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8" activeTab="8"/>
  </bookViews>
  <sheets>
    <sheet name="2025年部门财务收支预算总表" sheetId="1" r:id="rId1"/>
    <sheet name="2025年部门收入预算表" sheetId="2" r:id="rId2"/>
    <sheet name="2025年部门支出预算表 " sheetId="3" r:id="rId3"/>
    <sheet name="2025年部门财政拨款收支预算总表" sheetId="4" r:id="rId4"/>
    <sheet name="2025年一般公共预算支出预算表（按功能科目分类）" sheetId="5" r:id="rId5"/>
    <sheet name="2025年一般公共预算“三公”经费支出预算表" sheetId="6" r:id="rId6"/>
    <sheet name="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44525"/>
</workbook>
</file>

<file path=xl/sharedStrings.xml><?xml version="1.0" encoding="utf-8"?>
<sst xmlns="http://schemas.openxmlformats.org/spreadsheetml/2006/main" count="1024" uniqueCount="467">
  <si>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</si>
  <si>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</si>
  <si>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</si>
  <si>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</si>
  <si>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</si>
  <si>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</si>
  <si>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</si>
  <si>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</si>
  <si>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</si>
  <si>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</si>
  <si>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</si>
  <si>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</si>
  <si>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</si>
  <si>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</si>
  <si>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</si>
  <si>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</si>
  <si>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</si>
  <si>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</si>
  <si>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</si>
  <si>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</si>
  <si>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</si>
  <si>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</si>
  <si>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</si>
  <si>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</si>
  <si>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</si>
  <si>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</si>
  <si>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</si>
  <si>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</si>
  <si>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</si>
  <si>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</si>
  <si>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</si>
  <si>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</si>
  <si>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</si>
  <si>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</si>
  <si>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</si>
  <si>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</si>
  <si>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</si>
  <si>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</si>
  <si>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</si>
  <si>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</si>
  <si>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</si>
  <si>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</si>
  <si>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</si>
  <si>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</si>
  <si>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</si>
  <si>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</si>
  <si>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</si>
  <si>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</si>
  <si>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</si>
  <si>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</si>
  <si>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</si>
  <si>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</si>
  <si>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</si>
  <si>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</si>
  <si>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</si>
  <si>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</si>
  <si>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</si>
  <si>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</si>
  <si>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</si>
  <si>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</si>
  <si>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</si>
  <si>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</si>
  <si>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</si>
  <si>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</si>
  <si>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</si>
  <si>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</si>
  <si>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</si>
  <si>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</si>
  <si>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</si>
  <si>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</si>
  <si>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414</t>
  </si>
  <si>
    <t>云南省姚安县公安局交通警察大队</t>
  </si>
  <si>
    <t>414001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</si>
  <si>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</si>
  <si>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</si>
  <si>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</si>
  <si>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</si>
  <si>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</si>
  <si>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</si>
  <si>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</si>
  <si>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</si>
  <si>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</si>
  <si>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</si>
  <si>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</si>
  <si>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</si>
  <si>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</si>
  <si>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</si>
  <si>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</si>
  <si>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</si>
  <si>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</si>
  <si>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</si>
  <si>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</si>
  <si>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</si>
  <si>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</si>
  <si>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</si>
  <si>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</si>
  <si>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</si>
  <si>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</si>
  <si>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</si>
  <si>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</si>
  <si>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</si>
  <si>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</si>
  <si>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</si>
  <si>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</si>
  <si>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</si>
  <si>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</si>
  <si>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</si>
  <si>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</si>
  <si>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</si>
  <si>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</si>
  <si>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</si>
  <si>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</si>
  <si>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</si>
  <si>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</si>
  <si>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</si>
  <si>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</si>
  <si>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</si>
  <si>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</si>
  <si>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</si>
  <si>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</si>
  <si>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</si>
  <si>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</si>
  <si>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</si>
  <si>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</si>
  <si>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</si>
  <si>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</si>
  <si>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</si>
  <si>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</si>
  <si>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</si>
  <si>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</si>
  <si>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</si>
  <si>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</si>
  <si>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</si>
  <si>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</si>
  <si>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</si>
  <si>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</si>
  <si>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</si>
  <si>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</si>
  <si>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</si>
  <si>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</si>
  <si>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</si>
  <si>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</si>
  <si>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</si>
  <si>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</si>
  <si>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</si>
  <si>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</si>
  <si>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</si>
  <si>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</si>
  <si>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</si>
  <si>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</si>
  <si>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</si>
  <si>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</si>
  <si>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</si>
  <si>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</si>
  <si>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</si>
  <si>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</si>
  <si>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</si>
  <si>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</si>
  <si>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</si>
  <si>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</si>
  <si>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</si>
  <si>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</si>
  <si>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</si>
  <si>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</si>
  <si>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</si>
  <si>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</si>
  <si>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</si>
  <si>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</si>
  <si>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</si>
  <si>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</si>
  <si>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</si>
  <si>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</si>
  <si>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</si>
  <si>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</si>
  <si>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</si>
  <si>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</si>
  <si>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</si>
  <si>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</si>
  <si>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</si>
  <si>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</si>
  <si>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</si>
  <si>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</si>
  <si>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</si>
  <si>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</si>
  <si>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</si>
  <si>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</si>
  <si>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</si>
  <si>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</si>
  <si>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</si>
  <si>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</si>
  <si>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</si>
  <si>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</si>
  <si>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</si>
  <si>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</si>
  <si>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</si>
  <si>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</si>
  <si>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</si>
  <si>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</si>
  <si>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</si>
  <si>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</si>
  <si>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</si>
  <si>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</si>
  <si>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</si>
  <si>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</si>
  <si>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532325210000000025343</t>
  </si>
  <si>
    <t>行政人员基本工资</t>
  </si>
  <si>
    <t>30101</t>
  </si>
  <si>
    <t>基本工资</t>
  </si>
  <si>
    <t>532325210000000025345</t>
  </si>
  <si>
    <t>行政人员津贴补贴</t>
  </si>
  <si>
    <t>30102</t>
  </si>
  <si>
    <t>津贴补贴</t>
  </si>
  <si>
    <t>532325210000000025340</t>
  </si>
  <si>
    <t>机关综合绩效支出</t>
  </si>
  <si>
    <t>30103</t>
  </si>
  <si>
    <t>奖金</t>
  </si>
  <si>
    <t>532325210000000025344</t>
  </si>
  <si>
    <t>行政人员奖金</t>
  </si>
  <si>
    <t>532325210000000025351</t>
  </si>
  <si>
    <t>机关事业单位基本养老保险缴费</t>
  </si>
  <si>
    <t>30108</t>
  </si>
  <si>
    <t>532325210000000025356</t>
  </si>
  <si>
    <t>行政人员基本医疗</t>
  </si>
  <si>
    <t>30110</t>
  </si>
  <si>
    <t>职工基本医疗保险缴费</t>
  </si>
  <si>
    <t>532325210000000025357</t>
  </si>
  <si>
    <t>在职公务员医疗保险</t>
  </si>
  <si>
    <t>30111</t>
  </si>
  <si>
    <t>公务员医疗补助缴费</t>
  </si>
  <si>
    <t>532325210000000025354</t>
  </si>
  <si>
    <t>退休公务员医疗保险</t>
  </si>
  <si>
    <t>532325210000000025355</t>
  </si>
  <si>
    <t>行政人员大病医疗</t>
  </si>
  <si>
    <t>30112</t>
  </si>
  <si>
    <t>其他社会保障缴费</t>
  </si>
  <si>
    <t>532325210000000025350</t>
  </si>
  <si>
    <t>工伤保险</t>
  </si>
  <si>
    <t>532325210000000025358</t>
  </si>
  <si>
    <t>30113</t>
  </si>
  <si>
    <t>532325231100001245258</t>
  </si>
  <si>
    <t>编外聘用人员支出</t>
  </si>
  <si>
    <t>30199</t>
  </si>
  <si>
    <t>其他工资福利支出</t>
  </si>
  <si>
    <t>532325210000000025364</t>
  </si>
  <si>
    <t>工会经费</t>
  </si>
  <si>
    <t>30228</t>
  </si>
  <si>
    <t>532325221100000333307</t>
  </si>
  <si>
    <t>行政公务交通补贴</t>
  </si>
  <si>
    <t>30239</t>
  </si>
  <si>
    <t>其他交通费用</t>
  </si>
  <si>
    <t>532325210000000025365</t>
  </si>
  <si>
    <t>公务交通专项经费</t>
  </si>
  <si>
    <t>532325210000000025369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</si>
  <si>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</si>
  <si>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</si>
  <si>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</si>
  <si>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</si>
  <si>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</si>
  <si>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</si>
  <si>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</si>
  <si>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</si>
  <si>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</si>
  <si>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</si>
  <si>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</si>
  <si>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532325221100000339306</t>
  </si>
  <si>
    <t>30217</t>
  </si>
  <si>
    <t>532325210000000025367</t>
  </si>
  <si>
    <t>退休公用经费</t>
  </si>
  <si>
    <t>532325210000000025359</t>
  </si>
  <si>
    <t>退休费</t>
  </si>
  <si>
    <t>30302</t>
  </si>
  <si>
    <t>532325241100002118994</t>
  </si>
  <si>
    <t>人民警察法定节假日外加班补贴经费</t>
  </si>
  <si>
    <t>532325241100002119051</t>
  </si>
  <si>
    <t>优秀公务员奖励经费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</si>
  <si>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</si>
  <si>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</si>
  <si>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</si>
  <si>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</si>
  <si>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</si>
  <si>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</si>
  <si>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</si>
  <si>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道路交通管理工作经费</t>
  </si>
  <si>
    <t>311 专项业务类</t>
  </si>
  <si>
    <t>532325241100002121382</t>
  </si>
  <si>
    <t>30213</t>
  </si>
  <si>
    <t>维修（护）费</t>
  </si>
  <si>
    <t>30214</t>
  </si>
  <si>
    <t>租赁费</t>
  </si>
  <si>
    <t>30227</t>
  </si>
  <si>
    <t>委托业务费</t>
  </si>
  <si>
    <t>31003</t>
  </si>
  <si>
    <t>专用设备购置</t>
  </si>
  <si>
    <t>道路交通管理经费</t>
  </si>
  <si>
    <t>532325241100002121290</t>
  </si>
  <si>
    <t>30226</t>
  </si>
  <si>
    <t>劳务费</t>
  </si>
  <si>
    <t>信创工作专项资金</t>
  </si>
  <si>
    <t>532325241100002380236</t>
  </si>
  <si>
    <t>31002</t>
  </si>
  <si>
    <t>办公设备购置</t>
  </si>
  <si>
    <t>姚安县公安局交警大队2025年单位资金</t>
  </si>
  <si>
    <t>532325251100003834329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</si>
  <si>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</si>
  <si>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</si>
  <si>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</si>
  <si>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</si>
  <si>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</si>
  <si>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</si>
  <si>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</si>
  <si>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</si>
  <si>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</si>
  <si>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</si>
  <si>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</si>
  <si>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</si>
  <si>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近年来道路交通管理工作任务增大，交警大队只能聘用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名辅警参与道路交通管理工作，但是由于年初财政只预算了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万元的辅警人员经费，已经严重不够支付辅警各项支出，现需要增加</t>
    </r>
    <r>
      <rPr>
        <sz val="11"/>
        <color rgb="FF000000"/>
        <rFont val="Times New Roman"/>
        <charset val="134"/>
      </rPr>
      <t>160</t>
    </r>
    <r>
      <rPr>
        <sz val="11"/>
        <color rgb="FF000000"/>
        <rFont val="宋体"/>
        <charset val="134"/>
      </rPr>
      <t>万元道路交通管理经费，用于补助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宋体"/>
        <charset val="134"/>
      </rPr>
      <t>名辅警的工资发放、执勤执法装备、服装、办公费以及五大保险的购买。</t>
    </r>
  </si>
  <si>
    <t>产出指标</t>
  </si>
  <si>
    <t>数量指标</t>
  </si>
  <si>
    <t>辅警数量</t>
  </si>
  <si>
    <t>=</t>
  </si>
  <si>
    <t>42</t>
  </si>
  <si>
    <t>人</t>
  </si>
  <si>
    <t>定量指标</t>
  </si>
  <si>
    <t>保障辅警工资足额发放，社会保险费足额缴纳。</t>
  </si>
  <si>
    <t>时效指标</t>
  </si>
  <si>
    <t>辅警工资和社会保险费发放和缴纳及时率</t>
  </si>
  <si>
    <t>100</t>
  </si>
  <si>
    <t>%</t>
  </si>
  <si>
    <t>按时发放辅警工资和缴纳社会保险费。</t>
  </si>
  <si>
    <t>效益指标</t>
  </si>
  <si>
    <t>社会效益</t>
  </si>
  <si>
    <t>部门运转</t>
  </si>
  <si>
    <t>定性指标</t>
  </si>
  <si>
    <t>保障部门正常运转。</t>
  </si>
  <si>
    <t>经费保障水平提升</t>
  </si>
  <si>
    <t>经费保障水平提升。</t>
  </si>
  <si>
    <t>满意度指标</t>
  </si>
  <si>
    <t>服务对象满意度</t>
  </si>
  <si>
    <t>辅警满意度</t>
  </si>
  <si>
    <t>≧</t>
  </si>
  <si>
    <t>95</t>
  </si>
  <si>
    <t>反映辅警对工资福利发放的满意程度。</t>
  </si>
  <si>
    <t>反映社会公众对交警大队履职情况的满意程度。</t>
  </si>
  <si>
    <t>购买信创产品</t>
  </si>
  <si>
    <t>17</t>
  </si>
  <si>
    <t>台</t>
  </si>
  <si>
    <t>保障部门正常运转</t>
  </si>
  <si>
    <t>产品使用人满意</t>
  </si>
  <si>
    <t>90</t>
  </si>
  <si>
    <t>反映产品使用人满意度</t>
  </si>
  <si>
    <t>姚安县公安局交警大队2025年单位自有资金，用于道路交通管理。</t>
  </si>
  <si>
    <t>查处交通违法及处理交通事故起数</t>
  </si>
  <si>
    <t>2000</t>
  </si>
  <si>
    <t>起</t>
  </si>
  <si>
    <t>交通事故起数下降率</t>
  </si>
  <si>
    <t>交通事故起数下降率。</t>
  </si>
  <si>
    <t>服务对象和当事人满意度</t>
  </si>
  <si>
    <t>1、支付道路交通事故及交通违法案件检验鉴定费和办公费，保障道路交通事故及违法案件正常办理，减少交通事故当事人来信来访。2、支付非税收入成本，保障全县车驾管业务的正常开展。3、购买道路交通管理专用设备，预防和减少道路交通事故的发生。4、支付交通事故及交通违法车辆摆放场地租赁费和施救费。5、支付其他办案业务费，如差旅费、犯罪嫌疑人体检费等。</t>
  </si>
  <si>
    <t>交通违法查处量</t>
  </si>
  <si>
    <t>万起</t>
  </si>
  <si>
    <t>反映道路交通违法查处数</t>
  </si>
  <si>
    <t>车驾管业务办理人数</t>
  </si>
  <si>
    <t>万人</t>
  </si>
  <si>
    <t>反映车驾管业务办理人数</t>
  </si>
  <si>
    <t>质量指标</t>
  </si>
  <si>
    <t>设备验收合格率</t>
  </si>
  <si>
    <t>反映设备验收合格率</t>
  </si>
  <si>
    <t>交通事故及交通违法案件考评通过率</t>
  </si>
  <si>
    <t>98</t>
  </si>
  <si>
    <t>反映交通事故及交通违法案件检验及时率</t>
  </si>
  <si>
    <t>车驾管业务办结率</t>
  </si>
  <si>
    <t>反映车驾管业务办结率</t>
  </si>
  <si>
    <t>车驾管物资验收合格率</t>
  </si>
  <si>
    <t>反映车驾管物资验收合格率</t>
  </si>
  <si>
    <t>成本指标</t>
  </si>
  <si>
    <t>经济成本指标</t>
  </si>
  <si>
    <t>万元</t>
  </si>
  <si>
    <t>反映车管业务成本经费</t>
  </si>
  <si>
    <t>反映交通事故起数下降起数</t>
  </si>
  <si>
    <t>满足机动车驾驶人办理车驾管业务需求</t>
  </si>
  <si>
    <t>反映满足机动车驾驶人办理车驾管业务需求</t>
  </si>
  <si>
    <t>可持续影响</t>
  </si>
  <si>
    <t>车管物资使用天数</t>
  </si>
  <si>
    <t>365</t>
  </si>
  <si>
    <t>天</t>
  </si>
  <si>
    <t>反映车管物资使用天数</t>
  </si>
  <si>
    <t>年平均设施无故障率</t>
  </si>
  <si>
    <t>反映年平均设施无故障率</t>
  </si>
  <si>
    <t>民警满意度</t>
  </si>
  <si>
    <t>反映民警满意度</t>
  </si>
  <si>
    <t>反映服务对象和当事人满意度</t>
  </si>
  <si>
    <t>预算05-3表</t>
  </si>
  <si>
    <t>2025年部门项目支出绩效目标表(另文下达)</t>
  </si>
  <si>
    <t>说明：本单位无项目支出预算（另文下达），故此表无数据。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</si>
  <si>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</si>
  <si>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</si>
  <si>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</si>
  <si>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</si>
  <si>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</si>
  <si>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</si>
  <si>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</si>
  <si>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</si>
  <si>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</si>
  <si>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</si>
  <si>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</si>
  <si>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</si>
  <si>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</si>
  <si>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</si>
  <si>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</si>
  <si>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</si>
  <si>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</si>
  <si>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</si>
  <si>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</si>
  <si>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说明：本单位无政府采购预算支出，故此表无数据。</t>
  </si>
  <si>
    <t>预算08表</t>
  </si>
  <si>
    <t>="2025"&amp;"年部门政府购买服务预算表"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</si>
  <si>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</si>
  <si>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</si>
  <si>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</si>
  <si>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</si>
  <si>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</si>
  <si>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</si>
  <si>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</si>
  <si>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</si>
  <si>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</si>
  <si>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</si>
  <si>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18</t>
  </si>
  <si>
    <t>说明：本单位无政府购买服务支出预算，故此表无数据。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</si>
  <si>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</si>
  <si>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</si>
  <si>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</si>
  <si>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</si>
  <si>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</si>
  <si>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</si>
  <si>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</si>
  <si>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</si>
  <si>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</si>
  <si>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</si>
  <si>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</si>
  <si>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</si>
  <si>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</si>
  <si>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</si>
  <si>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</si>
  <si>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</si>
  <si>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</si>
  <si>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</si>
  <si>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</si>
  <si>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</si>
  <si>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</si>
  <si>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</si>
  <si>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</si>
  <si>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</si>
  <si>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</si>
  <si>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</si>
  <si>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</si>
  <si>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说明：本单位无新增资产预算，故此表无数据。</t>
  </si>
  <si>
    <t>预算11表</t>
  </si>
  <si>
    <t>2025年上级补助项目支出预算表</t>
  </si>
  <si>
    <t>上级补助</t>
  </si>
  <si>
    <t>说明：本单位无上级补助项目支出预算，故此表无数据。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</si>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</sst>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;\-#,##0;;@"/>
    <numFmt numFmtId="177" formatCode="yyyy\-mm\-dd"/>
    <numFmt numFmtId="178" formatCode="yyyy\-mm\-dd\ hh:mm:ss"/>
    <numFmt numFmtId="41" formatCode="_ * #,##0_ ;_ * \-#,##0_ ;_ * &quot;-&quot;_ ;_ @_ "/>
    <numFmt numFmtId="43" formatCode="_ * #,##0.00_ ;_ * \-#,##0.00_ ;_ * &quot;-&quot;??_ ;_ @_ 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7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38" fillId="2" borderId="12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7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</cellStyleXfs>
  <cellXfs count="89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MoneyStyle" xfId="53"/>
    <cellStyle name="TimeStyle" xfId="54"/>
    <cellStyle name="IntegralNumber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D39"/>
  <sheetViews>
    <sheetView showZeros="0" topLeftCell="A15" workbookViewId="0">
      <selection activeCell="B7" sqref="B7"/>
    </sheetView>
  </sheetViews>
  <sheetFormatPr defaultColWidth="9.28703703703704" defaultRowHeight="14.25" customHeight="1" outlineLevelCol="3"/>
  <cols>
    <col min="1" max="1" width="46.1388888888889" customWidth="1"/>
    <col min="2" max="2" width="50.287037037037" customWidth="1"/>
    <col min="3" max="3" width="47.1388888888889" customWidth="1"/>
    <col min="4" max="4" width="53.8518518518519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"单位名称："&amp;"云南省姚安县公安局交通警察大队"</f>
        <v>单位名称：云南省姚安县公安局交通警察大队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7294396.18</v>
      </c>
      <c r="C7" s="8" t="s">
        <v>8</v>
      </c>
      <c r="D7" s="9"/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>
        <v>6332867.43</v>
      </c>
    </row>
    <row r="11" ht="25.3" customHeight="1" spans="1:4">
      <c r="A11" s="8" t="s">
        <v>15</v>
      </c>
      <c r="B11" s="9">
        <v>30000</v>
      </c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480018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>
        <v>30000</v>
      </c>
      <c r="C16" s="8" t="s">
        <v>26</v>
      </c>
      <c r="D16" s="9">
        <v>221996.95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3"/>
      <c r="C18" s="8" t="s">
        <v>28</v>
      </c>
      <c r="D18" s="9"/>
    </row>
    <row r="19" ht="20.25" customHeight="1" spans="1:4">
      <c r="A19" s="8"/>
      <c r="B19" s="83"/>
      <c r="C19" s="8" t="s">
        <v>29</v>
      </c>
      <c r="D19" s="9"/>
    </row>
    <row r="20" ht="20.25" customHeight="1" spans="1:4">
      <c r="A20" s="8"/>
      <c r="B20" s="83"/>
      <c r="C20" s="8" t="s">
        <v>30</v>
      </c>
      <c r="D20" s="9"/>
    </row>
    <row r="21" ht="20.25" customHeight="1" spans="1:4">
      <c r="A21" s="8"/>
      <c r="B21" s="83"/>
      <c r="C21" s="8" t="s">
        <v>31</v>
      </c>
      <c r="D21" s="9"/>
    </row>
    <row r="22" ht="20.25" customHeight="1" spans="1:4">
      <c r="A22" s="8"/>
      <c r="B22" s="83"/>
      <c r="C22" s="8" t="s">
        <v>32</v>
      </c>
      <c r="D22" s="9"/>
    </row>
    <row r="23" ht="20.25" customHeight="1" spans="1:4">
      <c r="A23" s="8"/>
      <c r="B23" s="83"/>
      <c r="C23" s="8" t="s">
        <v>33</v>
      </c>
      <c r="D23" s="9"/>
    </row>
    <row r="24" ht="20.25" customHeight="1" spans="1:4">
      <c r="A24" s="8"/>
      <c r="B24" s="83"/>
      <c r="C24" s="8" t="s">
        <v>34</v>
      </c>
      <c r="D24" s="9"/>
    </row>
    <row r="25" ht="20.25" customHeight="1" spans="1:4">
      <c r="A25" s="8"/>
      <c r="B25" s="83"/>
      <c r="C25" s="8" t="s">
        <v>35</v>
      </c>
      <c r="D25" s="9"/>
    </row>
    <row r="26" ht="20.25" customHeight="1" spans="1:4">
      <c r="A26" s="8"/>
      <c r="B26" s="83"/>
      <c r="C26" s="8" t="s">
        <v>36</v>
      </c>
      <c r="D26" s="9">
        <v>289513.8</v>
      </c>
    </row>
    <row r="27" ht="20.25" customHeight="1" spans="1:4">
      <c r="A27" s="8"/>
      <c r="B27" s="83"/>
      <c r="C27" s="8" t="s">
        <v>37</v>
      </c>
      <c r="D27" s="9"/>
    </row>
    <row r="28" ht="20.25" customHeight="1" spans="1:4">
      <c r="A28" s="8"/>
      <c r="B28" s="83"/>
      <c r="C28" s="8" t="s">
        <v>38</v>
      </c>
      <c r="D28" s="9"/>
    </row>
    <row r="29" ht="20.25" customHeight="1" spans="1:4">
      <c r="A29" s="8"/>
      <c r="B29" s="83"/>
      <c r="C29" s="8" t="s">
        <v>39</v>
      </c>
      <c r="D29" s="9"/>
    </row>
    <row r="30" ht="20.25" customHeight="1" spans="1:4">
      <c r="A30" s="8"/>
      <c r="B30" s="83"/>
      <c r="C30" s="8" t="s">
        <v>40</v>
      </c>
      <c r="D30" s="9"/>
    </row>
    <row r="31" ht="20.25" customHeight="1" spans="1:4">
      <c r="A31" s="8"/>
      <c r="B31" s="83"/>
      <c r="C31" s="8" t="s">
        <v>41</v>
      </c>
      <c r="D31" s="9"/>
    </row>
    <row r="32" ht="20.25" customHeight="1" spans="1:4">
      <c r="A32" s="8"/>
      <c r="B32" s="83"/>
      <c r="C32" s="8" t="s">
        <v>42</v>
      </c>
      <c r="D32" s="9"/>
    </row>
    <row r="33" ht="20.25" customHeight="1" spans="1:4">
      <c r="A33" s="8"/>
      <c r="B33" s="83"/>
      <c r="C33" s="8" t="s">
        <v>43</v>
      </c>
      <c r="D33" s="9"/>
    </row>
    <row r="34" ht="20.25" customHeight="1" spans="1:4">
      <c r="A34" s="8"/>
      <c r="B34" s="83"/>
      <c r="C34" s="8" t="s">
        <v>44</v>
      </c>
      <c r="D34" s="9"/>
    </row>
    <row r="35" ht="20.25" customHeight="1" spans="1:4">
      <c r="A35" s="8"/>
      <c r="B35" s="83"/>
      <c r="C35" s="8" t="s">
        <v>45</v>
      </c>
      <c r="D35" s="9"/>
    </row>
    <row r="36" ht="20.25" customHeight="1" spans="1:4">
      <c r="A36" s="8"/>
      <c r="B36" s="83"/>
      <c r="C36" s="8" t="s">
        <v>46</v>
      </c>
      <c r="D36" s="9"/>
    </row>
    <row r="37" ht="20.25" customHeight="1" spans="1:4">
      <c r="A37" s="84" t="s">
        <v>47</v>
      </c>
      <c r="B37" s="85">
        <v>7324396.18</v>
      </c>
      <c r="C37" s="84" t="s">
        <v>48</v>
      </c>
      <c r="D37" s="9">
        <v>7324396.18</v>
      </c>
    </row>
    <row r="38" ht="20.25" customHeight="1" spans="1:4">
      <c r="A38" s="86" t="s">
        <v>49</v>
      </c>
      <c r="B38" s="87"/>
      <c r="C38" s="88" t="s">
        <v>50</v>
      </c>
      <c r="D38" s="9"/>
    </row>
    <row r="39" ht="20.25" customHeight="1" spans="1:4">
      <c r="A39" s="84" t="s">
        <v>51</v>
      </c>
      <c r="B39" s="85">
        <v>7324396.18</v>
      </c>
      <c r="C39" s="84" t="s">
        <v>52</v>
      </c>
      <c r="D39" s="9">
        <v>7324396.18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</sheetPr>
  <dimension ref="A1:T10"/>
  <sheetViews>
    <sheetView showZeros="0" workbookViewId="0">
      <selection activeCell="D18" sqref="D18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"单位名称："&amp;"云南省姚安县公安局交通警察大队"</f>
        <v>单位名称：云南省姚安县公安局交通警察大队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8" t="s">
        <v>70</v>
      </c>
      <c r="B8" s="8" t="s">
        <v>71</v>
      </c>
      <c r="C8" s="9">
        <v>7324396.18</v>
      </c>
      <c r="D8" s="9">
        <v>7324396.18</v>
      </c>
      <c r="E8" s="9">
        <v>7294396.18</v>
      </c>
      <c r="F8" s="9"/>
      <c r="G8" s="9"/>
      <c r="H8" s="9"/>
      <c r="I8" s="9">
        <v>30000</v>
      </c>
      <c r="J8" s="9"/>
      <c r="K8" s="9"/>
      <c r="L8" s="9"/>
      <c r="M8" s="9"/>
      <c r="N8" s="9">
        <v>30000</v>
      </c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7324396.18</v>
      </c>
      <c r="D9" s="9">
        <v>7324396.18</v>
      </c>
      <c r="E9" s="9">
        <v>7294396.18</v>
      </c>
      <c r="F9" s="9"/>
      <c r="G9" s="9"/>
      <c r="H9" s="9"/>
      <c r="I9" s="9">
        <v>30000</v>
      </c>
      <c r="J9" s="9"/>
      <c r="K9" s="9"/>
      <c r="L9" s="9"/>
      <c r="M9" s="9"/>
      <c r="N9" s="9">
        <v>30000</v>
      </c>
      <c r="O9" s="9"/>
      <c r="P9" s="9"/>
      <c r="Q9" s="9"/>
      <c r="R9" s="9"/>
      <c r="S9" s="9"/>
      <c r="T9" s="9"/>
    </row>
    <row r="10" ht="31.6" customHeight="1" spans="1:20">
      <c r="A10" s="81" t="s">
        <v>57</v>
      </c>
      <c r="B10" s="81"/>
      <c r="C10" s="9">
        <v>7324396.18</v>
      </c>
      <c r="D10" s="9">
        <v>7324396.18</v>
      </c>
      <c r="E10" s="9">
        <v>7294396.18</v>
      </c>
      <c r="F10" s="9"/>
      <c r="G10" s="9"/>
      <c r="H10" s="9"/>
      <c r="I10" s="9">
        <v>30000</v>
      </c>
      <c r="J10" s="9"/>
      <c r="K10" s="9"/>
      <c r="L10" s="9"/>
      <c r="M10" s="9"/>
      <c r="N10" s="9">
        <v>30000</v>
      </c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</sheetPr>
  <dimension ref="A1:O23"/>
  <sheetViews>
    <sheetView showZeros="0" topLeftCell="C1" workbookViewId="0">
      <selection activeCell="C23" sqref="C23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3" t="s">
        <v>73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"单位名称："&amp;"云南省姚安县公安局交通警察大队"</f>
        <v>单位名称：云南省姚安县公安局交通警察大队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74</v>
      </c>
      <c r="B4" s="11" t="s">
        <v>75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76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77</v>
      </c>
      <c r="F5" s="11" t="s">
        <v>78</v>
      </c>
      <c r="G5" s="11"/>
      <c r="H5" s="11"/>
      <c r="I5" s="11"/>
      <c r="J5" s="11" t="s">
        <v>59</v>
      </c>
      <c r="K5" s="11" t="s">
        <v>79</v>
      </c>
      <c r="L5" s="11" t="s">
        <v>80</v>
      </c>
      <c r="M5" s="11" t="s">
        <v>81</v>
      </c>
      <c r="N5" s="11" t="s">
        <v>82</v>
      </c>
      <c r="O5" s="11" t="s">
        <v>83</v>
      </c>
    </row>
    <row r="6" s="1" customFormat="1" ht="20.35" customHeight="1" spans="1:15">
      <c r="A6" s="76" t="s">
        <v>84</v>
      </c>
      <c r="B6" s="76" t="s">
        <v>85</v>
      </c>
      <c r="C6" s="76" t="s">
        <v>86</v>
      </c>
      <c r="D6" s="77" t="s">
        <v>87</v>
      </c>
      <c r="E6" s="77" t="s">
        <v>88</v>
      </c>
      <c r="F6" s="77" t="s">
        <v>89</v>
      </c>
      <c r="G6" s="77" t="s">
        <v>90</v>
      </c>
      <c r="H6" s="77" t="s">
        <v>91</v>
      </c>
      <c r="I6" s="77" t="s">
        <v>92</v>
      </c>
      <c r="J6" s="77" t="s">
        <v>93</v>
      </c>
      <c r="K6" s="77" t="s">
        <v>94</v>
      </c>
      <c r="L6" s="77" t="s">
        <v>95</v>
      </c>
      <c r="M6" s="77" t="s">
        <v>96</v>
      </c>
      <c r="N6" s="76" t="s">
        <v>97</v>
      </c>
      <c r="O6" s="82">
        <v>15</v>
      </c>
    </row>
    <row r="7" ht="24" customHeight="1" spans="1:15">
      <c r="A7" s="8" t="s">
        <v>98</v>
      </c>
      <c r="B7" s="78" t="s">
        <v>99</v>
      </c>
      <c r="C7" s="9">
        <v>6332867.43</v>
      </c>
      <c r="D7" s="9">
        <v>6302867.43</v>
      </c>
      <c r="E7" s="9">
        <v>3981567.43</v>
      </c>
      <c r="F7" s="9">
        <v>2321300</v>
      </c>
      <c r="G7" s="9"/>
      <c r="H7" s="9"/>
      <c r="I7" s="9"/>
      <c r="J7" s="9">
        <v>30000</v>
      </c>
      <c r="K7" s="9"/>
      <c r="L7" s="9"/>
      <c r="M7" s="9"/>
      <c r="N7" s="9"/>
      <c r="O7" s="9">
        <v>30000</v>
      </c>
    </row>
    <row r="8" ht="24" customHeight="1" spans="1:15">
      <c r="A8" s="10" t="s">
        <v>100</v>
      </c>
      <c r="B8" s="79" t="s">
        <v>101</v>
      </c>
      <c r="C8" s="9">
        <v>6332867.43</v>
      </c>
      <c r="D8" s="9">
        <v>6302867.43</v>
      </c>
      <c r="E8" s="9">
        <v>3981567.43</v>
      </c>
      <c r="F8" s="9">
        <v>2321300</v>
      </c>
      <c r="G8" s="9"/>
      <c r="H8" s="9"/>
      <c r="I8" s="9"/>
      <c r="J8" s="9">
        <v>30000</v>
      </c>
      <c r="K8" s="9"/>
      <c r="L8" s="9"/>
      <c r="M8" s="9"/>
      <c r="N8" s="9"/>
      <c r="O8" s="9">
        <v>30000</v>
      </c>
    </row>
    <row r="9" ht="24" customHeight="1" spans="1:15">
      <c r="A9" s="64" t="s">
        <v>102</v>
      </c>
      <c r="B9" s="80" t="s">
        <v>103</v>
      </c>
      <c r="C9" s="9">
        <v>3981567.43</v>
      </c>
      <c r="D9" s="9">
        <v>3981567.43</v>
      </c>
      <c r="E9" s="9">
        <v>3981567.43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4" t="s">
        <v>104</v>
      </c>
      <c r="B10" s="80" t="s">
        <v>105</v>
      </c>
      <c r="C10" s="9">
        <v>2351300</v>
      </c>
      <c r="D10" s="9">
        <v>2321300</v>
      </c>
      <c r="E10" s="9"/>
      <c r="F10" s="9">
        <v>2321300</v>
      </c>
      <c r="G10" s="9"/>
      <c r="H10" s="9"/>
      <c r="I10" s="9"/>
      <c r="J10" s="9">
        <v>30000</v>
      </c>
      <c r="K10" s="9"/>
      <c r="L10" s="9"/>
      <c r="M10" s="9"/>
      <c r="N10" s="9"/>
      <c r="O10" s="9">
        <v>30000</v>
      </c>
    </row>
    <row r="11" ht="24" customHeight="1" spans="1:15">
      <c r="A11" s="8" t="s">
        <v>106</v>
      </c>
      <c r="B11" s="78" t="s">
        <v>107</v>
      </c>
      <c r="C11" s="9">
        <v>480018</v>
      </c>
      <c r="D11" s="9">
        <v>480018</v>
      </c>
      <c r="E11" s="9">
        <v>480018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79" t="s">
        <v>109</v>
      </c>
      <c r="C12" s="9">
        <v>480018</v>
      </c>
      <c r="D12" s="9">
        <v>480018</v>
      </c>
      <c r="E12" s="9">
        <v>480018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4" t="s">
        <v>110</v>
      </c>
      <c r="B13" s="80" t="s">
        <v>111</v>
      </c>
      <c r="C13" s="9">
        <v>66332.4</v>
      </c>
      <c r="D13" s="9">
        <v>66332.4</v>
      </c>
      <c r="E13" s="9">
        <v>66332.4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4" t="s">
        <v>112</v>
      </c>
      <c r="B14" s="80" t="s">
        <v>113</v>
      </c>
      <c r="C14" s="9">
        <v>413685.6</v>
      </c>
      <c r="D14" s="9">
        <v>413685.6</v>
      </c>
      <c r="E14" s="9">
        <v>413685.6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114</v>
      </c>
      <c r="B15" s="78" t="s">
        <v>115</v>
      </c>
      <c r="C15" s="9">
        <v>221996.95</v>
      </c>
      <c r="D15" s="9">
        <v>221996.95</v>
      </c>
      <c r="E15" s="9">
        <v>221996.95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79" t="s">
        <v>117</v>
      </c>
      <c r="C16" s="9">
        <v>221996.95</v>
      </c>
      <c r="D16" s="9">
        <v>221996.95</v>
      </c>
      <c r="E16" s="9">
        <v>221996.95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4" t="s">
        <v>118</v>
      </c>
      <c r="B17" s="80" t="s">
        <v>119</v>
      </c>
      <c r="C17" s="9">
        <v>128586.3</v>
      </c>
      <c r="D17" s="9">
        <v>128586.3</v>
      </c>
      <c r="E17" s="9">
        <v>128586.3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4" t="s">
        <v>120</v>
      </c>
      <c r="B18" s="80" t="s">
        <v>121</v>
      </c>
      <c r="C18" s="9">
        <v>85530.65</v>
      </c>
      <c r="D18" s="9">
        <v>85530.65</v>
      </c>
      <c r="E18" s="9">
        <v>85530.65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4" t="s">
        <v>122</v>
      </c>
      <c r="B19" s="80" t="s">
        <v>123</v>
      </c>
      <c r="C19" s="9">
        <v>7880</v>
      </c>
      <c r="D19" s="9">
        <v>7880</v>
      </c>
      <c r="E19" s="9">
        <v>7880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8" t="s">
        <v>124</v>
      </c>
      <c r="B20" s="78" t="s">
        <v>125</v>
      </c>
      <c r="C20" s="9">
        <v>289513.8</v>
      </c>
      <c r="D20" s="9">
        <v>289513.8</v>
      </c>
      <c r="E20" s="9">
        <v>289513.8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10" t="s">
        <v>126</v>
      </c>
      <c r="B21" s="79" t="s">
        <v>127</v>
      </c>
      <c r="C21" s="9">
        <v>289513.8</v>
      </c>
      <c r="D21" s="9">
        <v>289513.8</v>
      </c>
      <c r="E21" s="9">
        <v>289513.8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4" t="s">
        <v>128</v>
      </c>
      <c r="B22" s="80" t="s">
        <v>129</v>
      </c>
      <c r="C22" s="9">
        <v>289513.8</v>
      </c>
      <c r="D22" s="9">
        <v>289513.8</v>
      </c>
      <c r="E22" s="9">
        <v>289513.8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9.35" customHeight="1" spans="1:15">
      <c r="A23" s="81" t="s">
        <v>57</v>
      </c>
      <c r="B23" s="81"/>
      <c r="C23" s="9">
        <v>7324396.18</v>
      </c>
      <c r="D23" s="9">
        <v>7294396.18</v>
      </c>
      <c r="E23" s="9">
        <v>4973096.18</v>
      </c>
      <c r="F23" s="9">
        <v>2321300</v>
      </c>
      <c r="G23" s="9"/>
      <c r="H23" s="9"/>
      <c r="I23" s="9"/>
      <c r="J23" s="9">
        <v>30000</v>
      </c>
      <c r="K23" s="9"/>
      <c r="L23" s="9"/>
      <c r="M23" s="9"/>
      <c r="N23" s="9"/>
      <c r="O23" s="9">
        <v>30000</v>
      </c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</sheetPr>
  <dimension ref="A1:D38"/>
  <sheetViews>
    <sheetView showZeros="0" workbookViewId="0">
      <selection activeCell="D18" sqref="D18"/>
    </sheetView>
  </sheetViews>
  <sheetFormatPr defaultColWidth="9" defaultRowHeight="13.5" customHeight="1" outlineLevelCol="3"/>
  <cols>
    <col min="1" max="1" width="35.1296296296296" customWidth="1"/>
    <col min="2" max="2" width="29.8425925925926" customWidth="1"/>
    <col min="3" max="3" width="34.1296296296296" customWidth="1"/>
    <col min="4" max="4" width="27.2777777777778" customWidth="1"/>
  </cols>
  <sheetData>
    <row r="1" ht="13.15" customHeight="1" spans="1:4">
      <c r="A1" s="16" t="s">
        <v>130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"单位名称："&amp;"云南省姚安县公安局交通警察大队"</f>
        <v>单位名称：云南省姚安县公安局交通警察大队</v>
      </c>
      <c r="B3" s="5"/>
      <c r="C3" s="65"/>
      <c r="D3" s="3" t="s">
        <v>54</v>
      </c>
    </row>
    <row r="4" customHeight="1" spans="1:4">
      <c r="A4" s="66" t="s">
        <v>131</v>
      </c>
      <c r="B4" s="66"/>
      <c r="C4" s="66" t="s">
        <v>132</v>
      </c>
      <c r="D4" s="66"/>
    </row>
    <row r="5" ht="42" customHeight="1" spans="1:4">
      <c r="A5" s="66" t="s">
        <v>5</v>
      </c>
      <c r="B5" s="66" t="str">
        <f t="shared" ref="B5:D5" si="0">"2025"&amp;"年预算数"</f>
        <v>2025年预算数</v>
      </c>
      <c r="C5" s="6" t="s">
        <v>133</v>
      </c>
      <c r="D5" s="66" t="str">
        <f t="shared" si="0"/>
        <v>2025年预算数</v>
      </c>
    </row>
    <row r="6" ht="24.1" customHeight="1" spans="1:4">
      <c r="A6" s="67" t="s">
        <v>134</v>
      </c>
      <c r="B6" s="9">
        <v>7294396.18</v>
      </c>
      <c r="C6" s="68" t="s">
        <v>135</v>
      </c>
      <c r="D6" s="9">
        <v>7294396.18</v>
      </c>
    </row>
    <row r="7" ht="24.1" customHeight="1" spans="1:4">
      <c r="A7" s="67" t="s">
        <v>136</v>
      </c>
      <c r="B7" s="9">
        <v>7294396.18</v>
      </c>
      <c r="C7" s="68" t="s">
        <v>137</v>
      </c>
      <c r="D7" s="9"/>
    </row>
    <row r="8" ht="24.1" customHeight="1" spans="1:4">
      <c r="A8" s="67" t="s">
        <v>138</v>
      </c>
      <c r="B8" s="9"/>
      <c r="C8" s="68" t="s">
        <v>139</v>
      </c>
      <c r="D8" s="9"/>
    </row>
    <row r="9" ht="24.1" customHeight="1" spans="1:4">
      <c r="A9" s="67" t="s">
        <v>140</v>
      </c>
      <c r="B9" s="9"/>
      <c r="C9" s="68" t="s">
        <v>141</v>
      </c>
      <c r="D9" s="9"/>
    </row>
    <row r="10" ht="24.1" customHeight="1" spans="1:4">
      <c r="A10" s="67" t="s">
        <v>142</v>
      </c>
      <c r="B10" s="9"/>
      <c r="C10" s="68" t="s">
        <v>143</v>
      </c>
      <c r="D10" s="9">
        <v>6302867.43</v>
      </c>
    </row>
    <row r="11" ht="24.1" customHeight="1" spans="1:4">
      <c r="A11" s="67" t="s">
        <v>136</v>
      </c>
      <c r="B11" s="9"/>
      <c r="C11" s="68" t="s">
        <v>144</v>
      </c>
      <c r="D11" s="9"/>
    </row>
    <row r="12" ht="24.1" customHeight="1" spans="1:4">
      <c r="A12" s="69" t="s">
        <v>138</v>
      </c>
      <c r="B12" s="9"/>
      <c r="C12" s="70" t="s">
        <v>145</v>
      </c>
      <c r="D12" s="9"/>
    </row>
    <row r="13" ht="24.1" customHeight="1" spans="1:4">
      <c r="A13" s="69" t="s">
        <v>140</v>
      </c>
      <c r="B13" s="9"/>
      <c r="C13" s="70" t="s">
        <v>146</v>
      </c>
      <c r="D13" s="9"/>
    </row>
    <row r="14" ht="24.1" customHeight="1" spans="1:4">
      <c r="A14" s="71"/>
      <c r="B14" s="9"/>
      <c r="C14" s="70" t="s">
        <v>147</v>
      </c>
      <c r="D14" s="9">
        <v>480018</v>
      </c>
    </row>
    <row r="15" ht="24.1" customHeight="1" spans="1:4">
      <c r="A15" s="71"/>
      <c r="B15" s="9"/>
      <c r="C15" s="70" t="s">
        <v>148</v>
      </c>
      <c r="D15" s="9"/>
    </row>
    <row r="16" ht="24.1" customHeight="1" spans="1:4">
      <c r="A16" s="71"/>
      <c r="B16" s="9"/>
      <c r="C16" s="70" t="s">
        <v>149</v>
      </c>
      <c r="D16" s="9">
        <v>221996.95</v>
      </c>
    </row>
    <row r="17" ht="24.1" customHeight="1" spans="1:4">
      <c r="A17" s="71"/>
      <c r="B17" s="9"/>
      <c r="C17" s="70" t="s">
        <v>150</v>
      </c>
      <c r="D17" s="9"/>
    </row>
    <row r="18" ht="24.1" customHeight="1" spans="1:4">
      <c r="A18" s="71"/>
      <c r="B18" s="9"/>
      <c r="C18" s="70" t="s">
        <v>151</v>
      </c>
      <c r="D18" s="9"/>
    </row>
    <row r="19" ht="24.1" customHeight="1" spans="1:4">
      <c r="A19" s="71"/>
      <c r="B19" s="9"/>
      <c r="C19" s="70" t="s">
        <v>152</v>
      </c>
      <c r="D19" s="9"/>
    </row>
    <row r="20" ht="24.1" customHeight="1" spans="1:4">
      <c r="A20" s="71"/>
      <c r="B20" s="9"/>
      <c r="C20" s="70" t="s">
        <v>153</v>
      </c>
      <c r="D20" s="9"/>
    </row>
    <row r="21" ht="24.1" customHeight="1" spans="1:4">
      <c r="A21" s="71"/>
      <c r="B21" s="9"/>
      <c r="C21" s="70" t="s">
        <v>154</v>
      </c>
      <c r="D21" s="9"/>
    </row>
    <row r="22" ht="24.1" customHeight="1" spans="1:4">
      <c r="A22" s="71"/>
      <c r="B22" s="9"/>
      <c r="C22" s="70" t="s">
        <v>155</v>
      </c>
      <c r="D22" s="9"/>
    </row>
    <row r="23" ht="24.1" customHeight="1" spans="1:4">
      <c r="A23" s="71"/>
      <c r="B23" s="9"/>
      <c r="C23" s="70" t="s">
        <v>156</v>
      </c>
      <c r="D23" s="9"/>
    </row>
    <row r="24" ht="24.1" customHeight="1" spans="1:4">
      <c r="A24" s="71"/>
      <c r="B24" s="9"/>
      <c r="C24" s="70" t="s">
        <v>157</v>
      </c>
      <c r="D24" s="9"/>
    </row>
    <row r="25" ht="24.1" customHeight="1" spans="1:4">
      <c r="A25" s="71"/>
      <c r="B25" s="9"/>
      <c r="C25" s="70" t="s">
        <v>158</v>
      </c>
      <c r="D25" s="9"/>
    </row>
    <row r="26" ht="24.1" customHeight="1" spans="1:4">
      <c r="A26" s="71"/>
      <c r="B26" s="9"/>
      <c r="C26" s="70" t="s">
        <v>159</v>
      </c>
      <c r="D26" s="9">
        <v>289513.8</v>
      </c>
    </row>
    <row r="27" ht="24.1" customHeight="1" spans="1:4">
      <c r="A27" s="71"/>
      <c r="B27" s="9"/>
      <c r="C27" s="70" t="s">
        <v>160</v>
      </c>
      <c r="D27" s="9"/>
    </row>
    <row r="28" ht="24.1" customHeight="1" spans="1:4">
      <c r="A28" s="71"/>
      <c r="B28" s="9"/>
      <c r="C28" s="70" t="s">
        <v>161</v>
      </c>
      <c r="D28" s="9"/>
    </row>
    <row r="29" ht="24.1" customHeight="1" spans="1:4">
      <c r="A29" s="71"/>
      <c r="B29" s="9"/>
      <c r="C29" s="70" t="s">
        <v>162</v>
      </c>
      <c r="D29" s="9"/>
    </row>
    <row r="30" ht="24.1" customHeight="1" spans="1:4">
      <c r="A30" s="71"/>
      <c r="B30" s="9"/>
      <c r="C30" s="70" t="s">
        <v>163</v>
      </c>
      <c r="D30" s="9"/>
    </row>
    <row r="31" ht="24.1" customHeight="1" spans="1:4">
      <c r="A31" s="71"/>
      <c r="B31" s="9"/>
      <c r="C31" s="69" t="s">
        <v>164</v>
      </c>
      <c r="D31" s="9"/>
    </row>
    <row r="32" ht="24.1" customHeight="1" spans="1:4">
      <c r="A32" s="71"/>
      <c r="B32" s="9"/>
      <c r="C32" s="69" t="s">
        <v>165</v>
      </c>
      <c r="D32" s="9"/>
    </row>
    <row r="33" ht="24.1" customHeight="1" spans="1:4">
      <c r="A33" s="71"/>
      <c r="B33" s="9"/>
      <c r="C33" s="72" t="s">
        <v>166</v>
      </c>
      <c r="D33" s="9"/>
    </row>
    <row r="34" ht="24" customHeight="1" spans="1:4">
      <c r="A34" s="73"/>
      <c r="B34" s="9"/>
      <c r="C34" s="74" t="s">
        <v>167</v>
      </c>
      <c r="D34" s="9"/>
    </row>
    <row r="35" ht="24" customHeight="1" spans="1:4">
      <c r="A35" s="73"/>
      <c r="B35" s="9"/>
      <c r="C35" s="74" t="s">
        <v>168</v>
      </c>
      <c r="D35" s="9"/>
    </row>
    <row r="36" ht="24" customHeight="1" spans="1:4">
      <c r="A36" s="73"/>
      <c r="B36" s="9"/>
      <c r="C36" s="74" t="s">
        <v>169</v>
      </c>
      <c r="D36" s="9"/>
    </row>
    <row r="37" ht="24" customHeight="1" spans="1:4">
      <c r="A37" s="73"/>
      <c r="B37" s="9"/>
      <c r="C37" s="72" t="s">
        <v>170</v>
      </c>
      <c r="D37" s="75"/>
    </row>
    <row r="38" ht="24.1" customHeight="1" spans="1:4">
      <c r="A38" s="73" t="s">
        <v>51</v>
      </c>
      <c r="B38" s="9">
        <v>7294396.18</v>
      </c>
      <c r="C38" s="73" t="s">
        <v>171</v>
      </c>
      <c r="D38" s="9">
        <v>7294396.18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</sheetPr>
  <dimension ref="A1:G23"/>
  <sheetViews>
    <sheetView showZeros="0" workbookViewId="0">
      <selection activeCell="I16" sqref="I16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96296296296" customWidth="1"/>
  </cols>
  <sheetData>
    <row r="1" ht="15.4" customHeight="1" spans="1:7">
      <c r="A1" s="25" t="s">
        <v>172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"单位名称："&amp;"云南省姚安县公安局交通警察大队"</f>
        <v>单位名称：云南省姚安县公安局交通警察大队</v>
      </c>
      <c r="B3" s="21"/>
      <c r="C3" s="21"/>
      <c r="D3" s="21"/>
      <c r="E3" s="21"/>
      <c r="F3" s="63"/>
      <c r="G3" s="25" t="s">
        <v>2</v>
      </c>
    </row>
    <row r="4" ht="18.85" customHeight="1" spans="1:7">
      <c r="A4" s="11" t="s">
        <v>173</v>
      </c>
      <c r="B4" s="11"/>
      <c r="C4" s="11" t="s">
        <v>57</v>
      </c>
      <c r="D4" s="11" t="s">
        <v>77</v>
      </c>
      <c r="E4" s="11"/>
      <c r="F4" s="11"/>
      <c r="G4" s="11" t="s">
        <v>78</v>
      </c>
    </row>
    <row r="5" ht="18.85" customHeight="1" spans="1:7">
      <c r="A5" s="11" t="s">
        <v>74</v>
      </c>
      <c r="B5" s="11" t="s">
        <v>75</v>
      </c>
      <c r="C5" s="11"/>
      <c r="D5" s="11" t="s">
        <v>59</v>
      </c>
      <c r="E5" s="11" t="s">
        <v>174</v>
      </c>
      <c r="F5" s="11" t="s">
        <v>175</v>
      </c>
      <c r="G5" s="11"/>
    </row>
    <row r="6" ht="18.85" customHeight="1" spans="1:7">
      <c r="A6" s="11" t="s">
        <v>84</v>
      </c>
      <c r="B6" s="11">
        <v>2</v>
      </c>
      <c r="C6" s="11" t="s">
        <v>86</v>
      </c>
      <c r="D6" s="11" t="s">
        <v>87</v>
      </c>
      <c r="E6" s="11" t="s">
        <v>88</v>
      </c>
      <c r="F6" s="11" t="s">
        <v>89</v>
      </c>
      <c r="G6" s="11" t="s">
        <v>90</v>
      </c>
    </row>
    <row r="7" ht="18.85" customHeight="1" spans="1:7">
      <c r="A7" s="8" t="s">
        <v>98</v>
      </c>
      <c r="B7" s="8" t="s">
        <v>99</v>
      </c>
      <c r="C7" s="9">
        <v>6302867.43</v>
      </c>
      <c r="D7" s="9">
        <v>3981567.43</v>
      </c>
      <c r="E7" s="9">
        <v>3597349.88</v>
      </c>
      <c r="F7" s="9">
        <v>384217.55</v>
      </c>
      <c r="G7" s="9">
        <v>2321300</v>
      </c>
    </row>
    <row r="8" ht="18.85" customHeight="1" spans="1:7">
      <c r="A8" s="10" t="s">
        <v>100</v>
      </c>
      <c r="B8" s="10" t="s">
        <v>101</v>
      </c>
      <c r="C8" s="9">
        <v>6302867.43</v>
      </c>
      <c r="D8" s="9">
        <v>3981567.43</v>
      </c>
      <c r="E8" s="9">
        <v>3597349.88</v>
      </c>
      <c r="F8" s="9">
        <v>384217.55</v>
      </c>
      <c r="G8" s="9">
        <v>2321300</v>
      </c>
    </row>
    <row r="9" ht="18.85" customHeight="1" spans="1:7">
      <c r="A9" s="64" t="s">
        <v>102</v>
      </c>
      <c r="B9" s="64" t="s">
        <v>103</v>
      </c>
      <c r="C9" s="9">
        <v>3981567.43</v>
      </c>
      <c r="D9" s="9">
        <v>3981567.43</v>
      </c>
      <c r="E9" s="9">
        <v>3597349.88</v>
      </c>
      <c r="F9" s="9">
        <v>384217.55</v>
      </c>
      <c r="G9" s="9"/>
    </row>
    <row r="10" ht="18.85" customHeight="1" spans="1:7">
      <c r="A10" s="64" t="s">
        <v>104</v>
      </c>
      <c r="B10" s="64" t="s">
        <v>105</v>
      </c>
      <c r="C10" s="9">
        <v>2321300</v>
      </c>
      <c r="D10" s="9"/>
      <c r="E10" s="9"/>
      <c r="F10" s="9"/>
      <c r="G10" s="9">
        <v>2321300</v>
      </c>
    </row>
    <row r="11" ht="18.85" customHeight="1" spans="1:7">
      <c r="A11" s="8" t="s">
        <v>106</v>
      </c>
      <c r="B11" s="8" t="s">
        <v>107</v>
      </c>
      <c r="C11" s="9">
        <v>480018</v>
      </c>
      <c r="D11" s="9">
        <v>480018</v>
      </c>
      <c r="E11" s="9">
        <v>479118</v>
      </c>
      <c r="F11" s="9">
        <v>900</v>
      </c>
      <c r="G11" s="9"/>
    </row>
    <row r="12" ht="18.85" customHeight="1" spans="1:7">
      <c r="A12" s="10" t="s">
        <v>108</v>
      </c>
      <c r="B12" s="10" t="s">
        <v>109</v>
      </c>
      <c r="C12" s="9">
        <v>480018</v>
      </c>
      <c r="D12" s="9">
        <v>480018</v>
      </c>
      <c r="E12" s="9">
        <v>479118</v>
      </c>
      <c r="F12" s="9">
        <v>900</v>
      </c>
      <c r="G12" s="9"/>
    </row>
    <row r="13" ht="18.85" customHeight="1" spans="1:7">
      <c r="A13" s="64" t="s">
        <v>110</v>
      </c>
      <c r="B13" s="64" t="s">
        <v>111</v>
      </c>
      <c r="C13" s="9">
        <v>66332.4</v>
      </c>
      <c r="D13" s="9">
        <v>66332.4</v>
      </c>
      <c r="E13" s="9">
        <v>65432.4</v>
      </c>
      <c r="F13" s="9">
        <v>900</v>
      </c>
      <c r="G13" s="9"/>
    </row>
    <row r="14" ht="18.85" customHeight="1" spans="1:7">
      <c r="A14" s="64" t="s">
        <v>112</v>
      </c>
      <c r="B14" s="64" t="s">
        <v>113</v>
      </c>
      <c r="C14" s="9">
        <v>413685.6</v>
      </c>
      <c r="D14" s="9">
        <v>413685.6</v>
      </c>
      <c r="E14" s="9">
        <v>413685.6</v>
      </c>
      <c r="F14" s="9"/>
      <c r="G14" s="9"/>
    </row>
    <row r="15" ht="18.85" customHeight="1" spans="1:7">
      <c r="A15" s="8" t="s">
        <v>114</v>
      </c>
      <c r="B15" s="8" t="s">
        <v>115</v>
      </c>
      <c r="C15" s="9">
        <v>221996.95</v>
      </c>
      <c r="D15" s="9">
        <v>221996.95</v>
      </c>
      <c r="E15" s="9">
        <v>221996.95</v>
      </c>
      <c r="F15" s="9"/>
      <c r="G15" s="9"/>
    </row>
    <row r="16" ht="18.85" customHeight="1" spans="1:7">
      <c r="A16" s="10" t="s">
        <v>116</v>
      </c>
      <c r="B16" s="10" t="s">
        <v>117</v>
      </c>
      <c r="C16" s="9">
        <v>221996.95</v>
      </c>
      <c r="D16" s="9">
        <v>221996.95</v>
      </c>
      <c r="E16" s="9">
        <v>221996.95</v>
      </c>
      <c r="F16" s="9"/>
      <c r="G16" s="9"/>
    </row>
    <row r="17" ht="18.85" customHeight="1" spans="1:7">
      <c r="A17" s="64" t="s">
        <v>118</v>
      </c>
      <c r="B17" s="64" t="s">
        <v>119</v>
      </c>
      <c r="C17" s="9">
        <v>128586.3</v>
      </c>
      <c r="D17" s="9">
        <v>128586.3</v>
      </c>
      <c r="E17" s="9">
        <v>128586.3</v>
      </c>
      <c r="F17" s="9"/>
      <c r="G17" s="9"/>
    </row>
    <row r="18" ht="18.85" customHeight="1" spans="1:7">
      <c r="A18" s="64" t="s">
        <v>120</v>
      </c>
      <c r="B18" s="64" t="s">
        <v>121</v>
      </c>
      <c r="C18" s="9">
        <v>85530.65</v>
      </c>
      <c r="D18" s="9">
        <v>85530.65</v>
      </c>
      <c r="E18" s="9">
        <v>85530.65</v>
      </c>
      <c r="F18" s="9"/>
      <c r="G18" s="9"/>
    </row>
    <row r="19" ht="18.85" customHeight="1" spans="1:7">
      <c r="A19" s="64" t="s">
        <v>122</v>
      </c>
      <c r="B19" s="64" t="s">
        <v>123</v>
      </c>
      <c r="C19" s="9">
        <v>7880</v>
      </c>
      <c r="D19" s="9">
        <v>7880</v>
      </c>
      <c r="E19" s="9">
        <v>7880</v>
      </c>
      <c r="F19" s="9"/>
      <c r="G19" s="9"/>
    </row>
    <row r="20" ht="18.85" customHeight="1" spans="1:7">
      <c r="A20" s="8" t="s">
        <v>124</v>
      </c>
      <c r="B20" s="8" t="s">
        <v>125</v>
      </c>
      <c r="C20" s="9">
        <v>289513.8</v>
      </c>
      <c r="D20" s="9">
        <v>289513.8</v>
      </c>
      <c r="E20" s="9">
        <v>289513.8</v>
      </c>
      <c r="F20" s="9"/>
      <c r="G20" s="9"/>
    </row>
    <row r="21" ht="18.85" customHeight="1" spans="1:7">
      <c r="A21" s="10" t="s">
        <v>126</v>
      </c>
      <c r="B21" s="10" t="s">
        <v>127</v>
      </c>
      <c r="C21" s="9">
        <v>289513.8</v>
      </c>
      <c r="D21" s="9">
        <v>289513.8</v>
      </c>
      <c r="E21" s="9">
        <v>289513.8</v>
      </c>
      <c r="F21" s="9"/>
      <c r="G21" s="9"/>
    </row>
    <row r="22" ht="18.85" customHeight="1" spans="1:7">
      <c r="A22" s="64" t="s">
        <v>128</v>
      </c>
      <c r="B22" s="64" t="s">
        <v>129</v>
      </c>
      <c r="C22" s="9">
        <v>289513.8</v>
      </c>
      <c r="D22" s="9">
        <v>289513.8</v>
      </c>
      <c r="E22" s="9">
        <v>289513.8</v>
      </c>
      <c r="F22" s="9"/>
      <c r="G22" s="9"/>
    </row>
    <row r="23" ht="18.85" customHeight="1" spans="1:7">
      <c r="A23" s="11" t="s">
        <v>176</v>
      </c>
      <c r="B23" s="11"/>
      <c r="C23" s="9">
        <v>7294396.18</v>
      </c>
      <c r="D23" s="9">
        <v>4973096.18</v>
      </c>
      <c r="E23" s="9">
        <v>4587978.63</v>
      </c>
      <c r="F23" s="9">
        <v>385117.55</v>
      </c>
      <c r="G23" s="9">
        <v>2321300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</sheetPr>
  <dimension ref="A1:F7"/>
  <sheetViews>
    <sheetView showZeros="0" workbookViewId="0">
      <selection activeCell="A7" sqref="A7"/>
    </sheetView>
  </sheetViews>
  <sheetFormatPr defaultColWidth="9" defaultRowHeight="13.5" customHeight="1" outlineLevelRow="6" outlineLevelCol="5"/>
  <cols>
    <col min="1" max="2" width="23.1296296296296" customWidth="1"/>
    <col min="3" max="6" width="20.1296296296296" customWidth="1"/>
  </cols>
  <sheetData>
    <row r="1" ht="16.9" customHeight="1" spans="1:6">
      <c r="A1" s="59" t="s">
        <v>177</v>
      </c>
      <c r="B1" s="60"/>
      <c r="C1" s="60"/>
      <c r="D1" s="60"/>
      <c r="E1" s="61"/>
      <c r="F1" s="60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"单位名称："&amp;"云南省姚安县公安局交通警察大队"</f>
        <v>单位名称：云南省姚安县公安局交通警察大队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178</v>
      </c>
      <c r="B4" s="11" t="s">
        <v>179</v>
      </c>
      <c r="C4" s="11" t="s">
        <v>180</v>
      </c>
      <c r="D4" s="11"/>
      <c r="E4" s="11"/>
      <c r="F4" s="11" t="s">
        <v>181</v>
      </c>
    </row>
    <row r="5" ht="18.85" customHeight="1" spans="1:6">
      <c r="A5" s="11"/>
      <c r="B5" s="11"/>
      <c r="C5" s="11" t="s">
        <v>59</v>
      </c>
      <c r="D5" s="11" t="s">
        <v>182</v>
      </c>
      <c r="E5" s="11" t="s">
        <v>183</v>
      </c>
      <c r="F5" s="11"/>
    </row>
    <row r="6" s="1" customFormat="1" ht="18.85" customHeight="1" spans="1:6">
      <c r="A6" s="62" t="s">
        <v>84</v>
      </c>
      <c r="B6" s="62" t="s">
        <v>85</v>
      </c>
      <c r="C6" s="62" t="s">
        <v>86</v>
      </c>
      <c r="D6" s="62" t="s">
        <v>87</v>
      </c>
      <c r="E6" s="62" t="s">
        <v>88</v>
      </c>
      <c r="F6" s="62" t="s">
        <v>89</v>
      </c>
    </row>
    <row r="7" ht="18.85" customHeight="1" spans="1:6">
      <c r="A7" s="9">
        <v>188000</v>
      </c>
      <c r="B7" s="9"/>
      <c r="C7" s="9">
        <v>170000</v>
      </c>
      <c r="D7" s="9"/>
      <c r="E7" s="9">
        <v>170000</v>
      </c>
      <c r="F7" s="9">
        <v>18000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X37"/>
  <sheetViews>
    <sheetView showZeros="0" topLeftCell="J1" workbookViewId="0">
      <selection activeCell="H9" sqref="H9"/>
    </sheetView>
  </sheetViews>
  <sheetFormatPr defaultColWidth="10.7037037037037" defaultRowHeight="14.25" customHeight="1"/>
  <cols>
    <col min="1" max="1" width="38.287037037037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184</v>
      </c>
    </row>
    <row r="2" ht="45" customHeight="1" spans="1:24">
      <c r="A2" s="13" t="s">
        <v>185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"单位名称："&amp;"云南省姚安县公安局交通警察大队"</f>
        <v>单位名称：云南省姚安县公安局交通警察大队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186</v>
      </c>
      <c r="B4" s="6" t="s">
        <v>187</v>
      </c>
      <c r="C4" s="6" t="s">
        <v>188</v>
      </c>
      <c r="D4" s="6" t="s">
        <v>189</v>
      </c>
      <c r="E4" s="6" t="s">
        <v>190</v>
      </c>
      <c r="F4" s="6" t="s">
        <v>191</v>
      </c>
      <c r="G4" s="6" t="s">
        <v>192</v>
      </c>
      <c r="H4" s="6" t="s">
        <v>193</v>
      </c>
      <c r="I4" s="6" t="s">
        <v>193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194</v>
      </c>
      <c r="I5" s="6" t="s">
        <v>60</v>
      </c>
      <c r="J5" s="6"/>
      <c r="K5" s="6"/>
      <c r="L5" s="6"/>
      <c r="M5" s="6"/>
      <c r="N5" s="6"/>
      <c r="O5" s="6" t="s">
        <v>195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196</v>
      </c>
      <c r="J6" s="6" t="s">
        <v>197</v>
      </c>
      <c r="K6" s="6" t="s">
        <v>198</v>
      </c>
      <c r="L6" s="6" t="s">
        <v>199</v>
      </c>
      <c r="M6" s="6" t="s">
        <v>200</v>
      </c>
      <c r="N6" s="6" t="s">
        <v>201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202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203</v>
      </c>
      <c r="K7" s="6" t="s">
        <v>197</v>
      </c>
      <c r="L7" s="6" t="s">
        <v>199</v>
      </c>
      <c r="M7" s="6" t="s">
        <v>200</v>
      </c>
      <c r="N7" s="6" t="s">
        <v>201</v>
      </c>
      <c r="O7" s="6" t="s">
        <v>199</v>
      </c>
      <c r="P7" s="6" t="s">
        <v>200</v>
      </c>
      <c r="Q7" s="6" t="s">
        <v>201</v>
      </c>
      <c r="R7" s="6" t="s">
        <v>63</v>
      </c>
      <c r="S7" s="6" t="s">
        <v>59</v>
      </c>
      <c r="T7" s="6" t="s">
        <v>65</v>
      </c>
      <c r="U7" s="6" t="s">
        <v>202</v>
      </c>
      <c r="V7" s="6" t="s">
        <v>67</v>
      </c>
      <c r="W7" s="6" t="s">
        <v>68</v>
      </c>
      <c r="X7" s="6" t="s">
        <v>69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4973096.18</v>
      </c>
      <c r="I9" s="9">
        <v>4973096.18</v>
      </c>
      <c r="J9" s="9"/>
      <c r="K9" s="9"/>
      <c r="L9" s="9"/>
      <c r="M9" s="9">
        <v>4973096.18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4973096.18</v>
      </c>
      <c r="I10" s="9">
        <v>4973096.18</v>
      </c>
      <c r="J10" s="9"/>
      <c r="K10" s="9"/>
      <c r="L10" s="9"/>
      <c r="M10" s="9">
        <v>4973096.18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204</v>
      </c>
      <c r="C11" s="8" t="s">
        <v>205</v>
      </c>
      <c r="D11" s="8" t="s">
        <v>102</v>
      </c>
      <c r="E11" s="8" t="s">
        <v>103</v>
      </c>
      <c r="F11" s="8" t="s">
        <v>206</v>
      </c>
      <c r="G11" s="8" t="s">
        <v>207</v>
      </c>
      <c r="H11" s="9">
        <v>795060</v>
      </c>
      <c r="I11" s="9">
        <v>795060</v>
      </c>
      <c r="J11" s="9"/>
      <c r="K11" s="8"/>
      <c r="L11" s="9"/>
      <c r="M11" s="9">
        <v>795060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208</v>
      </c>
      <c r="C12" s="8" t="s">
        <v>209</v>
      </c>
      <c r="D12" s="8" t="s">
        <v>102</v>
      </c>
      <c r="E12" s="8" t="s">
        <v>103</v>
      </c>
      <c r="F12" s="8" t="s">
        <v>210</v>
      </c>
      <c r="G12" s="8" t="s">
        <v>211</v>
      </c>
      <c r="H12" s="9">
        <v>1423980</v>
      </c>
      <c r="I12" s="9">
        <v>1423980</v>
      </c>
      <c r="J12" s="9"/>
      <c r="K12" s="8"/>
      <c r="L12" s="9"/>
      <c r="M12" s="9">
        <v>1423980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212</v>
      </c>
      <c r="C13" s="8" t="s">
        <v>213</v>
      </c>
      <c r="D13" s="8" t="s">
        <v>102</v>
      </c>
      <c r="E13" s="8" t="s">
        <v>103</v>
      </c>
      <c r="F13" s="8" t="s">
        <v>214</v>
      </c>
      <c r="G13" s="8" t="s">
        <v>215</v>
      </c>
      <c r="H13" s="9">
        <v>347760</v>
      </c>
      <c r="I13" s="9">
        <v>347760</v>
      </c>
      <c r="J13" s="9"/>
      <c r="K13" s="8"/>
      <c r="L13" s="9"/>
      <c r="M13" s="9">
        <v>347760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212</v>
      </c>
      <c r="C14" s="8" t="s">
        <v>213</v>
      </c>
      <c r="D14" s="8" t="s">
        <v>102</v>
      </c>
      <c r="E14" s="8" t="s">
        <v>103</v>
      </c>
      <c r="F14" s="8" t="s">
        <v>214</v>
      </c>
      <c r="G14" s="8" t="s">
        <v>215</v>
      </c>
      <c r="H14" s="9">
        <v>204000</v>
      </c>
      <c r="I14" s="9">
        <v>204000</v>
      </c>
      <c r="J14" s="9"/>
      <c r="K14" s="8"/>
      <c r="L14" s="9"/>
      <c r="M14" s="9">
        <v>204000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216</v>
      </c>
      <c r="C15" s="8" t="s">
        <v>217</v>
      </c>
      <c r="D15" s="8" t="s">
        <v>102</v>
      </c>
      <c r="E15" s="8" t="s">
        <v>103</v>
      </c>
      <c r="F15" s="8" t="s">
        <v>214</v>
      </c>
      <c r="G15" s="8" t="s">
        <v>215</v>
      </c>
      <c r="H15" s="9">
        <v>66255</v>
      </c>
      <c r="I15" s="9">
        <v>66255</v>
      </c>
      <c r="J15" s="9"/>
      <c r="K15" s="8"/>
      <c r="L15" s="9"/>
      <c r="M15" s="9">
        <v>66255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218</v>
      </c>
      <c r="C16" s="8" t="s">
        <v>219</v>
      </c>
      <c r="D16" s="8" t="s">
        <v>112</v>
      </c>
      <c r="E16" s="8" t="s">
        <v>113</v>
      </c>
      <c r="F16" s="8" t="s">
        <v>220</v>
      </c>
      <c r="G16" s="8" t="s">
        <v>219</v>
      </c>
      <c r="H16" s="9">
        <v>413685.6</v>
      </c>
      <c r="I16" s="9">
        <v>413685.6</v>
      </c>
      <c r="J16" s="9"/>
      <c r="K16" s="8"/>
      <c r="L16" s="9"/>
      <c r="M16" s="9">
        <v>413685.6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221</v>
      </c>
      <c r="C17" s="8" t="s">
        <v>222</v>
      </c>
      <c r="D17" s="8" t="s">
        <v>118</v>
      </c>
      <c r="E17" s="8" t="s">
        <v>119</v>
      </c>
      <c r="F17" s="8" t="s">
        <v>223</v>
      </c>
      <c r="G17" s="8" t="s">
        <v>224</v>
      </c>
      <c r="H17" s="9">
        <v>128586.3</v>
      </c>
      <c r="I17" s="9">
        <v>128586.3</v>
      </c>
      <c r="J17" s="9"/>
      <c r="K17" s="8"/>
      <c r="L17" s="9"/>
      <c r="M17" s="9">
        <v>128586.3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225</v>
      </c>
      <c r="C18" s="8" t="s">
        <v>226</v>
      </c>
      <c r="D18" s="8" t="s">
        <v>120</v>
      </c>
      <c r="E18" s="8" t="s">
        <v>121</v>
      </c>
      <c r="F18" s="8" t="s">
        <v>227</v>
      </c>
      <c r="G18" s="8" t="s">
        <v>228</v>
      </c>
      <c r="H18" s="9">
        <v>75639</v>
      </c>
      <c r="I18" s="9">
        <v>75639</v>
      </c>
      <c r="J18" s="9"/>
      <c r="K18" s="8"/>
      <c r="L18" s="9"/>
      <c r="M18" s="9">
        <v>75639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229</v>
      </c>
      <c r="C19" s="8" t="s">
        <v>230</v>
      </c>
      <c r="D19" s="8" t="s">
        <v>120</v>
      </c>
      <c r="E19" s="8" t="s">
        <v>121</v>
      </c>
      <c r="F19" s="8" t="s">
        <v>227</v>
      </c>
      <c r="G19" s="8" t="s">
        <v>228</v>
      </c>
      <c r="H19" s="9">
        <v>9891.65</v>
      </c>
      <c r="I19" s="9">
        <v>9891.65</v>
      </c>
      <c r="J19" s="9"/>
      <c r="K19" s="8"/>
      <c r="L19" s="9"/>
      <c r="M19" s="9">
        <v>9891.65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231</v>
      </c>
      <c r="C20" s="8" t="s">
        <v>232</v>
      </c>
      <c r="D20" s="8" t="s">
        <v>122</v>
      </c>
      <c r="E20" s="8" t="s">
        <v>123</v>
      </c>
      <c r="F20" s="8" t="s">
        <v>233</v>
      </c>
      <c r="G20" s="8" t="s">
        <v>234</v>
      </c>
      <c r="H20" s="9">
        <v>7880</v>
      </c>
      <c r="I20" s="9">
        <v>7880</v>
      </c>
      <c r="J20" s="9"/>
      <c r="K20" s="8"/>
      <c r="L20" s="9"/>
      <c r="M20" s="9">
        <v>7880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235</v>
      </c>
      <c r="C21" s="8" t="s">
        <v>236</v>
      </c>
      <c r="D21" s="8" t="s">
        <v>102</v>
      </c>
      <c r="E21" s="8" t="s">
        <v>103</v>
      </c>
      <c r="F21" s="8" t="s">
        <v>233</v>
      </c>
      <c r="G21" s="8" t="s">
        <v>234</v>
      </c>
      <c r="H21" s="9">
        <v>9454.88</v>
      </c>
      <c r="I21" s="9">
        <v>9454.88</v>
      </c>
      <c r="J21" s="9"/>
      <c r="K21" s="8"/>
      <c r="L21" s="9"/>
      <c r="M21" s="9">
        <v>9454.88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237</v>
      </c>
      <c r="C22" s="8" t="s">
        <v>129</v>
      </c>
      <c r="D22" s="8" t="s">
        <v>128</v>
      </c>
      <c r="E22" s="8" t="s">
        <v>129</v>
      </c>
      <c r="F22" s="8" t="s">
        <v>238</v>
      </c>
      <c r="G22" s="8" t="s">
        <v>129</v>
      </c>
      <c r="H22" s="9">
        <v>289513.8</v>
      </c>
      <c r="I22" s="9">
        <v>289513.8</v>
      </c>
      <c r="J22" s="9"/>
      <c r="K22" s="8"/>
      <c r="L22" s="9"/>
      <c r="M22" s="9">
        <v>289513.8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239</v>
      </c>
      <c r="C23" s="8" t="s">
        <v>240</v>
      </c>
      <c r="D23" s="8" t="s">
        <v>102</v>
      </c>
      <c r="E23" s="8" t="s">
        <v>103</v>
      </c>
      <c r="F23" s="8" t="s">
        <v>241</v>
      </c>
      <c r="G23" s="8" t="s">
        <v>242</v>
      </c>
      <c r="H23" s="9">
        <v>600000</v>
      </c>
      <c r="I23" s="9">
        <v>600000</v>
      </c>
      <c r="J23" s="9"/>
      <c r="K23" s="8"/>
      <c r="L23" s="9"/>
      <c r="M23" s="9">
        <v>600000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243</v>
      </c>
      <c r="C24" s="8" t="s">
        <v>244</v>
      </c>
      <c r="D24" s="8" t="s">
        <v>102</v>
      </c>
      <c r="E24" s="8" t="s">
        <v>103</v>
      </c>
      <c r="F24" s="8" t="s">
        <v>245</v>
      </c>
      <c r="G24" s="8" t="s">
        <v>244</v>
      </c>
      <c r="H24" s="9">
        <v>34037.55</v>
      </c>
      <c r="I24" s="9">
        <v>34037.55</v>
      </c>
      <c r="J24" s="9"/>
      <c r="K24" s="8"/>
      <c r="L24" s="9"/>
      <c r="M24" s="9">
        <v>34037.55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246</v>
      </c>
      <c r="C25" s="8" t="s">
        <v>247</v>
      </c>
      <c r="D25" s="8" t="s">
        <v>102</v>
      </c>
      <c r="E25" s="8" t="s">
        <v>103</v>
      </c>
      <c r="F25" s="8" t="s">
        <v>248</v>
      </c>
      <c r="G25" s="8" t="s">
        <v>249</v>
      </c>
      <c r="H25" s="9">
        <v>163800</v>
      </c>
      <c r="I25" s="9">
        <v>163800</v>
      </c>
      <c r="J25" s="9"/>
      <c r="K25" s="8"/>
      <c r="L25" s="9"/>
      <c r="M25" s="9">
        <v>163800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250</v>
      </c>
      <c r="C26" s="8" t="s">
        <v>251</v>
      </c>
      <c r="D26" s="8" t="s">
        <v>102</v>
      </c>
      <c r="E26" s="8" t="s">
        <v>103</v>
      </c>
      <c r="F26" s="8" t="s">
        <v>248</v>
      </c>
      <c r="G26" s="8" t="s">
        <v>249</v>
      </c>
      <c r="H26" s="9">
        <v>16380</v>
      </c>
      <c r="I26" s="9">
        <v>16380</v>
      </c>
      <c r="J26" s="9"/>
      <c r="K26" s="8"/>
      <c r="L26" s="9"/>
      <c r="M26" s="9">
        <v>16380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252</v>
      </c>
      <c r="C27" s="8" t="s">
        <v>253</v>
      </c>
      <c r="D27" s="8" t="s">
        <v>102</v>
      </c>
      <c r="E27" s="8" t="s">
        <v>103</v>
      </c>
      <c r="F27" s="8" t="s">
        <v>254</v>
      </c>
      <c r="G27" s="8" t="s">
        <v>255</v>
      </c>
      <c r="H27" s="9">
        <v>78300</v>
      </c>
      <c r="I27" s="9">
        <v>78300</v>
      </c>
      <c r="J27" s="9"/>
      <c r="K27" s="8"/>
      <c r="L27" s="9"/>
      <c r="M27" s="9">
        <v>78300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252</v>
      </c>
      <c r="C28" s="8" t="s">
        <v>253</v>
      </c>
      <c r="D28" s="8" t="s">
        <v>102</v>
      </c>
      <c r="E28" s="8" t="s">
        <v>103</v>
      </c>
      <c r="F28" s="8" t="s">
        <v>256</v>
      </c>
      <c r="G28" s="8" t="s">
        <v>257</v>
      </c>
      <c r="H28" s="9">
        <v>21000</v>
      </c>
      <c r="I28" s="9">
        <v>21000</v>
      </c>
      <c r="J28" s="9"/>
      <c r="K28" s="8"/>
      <c r="L28" s="9"/>
      <c r="M28" s="9">
        <v>21000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252</v>
      </c>
      <c r="C29" s="8" t="s">
        <v>253</v>
      </c>
      <c r="D29" s="8" t="s">
        <v>102</v>
      </c>
      <c r="E29" s="8" t="s">
        <v>103</v>
      </c>
      <c r="F29" s="8" t="s">
        <v>258</v>
      </c>
      <c r="G29" s="8" t="s">
        <v>259</v>
      </c>
      <c r="H29" s="9">
        <v>4700</v>
      </c>
      <c r="I29" s="9">
        <v>4700</v>
      </c>
      <c r="J29" s="9"/>
      <c r="K29" s="8"/>
      <c r="L29" s="9"/>
      <c r="M29" s="9">
        <v>4700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252</v>
      </c>
      <c r="C30" s="8" t="s">
        <v>253</v>
      </c>
      <c r="D30" s="8" t="s">
        <v>102</v>
      </c>
      <c r="E30" s="8" t="s">
        <v>103</v>
      </c>
      <c r="F30" s="8" t="s">
        <v>260</v>
      </c>
      <c r="G30" s="8" t="s">
        <v>261</v>
      </c>
      <c r="H30" s="9">
        <v>30000</v>
      </c>
      <c r="I30" s="9">
        <v>30000</v>
      </c>
      <c r="J30" s="9"/>
      <c r="K30" s="8"/>
      <c r="L30" s="9"/>
      <c r="M30" s="9">
        <v>30000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252</v>
      </c>
      <c r="C31" s="8" t="s">
        <v>253</v>
      </c>
      <c r="D31" s="8" t="s">
        <v>102</v>
      </c>
      <c r="E31" s="8" t="s">
        <v>103</v>
      </c>
      <c r="F31" s="8" t="s">
        <v>262</v>
      </c>
      <c r="G31" s="8" t="s">
        <v>263</v>
      </c>
      <c r="H31" s="9">
        <v>18000</v>
      </c>
      <c r="I31" s="9">
        <v>18000</v>
      </c>
      <c r="J31" s="9"/>
      <c r="K31" s="8"/>
      <c r="L31" s="9"/>
      <c r="M31" s="9">
        <v>18000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264</v>
      </c>
      <c r="C32" s="8" t="s">
        <v>181</v>
      </c>
      <c r="D32" s="8" t="s">
        <v>102</v>
      </c>
      <c r="E32" s="8" t="s">
        <v>103</v>
      </c>
      <c r="F32" s="8" t="s">
        <v>265</v>
      </c>
      <c r="G32" s="8" t="s">
        <v>181</v>
      </c>
      <c r="H32" s="9">
        <v>18000</v>
      </c>
      <c r="I32" s="9">
        <v>18000</v>
      </c>
      <c r="J32" s="9"/>
      <c r="K32" s="8"/>
      <c r="L32" s="9"/>
      <c r="M32" s="9">
        <v>18000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266</v>
      </c>
      <c r="C33" s="8" t="s">
        <v>267</v>
      </c>
      <c r="D33" s="8" t="s">
        <v>110</v>
      </c>
      <c r="E33" s="8" t="s">
        <v>111</v>
      </c>
      <c r="F33" s="8" t="s">
        <v>254</v>
      </c>
      <c r="G33" s="8" t="s">
        <v>255</v>
      </c>
      <c r="H33" s="9">
        <v>900</v>
      </c>
      <c r="I33" s="9">
        <v>900</v>
      </c>
      <c r="J33" s="9"/>
      <c r="K33" s="8"/>
      <c r="L33" s="9"/>
      <c r="M33" s="9">
        <v>900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268</v>
      </c>
      <c r="C34" s="8" t="s">
        <v>269</v>
      </c>
      <c r="D34" s="8" t="s">
        <v>110</v>
      </c>
      <c r="E34" s="8" t="s">
        <v>111</v>
      </c>
      <c r="F34" s="8" t="s">
        <v>270</v>
      </c>
      <c r="G34" s="8" t="s">
        <v>269</v>
      </c>
      <c r="H34" s="9">
        <v>65432.4</v>
      </c>
      <c r="I34" s="9">
        <v>65432.4</v>
      </c>
      <c r="J34" s="9"/>
      <c r="K34" s="8"/>
      <c r="L34" s="9"/>
      <c r="M34" s="9">
        <v>65432.4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271</v>
      </c>
      <c r="C35" s="8" t="s">
        <v>272</v>
      </c>
      <c r="D35" s="8" t="s">
        <v>102</v>
      </c>
      <c r="E35" s="8" t="s">
        <v>103</v>
      </c>
      <c r="F35" s="8" t="s">
        <v>210</v>
      </c>
      <c r="G35" s="8" t="s">
        <v>211</v>
      </c>
      <c r="H35" s="9">
        <v>144840</v>
      </c>
      <c r="I35" s="9">
        <v>144840</v>
      </c>
      <c r="J35" s="9"/>
      <c r="K35" s="8"/>
      <c r="L35" s="9"/>
      <c r="M35" s="9">
        <v>144840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273</v>
      </c>
      <c r="C36" s="8" t="s">
        <v>274</v>
      </c>
      <c r="D36" s="8" t="s">
        <v>102</v>
      </c>
      <c r="E36" s="8" t="s">
        <v>103</v>
      </c>
      <c r="F36" s="8" t="s">
        <v>214</v>
      </c>
      <c r="G36" s="8" t="s">
        <v>215</v>
      </c>
      <c r="H36" s="9">
        <v>6000</v>
      </c>
      <c r="I36" s="9">
        <v>6000</v>
      </c>
      <c r="J36" s="9"/>
      <c r="K36" s="8"/>
      <c r="L36" s="9"/>
      <c r="M36" s="9">
        <v>6000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85" customHeight="1" spans="1:24">
      <c r="A37" s="11" t="s">
        <v>176</v>
      </c>
      <c r="B37" s="11"/>
      <c r="C37" s="11"/>
      <c r="D37" s="11"/>
      <c r="E37" s="11"/>
      <c r="F37" s="11"/>
      <c r="G37" s="11"/>
      <c r="H37" s="9">
        <v>4973096.18</v>
      </c>
      <c r="I37" s="9">
        <v>4973096.18</v>
      </c>
      <c r="J37" s="9"/>
      <c r="K37" s="9"/>
      <c r="L37" s="9"/>
      <c r="M37" s="9">
        <v>4973096.18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</sheetPr>
  <dimension ref="A1:W22"/>
  <sheetViews>
    <sheetView showZeros="0" topLeftCell="D5" workbookViewId="0">
      <selection activeCell="H24" sqref="H24"/>
    </sheetView>
  </sheetViews>
  <sheetFormatPr defaultColWidth="10.7037037037037" defaultRowHeight="14.25" customHeight="1"/>
  <cols>
    <col min="1" max="1" width="16.1388888888889" customWidth="1"/>
    <col min="2" max="2" width="31.5740740740741" customWidth="1"/>
    <col min="3" max="3" width="38.287037037037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87037037037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275</v>
      </c>
    </row>
    <row r="2" ht="45" customHeight="1" spans="1:23">
      <c r="A2" s="22" t="s">
        <v>276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"单位名称："&amp;"云南省姚安县公安局交通警察大队"</f>
        <v>单位名称：云南省姚安县公安局交通警察大队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277</v>
      </c>
      <c r="B4" s="11" t="s">
        <v>187</v>
      </c>
      <c r="C4" s="11" t="s">
        <v>188</v>
      </c>
      <c r="D4" s="11" t="s">
        <v>186</v>
      </c>
      <c r="E4" s="11" t="s">
        <v>189</v>
      </c>
      <c r="F4" s="11" t="s">
        <v>190</v>
      </c>
      <c r="G4" s="11" t="s">
        <v>278</v>
      </c>
      <c r="H4" s="11" t="s">
        <v>279</v>
      </c>
      <c r="I4" s="11" t="s">
        <v>57</v>
      </c>
      <c r="J4" s="11" t="s">
        <v>280</v>
      </c>
      <c r="K4" s="11"/>
      <c r="L4" s="11"/>
      <c r="M4" s="11"/>
      <c r="N4" s="11" t="s">
        <v>195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202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281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5">
        <v>21</v>
      </c>
      <c r="V8" s="55">
        <v>22</v>
      </c>
      <c r="W8" s="55">
        <v>23</v>
      </c>
    </row>
    <row r="9" ht="22" customHeight="1" spans="1:23">
      <c r="A9" s="8"/>
      <c r="B9" s="8"/>
      <c r="C9" s="8" t="s">
        <v>282</v>
      </c>
      <c r="D9" s="8"/>
      <c r="E9" s="8"/>
      <c r="F9" s="8"/>
      <c r="G9" s="8"/>
      <c r="H9" s="8"/>
      <c r="I9" s="19">
        <v>700000</v>
      </c>
      <c r="J9" s="9">
        <v>700000</v>
      </c>
      <c r="K9" s="9">
        <v>700000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283</v>
      </c>
      <c r="B10" s="8" t="s">
        <v>284</v>
      </c>
      <c r="C10" s="8" t="s">
        <v>282</v>
      </c>
      <c r="D10" s="8" t="s">
        <v>71</v>
      </c>
      <c r="E10" s="8" t="s">
        <v>104</v>
      </c>
      <c r="F10" s="8" t="s">
        <v>105</v>
      </c>
      <c r="G10" s="8" t="s">
        <v>254</v>
      </c>
      <c r="H10" s="8" t="s">
        <v>255</v>
      </c>
      <c r="I10" s="9">
        <v>460000</v>
      </c>
      <c r="J10" s="9">
        <v>460000</v>
      </c>
      <c r="K10" s="9">
        <v>460000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283</v>
      </c>
      <c r="B11" s="8" t="s">
        <v>284</v>
      </c>
      <c r="C11" s="8" t="s">
        <v>282</v>
      </c>
      <c r="D11" s="8" t="s">
        <v>71</v>
      </c>
      <c r="E11" s="8" t="s">
        <v>104</v>
      </c>
      <c r="F11" s="8" t="s">
        <v>105</v>
      </c>
      <c r="G11" s="8" t="s">
        <v>260</v>
      </c>
      <c r="H11" s="8" t="s">
        <v>261</v>
      </c>
      <c r="I11" s="9">
        <v>20000</v>
      </c>
      <c r="J11" s="9">
        <v>20000</v>
      </c>
      <c r="K11" s="9">
        <v>20000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283</v>
      </c>
      <c r="B12" s="8" t="s">
        <v>284</v>
      </c>
      <c r="C12" s="8" t="s">
        <v>282</v>
      </c>
      <c r="D12" s="8" t="s">
        <v>71</v>
      </c>
      <c r="E12" s="8" t="s">
        <v>104</v>
      </c>
      <c r="F12" s="8" t="s">
        <v>105</v>
      </c>
      <c r="G12" s="8" t="s">
        <v>285</v>
      </c>
      <c r="H12" s="8" t="s">
        <v>286</v>
      </c>
      <c r="I12" s="9">
        <v>15000</v>
      </c>
      <c r="J12" s="9">
        <v>15000</v>
      </c>
      <c r="K12" s="9">
        <v>15000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283</v>
      </c>
      <c r="B13" s="8" t="s">
        <v>284</v>
      </c>
      <c r="C13" s="8" t="s">
        <v>282</v>
      </c>
      <c r="D13" s="8" t="s">
        <v>71</v>
      </c>
      <c r="E13" s="8" t="s">
        <v>104</v>
      </c>
      <c r="F13" s="8" t="s">
        <v>105</v>
      </c>
      <c r="G13" s="8" t="s">
        <v>287</v>
      </c>
      <c r="H13" s="8" t="s">
        <v>288</v>
      </c>
      <c r="I13" s="9">
        <v>55000</v>
      </c>
      <c r="J13" s="9">
        <v>55000</v>
      </c>
      <c r="K13" s="9">
        <v>55000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283</v>
      </c>
      <c r="B14" s="8" t="s">
        <v>284</v>
      </c>
      <c r="C14" s="8" t="s">
        <v>282</v>
      </c>
      <c r="D14" s="8" t="s">
        <v>71</v>
      </c>
      <c r="E14" s="8" t="s">
        <v>104</v>
      </c>
      <c r="F14" s="8" t="s">
        <v>105</v>
      </c>
      <c r="G14" s="8" t="s">
        <v>289</v>
      </c>
      <c r="H14" s="8" t="s">
        <v>290</v>
      </c>
      <c r="I14" s="9">
        <v>100000</v>
      </c>
      <c r="J14" s="9">
        <v>100000</v>
      </c>
      <c r="K14" s="9">
        <v>100000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283</v>
      </c>
      <c r="B15" s="8" t="s">
        <v>284</v>
      </c>
      <c r="C15" s="8" t="s">
        <v>282</v>
      </c>
      <c r="D15" s="8" t="s">
        <v>71</v>
      </c>
      <c r="E15" s="8" t="s">
        <v>104</v>
      </c>
      <c r="F15" s="8" t="s">
        <v>105</v>
      </c>
      <c r="G15" s="8" t="s">
        <v>291</v>
      </c>
      <c r="H15" s="8" t="s">
        <v>292</v>
      </c>
      <c r="I15" s="9">
        <v>50000</v>
      </c>
      <c r="J15" s="9">
        <v>50000</v>
      </c>
      <c r="K15" s="9">
        <v>50000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/>
      <c r="B16" s="8"/>
      <c r="C16" s="8" t="s">
        <v>293</v>
      </c>
      <c r="D16" s="8"/>
      <c r="E16" s="8"/>
      <c r="F16" s="8"/>
      <c r="G16" s="8"/>
      <c r="H16" s="8"/>
      <c r="I16" s="19">
        <v>1600000</v>
      </c>
      <c r="J16" s="9">
        <v>1600000</v>
      </c>
      <c r="K16" s="9">
        <v>1600000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283</v>
      </c>
      <c r="B17" s="8" t="s">
        <v>294</v>
      </c>
      <c r="C17" s="8" t="s">
        <v>293</v>
      </c>
      <c r="D17" s="8" t="s">
        <v>71</v>
      </c>
      <c r="E17" s="8" t="s">
        <v>104</v>
      </c>
      <c r="F17" s="8" t="s">
        <v>105</v>
      </c>
      <c r="G17" s="8" t="s">
        <v>295</v>
      </c>
      <c r="H17" s="8" t="s">
        <v>296</v>
      </c>
      <c r="I17" s="9">
        <v>1600000</v>
      </c>
      <c r="J17" s="9">
        <v>1600000</v>
      </c>
      <c r="K17" s="9">
        <v>1600000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/>
      <c r="B18" s="8"/>
      <c r="C18" s="8" t="s">
        <v>297</v>
      </c>
      <c r="D18" s="8"/>
      <c r="E18" s="8"/>
      <c r="F18" s="8"/>
      <c r="G18" s="8"/>
      <c r="H18" s="8"/>
      <c r="I18" s="19">
        <v>21300</v>
      </c>
      <c r="J18" s="9">
        <v>21300</v>
      </c>
      <c r="K18" s="9">
        <v>21300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283</v>
      </c>
      <c r="B19" s="8" t="s">
        <v>298</v>
      </c>
      <c r="C19" s="8" t="s">
        <v>297</v>
      </c>
      <c r="D19" s="8" t="s">
        <v>71</v>
      </c>
      <c r="E19" s="8" t="s">
        <v>104</v>
      </c>
      <c r="F19" s="8" t="s">
        <v>105</v>
      </c>
      <c r="G19" s="8" t="s">
        <v>299</v>
      </c>
      <c r="H19" s="8" t="s">
        <v>300</v>
      </c>
      <c r="I19" s="9">
        <v>21300</v>
      </c>
      <c r="J19" s="9">
        <v>21300</v>
      </c>
      <c r="K19" s="9">
        <v>21300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/>
      <c r="B20" s="8"/>
      <c r="C20" s="8" t="s">
        <v>301</v>
      </c>
      <c r="D20" s="8"/>
      <c r="E20" s="8"/>
      <c r="F20" s="8"/>
      <c r="G20" s="8"/>
      <c r="H20" s="8"/>
      <c r="I20" s="19">
        <v>30000</v>
      </c>
      <c r="J20" s="9"/>
      <c r="K20" s="9"/>
      <c r="L20" s="9"/>
      <c r="M20" s="9"/>
      <c r="N20" s="9"/>
      <c r="O20" s="9"/>
      <c r="P20" s="8"/>
      <c r="Q20" s="9"/>
      <c r="R20" s="9">
        <v>30000</v>
      </c>
      <c r="S20" s="9"/>
      <c r="T20" s="9"/>
      <c r="U20" s="9"/>
      <c r="V20" s="9"/>
      <c r="W20" s="9">
        <v>30000</v>
      </c>
    </row>
    <row r="21" ht="22" customHeight="1" spans="1:23">
      <c r="A21" s="8" t="s">
        <v>283</v>
      </c>
      <c r="B21" s="8" t="s">
        <v>302</v>
      </c>
      <c r="C21" s="8" t="s">
        <v>301</v>
      </c>
      <c r="D21" s="8" t="s">
        <v>71</v>
      </c>
      <c r="E21" s="8" t="s">
        <v>104</v>
      </c>
      <c r="F21" s="8" t="s">
        <v>105</v>
      </c>
      <c r="G21" s="8" t="s">
        <v>254</v>
      </c>
      <c r="H21" s="8" t="s">
        <v>255</v>
      </c>
      <c r="I21" s="9">
        <v>30000</v>
      </c>
      <c r="J21" s="9"/>
      <c r="K21" s="9"/>
      <c r="L21" s="9"/>
      <c r="M21" s="9"/>
      <c r="N21" s="9"/>
      <c r="O21" s="9"/>
      <c r="P21" s="8"/>
      <c r="Q21" s="9"/>
      <c r="R21" s="9">
        <v>30000</v>
      </c>
      <c r="S21" s="9"/>
      <c r="T21" s="9"/>
      <c r="U21" s="9"/>
      <c r="V21" s="9"/>
      <c r="W21" s="9">
        <v>30000</v>
      </c>
    </row>
    <row r="22" ht="22" customHeight="1" spans="1:23">
      <c r="A22" s="11" t="s">
        <v>57</v>
      </c>
      <c r="B22" s="11"/>
      <c r="C22" s="11"/>
      <c r="D22" s="11"/>
      <c r="E22" s="11"/>
      <c r="F22" s="11"/>
      <c r="G22" s="11"/>
      <c r="H22" s="11"/>
      <c r="I22" s="9">
        <v>2351300</v>
      </c>
      <c r="J22" s="9">
        <v>2321300</v>
      </c>
      <c r="K22" s="9">
        <v>2321300</v>
      </c>
      <c r="L22" s="9"/>
      <c r="M22" s="9"/>
      <c r="N22" s="9"/>
      <c r="O22" s="9"/>
      <c r="P22" s="9"/>
      <c r="Q22" s="9"/>
      <c r="R22" s="9">
        <v>30000</v>
      </c>
      <c r="S22" s="9"/>
      <c r="T22" s="9"/>
      <c r="U22" s="9"/>
      <c r="V22" s="9"/>
      <c r="W22" s="9">
        <v>30000</v>
      </c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J36"/>
  <sheetViews>
    <sheetView showZeros="0" tabSelected="1" zoomScale="70" zoomScaleNormal="70" topLeftCell="B1" workbookViewId="0">
      <selection activeCell="F41" sqref="F41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5" t="s">
        <v>303</v>
      </c>
      <c r="B1" s="21"/>
      <c r="C1" s="21"/>
      <c r="D1" s="21"/>
      <c r="E1" s="21"/>
      <c r="F1" s="21"/>
      <c r="G1" s="21"/>
      <c r="H1" s="21"/>
      <c r="I1" s="21"/>
      <c r="J1" s="21" t="s">
        <v>304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"单位名称："&amp;"云南省姚安县公安局交通警察大队"</f>
        <v>单位名称：云南省姚安县公安局交通警察大队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305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46" t="s">
        <v>311</v>
      </c>
      <c r="H4" s="46" t="s">
        <v>312</v>
      </c>
      <c r="I4" s="46" t="s">
        <v>313</v>
      </c>
      <c r="J4" s="46" t="s">
        <v>314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71" customHeight="1" spans="1:10">
      <c r="A8" s="49" t="s">
        <v>293</v>
      </c>
      <c r="B8" s="52" t="s">
        <v>315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316</v>
      </c>
      <c r="D9" s="48" t="s">
        <v>317</v>
      </c>
      <c r="E9" s="48" t="s">
        <v>318</v>
      </c>
      <c r="F9" s="48" t="s">
        <v>319</v>
      </c>
      <c r="G9" s="48" t="s">
        <v>320</v>
      </c>
      <c r="H9" s="48" t="s">
        <v>321</v>
      </c>
      <c r="I9" s="48" t="s">
        <v>322</v>
      </c>
      <c r="J9" s="50" t="s">
        <v>323</v>
      </c>
    </row>
    <row r="10" ht="52" customHeight="1" spans="1:10">
      <c r="A10" s="8"/>
      <c r="B10" s="8"/>
      <c r="C10" s="48" t="s">
        <v>316</v>
      </c>
      <c r="D10" s="48" t="s">
        <v>324</v>
      </c>
      <c r="E10" s="48" t="s">
        <v>325</v>
      </c>
      <c r="F10" s="48" t="s">
        <v>319</v>
      </c>
      <c r="G10" s="48" t="s">
        <v>326</v>
      </c>
      <c r="H10" s="48" t="s">
        <v>327</v>
      </c>
      <c r="I10" s="48" t="s">
        <v>322</v>
      </c>
      <c r="J10" s="50" t="s">
        <v>328</v>
      </c>
    </row>
    <row r="11" ht="52" customHeight="1" spans="1:10">
      <c r="A11" s="8"/>
      <c r="B11" s="8"/>
      <c r="C11" s="48" t="s">
        <v>329</v>
      </c>
      <c r="D11" s="48" t="s">
        <v>330</v>
      </c>
      <c r="E11" s="48" t="s">
        <v>331</v>
      </c>
      <c r="F11" s="48" t="s">
        <v>319</v>
      </c>
      <c r="G11" s="48">
        <v>100</v>
      </c>
      <c r="H11" s="48" t="s">
        <v>327</v>
      </c>
      <c r="I11" s="48" t="s">
        <v>332</v>
      </c>
      <c r="J11" s="50" t="s">
        <v>333</v>
      </c>
    </row>
    <row r="12" ht="52" customHeight="1" spans="1:10">
      <c r="A12" s="8"/>
      <c r="B12" s="8"/>
      <c r="C12" s="48" t="s">
        <v>329</v>
      </c>
      <c r="D12" s="48" t="s">
        <v>330</v>
      </c>
      <c r="E12" s="48" t="s">
        <v>334</v>
      </c>
      <c r="F12" s="48" t="s">
        <v>319</v>
      </c>
      <c r="G12" s="48" t="s">
        <v>85</v>
      </c>
      <c r="H12" s="48" t="s">
        <v>327</v>
      </c>
      <c r="I12" s="48" t="s">
        <v>322</v>
      </c>
      <c r="J12" s="50" t="s">
        <v>335</v>
      </c>
    </row>
    <row r="13" ht="52" customHeight="1" spans="1:10">
      <c r="A13" s="8"/>
      <c r="B13" s="8"/>
      <c r="C13" s="48" t="s">
        <v>336</v>
      </c>
      <c r="D13" s="48" t="s">
        <v>337</v>
      </c>
      <c r="E13" s="48" t="s">
        <v>338</v>
      </c>
      <c r="F13" s="53" t="s">
        <v>339</v>
      </c>
      <c r="G13" s="48" t="s">
        <v>340</v>
      </c>
      <c r="H13" s="48" t="s">
        <v>327</v>
      </c>
      <c r="I13" s="48" t="s">
        <v>322</v>
      </c>
      <c r="J13" s="50" t="s">
        <v>341</v>
      </c>
    </row>
    <row r="14" ht="52" customHeight="1" spans="1:10">
      <c r="A14" s="8"/>
      <c r="B14" s="8"/>
      <c r="C14" s="48" t="s">
        <v>336</v>
      </c>
      <c r="D14" s="48" t="s">
        <v>337</v>
      </c>
      <c r="E14" s="48" t="s">
        <v>337</v>
      </c>
      <c r="F14" s="48" t="s">
        <v>339</v>
      </c>
      <c r="G14" s="48" t="s">
        <v>340</v>
      </c>
      <c r="H14" s="48" t="s">
        <v>327</v>
      </c>
      <c r="I14" s="48" t="s">
        <v>322</v>
      </c>
      <c r="J14" s="50" t="s">
        <v>342</v>
      </c>
    </row>
    <row r="15" ht="52" customHeight="1" spans="1:10">
      <c r="A15" s="49" t="s">
        <v>297</v>
      </c>
      <c r="B15" s="54" t="s">
        <v>343</v>
      </c>
      <c r="C15" s="8"/>
      <c r="D15" s="8"/>
      <c r="E15" s="8"/>
      <c r="F15" s="8"/>
      <c r="G15" s="8"/>
      <c r="H15" s="8"/>
      <c r="I15" s="8"/>
      <c r="J15" s="8"/>
    </row>
    <row r="16" ht="52" customHeight="1" spans="1:10">
      <c r="A16" s="8"/>
      <c r="B16" s="8"/>
      <c r="C16" s="48" t="s">
        <v>316</v>
      </c>
      <c r="D16" s="48" t="s">
        <v>317</v>
      </c>
      <c r="E16" s="53" t="s">
        <v>343</v>
      </c>
      <c r="F16" s="48" t="s">
        <v>319</v>
      </c>
      <c r="G16" s="48" t="s">
        <v>344</v>
      </c>
      <c r="H16" s="48" t="s">
        <v>345</v>
      </c>
      <c r="I16" s="48" t="s">
        <v>322</v>
      </c>
      <c r="J16" s="54" t="s">
        <v>343</v>
      </c>
    </row>
    <row r="17" ht="52" customHeight="1" spans="1:10">
      <c r="A17" s="8"/>
      <c r="B17" s="8"/>
      <c r="C17" s="48" t="s">
        <v>329</v>
      </c>
      <c r="D17" s="48" t="s">
        <v>330</v>
      </c>
      <c r="E17" s="48" t="s">
        <v>331</v>
      </c>
      <c r="F17" s="48" t="s">
        <v>319</v>
      </c>
      <c r="G17" s="48">
        <v>100</v>
      </c>
      <c r="H17" s="48" t="s">
        <v>327</v>
      </c>
      <c r="I17" s="48" t="s">
        <v>332</v>
      </c>
      <c r="J17" s="50" t="s">
        <v>346</v>
      </c>
    </row>
    <row r="18" ht="52" customHeight="1" spans="1:10">
      <c r="A18" s="8"/>
      <c r="B18" s="8"/>
      <c r="C18" s="48" t="s">
        <v>336</v>
      </c>
      <c r="D18" s="48" t="s">
        <v>337</v>
      </c>
      <c r="E18" s="48" t="s">
        <v>347</v>
      </c>
      <c r="F18" s="48" t="s">
        <v>339</v>
      </c>
      <c r="G18" s="48" t="s">
        <v>348</v>
      </c>
      <c r="H18" s="48" t="s">
        <v>327</v>
      </c>
      <c r="I18" s="48" t="s">
        <v>322</v>
      </c>
      <c r="J18" s="54" t="s">
        <v>349</v>
      </c>
    </row>
    <row r="19" ht="52" customHeight="1" spans="1:10">
      <c r="A19" s="49" t="s">
        <v>301</v>
      </c>
      <c r="B19" s="50" t="s">
        <v>350</v>
      </c>
      <c r="C19" s="8"/>
      <c r="D19" s="8"/>
      <c r="E19" s="8"/>
      <c r="F19" s="8"/>
      <c r="G19" s="8"/>
      <c r="H19" s="8"/>
      <c r="I19" s="8"/>
      <c r="J19" s="8"/>
    </row>
    <row r="20" ht="52" customHeight="1" spans="1:10">
      <c r="A20" s="8"/>
      <c r="B20" s="8"/>
      <c r="C20" s="48" t="s">
        <v>316</v>
      </c>
      <c r="D20" s="48" t="s">
        <v>317</v>
      </c>
      <c r="E20" s="48" t="s">
        <v>351</v>
      </c>
      <c r="F20" s="48" t="s">
        <v>339</v>
      </c>
      <c r="G20" s="48" t="s">
        <v>352</v>
      </c>
      <c r="H20" s="48" t="s">
        <v>353</v>
      </c>
      <c r="I20" s="48" t="s">
        <v>322</v>
      </c>
      <c r="J20" s="50" t="s">
        <v>351</v>
      </c>
    </row>
    <row r="21" ht="52" customHeight="1" spans="1:10">
      <c r="A21" s="8"/>
      <c r="B21" s="8"/>
      <c r="C21" s="48" t="s">
        <v>329</v>
      </c>
      <c r="D21" s="48" t="s">
        <v>330</v>
      </c>
      <c r="E21" s="48" t="s">
        <v>354</v>
      </c>
      <c r="F21" s="48" t="s">
        <v>339</v>
      </c>
      <c r="G21" s="48" t="s">
        <v>85</v>
      </c>
      <c r="H21" s="48" t="s">
        <v>327</v>
      </c>
      <c r="I21" s="48" t="s">
        <v>332</v>
      </c>
      <c r="J21" s="50" t="s">
        <v>355</v>
      </c>
    </row>
    <row r="22" ht="52" customHeight="1" spans="1:10">
      <c r="A22" s="8"/>
      <c r="B22" s="8"/>
      <c r="C22" s="48" t="s">
        <v>336</v>
      </c>
      <c r="D22" s="48" t="s">
        <v>337</v>
      </c>
      <c r="E22" s="48" t="s">
        <v>356</v>
      </c>
      <c r="F22" s="48" t="s">
        <v>339</v>
      </c>
      <c r="G22" s="48" t="s">
        <v>348</v>
      </c>
      <c r="H22" s="48" t="s">
        <v>327</v>
      </c>
      <c r="I22" s="48" t="s">
        <v>332</v>
      </c>
      <c r="J22" s="50" t="s">
        <v>356</v>
      </c>
    </row>
    <row r="23" ht="96" customHeight="1" spans="1:10">
      <c r="A23" s="49" t="s">
        <v>282</v>
      </c>
      <c r="B23" s="50" t="s">
        <v>357</v>
      </c>
      <c r="C23" s="8"/>
      <c r="D23" s="8"/>
      <c r="E23" s="8"/>
      <c r="F23" s="8"/>
      <c r="G23" s="8"/>
      <c r="H23" s="8"/>
      <c r="I23" s="8"/>
      <c r="J23" s="8"/>
    </row>
    <row r="24" ht="52" customHeight="1" spans="1:10">
      <c r="A24" s="8"/>
      <c r="B24" s="8"/>
      <c r="C24" s="48" t="s">
        <v>316</v>
      </c>
      <c r="D24" s="48" t="s">
        <v>317</v>
      </c>
      <c r="E24" s="48" t="s">
        <v>358</v>
      </c>
      <c r="F24" s="48" t="s">
        <v>339</v>
      </c>
      <c r="G24" s="48">
        <v>4.5</v>
      </c>
      <c r="H24" s="18" t="s">
        <v>359</v>
      </c>
      <c r="I24" s="48" t="s">
        <v>322</v>
      </c>
      <c r="J24" s="50" t="s">
        <v>360</v>
      </c>
    </row>
    <row r="25" ht="52" customHeight="1" spans="1:10">
      <c r="A25" s="8"/>
      <c r="B25" s="8"/>
      <c r="C25" s="48" t="s">
        <v>316</v>
      </c>
      <c r="D25" s="48" t="s">
        <v>317</v>
      </c>
      <c r="E25" s="48" t="s">
        <v>361</v>
      </c>
      <c r="F25" s="48" t="s">
        <v>339</v>
      </c>
      <c r="G25" s="48">
        <v>1.2</v>
      </c>
      <c r="H25" s="18" t="s">
        <v>362</v>
      </c>
      <c r="I25" s="48" t="s">
        <v>322</v>
      </c>
      <c r="J25" s="50" t="s">
        <v>363</v>
      </c>
    </row>
    <row r="26" ht="52" customHeight="1" spans="1:10">
      <c r="A26" s="8"/>
      <c r="B26" s="8"/>
      <c r="C26" s="48" t="s">
        <v>316</v>
      </c>
      <c r="D26" s="48" t="s">
        <v>364</v>
      </c>
      <c r="E26" s="48" t="s">
        <v>365</v>
      </c>
      <c r="F26" s="48" t="s">
        <v>339</v>
      </c>
      <c r="G26" s="48" t="s">
        <v>326</v>
      </c>
      <c r="H26" s="48" t="s">
        <v>327</v>
      </c>
      <c r="I26" s="48" t="s">
        <v>322</v>
      </c>
      <c r="J26" s="50" t="s">
        <v>366</v>
      </c>
    </row>
    <row r="27" ht="52" customHeight="1" spans="1:10">
      <c r="A27" s="8"/>
      <c r="B27" s="8"/>
      <c r="C27" s="48" t="s">
        <v>316</v>
      </c>
      <c r="D27" s="48" t="s">
        <v>364</v>
      </c>
      <c r="E27" s="48" t="s">
        <v>367</v>
      </c>
      <c r="F27" s="48" t="s">
        <v>339</v>
      </c>
      <c r="G27" s="48" t="s">
        <v>368</v>
      </c>
      <c r="H27" s="48" t="s">
        <v>327</v>
      </c>
      <c r="I27" s="48" t="s">
        <v>322</v>
      </c>
      <c r="J27" s="50" t="s">
        <v>369</v>
      </c>
    </row>
    <row r="28" ht="52" customHeight="1" spans="1:10">
      <c r="A28" s="8"/>
      <c r="B28" s="8"/>
      <c r="C28" s="48" t="s">
        <v>316</v>
      </c>
      <c r="D28" s="48" t="s">
        <v>364</v>
      </c>
      <c r="E28" s="48" t="s">
        <v>370</v>
      </c>
      <c r="F28" s="48" t="s">
        <v>339</v>
      </c>
      <c r="G28" s="48" t="s">
        <v>340</v>
      </c>
      <c r="H28" s="48" t="s">
        <v>327</v>
      </c>
      <c r="I28" s="48" t="s">
        <v>322</v>
      </c>
      <c r="J28" s="50" t="s">
        <v>371</v>
      </c>
    </row>
    <row r="29" ht="52" customHeight="1" spans="1:10">
      <c r="A29" s="8"/>
      <c r="B29" s="8"/>
      <c r="C29" s="48" t="s">
        <v>316</v>
      </c>
      <c r="D29" s="48" t="s">
        <v>364</v>
      </c>
      <c r="E29" s="48" t="s">
        <v>372</v>
      </c>
      <c r="F29" s="48" t="s">
        <v>339</v>
      </c>
      <c r="G29" s="48" t="s">
        <v>368</v>
      </c>
      <c r="H29" s="48" t="s">
        <v>327</v>
      </c>
      <c r="I29" s="48" t="s">
        <v>322</v>
      </c>
      <c r="J29" s="50" t="s">
        <v>373</v>
      </c>
    </row>
    <row r="30" ht="52" customHeight="1" spans="1:10">
      <c r="A30" s="8"/>
      <c r="B30" s="8"/>
      <c r="C30" s="48" t="s">
        <v>316</v>
      </c>
      <c r="D30" s="48" t="s">
        <v>374</v>
      </c>
      <c r="E30" s="48" t="s">
        <v>375</v>
      </c>
      <c r="F30" s="48" t="s">
        <v>319</v>
      </c>
      <c r="G30" s="48">
        <v>20</v>
      </c>
      <c r="H30" s="18" t="s">
        <v>376</v>
      </c>
      <c r="I30" s="48" t="s">
        <v>322</v>
      </c>
      <c r="J30" s="50" t="s">
        <v>377</v>
      </c>
    </row>
    <row r="31" ht="52" customHeight="1" spans="1:10">
      <c r="A31" s="8"/>
      <c r="B31" s="8"/>
      <c r="C31" s="48" t="s">
        <v>329</v>
      </c>
      <c r="D31" s="48" t="s">
        <v>330</v>
      </c>
      <c r="E31" s="48" t="s">
        <v>354</v>
      </c>
      <c r="F31" s="48" t="s">
        <v>319</v>
      </c>
      <c r="G31" s="48" t="s">
        <v>88</v>
      </c>
      <c r="H31" s="48" t="s">
        <v>327</v>
      </c>
      <c r="I31" s="48" t="s">
        <v>332</v>
      </c>
      <c r="J31" s="50" t="s">
        <v>378</v>
      </c>
    </row>
    <row r="32" ht="52" customHeight="1" spans="1:10">
      <c r="A32" s="8"/>
      <c r="B32" s="8"/>
      <c r="C32" s="48" t="s">
        <v>329</v>
      </c>
      <c r="D32" s="48" t="s">
        <v>330</v>
      </c>
      <c r="E32" s="48" t="s">
        <v>379</v>
      </c>
      <c r="F32" s="48" t="s">
        <v>319</v>
      </c>
      <c r="G32" s="48" t="s">
        <v>340</v>
      </c>
      <c r="H32" s="48" t="s">
        <v>327</v>
      </c>
      <c r="I32" s="48" t="s">
        <v>332</v>
      </c>
      <c r="J32" s="50" t="s">
        <v>380</v>
      </c>
    </row>
    <row r="33" ht="52" customHeight="1" spans="1:10">
      <c r="A33" s="8"/>
      <c r="B33" s="8"/>
      <c r="C33" s="48" t="s">
        <v>329</v>
      </c>
      <c r="D33" s="48" t="s">
        <v>381</v>
      </c>
      <c r="E33" s="48" t="s">
        <v>382</v>
      </c>
      <c r="F33" s="18" t="s">
        <v>339</v>
      </c>
      <c r="G33" s="48" t="s">
        <v>383</v>
      </c>
      <c r="H33" s="18" t="s">
        <v>384</v>
      </c>
      <c r="I33" s="48" t="s">
        <v>322</v>
      </c>
      <c r="J33" s="50" t="s">
        <v>385</v>
      </c>
    </row>
    <row r="34" ht="52" customHeight="1" spans="1:10">
      <c r="A34" s="8"/>
      <c r="B34" s="8"/>
      <c r="C34" s="48" t="s">
        <v>329</v>
      </c>
      <c r="D34" s="48" t="s">
        <v>381</v>
      </c>
      <c r="E34" s="48" t="s">
        <v>386</v>
      </c>
      <c r="F34" s="18" t="s">
        <v>339</v>
      </c>
      <c r="G34" s="48">
        <v>90</v>
      </c>
      <c r="H34" s="48" t="s">
        <v>327</v>
      </c>
      <c r="I34" s="48" t="s">
        <v>322</v>
      </c>
      <c r="J34" s="50" t="s">
        <v>387</v>
      </c>
    </row>
    <row r="35" ht="52" customHeight="1" spans="1:10">
      <c r="A35" s="8"/>
      <c r="B35" s="8"/>
      <c r="C35" s="48" t="s">
        <v>336</v>
      </c>
      <c r="D35" s="48" t="s">
        <v>337</v>
      </c>
      <c r="E35" s="48" t="s">
        <v>388</v>
      </c>
      <c r="F35" s="48" t="s">
        <v>319</v>
      </c>
      <c r="G35" s="48" t="s">
        <v>340</v>
      </c>
      <c r="H35" s="48" t="s">
        <v>327</v>
      </c>
      <c r="I35" s="48" t="s">
        <v>332</v>
      </c>
      <c r="J35" s="50" t="s">
        <v>389</v>
      </c>
    </row>
    <row r="36" ht="52" customHeight="1" spans="1:10">
      <c r="A36" s="8"/>
      <c r="B36" s="8"/>
      <c r="C36" s="48" t="s">
        <v>336</v>
      </c>
      <c r="D36" s="48" t="s">
        <v>337</v>
      </c>
      <c r="E36" s="48" t="s">
        <v>356</v>
      </c>
      <c r="F36" s="48" t="s">
        <v>319</v>
      </c>
      <c r="G36" s="48" t="s">
        <v>340</v>
      </c>
      <c r="H36" s="48" t="s">
        <v>327</v>
      </c>
      <c r="I36" s="48" t="s">
        <v>332</v>
      </c>
      <c r="J36" s="50" t="s">
        <v>390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</sheetPr>
  <dimension ref="A1:J9"/>
  <sheetViews>
    <sheetView showZeros="0" workbookViewId="0">
      <selection activeCell="A2" sqref="A2:J2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5" t="s">
        <v>391</v>
      </c>
      <c r="B1" s="21"/>
      <c r="C1" s="21"/>
      <c r="D1" s="21"/>
      <c r="E1" s="21"/>
      <c r="F1" s="21"/>
      <c r="G1" s="21"/>
      <c r="H1" s="21"/>
      <c r="I1" s="21"/>
      <c r="J1" s="21" t="s">
        <v>304</v>
      </c>
    </row>
    <row r="2" ht="45" customHeight="1" spans="1:10">
      <c r="A2" s="22" t="s">
        <v>392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"单位名称："&amp;"云南省姚安县公安局交通警察大队"</f>
        <v>单位名称：云南省姚安县公安局交通警察大队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305</v>
      </c>
      <c r="B4" s="46" t="s">
        <v>306</v>
      </c>
      <c r="C4" s="46" t="s">
        <v>307</v>
      </c>
      <c r="D4" s="46" t="s">
        <v>308</v>
      </c>
      <c r="E4" s="46" t="s">
        <v>309</v>
      </c>
      <c r="F4" s="46" t="s">
        <v>310</v>
      </c>
      <c r="G4" s="46" t="s">
        <v>311</v>
      </c>
      <c r="H4" s="46" t="s">
        <v>312</v>
      </c>
      <c r="I4" s="46" t="s">
        <v>313</v>
      </c>
      <c r="J4" s="46" t="s">
        <v>314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393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</sheetPr>
  <dimension ref="A1:F10"/>
  <sheetViews>
    <sheetView showZeros="0" workbookViewId="0">
      <selection activeCell="A2" sqref="A2:F2"/>
    </sheetView>
  </sheetViews>
  <sheetFormatPr defaultColWidth="10.7037037037037" defaultRowHeight="14.25" customHeight="1" outlineLevelCol="5"/>
  <cols>
    <col min="1" max="1" width="37.5740740740741" customWidth="1"/>
    <col min="2" max="2" width="38.1388888888889" customWidth="1"/>
    <col min="3" max="3" width="47.287037037037" customWidth="1"/>
    <col min="4" max="6" width="26.287037037037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394</v>
      </c>
    </row>
    <row r="2" ht="45" customHeight="1" spans="1:6">
      <c r="A2" s="13" t="s">
        <v>395</v>
      </c>
      <c r="B2" s="13"/>
      <c r="C2" s="13"/>
      <c r="D2" s="13"/>
      <c r="E2" s="13"/>
      <c r="F2" s="13"/>
    </row>
    <row r="3" ht="19.5" customHeight="1" spans="1:6">
      <c r="A3" s="12" t="str">
        <f>"单位名称："&amp;"云南省姚安县公安局交通警察大队"</f>
        <v>单位名称：云南省姚安县公安局交通警察大队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396</v>
      </c>
      <c r="B4" s="6" t="s">
        <v>74</v>
      </c>
      <c r="C4" s="6" t="s">
        <v>75</v>
      </c>
      <c r="D4" s="6" t="s">
        <v>397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77</v>
      </c>
      <c r="F5" s="6" t="s">
        <v>78</v>
      </c>
    </row>
    <row r="6" ht="17.25" customHeight="1" spans="1:6">
      <c r="A6" s="14">
        <v>1</v>
      </c>
      <c r="B6" s="43" t="s">
        <v>85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398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11"/>
  <sheetViews>
    <sheetView showGridLines="0" showZeros="0" workbookViewId="0">
      <selection activeCell="A2" sqref="A2:Q2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399</v>
      </c>
    </row>
    <row r="2" ht="45" customHeight="1" spans="1:17">
      <c r="A2" s="22" t="s">
        <v>400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"单位名称："&amp;"云南省姚安县公安局交通警察大队"</f>
        <v>单位名称：云南省姚安县公安局交通警察大队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401</v>
      </c>
      <c r="B4" s="37" t="s">
        <v>402</v>
      </c>
      <c r="C4" s="37" t="s">
        <v>403</v>
      </c>
      <c r="D4" s="37" t="s">
        <v>404</v>
      </c>
      <c r="E4" s="37" t="s">
        <v>405</v>
      </c>
      <c r="F4" s="37" t="s">
        <v>406</v>
      </c>
      <c r="G4" s="37" t="s">
        <v>193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407</v>
      </c>
      <c r="C5" s="37" t="s">
        <v>408</v>
      </c>
      <c r="D5" s="37" t="s">
        <v>404</v>
      </c>
      <c r="E5" s="37" t="s">
        <v>409</v>
      </c>
      <c r="F5" s="37"/>
      <c r="G5" s="37" t="s">
        <v>57</v>
      </c>
      <c r="H5" s="37" t="s">
        <v>60</v>
      </c>
      <c r="I5" s="37" t="s">
        <v>410</v>
      </c>
      <c r="J5" s="37" t="s">
        <v>411</v>
      </c>
      <c r="K5" s="37" t="s">
        <v>412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57</v>
      </c>
      <c r="B10" s="41"/>
      <c r="C10" s="41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customHeight="1" spans="1:1">
      <c r="A11" t="s">
        <v>413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</sheetPr>
  <dimension ref="A1:R12"/>
  <sheetViews>
    <sheetView showZeros="0" workbookViewId="0">
      <selection activeCell="A2" sqref="A2:R2"/>
    </sheetView>
  </sheetViews>
  <sheetFormatPr defaultColWidth="10.287037037037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87037037037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414</v>
      </c>
    </row>
    <row r="2" ht="49.9" customHeight="1" spans="1:18">
      <c r="A2" s="29" t="s">
        <v>415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"单位名称："&amp;"云南省姚安县公安局交通警察大队"</f>
        <v>单位名称：云南省姚安县公安局交通警察大队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401</v>
      </c>
      <c r="B4" s="31" t="s">
        <v>416</v>
      </c>
      <c r="C4" s="31" t="s">
        <v>417</v>
      </c>
      <c r="D4" s="31" t="s">
        <v>418</v>
      </c>
      <c r="E4" s="31" t="s">
        <v>419</v>
      </c>
      <c r="F4" s="31" t="s">
        <v>420</v>
      </c>
      <c r="G4" s="31" t="s">
        <v>421</v>
      </c>
      <c r="H4" s="31" t="s">
        <v>193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422</v>
      </c>
      <c r="B5" s="31" t="s">
        <v>411</v>
      </c>
      <c r="C5" s="31" t="s">
        <v>412</v>
      </c>
      <c r="D5" s="31"/>
      <c r="E5" s="31" t="s">
        <v>423</v>
      </c>
      <c r="F5" s="31"/>
      <c r="G5" s="31"/>
      <c r="H5" s="31" t="s">
        <v>57</v>
      </c>
      <c r="I5" s="31" t="s">
        <v>60</v>
      </c>
      <c r="J5" s="31" t="s">
        <v>410</v>
      </c>
      <c r="K5" s="31" t="s">
        <v>411</v>
      </c>
      <c r="L5" s="31" t="s">
        <v>412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84</v>
      </c>
      <c r="B7" s="32" t="s">
        <v>85</v>
      </c>
      <c r="C7" s="32" t="s">
        <v>86</v>
      </c>
      <c r="D7" s="32" t="s">
        <v>87</v>
      </c>
      <c r="E7" s="32" t="s">
        <v>88</v>
      </c>
      <c r="F7" s="32" t="s">
        <v>89</v>
      </c>
      <c r="G7" s="32" t="s">
        <v>90</v>
      </c>
      <c r="H7" s="32" t="s">
        <v>91</v>
      </c>
      <c r="I7" s="32" t="s">
        <v>92</v>
      </c>
      <c r="J7" s="32" t="s">
        <v>93</v>
      </c>
      <c r="K7" s="32" t="s">
        <v>94</v>
      </c>
      <c r="L7" s="32" t="s">
        <v>95</v>
      </c>
      <c r="M7" s="32" t="s">
        <v>96</v>
      </c>
      <c r="N7" s="32" t="s">
        <v>97</v>
      </c>
      <c r="O7" s="32" t="s">
        <v>424</v>
      </c>
      <c r="P7" s="32" t="s">
        <v>425</v>
      </c>
      <c r="Q7" s="32" t="s">
        <v>344</v>
      </c>
      <c r="R7" s="32" t="s">
        <v>426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4:4">
      <c r="D12" t="s">
        <v>427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</sheetPr>
  <dimension ref="A1:N10"/>
  <sheetViews>
    <sheetView showZeros="0" workbookViewId="0">
      <selection activeCell="A2" sqref="A2:N2"/>
    </sheetView>
  </sheetViews>
  <sheetFormatPr defaultColWidth="10.7037037037037" defaultRowHeight="14.25" customHeight="1"/>
  <cols>
    <col min="1" max="1" width="44" customWidth="1"/>
    <col min="2" max="14" width="21.5740740740741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428</v>
      </c>
    </row>
    <row r="2" ht="45" customHeight="1" spans="1:14">
      <c r="A2" s="13" t="s">
        <v>429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"单位名称："&amp;"云南省姚安县公安局交通警察大队"</f>
        <v>单位名称：云南省姚安县公安局交通警察大队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430</v>
      </c>
      <c r="B4" s="6" t="s">
        <v>193</v>
      </c>
      <c r="C4" s="6"/>
      <c r="D4" s="6"/>
      <c r="E4" s="6" t="s">
        <v>431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410</v>
      </c>
      <c r="E5" s="6" t="s">
        <v>432</v>
      </c>
      <c r="F5" s="6" t="s">
        <v>433</v>
      </c>
      <c r="G5" s="6" t="s">
        <v>434</v>
      </c>
      <c r="H5" s="6" t="s">
        <v>435</v>
      </c>
      <c r="I5" s="6" t="s">
        <v>436</v>
      </c>
      <c r="J5" s="6" t="s">
        <v>437</v>
      </c>
      <c r="K5" s="6" t="s">
        <v>438</v>
      </c>
      <c r="L5" s="6" t="s">
        <v>439</v>
      </c>
      <c r="M5" s="6" t="s">
        <v>440</v>
      </c>
      <c r="N5" s="6" t="s">
        <v>441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442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K9"/>
  <sheetViews>
    <sheetView showZeros="0" workbookViewId="0">
      <selection activeCell="A2" sqref="A2:K2"/>
    </sheetView>
  </sheetViews>
  <sheetFormatPr defaultColWidth="10.7037037037037" defaultRowHeight="12" customHeight="1"/>
  <cols>
    <col min="1" max="1" width="69.287037037037" customWidth="1"/>
    <col min="2" max="2" width="41.1388888888889" customWidth="1"/>
    <col min="3" max="3" width="69.287037037037" customWidth="1"/>
    <col min="4" max="5" width="27.5740740740741" customWidth="1"/>
    <col min="6" max="6" width="55" customWidth="1"/>
    <col min="7" max="7" width="10.287037037037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443</v>
      </c>
    </row>
    <row r="2" ht="45" customHeight="1" spans="1:11">
      <c r="A2" s="22" t="s">
        <v>444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"单位名称："&amp;"云南省姚安县公安局交通警察大队"</f>
        <v>单位名称：云南省姚安县公安局交通警察大队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445</v>
      </c>
      <c r="B4" s="11" t="s">
        <v>187</v>
      </c>
      <c r="C4" s="11" t="s">
        <v>306</v>
      </c>
      <c r="D4" s="11" t="s">
        <v>307</v>
      </c>
      <c r="E4" s="11" t="s">
        <v>308</v>
      </c>
      <c r="F4" s="11" t="s">
        <v>309</v>
      </c>
      <c r="G4" s="11" t="s">
        <v>310</v>
      </c>
      <c r="H4" s="11" t="s">
        <v>311</v>
      </c>
      <c r="I4" s="11" t="s">
        <v>312</v>
      </c>
      <c r="J4" s="11" t="s">
        <v>313</v>
      </c>
      <c r="K4" s="11" t="s">
        <v>314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442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10"/>
  <sheetViews>
    <sheetView showZeros="0" workbookViewId="0">
      <selection activeCell="A2" sqref="A2:H2"/>
    </sheetView>
  </sheetViews>
  <sheetFormatPr defaultColWidth="10.7037037037037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446</v>
      </c>
    </row>
    <row r="2" ht="45" customHeight="1" spans="1:8">
      <c r="A2" s="13" t="s">
        <v>447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"单位名称："&amp;"云南省姚安县公安局交通警察大队"</f>
        <v>单位名称：云南省姚安县公安局交通警察大队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396</v>
      </c>
      <c r="B4" s="6" t="s">
        <v>448</v>
      </c>
      <c r="C4" s="6" t="s">
        <v>449</v>
      </c>
      <c r="D4" s="6" t="s">
        <v>450</v>
      </c>
      <c r="E4" s="6" t="s">
        <v>404</v>
      </c>
      <c r="F4" s="6" t="s">
        <v>451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405</v>
      </c>
      <c r="G5" s="6" t="s">
        <v>452</v>
      </c>
      <c r="H5" s="6" t="s">
        <v>453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454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customHeight="1" spans="1:1">
      <c r="A10" t="s">
        <v>455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K10"/>
  <sheetViews>
    <sheetView showZeros="0" workbookViewId="0">
      <selection activeCell="H17" sqref="H17"/>
    </sheetView>
  </sheetViews>
  <sheetFormatPr defaultColWidth="10.7037037037037" defaultRowHeight="14.25" customHeight="1"/>
  <cols>
    <col min="1" max="11" width="17.5740740740741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456</v>
      </c>
    </row>
    <row r="2" ht="46.15" customHeight="1" spans="1:11">
      <c r="A2" s="13" t="s">
        <v>457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"单位名称："&amp;"云南省姚安县公安局交通警察大队"</f>
        <v>单位名称：云南省姚安县公安局交通警察大队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277</v>
      </c>
      <c r="B4" s="6" t="s">
        <v>188</v>
      </c>
      <c r="C4" s="6" t="s">
        <v>186</v>
      </c>
      <c r="D4" s="6" t="s">
        <v>189</v>
      </c>
      <c r="E4" s="6" t="s">
        <v>190</v>
      </c>
      <c r="F4" s="6" t="s">
        <v>278</v>
      </c>
      <c r="G4" s="6" t="s">
        <v>279</v>
      </c>
      <c r="H4" s="6" t="s">
        <v>57</v>
      </c>
      <c r="I4" s="6" t="s">
        <v>458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454</v>
      </c>
      <c r="B8" s="8" t="s">
        <v>454</v>
      </c>
      <c r="C8" s="8" t="s">
        <v>454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459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G12"/>
  <sheetViews>
    <sheetView showGridLines="0" showZeros="0" workbookViewId="0">
      <selection activeCell="B25" sqref="B25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87037037037" customWidth="1"/>
    <col min="4" max="4" width="8.7037037037037" customWidth="1"/>
    <col min="5" max="7" width="20.5740740740741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460</v>
      </c>
    </row>
    <row r="2" ht="45" customHeight="1" spans="1:7">
      <c r="A2" s="4" t="s">
        <v>461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"单位名称："&amp;"云南省姚安县公安局交通警察大队"</f>
        <v>单位名称：云南省姚安县公安局交通警察大队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186</v>
      </c>
      <c r="B4" s="6" t="s">
        <v>277</v>
      </c>
      <c r="C4" s="6" t="s">
        <v>188</v>
      </c>
      <c r="D4" s="6" t="s">
        <v>462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463</v>
      </c>
      <c r="F5" s="6" t="s">
        <v>464</v>
      </c>
      <c r="G5" s="6" t="s">
        <v>465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2321300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2321300</v>
      </c>
      <c r="F8" s="9"/>
      <c r="G8" s="9"/>
    </row>
    <row r="9" ht="22.5" customHeight="1" spans="1:7">
      <c r="A9" s="8"/>
      <c r="B9" s="8" t="s">
        <v>283</v>
      </c>
      <c r="C9" s="8" t="s">
        <v>293</v>
      </c>
      <c r="D9" s="8" t="s">
        <v>466</v>
      </c>
      <c r="E9" s="9">
        <v>1600000</v>
      </c>
      <c r="F9" s="9"/>
      <c r="G9" s="9"/>
    </row>
    <row r="10" ht="22.5" customHeight="1" spans="1:7">
      <c r="A10" s="8"/>
      <c r="B10" s="8" t="s">
        <v>283</v>
      </c>
      <c r="C10" s="8" t="s">
        <v>297</v>
      </c>
      <c r="D10" s="8" t="s">
        <v>466</v>
      </c>
      <c r="E10" s="9">
        <v>21300</v>
      </c>
      <c r="F10" s="9"/>
      <c r="G10" s="9"/>
    </row>
    <row r="11" ht="22.5" customHeight="1" spans="1:7">
      <c r="A11" s="8"/>
      <c r="B11" s="8" t="s">
        <v>283</v>
      </c>
      <c r="C11" s="8" t="s">
        <v>282</v>
      </c>
      <c r="D11" s="8" t="s">
        <v>466</v>
      </c>
      <c r="E11" s="9">
        <v>700000</v>
      </c>
      <c r="F11" s="9"/>
      <c r="G11" s="9"/>
    </row>
    <row r="12" ht="22.5" customHeight="1" spans="1:7">
      <c r="A12" s="11" t="s">
        <v>57</v>
      </c>
      <c r="B12" s="11"/>
      <c r="C12" s="11"/>
      <c r="D12" s="11"/>
      <c r="E12" s="9">
        <v>2321300</v>
      </c>
      <c r="F12" s="9"/>
      <c r="G12" s="9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 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2025-04-17T22:57:00Z</dcterms:created>
  <dcterms:modified xsi:type="dcterms:W3CDTF">2025-05-28T01:03:20Z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38DC66B3213B42E29CEA3DF5D38081DB</vt:lpwstr>
  </property>
</Properties>
</file>