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44525"/>
</workbook>
</file>

<file path=xl/sharedStrings.xml><?xml version="1.0" encoding="utf-8"?>
<sst xmlns="http://schemas.openxmlformats.org/spreadsheetml/2006/main" count="923" uniqueCount="438">
  <si>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</si>
  <si>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</si>
  <si>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</si>
  <si>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</si>
  <si>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</si>
  <si>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</si>
  <si>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</si>
  <si>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</si>
  <si>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</si>
  <si>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</si>
  <si>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</si>
  <si>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</si>
  <si>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</si>
  <si>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</si>
  <si>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</si>
  <si>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</si>
  <si>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</si>
  <si>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</si>
  <si>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</si>
  <si>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</si>
  <si>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</si>
  <si>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</si>
  <si>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</si>
  <si>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</si>
  <si>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</si>
  <si>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</si>
  <si>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</si>
  <si>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</si>
  <si>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</si>
  <si>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</si>
  <si>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</si>
  <si>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</si>
  <si>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</si>
  <si>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</si>
  <si>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</si>
  <si>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</si>
  <si>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</si>
  <si>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</si>
  <si>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</si>
  <si>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</si>
  <si>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</si>
  <si>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</si>
  <si>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</si>
  <si>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</si>
  <si>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</si>
  <si>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</si>
  <si>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</si>
  <si>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</si>
  <si>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</si>
  <si>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</si>
  <si>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</si>
  <si>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</si>
  <si>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</si>
  <si>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</si>
  <si>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</si>
  <si>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</si>
  <si>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</si>
  <si>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</si>
  <si>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</si>
  <si>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</si>
  <si>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</si>
  <si>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</si>
  <si>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</si>
  <si>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</si>
  <si>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</si>
  <si>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</si>
  <si>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</si>
  <si>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</si>
  <si>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</si>
  <si>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</si>
  <si>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320</t>
  </si>
  <si>
    <t>中国共产党姚安县委员会党史研究室</t>
  </si>
  <si>
    <t>320001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</si>
  <si>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</si>
  <si>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</si>
  <si>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</si>
  <si>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</si>
  <si>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</si>
  <si>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</si>
  <si>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</si>
  <si>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</si>
  <si>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</si>
  <si>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</si>
  <si>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</si>
  <si>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</si>
  <si>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</si>
  <si>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</si>
  <si>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</si>
  <si>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</si>
  <si>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</si>
  <si>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</si>
  <si>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</si>
  <si>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</si>
  <si>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</si>
  <si>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</si>
  <si>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</si>
  <si>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</si>
  <si>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</si>
  <si>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</si>
  <si>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</si>
  <si>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</si>
  <si>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</si>
  <si>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</si>
  <si>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</si>
  <si>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</si>
  <si>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</si>
  <si>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</si>
  <si>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</si>
  <si>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</si>
  <si>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</si>
  <si>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</si>
  <si>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</si>
  <si>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</si>
  <si>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</si>
  <si>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</si>
  <si>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</si>
  <si>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</si>
  <si>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</si>
  <si>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</si>
  <si>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</si>
  <si>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</si>
  <si>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</si>
  <si>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</si>
  <si>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</si>
  <si>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</si>
  <si>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</si>
  <si>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</si>
  <si>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</si>
  <si>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</si>
  <si>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</si>
  <si>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</si>
  <si>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</si>
  <si>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</si>
  <si>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</si>
  <si>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</si>
  <si>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</si>
  <si>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</si>
  <si>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</si>
  <si>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</si>
  <si>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</si>
  <si>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</si>
  <si>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</si>
  <si>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</si>
  <si>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</si>
  <si>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</si>
  <si>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</si>
  <si>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</si>
  <si>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</si>
  <si>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</si>
  <si>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</si>
  <si>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</si>
  <si>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</si>
  <si>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</si>
  <si>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</si>
  <si>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</si>
  <si>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</si>
  <si>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</si>
  <si>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</si>
  <si>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</si>
  <si>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</si>
  <si>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</si>
  <si>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</si>
  <si>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</si>
  <si>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</si>
  <si>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</si>
  <si>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</si>
  <si>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</si>
  <si>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</si>
  <si>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</si>
  <si>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</si>
  <si>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</si>
  <si>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</si>
  <si>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</si>
  <si>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</si>
  <si>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</si>
  <si>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</si>
  <si>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</si>
  <si>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</si>
  <si>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</si>
  <si>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</si>
  <si>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</si>
  <si>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</si>
  <si>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</si>
  <si>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</si>
  <si>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</si>
  <si>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</si>
  <si>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</si>
  <si>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</si>
  <si>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</si>
  <si>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</si>
  <si>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</si>
  <si>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</si>
  <si>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</si>
  <si>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</si>
  <si>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</si>
  <si>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</si>
  <si>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</si>
  <si>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</si>
  <si>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</si>
  <si>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</si>
  <si>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</si>
  <si>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</si>
  <si>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</si>
  <si>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</si>
  <si>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</si>
  <si>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</si>
  <si>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</si>
  <si>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</si>
  <si>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532325210000000024125</t>
  </si>
  <si>
    <t>行政人员基本工资</t>
  </si>
  <si>
    <t>30101</t>
  </si>
  <si>
    <t>基本工资</t>
  </si>
  <si>
    <t>532325210000000024127</t>
  </si>
  <si>
    <t>行政人员津贴补贴</t>
  </si>
  <si>
    <t>30102</t>
  </si>
  <si>
    <t>津贴补贴</t>
  </si>
  <si>
    <t>532325210000000024122</t>
  </si>
  <si>
    <t>机关综合绩效支出</t>
  </si>
  <si>
    <t>30103</t>
  </si>
  <si>
    <t>奖金</t>
  </si>
  <si>
    <t>532325210000000024126</t>
  </si>
  <si>
    <t>行政人员奖金</t>
  </si>
  <si>
    <t>532325210000000024133</t>
  </si>
  <si>
    <t>机关事业单位基本养老保险缴费</t>
  </si>
  <si>
    <t>30108</t>
  </si>
  <si>
    <t>532325210000000024138</t>
  </si>
  <si>
    <t>行政人员基本医疗</t>
  </si>
  <si>
    <t>30110</t>
  </si>
  <si>
    <t>职工基本医疗保险缴费</t>
  </si>
  <si>
    <t>532325210000000024139</t>
  </si>
  <si>
    <t>在职公务员医疗保险</t>
  </si>
  <si>
    <t>30111</t>
  </si>
  <si>
    <t>公务员医疗补助缴费</t>
  </si>
  <si>
    <t>532325210000000024136</t>
  </si>
  <si>
    <t>退休公务员医疗保险</t>
  </si>
  <si>
    <t>532325210000000024137</t>
  </si>
  <si>
    <t>行政人员大病医疗</t>
  </si>
  <si>
    <t>30112</t>
  </si>
  <si>
    <t>其他社会保障缴费</t>
  </si>
  <si>
    <t>532325210000000024132</t>
  </si>
  <si>
    <t>工伤保险</t>
  </si>
  <si>
    <t>532325210000000024140</t>
  </si>
  <si>
    <t>30113</t>
  </si>
  <si>
    <t>532325210000000024143</t>
  </si>
  <si>
    <t>工会经费</t>
  </si>
  <si>
    <t>30228</t>
  </si>
  <si>
    <t>532325221100000321881</t>
  </si>
  <si>
    <t>行政公务交通补贴</t>
  </si>
  <si>
    <t>30239</t>
  </si>
  <si>
    <t>其他交通费用</t>
  </si>
  <si>
    <t>532325210000000024144</t>
  </si>
  <si>
    <t>公务交通专项经费</t>
  </si>
  <si>
    <t>532325210000000024148</t>
  </si>
  <si>
    <t>一般公用经费</t>
  </si>
  <si>
    <t>30201</t>
  </si>
  <si>
    <t>办公费</t>
  </si>
  <si>
    <t>30211</t>
  </si>
  <si>
    <t>差旅费</t>
  </si>
  <si>
    <t>532325221100000351644</t>
  </si>
  <si>
    <t>30217</t>
  </si>
  <si>
    <t>532325210000000024146</t>
  </si>
  <si>
    <t>退休公用经费</t>
  </si>
  <si>
    <t>30299</t>
  </si>
  <si>
    <t>其他商品和服务支出</t>
  </si>
  <si>
    <t>532325210000000024141</t>
  </si>
  <si>
    <t>退休费</t>
  </si>
  <si>
    <t>30302</t>
  </si>
  <si>
    <t>532325231100001239245</t>
  </si>
  <si>
    <t>优秀公务员考核优秀奖励资金</t>
  </si>
  <si>
    <t>532325231100001639991</t>
  </si>
  <si>
    <t>遗属生活补助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</si>
  <si>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</si>
  <si>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</si>
  <si>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</si>
  <si>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</si>
  <si>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</si>
  <si>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</si>
  <si>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</si>
  <si>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</si>
  <si>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</si>
  <si>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《姚安年鉴》编纂工作经费</t>
  </si>
  <si>
    <t>313 事业发展类</t>
  </si>
  <si>
    <t>532325231100001230167</t>
  </si>
  <si>
    <t>30227</t>
  </si>
  <si>
    <t>委托业务费</t>
  </si>
  <si>
    <t>《姚安县扶贫志》编纂工作经费</t>
  </si>
  <si>
    <t>311 专项业务类</t>
  </si>
  <si>
    <t>532325241100002137217</t>
  </si>
  <si>
    <t>《中共姚安县委工作纪要》编纂工作经费</t>
  </si>
  <si>
    <t>532325200000000000596</t>
  </si>
  <si>
    <t>信创工作专项资金</t>
  </si>
  <si>
    <t>532325241100002384177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</si>
  <si>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</si>
  <si>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</si>
  <si>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</si>
  <si>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</si>
  <si>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</si>
  <si>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</si>
  <si>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</si>
  <si>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</si>
  <si>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</si>
  <si>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</si>
  <si>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</si>
  <si>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</si>
  <si>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</si>
  <si>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</si>
  <si>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t>《中共姚安县委工作纪要》</t>
    </r>
    <r>
      <rPr>
        <sz val="11"/>
        <rFont val="方正隶书_GBK"/>
        <charset val="134"/>
      </rPr>
      <t>〔</t>
    </r>
    <r>
      <rPr>
        <sz val="11"/>
        <rFont val="Times New Roman"/>
        <charset val="134"/>
      </rPr>
      <t>2024</t>
    </r>
    <r>
      <rPr>
        <sz val="11"/>
        <rFont val="方正隶书_GBK"/>
        <charset val="134"/>
      </rPr>
      <t>〕</t>
    </r>
    <r>
      <rPr>
        <sz val="11"/>
        <rFont val="方正书宋_GBK"/>
        <charset val="134"/>
      </rPr>
      <t>的编纂出版发行计划于</t>
    </r>
    <r>
      <rPr>
        <sz val="11"/>
        <rFont val="Times New Roman"/>
        <charset val="134"/>
      </rPr>
      <t>2025</t>
    </r>
    <r>
      <rPr>
        <sz val="11"/>
        <rFont val="方正书宋_GBK"/>
        <charset val="134"/>
      </rPr>
      <t>年底前完成。</t>
    </r>
  </si>
  <si>
    <t>产出指标</t>
  </si>
  <si>
    <t>数量指标</t>
  </si>
  <si>
    <t>《中共姚安县委工作纪要》编纂、出版发行数</t>
  </si>
  <si>
    <t>=</t>
  </si>
  <si>
    <t>200</t>
  </si>
  <si>
    <t>册</t>
  </si>
  <si>
    <t>定量指标</t>
  </si>
  <si>
    <t>编纂、出版发行数</t>
  </si>
  <si>
    <t>质量指标</t>
  </si>
  <si>
    <t>《中共姚安县委工作纪要》质量达到出版物标准</t>
  </si>
  <si>
    <t>100</t>
  </si>
  <si>
    <t>%</t>
  </si>
  <si>
    <t>质量达到出版物标准</t>
  </si>
  <si>
    <t>时效指标</t>
  </si>
  <si>
    <r>
      <t>按时间进度要求</t>
    </r>
    <r>
      <rPr>
        <sz val="11"/>
        <rFont val="Times New Roman"/>
        <charset val="134"/>
      </rPr>
      <t>11</t>
    </r>
    <r>
      <rPr>
        <sz val="11"/>
        <rFont val="方正书宋_GBK"/>
        <charset val="134"/>
      </rPr>
      <t>月份前出刊</t>
    </r>
  </si>
  <si>
    <t>≦</t>
  </si>
  <si>
    <t>月</t>
  </si>
  <si>
    <t>定性指标</t>
  </si>
  <si>
    <r>
      <t>11</t>
    </r>
    <r>
      <rPr>
        <sz val="11"/>
        <rFont val="方正书宋_GBK"/>
        <charset val="134"/>
      </rPr>
      <t>月份前出刊</t>
    </r>
  </si>
  <si>
    <t>效益指标</t>
  </si>
  <si>
    <t>社会效益</t>
  </si>
  <si>
    <t>持续编纂《中共姚安县委工作纪要》以到达服务对象的需求</t>
  </si>
  <si>
    <t>≧</t>
  </si>
  <si>
    <t>到达服务对象的需求</t>
  </si>
  <si>
    <t>满意度指标</t>
  </si>
  <si>
    <t>服务对象满意度</t>
  </si>
  <si>
    <t>服务对象（全县党政机关和广大党员干部）满意度</t>
  </si>
  <si>
    <t>98</t>
  </si>
  <si>
    <r>
      <t>按照</t>
    </r>
    <r>
      <rPr>
        <sz val="11"/>
        <rFont val="Times New Roman"/>
        <charset val="134"/>
      </rPr>
      <t>2025</t>
    </r>
    <r>
      <rPr>
        <sz val="11"/>
        <rFont val="方正书宋_GBK"/>
        <charset val="134"/>
      </rPr>
      <t>年涉密政府采购信创目标任务，本单位</t>
    </r>
    <r>
      <rPr>
        <sz val="11"/>
        <rFont val="Times New Roman"/>
        <charset val="134"/>
      </rPr>
      <t>2025</t>
    </r>
    <r>
      <rPr>
        <sz val="11"/>
        <rFont val="方正书宋_GBK"/>
        <charset val="134"/>
      </rPr>
      <t>年采购任务数为</t>
    </r>
    <r>
      <rPr>
        <sz val="11"/>
        <rFont val="Times New Roman"/>
        <charset val="134"/>
      </rPr>
      <t>1</t>
    </r>
    <r>
      <rPr>
        <sz val="11"/>
        <rFont val="方正书宋_GBK"/>
        <charset val="134"/>
      </rPr>
      <t>台，按财政补助</t>
    </r>
    <r>
      <rPr>
        <sz val="11"/>
        <rFont val="Times New Roman"/>
        <charset val="134"/>
      </rPr>
      <t>60%</t>
    </r>
    <r>
      <rPr>
        <sz val="11"/>
        <rFont val="方正书宋_GBK"/>
        <charset val="134"/>
      </rPr>
      <t>预测资金</t>
    </r>
    <r>
      <rPr>
        <sz val="11"/>
        <rFont val="Times New Roman"/>
        <charset val="134"/>
      </rPr>
      <t>4260</t>
    </r>
    <r>
      <rPr>
        <sz val="11"/>
        <rFont val="方正书宋_GBK"/>
        <charset val="134"/>
      </rPr>
      <t>元。</t>
    </r>
  </si>
  <si>
    <r>
      <t>2025</t>
    </r>
    <r>
      <rPr>
        <sz val="11"/>
        <rFont val="方正书宋_GBK"/>
        <charset val="134"/>
      </rPr>
      <t>年采购任务数为</t>
    </r>
    <r>
      <rPr>
        <sz val="11"/>
        <rFont val="Times New Roman"/>
        <charset val="134"/>
      </rPr>
      <t>1</t>
    </r>
    <r>
      <rPr>
        <sz val="11"/>
        <rFont val="方正书宋_GBK"/>
        <charset val="134"/>
      </rPr>
      <t>台</t>
    </r>
  </si>
  <si>
    <t>台（套）</t>
  </si>
  <si>
    <r>
      <t>2025</t>
    </r>
    <r>
      <rPr>
        <sz val="11"/>
        <rFont val="方正书宋_GBK"/>
        <charset val="134"/>
      </rPr>
      <t>年采购信创电脑任务数为</t>
    </r>
    <r>
      <rPr>
        <sz val="11"/>
        <rFont val="Times New Roman"/>
        <charset val="134"/>
      </rPr>
      <t>1</t>
    </r>
    <r>
      <rPr>
        <sz val="11"/>
        <rFont val="方正书宋_GBK"/>
        <charset val="134"/>
      </rPr>
      <t>台</t>
    </r>
  </si>
  <si>
    <t>经济效益</t>
  </si>
  <si>
    <t>完成采购任务，确保各项工作按要求开展</t>
  </si>
  <si>
    <t>使用的干部职工满意</t>
  </si>
  <si>
    <t>年内完成《姚安年鉴》编纂出版工作。</t>
  </si>
  <si>
    <r>
      <t>完成年鉴印刷公开出版，印刷</t>
    </r>
    <r>
      <rPr>
        <sz val="11"/>
        <rFont val="Times New Roman"/>
        <charset val="134"/>
      </rPr>
      <t>480</t>
    </r>
    <r>
      <rPr>
        <sz val="11"/>
        <rFont val="方正书宋_GBK"/>
        <charset val="134"/>
      </rPr>
      <t>册。</t>
    </r>
  </si>
  <si>
    <t>480</t>
  </si>
  <si>
    <t>由云南出版集团出版，确保出版单位资质。打造中国精品年鉴。</t>
  </si>
  <si>
    <t>发挥存史、资政、育人的作用，推动地方志事业发展。</t>
  </si>
  <si>
    <t>为领导决策、部门开展工作和社会各界了解姚安、研究姚安、建设姚安提供基础性信息资料，积累史料。</t>
  </si>
  <si>
    <t>完成姚安县扶贫志的文字稿件和图片资料撰写、上报。《姚安县扶贫志》第一稿审稿工作。</t>
  </si>
  <si>
    <r>
      <t>《姚安县扶贫志》编纂工作从</t>
    </r>
    <r>
      <rPr>
        <sz val="11"/>
        <rFont val="Times New Roman"/>
        <charset val="134"/>
      </rPr>
      <t>2022</t>
    </r>
    <r>
      <rPr>
        <sz val="11"/>
        <rFont val="方正书宋_GBK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书宋_GBK"/>
        <charset val="134"/>
      </rPr>
      <t>月全面启动，</t>
    </r>
    <r>
      <rPr>
        <sz val="11"/>
        <rFont val="Times New Roman"/>
        <charset val="134"/>
      </rPr>
      <t xml:space="preserve">2025 </t>
    </r>
    <r>
      <rPr>
        <sz val="11"/>
        <rFont val="方正书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书宋_GBK"/>
        <charset val="134"/>
      </rPr>
      <t>月完成编纂任务。完成出版印刷</t>
    </r>
    <r>
      <rPr>
        <sz val="11"/>
        <rFont val="Times New Roman"/>
        <charset val="134"/>
      </rPr>
      <t>1000</t>
    </r>
    <r>
      <rPr>
        <sz val="11"/>
        <rFont val="方正书宋_GBK"/>
        <charset val="134"/>
      </rPr>
      <t>册。</t>
    </r>
  </si>
  <si>
    <t>为领导决策、部门开展工作和社会各界了解姚安、研究姚安、建设姚安提供基础性信息资料，积累史料</t>
  </si>
  <si>
    <t>预算05-3表</t>
  </si>
  <si>
    <t>="2025"&amp;"年部门项目支出绩效目标表(另文下达)"</t>
  </si>
  <si>
    <t>说明：本单位无项目支出预算（另文下达），故此表无数据。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</si>
  <si>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</si>
  <si>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</si>
  <si>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</si>
  <si>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</si>
  <si>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</si>
  <si>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</si>
  <si>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</si>
  <si>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</si>
  <si>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</si>
  <si>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</si>
  <si>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</si>
  <si>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</si>
  <si>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</si>
  <si>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</si>
  <si>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</si>
  <si>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</si>
  <si>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</si>
  <si>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</si>
  <si>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</si>
  <si>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办公桌</t>
  </si>
  <si>
    <t>张</t>
  </si>
  <si>
    <t>办公椅</t>
  </si>
  <si>
    <t>把</t>
  </si>
  <si>
    <t>复印纸</t>
  </si>
  <si>
    <t>箱</t>
  </si>
  <si>
    <t>档案柜</t>
  </si>
  <si>
    <t>文件柜</t>
  </si>
  <si>
    <t>个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</si>
  <si>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</si>
  <si>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</si>
  <si>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</si>
  <si>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</si>
  <si>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</si>
  <si>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</si>
  <si>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</si>
  <si>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</si>
  <si>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</si>
  <si>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</si>
  <si>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</si>
  <si>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</si>
  <si>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</si>
  <si>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说明：本单位无政府采购支出预算，故此表无数据。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</si>
  <si>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</si>
  <si>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</si>
  <si>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</si>
  <si>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</si>
  <si>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</si>
  <si>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</si>
  <si>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</si>
  <si>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</si>
  <si>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</si>
  <si>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</si>
  <si>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</si>
  <si>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</si>
  <si>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</si>
  <si>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</si>
  <si>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</si>
  <si>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</si>
  <si>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</si>
  <si>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</si>
  <si>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</si>
  <si>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</si>
  <si>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</si>
  <si>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</si>
  <si>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</si>
  <si>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</si>
  <si>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</si>
  <si>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</si>
  <si>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</si>
  <si>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</si>
  <si>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</si>
  <si>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电脑</t>
  </si>
  <si>
    <t>台</t>
  </si>
  <si>
    <t>预算11表</t>
  </si>
  <si>
    <t>2025年上级补助项目支出预算表</t>
  </si>
  <si>
    <t>上级补助</t>
  </si>
  <si>
    <t>说明：本单位无上级补助项目支出预算，故此表无数据。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</si>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</sst>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yyyy/mm/dd"/>
    <numFmt numFmtId="177" formatCode="#,##0;\-#,##0;;@"/>
    <numFmt numFmtId="43" formatCode="_ * #,##0.00_ ;_ * \-#,##0.00_ ;_ * &quot;-&quot;??_ ;_ @_ "/>
    <numFmt numFmtId="178" formatCode="#,##0.00;\-#,##0.00;;@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yyyy/mm/dd\ hh:mm:ss"/>
    <numFmt numFmtId="180" formatCode="hh:mm:ss"/>
  </numFmts>
  <fonts count="49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b/>
      <sz val="11.25"/>
      <name val="宋体"/>
      <charset val="134"/>
    </font>
    <font>
      <sz val="11"/>
      <name val="Times New Roman"/>
      <charset val="134"/>
    </font>
    <font>
      <sz val="11"/>
      <name val="方正书宋_GBK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name val="方正隶书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>
      <alignment vertical="top"/>
      <protection locked="0"/>
    </xf>
    <xf numFmtId="177" fontId="9" fillId="0" borderId="1">
      <alignment horizontal="right" vertical="center"/>
    </xf>
    <xf numFmtId="180" fontId="9" fillId="0" borderId="1">
      <alignment horizontal="right" vertical="center"/>
    </xf>
    <xf numFmtId="178" fontId="9" fillId="0" borderId="1">
      <alignment horizontal="right" vertical="center"/>
    </xf>
    <xf numFmtId="178" fontId="9" fillId="0" borderId="1">
      <alignment horizontal="right" vertical="center"/>
    </xf>
    <xf numFmtId="10" fontId="9" fillId="0" borderId="1">
      <alignment horizontal="right" vertical="center"/>
    </xf>
    <xf numFmtId="179" fontId="9" fillId="0" borderId="1">
      <alignment horizontal="right"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176" fontId="9" fillId="0" borderId="1">
      <alignment horizontal="right" vertical="center"/>
    </xf>
    <xf numFmtId="42" fontId="0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49" fontId="9" fillId="0" borderId="1">
      <alignment horizontal="left" vertical="center" wrapText="1"/>
    </xf>
    <xf numFmtId="0" fontId="4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11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37" fillId="11" borderId="10" applyNumberFormat="0" applyAlignment="0" applyProtection="0">
      <alignment vertical="center"/>
    </xf>
    <xf numFmtId="0" fontId="36" fillId="10" borderId="9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103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27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1" xfId="27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27" applyFont="1">
      <alignment horizontal="left" vertical="center" wrapText="1"/>
    </xf>
    <xf numFmtId="49" fontId="5" fillId="0" borderId="1" xfId="27" applyFont="1" applyAlignment="1">
      <alignment horizontal="left" vertical="center" wrapText="1" indent="1"/>
    </xf>
    <xf numFmtId="49" fontId="5" fillId="0" borderId="1" xfId="27" applyFont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178" fontId="6" fillId="0" borderId="1" xfId="3" applyFont="1">
      <alignment horizontal="right" vertical="center"/>
    </xf>
    <xf numFmtId="49" fontId="3" fillId="0" borderId="0" xfId="27" applyFont="1" applyBorder="1">
      <alignment horizontal="left" vertical="center" wrapText="1"/>
    </xf>
    <xf numFmtId="49" fontId="2" fillId="0" borderId="0" xfId="2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3" fillId="0" borderId="0" xfId="27" applyFont="1" applyBorder="1" applyAlignment="1">
      <alignment horizontal="right" vertical="center" wrapText="1"/>
    </xf>
    <xf numFmtId="49" fontId="3" fillId="0" borderId="0" xfId="2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3" applyFont="1" applyAlignment="1">
      <alignment horizontal="right" vertical="center" wrapText="1"/>
    </xf>
    <xf numFmtId="178" fontId="6" fillId="0" borderId="1" xfId="3" applyFont="1" applyAlignment="1">
      <alignment horizontal="right" vertical="center" wrapText="1" indent="1"/>
    </xf>
    <xf numFmtId="178" fontId="5" fillId="0" borderId="1" xfId="3" applyFont="1">
      <alignment horizontal="right" vertical="center"/>
    </xf>
    <xf numFmtId="49" fontId="5" fillId="0" borderId="0" xfId="27" applyFont="1" applyBorder="1">
      <alignment horizontal="left" vertical="center" wrapText="1"/>
    </xf>
    <xf numFmtId="49" fontId="7" fillId="0" borderId="0" xfId="2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3" fillId="0" borderId="1" xfId="27" applyFont="1">
      <alignment horizontal="left" vertical="center" wrapText="1"/>
    </xf>
    <xf numFmtId="49" fontId="5" fillId="0" borderId="0" xfId="27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27" applyBorder="1">
      <alignment horizontal="left" vertical="center" wrapText="1"/>
    </xf>
    <xf numFmtId="49" fontId="10" fillId="0" borderId="0" xfId="27" applyFont="1" applyBorder="1" applyAlignment="1">
      <alignment horizontal="center" vertical="center" wrapText="1"/>
    </xf>
    <xf numFmtId="49" fontId="11" fillId="0" borderId="0" xfId="27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178" fontId="14" fillId="0" borderId="1" xfId="3" applyFont="1">
      <alignment horizontal="right" vertical="center"/>
    </xf>
    <xf numFmtId="49" fontId="9" fillId="0" borderId="0" xfId="27" applyBorder="1" applyAlignment="1">
      <alignment horizontal="right" vertical="center" wrapText="1"/>
    </xf>
    <xf numFmtId="49" fontId="15" fillId="0" borderId="1" xfId="27" applyFont="1" applyAlignment="1">
      <alignment horizontal="center" vertical="center" wrapText="1"/>
    </xf>
    <xf numFmtId="177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0" xfId="27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16" fillId="0" borderId="1" xfId="27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  <protection locked="0"/>
    </xf>
    <xf numFmtId="49" fontId="9" fillId="0" borderId="0" xfId="27" applyFont="1" applyBorder="1" applyAlignment="1">
      <alignment horizontal="right" vertical="center" wrapText="1"/>
    </xf>
    <xf numFmtId="49" fontId="9" fillId="0" borderId="0" xfId="27" applyFont="1" applyBorder="1">
      <alignment horizontal="left" vertical="center" wrapText="1"/>
    </xf>
    <xf numFmtId="0" fontId="18" fillId="0" borderId="0" xfId="0" applyFont="1" applyBorder="1" applyAlignment="1" applyProtection="1">
      <alignment horizontal="center" vertical="center"/>
    </xf>
    <xf numFmtId="49" fontId="19" fillId="0" borderId="1" xfId="27" applyFont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left" vertical="center" wrapText="1" indent="1"/>
    </xf>
    <xf numFmtId="0" fontId="20" fillId="0" borderId="1" xfId="0" applyFont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left" vertical="center" wrapText="1"/>
    </xf>
    <xf numFmtId="49" fontId="9" fillId="0" borderId="1" xfId="27" applyFont="1">
      <alignment horizontal="left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right"/>
    </xf>
    <xf numFmtId="0" fontId="5" fillId="0" borderId="3" xfId="0" applyFont="1" applyFill="1" applyBorder="1" applyAlignment="1">
      <alignment horizontal="center" vertical="center" wrapText="1"/>
      <protection locked="0"/>
    </xf>
    <xf numFmtId="0" fontId="26" fillId="0" borderId="0" xfId="0" applyFont="1" applyBorder="1" applyAlignment="1">
      <alignment horizontal="right"/>
      <protection locked="0"/>
    </xf>
    <xf numFmtId="49" fontId="5" fillId="0" borderId="1" xfId="27" applyFont="1" applyAlignment="1">
      <alignment horizontal="left" vertical="center" wrapText="1" indent="2"/>
    </xf>
    <xf numFmtId="49" fontId="5" fillId="0" borderId="0" xfId="27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7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7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8" fontId="6" fillId="0" borderId="1" xfId="3" applyFont="1" applyAlignment="1">
      <alignment horizontal="left" vertical="center"/>
    </xf>
    <xf numFmtId="178" fontId="6" fillId="0" borderId="1" xfId="3" applyFont="1" applyAlignment="1">
      <alignment horizontal="left" vertical="center" indent="1"/>
    </xf>
    <xf numFmtId="178" fontId="6" fillId="0" borderId="1" xfId="3" applyFont="1" applyAlignment="1">
      <alignment horizontal="left" vertical="center" indent="2"/>
    </xf>
    <xf numFmtId="178" fontId="6" fillId="0" borderId="1" xfId="3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8" fillId="0" borderId="1" xfId="0" applyFont="1" applyBorder="1" applyAlignment="1" applyProtection="1"/>
    <xf numFmtId="49" fontId="27" fillId="0" borderId="1" xfId="27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7" fillId="0" borderId="6" xfId="0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right" vertical="center"/>
    </xf>
    <xf numFmtId="0" fontId="27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IntegralNumberStyle" xfId="1"/>
    <cellStyle name="TimeStyle" xfId="2"/>
    <cellStyle name="MoneyStyle" xfId="3"/>
    <cellStyle name="NumberStyle" xfId="4"/>
    <cellStyle name="PercentStyle" xfId="5"/>
    <cellStyle name="DateTime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TextStyle" xfId="27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B39" sqref="B39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"单位名称："&amp;"中国共产党姚安县委员会党史研究室"</f>
        <v>单位名称：中国共产党姚安县委员会党史研究室</v>
      </c>
      <c r="B3" s="22"/>
      <c r="C3" s="22"/>
      <c r="D3" s="26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11">
        <v>2473018.18</v>
      </c>
      <c r="C7" s="7" t="s">
        <v>8</v>
      </c>
      <c r="D7" s="11">
        <v>1992193.14</v>
      </c>
    </row>
    <row r="8" ht="25.3" customHeight="1" spans="1:4">
      <c r="A8" s="7" t="s">
        <v>9</v>
      </c>
      <c r="B8" s="11"/>
      <c r="C8" s="7" t="s">
        <v>10</v>
      </c>
      <c r="D8" s="11"/>
    </row>
    <row r="9" ht="25.3" customHeight="1" spans="1:4">
      <c r="A9" s="7" t="s">
        <v>11</v>
      </c>
      <c r="B9" s="11"/>
      <c r="C9" s="7" t="s">
        <v>12</v>
      </c>
      <c r="D9" s="11"/>
    </row>
    <row r="10" ht="25.3" customHeight="1" spans="1:4">
      <c r="A10" s="7" t="s">
        <v>13</v>
      </c>
      <c r="B10" s="11"/>
      <c r="C10" s="7" t="s">
        <v>14</v>
      </c>
      <c r="D10" s="11"/>
    </row>
    <row r="11" ht="25.3" customHeight="1" spans="1:4">
      <c r="A11" s="7" t="s">
        <v>15</v>
      </c>
      <c r="B11" s="11"/>
      <c r="C11" s="7" t="s">
        <v>16</v>
      </c>
      <c r="D11" s="11"/>
    </row>
    <row r="12" ht="20.25" customHeight="1" spans="1:4">
      <c r="A12" s="7" t="s">
        <v>17</v>
      </c>
      <c r="B12" s="11"/>
      <c r="C12" s="7" t="s">
        <v>18</v>
      </c>
      <c r="D12" s="11"/>
    </row>
    <row r="13" ht="20.25" customHeight="1" spans="1:4">
      <c r="A13" s="7" t="s">
        <v>19</v>
      </c>
      <c r="B13" s="11"/>
      <c r="C13" s="7" t="s">
        <v>20</v>
      </c>
      <c r="D13" s="11"/>
    </row>
    <row r="14" ht="20.25" customHeight="1" spans="1:4">
      <c r="A14" s="7" t="s">
        <v>21</v>
      </c>
      <c r="B14" s="11"/>
      <c r="C14" s="7" t="s">
        <v>22</v>
      </c>
      <c r="D14" s="11">
        <v>242310.03</v>
      </c>
    </row>
    <row r="15" ht="20.25" customHeight="1" spans="1:4">
      <c r="A15" s="7" t="s">
        <v>23</v>
      </c>
      <c r="B15" s="11"/>
      <c r="C15" s="7" t="s">
        <v>24</v>
      </c>
      <c r="D15" s="11"/>
    </row>
    <row r="16" ht="20.25" customHeight="1" spans="1:4">
      <c r="A16" s="7" t="s">
        <v>25</v>
      </c>
      <c r="B16" s="11"/>
      <c r="C16" s="7" t="s">
        <v>26</v>
      </c>
      <c r="D16" s="11">
        <v>103811.53</v>
      </c>
    </row>
    <row r="17" ht="20.25" customHeight="1" spans="1:4">
      <c r="A17" s="7"/>
      <c r="B17" s="11"/>
      <c r="C17" s="7" t="s">
        <v>27</v>
      </c>
      <c r="D17" s="11"/>
    </row>
    <row r="18" ht="20.25" customHeight="1" spans="1:4">
      <c r="A18" s="7"/>
      <c r="B18" s="97"/>
      <c r="C18" s="7" t="s">
        <v>28</v>
      </c>
      <c r="D18" s="11"/>
    </row>
    <row r="19" ht="20.25" customHeight="1" spans="1:4">
      <c r="A19" s="7"/>
      <c r="B19" s="97"/>
      <c r="C19" s="7" t="s">
        <v>29</v>
      </c>
      <c r="D19" s="11"/>
    </row>
    <row r="20" ht="20.25" customHeight="1" spans="1:4">
      <c r="A20" s="7"/>
      <c r="B20" s="97"/>
      <c r="C20" s="7" t="s">
        <v>30</v>
      </c>
      <c r="D20" s="11"/>
    </row>
    <row r="21" ht="20.25" customHeight="1" spans="1:4">
      <c r="A21" s="7"/>
      <c r="B21" s="97"/>
      <c r="C21" s="7" t="s">
        <v>31</v>
      </c>
      <c r="D21" s="11"/>
    </row>
    <row r="22" ht="20.25" customHeight="1" spans="1:4">
      <c r="A22" s="7"/>
      <c r="B22" s="97"/>
      <c r="C22" s="7" t="s">
        <v>32</v>
      </c>
      <c r="D22" s="11"/>
    </row>
    <row r="23" ht="20.25" customHeight="1" spans="1:4">
      <c r="A23" s="7"/>
      <c r="B23" s="97"/>
      <c r="C23" s="7" t="s">
        <v>33</v>
      </c>
      <c r="D23" s="11"/>
    </row>
    <row r="24" ht="20.25" customHeight="1" spans="1:4">
      <c r="A24" s="7"/>
      <c r="B24" s="97"/>
      <c r="C24" s="7" t="s">
        <v>34</v>
      </c>
      <c r="D24" s="11"/>
    </row>
    <row r="25" ht="20.25" customHeight="1" spans="1:4">
      <c r="A25" s="7"/>
      <c r="B25" s="97"/>
      <c r="C25" s="7" t="s">
        <v>35</v>
      </c>
      <c r="D25" s="11"/>
    </row>
    <row r="26" ht="20.25" customHeight="1" spans="1:4">
      <c r="A26" s="7"/>
      <c r="B26" s="97"/>
      <c r="C26" s="7" t="s">
        <v>36</v>
      </c>
      <c r="D26" s="11">
        <v>134703.48</v>
      </c>
    </row>
    <row r="27" ht="20.25" customHeight="1" spans="1:4">
      <c r="A27" s="7"/>
      <c r="B27" s="97"/>
      <c r="C27" s="7" t="s">
        <v>37</v>
      </c>
      <c r="D27" s="11"/>
    </row>
    <row r="28" ht="20.25" customHeight="1" spans="1:4">
      <c r="A28" s="7"/>
      <c r="B28" s="97"/>
      <c r="C28" s="7" t="s">
        <v>38</v>
      </c>
      <c r="D28" s="11"/>
    </row>
    <row r="29" ht="20.25" customHeight="1" spans="1:4">
      <c r="A29" s="7"/>
      <c r="B29" s="97"/>
      <c r="C29" s="7" t="s">
        <v>39</v>
      </c>
      <c r="D29" s="11"/>
    </row>
    <row r="30" ht="20.25" customHeight="1" spans="1:4">
      <c r="A30" s="7"/>
      <c r="B30" s="97"/>
      <c r="C30" s="7" t="s">
        <v>40</v>
      </c>
      <c r="D30" s="11"/>
    </row>
    <row r="31" ht="20.25" customHeight="1" spans="1:4">
      <c r="A31" s="7"/>
      <c r="B31" s="97"/>
      <c r="C31" s="7" t="s">
        <v>41</v>
      </c>
      <c r="D31" s="11"/>
    </row>
    <row r="32" ht="20.25" customHeight="1" spans="1:4">
      <c r="A32" s="7"/>
      <c r="B32" s="97"/>
      <c r="C32" s="7" t="s">
        <v>42</v>
      </c>
      <c r="D32" s="11"/>
    </row>
    <row r="33" ht="20.25" customHeight="1" spans="1:4">
      <c r="A33" s="7"/>
      <c r="B33" s="97"/>
      <c r="C33" s="7" t="s">
        <v>43</v>
      </c>
      <c r="D33" s="11"/>
    </row>
    <row r="34" ht="20.25" customHeight="1" spans="1:4">
      <c r="A34" s="7"/>
      <c r="B34" s="97"/>
      <c r="C34" s="7" t="s">
        <v>44</v>
      </c>
      <c r="D34" s="11"/>
    </row>
    <row r="35" ht="20.25" customHeight="1" spans="1:4">
      <c r="A35" s="7"/>
      <c r="B35" s="97"/>
      <c r="C35" s="7" t="s">
        <v>45</v>
      </c>
      <c r="D35" s="11"/>
    </row>
    <row r="36" ht="20.25" customHeight="1" spans="1:4">
      <c r="A36" s="7"/>
      <c r="B36" s="97"/>
      <c r="C36" s="7" t="s">
        <v>46</v>
      </c>
      <c r="D36" s="11"/>
    </row>
    <row r="37" ht="20.25" customHeight="1" spans="1:4">
      <c r="A37" s="98" t="s">
        <v>47</v>
      </c>
      <c r="B37" s="99">
        <v>2473018.18</v>
      </c>
      <c r="C37" s="98" t="s">
        <v>48</v>
      </c>
      <c r="D37" s="11">
        <v>2473018.18</v>
      </c>
    </row>
    <row r="38" ht="20.25" customHeight="1" spans="1:4">
      <c r="A38" s="100" t="s">
        <v>49</v>
      </c>
      <c r="B38" s="101"/>
      <c r="C38" s="102" t="s">
        <v>50</v>
      </c>
      <c r="D38" s="11"/>
    </row>
    <row r="39" ht="20.25" customHeight="1" spans="1:4">
      <c r="A39" s="98" t="s">
        <v>51</v>
      </c>
      <c r="B39" s="99">
        <v>2473018.18</v>
      </c>
      <c r="C39" s="98" t="s">
        <v>52</v>
      </c>
      <c r="D39" s="11">
        <v>2473018.18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zoomScale="70" zoomScaleNormal="7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"单位名称："&amp;"中国共产党姚安县委员会党史研究室"</f>
        <v>单位名称：中国共产党姚安县委员会党史研究室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  <c r="S7" s="71">
        <v>19</v>
      </c>
      <c r="T7" s="71">
        <v>20</v>
      </c>
    </row>
    <row r="8" ht="31.6" customHeight="1" spans="1:20">
      <c r="A8" s="7" t="s">
        <v>70</v>
      </c>
      <c r="B8" s="7" t="s">
        <v>71</v>
      </c>
      <c r="C8" s="11">
        <v>2473018.18</v>
      </c>
      <c r="D8" s="11">
        <v>2473018.18</v>
      </c>
      <c r="E8" s="11">
        <v>2473018.18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31.6" customHeight="1" spans="1:20">
      <c r="A9" s="8" t="s">
        <v>72</v>
      </c>
      <c r="B9" s="8" t="s">
        <v>71</v>
      </c>
      <c r="C9" s="11">
        <v>2473018.18</v>
      </c>
      <c r="D9" s="11">
        <v>2473018.18</v>
      </c>
      <c r="E9" s="11">
        <v>2473018.18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ht="31.6" customHeight="1" spans="1:20">
      <c r="A10" s="95" t="s">
        <v>57</v>
      </c>
      <c r="B10" s="95"/>
      <c r="C10" s="11">
        <v>2473018.18</v>
      </c>
      <c r="D10" s="11">
        <v>2473018.18</v>
      </c>
      <c r="E10" s="11">
        <v>2473018.18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M6" sqref="$A6:$XFD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0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"单位名称："&amp;"中国共产党姚安县委员会党史研究室"</f>
        <v>单位名称：中国共产党姚安县委员会党史研究室</v>
      </c>
      <c r="B3" s="4"/>
      <c r="C3" s="10" t="s">
        <v>54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s="1" customFormat="1" ht="20.35" customHeight="1" spans="1:15">
      <c r="A6" s="90" t="s">
        <v>84</v>
      </c>
      <c r="B6" s="90" t="s">
        <v>85</v>
      </c>
      <c r="C6" s="90" t="s">
        <v>86</v>
      </c>
      <c r="D6" s="91" t="s">
        <v>87</v>
      </c>
      <c r="E6" s="91" t="s">
        <v>88</v>
      </c>
      <c r="F6" s="91" t="s">
        <v>89</v>
      </c>
      <c r="G6" s="91" t="s">
        <v>90</v>
      </c>
      <c r="H6" s="91" t="s">
        <v>91</v>
      </c>
      <c r="I6" s="91" t="s">
        <v>92</v>
      </c>
      <c r="J6" s="91" t="s">
        <v>93</v>
      </c>
      <c r="K6" s="91" t="s">
        <v>94</v>
      </c>
      <c r="L6" s="91" t="s">
        <v>95</v>
      </c>
      <c r="M6" s="91" t="s">
        <v>96</v>
      </c>
      <c r="N6" s="90" t="s">
        <v>97</v>
      </c>
      <c r="O6" s="96">
        <v>15</v>
      </c>
    </row>
    <row r="7" ht="24" customHeight="1" spans="1:15">
      <c r="A7" s="7" t="s">
        <v>98</v>
      </c>
      <c r="B7" s="92" t="s">
        <v>99</v>
      </c>
      <c r="C7" s="11">
        <v>1992193.14</v>
      </c>
      <c r="D7" s="11">
        <v>1992193.14</v>
      </c>
      <c r="E7" s="11">
        <v>1404933.14</v>
      </c>
      <c r="F7" s="11">
        <v>587260</v>
      </c>
      <c r="G7" s="11"/>
      <c r="H7" s="11"/>
      <c r="I7" s="11"/>
      <c r="J7" s="11"/>
      <c r="K7" s="11"/>
      <c r="L7" s="11"/>
      <c r="M7" s="11"/>
      <c r="N7" s="11"/>
      <c r="O7" s="11"/>
    </row>
    <row r="8" ht="24" customHeight="1" spans="1:15">
      <c r="A8" s="8" t="s">
        <v>100</v>
      </c>
      <c r="B8" s="93" t="s">
        <v>101</v>
      </c>
      <c r="C8" s="11">
        <v>1992193.14</v>
      </c>
      <c r="D8" s="11">
        <v>1992193.14</v>
      </c>
      <c r="E8" s="11">
        <v>1404933.14</v>
      </c>
      <c r="F8" s="11">
        <v>587260</v>
      </c>
      <c r="G8" s="11"/>
      <c r="H8" s="11"/>
      <c r="I8" s="11"/>
      <c r="J8" s="11"/>
      <c r="K8" s="11"/>
      <c r="L8" s="11"/>
      <c r="M8" s="11"/>
      <c r="N8" s="11"/>
      <c r="O8" s="11"/>
    </row>
    <row r="9" ht="24" customHeight="1" spans="1:15">
      <c r="A9" s="77" t="s">
        <v>102</v>
      </c>
      <c r="B9" s="94" t="s">
        <v>103</v>
      </c>
      <c r="C9" s="11">
        <v>1404933.14</v>
      </c>
      <c r="D9" s="11">
        <v>1404933.14</v>
      </c>
      <c r="E9" s="11">
        <v>1404933.14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4" customHeight="1" spans="1:15">
      <c r="A10" s="77" t="s">
        <v>104</v>
      </c>
      <c r="B10" s="94" t="s">
        <v>105</v>
      </c>
      <c r="C10" s="11">
        <v>587260</v>
      </c>
      <c r="D10" s="11">
        <v>587260</v>
      </c>
      <c r="E10" s="11"/>
      <c r="F10" s="11">
        <v>587260</v>
      </c>
      <c r="G10" s="11"/>
      <c r="H10" s="11"/>
      <c r="I10" s="11"/>
      <c r="J10" s="11"/>
      <c r="K10" s="11"/>
      <c r="L10" s="11"/>
      <c r="M10" s="11"/>
      <c r="N10" s="11"/>
      <c r="O10" s="11"/>
    </row>
    <row r="11" ht="24" customHeight="1" spans="1:15">
      <c r="A11" s="7" t="s">
        <v>106</v>
      </c>
      <c r="B11" s="92" t="s">
        <v>107</v>
      </c>
      <c r="C11" s="11">
        <v>242310.03</v>
      </c>
      <c r="D11" s="11">
        <v>242310.03</v>
      </c>
      <c r="E11" s="11">
        <v>242310.03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4" customHeight="1" spans="1:15">
      <c r="A12" s="8" t="s">
        <v>108</v>
      </c>
      <c r="B12" s="93" t="s">
        <v>109</v>
      </c>
      <c r="C12" s="11">
        <v>239049.63</v>
      </c>
      <c r="D12" s="11">
        <v>239049.63</v>
      </c>
      <c r="E12" s="11">
        <v>239049.63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4" customHeight="1" spans="1:15">
      <c r="A13" s="77" t="s">
        <v>110</v>
      </c>
      <c r="B13" s="94" t="s">
        <v>111</v>
      </c>
      <c r="C13" s="11">
        <v>43921.8</v>
      </c>
      <c r="D13" s="11">
        <v>43921.8</v>
      </c>
      <c r="E13" s="11">
        <v>43921.8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4" customHeight="1" spans="1:15">
      <c r="A14" s="77" t="s">
        <v>112</v>
      </c>
      <c r="B14" s="94" t="s">
        <v>113</v>
      </c>
      <c r="C14" s="11">
        <v>195127.83</v>
      </c>
      <c r="D14" s="11">
        <v>195127.83</v>
      </c>
      <c r="E14" s="11">
        <v>195127.83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4" customHeight="1" spans="1:15">
      <c r="A15" s="8" t="s">
        <v>114</v>
      </c>
      <c r="B15" s="93" t="s">
        <v>115</v>
      </c>
      <c r="C15" s="11">
        <v>3260.4</v>
      </c>
      <c r="D15" s="11">
        <v>3260.4</v>
      </c>
      <c r="E15" s="11">
        <v>3260.4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4" customHeight="1" spans="1:15">
      <c r="A16" s="77" t="s">
        <v>116</v>
      </c>
      <c r="B16" s="94" t="s">
        <v>117</v>
      </c>
      <c r="C16" s="11">
        <v>3260.4</v>
      </c>
      <c r="D16" s="11">
        <v>3260.4</v>
      </c>
      <c r="E16" s="11">
        <v>3260.4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4" customHeight="1" spans="1:15">
      <c r="A17" s="7" t="s">
        <v>118</v>
      </c>
      <c r="B17" s="92" t="s">
        <v>119</v>
      </c>
      <c r="C17" s="11">
        <v>103811.53</v>
      </c>
      <c r="D17" s="11">
        <v>103811.53</v>
      </c>
      <c r="E17" s="11">
        <v>103811.53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4" customHeight="1" spans="1:15">
      <c r="A18" s="8" t="s">
        <v>120</v>
      </c>
      <c r="B18" s="93" t="s">
        <v>121</v>
      </c>
      <c r="C18" s="11">
        <v>103811.53</v>
      </c>
      <c r="D18" s="11">
        <v>103811.53</v>
      </c>
      <c r="E18" s="11">
        <v>103811.53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4" customHeight="1" spans="1:15">
      <c r="A19" s="77" t="s">
        <v>122</v>
      </c>
      <c r="B19" s="94" t="s">
        <v>123</v>
      </c>
      <c r="C19" s="11">
        <v>58669.65</v>
      </c>
      <c r="D19" s="11">
        <v>58669.65</v>
      </c>
      <c r="E19" s="11">
        <v>58669.65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4" customHeight="1" spans="1:15">
      <c r="A20" s="77" t="s">
        <v>124</v>
      </c>
      <c r="B20" s="94" t="s">
        <v>125</v>
      </c>
      <c r="C20" s="11">
        <v>40807.88</v>
      </c>
      <c r="D20" s="11">
        <v>40807.88</v>
      </c>
      <c r="E20" s="11">
        <v>40807.88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4" customHeight="1" spans="1:15">
      <c r="A21" s="77" t="s">
        <v>126</v>
      </c>
      <c r="B21" s="94" t="s">
        <v>127</v>
      </c>
      <c r="C21" s="11">
        <v>4334</v>
      </c>
      <c r="D21" s="11">
        <v>4334</v>
      </c>
      <c r="E21" s="11">
        <v>4334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4" customHeight="1" spans="1:15">
      <c r="A22" s="7" t="s">
        <v>128</v>
      </c>
      <c r="B22" s="92" t="s">
        <v>129</v>
      </c>
      <c r="C22" s="11">
        <v>134703.48</v>
      </c>
      <c r="D22" s="11">
        <v>134703.48</v>
      </c>
      <c r="E22" s="11">
        <v>134703.48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4" customHeight="1" spans="1:15">
      <c r="A23" s="8" t="s">
        <v>130</v>
      </c>
      <c r="B23" s="93" t="s">
        <v>131</v>
      </c>
      <c r="C23" s="11">
        <v>134703.48</v>
      </c>
      <c r="D23" s="11">
        <v>134703.48</v>
      </c>
      <c r="E23" s="11">
        <v>134703.48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4" customHeight="1" spans="1:15">
      <c r="A24" s="77" t="s">
        <v>132</v>
      </c>
      <c r="B24" s="94" t="s">
        <v>133</v>
      </c>
      <c r="C24" s="11">
        <v>134703.48</v>
      </c>
      <c r="D24" s="11">
        <v>134703.48</v>
      </c>
      <c r="E24" s="11">
        <v>134703.48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9.35" customHeight="1" spans="1:15">
      <c r="A25" s="95" t="s">
        <v>57</v>
      </c>
      <c r="B25" s="95"/>
      <c r="C25" s="11">
        <v>2473018.18</v>
      </c>
      <c r="D25" s="11">
        <v>2473018.18</v>
      </c>
      <c r="E25" s="11">
        <v>1885758.18</v>
      </c>
      <c r="F25" s="11">
        <v>587260</v>
      </c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134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4" t="str">
        <f>"单位名称："&amp;"中国共产党姚安县委员会党史研究室"</f>
        <v>单位名称：中国共产党姚安县委员会党史研究室</v>
      </c>
      <c r="B3" s="4"/>
      <c r="C3" s="79"/>
      <c r="D3" s="10" t="s">
        <v>54</v>
      </c>
    </row>
    <row r="4" customHeight="1" spans="1:4">
      <c r="A4" s="80" t="s">
        <v>135</v>
      </c>
      <c r="B4" s="80"/>
      <c r="C4" s="80" t="s">
        <v>136</v>
      </c>
      <c r="D4" s="80"/>
    </row>
    <row r="5" ht="42" customHeight="1" spans="1:4">
      <c r="A5" s="80" t="s">
        <v>5</v>
      </c>
      <c r="B5" s="80" t="str">
        <f t="shared" ref="B5:D5" si="0">"2025"&amp;"年预算数"</f>
        <v>2025年预算数</v>
      </c>
      <c r="C5" s="5" t="s">
        <v>137</v>
      </c>
      <c r="D5" s="80" t="str">
        <f t="shared" si="0"/>
        <v>2025年预算数</v>
      </c>
    </row>
    <row r="6" ht="24.1" customHeight="1" spans="1:4">
      <c r="A6" s="81" t="s">
        <v>138</v>
      </c>
      <c r="B6" s="11">
        <v>2473018.18</v>
      </c>
      <c r="C6" s="82" t="s">
        <v>139</v>
      </c>
      <c r="D6" s="11">
        <v>2473018.18</v>
      </c>
    </row>
    <row r="7" ht="24.1" customHeight="1" spans="1:4">
      <c r="A7" s="81" t="s">
        <v>140</v>
      </c>
      <c r="B7" s="11">
        <v>2473018.18</v>
      </c>
      <c r="C7" s="82" t="s">
        <v>141</v>
      </c>
      <c r="D7" s="11">
        <v>1992193.14</v>
      </c>
    </row>
    <row r="8" ht="24.1" customHeight="1" spans="1:4">
      <c r="A8" s="81" t="s">
        <v>142</v>
      </c>
      <c r="B8" s="11"/>
      <c r="C8" s="82" t="s">
        <v>143</v>
      </c>
      <c r="D8" s="11"/>
    </row>
    <row r="9" ht="24.1" customHeight="1" spans="1:4">
      <c r="A9" s="81" t="s">
        <v>144</v>
      </c>
      <c r="B9" s="11"/>
      <c r="C9" s="82" t="s">
        <v>145</v>
      </c>
      <c r="D9" s="11"/>
    </row>
    <row r="10" ht="24.1" customHeight="1" spans="1:4">
      <c r="A10" s="81" t="s">
        <v>146</v>
      </c>
      <c r="B10" s="11"/>
      <c r="C10" s="82" t="s">
        <v>147</v>
      </c>
      <c r="D10" s="11"/>
    </row>
    <row r="11" ht="24.1" customHeight="1" spans="1:4">
      <c r="A11" s="81" t="s">
        <v>140</v>
      </c>
      <c r="B11" s="11"/>
      <c r="C11" s="82" t="s">
        <v>148</v>
      </c>
      <c r="D11" s="11"/>
    </row>
    <row r="12" ht="24.1" customHeight="1" spans="1:4">
      <c r="A12" s="83" t="s">
        <v>142</v>
      </c>
      <c r="B12" s="11"/>
      <c r="C12" s="84" t="s">
        <v>149</v>
      </c>
      <c r="D12" s="11"/>
    </row>
    <row r="13" ht="24.1" customHeight="1" spans="1:4">
      <c r="A13" s="83" t="s">
        <v>144</v>
      </c>
      <c r="B13" s="11"/>
      <c r="C13" s="84" t="s">
        <v>150</v>
      </c>
      <c r="D13" s="11"/>
    </row>
    <row r="14" ht="24.1" customHeight="1" spans="1:4">
      <c r="A14" s="85"/>
      <c r="B14" s="11"/>
      <c r="C14" s="84" t="s">
        <v>151</v>
      </c>
      <c r="D14" s="11">
        <v>242310.03</v>
      </c>
    </row>
    <row r="15" ht="24.1" customHeight="1" spans="1:4">
      <c r="A15" s="85"/>
      <c r="B15" s="11"/>
      <c r="C15" s="84" t="s">
        <v>152</v>
      </c>
      <c r="D15" s="11"/>
    </row>
    <row r="16" ht="24.1" customHeight="1" spans="1:4">
      <c r="A16" s="85"/>
      <c r="B16" s="11"/>
      <c r="C16" s="84" t="s">
        <v>153</v>
      </c>
      <c r="D16" s="11">
        <v>103811.53</v>
      </c>
    </row>
    <row r="17" ht="24.1" customHeight="1" spans="1:4">
      <c r="A17" s="85"/>
      <c r="B17" s="11"/>
      <c r="C17" s="84" t="s">
        <v>154</v>
      </c>
      <c r="D17" s="11"/>
    </row>
    <row r="18" ht="24.1" customHeight="1" spans="1:4">
      <c r="A18" s="85"/>
      <c r="B18" s="11"/>
      <c r="C18" s="84" t="s">
        <v>155</v>
      </c>
      <c r="D18" s="11"/>
    </row>
    <row r="19" ht="24.1" customHeight="1" spans="1:4">
      <c r="A19" s="85"/>
      <c r="B19" s="11"/>
      <c r="C19" s="84" t="s">
        <v>156</v>
      </c>
      <c r="D19" s="11"/>
    </row>
    <row r="20" ht="24.1" customHeight="1" spans="1:4">
      <c r="A20" s="85"/>
      <c r="B20" s="11"/>
      <c r="C20" s="84" t="s">
        <v>157</v>
      </c>
      <c r="D20" s="11"/>
    </row>
    <row r="21" ht="24.1" customHeight="1" spans="1:4">
      <c r="A21" s="85"/>
      <c r="B21" s="11"/>
      <c r="C21" s="84" t="s">
        <v>158</v>
      </c>
      <c r="D21" s="11"/>
    </row>
    <row r="22" ht="24.1" customHeight="1" spans="1:4">
      <c r="A22" s="85"/>
      <c r="B22" s="11"/>
      <c r="C22" s="84" t="s">
        <v>159</v>
      </c>
      <c r="D22" s="11"/>
    </row>
    <row r="23" ht="24.1" customHeight="1" spans="1:4">
      <c r="A23" s="85"/>
      <c r="B23" s="11"/>
      <c r="C23" s="84" t="s">
        <v>160</v>
      </c>
      <c r="D23" s="11"/>
    </row>
    <row r="24" ht="24.1" customHeight="1" spans="1:4">
      <c r="A24" s="85"/>
      <c r="B24" s="11"/>
      <c r="C24" s="84" t="s">
        <v>161</v>
      </c>
      <c r="D24" s="11"/>
    </row>
    <row r="25" ht="24.1" customHeight="1" spans="1:4">
      <c r="A25" s="85"/>
      <c r="B25" s="11"/>
      <c r="C25" s="84" t="s">
        <v>162</v>
      </c>
      <c r="D25" s="11"/>
    </row>
    <row r="26" ht="24.1" customHeight="1" spans="1:4">
      <c r="A26" s="85"/>
      <c r="B26" s="11"/>
      <c r="C26" s="84" t="s">
        <v>163</v>
      </c>
      <c r="D26" s="11">
        <v>134703.48</v>
      </c>
    </row>
    <row r="27" ht="24.1" customHeight="1" spans="1:4">
      <c r="A27" s="85"/>
      <c r="B27" s="11"/>
      <c r="C27" s="84" t="s">
        <v>164</v>
      </c>
      <c r="D27" s="11"/>
    </row>
    <row r="28" ht="24.1" customHeight="1" spans="1:4">
      <c r="A28" s="85"/>
      <c r="B28" s="11"/>
      <c r="C28" s="84" t="s">
        <v>165</v>
      </c>
      <c r="D28" s="11"/>
    </row>
    <row r="29" ht="24.1" customHeight="1" spans="1:4">
      <c r="A29" s="85"/>
      <c r="B29" s="11"/>
      <c r="C29" s="84" t="s">
        <v>166</v>
      </c>
      <c r="D29" s="11"/>
    </row>
    <row r="30" ht="24.1" customHeight="1" spans="1:4">
      <c r="A30" s="85"/>
      <c r="B30" s="11"/>
      <c r="C30" s="84" t="s">
        <v>167</v>
      </c>
      <c r="D30" s="11"/>
    </row>
    <row r="31" ht="24.1" customHeight="1" spans="1:4">
      <c r="A31" s="85"/>
      <c r="B31" s="11"/>
      <c r="C31" s="83" t="s">
        <v>168</v>
      </c>
      <c r="D31" s="11"/>
    </row>
    <row r="32" ht="24.1" customHeight="1" spans="1:4">
      <c r="A32" s="85"/>
      <c r="B32" s="11"/>
      <c r="C32" s="83" t="s">
        <v>169</v>
      </c>
      <c r="D32" s="11"/>
    </row>
    <row r="33" ht="24.1" customHeight="1" spans="1:4">
      <c r="A33" s="85"/>
      <c r="B33" s="11"/>
      <c r="C33" s="86" t="s">
        <v>170</v>
      </c>
      <c r="D33" s="11"/>
    </row>
    <row r="34" ht="24" customHeight="1" spans="1:4">
      <c r="A34" s="87"/>
      <c r="B34" s="11"/>
      <c r="C34" s="88" t="s">
        <v>171</v>
      </c>
      <c r="D34" s="11"/>
    </row>
    <row r="35" ht="24" customHeight="1" spans="1:4">
      <c r="A35" s="87"/>
      <c r="B35" s="11"/>
      <c r="C35" s="88" t="s">
        <v>172</v>
      </c>
      <c r="D35" s="11"/>
    </row>
    <row r="36" ht="24" customHeight="1" spans="1:4">
      <c r="A36" s="87"/>
      <c r="B36" s="11"/>
      <c r="C36" s="88" t="s">
        <v>173</v>
      </c>
      <c r="D36" s="11"/>
    </row>
    <row r="37" ht="24" customHeight="1" spans="1:4">
      <c r="A37" s="87"/>
      <c r="B37" s="11"/>
      <c r="C37" s="86" t="s">
        <v>174</v>
      </c>
      <c r="D37" s="89"/>
    </row>
    <row r="38" ht="24.1" customHeight="1" spans="1:4">
      <c r="A38" s="87" t="s">
        <v>51</v>
      </c>
      <c r="B38" s="11">
        <v>2473018.18</v>
      </c>
      <c r="C38" s="87" t="s">
        <v>175</v>
      </c>
      <c r="D38" s="11">
        <v>2473018.18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E8" sqref="E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6" t="s">
        <v>176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"单位名称："&amp;"中国共产党姚安县委员会党史研究室"</f>
        <v>单位名称：中国共产党姚安县委员会党史研究室</v>
      </c>
      <c r="B3" s="22"/>
      <c r="C3" s="22"/>
      <c r="D3" s="22"/>
      <c r="E3" s="22"/>
      <c r="F3" s="78"/>
      <c r="G3" s="26" t="s">
        <v>2</v>
      </c>
    </row>
    <row r="4" ht="18.85" customHeight="1" spans="1:7">
      <c r="A4" s="9" t="s">
        <v>177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178</v>
      </c>
      <c r="F5" s="9" t="s">
        <v>179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11">
        <v>1992193.14</v>
      </c>
      <c r="D7" s="11">
        <v>1404933.14</v>
      </c>
      <c r="E7" s="11">
        <v>1258362.94</v>
      </c>
      <c r="F7" s="11">
        <v>146570.2</v>
      </c>
      <c r="G7" s="11">
        <v>587260</v>
      </c>
    </row>
    <row r="8" ht="18.85" customHeight="1" spans="1:7">
      <c r="A8" s="8" t="s">
        <v>100</v>
      </c>
      <c r="B8" s="8" t="s">
        <v>101</v>
      </c>
      <c r="C8" s="11">
        <v>1992193.14</v>
      </c>
      <c r="D8" s="11">
        <v>1404933.14</v>
      </c>
      <c r="E8" s="11">
        <v>1258362.94</v>
      </c>
      <c r="F8" s="11">
        <v>146570.2</v>
      </c>
      <c r="G8" s="11">
        <v>587260</v>
      </c>
    </row>
    <row r="9" ht="18.85" customHeight="1" spans="1:7">
      <c r="A9" s="77" t="s">
        <v>102</v>
      </c>
      <c r="B9" s="77" t="s">
        <v>103</v>
      </c>
      <c r="C9" s="11">
        <v>1404933.14</v>
      </c>
      <c r="D9" s="11">
        <v>1404933.14</v>
      </c>
      <c r="E9" s="11">
        <v>1258362.94</v>
      </c>
      <c r="F9" s="11">
        <v>146570.2</v>
      </c>
      <c r="G9" s="11"/>
    </row>
    <row r="10" ht="18.85" customHeight="1" spans="1:7">
      <c r="A10" s="77" t="s">
        <v>104</v>
      </c>
      <c r="B10" s="77" t="s">
        <v>105</v>
      </c>
      <c r="C10" s="11">
        <v>587260</v>
      </c>
      <c r="D10" s="11"/>
      <c r="E10" s="11"/>
      <c r="F10" s="11"/>
      <c r="G10" s="11">
        <v>587260</v>
      </c>
    </row>
    <row r="11" ht="18.85" customHeight="1" spans="1:7">
      <c r="A11" s="7" t="s">
        <v>106</v>
      </c>
      <c r="B11" s="7" t="s">
        <v>107</v>
      </c>
      <c r="C11" s="11">
        <v>242310.03</v>
      </c>
      <c r="D11" s="11">
        <v>242310.03</v>
      </c>
      <c r="E11" s="11">
        <v>241710.03</v>
      </c>
      <c r="F11" s="11">
        <v>600</v>
      </c>
      <c r="G11" s="11"/>
    </row>
    <row r="12" ht="18.85" customHeight="1" spans="1:7">
      <c r="A12" s="8" t="s">
        <v>108</v>
      </c>
      <c r="B12" s="8" t="s">
        <v>109</v>
      </c>
      <c r="C12" s="11">
        <v>239049.63</v>
      </c>
      <c r="D12" s="11">
        <v>239049.63</v>
      </c>
      <c r="E12" s="11">
        <v>238449.63</v>
      </c>
      <c r="F12" s="11">
        <v>600</v>
      </c>
      <c r="G12" s="11"/>
    </row>
    <row r="13" ht="18.85" customHeight="1" spans="1:7">
      <c r="A13" s="77" t="s">
        <v>110</v>
      </c>
      <c r="B13" s="77" t="s">
        <v>111</v>
      </c>
      <c r="C13" s="11">
        <v>43921.8</v>
      </c>
      <c r="D13" s="11">
        <v>43921.8</v>
      </c>
      <c r="E13" s="11">
        <v>43321.8</v>
      </c>
      <c r="F13" s="11">
        <v>600</v>
      </c>
      <c r="G13" s="11"/>
    </row>
    <row r="14" ht="18.85" customHeight="1" spans="1:7">
      <c r="A14" s="77" t="s">
        <v>112</v>
      </c>
      <c r="B14" s="77" t="s">
        <v>113</v>
      </c>
      <c r="C14" s="11">
        <v>195127.83</v>
      </c>
      <c r="D14" s="11">
        <v>195127.83</v>
      </c>
      <c r="E14" s="11">
        <v>195127.83</v>
      </c>
      <c r="F14" s="11"/>
      <c r="G14" s="11"/>
    </row>
    <row r="15" ht="18.85" customHeight="1" spans="1:7">
      <c r="A15" s="8" t="s">
        <v>114</v>
      </c>
      <c r="B15" s="8" t="s">
        <v>115</v>
      </c>
      <c r="C15" s="11">
        <v>3260.4</v>
      </c>
      <c r="D15" s="11">
        <v>3260.4</v>
      </c>
      <c r="E15" s="11">
        <v>3260.4</v>
      </c>
      <c r="F15" s="11"/>
      <c r="G15" s="11"/>
    </row>
    <row r="16" ht="18.85" customHeight="1" spans="1:7">
      <c r="A16" s="77" t="s">
        <v>116</v>
      </c>
      <c r="B16" s="77" t="s">
        <v>117</v>
      </c>
      <c r="C16" s="11">
        <v>3260.4</v>
      </c>
      <c r="D16" s="11">
        <v>3260.4</v>
      </c>
      <c r="E16" s="11">
        <v>3260.4</v>
      </c>
      <c r="F16" s="11"/>
      <c r="G16" s="11"/>
    </row>
    <row r="17" ht="18.85" customHeight="1" spans="1:7">
      <c r="A17" s="7" t="s">
        <v>118</v>
      </c>
      <c r="B17" s="7" t="s">
        <v>119</v>
      </c>
      <c r="C17" s="11">
        <v>103811.53</v>
      </c>
      <c r="D17" s="11">
        <v>103811.53</v>
      </c>
      <c r="E17" s="11">
        <v>103811.53</v>
      </c>
      <c r="F17" s="11"/>
      <c r="G17" s="11"/>
    </row>
    <row r="18" ht="18.85" customHeight="1" spans="1:7">
      <c r="A18" s="8" t="s">
        <v>120</v>
      </c>
      <c r="B18" s="8" t="s">
        <v>121</v>
      </c>
      <c r="C18" s="11">
        <v>103811.53</v>
      </c>
      <c r="D18" s="11">
        <v>103811.53</v>
      </c>
      <c r="E18" s="11">
        <v>103811.53</v>
      </c>
      <c r="F18" s="11"/>
      <c r="G18" s="11"/>
    </row>
    <row r="19" ht="18.85" customHeight="1" spans="1:7">
      <c r="A19" s="77" t="s">
        <v>122</v>
      </c>
      <c r="B19" s="77" t="s">
        <v>123</v>
      </c>
      <c r="C19" s="11">
        <v>58669.65</v>
      </c>
      <c r="D19" s="11">
        <v>58669.65</v>
      </c>
      <c r="E19" s="11">
        <v>58669.65</v>
      </c>
      <c r="F19" s="11"/>
      <c r="G19" s="11"/>
    </row>
    <row r="20" ht="18.85" customHeight="1" spans="1:7">
      <c r="A20" s="77" t="s">
        <v>124</v>
      </c>
      <c r="B20" s="77" t="s">
        <v>125</v>
      </c>
      <c r="C20" s="11">
        <v>40807.88</v>
      </c>
      <c r="D20" s="11">
        <v>40807.88</v>
      </c>
      <c r="E20" s="11">
        <v>40807.88</v>
      </c>
      <c r="F20" s="11"/>
      <c r="G20" s="11"/>
    </row>
    <row r="21" ht="18.85" customHeight="1" spans="1:7">
      <c r="A21" s="77" t="s">
        <v>126</v>
      </c>
      <c r="B21" s="77" t="s">
        <v>127</v>
      </c>
      <c r="C21" s="11">
        <v>4334</v>
      </c>
      <c r="D21" s="11">
        <v>4334</v>
      </c>
      <c r="E21" s="11">
        <v>4334</v>
      </c>
      <c r="F21" s="11"/>
      <c r="G21" s="11"/>
    </row>
    <row r="22" ht="18.85" customHeight="1" spans="1:7">
      <c r="A22" s="7" t="s">
        <v>128</v>
      </c>
      <c r="B22" s="7" t="s">
        <v>129</v>
      </c>
      <c r="C22" s="11">
        <v>134703.48</v>
      </c>
      <c r="D22" s="11">
        <v>134703.48</v>
      </c>
      <c r="E22" s="11">
        <v>134703.48</v>
      </c>
      <c r="F22" s="11"/>
      <c r="G22" s="11"/>
    </row>
    <row r="23" ht="18.85" customHeight="1" spans="1:7">
      <c r="A23" s="8" t="s">
        <v>130</v>
      </c>
      <c r="B23" s="8" t="s">
        <v>131</v>
      </c>
      <c r="C23" s="11">
        <v>134703.48</v>
      </c>
      <c r="D23" s="11">
        <v>134703.48</v>
      </c>
      <c r="E23" s="11">
        <v>134703.48</v>
      </c>
      <c r="F23" s="11"/>
      <c r="G23" s="11"/>
    </row>
    <row r="24" ht="18.85" customHeight="1" spans="1:7">
      <c r="A24" s="77" t="s">
        <v>132</v>
      </c>
      <c r="B24" s="77" t="s">
        <v>133</v>
      </c>
      <c r="C24" s="11">
        <v>134703.48</v>
      </c>
      <c r="D24" s="11">
        <v>134703.48</v>
      </c>
      <c r="E24" s="11">
        <v>134703.48</v>
      </c>
      <c r="F24" s="11"/>
      <c r="G24" s="11"/>
    </row>
    <row r="25" ht="18.85" customHeight="1" spans="1:7">
      <c r="A25" s="9" t="s">
        <v>180</v>
      </c>
      <c r="B25" s="9"/>
      <c r="C25" s="11">
        <v>2473018.18</v>
      </c>
      <c r="D25" s="11">
        <v>1885758.18</v>
      </c>
      <c r="E25" s="11">
        <v>1738587.98</v>
      </c>
      <c r="F25" s="11">
        <v>147170.2</v>
      </c>
      <c r="G25" s="11">
        <v>587260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6" sqref="$A6:$XFD6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73" t="s">
        <v>181</v>
      </c>
      <c r="B1" s="74"/>
      <c r="C1" s="74"/>
      <c r="D1" s="74"/>
      <c r="E1" s="76"/>
      <c r="F1" s="74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"单位名称："&amp;"中国共产党姚安县委员会党史研究室"</f>
        <v>单位名称：中国共产党姚安县委员会党史研究室</v>
      </c>
      <c r="B3" s="22"/>
      <c r="C3" s="26" t="s">
        <v>54</v>
      </c>
      <c r="D3" s="26"/>
      <c r="E3" s="26"/>
      <c r="F3" s="26"/>
    </row>
    <row r="4" ht="18.85" customHeight="1" spans="1:6">
      <c r="A4" s="9" t="s">
        <v>182</v>
      </c>
      <c r="B4" s="9" t="s">
        <v>183</v>
      </c>
      <c r="C4" s="9" t="s">
        <v>184</v>
      </c>
      <c r="D4" s="9"/>
      <c r="E4" s="9"/>
      <c r="F4" s="9" t="s">
        <v>185</v>
      </c>
    </row>
    <row r="5" ht="18.85" customHeight="1" spans="1:6">
      <c r="A5" s="9"/>
      <c r="B5" s="9"/>
      <c r="C5" s="9" t="s">
        <v>59</v>
      </c>
      <c r="D5" s="9" t="s">
        <v>186</v>
      </c>
      <c r="E5" s="9" t="s">
        <v>187</v>
      </c>
      <c r="F5" s="9"/>
    </row>
    <row r="6" s="1" customFormat="1" ht="18.85" customHeight="1" spans="1:6">
      <c r="A6" s="75" t="s">
        <v>84</v>
      </c>
      <c r="B6" s="75" t="s">
        <v>85</v>
      </c>
      <c r="C6" s="75" t="s">
        <v>86</v>
      </c>
      <c r="D6" s="75" t="s">
        <v>87</v>
      </c>
      <c r="E6" s="75" t="s">
        <v>88</v>
      </c>
      <c r="F6" s="75" t="s">
        <v>89</v>
      </c>
    </row>
    <row r="7" ht="18.85" customHeight="1" spans="1:6">
      <c r="A7" s="11">
        <v>4000</v>
      </c>
      <c r="B7" s="11"/>
      <c r="C7" s="11"/>
      <c r="D7" s="11"/>
      <c r="E7" s="11"/>
      <c r="F7" s="11">
        <v>4000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3"/>
  <sheetViews>
    <sheetView showZeros="0" zoomScale="25" zoomScaleNormal="25" topLeftCell="B8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188</v>
      </c>
    </row>
    <row r="2" ht="45" customHeight="1" spans="1:24">
      <c r="A2" s="13" t="s">
        <v>189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"单位名称："&amp;"中国共产党姚安县委员会党史研究室"</f>
        <v>单位名称：中国共产党姚安县委员会党史研究室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5" t="s">
        <v>190</v>
      </c>
      <c r="B4" s="5" t="s">
        <v>191</v>
      </c>
      <c r="C4" s="5" t="s">
        <v>192</v>
      </c>
      <c r="D4" s="5" t="s">
        <v>193</v>
      </c>
      <c r="E4" s="5" t="s">
        <v>194</v>
      </c>
      <c r="F4" s="5" t="s">
        <v>195</v>
      </c>
      <c r="G4" s="5" t="s">
        <v>196</v>
      </c>
      <c r="H4" s="5" t="s">
        <v>197</v>
      </c>
      <c r="I4" s="5" t="s">
        <v>197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198</v>
      </c>
      <c r="I5" s="5" t="s">
        <v>60</v>
      </c>
      <c r="J5" s="5"/>
      <c r="K5" s="5"/>
      <c r="L5" s="5"/>
      <c r="M5" s="5"/>
      <c r="N5" s="5"/>
      <c r="O5" s="5" t="s">
        <v>199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200</v>
      </c>
      <c r="J6" s="5" t="s">
        <v>201</v>
      </c>
      <c r="K6" s="5" t="s">
        <v>202</v>
      </c>
      <c r="L6" s="5" t="s">
        <v>203</v>
      </c>
      <c r="M6" s="5" t="s">
        <v>204</v>
      </c>
      <c r="N6" s="5" t="s">
        <v>205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206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207</v>
      </c>
      <c r="K7" s="5" t="s">
        <v>201</v>
      </c>
      <c r="L7" s="5" t="s">
        <v>203</v>
      </c>
      <c r="M7" s="5" t="s">
        <v>204</v>
      </c>
      <c r="N7" s="5" t="s">
        <v>205</v>
      </c>
      <c r="O7" s="5" t="s">
        <v>203</v>
      </c>
      <c r="P7" s="5" t="s">
        <v>204</v>
      </c>
      <c r="Q7" s="5" t="s">
        <v>205</v>
      </c>
      <c r="R7" s="5" t="s">
        <v>63</v>
      </c>
      <c r="S7" s="5" t="s">
        <v>59</v>
      </c>
      <c r="T7" s="5" t="s">
        <v>65</v>
      </c>
      <c r="U7" s="5" t="s">
        <v>206</v>
      </c>
      <c r="V7" s="5" t="s">
        <v>67</v>
      </c>
      <c r="W7" s="5" t="s">
        <v>68</v>
      </c>
      <c r="X7" s="5" t="s">
        <v>69</v>
      </c>
    </row>
    <row r="8" ht="24.1" customHeight="1" spans="1:24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2">
        <v>6</v>
      </c>
      <c r="G8" s="72">
        <v>7</v>
      </c>
      <c r="H8" s="71">
        <v>8</v>
      </c>
      <c r="I8" s="71">
        <v>9</v>
      </c>
      <c r="J8" s="71">
        <v>10</v>
      </c>
      <c r="K8" s="71">
        <v>11</v>
      </c>
      <c r="L8" s="71">
        <v>12</v>
      </c>
      <c r="M8" s="71">
        <v>13</v>
      </c>
      <c r="N8" s="71">
        <v>14</v>
      </c>
      <c r="O8" s="71">
        <v>15</v>
      </c>
      <c r="P8" s="71">
        <v>16</v>
      </c>
      <c r="Q8" s="71">
        <v>17</v>
      </c>
      <c r="R8" s="71">
        <v>18</v>
      </c>
      <c r="S8" s="71">
        <v>19</v>
      </c>
      <c r="T8" s="71">
        <v>20</v>
      </c>
      <c r="U8" s="71">
        <v>21</v>
      </c>
      <c r="V8" s="71">
        <v>22</v>
      </c>
      <c r="W8" s="71">
        <v>23</v>
      </c>
      <c r="X8" s="7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11">
        <v>1885758.18</v>
      </c>
      <c r="I9" s="11">
        <v>1885758.18</v>
      </c>
      <c r="J9" s="11"/>
      <c r="K9" s="11"/>
      <c r="L9" s="11"/>
      <c r="M9" s="11">
        <v>1885758.18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ht="30.75" customHeight="1" spans="1:24">
      <c r="A10" s="8" t="s">
        <v>71</v>
      </c>
      <c r="B10" s="7"/>
      <c r="C10" s="7"/>
      <c r="D10" s="7"/>
      <c r="E10" s="7"/>
      <c r="F10" s="7"/>
      <c r="G10" s="7"/>
      <c r="H10" s="11">
        <v>1885758.18</v>
      </c>
      <c r="I10" s="11">
        <v>1885758.18</v>
      </c>
      <c r="J10" s="11"/>
      <c r="K10" s="11"/>
      <c r="L10" s="11"/>
      <c r="M10" s="11">
        <v>1885758.18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ht="30.75" customHeight="1" spans="1:24">
      <c r="A11" s="8" t="s">
        <v>71</v>
      </c>
      <c r="B11" s="7" t="s">
        <v>208</v>
      </c>
      <c r="C11" s="7" t="s">
        <v>209</v>
      </c>
      <c r="D11" s="7" t="s">
        <v>102</v>
      </c>
      <c r="E11" s="7" t="s">
        <v>103</v>
      </c>
      <c r="F11" s="7" t="s">
        <v>210</v>
      </c>
      <c r="G11" s="7" t="s">
        <v>211</v>
      </c>
      <c r="H11" s="11">
        <v>433452</v>
      </c>
      <c r="I11" s="11">
        <v>433452</v>
      </c>
      <c r="J11" s="11"/>
      <c r="K11" s="7"/>
      <c r="L11" s="11"/>
      <c r="M11" s="11">
        <v>433452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ht="30.75" customHeight="1" spans="1:24">
      <c r="A12" s="8" t="s">
        <v>71</v>
      </c>
      <c r="B12" s="7" t="s">
        <v>212</v>
      </c>
      <c r="C12" s="7" t="s">
        <v>213</v>
      </c>
      <c r="D12" s="7" t="s">
        <v>102</v>
      </c>
      <c r="E12" s="7" t="s">
        <v>103</v>
      </c>
      <c r="F12" s="7" t="s">
        <v>214</v>
      </c>
      <c r="G12" s="7" t="s">
        <v>215</v>
      </c>
      <c r="H12" s="11">
        <v>498816</v>
      </c>
      <c r="I12" s="11">
        <v>498816</v>
      </c>
      <c r="J12" s="11"/>
      <c r="K12" s="7"/>
      <c r="L12" s="11"/>
      <c r="M12" s="11">
        <v>498816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ht="30.75" customHeight="1" spans="1:24">
      <c r="A13" s="8" t="s">
        <v>71</v>
      </c>
      <c r="B13" s="7" t="s">
        <v>216</v>
      </c>
      <c r="C13" s="7" t="s">
        <v>217</v>
      </c>
      <c r="D13" s="7" t="s">
        <v>102</v>
      </c>
      <c r="E13" s="7" t="s">
        <v>103</v>
      </c>
      <c r="F13" s="7" t="s">
        <v>218</v>
      </c>
      <c r="G13" s="7" t="s">
        <v>219</v>
      </c>
      <c r="H13" s="11">
        <v>173160</v>
      </c>
      <c r="I13" s="11">
        <v>173160</v>
      </c>
      <c r="J13" s="11"/>
      <c r="K13" s="7"/>
      <c r="L13" s="11"/>
      <c r="M13" s="11">
        <v>173160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ht="30.75" customHeight="1" spans="1:24">
      <c r="A14" s="8" t="s">
        <v>71</v>
      </c>
      <c r="B14" s="7" t="s">
        <v>216</v>
      </c>
      <c r="C14" s="7" t="s">
        <v>217</v>
      </c>
      <c r="D14" s="7" t="s">
        <v>102</v>
      </c>
      <c r="E14" s="7" t="s">
        <v>103</v>
      </c>
      <c r="F14" s="7" t="s">
        <v>218</v>
      </c>
      <c r="G14" s="7" t="s">
        <v>219</v>
      </c>
      <c r="H14" s="11">
        <v>108000</v>
      </c>
      <c r="I14" s="11">
        <v>108000</v>
      </c>
      <c r="J14" s="11"/>
      <c r="K14" s="7"/>
      <c r="L14" s="11"/>
      <c r="M14" s="11">
        <v>108000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ht="30.75" customHeight="1" spans="1:24">
      <c r="A15" s="8" t="s">
        <v>71</v>
      </c>
      <c r="B15" s="7" t="s">
        <v>220</v>
      </c>
      <c r="C15" s="7" t="s">
        <v>221</v>
      </c>
      <c r="D15" s="7" t="s">
        <v>102</v>
      </c>
      <c r="E15" s="7" t="s">
        <v>103</v>
      </c>
      <c r="F15" s="7" t="s">
        <v>218</v>
      </c>
      <c r="G15" s="7" t="s">
        <v>219</v>
      </c>
      <c r="H15" s="11">
        <v>36121</v>
      </c>
      <c r="I15" s="11">
        <v>36121</v>
      </c>
      <c r="J15" s="11"/>
      <c r="K15" s="7"/>
      <c r="L15" s="11"/>
      <c r="M15" s="11">
        <v>36121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ht="30.75" customHeight="1" spans="1:24">
      <c r="A16" s="8" t="s">
        <v>71</v>
      </c>
      <c r="B16" s="7" t="s">
        <v>222</v>
      </c>
      <c r="C16" s="7" t="s">
        <v>223</v>
      </c>
      <c r="D16" s="7" t="s">
        <v>112</v>
      </c>
      <c r="E16" s="7" t="s">
        <v>113</v>
      </c>
      <c r="F16" s="7" t="s">
        <v>224</v>
      </c>
      <c r="G16" s="7" t="s">
        <v>223</v>
      </c>
      <c r="H16" s="11">
        <v>195127.83</v>
      </c>
      <c r="I16" s="11">
        <v>195127.83</v>
      </c>
      <c r="J16" s="11"/>
      <c r="K16" s="7"/>
      <c r="L16" s="11"/>
      <c r="M16" s="11">
        <v>195127.83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30.75" customHeight="1" spans="1:24">
      <c r="A17" s="8" t="s">
        <v>71</v>
      </c>
      <c r="B17" s="7" t="s">
        <v>225</v>
      </c>
      <c r="C17" s="7" t="s">
        <v>226</v>
      </c>
      <c r="D17" s="7" t="s">
        <v>122</v>
      </c>
      <c r="E17" s="7" t="s">
        <v>123</v>
      </c>
      <c r="F17" s="7" t="s">
        <v>227</v>
      </c>
      <c r="G17" s="7" t="s">
        <v>228</v>
      </c>
      <c r="H17" s="11">
        <v>58669.65</v>
      </c>
      <c r="I17" s="11">
        <v>58669.65</v>
      </c>
      <c r="J17" s="11"/>
      <c r="K17" s="7"/>
      <c r="L17" s="11"/>
      <c r="M17" s="11">
        <v>58669.65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30.75" customHeight="1" spans="1:24">
      <c r="A18" s="8" t="s">
        <v>71</v>
      </c>
      <c r="B18" s="7" t="s">
        <v>229</v>
      </c>
      <c r="C18" s="7" t="s">
        <v>230</v>
      </c>
      <c r="D18" s="7" t="s">
        <v>124</v>
      </c>
      <c r="E18" s="7" t="s">
        <v>125</v>
      </c>
      <c r="F18" s="7" t="s">
        <v>231</v>
      </c>
      <c r="G18" s="7" t="s">
        <v>232</v>
      </c>
      <c r="H18" s="11">
        <v>34511.56</v>
      </c>
      <c r="I18" s="11">
        <v>34511.56</v>
      </c>
      <c r="J18" s="11"/>
      <c r="K18" s="7"/>
      <c r="L18" s="11"/>
      <c r="M18" s="11">
        <v>34511.56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ht="30.75" customHeight="1" spans="1:24">
      <c r="A19" s="8" t="s">
        <v>71</v>
      </c>
      <c r="B19" s="7" t="s">
        <v>233</v>
      </c>
      <c r="C19" s="7" t="s">
        <v>234</v>
      </c>
      <c r="D19" s="7" t="s">
        <v>124</v>
      </c>
      <c r="E19" s="7" t="s">
        <v>125</v>
      </c>
      <c r="F19" s="7" t="s">
        <v>231</v>
      </c>
      <c r="G19" s="7" t="s">
        <v>232</v>
      </c>
      <c r="H19" s="11">
        <v>6296.32</v>
      </c>
      <c r="I19" s="11">
        <v>6296.32</v>
      </c>
      <c r="J19" s="11"/>
      <c r="K19" s="7"/>
      <c r="L19" s="11"/>
      <c r="M19" s="11">
        <v>6296.32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30.75" customHeight="1" spans="1:24">
      <c r="A20" s="8" t="s">
        <v>71</v>
      </c>
      <c r="B20" s="7" t="s">
        <v>235</v>
      </c>
      <c r="C20" s="7" t="s">
        <v>236</v>
      </c>
      <c r="D20" s="7" t="s">
        <v>126</v>
      </c>
      <c r="E20" s="7" t="s">
        <v>127</v>
      </c>
      <c r="F20" s="7" t="s">
        <v>237</v>
      </c>
      <c r="G20" s="7" t="s">
        <v>238</v>
      </c>
      <c r="H20" s="11">
        <v>4334</v>
      </c>
      <c r="I20" s="11">
        <v>4334</v>
      </c>
      <c r="J20" s="11"/>
      <c r="K20" s="7"/>
      <c r="L20" s="11"/>
      <c r="M20" s="11">
        <v>4334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ht="30.75" customHeight="1" spans="1:24">
      <c r="A21" s="8" t="s">
        <v>71</v>
      </c>
      <c r="B21" s="7" t="s">
        <v>239</v>
      </c>
      <c r="C21" s="7" t="s">
        <v>240</v>
      </c>
      <c r="D21" s="7" t="s">
        <v>102</v>
      </c>
      <c r="E21" s="7" t="s">
        <v>103</v>
      </c>
      <c r="F21" s="7" t="s">
        <v>237</v>
      </c>
      <c r="G21" s="7" t="s">
        <v>238</v>
      </c>
      <c r="H21" s="11">
        <v>4313.94</v>
      </c>
      <c r="I21" s="11">
        <v>4313.94</v>
      </c>
      <c r="J21" s="11"/>
      <c r="K21" s="7"/>
      <c r="L21" s="11"/>
      <c r="M21" s="11">
        <v>4313.94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30.75" customHeight="1" spans="1:24">
      <c r="A22" s="8" t="s">
        <v>71</v>
      </c>
      <c r="B22" s="7" t="s">
        <v>241</v>
      </c>
      <c r="C22" s="7" t="s">
        <v>133</v>
      </c>
      <c r="D22" s="7" t="s">
        <v>132</v>
      </c>
      <c r="E22" s="7" t="s">
        <v>133</v>
      </c>
      <c r="F22" s="7" t="s">
        <v>242</v>
      </c>
      <c r="G22" s="7" t="s">
        <v>133</v>
      </c>
      <c r="H22" s="11">
        <v>134703.48</v>
      </c>
      <c r="I22" s="11">
        <v>134703.48</v>
      </c>
      <c r="J22" s="11"/>
      <c r="K22" s="7"/>
      <c r="L22" s="11"/>
      <c r="M22" s="11">
        <v>134703.48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ht="30.75" customHeight="1" spans="1:24">
      <c r="A23" s="8" t="s">
        <v>71</v>
      </c>
      <c r="B23" s="7" t="s">
        <v>243</v>
      </c>
      <c r="C23" s="7" t="s">
        <v>244</v>
      </c>
      <c r="D23" s="7" t="s">
        <v>102</v>
      </c>
      <c r="E23" s="7" t="s">
        <v>103</v>
      </c>
      <c r="F23" s="7" t="s">
        <v>245</v>
      </c>
      <c r="G23" s="7" t="s">
        <v>244</v>
      </c>
      <c r="H23" s="11">
        <v>15530.2</v>
      </c>
      <c r="I23" s="11">
        <v>15530.2</v>
      </c>
      <c r="J23" s="11"/>
      <c r="K23" s="7"/>
      <c r="L23" s="11"/>
      <c r="M23" s="11">
        <v>15530.2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ht="30.75" customHeight="1" spans="1:24">
      <c r="A24" s="8" t="s">
        <v>71</v>
      </c>
      <c r="B24" s="7" t="s">
        <v>246</v>
      </c>
      <c r="C24" s="7" t="s">
        <v>247</v>
      </c>
      <c r="D24" s="7" t="s">
        <v>102</v>
      </c>
      <c r="E24" s="7" t="s">
        <v>103</v>
      </c>
      <c r="F24" s="7" t="s">
        <v>248</v>
      </c>
      <c r="G24" s="7" t="s">
        <v>249</v>
      </c>
      <c r="H24" s="11">
        <v>86400</v>
      </c>
      <c r="I24" s="11">
        <v>86400</v>
      </c>
      <c r="J24" s="11"/>
      <c r="K24" s="7"/>
      <c r="L24" s="11"/>
      <c r="M24" s="11">
        <v>86400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30.75" customHeight="1" spans="1:24">
      <c r="A25" s="8" t="s">
        <v>71</v>
      </c>
      <c r="B25" s="7" t="s">
        <v>250</v>
      </c>
      <c r="C25" s="7" t="s">
        <v>251</v>
      </c>
      <c r="D25" s="7" t="s">
        <v>102</v>
      </c>
      <c r="E25" s="7" t="s">
        <v>103</v>
      </c>
      <c r="F25" s="7" t="s">
        <v>248</v>
      </c>
      <c r="G25" s="7" t="s">
        <v>249</v>
      </c>
      <c r="H25" s="11">
        <v>8640</v>
      </c>
      <c r="I25" s="11">
        <v>8640</v>
      </c>
      <c r="J25" s="11"/>
      <c r="K25" s="7"/>
      <c r="L25" s="11"/>
      <c r="M25" s="11">
        <v>8640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ht="30.75" customHeight="1" spans="1:24">
      <c r="A26" s="8" t="s">
        <v>71</v>
      </c>
      <c r="B26" s="7" t="s">
        <v>252</v>
      </c>
      <c r="C26" s="7" t="s">
        <v>253</v>
      </c>
      <c r="D26" s="7" t="s">
        <v>102</v>
      </c>
      <c r="E26" s="7" t="s">
        <v>103</v>
      </c>
      <c r="F26" s="7" t="s">
        <v>254</v>
      </c>
      <c r="G26" s="7" t="s">
        <v>255</v>
      </c>
      <c r="H26" s="11">
        <v>27000</v>
      </c>
      <c r="I26" s="11">
        <v>27000</v>
      </c>
      <c r="J26" s="11"/>
      <c r="K26" s="7"/>
      <c r="L26" s="11"/>
      <c r="M26" s="11">
        <v>27000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ht="30.75" customHeight="1" spans="1:24">
      <c r="A27" s="8" t="s">
        <v>71</v>
      </c>
      <c r="B27" s="7" t="s">
        <v>252</v>
      </c>
      <c r="C27" s="7" t="s">
        <v>253</v>
      </c>
      <c r="D27" s="7" t="s">
        <v>102</v>
      </c>
      <c r="E27" s="7" t="s">
        <v>103</v>
      </c>
      <c r="F27" s="7" t="s">
        <v>256</v>
      </c>
      <c r="G27" s="7" t="s">
        <v>257</v>
      </c>
      <c r="H27" s="11">
        <v>5000</v>
      </c>
      <c r="I27" s="11">
        <v>5000</v>
      </c>
      <c r="J27" s="11"/>
      <c r="K27" s="7"/>
      <c r="L27" s="11"/>
      <c r="M27" s="11">
        <v>5000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30.75" customHeight="1" spans="1:24">
      <c r="A28" s="8" t="s">
        <v>71</v>
      </c>
      <c r="B28" s="7" t="s">
        <v>258</v>
      </c>
      <c r="C28" s="7" t="s">
        <v>185</v>
      </c>
      <c r="D28" s="7" t="s">
        <v>102</v>
      </c>
      <c r="E28" s="7" t="s">
        <v>103</v>
      </c>
      <c r="F28" s="7" t="s">
        <v>259</v>
      </c>
      <c r="G28" s="7" t="s">
        <v>185</v>
      </c>
      <c r="H28" s="11">
        <v>4000</v>
      </c>
      <c r="I28" s="11">
        <v>4000</v>
      </c>
      <c r="J28" s="11"/>
      <c r="K28" s="7"/>
      <c r="L28" s="11"/>
      <c r="M28" s="11">
        <v>4000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ht="30.75" customHeight="1" spans="1:24">
      <c r="A29" s="8" t="s">
        <v>71</v>
      </c>
      <c r="B29" s="7" t="s">
        <v>260</v>
      </c>
      <c r="C29" s="7" t="s">
        <v>261</v>
      </c>
      <c r="D29" s="7" t="s">
        <v>110</v>
      </c>
      <c r="E29" s="7" t="s">
        <v>111</v>
      </c>
      <c r="F29" s="7" t="s">
        <v>262</v>
      </c>
      <c r="G29" s="7" t="s">
        <v>263</v>
      </c>
      <c r="H29" s="11">
        <v>600</v>
      </c>
      <c r="I29" s="11">
        <v>600</v>
      </c>
      <c r="J29" s="11"/>
      <c r="K29" s="7"/>
      <c r="L29" s="11"/>
      <c r="M29" s="11">
        <v>600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ht="30.75" customHeight="1" spans="1:24">
      <c r="A30" s="8" t="s">
        <v>71</v>
      </c>
      <c r="B30" s="7" t="s">
        <v>264</v>
      </c>
      <c r="C30" s="7" t="s">
        <v>265</v>
      </c>
      <c r="D30" s="7" t="s">
        <v>110</v>
      </c>
      <c r="E30" s="7" t="s">
        <v>111</v>
      </c>
      <c r="F30" s="7" t="s">
        <v>266</v>
      </c>
      <c r="G30" s="7" t="s">
        <v>265</v>
      </c>
      <c r="H30" s="11">
        <v>43321.8</v>
      </c>
      <c r="I30" s="11">
        <v>43321.8</v>
      </c>
      <c r="J30" s="11"/>
      <c r="K30" s="7"/>
      <c r="L30" s="11"/>
      <c r="M30" s="11">
        <v>43321.8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ht="30.75" customHeight="1" spans="1:24">
      <c r="A31" s="8" t="s">
        <v>71</v>
      </c>
      <c r="B31" s="7" t="s">
        <v>267</v>
      </c>
      <c r="C31" s="7" t="s">
        <v>268</v>
      </c>
      <c r="D31" s="7" t="s">
        <v>102</v>
      </c>
      <c r="E31" s="7" t="s">
        <v>103</v>
      </c>
      <c r="F31" s="7" t="s">
        <v>218</v>
      </c>
      <c r="G31" s="7" t="s">
        <v>219</v>
      </c>
      <c r="H31" s="11">
        <v>4500</v>
      </c>
      <c r="I31" s="11">
        <v>4500</v>
      </c>
      <c r="J31" s="11"/>
      <c r="K31" s="7"/>
      <c r="L31" s="11"/>
      <c r="M31" s="11">
        <v>4500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ht="30.75" customHeight="1" spans="1:24">
      <c r="A32" s="8" t="s">
        <v>71</v>
      </c>
      <c r="B32" s="7" t="s">
        <v>269</v>
      </c>
      <c r="C32" s="7" t="s">
        <v>270</v>
      </c>
      <c r="D32" s="7" t="s">
        <v>116</v>
      </c>
      <c r="E32" s="7" t="s">
        <v>117</v>
      </c>
      <c r="F32" s="7" t="s">
        <v>271</v>
      </c>
      <c r="G32" s="7" t="s">
        <v>272</v>
      </c>
      <c r="H32" s="11">
        <v>3260.4</v>
      </c>
      <c r="I32" s="11">
        <v>3260.4</v>
      </c>
      <c r="J32" s="11"/>
      <c r="K32" s="7"/>
      <c r="L32" s="11"/>
      <c r="M32" s="11">
        <v>3260.4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ht="30.85" customHeight="1" spans="1:24">
      <c r="A33" s="9" t="s">
        <v>180</v>
      </c>
      <c r="B33" s="9"/>
      <c r="C33" s="9"/>
      <c r="D33" s="9"/>
      <c r="E33" s="9"/>
      <c r="F33" s="9"/>
      <c r="G33" s="9"/>
      <c r="H33" s="11">
        <v>1885758.18</v>
      </c>
      <c r="I33" s="11">
        <v>1885758.18</v>
      </c>
      <c r="J33" s="11"/>
      <c r="K33" s="11"/>
      <c r="L33" s="11"/>
      <c r="M33" s="11">
        <v>1885758.18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0"/>
  <sheetViews>
    <sheetView showZeros="0" workbookViewId="0">
      <selection activeCell="C18" sqref="C18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273</v>
      </c>
    </row>
    <row r="2" ht="45" customHeight="1" spans="1:23">
      <c r="A2" s="23" t="s">
        <v>274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"单位名称："&amp;"中国共产党姚安县委员会党史研究室"</f>
        <v>单位名称：中国共产党姚安县委员会党史研究室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9" t="s">
        <v>275</v>
      </c>
      <c r="B4" s="9" t="s">
        <v>191</v>
      </c>
      <c r="C4" s="9" t="s">
        <v>192</v>
      </c>
      <c r="D4" s="9" t="s">
        <v>190</v>
      </c>
      <c r="E4" s="9" t="s">
        <v>193</v>
      </c>
      <c r="F4" s="9" t="s">
        <v>194</v>
      </c>
      <c r="G4" s="9" t="s">
        <v>276</v>
      </c>
      <c r="H4" s="9" t="s">
        <v>277</v>
      </c>
      <c r="I4" s="9" t="s">
        <v>57</v>
      </c>
      <c r="J4" s="9" t="s">
        <v>278</v>
      </c>
      <c r="K4" s="9"/>
      <c r="L4" s="9"/>
      <c r="M4" s="9"/>
      <c r="N4" s="9" t="s">
        <v>199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206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69">
        <v>21</v>
      </c>
      <c r="V8" s="69">
        <v>22</v>
      </c>
      <c r="W8" s="69">
        <v>23</v>
      </c>
    </row>
    <row r="9" ht="22" customHeight="1" spans="1:23">
      <c r="A9" s="7"/>
      <c r="B9" s="7"/>
      <c r="C9" s="7" t="s">
        <v>280</v>
      </c>
      <c r="D9" s="7"/>
      <c r="E9" s="7"/>
      <c r="F9" s="7"/>
      <c r="G9" s="7"/>
      <c r="H9" s="7"/>
      <c r="I9" s="19">
        <v>140000</v>
      </c>
      <c r="J9" s="11">
        <v>140000</v>
      </c>
      <c r="K9" s="11">
        <v>140000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22" customHeight="1" spans="1:23">
      <c r="A10" s="7" t="s">
        <v>281</v>
      </c>
      <c r="B10" s="7" t="s">
        <v>282</v>
      </c>
      <c r="C10" s="7" t="s">
        <v>280</v>
      </c>
      <c r="D10" s="7" t="s">
        <v>71</v>
      </c>
      <c r="E10" s="7" t="s">
        <v>104</v>
      </c>
      <c r="F10" s="7" t="s">
        <v>105</v>
      </c>
      <c r="G10" s="7" t="s">
        <v>254</v>
      </c>
      <c r="H10" s="7" t="s">
        <v>255</v>
      </c>
      <c r="I10" s="11">
        <v>28000</v>
      </c>
      <c r="J10" s="11">
        <v>28000</v>
      </c>
      <c r="K10" s="11">
        <v>28000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22" customHeight="1" spans="1:23">
      <c r="A11" s="7" t="s">
        <v>281</v>
      </c>
      <c r="B11" s="7" t="s">
        <v>282</v>
      </c>
      <c r="C11" s="7" t="s">
        <v>280</v>
      </c>
      <c r="D11" s="7" t="s">
        <v>71</v>
      </c>
      <c r="E11" s="7" t="s">
        <v>104</v>
      </c>
      <c r="F11" s="7" t="s">
        <v>105</v>
      </c>
      <c r="G11" s="7" t="s">
        <v>283</v>
      </c>
      <c r="H11" s="7" t="s">
        <v>284</v>
      </c>
      <c r="I11" s="11">
        <v>112000</v>
      </c>
      <c r="J11" s="11">
        <v>112000</v>
      </c>
      <c r="K11" s="11">
        <v>112000</v>
      </c>
      <c r="L11" s="11"/>
      <c r="M11" s="11"/>
      <c r="N11" s="11"/>
      <c r="O11" s="11"/>
      <c r="P11" s="7"/>
      <c r="Q11" s="11"/>
      <c r="R11" s="11"/>
      <c r="S11" s="11"/>
      <c r="T11" s="11"/>
      <c r="U11" s="11"/>
      <c r="V11" s="11"/>
      <c r="W11" s="11"/>
    </row>
    <row r="12" ht="22" customHeight="1" spans="1:23">
      <c r="A12" s="7"/>
      <c r="B12" s="7"/>
      <c r="C12" s="7" t="s">
        <v>285</v>
      </c>
      <c r="D12" s="7"/>
      <c r="E12" s="7"/>
      <c r="F12" s="7"/>
      <c r="G12" s="7"/>
      <c r="H12" s="7"/>
      <c r="I12" s="19">
        <v>353000</v>
      </c>
      <c r="J12" s="11">
        <v>353000</v>
      </c>
      <c r="K12" s="11">
        <v>353000</v>
      </c>
      <c r="L12" s="11"/>
      <c r="M12" s="11"/>
      <c r="N12" s="11"/>
      <c r="O12" s="11"/>
      <c r="P12" s="7"/>
      <c r="Q12" s="11"/>
      <c r="R12" s="11"/>
      <c r="S12" s="11"/>
      <c r="T12" s="11"/>
      <c r="U12" s="11"/>
      <c r="V12" s="11"/>
      <c r="W12" s="11"/>
    </row>
    <row r="13" ht="22" customHeight="1" spans="1:23">
      <c r="A13" s="7" t="s">
        <v>286</v>
      </c>
      <c r="B13" s="7" t="s">
        <v>287</v>
      </c>
      <c r="C13" s="7" t="s">
        <v>285</v>
      </c>
      <c r="D13" s="7" t="s">
        <v>71</v>
      </c>
      <c r="E13" s="7" t="s">
        <v>104</v>
      </c>
      <c r="F13" s="7" t="s">
        <v>105</v>
      </c>
      <c r="G13" s="7" t="s">
        <v>254</v>
      </c>
      <c r="H13" s="7" t="s">
        <v>255</v>
      </c>
      <c r="I13" s="11">
        <v>97000</v>
      </c>
      <c r="J13" s="11">
        <v>97000</v>
      </c>
      <c r="K13" s="11">
        <v>97000</v>
      </c>
      <c r="L13" s="11"/>
      <c r="M13" s="11"/>
      <c r="N13" s="11"/>
      <c r="O13" s="11"/>
      <c r="P13" s="7"/>
      <c r="Q13" s="11"/>
      <c r="R13" s="11"/>
      <c r="S13" s="11"/>
      <c r="T13" s="11"/>
      <c r="U13" s="11"/>
      <c r="V13" s="11"/>
      <c r="W13" s="11"/>
    </row>
    <row r="14" ht="22" customHeight="1" spans="1:23">
      <c r="A14" s="7" t="s">
        <v>286</v>
      </c>
      <c r="B14" s="7" t="s">
        <v>287</v>
      </c>
      <c r="C14" s="7" t="s">
        <v>285</v>
      </c>
      <c r="D14" s="7" t="s">
        <v>71</v>
      </c>
      <c r="E14" s="7" t="s">
        <v>104</v>
      </c>
      <c r="F14" s="7" t="s">
        <v>105</v>
      </c>
      <c r="G14" s="7" t="s">
        <v>283</v>
      </c>
      <c r="H14" s="7" t="s">
        <v>284</v>
      </c>
      <c r="I14" s="11">
        <v>256000</v>
      </c>
      <c r="J14" s="11">
        <v>256000</v>
      </c>
      <c r="K14" s="11">
        <v>256000</v>
      </c>
      <c r="L14" s="11"/>
      <c r="M14" s="11"/>
      <c r="N14" s="11"/>
      <c r="O14" s="11"/>
      <c r="P14" s="7"/>
      <c r="Q14" s="11"/>
      <c r="R14" s="11"/>
      <c r="S14" s="11"/>
      <c r="T14" s="11"/>
      <c r="U14" s="11"/>
      <c r="V14" s="11"/>
      <c r="W14" s="11"/>
    </row>
    <row r="15" ht="22" customHeight="1" spans="1:23">
      <c r="A15" s="7"/>
      <c r="B15" s="7"/>
      <c r="C15" s="7" t="s">
        <v>288</v>
      </c>
      <c r="D15" s="7"/>
      <c r="E15" s="7"/>
      <c r="F15" s="7"/>
      <c r="G15" s="7"/>
      <c r="H15" s="7"/>
      <c r="I15" s="19">
        <v>90000</v>
      </c>
      <c r="J15" s="11">
        <v>90000</v>
      </c>
      <c r="K15" s="11">
        <v>90000</v>
      </c>
      <c r="L15" s="11"/>
      <c r="M15" s="11"/>
      <c r="N15" s="11"/>
      <c r="O15" s="11"/>
      <c r="P15" s="7"/>
      <c r="Q15" s="11"/>
      <c r="R15" s="11"/>
      <c r="S15" s="11"/>
      <c r="T15" s="11"/>
      <c r="U15" s="11"/>
      <c r="V15" s="11"/>
      <c r="W15" s="11"/>
    </row>
    <row r="16" ht="22" customHeight="1" spans="1:23">
      <c r="A16" s="7" t="s">
        <v>281</v>
      </c>
      <c r="B16" s="7" t="s">
        <v>289</v>
      </c>
      <c r="C16" s="7" t="s">
        <v>288</v>
      </c>
      <c r="D16" s="7" t="s">
        <v>71</v>
      </c>
      <c r="E16" s="7" t="s">
        <v>104</v>
      </c>
      <c r="F16" s="7" t="s">
        <v>105</v>
      </c>
      <c r="G16" s="7" t="s">
        <v>254</v>
      </c>
      <c r="H16" s="7" t="s">
        <v>255</v>
      </c>
      <c r="I16" s="11">
        <v>30200</v>
      </c>
      <c r="J16" s="11">
        <v>30200</v>
      </c>
      <c r="K16" s="11">
        <v>30200</v>
      </c>
      <c r="L16" s="11"/>
      <c r="M16" s="11"/>
      <c r="N16" s="11"/>
      <c r="O16" s="11"/>
      <c r="P16" s="7"/>
      <c r="Q16" s="11"/>
      <c r="R16" s="11"/>
      <c r="S16" s="11"/>
      <c r="T16" s="11"/>
      <c r="U16" s="11"/>
      <c r="V16" s="11"/>
      <c r="W16" s="11"/>
    </row>
    <row r="17" ht="22" customHeight="1" spans="1:23">
      <c r="A17" s="7" t="s">
        <v>281</v>
      </c>
      <c r="B17" s="7" t="s">
        <v>289</v>
      </c>
      <c r="C17" s="7" t="s">
        <v>288</v>
      </c>
      <c r="D17" s="7" t="s">
        <v>71</v>
      </c>
      <c r="E17" s="7" t="s">
        <v>104</v>
      </c>
      <c r="F17" s="7" t="s">
        <v>105</v>
      </c>
      <c r="G17" s="7" t="s">
        <v>283</v>
      </c>
      <c r="H17" s="7" t="s">
        <v>284</v>
      </c>
      <c r="I17" s="11">
        <v>59800</v>
      </c>
      <c r="J17" s="11">
        <v>59800</v>
      </c>
      <c r="K17" s="11">
        <v>59800</v>
      </c>
      <c r="L17" s="11"/>
      <c r="M17" s="11"/>
      <c r="N17" s="11"/>
      <c r="O17" s="11"/>
      <c r="P17" s="7"/>
      <c r="Q17" s="11"/>
      <c r="R17" s="11"/>
      <c r="S17" s="11"/>
      <c r="T17" s="11"/>
      <c r="U17" s="11"/>
      <c r="V17" s="11"/>
      <c r="W17" s="11"/>
    </row>
    <row r="18" ht="22" customHeight="1" spans="1:23">
      <c r="A18" s="7"/>
      <c r="B18" s="7"/>
      <c r="C18" s="7" t="s">
        <v>290</v>
      </c>
      <c r="D18" s="7"/>
      <c r="E18" s="7"/>
      <c r="F18" s="7"/>
      <c r="G18" s="7"/>
      <c r="H18" s="7"/>
      <c r="I18" s="19">
        <v>4260</v>
      </c>
      <c r="J18" s="11">
        <v>4260</v>
      </c>
      <c r="K18" s="11">
        <v>4260</v>
      </c>
      <c r="L18" s="11"/>
      <c r="M18" s="11"/>
      <c r="N18" s="11"/>
      <c r="O18" s="11"/>
      <c r="P18" s="7"/>
      <c r="Q18" s="11"/>
      <c r="R18" s="11"/>
      <c r="S18" s="11"/>
      <c r="T18" s="11"/>
      <c r="U18" s="11"/>
      <c r="V18" s="11"/>
      <c r="W18" s="11"/>
    </row>
    <row r="19" ht="22" customHeight="1" spans="1:23">
      <c r="A19" s="7" t="s">
        <v>286</v>
      </c>
      <c r="B19" s="7" t="s">
        <v>291</v>
      </c>
      <c r="C19" s="7" t="s">
        <v>290</v>
      </c>
      <c r="D19" s="7" t="s">
        <v>71</v>
      </c>
      <c r="E19" s="7" t="s">
        <v>104</v>
      </c>
      <c r="F19" s="7" t="s">
        <v>105</v>
      </c>
      <c r="G19" s="7" t="s">
        <v>292</v>
      </c>
      <c r="H19" s="7" t="s">
        <v>293</v>
      </c>
      <c r="I19" s="11">
        <v>4260</v>
      </c>
      <c r="J19" s="11">
        <v>4260</v>
      </c>
      <c r="K19" s="11">
        <v>4260</v>
      </c>
      <c r="L19" s="11"/>
      <c r="M19" s="11"/>
      <c r="N19" s="11"/>
      <c r="O19" s="11"/>
      <c r="P19" s="7"/>
      <c r="Q19" s="11"/>
      <c r="R19" s="11"/>
      <c r="S19" s="11"/>
      <c r="T19" s="11"/>
      <c r="U19" s="11"/>
      <c r="V19" s="11"/>
      <c r="W19" s="11"/>
    </row>
    <row r="20" ht="22" customHeight="1" spans="1:23">
      <c r="A20" s="9" t="s">
        <v>57</v>
      </c>
      <c r="B20" s="9"/>
      <c r="C20" s="9"/>
      <c r="D20" s="9"/>
      <c r="E20" s="9"/>
      <c r="F20" s="9"/>
      <c r="G20" s="9"/>
      <c r="H20" s="9"/>
      <c r="I20" s="11">
        <v>587260</v>
      </c>
      <c r="J20" s="11">
        <v>587260</v>
      </c>
      <c r="K20" s="11">
        <v>587260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6"/>
  <sheetViews>
    <sheetView showZeros="0" tabSelected="1" zoomScale="70" zoomScaleNormal="70" topLeftCell="A9" workbookViewId="0">
      <selection activeCell="I20" sqref="I2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1">
      <c r="A1" s="52" t="s">
        <v>294</v>
      </c>
      <c r="B1" s="53"/>
      <c r="C1" s="53"/>
      <c r="D1" s="53"/>
      <c r="E1" s="53"/>
      <c r="F1" s="53"/>
      <c r="G1" s="53"/>
      <c r="H1" s="53"/>
      <c r="I1" s="53"/>
      <c r="J1" s="53" t="s">
        <v>295</v>
      </c>
      <c r="K1" s="68"/>
    </row>
    <row r="2" ht="45" customHeight="1" spans="1:11">
      <c r="A2" s="30" t="str">
        <f>"2025"&amp;"年部门项目支出绩效目标表（本次下达）"</f>
        <v>2025年部门项目支出绩效目标表（本次下达）</v>
      </c>
      <c r="B2" s="30"/>
      <c r="C2" s="30"/>
      <c r="D2" s="30"/>
      <c r="E2" s="30"/>
      <c r="F2" s="30"/>
      <c r="G2" s="30"/>
      <c r="H2" s="30"/>
      <c r="I2" s="30"/>
      <c r="J2" s="30"/>
      <c r="K2" s="68"/>
    </row>
    <row r="3" ht="15.75" customHeight="1" spans="1:11">
      <c r="A3" s="53" t="str">
        <f>"单位名称："&amp;"中国共产党姚安县委员会党史研究室"</f>
        <v>单位名称：中国共产党姚安县委员会党史研究室</v>
      </c>
      <c r="B3" s="54"/>
      <c r="C3" s="54"/>
      <c r="D3" s="54"/>
      <c r="E3" s="54"/>
      <c r="F3" s="65"/>
      <c r="G3" s="54"/>
      <c r="H3" s="65"/>
      <c r="I3" s="65"/>
      <c r="J3" s="65"/>
      <c r="K3" s="68"/>
    </row>
    <row r="4" ht="60" customHeight="1" spans="1:11">
      <c r="A4" s="55" t="s">
        <v>296</v>
      </c>
      <c r="B4" s="55" t="s">
        <v>297</v>
      </c>
      <c r="C4" s="55" t="s">
        <v>298</v>
      </c>
      <c r="D4" s="55" t="s">
        <v>299</v>
      </c>
      <c r="E4" s="55" t="s">
        <v>300</v>
      </c>
      <c r="F4" s="55" t="s">
        <v>301</v>
      </c>
      <c r="G4" s="55" t="s">
        <v>302</v>
      </c>
      <c r="H4" s="55" t="s">
        <v>303</v>
      </c>
      <c r="I4" s="55" t="s">
        <v>304</v>
      </c>
      <c r="J4" s="55" t="s">
        <v>305</v>
      </c>
      <c r="K4" s="68"/>
    </row>
    <row r="5" ht="47.5" customHeight="1" spans="1:11">
      <c r="A5" s="56">
        <v>1</v>
      </c>
      <c r="B5" s="56">
        <v>2</v>
      </c>
      <c r="C5" s="57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  <c r="K5" s="68"/>
    </row>
    <row r="6" ht="47.5" customHeight="1" spans="1:11">
      <c r="A6" s="58" t="s">
        <v>71</v>
      </c>
      <c r="B6" s="59"/>
      <c r="C6" s="59"/>
      <c r="D6" s="59"/>
      <c r="E6" s="59"/>
      <c r="F6" s="59"/>
      <c r="G6" s="59"/>
      <c r="H6" s="59"/>
      <c r="I6" s="59"/>
      <c r="J6" s="59"/>
      <c r="K6" s="68"/>
    </row>
    <row r="7" ht="47.5" customHeight="1" spans="1:11">
      <c r="A7" s="60" t="s">
        <v>71</v>
      </c>
      <c r="B7" s="61"/>
      <c r="C7" s="59"/>
      <c r="D7" s="59"/>
      <c r="E7" s="59"/>
      <c r="F7" s="59"/>
      <c r="G7" s="59"/>
      <c r="H7" s="59"/>
      <c r="I7" s="59"/>
      <c r="J7" s="59"/>
      <c r="K7" s="68"/>
    </row>
    <row r="8" ht="52" customHeight="1" spans="1:11">
      <c r="A8" s="58" t="s">
        <v>288</v>
      </c>
      <c r="B8" s="62" t="s">
        <v>306</v>
      </c>
      <c r="C8" s="57"/>
      <c r="D8" s="57"/>
      <c r="E8" s="57"/>
      <c r="F8" s="57"/>
      <c r="G8" s="57"/>
      <c r="H8" s="57"/>
      <c r="I8" s="57"/>
      <c r="J8" s="61"/>
      <c r="K8" s="68"/>
    </row>
    <row r="9" ht="52" customHeight="1" spans="1:11">
      <c r="A9" s="63"/>
      <c r="B9" s="63"/>
      <c r="C9" s="64" t="s">
        <v>307</v>
      </c>
      <c r="D9" s="64" t="s">
        <v>308</v>
      </c>
      <c r="E9" s="64" t="s">
        <v>309</v>
      </c>
      <c r="F9" s="57" t="s">
        <v>310</v>
      </c>
      <c r="G9" s="57" t="s">
        <v>311</v>
      </c>
      <c r="H9" s="64" t="s">
        <v>312</v>
      </c>
      <c r="I9" s="64" t="s">
        <v>313</v>
      </c>
      <c r="J9" s="62" t="s">
        <v>314</v>
      </c>
      <c r="K9" s="68"/>
    </row>
    <row r="10" ht="52" customHeight="1" spans="1:11">
      <c r="A10" s="63"/>
      <c r="B10" s="63"/>
      <c r="C10" s="64" t="s">
        <v>307</v>
      </c>
      <c r="D10" s="64" t="s">
        <v>315</v>
      </c>
      <c r="E10" s="64" t="s">
        <v>316</v>
      </c>
      <c r="F10" s="57" t="s">
        <v>310</v>
      </c>
      <c r="G10" s="57" t="s">
        <v>317</v>
      </c>
      <c r="H10" s="57" t="s">
        <v>318</v>
      </c>
      <c r="I10" s="64" t="s">
        <v>313</v>
      </c>
      <c r="J10" s="62" t="s">
        <v>319</v>
      </c>
      <c r="K10" s="68"/>
    </row>
    <row r="11" ht="52" customHeight="1" spans="1:11">
      <c r="A11" s="63"/>
      <c r="B11" s="63"/>
      <c r="C11" s="64" t="s">
        <v>307</v>
      </c>
      <c r="D11" s="64" t="s">
        <v>320</v>
      </c>
      <c r="E11" s="64" t="s">
        <v>321</v>
      </c>
      <c r="F11" s="66" t="s">
        <v>322</v>
      </c>
      <c r="G11" s="57" t="s">
        <v>94</v>
      </c>
      <c r="H11" s="64" t="s">
        <v>323</v>
      </c>
      <c r="I11" s="64" t="s">
        <v>324</v>
      </c>
      <c r="J11" s="61" t="s">
        <v>325</v>
      </c>
      <c r="K11" s="68"/>
    </row>
    <row r="12" ht="52" customHeight="1" spans="1:11">
      <c r="A12" s="63"/>
      <c r="B12" s="63"/>
      <c r="C12" s="64" t="s">
        <v>326</v>
      </c>
      <c r="D12" s="64" t="s">
        <v>327</v>
      </c>
      <c r="E12" s="64" t="s">
        <v>328</v>
      </c>
      <c r="F12" s="66" t="s">
        <v>329</v>
      </c>
      <c r="G12" s="57">
        <v>98</v>
      </c>
      <c r="H12" s="57" t="s">
        <v>318</v>
      </c>
      <c r="I12" s="64" t="s">
        <v>324</v>
      </c>
      <c r="J12" s="62" t="s">
        <v>330</v>
      </c>
      <c r="K12" s="68"/>
    </row>
    <row r="13" ht="52" customHeight="1" spans="1:11">
      <c r="A13" s="63"/>
      <c r="B13" s="63"/>
      <c r="C13" s="64" t="s">
        <v>331</v>
      </c>
      <c r="D13" s="64" t="s">
        <v>332</v>
      </c>
      <c r="E13" s="64" t="s">
        <v>333</v>
      </c>
      <c r="F13" s="67" t="s">
        <v>329</v>
      </c>
      <c r="G13" s="57" t="s">
        <v>334</v>
      </c>
      <c r="H13" s="57" t="s">
        <v>318</v>
      </c>
      <c r="I13" s="64" t="s">
        <v>324</v>
      </c>
      <c r="J13" s="62" t="s">
        <v>332</v>
      </c>
      <c r="K13" s="68"/>
    </row>
    <row r="14" ht="52" customHeight="1" spans="1:11">
      <c r="A14" s="58" t="s">
        <v>290</v>
      </c>
      <c r="B14" s="62" t="s">
        <v>335</v>
      </c>
      <c r="C14" s="63"/>
      <c r="D14" s="63"/>
      <c r="E14" s="63"/>
      <c r="F14" s="63"/>
      <c r="G14" s="63"/>
      <c r="H14" s="63"/>
      <c r="I14" s="63"/>
      <c r="J14" s="63"/>
      <c r="K14" s="68"/>
    </row>
    <row r="15" ht="52" customHeight="1" spans="1:11">
      <c r="A15" s="63"/>
      <c r="B15" s="63"/>
      <c r="C15" s="64" t="s">
        <v>307</v>
      </c>
      <c r="D15" s="64" t="s">
        <v>308</v>
      </c>
      <c r="E15" s="57" t="s">
        <v>336</v>
      </c>
      <c r="F15" s="57" t="s">
        <v>310</v>
      </c>
      <c r="G15" s="57">
        <v>1</v>
      </c>
      <c r="H15" s="67" t="s">
        <v>337</v>
      </c>
      <c r="I15" s="64" t="s">
        <v>313</v>
      </c>
      <c r="J15" s="61" t="s">
        <v>338</v>
      </c>
      <c r="K15" s="68"/>
    </row>
    <row r="16" ht="52" customHeight="1" spans="1:11">
      <c r="A16" s="63"/>
      <c r="B16" s="63"/>
      <c r="C16" s="64" t="s">
        <v>326</v>
      </c>
      <c r="D16" s="64" t="s">
        <v>339</v>
      </c>
      <c r="E16" s="64" t="s">
        <v>340</v>
      </c>
      <c r="F16" s="57" t="s">
        <v>310</v>
      </c>
      <c r="G16" s="57">
        <v>100</v>
      </c>
      <c r="H16" s="57" t="s">
        <v>318</v>
      </c>
      <c r="I16" s="64" t="s">
        <v>324</v>
      </c>
      <c r="J16" s="62" t="s">
        <v>340</v>
      </c>
      <c r="K16" s="68"/>
    </row>
    <row r="17" ht="52" customHeight="1" spans="1:11">
      <c r="A17" s="63"/>
      <c r="B17" s="63"/>
      <c r="C17" s="64" t="s">
        <v>331</v>
      </c>
      <c r="D17" s="64" t="s">
        <v>332</v>
      </c>
      <c r="E17" s="64" t="s">
        <v>341</v>
      </c>
      <c r="F17" s="57" t="s">
        <v>310</v>
      </c>
      <c r="G17" s="57">
        <v>100</v>
      </c>
      <c r="H17" s="57" t="s">
        <v>318</v>
      </c>
      <c r="I17" s="64" t="s">
        <v>324</v>
      </c>
      <c r="J17" s="62" t="s">
        <v>341</v>
      </c>
      <c r="K17" s="68"/>
    </row>
    <row r="18" ht="52" customHeight="1" spans="1:11">
      <c r="A18" s="58" t="s">
        <v>280</v>
      </c>
      <c r="B18" s="62" t="s">
        <v>342</v>
      </c>
      <c r="C18" s="63"/>
      <c r="D18" s="63"/>
      <c r="E18" s="63"/>
      <c r="F18" s="63"/>
      <c r="G18" s="63"/>
      <c r="H18" s="63"/>
      <c r="I18" s="63"/>
      <c r="J18" s="63"/>
      <c r="K18" s="68"/>
    </row>
    <row r="19" ht="52" customHeight="1" spans="1:11">
      <c r="A19" s="63"/>
      <c r="B19" s="63"/>
      <c r="C19" s="64" t="s">
        <v>307</v>
      </c>
      <c r="D19" s="64" t="s">
        <v>308</v>
      </c>
      <c r="E19" s="64" t="s">
        <v>343</v>
      </c>
      <c r="F19" s="67" t="s">
        <v>329</v>
      </c>
      <c r="G19" s="57" t="s">
        <v>344</v>
      </c>
      <c r="H19" s="67" t="s">
        <v>312</v>
      </c>
      <c r="I19" s="67" t="s">
        <v>313</v>
      </c>
      <c r="J19" s="62" t="s">
        <v>343</v>
      </c>
      <c r="K19" s="68"/>
    </row>
    <row r="20" ht="52" customHeight="1" spans="1:11">
      <c r="A20" s="63"/>
      <c r="B20" s="63"/>
      <c r="C20" s="64" t="s">
        <v>307</v>
      </c>
      <c r="D20" s="64" t="s">
        <v>315</v>
      </c>
      <c r="E20" s="64" t="s">
        <v>345</v>
      </c>
      <c r="F20" s="57" t="s">
        <v>310</v>
      </c>
      <c r="G20" s="57">
        <v>100</v>
      </c>
      <c r="H20" s="57" t="s">
        <v>318</v>
      </c>
      <c r="I20" s="67" t="s">
        <v>324</v>
      </c>
      <c r="J20" s="62" t="s">
        <v>345</v>
      </c>
      <c r="K20" s="68"/>
    </row>
    <row r="21" ht="52" customHeight="1" spans="1:11">
      <c r="A21" s="63"/>
      <c r="B21" s="63"/>
      <c r="C21" s="64" t="s">
        <v>326</v>
      </c>
      <c r="D21" s="64" t="s">
        <v>327</v>
      </c>
      <c r="E21" s="64" t="s">
        <v>346</v>
      </c>
      <c r="F21" s="57" t="s">
        <v>310</v>
      </c>
      <c r="G21" s="57">
        <v>100</v>
      </c>
      <c r="H21" s="57" t="s">
        <v>318</v>
      </c>
      <c r="I21" s="67" t="s">
        <v>324</v>
      </c>
      <c r="J21" s="62" t="s">
        <v>346</v>
      </c>
      <c r="K21" s="68"/>
    </row>
    <row r="22" ht="52" customHeight="1" spans="1:11">
      <c r="A22" s="63"/>
      <c r="B22" s="63"/>
      <c r="C22" s="64" t="s">
        <v>331</v>
      </c>
      <c r="D22" s="64" t="s">
        <v>332</v>
      </c>
      <c r="E22" s="64" t="s">
        <v>347</v>
      </c>
      <c r="F22" s="57" t="s">
        <v>310</v>
      </c>
      <c r="G22" s="57">
        <v>100</v>
      </c>
      <c r="H22" s="57" t="s">
        <v>318</v>
      </c>
      <c r="I22" s="64" t="s">
        <v>324</v>
      </c>
      <c r="J22" s="62" t="s">
        <v>347</v>
      </c>
      <c r="K22" s="68"/>
    </row>
    <row r="23" ht="52" customHeight="1" spans="1:11">
      <c r="A23" s="58" t="s">
        <v>285</v>
      </c>
      <c r="B23" s="62" t="s">
        <v>348</v>
      </c>
      <c r="C23" s="63"/>
      <c r="D23" s="63"/>
      <c r="E23" s="63"/>
      <c r="F23" s="63"/>
      <c r="G23" s="63"/>
      <c r="H23" s="63"/>
      <c r="I23" s="63"/>
      <c r="J23" s="63"/>
      <c r="K23" s="68"/>
    </row>
    <row r="24" ht="52" customHeight="1" spans="1:11">
      <c r="A24" s="63"/>
      <c r="B24" s="63"/>
      <c r="C24" s="64" t="s">
        <v>307</v>
      </c>
      <c r="D24" s="64" t="s">
        <v>308</v>
      </c>
      <c r="E24" s="64" t="s">
        <v>349</v>
      </c>
      <c r="F24" s="57" t="s">
        <v>310</v>
      </c>
      <c r="G24" s="57">
        <v>1000</v>
      </c>
      <c r="H24" s="67" t="s">
        <v>312</v>
      </c>
      <c r="I24" s="67" t="s">
        <v>313</v>
      </c>
      <c r="J24" s="62" t="s">
        <v>349</v>
      </c>
      <c r="K24" s="68"/>
    </row>
    <row r="25" ht="52" customHeight="1" spans="1:11">
      <c r="A25" s="63"/>
      <c r="B25" s="63"/>
      <c r="C25" s="64" t="s">
        <v>326</v>
      </c>
      <c r="D25" s="64" t="s">
        <v>327</v>
      </c>
      <c r="E25" s="64" t="s">
        <v>346</v>
      </c>
      <c r="F25" s="57" t="s">
        <v>310</v>
      </c>
      <c r="G25" s="57">
        <v>100</v>
      </c>
      <c r="H25" s="57" t="s">
        <v>318</v>
      </c>
      <c r="I25" s="67" t="s">
        <v>324</v>
      </c>
      <c r="J25" s="62" t="s">
        <v>346</v>
      </c>
      <c r="K25" s="68"/>
    </row>
    <row r="26" ht="52" customHeight="1" spans="1:11">
      <c r="A26" s="63"/>
      <c r="B26" s="63"/>
      <c r="C26" s="64" t="s">
        <v>331</v>
      </c>
      <c r="D26" s="64" t="s">
        <v>332</v>
      </c>
      <c r="E26" s="64" t="s">
        <v>350</v>
      </c>
      <c r="F26" s="57" t="s">
        <v>310</v>
      </c>
      <c r="G26" s="64">
        <v>100</v>
      </c>
      <c r="H26" s="57" t="s">
        <v>318</v>
      </c>
      <c r="I26" s="67" t="s">
        <v>324</v>
      </c>
      <c r="J26" s="62" t="s">
        <v>350</v>
      </c>
      <c r="K26" s="68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opLeftCell="B4" workbookViewId="0">
      <selection activeCell="E18" sqref="E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351</v>
      </c>
      <c r="B1" s="22"/>
      <c r="C1" s="22"/>
      <c r="D1" s="22"/>
      <c r="E1" s="22"/>
      <c r="F1" s="22"/>
      <c r="G1" s="22"/>
      <c r="H1" s="22"/>
      <c r="I1" s="22"/>
      <c r="J1" s="22" t="s">
        <v>295</v>
      </c>
    </row>
    <row r="2" ht="45" customHeight="1" spans="1:10">
      <c r="A2" s="23" t="s">
        <v>352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"单位名称："&amp;"中国共产党姚安县委员会党史研究室"</f>
        <v>单位名称：中国共产党姚安县委员会党史研究室</v>
      </c>
      <c r="B3" s="45"/>
      <c r="C3" s="45"/>
      <c r="D3" s="45"/>
      <c r="E3" s="45"/>
      <c r="F3" s="51"/>
      <c r="G3" s="45"/>
      <c r="H3" s="51"/>
      <c r="I3" s="51"/>
      <c r="J3" s="51"/>
    </row>
    <row r="4" ht="60" customHeight="1" spans="1:10">
      <c r="A4" s="46" t="s">
        <v>296</v>
      </c>
      <c r="B4" s="46" t="s">
        <v>297</v>
      </c>
      <c r="C4" s="46" t="s">
        <v>298</v>
      </c>
      <c r="D4" s="46" t="s">
        <v>299</v>
      </c>
      <c r="E4" s="46" t="s">
        <v>300</v>
      </c>
      <c r="F4" s="46" t="s">
        <v>301</v>
      </c>
      <c r="G4" s="46" t="s">
        <v>302</v>
      </c>
      <c r="H4" s="46" t="s">
        <v>303</v>
      </c>
      <c r="I4" s="46" t="s">
        <v>304</v>
      </c>
      <c r="J4" s="46" t="s">
        <v>305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ht="22" customHeight="1" spans="1:1">
      <c r="A9" t="s">
        <v>353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23" sqref="B23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354</v>
      </c>
    </row>
    <row r="2" ht="45" customHeight="1" spans="1:6">
      <c r="A2" s="13" t="s">
        <v>355</v>
      </c>
      <c r="B2" s="13"/>
      <c r="C2" s="13"/>
      <c r="D2" s="13"/>
      <c r="E2" s="13"/>
      <c r="F2" s="13"/>
    </row>
    <row r="3" ht="19.5" customHeight="1" spans="1:6">
      <c r="A3" s="12" t="str">
        <f>"单位名称："&amp;"中国共产党姚安县委员会党史研究室"</f>
        <v>单位名称：中国共产党姚安县委员会党史研究室</v>
      </c>
      <c r="B3" s="12"/>
      <c r="C3" s="12"/>
      <c r="D3" s="17"/>
      <c r="E3" s="17"/>
      <c r="F3" s="16" t="s">
        <v>2</v>
      </c>
    </row>
    <row r="4" ht="19.5" customHeight="1" spans="1:6">
      <c r="A4" s="5" t="s">
        <v>356</v>
      </c>
      <c r="B4" s="5" t="s">
        <v>74</v>
      </c>
      <c r="C4" s="5" t="s">
        <v>75</v>
      </c>
      <c r="D4" s="5" t="s">
        <v>357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4">
        <v>1</v>
      </c>
      <c r="B6" s="44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7"/>
      <c r="C7" s="7"/>
      <c r="D7" s="11"/>
      <c r="E7" s="11"/>
      <c r="F7" s="11"/>
    </row>
    <row r="8" ht="22.5" customHeight="1" spans="1:6">
      <c r="A8" s="7"/>
      <c r="B8" s="7"/>
      <c r="C8" s="7"/>
      <c r="D8" s="11"/>
      <c r="E8" s="11"/>
      <c r="F8" s="11"/>
    </row>
    <row r="9" ht="22.5" customHeight="1" spans="1:6">
      <c r="A9" s="9" t="s">
        <v>57</v>
      </c>
      <c r="B9" s="9"/>
      <c r="C9" s="9"/>
      <c r="D9" s="11"/>
      <c r="E9" s="11"/>
      <c r="F9" s="11"/>
    </row>
    <row r="10" ht="21" customHeight="1" spans="1:1">
      <c r="A10" t="s">
        <v>358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showZeros="0" workbookViewId="0">
      <selection activeCell="D30" sqref="D30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3" t="s">
        <v>359</v>
      </c>
    </row>
    <row r="2" ht="45" customHeight="1" spans="1:17">
      <c r="A2" s="23" t="s">
        <v>360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"单位名称："&amp;"中国共产党姚安县委员会党史研究室"</f>
        <v>单位名称：中国共产党姚安县委员会党史研究室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38" t="s">
        <v>361</v>
      </c>
      <c r="B4" s="38" t="s">
        <v>362</v>
      </c>
      <c r="C4" s="38" t="s">
        <v>363</v>
      </c>
      <c r="D4" s="38" t="s">
        <v>364</v>
      </c>
      <c r="E4" s="38" t="s">
        <v>365</v>
      </c>
      <c r="F4" s="38" t="s">
        <v>366</v>
      </c>
      <c r="G4" s="38" t="s">
        <v>197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367</v>
      </c>
      <c r="C5" s="38" t="s">
        <v>368</v>
      </c>
      <c r="D5" s="38" t="s">
        <v>364</v>
      </c>
      <c r="E5" s="38" t="s">
        <v>369</v>
      </c>
      <c r="F5" s="38"/>
      <c r="G5" s="38" t="s">
        <v>57</v>
      </c>
      <c r="H5" s="38" t="s">
        <v>60</v>
      </c>
      <c r="I5" s="38" t="s">
        <v>370</v>
      </c>
      <c r="J5" s="38" t="s">
        <v>371</v>
      </c>
      <c r="K5" s="38" t="s">
        <v>372</v>
      </c>
      <c r="L5" s="38" t="s">
        <v>64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59</v>
      </c>
      <c r="J6" s="38"/>
      <c r="K6" s="38"/>
      <c r="L6" s="38" t="s">
        <v>59</v>
      </c>
      <c r="M6" s="38" t="s">
        <v>65</v>
      </c>
      <c r="N6" s="38" t="s">
        <v>66</v>
      </c>
      <c r="O6" s="38" t="s">
        <v>67</v>
      </c>
      <c r="P6" s="38" t="s">
        <v>68</v>
      </c>
      <c r="Q6" s="38" t="s">
        <v>69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 t="s">
        <v>253</v>
      </c>
      <c r="B8" s="40"/>
      <c r="C8" s="40"/>
      <c r="D8" s="40"/>
      <c r="E8" s="42">
        <v>28</v>
      </c>
      <c r="F8" s="42">
        <v>5810</v>
      </c>
      <c r="G8" s="42">
        <v>5810</v>
      </c>
      <c r="H8" s="42">
        <v>5810</v>
      </c>
      <c r="I8" s="42"/>
      <c r="J8" s="42"/>
      <c r="K8" s="42"/>
      <c r="L8" s="42"/>
      <c r="M8" s="42"/>
      <c r="N8" s="42"/>
      <c r="O8" s="42"/>
      <c r="P8" s="42"/>
      <c r="Q8" s="42"/>
    </row>
    <row r="9" ht="22.5" customHeight="1" spans="1:17">
      <c r="A9" s="40"/>
      <c r="B9" s="40" t="s">
        <v>373</v>
      </c>
      <c r="C9" s="40" t="s">
        <v>373</v>
      </c>
      <c r="D9" s="40" t="s">
        <v>374</v>
      </c>
      <c r="E9" s="42">
        <v>1</v>
      </c>
      <c r="F9" s="42">
        <v>860</v>
      </c>
      <c r="G9" s="42">
        <v>860</v>
      </c>
      <c r="H9" s="42">
        <v>860</v>
      </c>
      <c r="I9" s="42"/>
      <c r="J9" s="42"/>
      <c r="K9" s="42"/>
      <c r="L9" s="42"/>
      <c r="M9" s="42"/>
      <c r="N9" s="42"/>
      <c r="O9" s="42"/>
      <c r="P9" s="42"/>
      <c r="Q9" s="42"/>
    </row>
    <row r="10" ht="22.5" customHeight="1" spans="1:17">
      <c r="A10" s="7"/>
      <c r="B10" s="40" t="s">
        <v>375</v>
      </c>
      <c r="C10" s="40" t="s">
        <v>375</v>
      </c>
      <c r="D10" s="40" t="s">
        <v>376</v>
      </c>
      <c r="E10" s="42">
        <v>1</v>
      </c>
      <c r="F10" s="42">
        <v>320</v>
      </c>
      <c r="G10" s="42">
        <v>320</v>
      </c>
      <c r="H10" s="42">
        <v>320</v>
      </c>
      <c r="I10" s="42"/>
      <c r="J10" s="42"/>
      <c r="K10" s="42"/>
      <c r="L10" s="42"/>
      <c r="M10" s="42"/>
      <c r="N10" s="42"/>
      <c r="O10" s="42"/>
      <c r="P10" s="42"/>
      <c r="Q10" s="42"/>
    </row>
    <row r="11" ht="22.5" customHeight="1" spans="1:17">
      <c r="A11" s="7"/>
      <c r="B11" s="40" t="s">
        <v>377</v>
      </c>
      <c r="C11" s="40" t="s">
        <v>377</v>
      </c>
      <c r="D11" s="40" t="s">
        <v>378</v>
      </c>
      <c r="E11" s="42">
        <v>25</v>
      </c>
      <c r="F11" s="42">
        <v>3950</v>
      </c>
      <c r="G11" s="42">
        <v>3950</v>
      </c>
      <c r="H11" s="42">
        <v>3950</v>
      </c>
      <c r="I11" s="42"/>
      <c r="J11" s="42"/>
      <c r="K11" s="42"/>
      <c r="L11" s="42"/>
      <c r="M11" s="42"/>
      <c r="N11" s="42"/>
      <c r="O11" s="42"/>
      <c r="P11" s="42"/>
      <c r="Q11" s="42"/>
    </row>
    <row r="12" ht="22.5" customHeight="1" spans="1:17">
      <c r="A12" s="7"/>
      <c r="B12" s="40" t="s">
        <v>379</v>
      </c>
      <c r="C12" s="40" t="s">
        <v>380</v>
      </c>
      <c r="D12" s="40" t="s">
        <v>381</v>
      </c>
      <c r="E12" s="42">
        <v>1</v>
      </c>
      <c r="F12" s="42">
        <v>680</v>
      </c>
      <c r="G12" s="42">
        <v>680</v>
      </c>
      <c r="H12" s="42">
        <v>680</v>
      </c>
      <c r="I12" s="42"/>
      <c r="J12" s="42"/>
      <c r="K12" s="42"/>
      <c r="L12" s="42"/>
      <c r="M12" s="42"/>
      <c r="N12" s="42"/>
      <c r="O12" s="42"/>
      <c r="P12" s="42"/>
      <c r="Q12" s="42"/>
    </row>
    <row r="13" ht="22.5" customHeight="1" spans="1:17">
      <c r="A13" s="41" t="s">
        <v>57</v>
      </c>
      <c r="B13" s="41"/>
      <c r="C13" s="41"/>
      <c r="D13" s="41"/>
      <c r="E13" s="41"/>
      <c r="F13" s="42">
        <v>5810</v>
      </c>
      <c r="G13" s="42">
        <v>5810</v>
      </c>
      <c r="H13" s="42">
        <v>5810</v>
      </c>
      <c r="I13" s="42"/>
      <c r="J13" s="42"/>
      <c r="K13" s="42"/>
      <c r="L13" s="42"/>
      <c r="M13" s="42"/>
      <c r="N13" s="42"/>
      <c r="O13" s="42"/>
      <c r="P13" s="42"/>
      <c r="Q13" s="42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1" workbookViewId="0">
      <selection activeCell="K20" sqref="K20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382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"单位名称："&amp;"中国共产党姚安县委员会党史研究室"</f>
        <v>单位名称：中国共产党姚安县委员会党史研究室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54</v>
      </c>
    </row>
    <row r="4" ht="23.65" customHeight="1" spans="1:18">
      <c r="A4" s="32" t="s">
        <v>361</v>
      </c>
      <c r="B4" s="32" t="s">
        <v>383</v>
      </c>
      <c r="C4" s="32" t="s">
        <v>384</v>
      </c>
      <c r="D4" s="32" t="s">
        <v>385</v>
      </c>
      <c r="E4" s="32" t="s">
        <v>386</v>
      </c>
      <c r="F4" s="32" t="s">
        <v>387</v>
      </c>
      <c r="G4" s="32" t="s">
        <v>388</v>
      </c>
      <c r="H4" s="32" t="s">
        <v>197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389</v>
      </c>
      <c r="B5" s="32" t="s">
        <v>371</v>
      </c>
      <c r="C5" s="32" t="s">
        <v>372</v>
      </c>
      <c r="D5" s="32"/>
      <c r="E5" s="32" t="s">
        <v>390</v>
      </c>
      <c r="F5" s="32"/>
      <c r="G5" s="32"/>
      <c r="H5" s="32" t="s">
        <v>57</v>
      </c>
      <c r="I5" s="32" t="s">
        <v>60</v>
      </c>
      <c r="J5" s="32" t="s">
        <v>370</v>
      </c>
      <c r="K5" s="32" t="s">
        <v>371</v>
      </c>
      <c r="L5" s="32" t="s">
        <v>372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84</v>
      </c>
      <c r="B7" s="33" t="s">
        <v>85</v>
      </c>
      <c r="C7" s="33" t="s">
        <v>86</v>
      </c>
      <c r="D7" s="33" t="s">
        <v>87</v>
      </c>
      <c r="E7" s="33" t="s">
        <v>88</v>
      </c>
      <c r="F7" s="33" t="s">
        <v>89</v>
      </c>
      <c r="G7" s="33" t="s">
        <v>90</v>
      </c>
      <c r="H7" s="33" t="s">
        <v>91</v>
      </c>
      <c r="I7" s="33" t="s">
        <v>92</v>
      </c>
      <c r="J7" s="33" t="s">
        <v>93</v>
      </c>
      <c r="K7" s="33" t="s">
        <v>94</v>
      </c>
      <c r="L7" s="33" t="s">
        <v>95</v>
      </c>
      <c r="M7" s="33" t="s">
        <v>96</v>
      </c>
      <c r="N7" s="33" t="s">
        <v>97</v>
      </c>
      <c r="O7" s="33" t="s">
        <v>391</v>
      </c>
      <c r="P7" s="33" t="s">
        <v>392</v>
      </c>
      <c r="Q7" s="33" t="s">
        <v>393</v>
      </c>
      <c r="R7" s="33" t="s">
        <v>394</v>
      </c>
    </row>
    <row r="8" ht="22.5" customHeight="1" spans="1:18">
      <c r="A8" s="34"/>
      <c r="B8" s="34"/>
      <c r="C8" s="34"/>
      <c r="D8" s="34"/>
      <c r="E8" s="34"/>
      <c r="F8" s="34"/>
      <c r="G8" s="34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ht="22.5" customHeight="1" spans="1:18">
      <c r="A9" s="34"/>
      <c r="B9" s="34"/>
      <c r="C9" s="34"/>
      <c r="D9" s="34"/>
      <c r="E9" s="34"/>
      <c r="F9" s="34"/>
      <c r="G9" s="34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22.5" customHeight="1" spans="1:18">
      <c r="A10" s="35"/>
      <c r="B10" s="34"/>
      <c r="C10" s="34"/>
      <c r="D10" s="34"/>
      <c r="E10" s="34"/>
      <c r="F10" s="34"/>
      <c r="G10" s="34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ht="21" customHeight="1" spans="10:10">
      <c r="J12" t="s">
        <v>395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21" sqref="A21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396</v>
      </c>
    </row>
    <row r="2" ht="45" customHeight="1" spans="1:14">
      <c r="A2" s="13" t="s">
        <v>397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"单位名称："&amp;"中国共产党姚安县委员会党史研究室"</f>
        <v>单位名称：中国共产党姚安县委员会党史研究室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5" t="s">
        <v>398</v>
      </c>
      <c r="B4" s="5" t="s">
        <v>197</v>
      </c>
      <c r="C4" s="5"/>
      <c r="D4" s="5"/>
      <c r="E4" s="5" t="s">
        <v>399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370</v>
      </c>
      <c r="E5" s="5" t="s">
        <v>400</v>
      </c>
      <c r="F5" s="5" t="s">
        <v>401</v>
      </c>
      <c r="G5" s="5" t="s">
        <v>402</v>
      </c>
      <c r="H5" s="5" t="s">
        <v>403</v>
      </c>
      <c r="I5" s="5" t="s">
        <v>404</v>
      </c>
      <c r="J5" s="5" t="s">
        <v>405</v>
      </c>
      <c r="K5" s="5" t="s">
        <v>406</v>
      </c>
      <c r="L5" s="5" t="s">
        <v>407</v>
      </c>
      <c r="M5" s="5" t="s">
        <v>408</v>
      </c>
      <c r="N5" s="5" t="s">
        <v>409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22.5" customHeight="1" spans="1:14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2.5" customHeight="1" spans="1:14">
      <c r="A9" s="7" t="s">
        <v>57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ht="18" customHeight="1" spans="1:1">
      <c r="A10" t="s">
        <v>410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C31" sqref="C31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411</v>
      </c>
    </row>
    <row r="2" ht="45" customHeight="1" spans="1:11">
      <c r="A2" s="23" t="s">
        <v>412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"单位名称："&amp;"中国共产党姚安县委员会党史研究室"</f>
        <v>单位名称：中国共产党姚安县委员会党史研究室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9" t="s">
        <v>413</v>
      </c>
      <c r="B4" s="9" t="s">
        <v>191</v>
      </c>
      <c r="C4" s="9" t="s">
        <v>297</v>
      </c>
      <c r="D4" s="9" t="s">
        <v>298</v>
      </c>
      <c r="E4" s="9" t="s">
        <v>299</v>
      </c>
      <c r="F4" s="9" t="s">
        <v>300</v>
      </c>
      <c r="G4" s="9" t="s">
        <v>301</v>
      </c>
      <c r="H4" s="9" t="s">
        <v>302</v>
      </c>
      <c r="I4" s="9" t="s">
        <v>303</v>
      </c>
      <c r="J4" s="9" t="s">
        <v>304</v>
      </c>
      <c r="K4" s="9" t="s">
        <v>305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0" customHeight="1" spans="1:1">
      <c r="A9" t="s">
        <v>410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" sqref="A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414</v>
      </c>
    </row>
    <row r="2" ht="45" customHeight="1" spans="1:8">
      <c r="A2" s="13" t="s">
        <v>415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"单位名称："&amp;"中国共产党姚安县委员会党史研究室"</f>
        <v>单位名称：中国共产党姚安县委员会党史研究室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5" t="s">
        <v>356</v>
      </c>
      <c r="B4" s="5" t="s">
        <v>416</v>
      </c>
      <c r="C4" s="5" t="s">
        <v>417</v>
      </c>
      <c r="D4" s="5" t="s">
        <v>418</v>
      </c>
      <c r="E4" s="5" t="s">
        <v>364</v>
      </c>
      <c r="F4" s="5" t="s">
        <v>419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365</v>
      </c>
      <c r="G5" s="5" t="s">
        <v>420</v>
      </c>
      <c r="H5" s="5" t="s">
        <v>421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 t="s">
        <v>71</v>
      </c>
      <c r="B7" s="7"/>
      <c r="C7" s="7"/>
      <c r="D7" s="7"/>
      <c r="E7" s="19"/>
      <c r="F7" s="19">
        <v>1</v>
      </c>
      <c r="G7" s="19" t="s">
        <v>422</v>
      </c>
      <c r="H7" s="19">
        <v>7100</v>
      </c>
    </row>
    <row r="8" ht="23.25" customHeight="1" spans="1:8">
      <c r="A8" s="8" t="s">
        <v>71</v>
      </c>
      <c r="B8" s="7"/>
      <c r="C8" s="7"/>
      <c r="D8" s="7"/>
      <c r="E8" s="19"/>
      <c r="F8" s="19">
        <v>1</v>
      </c>
      <c r="G8" s="20">
        <v>7100</v>
      </c>
      <c r="H8" s="19">
        <v>7100</v>
      </c>
    </row>
    <row r="9" ht="23.25" customHeight="1" spans="1:8">
      <c r="A9" s="7"/>
      <c r="B9" s="7" t="s">
        <v>423</v>
      </c>
      <c r="C9" s="7" t="s">
        <v>424</v>
      </c>
      <c r="D9" s="7" t="s">
        <v>425</v>
      </c>
      <c r="E9" s="19" t="s">
        <v>426</v>
      </c>
      <c r="F9" s="19">
        <v>1</v>
      </c>
      <c r="G9" s="19">
        <v>7100</v>
      </c>
      <c r="H9" s="19">
        <v>7100</v>
      </c>
    </row>
    <row r="10" ht="23.25" customHeight="1" spans="1:8">
      <c r="A10" s="9" t="s">
        <v>57</v>
      </c>
      <c r="B10" s="9"/>
      <c r="C10" s="9"/>
      <c r="D10" s="9"/>
      <c r="E10" s="9"/>
      <c r="F10" s="11">
        <v>1</v>
      </c>
      <c r="G10" s="21">
        <v>7100</v>
      </c>
      <c r="H10" s="21">
        <v>7100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20" sqref="D2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427</v>
      </c>
    </row>
    <row r="2" ht="46.15" customHeight="1" spans="1:11">
      <c r="A2" s="13" t="s">
        <v>428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"单位名称："&amp;"中国共产党姚安县委员会党史研究室"</f>
        <v>单位名称：中国共产党姚安县委员会党史研究室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5" t="s">
        <v>275</v>
      </c>
      <c r="B4" s="5" t="s">
        <v>192</v>
      </c>
      <c r="C4" s="5" t="s">
        <v>190</v>
      </c>
      <c r="D4" s="5" t="s">
        <v>193</v>
      </c>
      <c r="E4" s="5" t="s">
        <v>194</v>
      </c>
      <c r="F4" s="5" t="s">
        <v>276</v>
      </c>
      <c r="G4" s="5" t="s">
        <v>277</v>
      </c>
      <c r="H4" s="5" t="s">
        <v>57</v>
      </c>
      <c r="I4" s="5" t="s">
        <v>429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11"/>
      <c r="I7" s="11"/>
      <c r="J7" s="11"/>
      <c r="K7" s="11"/>
    </row>
    <row r="8" ht="22.5" customHeight="1" spans="1:11">
      <c r="A8" s="7" t="s">
        <v>422</v>
      </c>
      <c r="B8" s="7" t="s">
        <v>422</v>
      </c>
      <c r="C8" s="7" t="s">
        <v>422</v>
      </c>
      <c r="D8" s="7"/>
      <c r="E8" s="7"/>
      <c r="F8" s="7"/>
      <c r="G8" s="7"/>
      <c r="H8" s="11"/>
      <c r="I8" s="11"/>
      <c r="J8" s="11"/>
      <c r="K8" s="11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11"/>
      <c r="I9" s="11"/>
      <c r="J9" s="11"/>
      <c r="K9" s="11"/>
    </row>
    <row r="10" ht="18" customHeight="1" spans="1:1">
      <c r="A10" t="s">
        <v>430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showZeros="0" workbookViewId="0">
      <selection activeCell="A6" sqref="$A6:$XFD6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10" t="s">
        <v>431</v>
      </c>
    </row>
    <row r="2" ht="45" customHeight="1" spans="1:7">
      <c r="A2" s="3" t="s">
        <v>432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"单位名称："&amp;"中国共产党姚安县委员会党史研究室"</f>
        <v>单位名称：中国共产党姚安县委员会党史研究室</v>
      </c>
      <c r="B3" s="4"/>
      <c r="C3" s="2"/>
      <c r="D3" s="2"/>
      <c r="E3" s="2"/>
      <c r="F3" s="2"/>
      <c r="G3" s="10" t="s">
        <v>54</v>
      </c>
    </row>
    <row r="4" ht="45" customHeight="1" spans="1:7">
      <c r="A4" s="5" t="s">
        <v>190</v>
      </c>
      <c r="B4" s="5" t="s">
        <v>275</v>
      </c>
      <c r="C4" s="5" t="s">
        <v>192</v>
      </c>
      <c r="D4" s="5" t="s">
        <v>433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434</v>
      </c>
      <c r="F5" s="5" t="s">
        <v>435</v>
      </c>
      <c r="G5" s="5" t="s">
        <v>436</v>
      </c>
    </row>
    <row r="6" s="1" customFormat="1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11">
        <v>587260</v>
      </c>
      <c r="F7" s="11"/>
      <c r="G7" s="11"/>
    </row>
    <row r="8" ht="22.5" customHeight="1" spans="1:7">
      <c r="A8" s="8" t="s">
        <v>71</v>
      </c>
      <c r="B8" s="7"/>
      <c r="C8" s="7"/>
      <c r="D8" s="7"/>
      <c r="E8" s="11">
        <v>587260</v>
      </c>
      <c r="F8" s="11"/>
      <c r="G8" s="11"/>
    </row>
    <row r="9" ht="22.5" customHeight="1" spans="1:7">
      <c r="A9" s="7"/>
      <c r="B9" s="7" t="s">
        <v>281</v>
      </c>
      <c r="C9" s="7" t="s">
        <v>288</v>
      </c>
      <c r="D9" s="7" t="s">
        <v>437</v>
      </c>
      <c r="E9" s="11">
        <v>90000</v>
      </c>
      <c r="F9" s="11"/>
      <c r="G9" s="11"/>
    </row>
    <row r="10" ht="22.5" customHeight="1" spans="1:7">
      <c r="A10" s="7"/>
      <c r="B10" s="7" t="s">
        <v>286</v>
      </c>
      <c r="C10" s="7" t="s">
        <v>290</v>
      </c>
      <c r="D10" s="7" t="s">
        <v>437</v>
      </c>
      <c r="E10" s="11">
        <v>4260</v>
      </c>
      <c r="F10" s="11"/>
      <c r="G10" s="11"/>
    </row>
    <row r="11" ht="22.5" customHeight="1" spans="1:7">
      <c r="A11" s="7"/>
      <c r="B11" s="7" t="s">
        <v>281</v>
      </c>
      <c r="C11" s="7" t="s">
        <v>280</v>
      </c>
      <c r="D11" s="7" t="s">
        <v>437</v>
      </c>
      <c r="E11" s="11">
        <v>140000</v>
      </c>
      <c r="F11" s="11"/>
      <c r="G11" s="11"/>
    </row>
    <row r="12" ht="22.5" customHeight="1" spans="1:7">
      <c r="A12" s="7"/>
      <c r="B12" s="7" t="s">
        <v>286</v>
      </c>
      <c r="C12" s="7" t="s">
        <v>285</v>
      </c>
      <c r="D12" s="7" t="s">
        <v>437</v>
      </c>
      <c r="E12" s="11">
        <v>353000</v>
      </c>
      <c r="F12" s="11"/>
      <c r="G12" s="11"/>
    </row>
    <row r="13" ht="22.5" customHeight="1" spans="1:7">
      <c r="A13" s="9" t="s">
        <v>57</v>
      </c>
      <c r="B13" s="9"/>
      <c r="C13" s="9"/>
      <c r="D13" s="9"/>
      <c r="E13" s="11">
        <v>587260</v>
      </c>
      <c r="F13" s="11"/>
      <c r="G13" s="11"/>
    </row>
  </sheetData>
  <mergeCells count="8">
    <mergeCell ref="A2:G2"/>
    <mergeCell ref="A3:B3"/>
    <mergeCell ref="E4:G4"/>
    <mergeCell ref="A13:D13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2025-04-18T07:15:00Z</dcterms:created>
  <dcterms:modified xsi:type="dcterms:W3CDTF">2025-05-29T09:54:41Z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B1C4A9F4907B41F2B343DB3BEE68CBEC_12</vt:lpwstr>
  </property>
</Properties>
</file>