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 firstSheet="7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<sst xmlns="http://schemas.openxmlformats.org/spreadsheetml/2006/main" count="1175" uniqueCount="498">
  <si>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</si>
  <si>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</si>
  <si>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</si>
  <si>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</si>
  <si>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</si>
  <si>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</si>
  <si>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</si>
  <si>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</si>
  <si>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</si>
  <si>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</si>
  <si>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</si>
  <si>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</si>
  <si>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</si>
  <si>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</si>
  <si>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</si>
  <si>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</si>
  <si>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</si>
  <si>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</si>
  <si>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</si>
  <si>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</si>
  <si>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</si>
  <si>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</si>
  <si>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</si>
  <si>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</si>
  <si>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</si>
  <si>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</si>
  <si>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</si>
  <si>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</si>
  <si>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</si>
  <si>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</si>
  <si>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</si>
  <si>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</si>
  <si>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</si>
  <si>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</si>
  <si>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</si>
  <si>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</si>
  <si>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</si>
  <si>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</si>
  <si>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</si>
  <si>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</si>
  <si>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</si>
  <si>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</si>
  <si>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</si>
  <si>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</si>
  <si>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</si>
  <si>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</si>
  <si>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</si>
  <si>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</si>
  <si>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</si>
  <si>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</si>
  <si>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</si>
  <si>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</si>
  <si>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</si>
  <si>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</si>
  <si>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</si>
  <si>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</si>
  <si>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</si>
  <si>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</si>
  <si>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</si>
  <si>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</si>
  <si>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</si>
  <si>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</si>
  <si>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</si>
  <si>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</si>
  <si>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</si>
  <si>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</si>
  <si>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</si>
  <si>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</si>
  <si>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</si>
  <si>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</si>
  <si>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200</t>
  </si>
  <si>
    <t>中国人民政治协商会议云南省姚安县委员会办公室</t>
  </si>
  <si>
    <t>200001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</si>
  <si>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</si>
  <si>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</si>
  <si>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</si>
  <si>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</si>
  <si>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</si>
  <si>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</si>
  <si>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</si>
  <si>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</si>
  <si>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</si>
  <si>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</si>
  <si>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</si>
  <si>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</si>
  <si>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</si>
  <si>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</si>
  <si>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</si>
  <si>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</si>
  <si>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</si>
  <si>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</si>
  <si>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</si>
  <si>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</si>
  <si>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</si>
  <si>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</si>
  <si>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</si>
  <si>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</si>
  <si>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</si>
  <si>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</si>
  <si>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</si>
  <si>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20102</t>
  </si>
  <si>
    <t>政协事务</t>
  </si>
  <si>
    <t>2010201</t>
  </si>
  <si>
    <t>行政运行</t>
  </si>
  <si>
    <t>2010202</t>
  </si>
  <si>
    <t>一般行政管理事务</t>
  </si>
  <si>
    <t>2010204</t>
  </si>
  <si>
    <t>政协会议</t>
  </si>
  <si>
    <t>2010205</t>
  </si>
  <si>
    <t>委员视察</t>
  </si>
  <si>
    <t>2010299</t>
  </si>
  <si>
    <t>其他政协事务支出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</si>
  <si>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</si>
  <si>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</si>
  <si>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</si>
  <si>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</si>
  <si>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</si>
  <si>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</si>
  <si>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</si>
  <si>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</si>
  <si>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</si>
  <si>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</si>
  <si>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</si>
  <si>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</si>
  <si>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</si>
  <si>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</si>
  <si>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</si>
  <si>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</si>
  <si>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</si>
  <si>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</si>
  <si>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</si>
  <si>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</si>
  <si>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</si>
  <si>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</si>
  <si>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</si>
  <si>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</si>
  <si>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</si>
  <si>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</si>
  <si>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</si>
  <si>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</si>
  <si>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</si>
  <si>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</si>
  <si>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</si>
  <si>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</si>
  <si>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</si>
  <si>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</si>
  <si>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</si>
  <si>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</si>
  <si>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</si>
  <si>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</si>
  <si>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</si>
  <si>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</si>
  <si>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</si>
  <si>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</si>
  <si>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</si>
  <si>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</si>
  <si>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</si>
  <si>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</si>
  <si>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</si>
  <si>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</si>
  <si>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</si>
  <si>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</si>
  <si>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</si>
  <si>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</si>
  <si>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</si>
  <si>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</si>
  <si>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</si>
  <si>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</si>
  <si>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</si>
  <si>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</si>
  <si>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</si>
  <si>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</si>
  <si>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</si>
  <si>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</si>
  <si>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</si>
  <si>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</si>
  <si>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</si>
  <si>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</si>
  <si>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</si>
  <si>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</si>
  <si>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</si>
  <si>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</si>
  <si>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</si>
  <si>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</si>
  <si>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</si>
  <si>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</si>
  <si>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</si>
  <si>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</si>
  <si>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</si>
  <si>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</si>
  <si>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</si>
  <si>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</si>
  <si>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</si>
  <si>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</si>
  <si>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</si>
  <si>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</si>
  <si>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</si>
  <si>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</si>
  <si>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</si>
  <si>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</si>
  <si>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</si>
  <si>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</si>
  <si>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</si>
  <si>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</si>
  <si>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</si>
  <si>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</si>
  <si>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</si>
  <si>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</si>
  <si>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</si>
  <si>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</si>
  <si>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</si>
  <si>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</si>
  <si>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</si>
  <si>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</si>
  <si>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</si>
  <si>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</si>
  <si>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532325210000000018950</t>
  </si>
  <si>
    <t>行政人员基本工资</t>
  </si>
  <si>
    <t>30101</t>
  </si>
  <si>
    <t>基本工资</t>
  </si>
  <si>
    <t>532325210000000018952</t>
  </si>
  <si>
    <t>行政人员津贴补贴</t>
  </si>
  <si>
    <t>30102</t>
  </si>
  <si>
    <t>津贴补贴</t>
  </si>
  <si>
    <t>532325210000000018947</t>
  </si>
  <si>
    <t>机关综合绩效支出</t>
  </si>
  <si>
    <t>30103</t>
  </si>
  <si>
    <t>奖金</t>
  </si>
  <si>
    <t>532325210000000018951</t>
  </si>
  <si>
    <t>行政人员奖金</t>
  </si>
  <si>
    <t>532325210000000018957</t>
  </si>
  <si>
    <t>机关事业单位基本养老保险缴费</t>
  </si>
  <si>
    <t>30108</t>
  </si>
  <si>
    <t>532325210000000018962</t>
  </si>
  <si>
    <t>行政人员基本医疗</t>
  </si>
  <si>
    <t>30110</t>
  </si>
  <si>
    <t>职工基本医疗保险缴费</t>
  </si>
  <si>
    <t>532325210000000018963</t>
  </si>
  <si>
    <t>在职公务员医疗保险</t>
  </si>
  <si>
    <t>30111</t>
  </si>
  <si>
    <t>公务员医疗补助缴费</t>
  </si>
  <si>
    <t>532325210000000018960</t>
  </si>
  <si>
    <t>退休公务员医疗保险</t>
  </si>
  <si>
    <t>532325210000000018961</t>
  </si>
  <si>
    <t>行政人员大病医疗</t>
  </si>
  <si>
    <t>30112</t>
  </si>
  <si>
    <t>其他社会保障缴费</t>
  </si>
  <si>
    <t>532325210000000018956</t>
  </si>
  <si>
    <t>工伤保险</t>
  </si>
  <si>
    <t>532325241100002228459</t>
  </si>
  <si>
    <t>失业保险</t>
  </si>
  <si>
    <t>532325210000000018964</t>
  </si>
  <si>
    <t>30113</t>
  </si>
  <si>
    <t>532325210000000018968</t>
  </si>
  <si>
    <t>工会经费</t>
  </si>
  <si>
    <t>30228</t>
  </si>
  <si>
    <t>532325210000000018967</t>
  </si>
  <si>
    <t>车辆使用费</t>
  </si>
  <si>
    <t>30231</t>
  </si>
  <si>
    <t>公务用车运行维护费</t>
  </si>
  <si>
    <t>532325221100000398498</t>
  </si>
  <si>
    <t>行政公务交通补贴</t>
  </si>
  <si>
    <t>30239</t>
  </si>
  <si>
    <t>其他交通费用</t>
  </si>
  <si>
    <t>532325210000000018969</t>
  </si>
  <si>
    <t>公务交通专项经费</t>
  </si>
  <si>
    <t>532325210000000018973</t>
  </si>
  <si>
    <t>一般公用经费</t>
  </si>
  <si>
    <t>30206</t>
  </si>
  <si>
    <t>电费</t>
  </si>
  <si>
    <t>30205</t>
  </si>
  <si>
    <t>水费</t>
  </si>
  <si>
    <t>30207</t>
  </si>
  <si>
    <t>邮电费</t>
  </si>
  <si>
    <t>532325221100000335042</t>
  </si>
  <si>
    <t>30217</t>
  </si>
  <si>
    <t>30226</t>
  </si>
  <si>
    <t>劳务费</t>
  </si>
  <si>
    <t>30211</t>
  </si>
  <si>
    <t>差旅费</t>
  </si>
  <si>
    <t>30201</t>
  </si>
  <si>
    <t>办公费</t>
  </si>
  <si>
    <t>532325210000000018971</t>
  </si>
  <si>
    <t>退休公用经费</t>
  </si>
  <si>
    <t>532325210000000018966</t>
  </si>
  <si>
    <t>退休费</t>
  </si>
  <si>
    <t>30302</t>
  </si>
  <si>
    <t>532325241100002178257</t>
  </si>
  <si>
    <t>机关事业单位职工遗嘱生活补助资金</t>
  </si>
  <si>
    <t>30305</t>
  </si>
  <si>
    <t>生活补助</t>
  </si>
  <si>
    <t>532325241100002178299</t>
  </si>
  <si>
    <t>职业年金缴费经费</t>
  </si>
  <si>
    <t>30109</t>
  </si>
  <si>
    <t>职业年金缴费</t>
  </si>
  <si>
    <t>532325241100002178360</t>
  </si>
  <si>
    <t>行政人员公务员考核奖励资金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</si>
  <si>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</si>
  <si>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</si>
  <si>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</si>
  <si>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</si>
  <si>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</si>
  <si>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</si>
  <si>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</si>
  <si>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第一批基层政协履职能力提升专项资金</t>
  </si>
  <si>
    <t>311 专项业务类</t>
  </si>
  <si>
    <t>532325241100002801809</t>
  </si>
  <si>
    <t>工委、常委委员活动经费</t>
  </si>
  <si>
    <t>532325200000000000008</t>
  </si>
  <si>
    <t>基层政协履职能力提升专项资金</t>
  </si>
  <si>
    <t>532325241100003183034</t>
  </si>
  <si>
    <t>文化姚安论坛出版发行经费</t>
  </si>
  <si>
    <t>532325200000000000009</t>
  </si>
  <si>
    <t>协商在基层工作经费</t>
  </si>
  <si>
    <t>532325231100001232898</t>
  </si>
  <si>
    <t>信创工作专项资金</t>
  </si>
  <si>
    <t>532325241100002121105</t>
  </si>
  <si>
    <t>31002</t>
  </si>
  <si>
    <t>办公设备购置</t>
  </si>
  <si>
    <t>姚安县政协全会会议经费</t>
  </si>
  <si>
    <t>532325210000000021146</t>
  </si>
  <si>
    <t>30215</t>
  </si>
  <si>
    <t>会议费</t>
  </si>
  <si>
    <t>政协工作经费</t>
  </si>
  <si>
    <t>532325200000000000003</t>
  </si>
  <si>
    <t>政协委员活动经费</t>
  </si>
  <si>
    <t>532325200000000000007</t>
  </si>
  <si>
    <t>政协委员培训经费</t>
  </si>
  <si>
    <t>532325210000000020519</t>
  </si>
  <si>
    <t>30216</t>
  </si>
  <si>
    <t>培训费</t>
  </si>
  <si>
    <t>州政协委员履职活动经费</t>
  </si>
  <si>
    <t>532325241100003077725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</si>
  <si>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</si>
  <si>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</si>
  <si>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</si>
  <si>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</si>
  <si>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</si>
  <si>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</si>
  <si>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</si>
  <si>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</si>
  <si>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</si>
  <si>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</si>
  <si>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</si>
  <si>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</si>
  <si>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开展视察调研、协商等履职活动；推进“数字政协”平台建设，用于“数字政协”平台运维支出。</t>
  </si>
  <si>
    <t>产出指标</t>
  </si>
  <si>
    <t>数量指标</t>
  </si>
  <si>
    <t>2024年基层政协履职能力提升专项资金</t>
  </si>
  <si>
    <t>=</t>
  </si>
  <si>
    <t>40000</t>
  </si>
  <si>
    <t>元</t>
  </si>
  <si>
    <t>定量指标</t>
  </si>
  <si>
    <t>效益指标</t>
  </si>
  <si>
    <t>社会效益</t>
  </si>
  <si>
    <t>满意度指标</t>
  </si>
  <si>
    <t>服务对象满意度</t>
  </si>
  <si>
    <r>
      <rPr>
        <sz val="11"/>
        <color rgb="FF000000"/>
        <rFont val="方正书宋_GBK"/>
        <charset val="134"/>
      </rPr>
      <t>坚持在县委的领导下开展工作，认真执行请示报告制度，重要工作、重大活动主动向县委请示汇报，坚持政协党组每年向县委常委会报告工作情况，政协召开全体会议、确定年度工作要点、制定协商计划、开展视察调研和民主监督等重要事项及时报县委审定，把坚持党的领导与依法依章履职有机结合，始终做到与县委同心同德、与中心工作同频共振、与发展同向同力。完成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方正书宋_GBK"/>
        <charset val="134"/>
      </rPr>
      <t>年政协工作目标任务，助推姚安经济社会高质量跨越式发展。</t>
    </r>
  </si>
  <si>
    <t>质量指标</t>
  </si>
  <si>
    <r>
      <rPr>
        <sz val="11"/>
        <color rgb="FF000000"/>
        <rFont val="宋体"/>
        <charset val="134"/>
      </rPr>
      <t>保障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年政协机关各项工作正常开展</t>
    </r>
  </si>
  <si>
    <t>完成2023年政协机关各项目标工作任务</t>
  </si>
  <si>
    <t>使政治协商、民主监督、参政议政三项主要职能圆满完成</t>
  </si>
  <si>
    <t>%</t>
  </si>
  <si>
    <t>定性指标</t>
  </si>
  <si>
    <r>
      <rPr>
        <sz val="11"/>
        <color rgb="FF000000"/>
        <rFont val="方正书宋_GBK"/>
        <charset val="134"/>
      </rPr>
      <t>完成各项工作目标任务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书宋_GBK"/>
        <charset val="134"/>
      </rPr>
      <t>，为全县经济社会发展建言献策</t>
    </r>
  </si>
  <si>
    <t>履职能力提升，助推经济社会发展，得到社会认可</t>
  </si>
  <si>
    <t>障基层政协履职能力调研、视察、民主监督等工作，提升基层政协办公环境、设备购置、维修维护等</t>
  </si>
  <si>
    <t>≧</t>
  </si>
  <si>
    <r>
      <rPr>
        <sz val="11"/>
        <color rgb="FF000000"/>
        <rFont val="方正书宋_GBK"/>
        <charset val="134"/>
      </rPr>
      <t>全面完成文化姚安论坛发行，一年共编印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书宋_GBK"/>
        <charset val="134"/>
      </rPr>
      <t>期，为季刊，为姚安文史资料留存与宣传做政协贡献，项目经费用于出版编辑印刷费用及稿费</t>
    </r>
  </si>
  <si>
    <t>编辑出版四期，印刷费用 及稿费</t>
  </si>
  <si>
    <t>期</t>
  </si>
  <si>
    <t>编辑出版发行文化姚安论坛四期</t>
  </si>
  <si>
    <t>以最低成本实现效益最大化，以询价方式采购，以同等质量最低价格印刷文化姚安论坛四期</t>
  </si>
  <si>
    <r>
      <t>出版发行文化姚安论坛一书，得到政协委员及群众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满意，达到存史、资政效益</t>
    </r>
  </si>
  <si>
    <t>编辑出版文化姚安论坛四期， 发放政协委员，以达到存史资政</t>
  </si>
  <si>
    <r>
      <rPr>
        <sz val="11"/>
        <color rgb="FF000000"/>
        <rFont val="方正书宋_GBK"/>
        <charset val="134"/>
      </rPr>
      <t>组织做好政协委员调研视察工作，为进一步加强和规范县政协委员履职活动经费的管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书宋_GBK"/>
        <charset val="134"/>
      </rPr>
      <t>理使用，支持和保障委员依章程履行职责，充分发挥委员在协商议政活动中的主体作用，提升各项履职活动建言资政和凝聚共识取得成效，助推姚安经济社会发展。</t>
    </r>
  </si>
  <si>
    <t>政协委员171人，每人2000元一年，计342000元</t>
  </si>
  <si>
    <t>参与各项民主监督、调研视察，撰写提案报告及社情民意，助推全县经济社会发展</t>
  </si>
  <si>
    <t>参与各项民主监督、调研视察，撰写提案报告及社情民意</t>
  </si>
  <si>
    <t>进一步加强和规范县政协委员履职活动经费管 理使用，支持和保障委员依章程履行职责，充分发挥委员在协商议政活动中的主体作用，提升各项履职活动建言资政和凝聚共识取得成效，助推姚安经济社会发展。</t>
  </si>
  <si>
    <t>支持和保障委员依章程履行职责，充分发挥委员在协商议政活动中的主体作用</t>
  </si>
  <si>
    <t>积极组织政协委员参与调研视察、民主监督，撰写提案</t>
  </si>
  <si>
    <t>支持和保障委员依章程履行职责，充分发挥委员在协商议政活动中的主体作用，服务好专委会委员履职</t>
  </si>
  <si>
    <t>2024年州政协委员活动经费（保障州政协委员开展调研视察等委员履职活动）</t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</si>
  <si>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年州政协委员履职活动经费，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宋体"/>
        <charset val="134"/>
      </rPr>
      <t>名州政协委员每人每年</t>
    </r>
    <r>
      <rPr>
        <sz val="11"/>
        <color rgb="FF000000"/>
        <rFont val="Times New Roman"/>
        <charset val="134"/>
      </rPr>
      <t>1000</t>
    </r>
    <r>
      <rPr>
        <sz val="11"/>
        <color rgb="FF000000"/>
        <rFont val="宋体"/>
        <charset val="134"/>
      </rPr>
      <t>元，计</t>
    </r>
    <r>
      <rPr>
        <sz val="11"/>
        <color rgb="FF000000"/>
        <rFont val="Times New Roman"/>
        <charset val="134"/>
      </rPr>
      <t>13000.00</t>
    </r>
    <r>
      <rPr>
        <sz val="11"/>
        <color rgb="FF000000"/>
        <rFont val="宋体"/>
        <charset val="134"/>
      </rPr>
      <t>元</t>
    </r>
  </si>
  <si>
    <t>2024年州政协委员履职活动经费</t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</si>
  <si>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年州政协委员履职活动经费保障州政协委员正常履职</t>
    </r>
  </si>
  <si>
    <t>保障州政协委员履职，助推全县经济社会发展</t>
  </si>
  <si>
    <t>根据信创工程要求，对政协机关电脑及办公打印设施设备进行更换，在三年内对在职人员使用办公设备更换完毕</t>
  </si>
  <si>
    <t>信创工程更换国产电脑一批</t>
  </si>
  <si>
    <t>信创工程</t>
  </si>
  <si>
    <t>更换国产电脑一批10台，能按时更换</t>
  </si>
  <si>
    <t>更换后能正常使用，提高干部职工工作效率</t>
  </si>
  <si>
    <t>通过调研，拟定14个协商议题，切实解决人民群众急切需要解决的操心事、烦心事。</t>
  </si>
  <si>
    <t>协商在基层工作协商议题</t>
  </si>
  <si>
    <t>个</t>
  </si>
  <si>
    <t>协商在基层议题14个</t>
  </si>
  <si>
    <t>协商在基层工作协商议题完成，助推基层社会治理及乡村振兴</t>
  </si>
  <si>
    <t>全年开展协商议题14个，解决群众急难愁盼问题</t>
  </si>
  <si>
    <t>协商在基层工作开展达到提升基层社会治理，以小切口，解决大民生问题</t>
  </si>
  <si>
    <t>开展的14个议题是否有针对性，是否切实解决群众所盼所需，切实解决群众改善民生问题</t>
  </si>
  <si>
    <r>
      <rPr>
        <sz val="11"/>
        <color rgb="FF000000"/>
        <rFont val="宋体"/>
        <charset val="134"/>
      </rPr>
      <t>对新任政协委员开展委员履职能力提升培训，党的二十大和党的二十届三中全会精神及新时代人民政协工作，着力打造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有为政协、同心政协、活力政协、开放政协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，在建言资政和凝聚共识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双向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发力。</t>
    </r>
  </si>
  <si>
    <t>政协十届换届后，组织政协委员举办培训班一期5天</t>
  </si>
  <si>
    <t>举办政协委员培训班，提升政协委员履职能力水平</t>
  </si>
  <si>
    <t>举办一期政协委员培训班，提升政协委员履职能力</t>
  </si>
  <si>
    <t>组织召开每年一次的县政协全会，全体政协委员参加会议，四次常委会会议、定期召开政协党组会议、主席会议，着力打造“有为政协、同心政协、活力政协、开放政协”推进作风革命，清廉政协机关建设，为全县经济社会发展建言献策，提出可行性提案、意见建议。</t>
  </si>
  <si>
    <t>召开十届一次政协全会、年内四次常委会会议及党组会、主席会议</t>
  </si>
  <si>
    <t>次</t>
  </si>
  <si>
    <t>一次全会、四次常委会会议</t>
  </si>
  <si>
    <t>全体政协委员参会，为全县经济社会发展建言献策，提出可行性提案</t>
  </si>
  <si>
    <t>为全县经济社会发展建言献策</t>
  </si>
  <si>
    <t>政协委员建言献策，推动姚安经济社会发展，得到人民群众满意，不断提高履职能力</t>
  </si>
  <si>
    <t>95</t>
  </si>
  <si>
    <t>政协委员建言献策，推动姚安经济社会发展，得到人民群众满意</t>
  </si>
  <si>
    <t>预算05-3表</t>
  </si>
  <si>
    <t>备注：本单位无另文下达的项目支出，故此表无数据。</t>
  </si>
  <si>
    <t>预算06表</t>
  </si>
  <si>
    <t>2025年部门政府性基金预算支出预算表</t>
  </si>
  <si>
    <t>单位名称</t>
  </si>
  <si>
    <t>本年政府性基金预算支出</t>
  </si>
  <si>
    <t>备注：本单位无政府性基金预算支出，故此表无数据。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</si>
  <si>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</si>
  <si>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</si>
  <si>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</si>
  <si>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</si>
  <si>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</si>
  <si>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</si>
  <si>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</si>
  <si>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</si>
  <si>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</si>
  <si>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</si>
  <si>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</si>
  <si>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</si>
  <si>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</si>
  <si>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</si>
  <si>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公务用车运行维护费用</t>
  </si>
  <si>
    <t>公务用车保险</t>
  </si>
  <si>
    <t>机动车保险服务</t>
  </si>
  <si>
    <t>公务用车加油费用</t>
  </si>
  <si>
    <t>车辆加油、添加燃料服务</t>
  </si>
  <si>
    <t>公务用车运行维修维护费用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</si>
  <si>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</si>
  <si>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</si>
  <si>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</si>
  <si>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</si>
  <si>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</si>
  <si>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</si>
  <si>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</si>
  <si>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</si>
  <si>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</si>
  <si>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</si>
  <si>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</si>
  <si>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</si>
  <si>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</si>
  <si>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</si>
  <si>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备注：本单位无政府购买服务预算，故此表无数据。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</si>
  <si>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</si>
  <si>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</si>
  <si>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</si>
  <si>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</si>
  <si>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</si>
  <si>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</si>
  <si>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</si>
  <si>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</si>
  <si>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</si>
  <si>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</si>
  <si>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</si>
  <si>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</si>
  <si>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</si>
  <si>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</si>
  <si>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备注：本单位无对下转移支付预算资金，故此表无数据。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</si>
  <si>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</si>
  <si>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</si>
  <si>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</si>
  <si>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</si>
  <si>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</si>
  <si>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</si>
  <si>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</si>
  <si>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</si>
  <si>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</si>
  <si>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</si>
  <si>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</si>
  <si>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</si>
  <si>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</si>
  <si>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</si>
  <si>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国产台式电脑</t>
  </si>
  <si>
    <t>台</t>
  </si>
  <si>
    <t>预算11表</t>
  </si>
  <si>
    <t>2025年上级补助项目支出预算表</t>
  </si>
  <si>
    <t>上级补助</t>
  </si>
  <si>
    <t>备注：本单位无上级补助项目支出预算资金，故此表无数据。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</si>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</sst>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\-mm\-dd\ hh:mm:ss"/>
    <numFmt numFmtId="178" formatCode="hh:mm:ss"/>
    <numFmt numFmtId="179" formatCode="#,##0.00;\-#,##0.00;;@"/>
    <numFmt numFmtId="180" formatCode="yyyy\-mm\-dd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0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</cellStyleXfs>
  <cellXfs count="90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9" fontId="6" fillId="0" borderId="1" xfId="53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53" applyFont="1" applyAlignment="1">
      <alignment horizontal="right" vertical="center" wrapText="1"/>
    </xf>
    <xf numFmtId="179" fontId="6" fillId="0" borderId="1" xfId="53" applyFont="1" applyAlignment="1">
      <alignment horizontal="right" vertical="center" wrapText="1" indent="1"/>
    </xf>
    <xf numFmtId="179" fontId="5" fillId="0" borderId="1" xfId="53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9" fontId="14" fillId="0" borderId="1" xfId="53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76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9" fontId="6" fillId="0" borderId="1" xfId="53" applyFont="1" applyAlignment="1">
      <alignment horizontal="left" vertical="center"/>
    </xf>
    <xf numFmtId="179" fontId="6" fillId="0" borderId="1" xfId="53" applyFont="1" applyAlignment="1">
      <alignment horizontal="left" vertical="center" indent="1"/>
    </xf>
    <xf numFmtId="179" fontId="6" fillId="0" borderId="1" xfId="53" applyFont="1" applyAlignment="1">
      <alignment horizontal="left" vertical="center" indent="2"/>
    </xf>
    <xf numFmtId="179" fontId="6" fillId="0" borderId="1" xfId="53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6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tegralNumberStyle" xfId="49"/>
    <cellStyle name="PercentStyle" xfId="50"/>
    <cellStyle name="DateTimeStyle" xfId="51"/>
    <cellStyle name="TimeStyle" xfId="52"/>
    <cellStyle name="MoneyStyle" xfId="53"/>
    <cellStyle name="NumberStyle" xfId="54"/>
    <cellStyle name="Date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3" workbookViewId="0">
      <selection activeCell="B22" sqref="B22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"单位名称："&amp;"中国人民政治协商会议云南省姚安县委员会办公室"</f>
        <v>单位名称：中国人民政治协商会议云南省姚安县委员会办公室</v>
      </c>
      <c r="B3" s="22"/>
      <c r="C3" s="22"/>
      <c r="D3" s="26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 t="shared" ref="B5:D5" si="0">"2025"&amp;"年预算数"</f>
        <v>2025年预算数</v>
      </c>
      <c r="C5" s="11" t="s">
        <v>6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8" t="s">
        <v>7</v>
      </c>
      <c r="B7" s="9">
        <v>10146259.38</v>
      </c>
      <c r="C7" s="8" t="s">
        <v>8</v>
      </c>
      <c r="D7" s="9">
        <v>7671086.29</v>
      </c>
    </row>
    <row r="8" ht="25.3" customHeight="1" spans="1:4">
      <c r="A8" s="8" t="s">
        <v>9</v>
      </c>
      <c r="B8" s="9"/>
      <c r="C8" s="8" t="s">
        <v>10</v>
      </c>
      <c r="D8" s="9"/>
    </row>
    <row r="9" ht="25.3" customHeight="1" spans="1:4">
      <c r="A9" s="8" t="s">
        <v>11</v>
      </c>
      <c r="B9" s="9"/>
      <c r="C9" s="8" t="s">
        <v>12</v>
      </c>
      <c r="D9" s="9"/>
    </row>
    <row r="10" ht="25.3" customHeight="1" spans="1:4">
      <c r="A10" s="8" t="s">
        <v>13</v>
      </c>
      <c r="B10" s="9"/>
      <c r="C10" s="8" t="s">
        <v>14</v>
      </c>
      <c r="D10" s="9"/>
    </row>
    <row r="11" ht="25.3" customHeight="1" spans="1:4">
      <c r="A11" s="8" t="s">
        <v>15</v>
      </c>
      <c r="B11" s="9">
        <v>96799</v>
      </c>
      <c r="C11" s="8" t="s">
        <v>16</v>
      </c>
      <c r="D11" s="9"/>
    </row>
    <row r="12" ht="20.25" customHeight="1" spans="1:4">
      <c r="A12" s="8" t="s">
        <v>17</v>
      </c>
      <c r="B12" s="9"/>
      <c r="C12" s="8" t="s">
        <v>18</v>
      </c>
      <c r="D12" s="9"/>
    </row>
    <row r="13" ht="20.25" customHeight="1" spans="1:4">
      <c r="A13" s="8" t="s">
        <v>19</v>
      </c>
      <c r="B13" s="9"/>
      <c r="C13" s="8" t="s">
        <v>20</v>
      </c>
      <c r="D13" s="9"/>
    </row>
    <row r="14" ht="20.25" customHeight="1" spans="1:4">
      <c r="A14" s="8" t="s">
        <v>21</v>
      </c>
      <c r="B14" s="9"/>
      <c r="C14" s="8" t="s">
        <v>22</v>
      </c>
      <c r="D14" s="9">
        <v>1452736.75</v>
      </c>
    </row>
    <row r="15" ht="20.25" customHeight="1" spans="1:4">
      <c r="A15" s="8" t="s">
        <v>23</v>
      </c>
      <c r="B15" s="9"/>
      <c r="C15" s="8" t="s">
        <v>24</v>
      </c>
      <c r="D15" s="9"/>
    </row>
    <row r="16" ht="20.25" customHeight="1" spans="1:4">
      <c r="A16" s="8" t="s">
        <v>25</v>
      </c>
      <c r="B16" s="9">
        <v>96799</v>
      </c>
      <c r="C16" s="8" t="s">
        <v>26</v>
      </c>
      <c r="D16" s="9">
        <v>518445.62</v>
      </c>
    </row>
    <row r="17" ht="20.25" customHeight="1" spans="1:4">
      <c r="A17" s="8"/>
      <c r="B17" s="9"/>
      <c r="C17" s="8" t="s">
        <v>27</v>
      </c>
      <c r="D17" s="9"/>
    </row>
    <row r="18" ht="20.25" customHeight="1" spans="1:4">
      <c r="A18" s="8"/>
      <c r="B18" s="84"/>
      <c r="C18" s="8" t="s">
        <v>28</v>
      </c>
      <c r="D18" s="9"/>
    </row>
    <row r="19" ht="20.25" customHeight="1" spans="1:4">
      <c r="A19" s="8"/>
      <c r="B19" s="84"/>
      <c r="C19" s="8" t="s">
        <v>29</v>
      </c>
      <c r="D19" s="9"/>
    </row>
    <row r="20" ht="20.25" customHeight="1" spans="1:4">
      <c r="A20" s="8"/>
      <c r="B20" s="84"/>
      <c r="C20" s="8" t="s">
        <v>30</v>
      </c>
      <c r="D20" s="9"/>
    </row>
    <row r="21" ht="20.25" customHeight="1" spans="1:4">
      <c r="A21" s="8"/>
      <c r="B21" s="84"/>
      <c r="C21" s="8" t="s">
        <v>31</v>
      </c>
      <c r="D21" s="9"/>
    </row>
    <row r="22" ht="20.25" customHeight="1" spans="1:4">
      <c r="A22" s="8"/>
      <c r="B22" s="84"/>
      <c r="C22" s="8" t="s">
        <v>32</v>
      </c>
      <c r="D22" s="9"/>
    </row>
    <row r="23" ht="20.25" customHeight="1" spans="1:4">
      <c r="A23" s="8"/>
      <c r="B23" s="84"/>
      <c r="C23" s="8" t="s">
        <v>33</v>
      </c>
      <c r="D23" s="9"/>
    </row>
    <row r="24" ht="20.25" customHeight="1" spans="1:4">
      <c r="A24" s="8"/>
      <c r="B24" s="84"/>
      <c r="C24" s="8" t="s">
        <v>34</v>
      </c>
      <c r="D24" s="9"/>
    </row>
    <row r="25" ht="20.25" customHeight="1" spans="1:4">
      <c r="A25" s="8"/>
      <c r="B25" s="84"/>
      <c r="C25" s="8" t="s">
        <v>35</v>
      </c>
      <c r="D25" s="9"/>
    </row>
    <row r="26" ht="20.25" customHeight="1" spans="1:4">
      <c r="A26" s="8"/>
      <c r="B26" s="84"/>
      <c r="C26" s="8" t="s">
        <v>36</v>
      </c>
      <c r="D26" s="9">
        <v>600789.72</v>
      </c>
    </row>
    <row r="27" ht="20.25" customHeight="1" spans="1:4">
      <c r="A27" s="8"/>
      <c r="B27" s="84"/>
      <c r="C27" s="8" t="s">
        <v>37</v>
      </c>
      <c r="D27" s="9"/>
    </row>
    <row r="28" ht="20.25" customHeight="1" spans="1:4">
      <c r="A28" s="8"/>
      <c r="B28" s="84"/>
      <c r="C28" s="8" t="s">
        <v>38</v>
      </c>
      <c r="D28" s="9"/>
    </row>
    <row r="29" ht="20.25" customHeight="1" spans="1:4">
      <c r="A29" s="8"/>
      <c r="B29" s="84"/>
      <c r="C29" s="8" t="s">
        <v>39</v>
      </c>
      <c r="D29" s="9"/>
    </row>
    <row r="30" ht="20.25" customHeight="1" spans="1:4">
      <c r="A30" s="8"/>
      <c r="B30" s="84"/>
      <c r="C30" s="8" t="s">
        <v>40</v>
      </c>
      <c r="D30" s="9"/>
    </row>
    <row r="31" ht="20.25" customHeight="1" spans="1:4">
      <c r="A31" s="8"/>
      <c r="B31" s="84"/>
      <c r="C31" s="8" t="s">
        <v>41</v>
      </c>
      <c r="D31" s="9"/>
    </row>
    <row r="32" ht="20.25" customHeight="1" spans="1:4">
      <c r="A32" s="8"/>
      <c r="B32" s="84"/>
      <c r="C32" s="8" t="s">
        <v>42</v>
      </c>
      <c r="D32" s="9"/>
    </row>
    <row r="33" ht="20.25" customHeight="1" spans="1:4">
      <c r="A33" s="8"/>
      <c r="B33" s="84"/>
      <c r="C33" s="8" t="s">
        <v>43</v>
      </c>
      <c r="D33" s="9"/>
    </row>
    <row r="34" ht="20.25" customHeight="1" spans="1:4">
      <c r="A34" s="8"/>
      <c r="B34" s="84"/>
      <c r="C34" s="8" t="s">
        <v>44</v>
      </c>
      <c r="D34" s="9"/>
    </row>
    <row r="35" ht="20.25" customHeight="1" spans="1:4">
      <c r="A35" s="8"/>
      <c r="B35" s="84"/>
      <c r="C35" s="8" t="s">
        <v>45</v>
      </c>
      <c r="D35" s="9"/>
    </row>
    <row r="36" ht="20.25" customHeight="1" spans="1:4">
      <c r="A36" s="8"/>
      <c r="B36" s="84"/>
      <c r="C36" s="8" t="s">
        <v>46</v>
      </c>
      <c r="D36" s="9"/>
    </row>
    <row r="37" ht="20.25" customHeight="1" spans="1:4">
      <c r="A37" s="85" t="s">
        <v>47</v>
      </c>
      <c r="B37" s="86">
        <v>10243058.38</v>
      </c>
      <c r="C37" s="85" t="s">
        <v>48</v>
      </c>
      <c r="D37" s="9">
        <v>10243058.38</v>
      </c>
    </row>
    <row r="38" ht="20.25" customHeight="1" spans="1:4">
      <c r="A38" s="87" t="s">
        <v>49</v>
      </c>
      <c r="B38" s="88"/>
      <c r="C38" s="89" t="s">
        <v>50</v>
      </c>
      <c r="D38" s="9"/>
    </row>
    <row r="39" ht="20.25" customHeight="1" spans="1:4">
      <c r="A39" s="85" t="s">
        <v>51</v>
      </c>
      <c r="B39" s="86">
        <v>10243058.38</v>
      </c>
      <c r="C39" s="85" t="s">
        <v>52</v>
      </c>
      <c r="D39" s="9">
        <v>10243058.38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topLeftCell="B1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26" t="s">
        <v>53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"单位名称："&amp;"中国人民政治协商会议云南省姚安县委员会办公室"</f>
        <v>单位名称：中国人民政治协商会议云南省姚安县委员会办公室</v>
      </c>
      <c r="B3" s="22"/>
      <c r="C3" s="26" t="s">
        <v>54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r="7" ht="31.6" customHeight="1" spans="1:20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8">
        <v>8</v>
      </c>
      <c r="I7" s="58">
        <v>9</v>
      </c>
      <c r="J7" s="58">
        <v>10</v>
      </c>
      <c r="K7" s="58">
        <v>11</v>
      </c>
      <c r="L7" s="58">
        <v>12</v>
      </c>
      <c r="M7" s="58">
        <v>13</v>
      </c>
      <c r="N7" s="58">
        <v>14</v>
      </c>
      <c r="O7" s="58">
        <v>15</v>
      </c>
      <c r="P7" s="58">
        <v>16</v>
      </c>
      <c r="Q7" s="58">
        <v>17</v>
      </c>
      <c r="R7" s="58">
        <v>18</v>
      </c>
      <c r="S7" s="58">
        <v>19</v>
      </c>
      <c r="T7" s="58">
        <v>20</v>
      </c>
    </row>
    <row r="8" ht="31.6" customHeight="1" spans="1:20">
      <c r="A8" s="8" t="s">
        <v>70</v>
      </c>
      <c r="B8" s="8" t="s">
        <v>71</v>
      </c>
      <c r="C8" s="9">
        <v>10243058.38</v>
      </c>
      <c r="D8" s="9">
        <v>10243058.38</v>
      </c>
      <c r="E8" s="9">
        <v>10146259.38</v>
      </c>
      <c r="F8" s="9"/>
      <c r="G8" s="9"/>
      <c r="H8" s="9"/>
      <c r="I8" s="9">
        <v>96799</v>
      </c>
      <c r="J8" s="9"/>
      <c r="K8" s="9"/>
      <c r="L8" s="9"/>
      <c r="M8" s="9"/>
      <c r="N8" s="9">
        <v>96799</v>
      </c>
      <c r="O8" s="9"/>
      <c r="P8" s="9"/>
      <c r="Q8" s="9"/>
      <c r="R8" s="9"/>
      <c r="S8" s="9"/>
      <c r="T8" s="9"/>
    </row>
    <row r="9" ht="31.6" customHeight="1" spans="1:20">
      <c r="A9" s="10" t="s">
        <v>72</v>
      </c>
      <c r="B9" s="10" t="s">
        <v>71</v>
      </c>
      <c r="C9" s="9">
        <v>10243058.38</v>
      </c>
      <c r="D9" s="9">
        <v>10243058.38</v>
      </c>
      <c r="E9" s="9">
        <v>10146259.38</v>
      </c>
      <c r="F9" s="9"/>
      <c r="G9" s="9"/>
      <c r="H9" s="9"/>
      <c r="I9" s="9">
        <v>96799</v>
      </c>
      <c r="J9" s="9"/>
      <c r="K9" s="9"/>
      <c r="L9" s="9"/>
      <c r="M9" s="9"/>
      <c r="N9" s="9">
        <v>96799</v>
      </c>
      <c r="O9" s="9"/>
      <c r="P9" s="9"/>
      <c r="Q9" s="9"/>
      <c r="R9" s="9"/>
      <c r="S9" s="9"/>
      <c r="T9" s="9"/>
    </row>
    <row r="10" ht="31.6" customHeight="1" spans="1:20">
      <c r="A10" s="82" t="s">
        <v>57</v>
      </c>
      <c r="B10" s="82"/>
      <c r="C10" s="9">
        <v>10243058.38</v>
      </c>
      <c r="D10" s="9">
        <v>10243058.38</v>
      </c>
      <c r="E10" s="9">
        <v>10146259.38</v>
      </c>
      <c r="F10" s="9"/>
      <c r="G10" s="9"/>
      <c r="H10" s="9"/>
      <c r="I10" s="9">
        <v>96799</v>
      </c>
      <c r="J10" s="9"/>
      <c r="K10" s="9"/>
      <c r="L10" s="9"/>
      <c r="M10" s="9"/>
      <c r="N10" s="9">
        <v>96799</v>
      </c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Zeros="0" topLeftCell="A10" workbookViewId="0">
      <selection activeCell="U16" sqref="U1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3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5" t="str">
        <f>"单位名称："&amp;"中国人民政治协商会议云南省姚安县委员会办公室"</f>
        <v>单位名称：中国人民政治协商会议云南省姚安县委员会办公室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1" t="s">
        <v>74</v>
      </c>
      <c r="B4" s="11" t="s">
        <v>75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76</v>
      </c>
      <c r="J4" s="11" t="s">
        <v>64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59</v>
      </c>
      <c r="E5" s="11" t="s">
        <v>77</v>
      </c>
      <c r="F5" s="11" t="s">
        <v>78</v>
      </c>
      <c r="G5" s="11"/>
      <c r="H5" s="11"/>
      <c r="I5" s="11"/>
      <c r="J5" s="11" t="s">
        <v>59</v>
      </c>
      <c r="K5" s="11" t="s">
        <v>79</v>
      </c>
      <c r="L5" s="11" t="s">
        <v>80</v>
      </c>
      <c r="M5" s="11" t="s">
        <v>81</v>
      </c>
      <c r="N5" s="11" t="s">
        <v>82</v>
      </c>
      <c r="O5" s="11" t="s">
        <v>83</v>
      </c>
    </row>
    <row r="6" s="1" customFormat="1" ht="20.35" customHeight="1" spans="1:15">
      <c r="A6" s="77" t="s">
        <v>84</v>
      </c>
      <c r="B6" s="77" t="s">
        <v>85</v>
      </c>
      <c r="C6" s="77" t="s">
        <v>86</v>
      </c>
      <c r="D6" s="78" t="s">
        <v>87</v>
      </c>
      <c r="E6" s="78" t="s">
        <v>88</v>
      </c>
      <c r="F6" s="78" t="s">
        <v>89</v>
      </c>
      <c r="G6" s="78" t="s">
        <v>90</v>
      </c>
      <c r="H6" s="78" t="s">
        <v>91</v>
      </c>
      <c r="I6" s="78" t="s">
        <v>92</v>
      </c>
      <c r="J6" s="78" t="s">
        <v>93</v>
      </c>
      <c r="K6" s="78" t="s">
        <v>94</v>
      </c>
      <c r="L6" s="78" t="s">
        <v>95</v>
      </c>
      <c r="M6" s="78" t="s">
        <v>96</v>
      </c>
      <c r="N6" s="77" t="s">
        <v>97</v>
      </c>
      <c r="O6" s="83">
        <v>15</v>
      </c>
    </row>
    <row r="7" ht="24" customHeight="1" spans="1:15">
      <c r="A7" s="8" t="s">
        <v>98</v>
      </c>
      <c r="B7" s="79" t="s">
        <v>99</v>
      </c>
      <c r="C7" s="9">
        <v>7671086.29</v>
      </c>
      <c r="D7" s="9">
        <v>7574287.29</v>
      </c>
      <c r="E7" s="9">
        <v>6400287.29</v>
      </c>
      <c r="F7" s="9">
        <v>1174000</v>
      </c>
      <c r="G7" s="9"/>
      <c r="H7" s="9"/>
      <c r="I7" s="9"/>
      <c r="J7" s="9">
        <v>96799</v>
      </c>
      <c r="K7" s="9"/>
      <c r="L7" s="9"/>
      <c r="M7" s="9"/>
      <c r="N7" s="9"/>
      <c r="O7" s="9">
        <v>96799</v>
      </c>
    </row>
    <row r="8" ht="24" customHeight="1" spans="1:15">
      <c r="A8" s="10" t="s">
        <v>100</v>
      </c>
      <c r="B8" s="80" t="s">
        <v>101</v>
      </c>
      <c r="C8" s="9">
        <v>7671086.29</v>
      </c>
      <c r="D8" s="9">
        <v>7574287.29</v>
      </c>
      <c r="E8" s="9">
        <v>6400287.29</v>
      </c>
      <c r="F8" s="9">
        <v>1174000</v>
      </c>
      <c r="G8" s="9"/>
      <c r="H8" s="9"/>
      <c r="I8" s="9"/>
      <c r="J8" s="9">
        <v>96799</v>
      </c>
      <c r="K8" s="9"/>
      <c r="L8" s="9"/>
      <c r="M8" s="9"/>
      <c r="N8" s="9"/>
      <c r="O8" s="9">
        <v>96799</v>
      </c>
    </row>
    <row r="9" ht="24" customHeight="1" spans="1:15">
      <c r="A9" s="65" t="s">
        <v>102</v>
      </c>
      <c r="B9" s="81" t="s">
        <v>103</v>
      </c>
      <c r="C9" s="9">
        <v>6400287.29</v>
      </c>
      <c r="D9" s="9">
        <v>6400287.29</v>
      </c>
      <c r="E9" s="9">
        <v>6400287.29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5" t="s">
        <v>104</v>
      </c>
      <c r="B10" s="81" t="s">
        <v>105</v>
      </c>
      <c r="C10" s="9">
        <v>518799</v>
      </c>
      <c r="D10" s="9">
        <v>462000</v>
      </c>
      <c r="E10" s="9"/>
      <c r="F10" s="9">
        <v>462000</v>
      </c>
      <c r="G10" s="9"/>
      <c r="H10" s="9"/>
      <c r="I10" s="9"/>
      <c r="J10" s="9">
        <v>56799</v>
      </c>
      <c r="K10" s="9"/>
      <c r="L10" s="9"/>
      <c r="M10" s="9"/>
      <c r="N10" s="9"/>
      <c r="O10" s="9">
        <v>56799</v>
      </c>
    </row>
    <row r="11" ht="24" customHeight="1" spans="1:15">
      <c r="A11" s="65" t="s">
        <v>106</v>
      </c>
      <c r="B11" s="81" t="s">
        <v>107</v>
      </c>
      <c r="C11" s="9">
        <v>370000</v>
      </c>
      <c r="D11" s="9">
        <v>370000</v>
      </c>
      <c r="E11" s="9"/>
      <c r="F11" s="9">
        <v>370000</v>
      </c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65" t="s">
        <v>108</v>
      </c>
      <c r="B12" s="81" t="s">
        <v>109</v>
      </c>
      <c r="C12" s="9">
        <v>342000</v>
      </c>
      <c r="D12" s="9">
        <v>342000</v>
      </c>
      <c r="E12" s="9"/>
      <c r="F12" s="9">
        <v>342000</v>
      </c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65" t="s">
        <v>110</v>
      </c>
      <c r="B13" s="81" t="s">
        <v>111</v>
      </c>
      <c r="C13" s="9">
        <v>40000</v>
      </c>
      <c r="D13" s="9"/>
      <c r="E13" s="9"/>
      <c r="F13" s="9"/>
      <c r="G13" s="9"/>
      <c r="H13" s="9"/>
      <c r="I13" s="9"/>
      <c r="J13" s="9">
        <v>40000</v>
      </c>
      <c r="K13" s="9"/>
      <c r="L13" s="9"/>
      <c r="M13" s="9"/>
      <c r="N13" s="9"/>
      <c r="O13" s="9">
        <v>40000</v>
      </c>
    </row>
    <row r="14" ht="24" customHeight="1" spans="1:15">
      <c r="A14" s="8" t="s">
        <v>112</v>
      </c>
      <c r="B14" s="79" t="s">
        <v>113</v>
      </c>
      <c r="C14" s="9">
        <v>1452736.75</v>
      </c>
      <c r="D14" s="9">
        <v>1452736.75</v>
      </c>
      <c r="E14" s="9">
        <v>1452736.75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10" t="s">
        <v>114</v>
      </c>
      <c r="B15" s="80" t="s">
        <v>115</v>
      </c>
      <c r="C15" s="9">
        <v>1441736.75</v>
      </c>
      <c r="D15" s="9">
        <v>1441736.75</v>
      </c>
      <c r="E15" s="9">
        <v>1441736.75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5" t="s">
        <v>116</v>
      </c>
      <c r="B16" s="81" t="s">
        <v>117</v>
      </c>
      <c r="C16" s="9">
        <v>437928.6</v>
      </c>
      <c r="D16" s="9">
        <v>437928.6</v>
      </c>
      <c r="E16" s="9">
        <v>437928.6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5" t="s">
        <v>118</v>
      </c>
      <c r="B17" s="81" t="s">
        <v>119</v>
      </c>
      <c r="C17" s="9">
        <v>863808.15</v>
      </c>
      <c r="D17" s="9">
        <v>863808.15</v>
      </c>
      <c r="E17" s="9">
        <v>863808.15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5" t="s">
        <v>120</v>
      </c>
      <c r="B18" s="81" t="s">
        <v>121</v>
      </c>
      <c r="C18" s="9">
        <v>140000</v>
      </c>
      <c r="D18" s="9">
        <v>140000</v>
      </c>
      <c r="E18" s="9">
        <v>140000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10" t="s">
        <v>122</v>
      </c>
      <c r="B19" s="80" t="s">
        <v>123</v>
      </c>
      <c r="C19" s="9">
        <v>11000</v>
      </c>
      <c r="D19" s="9">
        <v>11000</v>
      </c>
      <c r="E19" s="9">
        <v>11000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5" t="s">
        <v>124</v>
      </c>
      <c r="B20" s="81" t="s">
        <v>125</v>
      </c>
      <c r="C20" s="9">
        <v>11000</v>
      </c>
      <c r="D20" s="9">
        <v>11000</v>
      </c>
      <c r="E20" s="9">
        <v>11000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8" t="s">
        <v>126</v>
      </c>
      <c r="B21" s="79" t="s">
        <v>127</v>
      </c>
      <c r="C21" s="9">
        <v>518445.62</v>
      </c>
      <c r="D21" s="9">
        <v>518445.62</v>
      </c>
      <c r="E21" s="9">
        <v>518445.62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10" t="s">
        <v>128</v>
      </c>
      <c r="B22" s="80" t="s">
        <v>129</v>
      </c>
      <c r="C22" s="9">
        <v>518445.62</v>
      </c>
      <c r="D22" s="9">
        <v>518445.62</v>
      </c>
      <c r="E22" s="9">
        <v>518445.62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65" t="s">
        <v>130</v>
      </c>
      <c r="B23" s="81" t="s">
        <v>131</v>
      </c>
      <c r="C23" s="9">
        <v>262319.59</v>
      </c>
      <c r="D23" s="9">
        <v>262319.59</v>
      </c>
      <c r="E23" s="9">
        <v>262319.59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65" t="s">
        <v>132</v>
      </c>
      <c r="B24" s="81" t="s">
        <v>133</v>
      </c>
      <c r="C24" s="9">
        <v>233274.03</v>
      </c>
      <c r="D24" s="9">
        <v>233274.03</v>
      </c>
      <c r="E24" s="9">
        <v>233274.03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65" t="s">
        <v>134</v>
      </c>
      <c r="B25" s="81" t="s">
        <v>135</v>
      </c>
      <c r="C25" s="9">
        <v>22852</v>
      </c>
      <c r="D25" s="9">
        <v>22852</v>
      </c>
      <c r="E25" s="9">
        <v>22852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4" customHeight="1" spans="1:15">
      <c r="A26" s="8" t="s">
        <v>136</v>
      </c>
      <c r="B26" s="79" t="s">
        <v>137</v>
      </c>
      <c r="C26" s="9">
        <v>600789.72</v>
      </c>
      <c r="D26" s="9">
        <v>600789.72</v>
      </c>
      <c r="E26" s="9">
        <v>600789.72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4" customHeight="1" spans="1:15">
      <c r="A27" s="10" t="s">
        <v>138</v>
      </c>
      <c r="B27" s="80" t="s">
        <v>139</v>
      </c>
      <c r="C27" s="9">
        <v>600789.72</v>
      </c>
      <c r="D27" s="9">
        <v>600789.72</v>
      </c>
      <c r="E27" s="9">
        <v>600789.72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ht="24" customHeight="1" spans="1:15">
      <c r="A28" s="65" t="s">
        <v>140</v>
      </c>
      <c r="B28" s="81" t="s">
        <v>141</v>
      </c>
      <c r="C28" s="9">
        <v>600789.72</v>
      </c>
      <c r="D28" s="9">
        <v>600789.72</v>
      </c>
      <c r="E28" s="9">
        <v>600789.72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29.35" customHeight="1" spans="1:15">
      <c r="A29" s="82" t="s">
        <v>57</v>
      </c>
      <c r="B29" s="82"/>
      <c r="C29" s="9">
        <v>10243058.38</v>
      </c>
      <c r="D29" s="9">
        <v>10146259.38</v>
      </c>
      <c r="E29" s="9">
        <v>8972259.38</v>
      </c>
      <c r="F29" s="9">
        <v>1174000</v>
      </c>
      <c r="G29" s="9"/>
      <c r="H29" s="9"/>
      <c r="I29" s="9"/>
      <c r="J29" s="9">
        <v>96799</v>
      </c>
      <c r="K29" s="9"/>
      <c r="L29" s="9"/>
      <c r="M29" s="9"/>
      <c r="N29" s="9"/>
      <c r="O29" s="9">
        <v>96799</v>
      </c>
    </row>
  </sheetData>
  <mergeCells count="12">
    <mergeCell ref="A2:O2"/>
    <mergeCell ref="A3:B3"/>
    <mergeCell ref="C3:O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142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5" t="str">
        <f>"单位名称："&amp;"中国人民政治协商会议云南省姚安县委员会办公室"</f>
        <v>单位名称：中国人民政治协商会议云南省姚安县委员会办公室</v>
      </c>
      <c r="B3" s="5"/>
      <c r="C3" s="66"/>
      <c r="D3" s="3" t="s">
        <v>54</v>
      </c>
    </row>
    <row r="4" customHeight="1" spans="1:4">
      <c r="A4" s="67" t="s">
        <v>143</v>
      </c>
      <c r="B4" s="67"/>
      <c r="C4" s="67" t="s">
        <v>144</v>
      </c>
      <c r="D4" s="67"/>
    </row>
    <row r="5" ht="42" customHeight="1" spans="1:4">
      <c r="A5" s="67" t="s">
        <v>5</v>
      </c>
      <c r="B5" s="67" t="str">
        <f t="shared" ref="B5:D5" si="0">"2025"&amp;"年预算数"</f>
        <v>2025年预算数</v>
      </c>
      <c r="C5" s="6" t="s">
        <v>145</v>
      </c>
      <c r="D5" s="67" t="str">
        <f t="shared" si="0"/>
        <v>2025年预算数</v>
      </c>
    </row>
    <row r="6" ht="24.1" customHeight="1" spans="1:4">
      <c r="A6" s="68" t="s">
        <v>146</v>
      </c>
      <c r="B6" s="9">
        <v>10146259.38</v>
      </c>
      <c r="C6" s="69" t="s">
        <v>147</v>
      </c>
      <c r="D6" s="9">
        <v>10146259.38</v>
      </c>
    </row>
    <row r="7" ht="24.1" customHeight="1" spans="1:4">
      <c r="A7" s="68" t="s">
        <v>148</v>
      </c>
      <c r="B7" s="9">
        <v>10146259.38</v>
      </c>
      <c r="C7" s="69" t="s">
        <v>149</v>
      </c>
      <c r="D7" s="9">
        <v>7574287.29</v>
      </c>
    </row>
    <row r="8" ht="24.1" customHeight="1" spans="1:4">
      <c r="A8" s="68" t="s">
        <v>150</v>
      </c>
      <c r="B8" s="9"/>
      <c r="C8" s="69" t="s">
        <v>151</v>
      </c>
      <c r="D8" s="9"/>
    </row>
    <row r="9" ht="24.1" customHeight="1" spans="1:4">
      <c r="A9" s="68" t="s">
        <v>152</v>
      </c>
      <c r="B9" s="9"/>
      <c r="C9" s="69" t="s">
        <v>153</v>
      </c>
      <c r="D9" s="9"/>
    </row>
    <row r="10" ht="24.1" customHeight="1" spans="1:4">
      <c r="A10" s="68" t="s">
        <v>154</v>
      </c>
      <c r="B10" s="9"/>
      <c r="C10" s="69" t="s">
        <v>155</v>
      </c>
      <c r="D10" s="9"/>
    </row>
    <row r="11" ht="24.1" customHeight="1" spans="1:4">
      <c r="A11" s="68" t="s">
        <v>148</v>
      </c>
      <c r="B11" s="9"/>
      <c r="C11" s="69" t="s">
        <v>156</v>
      </c>
      <c r="D11" s="9"/>
    </row>
    <row r="12" ht="24.1" customHeight="1" spans="1:4">
      <c r="A12" s="70" t="s">
        <v>150</v>
      </c>
      <c r="B12" s="9"/>
      <c r="C12" s="71" t="s">
        <v>157</v>
      </c>
      <c r="D12" s="9"/>
    </row>
    <row r="13" ht="24.1" customHeight="1" spans="1:4">
      <c r="A13" s="70" t="s">
        <v>152</v>
      </c>
      <c r="B13" s="9"/>
      <c r="C13" s="71" t="s">
        <v>158</v>
      </c>
      <c r="D13" s="9"/>
    </row>
    <row r="14" ht="24.1" customHeight="1" spans="1:4">
      <c r="A14" s="72"/>
      <c r="B14" s="9"/>
      <c r="C14" s="71" t="s">
        <v>159</v>
      </c>
      <c r="D14" s="9">
        <v>1452736.75</v>
      </c>
    </row>
    <row r="15" ht="24.1" customHeight="1" spans="1:4">
      <c r="A15" s="72"/>
      <c r="B15" s="9"/>
      <c r="C15" s="71" t="s">
        <v>160</v>
      </c>
      <c r="D15" s="9"/>
    </row>
    <row r="16" ht="24.1" customHeight="1" spans="1:4">
      <c r="A16" s="72"/>
      <c r="B16" s="9"/>
      <c r="C16" s="71" t="s">
        <v>161</v>
      </c>
      <c r="D16" s="9">
        <v>518445.62</v>
      </c>
    </row>
    <row r="17" ht="24.1" customHeight="1" spans="1:4">
      <c r="A17" s="72"/>
      <c r="B17" s="9"/>
      <c r="C17" s="71" t="s">
        <v>162</v>
      </c>
      <c r="D17" s="9"/>
    </row>
    <row r="18" ht="24.1" customHeight="1" spans="1:4">
      <c r="A18" s="72"/>
      <c r="B18" s="9"/>
      <c r="C18" s="71" t="s">
        <v>163</v>
      </c>
      <c r="D18" s="9"/>
    </row>
    <row r="19" ht="24.1" customHeight="1" spans="1:4">
      <c r="A19" s="72"/>
      <c r="B19" s="9"/>
      <c r="C19" s="71" t="s">
        <v>164</v>
      </c>
      <c r="D19" s="9"/>
    </row>
    <row r="20" ht="24.1" customHeight="1" spans="1:4">
      <c r="A20" s="72"/>
      <c r="B20" s="9"/>
      <c r="C20" s="71" t="s">
        <v>165</v>
      </c>
      <c r="D20" s="9"/>
    </row>
    <row r="21" ht="24.1" customHeight="1" spans="1:4">
      <c r="A21" s="72"/>
      <c r="B21" s="9"/>
      <c r="C21" s="71" t="s">
        <v>166</v>
      </c>
      <c r="D21" s="9"/>
    </row>
    <row r="22" ht="24.1" customHeight="1" spans="1:4">
      <c r="A22" s="72"/>
      <c r="B22" s="9"/>
      <c r="C22" s="71" t="s">
        <v>167</v>
      </c>
      <c r="D22" s="9"/>
    </row>
    <row r="23" ht="24.1" customHeight="1" spans="1:4">
      <c r="A23" s="72"/>
      <c r="B23" s="9"/>
      <c r="C23" s="71" t="s">
        <v>168</v>
      </c>
      <c r="D23" s="9"/>
    </row>
    <row r="24" ht="24.1" customHeight="1" spans="1:4">
      <c r="A24" s="72"/>
      <c r="B24" s="9"/>
      <c r="C24" s="71" t="s">
        <v>169</v>
      </c>
      <c r="D24" s="9"/>
    </row>
    <row r="25" ht="24.1" customHeight="1" spans="1:4">
      <c r="A25" s="72"/>
      <c r="B25" s="9"/>
      <c r="C25" s="71" t="s">
        <v>170</v>
      </c>
      <c r="D25" s="9"/>
    </row>
    <row r="26" ht="24.1" customHeight="1" spans="1:4">
      <c r="A26" s="72"/>
      <c r="B26" s="9"/>
      <c r="C26" s="71" t="s">
        <v>171</v>
      </c>
      <c r="D26" s="9">
        <v>600789.72</v>
      </c>
    </row>
    <row r="27" ht="24.1" customHeight="1" spans="1:4">
      <c r="A27" s="72"/>
      <c r="B27" s="9"/>
      <c r="C27" s="71" t="s">
        <v>172</v>
      </c>
      <c r="D27" s="9"/>
    </row>
    <row r="28" ht="24.1" customHeight="1" spans="1:4">
      <c r="A28" s="72"/>
      <c r="B28" s="9"/>
      <c r="C28" s="71" t="s">
        <v>173</v>
      </c>
      <c r="D28" s="9"/>
    </row>
    <row r="29" ht="24.1" customHeight="1" spans="1:4">
      <c r="A29" s="72"/>
      <c r="B29" s="9"/>
      <c r="C29" s="71" t="s">
        <v>174</v>
      </c>
      <c r="D29" s="9"/>
    </row>
    <row r="30" ht="24.1" customHeight="1" spans="1:4">
      <c r="A30" s="72"/>
      <c r="B30" s="9"/>
      <c r="C30" s="71" t="s">
        <v>175</v>
      </c>
      <c r="D30" s="9"/>
    </row>
    <row r="31" ht="24.1" customHeight="1" spans="1:4">
      <c r="A31" s="72"/>
      <c r="B31" s="9"/>
      <c r="C31" s="70" t="s">
        <v>176</v>
      </c>
      <c r="D31" s="9"/>
    </row>
    <row r="32" ht="24.1" customHeight="1" spans="1:4">
      <c r="A32" s="72"/>
      <c r="B32" s="9"/>
      <c r="C32" s="70" t="s">
        <v>177</v>
      </c>
      <c r="D32" s="9"/>
    </row>
    <row r="33" ht="24.1" customHeight="1" spans="1:4">
      <c r="A33" s="72"/>
      <c r="B33" s="9"/>
      <c r="C33" s="73" t="s">
        <v>178</v>
      </c>
      <c r="D33" s="9"/>
    </row>
    <row r="34" ht="24" customHeight="1" spans="1:4">
      <c r="A34" s="74"/>
      <c r="B34" s="9"/>
      <c r="C34" s="75" t="s">
        <v>179</v>
      </c>
      <c r="D34" s="9"/>
    </row>
    <row r="35" ht="24" customHeight="1" spans="1:4">
      <c r="A35" s="74"/>
      <c r="B35" s="9"/>
      <c r="C35" s="75" t="s">
        <v>180</v>
      </c>
      <c r="D35" s="9"/>
    </row>
    <row r="36" ht="24" customHeight="1" spans="1:4">
      <c r="A36" s="74"/>
      <c r="B36" s="9"/>
      <c r="C36" s="75" t="s">
        <v>181</v>
      </c>
      <c r="D36" s="9"/>
    </row>
    <row r="37" ht="24" customHeight="1" spans="1:4">
      <c r="A37" s="74"/>
      <c r="B37" s="9"/>
      <c r="C37" s="73" t="s">
        <v>182</v>
      </c>
      <c r="D37" s="76"/>
    </row>
    <row r="38" ht="24.1" customHeight="1" spans="1:4">
      <c r="A38" s="74" t="s">
        <v>51</v>
      </c>
      <c r="B38" s="9">
        <v>10146259.38</v>
      </c>
      <c r="C38" s="74" t="s">
        <v>183</v>
      </c>
      <c r="D38" s="9">
        <v>10146259.38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6" t="s">
        <v>184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35" customHeight="1" spans="1:7">
      <c r="A3" s="22" t="str">
        <f>"单位名称："&amp;"中国人民政治协商会议云南省姚安县委员会办公室"</f>
        <v>单位名称：中国人民政治协商会议云南省姚安县委员会办公室</v>
      </c>
      <c r="B3" s="22"/>
      <c r="C3" s="22"/>
      <c r="D3" s="22"/>
      <c r="E3" s="22"/>
      <c r="F3" s="64"/>
      <c r="G3" s="26" t="s">
        <v>2</v>
      </c>
    </row>
    <row r="4" ht="18.85" customHeight="1" spans="1:7">
      <c r="A4" s="11" t="s">
        <v>185</v>
      </c>
      <c r="B4" s="11"/>
      <c r="C4" s="11" t="s">
        <v>57</v>
      </c>
      <c r="D4" s="11" t="s">
        <v>77</v>
      </c>
      <c r="E4" s="11"/>
      <c r="F4" s="11"/>
      <c r="G4" s="11" t="s">
        <v>78</v>
      </c>
    </row>
    <row r="5" ht="18.85" customHeight="1" spans="1:7">
      <c r="A5" s="11" t="s">
        <v>74</v>
      </c>
      <c r="B5" s="11" t="s">
        <v>75</v>
      </c>
      <c r="C5" s="11"/>
      <c r="D5" s="11" t="s">
        <v>59</v>
      </c>
      <c r="E5" s="11" t="s">
        <v>186</v>
      </c>
      <c r="F5" s="11" t="s">
        <v>187</v>
      </c>
      <c r="G5" s="11"/>
    </row>
    <row r="6" ht="18.85" customHeight="1" spans="1:7">
      <c r="A6" s="11" t="s">
        <v>84</v>
      </c>
      <c r="B6" s="11">
        <v>2</v>
      </c>
      <c r="C6" s="11" t="s">
        <v>86</v>
      </c>
      <c r="D6" s="11" t="s">
        <v>87</v>
      </c>
      <c r="E6" s="11" t="s">
        <v>88</v>
      </c>
      <c r="F6" s="11" t="s">
        <v>89</v>
      </c>
      <c r="G6" s="11" t="s">
        <v>90</v>
      </c>
    </row>
    <row r="7" ht="18.85" customHeight="1" spans="1:7">
      <c r="A7" s="8" t="s">
        <v>98</v>
      </c>
      <c r="B7" s="8" t="s">
        <v>99</v>
      </c>
      <c r="C7" s="9">
        <v>7574287.29</v>
      </c>
      <c r="D7" s="9">
        <v>6400287.29</v>
      </c>
      <c r="E7" s="9">
        <v>5613269.75</v>
      </c>
      <c r="F7" s="9">
        <v>787017.54</v>
      </c>
      <c r="G7" s="9">
        <v>1174000</v>
      </c>
    </row>
    <row r="8" ht="18.85" customHeight="1" spans="1:7">
      <c r="A8" s="10" t="s">
        <v>100</v>
      </c>
      <c r="B8" s="10" t="s">
        <v>101</v>
      </c>
      <c r="C8" s="9">
        <v>7574287.29</v>
      </c>
      <c r="D8" s="9">
        <v>6400287.29</v>
      </c>
      <c r="E8" s="9">
        <v>5613269.75</v>
      </c>
      <c r="F8" s="9">
        <v>787017.54</v>
      </c>
      <c r="G8" s="9">
        <v>1174000</v>
      </c>
    </row>
    <row r="9" ht="18.85" customHeight="1" spans="1:7">
      <c r="A9" s="65" t="s">
        <v>102</v>
      </c>
      <c r="B9" s="65" t="s">
        <v>103</v>
      </c>
      <c r="C9" s="9">
        <v>6400287.29</v>
      </c>
      <c r="D9" s="9">
        <v>6400287.29</v>
      </c>
      <c r="E9" s="9">
        <v>5613269.75</v>
      </c>
      <c r="F9" s="9">
        <v>787017.54</v>
      </c>
      <c r="G9" s="9"/>
    </row>
    <row r="10" ht="18.85" customHeight="1" spans="1:7">
      <c r="A10" s="65" t="s">
        <v>104</v>
      </c>
      <c r="B10" s="65" t="s">
        <v>105</v>
      </c>
      <c r="C10" s="9">
        <v>462000</v>
      </c>
      <c r="D10" s="9"/>
      <c r="E10" s="9"/>
      <c r="F10" s="9"/>
      <c r="G10" s="9">
        <v>462000</v>
      </c>
    </row>
    <row r="11" ht="18.85" customHeight="1" spans="1:7">
      <c r="A11" s="65" t="s">
        <v>106</v>
      </c>
      <c r="B11" s="65" t="s">
        <v>107</v>
      </c>
      <c r="C11" s="9">
        <v>370000</v>
      </c>
      <c r="D11" s="9"/>
      <c r="E11" s="9"/>
      <c r="F11" s="9"/>
      <c r="G11" s="9">
        <v>370000</v>
      </c>
    </row>
    <row r="12" ht="18.85" customHeight="1" spans="1:7">
      <c r="A12" s="65" t="s">
        <v>108</v>
      </c>
      <c r="B12" s="65" t="s">
        <v>109</v>
      </c>
      <c r="C12" s="9">
        <v>342000</v>
      </c>
      <c r="D12" s="9"/>
      <c r="E12" s="9"/>
      <c r="F12" s="9"/>
      <c r="G12" s="9">
        <v>342000</v>
      </c>
    </row>
    <row r="13" ht="18.85" customHeight="1" spans="1:7">
      <c r="A13" s="8" t="s">
        <v>112</v>
      </c>
      <c r="B13" s="8" t="s">
        <v>113</v>
      </c>
      <c r="C13" s="9">
        <v>1452736.75</v>
      </c>
      <c r="D13" s="9">
        <v>1452736.75</v>
      </c>
      <c r="E13" s="9">
        <v>1446736.75</v>
      </c>
      <c r="F13" s="9">
        <v>6000</v>
      </c>
      <c r="G13" s="9"/>
    </row>
    <row r="14" ht="18.85" customHeight="1" spans="1:7">
      <c r="A14" s="10" t="s">
        <v>114</v>
      </c>
      <c r="B14" s="10" t="s">
        <v>115</v>
      </c>
      <c r="C14" s="9">
        <v>1441736.75</v>
      </c>
      <c r="D14" s="9">
        <v>1441736.75</v>
      </c>
      <c r="E14" s="9">
        <v>1435736.75</v>
      </c>
      <c r="F14" s="9">
        <v>6000</v>
      </c>
      <c r="G14" s="9"/>
    </row>
    <row r="15" ht="18.85" customHeight="1" spans="1:7">
      <c r="A15" s="65" t="s">
        <v>116</v>
      </c>
      <c r="B15" s="65" t="s">
        <v>117</v>
      </c>
      <c r="C15" s="9">
        <v>437928.6</v>
      </c>
      <c r="D15" s="9">
        <v>437928.6</v>
      </c>
      <c r="E15" s="9">
        <v>431928.6</v>
      </c>
      <c r="F15" s="9">
        <v>6000</v>
      </c>
      <c r="G15" s="9"/>
    </row>
    <row r="16" ht="18.85" customHeight="1" spans="1:7">
      <c r="A16" s="65" t="s">
        <v>118</v>
      </c>
      <c r="B16" s="65" t="s">
        <v>119</v>
      </c>
      <c r="C16" s="9">
        <v>863808.15</v>
      </c>
      <c r="D16" s="9">
        <v>863808.15</v>
      </c>
      <c r="E16" s="9">
        <v>863808.15</v>
      </c>
      <c r="F16" s="9"/>
      <c r="G16" s="9"/>
    </row>
    <row r="17" ht="18.85" customHeight="1" spans="1:7">
      <c r="A17" s="65" t="s">
        <v>120</v>
      </c>
      <c r="B17" s="65" t="s">
        <v>121</v>
      </c>
      <c r="C17" s="9">
        <v>140000</v>
      </c>
      <c r="D17" s="9">
        <v>140000</v>
      </c>
      <c r="E17" s="9">
        <v>140000</v>
      </c>
      <c r="F17" s="9"/>
      <c r="G17" s="9"/>
    </row>
    <row r="18" ht="18.85" customHeight="1" spans="1:7">
      <c r="A18" s="10" t="s">
        <v>122</v>
      </c>
      <c r="B18" s="10" t="s">
        <v>123</v>
      </c>
      <c r="C18" s="9">
        <v>11000</v>
      </c>
      <c r="D18" s="9">
        <v>11000</v>
      </c>
      <c r="E18" s="9">
        <v>11000</v>
      </c>
      <c r="F18" s="9"/>
      <c r="G18" s="9"/>
    </row>
    <row r="19" ht="18.85" customHeight="1" spans="1:7">
      <c r="A19" s="65" t="s">
        <v>124</v>
      </c>
      <c r="B19" s="65" t="s">
        <v>125</v>
      </c>
      <c r="C19" s="9">
        <v>11000</v>
      </c>
      <c r="D19" s="9">
        <v>11000</v>
      </c>
      <c r="E19" s="9">
        <v>11000</v>
      </c>
      <c r="F19" s="9"/>
      <c r="G19" s="9"/>
    </row>
    <row r="20" ht="18.85" customHeight="1" spans="1:7">
      <c r="A20" s="8" t="s">
        <v>126</v>
      </c>
      <c r="B20" s="8" t="s">
        <v>127</v>
      </c>
      <c r="C20" s="9">
        <v>518445.62</v>
      </c>
      <c r="D20" s="9">
        <v>518445.62</v>
      </c>
      <c r="E20" s="9">
        <v>518445.62</v>
      </c>
      <c r="F20" s="9"/>
      <c r="G20" s="9"/>
    </row>
    <row r="21" ht="18.85" customHeight="1" spans="1:7">
      <c r="A21" s="10" t="s">
        <v>128</v>
      </c>
      <c r="B21" s="10" t="s">
        <v>129</v>
      </c>
      <c r="C21" s="9">
        <v>518445.62</v>
      </c>
      <c r="D21" s="9">
        <v>518445.62</v>
      </c>
      <c r="E21" s="9">
        <v>518445.62</v>
      </c>
      <c r="F21" s="9"/>
      <c r="G21" s="9"/>
    </row>
    <row r="22" ht="18.85" customHeight="1" spans="1:7">
      <c r="A22" s="65" t="s">
        <v>130</v>
      </c>
      <c r="B22" s="65" t="s">
        <v>131</v>
      </c>
      <c r="C22" s="9">
        <v>262319.59</v>
      </c>
      <c r="D22" s="9">
        <v>262319.59</v>
      </c>
      <c r="E22" s="9">
        <v>262319.59</v>
      </c>
      <c r="F22" s="9"/>
      <c r="G22" s="9"/>
    </row>
    <row r="23" ht="18.85" customHeight="1" spans="1:7">
      <c r="A23" s="65" t="s">
        <v>132</v>
      </c>
      <c r="B23" s="65" t="s">
        <v>133</v>
      </c>
      <c r="C23" s="9">
        <v>233274.03</v>
      </c>
      <c r="D23" s="9">
        <v>233274.03</v>
      </c>
      <c r="E23" s="9">
        <v>233274.03</v>
      </c>
      <c r="F23" s="9"/>
      <c r="G23" s="9"/>
    </row>
    <row r="24" ht="18.85" customHeight="1" spans="1:7">
      <c r="A24" s="65" t="s">
        <v>134</v>
      </c>
      <c r="B24" s="65" t="s">
        <v>135</v>
      </c>
      <c r="C24" s="9">
        <v>22852</v>
      </c>
      <c r="D24" s="9">
        <v>22852</v>
      </c>
      <c r="E24" s="9">
        <v>22852</v>
      </c>
      <c r="F24" s="9"/>
      <c r="G24" s="9"/>
    </row>
    <row r="25" ht="18.85" customHeight="1" spans="1:7">
      <c r="A25" s="8" t="s">
        <v>136</v>
      </c>
      <c r="B25" s="8" t="s">
        <v>137</v>
      </c>
      <c r="C25" s="9">
        <v>600789.72</v>
      </c>
      <c r="D25" s="9">
        <v>600789.72</v>
      </c>
      <c r="E25" s="9">
        <v>600789.72</v>
      </c>
      <c r="F25" s="9"/>
      <c r="G25" s="9"/>
    </row>
    <row r="26" ht="18.85" customHeight="1" spans="1:7">
      <c r="A26" s="10" t="s">
        <v>138</v>
      </c>
      <c r="B26" s="10" t="s">
        <v>139</v>
      </c>
      <c r="C26" s="9">
        <v>600789.72</v>
      </c>
      <c r="D26" s="9">
        <v>600789.72</v>
      </c>
      <c r="E26" s="9">
        <v>600789.72</v>
      </c>
      <c r="F26" s="9"/>
      <c r="G26" s="9"/>
    </row>
    <row r="27" ht="18.85" customHeight="1" spans="1:7">
      <c r="A27" s="65" t="s">
        <v>140</v>
      </c>
      <c r="B27" s="65" t="s">
        <v>141</v>
      </c>
      <c r="C27" s="9">
        <v>600789.72</v>
      </c>
      <c r="D27" s="9">
        <v>600789.72</v>
      </c>
      <c r="E27" s="9">
        <v>600789.72</v>
      </c>
      <c r="F27" s="9"/>
      <c r="G27" s="9"/>
    </row>
    <row r="28" ht="18.85" customHeight="1" spans="1:7">
      <c r="A28" s="11" t="s">
        <v>188</v>
      </c>
      <c r="B28" s="11"/>
      <c r="C28" s="9">
        <v>10146259.38</v>
      </c>
      <c r="D28" s="9">
        <v>8972259.38</v>
      </c>
      <c r="E28" s="9">
        <v>8179241.84</v>
      </c>
      <c r="F28" s="9">
        <v>793017.54</v>
      </c>
      <c r="G28" s="9">
        <v>1174000</v>
      </c>
    </row>
  </sheetData>
  <mergeCells count="8">
    <mergeCell ref="A1:G1"/>
    <mergeCell ref="A2:G2"/>
    <mergeCell ref="A3:E3"/>
    <mergeCell ref="A4:B4"/>
    <mergeCell ref="D4:F4"/>
    <mergeCell ref="A28:B28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E21" sqref="E2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0" t="s">
        <v>189</v>
      </c>
      <c r="B1" s="61"/>
      <c r="C1" s="61"/>
      <c r="D1" s="61"/>
      <c r="E1" s="62"/>
      <c r="F1" s="61"/>
    </row>
    <row r="2" ht="52.6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6" customHeight="1" spans="1:6">
      <c r="A3" s="22" t="str">
        <f>"单位名称："&amp;"中国人民政治协商会议云南省姚安县委员会办公室"</f>
        <v>单位名称：中国人民政治协商会议云南省姚安县委员会办公室</v>
      </c>
      <c r="B3" s="22"/>
      <c r="C3" s="26" t="s">
        <v>54</v>
      </c>
      <c r="D3" s="26"/>
      <c r="E3" s="26"/>
      <c r="F3" s="26"/>
    </row>
    <row r="4" ht="18.85" customHeight="1" spans="1:6">
      <c r="A4" s="11" t="s">
        <v>190</v>
      </c>
      <c r="B4" s="11" t="s">
        <v>191</v>
      </c>
      <c r="C4" s="11" t="s">
        <v>192</v>
      </c>
      <c r="D4" s="11"/>
      <c r="E4" s="11"/>
      <c r="F4" s="11" t="s">
        <v>193</v>
      </c>
    </row>
    <row r="5" ht="18.85" customHeight="1" spans="1:6">
      <c r="A5" s="11"/>
      <c r="B5" s="11"/>
      <c r="C5" s="11" t="s">
        <v>59</v>
      </c>
      <c r="D5" s="11" t="s">
        <v>194</v>
      </c>
      <c r="E5" s="11" t="s">
        <v>195</v>
      </c>
      <c r="F5" s="11"/>
    </row>
    <row r="6" s="1" customFormat="1" ht="18.85" customHeight="1" spans="1:6">
      <c r="A6" s="63" t="s">
        <v>84</v>
      </c>
      <c r="B6" s="63" t="s">
        <v>85</v>
      </c>
      <c r="C6" s="63" t="s">
        <v>86</v>
      </c>
      <c r="D6" s="63" t="s">
        <v>87</v>
      </c>
      <c r="E6" s="63" t="s">
        <v>88</v>
      </c>
      <c r="F6" s="63" t="s">
        <v>89</v>
      </c>
    </row>
    <row r="7" ht="18.85" customHeight="1" spans="1:6">
      <c r="A7" s="9">
        <v>120000</v>
      </c>
      <c r="B7" s="9"/>
      <c r="C7" s="9">
        <v>90000</v>
      </c>
      <c r="D7" s="9"/>
      <c r="E7" s="9">
        <v>90000</v>
      </c>
      <c r="F7" s="9">
        <v>30000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0"/>
  <sheetViews>
    <sheetView showZeros="0" topLeftCell="D26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196</v>
      </c>
    </row>
    <row r="2" ht="45" customHeight="1" spans="1:24">
      <c r="A2" s="13" t="s">
        <v>197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"单位名称："&amp;"中国人民政治协商会议云南省姚安县委员会办公室"</f>
        <v>单位名称：中国人民政治协商会议云南省姚安县委员会办公室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6" t="s">
        <v>198</v>
      </c>
      <c r="B4" s="6" t="s">
        <v>199</v>
      </c>
      <c r="C4" s="6" t="s">
        <v>200</v>
      </c>
      <c r="D4" s="6" t="s">
        <v>201</v>
      </c>
      <c r="E4" s="6" t="s">
        <v>202</v>
      </c>
      <c r="F4" s="6" t="s">
        <v>203</v>
      </c>
      <c r="G4" s="6" t="s">
        <v>204</v>
      </c>
      <c r="H4" s="6" t="s">
        <v>205</v>
      </c>
      <c r="I4" s="6" t="s">
        <v>205</v>
      </c>
      <c r="J4" s="6"/>
      <c r="K4" s="6"/>
      <c r="L4" s="6"/>
      <c r="M4" s="6"/>
      <c r="N4" s="6"/>
      <c r="O4" s="6"/>
      <c r="P4" s="6"/>
      <c r="Q4" s="6"/>
      <c r="R4" s="6" t="s">
        <v>63</v>
      </c>
      <c r="S4" s="6" t="s">
        <v>64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206</v>
      </c>
      <c r="I5" s="6" t="s">
        <v>60</v>
      </c>
      <c r="J5" s="6"/>
      <c r="K5" s="6"/>
      <c r="L5" s="6"/>
      <c r="M5" s="6"/>
      <c r="N5" s="6"/>
      <c r="O5" s="6" t="s">
        <v>207</v>
      </c>
      <c r="P5" s="6"/>
      <c r="Q5" s="6"/>
      <c r="R5" s="6" t="s">
        <v>63</v>
      </c>
      <c r="S5" s="6" t="s">
        <v>64</v>
      </c>
      <c r="T5" s="6" t="s">
        <v>65</v>
      </c>
      <c r="U5" s="6" t="s">
        <v>64</v>
      </c>
      <c r="V5" s="6" t="s">
        <v>67</v>
      </c>
      <c r="W5" s="6" t="s">
        <v>68</v>
      </c>
      <c r="X5" s="6" t="s">
        <v>69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208</v>
      </c>
      <c r="J6" s="6" t="s">
        <v>209</v>
      </c>
      <c r="K6" s="6" t="s">
        <v>210</v>
      </c>
      <c r="L6" s="6" t="s">
        <v>211</v>
      </c>
      <c r="M6" s="6" t="s">
        <v>212</v>
      </c>
      <c r="N6" s="6" t="s">
        <v>213</v>
      </c>
      <c r="O6" s="6" t="s">
        <v>60</v>
      </c>
      <c r="P6" s="6" t="s">
        <v>61</v>
      </c>
      <c r="Q6" s="6" t="s">
        <v>62</v>
      </c>
      <c r="R6" s="6"/>
      <c r="S6" s="6" t="s">
        <v>59</v>
      </c>
      <c r="T6" s="6" t="s">
        <v>65</v>
      </c>
      <c r="U6" s="6" t="s">
        <v>214</v>
      </c>
      <c r="V6" s="6" t="s">
        <v>67</v>
      </c>
      <c r="W6" s="6" t="s">
        <v>68</v>
      </c>
      <c r="X6" s="6" t="s">
        <v>69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215</v>
      </c>
      <c r="K7" s="6" t="s">
        <v>209</v>
      </c>
      <c r="L7" s="6" t="s">
        <v>211</v>
      </c>
      <c r="M7" s="6" t="s">
        <v>212</v>
      </c>
      <c r="N7" s="6" t="s">
        <v>213</v>
      </c>
      <c r="O7" s="6" t="s">
        <v>211</v>
      </c>
      <c r="P7" s="6" t="s">
        <v>212</v>
      </c>
      <c r="Q7" s="6" t="s">
        <v>213</v>
      </c>
      <c r="R7" s="6" t="s">
        <v>63</v>
      </c>
      <c r="S7" s="6" t="s">
        <v>59</v>
      </c>
      <c r="T7" s="6" t="s">
        <v>65</v>
      </c>
      <c r="U7" s="6" t="s">
        <v>214</v>
      </c>
      <c r="V7" s="6" t="s">
        <v>67</v>
      </c>
      <c r="W7" s="6" t="s">
        <v>68</v>
      </c>
      <c r="X7" s="6" t="s">
        <v>69</v>
      </c>
    </row>
    <row r="8" ht="24.1" customHeight="1" spans="1:24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9">
        <v>6</v>
      </c>
      <c r="G8" s="59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8">
        <v>21</v>
      </c>
      <c r="V8" s="58">
        <v>22</v>
      </c>
      <c r="W8" s="58">
        <v>23</v>
      </c>
      <c r="X8" s="58">
        <v>24</v>
      </c>
    </row>
    <row r="9" ht="30.85" customHeight="1" spans="1:24">
      <c r="A9" s="8" t="s">
        <v>71</v>
      </c>
      <c r="B9" s="8"/>
      <c r="C9" s="8"/>
      <c r="D9" s="8"/>
      <c r="E9" s="8"/>
      <c r="F9" s="8"/>
      <c r="G9" s="8"/>
      <c r="H9" s="9">
        <v>8972259.38</v>
      </c>
      <c r="I9" s="9">
        <v>8972259.38</v>
      </c>
      <c r="J9" s="9"/>
      <c r="K9" s="9"/>
      <c r="L9" s="9"/>
      <c r="M9" s="9">
        <v>8972259.38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10" t="s">
        <v>71</v>
      </c>
      <c r="B10" s="8"/>
      <c r="C10" s="8"/>
      <c r="D10" s="8"/>
      <c r="E10" s="8"/>
      <c r="F10" s="8"/>
      <c r="G10" s="8"/>
      <c r="H10" s="9">
        <v>8972259.38</v>
      </c>
      <c r="I10" s="9">
        <v>8972259.38</v>
      </c>
      <c r="J10" s="9"/>
      <c r="K10" s="9"/>
      <c r="L10" s="9"/>
      <c r="M10" s="9">
        <v>8972259.38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 t="s">
        <v>216</v>
      </c>
      <c r="C11" s="8" t="s">
        <v>217</v>
      </c>
      <c r="D11" s="8" t="s">
        <v>102</v>
      </c>
      <c r="E11" s="8" t="s">
        <v>103</v>
      </c>
      <c r="F11" s="8" t="s">
        <v>218</v>
      </c>
      <c r="G11" s="8" t="s">
        <v>219</v>
      </c>
      <c r="H11" s="9">
        <v>1956684</v>
      </c>
      <c r="I11" s="9">
        <v>1956684</v>
      </c>
      <c r="J11" s="9"/>
      <c r="K11" s="8"/>
      <c r="L11" s="9"/>
      <c r="M11" s="9">
        <v>1956684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220</v>
      </c>
      <c r="C12" s="8" t="s">
        <v>221</v>
      </c>
      <c r="D12" s="8" t="s">
        <v>102</v>
      </c>
      <c r="E12" s="8" t="s">
        <v>103</v>
      </c>
      <c r="F12" s="8" t="s">
        <v>222</v>
      </c>
      <c r="G12" s="8" t="s">
        <v>223</v>
      </c>
      <c r="H12" s="9">
        <v>2225040</v>
      </c>
      <c r="I12" s="9">
        <v>2225040</v>
      </c>
      <c r="J12" s="9"/>
      <c r="K12" s="8"/>
      <c r="L12" s="9"/>
      <c r="M12" s="9">
        <v>2225040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224</v>
      </c>
      <c r="C13" s="8" t="s">
        <v>225</v>
      </c>
      <c r="D13" s="8" t="s">
        <v>102</v>
      </c>
      <c r="E13" s="8" t="s">
        <v>103</v>
      </c>
      <c r="F13" s="8" t="s">
        <v>226</v>
      </c>
      <c r="G13" s="8" t="s">
        <v>227</v>
      </c>
      <c r="H13" s="9">
        <v>765960</v>
      </c>
      <c r="I13" s="9">
        <v>765960</v>
      </c>
      <c r="J13" s="9"/>
      <c r="K13" s="8"/>
      <c r="L13" s="9"/>
      <c r="M13" s="9">
        <v>765960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224</v>
      </c>
      <c r="C14" s="8" t="s">
        <v>225</v>
      </c>
      <c r="D14" s="8" t="s">
        <v>102</v>
      </c>
      <c r="E14" s="8" t="s">
        <v>103</v>
      </c>
      <c r="F14" s="8" t="s">
        <v>226</v>
      </c>
      <c r="G14" s="8" t="s">
        <v>227</v>
      </c>
      <c r="H14" s="9">
        <v>456000</v>
      </c>
      <c r="I14" s="9">
        <v>456000</v>
      </c>
      <c r="J14" s="9"/>
      <c r="K14" s="8"/>
      <c r="L14" s="9"/>
      <c r="M14" s="9">
        <v>456000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228</v>
      </c>
      <c r="C15" s="8" t="s">
        <v>229</v>
      </c>
      <c r="D15" s="8" t="s">
        <v>102</v>
      </c>
      <c r="E15" s="8" t="s">
        <v>103</v>
      </c>
      <c r="F15" s="8" t="s">
        <v>226</v>
      </c>
      <c r="G15" s="8" t="s">
        <v>227</v>
      </c>
      <c r="H15" s="9">
        <v>163057</v>
      </c>
      <c r="I15" s="9">
        <v>163057</v>
      </c>
      <c r="J15" s="9"/>
      <c r="K15" s="8"/>
      <c r="L15" s="9"/>
      <c r="M15" s="9">
        <v>163057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230</v>
      </c>
      <c r="C16" s="8" t="s">
        <v>231</v>
      </c>
      <c r="D16" s="8" t="s">
        <v>118</v>
      </c>
      <c r="E16" s="8" t="s">
        <v>119</v>
      </c>
      <c r="F16" s="8" t="s">
        <v>232</v>
      </c>
      <c r="G16" s="8" t="s">
        <v>231</v>
      </c>
      <c r="H16" s="9">
        <v>863808.15</v>
      </c>
      <c r="I16" s="9">
        <v>863808.15</v>
      </c>
      <c r="J16" s="9"/>
      <c r="K16" s="8"/>
      <c r="L16" s="9"/>
      <c r="M16" s="9">
        <v>863808.15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233</v>
      </c>
      <c r="C17" s="8" t="s">
        <v>234</v>
      </c>
      <c r="D17" s="8" t="s">
        <v>130</v>
      </c>
      <c r="E17" s="8" t="s">
        <v>131</v>
      </c>
      <c r="F17" s="8" t="s">
        <v>235</v>
      </c>
      <c r="G17" s="8" t="s">
        <v>236</v>
      </c>
      <c r="H17" s="9">
        <v>262319.59</v>
      </c>
      <c r="I17" s="9">
        <v>262319.59</v>
      </c>
      <c r="J17" s="9"/>
      <c r="K17" s="8"/>
      <c r="L17" s="9"/>
      <c r="M17" s="9">
        <v>262319.59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237</v>
      </c>
      <c r="C18" s="8" t="s">
        <v>238</v>
      </c>
      <c r="D18" s="8" t="s">
        <v>132</v>
      </c>
      <c r="E18" s="8" t="s">
        <v>133</v>
      </c>
      <c r="F18" s="8" t="s">
        <v>239</v>
      </c>
      <c r="G18" s="8" t="s">
        <v>240</v>
      </c>
      <c r="H18" s="9">
        <v>154305.64</v>
      </c>
      <c r="I18" s="9">
        <v>154305.64</v>
      </c>
      <c r="J18" s="9"/>
      <c r="K18" s="8"/>
      <c r="L18" s="9"/>
      <c r="M18" s="9">
        <v>154305.64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241</v>
      </c>
      <c r="C19" s="8" t="s">
        <v>242</v>
      </c>
      <c r="D19" s="8" t="s">
        <v>132</v>
      </c>
      <c r="E19" s="8" t="s">
        <v>133</v>
      </c>
      <c r="F19" s="8" t="s">
        <v>239</v>
      </c>
      <c r="G19" s="8" t="s">
        <v>240</v>
      </c>
      <c r="H19" s="9">
        <v>78968.39</v>
      </c>
      <c r="I19" s="9">
        <v>78968.39</v>
      </c>
      <c r="J19" s="9"/>
      <c r="K19" s="8"/>
      <c r="L19" s="9"/>
      <c r="M19" s="9">
        <v>78968.39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243</v>
      </c>
      <c r="C20" s="8" t="s">
        <v>244</v>
      </c>
      <c r="D20" s="8" t="s">
        <v>134</v>
      </c>
      <c r="E20" s="8" t="s">
        <v>135</v>
      </c>
      <c r="F20" s="8" t="s">
        <v>245</v>
      </c>
      <c r="G20" s="8" t="s">
        <v>246</v>
      </c>
      <c r="H20" s="9">
        <v>22852</v>
      </c>
      <c r="I20" s="9">
        <v>22852</v>
      </c>
      <c r="J20" s="9"/>
      <c r="K20" s="8"/>
      <c r="L20" s="9"/>
      <c r="M20" s="9">
        <v>22852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247</v>
      </c>
      <c r="C21" s="8" t="s">
        <v>248</v>
      </c>
      <c r="D21" s="8" t="s">
        <v>102</v>
      </c>
      <c r="E21" s="8" t="s">
        <v>103</v>
      </c>
      <c r="F21" s="8" t="s">
        <v>245</v>
      </c>
      <c r="G21" s="8" t="s">
        <v>246</v>
      </c>
      <c r="H21" s="9">
        <v>19288.2</v>
      </c>
      <c r="I21" s="9">
        <v>19288.2</v>
      </c>
      <c r="J21" s="9"/>
      <c r="K21" s="8"/>
      <c r="L21" s="9"/>
      <c r="M21" s="9">
        <v>19288.2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249</v>
      </c>
      <c r="C22" s="8" t="s">
        <v>250</v>
      </c>
      <c r="D22" s="8" t="s">
        <v>102</v>
      </c>
      <c r="E22" s="8" t="s">
        <v>103</v>
      </c>
      <c r="F22" s="8" t="s">
        <v>245</v>
      </c>
      <c r="G22" s="8" t="s">
        <v>246</v>
      </c>
      <c r="H22" s="9">
        <v>2240.55</v>
      </c>
      <c r="I22" s="9">
        <v>2240.55</v>
      </c>
      <c r="J22" s="9"/>
      <c r="K22" s="8"/>
      <c r="L22" s="9"/>
      <c r="M22" s="9">
        <v>2240.55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251</v>
      </c>
      <c r="C23" s="8" t="s">
        <v>141</v>
      </c>
      <c r="D23" s="8" t="s">
        <v>140</v>
      </c>
      <c r="E23" s="8" t="s">
        <v>141</v>
      </c>
      <c r="F23" s="8" t="s">
        <v>252</v>
      </c>
      <c r="G23" s="8" t="s">
        <v>141</v>
      </c>
      <c r="H23" s="9">
        <v>600789.72</v>
      </c>
      <c r="I23" s="9">
        <v>600789.72</v>
      </c>
      <c r="J23" s="9"/>
      <c r="K23" s="8"/>
      <c r="L23" s="9"/>
      <c r="M23" s="9">
        <v>600789.72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253</v>
      </c>
      <c r="C24" s="8" t="s">
        <v>254</v>
      </c>
      <c r="D24" s="8" t="s">
        <v>102</v>
      </c>
      <c r="E24" s="8" t="s">
        <v>103</v>
      </c>
      <c r="F24" s="8" t="s">
        <v>255</v>
      </c>
      <c r="G24" s="8" t="s">
        <v>254</v>
      </c>
      <c r="H24" s="9">
        <v>69437.54</v>
      </c>
      <c r="I24" s="9">
        <v>69437.54</v>
      </c>
      <c r="J24" s="9"/>
      <c r="K24" s="8"/>
      <c r="L24" s="9"/>
      <c r="M24" s="9">
        <v>69437.54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256</v>
      </c>
      <c r="C25" s="8" t="s">
        <v>257</v>
      </c>
      <c r="D25" s="8" t="s">
        <v>102</v>
      </c>
      <c r="E25" s="8" t="s">
        <v>103</v>
      </c>
      <c r="F25" s="8" t="s">
        <v>258</v>
      </c>
      <c r="G25" s="8" t="s">
        <v>259</v>
      </c>
      <c r="H25" s="9">
        <v>90000</v>
      </c>
      <c r="I25" s="9">
        <v>90000</v>
      </c>
      <c r="J25" s="9"/>
      <c r="K25" s="8"/>
      <c r="L25" s="9"/>
      <c r="M25" s="9">
        <v>90000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260</v>
      </c>
      <c r="C26" s="8" t="s">
        <v>261</v>
      </c>
      <c r="D26" s="8" t="s">
        <v>102</v>
      </c>
      <c r="E26" s="8" t="s">
        <v>103</v>
      </c>
      <c r="F26" s="8" t="s">
        <v>262</v>
      </c>
      <c r="G26" s="8" t="s">
        <v>263</v>
      </c>
      <c r="H26" s="9">
        <v>397800</v>
      </c>
      <c r="I26" s="9">
        <v>397800</v>
      </c>
      <c r="J26" s="9"/>
      <c r="K26" s="8"/>
      <c r="L26" s="9"/>
      <c r="M26" s="9">
        <v>397800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264</v>
      </c>
      <c r="C27" s="8" t="s">
        <v>265</v>
      </c>
      <c r="D27" s="8" t="s">
        <v>102</v>
      </c>
      <c r="E27" s="8" t="s">
        <v>103</v>
      </c>
      <c r="F27" s="8" t="s">
        <v>262</v>
      </c>
      <c r="G27" s="8" t="s">
        <v>263</v>
      </c>
      <c r="H27" s="9">
        <v>39780</v>
      </c>
      <c r="I27" s="9">
        <v>39780</v>
      </c>
      <c r="J27" s="9"/>
      <c r="K27" s="8"/>
      <c r="L27" s="9"/>
      <c r="M27" s="9">
        <v>39780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266</v>
      </c>
      <c r="C28" s="8" t="s">
        <v>267</v>
      </c>
      <c r="D28" s="8" t="s">
        <v>102</v>
      </c>
      <c r="E28" s="8" t="s">
        <v>103</v>
      </c>
      <c r="F28" s="8" t="s">
        <v>268</v>
      </c>
      <c r="G28" s="8" t="s">
        <v>269</v>
      </c>
      <c r="H28" s="9">
        <v>10000</v>
      </c>
      <c r="I28" s="9">
        <v>10000</v>
      </c>
      <c r="J28" s="9"/>
      <c r="K28" s="8"/>
      <c r="L28" s="9"/>
      <c r="M28" s="9">
        <v>10000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266</v>
      </c>
      <c r="C29" s="8" t="s">
        <v>267</v>
      </c>
      <c r="D29" s="8" t="s">
        <v>102</v>
      </c>
      <c r="E29" s="8" t="s">
        <v>103</v>
      </c>
      <c r="F29" s="8" t="s">
        <v>270</v>
      </c>
      <c r="G29" s="8" t="s">
        <v>271</v>
      </c>
      <c r="H29" s="9">
        <v>10000</v>
      </c>
      <c r="I29" s="9">
        <v>10000</v>
      </c>
      <c r="J29" s="9"/>
      <c r="K29" s="8"/>
      <c r="L29" s="9"/>
      <c r="M29" s="9">
        <v>10000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266</v>
      </c>
      <c r="C30" s="8" t="s">
        <v>267</v>
      </c>
      <c r="D30" s="8" t="s">
        <v>102</v>
      </c>
      <c r="E30" s="8" t="s">
        <v>103</v>
      </c>
      <c r="F30" s="8" t="s">
        <v>272</v>
      </c>
      <c r="G30" s="8" t="s">
        <v>273</v>
      </c>
      <c r="H30" s="9">
        <v>24000</v>
      </c>
      <c r="I30" s="9">
        <v>24000</v>
      </c>
      <c r="J30" s="9"/>
      <c r="K30" s="8"/>
      <c r="L30" s="9"/>
      <c r="M30" s="9">
        <v>24000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274</v>
      </c>
      <c r="C31" s="8" t="s">
        <v>193</v>
      </c>
      <c r="D31" s="8" t="s">
        <v>102</v>
      </c>
      <c r="E31" s="8" t="s">
        <v>103</v>
      </c>
      <c r="F31" s="8" t="s">
        <v>275</v>
      </c>
      <c r="G31" s="8" t="s">
        <v>193</v>
      </c>
      <c r="H31" s="9">
        <v>30000</v>
      </c>
      <c r="I31" s="9">
        <v>30000</v>
      </c>
      <c r="J31" s="9"/>
      <c r="K31" s="8"/>
      <c r="L31" s="9"/>
      <c r="M31" s="9">
        <v>30000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266</v>
      </c>
      <c r="C32" s="8" t="s">
        <v>267</v>
      </c>
      <c r="D32" s="8" t="s">
        <v>102</v>
      </c>
      <c r="E32" s="8" t="s">
        <v>103</v>
      </c>
      <c r="F32" s="8" t="s">
        <v>276</v>
      </c>
      <c r="G32" s="8" t="s">
        <v>277</v>
      </c>
      <c r="H32" s="9">
        <v>57600</v>
      </c>
      <c r="I32" s="9">
        <v>57600</v>
      </c>
      <c r="J32" s="9"/>
      <c r="K32" s="8"/>
      <c r="L32" s="9"/>
      <c r="M32" s="9">
        <v>57600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266</v>
      </c>
      <c r="C33" s="8" t="s">
        <v>267</v>
      </c>
      <c r="D33" s="8" t="s">
        <v>102</v>
      </c>
      <c r="E33" s="8" t="s">
        <v>103</v>
      </c>
      <c r="F33" s="8" t="s">
        <v>278</v>
      </c>
      <c r="G33" s="8" t="s">
        <v>279</v>
      </c>
      <c r="H33" s="9">
        <v>20000</v>
      </c>
      <c r="I33" s="9">
        <v>20000</v>
      </c>
      <c r="J33" s="9"/>
      <c r="K33" s="8"/>
      <c r="L33" s="9"/>
      <c r="M33" s="9">
        <v>20000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266</v>
      </c>
      <c r="C34" s="8" t="s">
        <v>267</v>
      </c>
      <c r="D34" s="8" t="s">
        <v>102</v>
      </c>
      <c r="E34" s="8" t="s">
        <v>103</v>
      </c>
      <c r="F34" s="8" t="s">
        <v>280</v>
      </c>
      <c r="G34" s="8" t="s">
        <v>281</v>
      </c>
      <c r="H34" s="9">
        <v>38400</v>
      </c>
      <c r="I34" s="9">
        <v>38400</v>
      </c>
      <c r="J34" s="9"/>
      <c r="K34" s="8"/>
      <c r="L34" s="9"/>
      <c r="M34" s="9">
        <v>38400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282</v>
      </c>
      <c r="C35" s="8" t="s">
        <v>283</v>
      </c>
      <c r="D35" s="8" t="s">
        <v>116</v>
      </c>
      <c r="E35" s="8" t="s">
        <v>117</v>
      </c>
      <c r="F35" s="8" t="s">
        <v>280</v>
      </c>
      <c r="G35" s="8" t="s">
        <v>281</v>
      </c>
      <c r="H35" s="9">
        <v>6000</v>
      </c>
      <c r="I35" s="9">
        <v>6000</v>
      </c>
      <c r="J35" s="9"/>
      <c r="K35" s="8"/>
      <c r="L35" s="9"/>
      <c r="M35" s="9">
        <v>6000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71</v>
      </c>
      <c r="B36" s="8" t="s">
        <v>284</v>
      </c>
      <c r="C36" s="8" t="s">
        <v>285</v>
      </c>
      <c r="D36" s="8" t="s">
        <v>116</v>
      </c>
      <c r="E36" s="8" t="s">
        <v>117</v>
      </c>
      <c r="F36" s="8" t="s">
        <v>286</v>
      </c>
      <c r="G36" s="8" t="s">
        <v>285</v>
      </c>
      <c r="H36" s="9">
        <v>431928.6</v>
      </c>
      <c r="I36" s="9">
        <v>431928.6</v>
      </c>
      <c r="J36" s="9"/>
      <c r="K36" s="8"/>
      <c r="L36" s="9"/>
      <c r="M36" s="9">
        <v>431928.6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10" t="s">
        <v>71</v>
      </c>
      <c r="B37" s="8" t="s">
        <v>287</v>
      </c>
      <c r="C37" s="8" t="s">
        <v>288</v>
      </c>
      <c r="D37" s="8" t="s">
        <v>124</v>
      </c>
      <c r="E37" s="8" t="s">
        <v>125</v>
      </c>
      <c r="F37" s="8" t="s">
        <v>289</v>
      </c>
      <c r="G37" s="8" t="s">
        <v>290</v>
      </c>
      <c r="H37" s="9">
        <v>11000</v>
      </c>
      <c r="I37" s="9">
        <v>11000</v>
      </c>
      <c r="J37" s="9"/>
      <c r="K37" s="8"/>
      <c r="L37" s="9"/>
      <c r="M37" s="9">
        <v>11000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10" t="s">
        <v>71</v>
      </c>
      <c r="B38" s="8" t="s">
        <v>291</v>
      </c>
      <c r="C38" s="8" t="s">
        <v>292</v>
      </c>
      <c r="D38" s="8" t="s">
        <v>120</v>
      </c>
      <c r="E38" s="8" t="s">
        <v>121</v>
      </c>
      <c r="F38" s="8" t="s">
        <v>293</v>
      </c>
      <c r="G38" s="8" t="s">
        <v>294</v>
      </c>
      <c r="H38" s="9">
        <v>140000</v>
      </c>
      <c r="I38" s="9">
        <v>140000</v>
      </c>
      <c r="J38" s="9"/>
      <c r="K38" s="8"/>
      <c r="L38" s="9"/>
      <c r="M38" s="9">
        <v>140000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10" t="s">
        <v>71</v>
      </c>
      <c r="B39" s="8" t="s">
        <v>295</v>
      </c>
      <c r="C39" s="8" t="s">
        <v>296</v>
      </c>
      <c r="D39" s="8" t="s">
        <v>102</v>
      </c>
      <c r="E39" s="8" t="s">
        <v>103</v>
      </c>
      <c r="F39" s="8" t="s">
        <v>226</v>
      </c>
      <c r="G39" s="8" t="s">
        <v>227</v>
      </c>
      <c r="H39" s="9">
        <v>25000</v>
      </c>
      <c r="I39" s="9">
        <v>25000</v>
      </c>
      <c r="J39" s="9"/>
      <c r="K39" s="8"/>
      <c r="L39" s="9"/>
      <c r="M39" s="9">
        <v>25000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85" customHeight="1" spans="1:24">
      <c r="A40" s="11" t="s">
        <v>188</v>
      </c>
      <c r="B40" s="11"/>
      <c r="C40" s="11"/>
      <c r="D40" s="11"/>
      <c r="E40" s="11"/>
      <c r="F40" s="11"/>
      <c r="G40" s="11"/>
      <c r="H40" s="9">
        <v>8972259.38</v>
      </c>
      <c r="I40" s="9">
        <v>8972259.38</v>
      </c>
      <c r="J40" s="9"/>
      <c r="K40" s="9"/>
      <c r="L40" s="9"/>
      <c r="M40" s="9">
        <v>8972259.38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1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297</v>
      </c>
    </row>
    <row r="2" ht="45" customHeight="1" spans="1:23">
      <c r="A2" s="23" t="s">
        <v>298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"单位名称："&amp;"中国人民政治协商会议云南省姚安县委员会办公室"</f>
        <v>单位名称：中国人民政治协商会议云南省姚安县委员会办公室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54</v>
      </c>
    </row>
    <row r="4" ht="21.75" customHeight="1" spans="1:23">
      <c r="A4" s="11" t="s">
        <v>299</v>
      </c>
      <c r="B4" s="11" t="s">
        <v>199</v>
      </c>
      <c r="C4" s="11" t="s">
        <v>200</v>
      </c>
      <c r="D4" s="11" t="s">
        <v>198</v>
      </c>
      <c r="E4" s="11" t="s">
        <v>201</v>
      </c>
      <c r="F4" s="11" t="s">
        <v>202</v>
      </c>
      <c r="G4" s="11" t="s">
        <v>300</v>
      </c>
      <c r="H4" s="11" t="s">
        <v>301</v>
      </c>
      <c r="I4" s="11" t="s">
        <v>57</v>
      </c>
      <c r="J4" s="11" t="s">
        <v>302</v>
      </c>
      <c r="K4" s="11"/>
      <c r="L4" s="11"/>
      <c r="M4" s="11"/>
      <c r="N4" s="11" t="s">
        <v>207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214</v>
      </c>
      <c r="U5" s="11" t="s">
        <v>67</v>
      </c>
      <c r="V5" s="11" t="s">
        <v>68</v>
      </c>
      <c r="W5" s="11" t="s">
        <v>69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303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6">
        <v>21</v>
      </c>
      <c r="V8" s="56">
        <v>22</v>
      </c>
      <c r="W8" s="56">
        <v>23</v>
      </c>
    </row>
    <row r="9" ht="22" customHeight="1" spans="1:23">
      <c r="A9" s="8"/>
      <c r="B9" s="8"/>
      <c r="C9" s="8" t="s">
        <v>304</v>
      </c>
      <c r="D9" s="8"/>
      <c r="E9" s="8"/>
      <c r="F9" s="8"/>
      <c r="G9" s="8"/>
      <c r="H9" s="8"/>
      <c r="I9" s="19">
        <v>23799</v>
      </c>
      <c r="J9" s="9"/>
      <c r="K9" s="9"/>
      <c r="L9" s="9"/>
      <c r="M9" s="9"/>
      <c r="N9" s="9"/>
      <c r="O9" s="9"/>
      <c r="P9" s="9"/>
      <c r="Q9" s="9"/>
      <c r="R9" s="9">
        <v>23799</v>
      </c>
      <c r="S9" s="9"/>
      <c r="T9" s="9"/>
      <c r="U9" s="9"/>
      <c r="V9" s="9"/>
      <c r="W9" s="9">
        <v>23799</v>
      </c>
    </row>
    <row r="10" ht="22" customHeight="1" spans="1:23">
      <c r="A10" s="8" t="s">
        <v>305</v>
      </c>
      <c r="B10" s="8" t="s">
        <v>306</v>
      </c>
      <c r="C10" s="8" t="s">
        <v>304</v>
      </c>
      <c r="D10" s="8" t="s">
        <v>71</v>
      </c>
      <c r="E10" s="8" t="s">
        <v>104</v>
      </c>
      <c r="F10" s="8" t="s">
        <v>105</v>
      </c>
      <c r="G10" s="8" t="s">
        <v>280</v>
      </c>
      <c r="H10" s="8" t="s">
        <v>281</v>
      </c>
      <c r="I10" s="9">
        <v>23799</v>
      </c>
      <c r="J10" s="9"/>
      <c r="K10" s="9"/>
      <c r="L10" s="9"/>
      <c r="M10" s="9"/>
      <c r="N10" s="9"/>
      <c r="O10" s="9"/>
      <c r="P10" s="9"/>
      <c r="Q10" s="9"/>
      <c r="R10" s="9">
        <v>23799</v>
      </c>
      <c r="S10" s="9"/>
      <c r="T10" s="9"/>
      <c r="U10" s="9"/>
      <c r="V10" s="9"/>
      <c r="W10" s="9">
        <v>23799</v>
      </c>
    </row>
    <row r="11" ht="22" customHeight="1" spans="1:23">
      <c r="A11" s="8"/>
      <c r="B11" s="8"/>
      <c r="C11" s="8" t="s">
        <v>307</v>
      </c>
      <c r="D11" s="8"/>
      <c r="E11" s="8"/>
      <c r="F11" s="8"/>
      <c r="G11" s="8"/>
      <c r="H11" s="8"/>
      <c r="I11" s="19">
        <v>30000</v>
      </c>
      <c r="J11" s="9">
        <v>30000</v>
      </c>
      <c r="K11" s="9">
        <v>30000</v>
      </c>
      <c r="L11" s="9"/>
      <c r="M11" s="9"/>
      <c r="N11" s="9"/>
      <c r="O11" s="9"/>
      <c r="P11" s="8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305</v>
      </c>
      <c r="B12" s="8" t="s">
        <v>308</v>
      </c>
      <c r="C12" s="8" t="s">
        <v>307</v>
      </c>
      <c r="D12" s="8" t="s">
        <v>71</v>
      </c>
      <c r="E12" s="8" t="s">
        <v>104</v>
      </c>
      <c r="F12" s="8" t="s">
        <v>105</v>
      </c>
      <c r="G12" s="8" t="s">
        <v>280</v>
      </c>
      <c r="H12" s="8" t="s">
        <v>281</v>
      </c>
      <c r="I12" s="9">
        <v>30000</v>
      </c>
      <c r="J12" s="9">
        <v>30000</v>
      </c>
      <c r="K12" s="9">
        <v>30000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/>
      <c r="B13" s="8"/>
      <c r="C13" s="8" t="s">
        <v>309</v>
      </c>
      <c r="D13" s="8"/>
      <c r="E13" s="8"/>
      <c r="F13" s="8"/>
      <c r="G13" s="8"/>
      <c r="H13" s="8"/>
      <c r="I13" s="19">
        <v>40000</v>
      </c>
      <c r="J13" s="9"/>
      <c r="K13" s="9"/>
      <c r="L13" s="9"/>
      <c r="M13" s="9"/>
      <c r="N13" s="9"/>
      <c r="O13" s="9"/>
      <c r="P13" s="8"/>
      <c r="Q13" s="9"/>
      <c r="R13" s="9">
        <v>40000</v>
      </c>
      <c r="S13" s="9"/>
      <c r="T13" s="9"/>
      <c r="U13" s="9"/>
      <c r="V13" s="9"/>
      <c r="W13" s="9">
        <v>40000</v>
      </c>
    </row>
    <row r="14" ht="22" customHeight="1" spans="1:23">
      <c r="A14" s="8" t="s">
        <v>305</v>
      </c>
      <c r="B14" s="8" t="s">
        <v>310</v>
      </c>
      <c r="C14" s="8" t="s">
        <v>309</v>
      </c>
      <c r="D14" s="8" t="s">
        <v>71</v>
      </c>
      <c r="E14" s="8" t="s">
        <v>110</v>
      </c>
      <c r="F14" s="8" t="s">
        <v>111</v>
      </c>
      <c r="G14" s="8" t="s">
        <v>280</v>
      </c>
      <c r="H14" s="8" t="s">
        <v>281</v>
      </c>
      <c r="I14" s="9">
        <v>40000</v>
      </c>
      <c r="J14" s="9"/>
      <c r="K14" s="9"/>
      <c r="L14" s="9"/>
      <c r="M14" s="9"/>
      <c r="N14" s="9"/>
      <c r="O14" s="9"/>
      <c r="P14" s="8"/>
      <c r="Q14" s="9"/>
      <c r="R14" s="9">
        <v>40000</v>
      </c>
      <c r="S14" s="9"/>
      <c r="T14" s="9"/>
      <c r="U14" s="9"/>
      <c r="V14" s="9"/>
      <c r="W14" s="9">
        <v>40000</v>
      </c>
    </row>
    <row r="15" ht="22" customHeight="1" spans="1:23">
      <c r="A15" s="8"/>
      <c r="B15" s="8"/>
      <c r="C15" s="8" t="s">
        <v>311</v>
      </c>
      <c r="D15" s="8"/>
      <c r="E15" s="8"/>
      <c r="F15" s="8"/>
      <c r="G15" s="8"/>
      <c r="H15" s="8"/>
      <c r="I15" s="19">
        <v>60000</v>
      </c>
      <c r="J15" s="9">
        <v>60000</v>
      </c>
      <c r="K15" s="9">
        <v>60000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305</v>
      </c>
      <c r="B16" s="8" t="s">
        <v>312</v>
      </c>
      <c r="C16" s="8" t="s">
        <v>311</v>
      </c>
      <c r="D16" s="8" t="s">
        <v>71</v>
      </c>
      <c r="E16" s="8" t="s">
        <v>104</v>
      </c>
      <c r="F16" s="8" t="s">
        <v>105</v>
      </c>
      <c r="G16" s="8" t="s">
        <v>280</v>
      </c>
      <c r="H16" s="8" t="s">
        <v>281</v>
      </c>
      <c r="I16" s="9">
        <v>60000</v>
      </c>
      <c r="J16" s="9">
        <v>60000</v>
      </c>
      <c r="K16" s="9">
        <v>60000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/>
      <c r="B17" s="8"/>
      <c r="C17" s="8" t="s">
        <v>313</v>
      </c>
      <c r="D17" s="8"/>
      <c r="E17" s="8"/>
      <c r="F17" s="8"/>
      <c r="G17" s="8"/>
      <c r="H17" s="8"/>
      <c r="I17" s="19">
        <v>100000</v>
      </c>
      <c r="J17" s="9">
        <v>100000</v>
      </c>
      <c r="K17" s="9">
        <v>100000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8" t="s">
        <v>305</v>
      </c>
      <c r="B18" s="8" t="s">
        <v>314</v>
      </c>
      <c r="C18" s="8" t="s">
        <v>313</v>
      </c>
      <c r="D18" s="8" t="s">
        <v>71</v>
      </c>
      <c r="E18" s="8" t="s">
        <v>104</v>
      </c>
      <c r="F18" s="8" t="s">
        <v>105</v>
      </c>
      <c r="G18" s="8" t="s">
        <v>280</v>
      </c>
      <c r="H18" s="8" t="s">
        <v>281</v>
      </c>
      <c r="I18" s="9">
        <v>100000</v>
      </c>
      <c r="J18" s="9">
        <v>100000</v>
      </c>
      <c r="K18" s="9">
        <v>100000</v>
      </c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</row>
    <row r="19" ht="22" customHeight="1" spans="1:23">
      <c r="A19" s="8"/>
      <c r="B19" s="8"/>
      <c r="C19" s="8" t="s">
        <v>315</v>
      </c>
      <c r="D19" s="8"/>
      <c r="E19" s="8"/>
      <c r="F19" s="8"/>
      <c r="G19" s="8"/>
      <c r="H19" s="8"/>
      <c r="I19" s="19">
        <v>51000</v>
      </c>
      <c r="J19" s="9">
        <v>51000</v>
      </c>
      <c r="K19" s="9">
        <v>51000</v>
      </c>
      <c r="L19" s="9"/>
      <c r="M19" s="9"/>
      <c r="N19" s="9"/>
      <c r="O19" s="9"/>
      <c r="P19" s="8"/>
      <c r="Q19" s="9"/>
      <c r="R19" s="9"/>
      <c r="S19" s="9"/>
      <c r="T19" s="9"/>
      <c r="U19" s="9"/>
      <c r="V19" s="9"/>
      <c r="W19" s="9"/>
    </row>
    <row r="20" ht="22" customHeight="1" spans="1:23">
      <c r="A20" s="8" t="s">
        <v>305</v>
      </c>
      <c r="B20" s="8" t="s">
        <v>316</v>
      </c>
      <c r="C20" s="8" t="s">
        <v>315</v>
      </c>
      <c r="D20" s="8" t="s">
        <v>71</v>
      </c>
      <c r="E20" s="8" t="s">
        <v>104</v>
      </c>
      <c r="F20" s="8" t="s">
        <v>105</v>
      </c>
      <c r="G20" s="8" t="s">
        <v>317</v>
      </c>
      <c r="H20" s="8" t="s">
        <v>318</v>
      </c>
      <c r="I20" s="9">
        <v>51000</v>
      </c>
      <c r="J20" s="9">
        <v>51000</v>
      </c>
      <c r="K20" s="9">
        <v>51000</v>
      </c>
      <c r="L20" s="9"/>
      <c r="M20" s="9"/>
      <c r="N20" s="9"/>
      <c r="O20" s="9"/>
      <c r="P20" s="8"/>
      <c r="Q20" s="9"/>
      <c r="R20" s="9"/>
      <c r="S20" s="9"/>
      <c r="T20" s="9"/>
      <c r="U20" s="9"/>
      <c r="V20" s="9"/>
      <c r="W20" s="9"/>
    </row>
    <row r="21" ht="22" customHeight="1" spans="1:23">
      <c r="A21" s="8"/>
      <c r="B21" s="8"/>
      <c r="C21" s="8" t="s">
        <v>319</v>
      </c>
      <c r="D21" s="8"/>
      <c r="E21" s="8"/>
      <c r="F21" s="8"/>
      <c r="G21" s="8"/>
      <c r="H21" s="8"/>
      <c r="I21" s="19">
        <v>370000</v>
      </c>
      <c r="J21" s="9">
        <v>370000</v>
      </c>
      <c r="K21" s="9">
        <v>370000</v>
      </c>
      <c r="L21" s="9"/>
      <c r="M21" s="9"/>
      <c r="N21" s="9"/>
      <c r="O21" s="9"/>
      <c r="P21" s="8"/>
      <c r="Q21" s="9"/>
      <c r="R21" s="9"/>
      <c r="S21" s="9"/>
      <c r="T21" s="9"/>
      <c r="U21" s="9"/>
      <c r="V21" s="9"/>
      <c r="W21" s="9"/>
    </row>
    <row r="22" ht="22" customHeight="1" spans="1:23">
      <c r="A22" s="8" t="s">
        <v>305</v>
      </c>
      <c r="B22" s="8" t="s">
        <v>320</v>
      </c>
      <c r="C22" s="8" t="s">
        <v>319</v>
      </c>
      <c r="D22" s="8" t="s">
        <v>71</v>
      </c>
      <c r="E22" s="8" t="s">
        <v>106</v>
      </c>
      <c r="F22" s="8" t="s">
        <v>107</v>
      </c>
      <c r="G22" s="8" t="s">
        <v>321</v>
      </c>
      <c r="H22" s="8" t="s">
        <v>322</v>
      </c>
      <c r="I22" s="9">
        <v>370000</v>
      </c>
      <c r="J22" s="9">
        <v>370000</v>
      </c>
      <c r="K22" s="9">
        <v>370000</v>
      </c>
      <c r="L22" s="9"/>
      <c r="M22" s="9"/>
      <c r="N22" s="9"/>
      <c r="O22" s="9"/>
      <c r="P22" s="8"/>
      <c r="Q22" s="9"/>
      <c r="R22" s="9"/>
      <c r="S22" s="9"/>
      <c r="T22" s="9"/>
      <c r="U22" s="9"/>
      <c r="V22" s="9"/>
      <c r="W22" s="9"/>
    </row>
    <row r="23" ht="22" customHeight="1" spans="1:23">
      <c r="A23" s="8"/>
      <c r="B23" s="8"/>
      <c r="C23" s="8" t="s">
        <v>323</v>
      </c>
      <c r="D23" s="8"/>
      <c r="E23" s="8"/>
      <c r="F23" s="8"/>
      <c r="G23" s="8"/>
      <c r="H23" s="8"/>
      <c r="I23" s="19">
        <v>100000</v>
      </c>
      <c r="J23" s="9">
        <v>100000</v>
      </c>
      <c r="K23" s="9">
        <v>100000</v>
      </c>
      <c r="L23" s="9"/>
      <c r="M23" s="9"/>
      <c r="N23" s="9"/>
      <c r="O23" s="9"/>
      <c r="P23" s="8"/>
      <c r="Q23" s="9"/>
      <c r="R23" s="9"/>
      <c r="S23" s="9"/>
      <c r="T23" s="9"/>
      <c r="U23" s="9"/>
      <c r="V23" s="9"/>
      <c r="W23" s="9"/>
    </row>
    <row r="24" ht="22" customHeight="1" spans="1:23">
      <c r="A24" s="8" t="s">
        <v>305</v>
      </c>
      <c r="B24" s="8" t="s">
        <v>324</v>
      </c>
      <c r="C24" s="8" t="s">
        <v>323</v>
      </c>
      <c r="D24" s="8" t="s">
        <v>71</v>
      </c>
      <c r="E24" s="8" t="s">
        <v>104</v>
      </c>
      <c r="F24" s="8" t="s">
        <v>105</v>
      </c>
      <c r="G24" s="8" t="s">
        <v>280</v>
      </c>
      <c r="H24" s="8" t="s">
        <v>281</v>
      </c>
      <c r="I24" s="9">
        <v>100000</v>
      </c>
      <c r="J24" s="9">
        <v>100000</v>
      </c>
      <c r="K24" s="9">
        <v>100000</v>
      </c>
      <c r="L24" s="9"/>
      <c r="M24" s="9"/>
      <c r="N24" s="9"/>
      <c r="O24" s="9"/>
      <c r="P24" s="8"/>
      <c r="Q24" s="9"/>
      <c r="R24" s="9"/>
      <c r="S24" s="9"/>
      <c r="T24" s="9"/>
      <c r="U24" s="9"/>
      <c r="V24" s="9"/>
      <c r="W24" s="9"/>
    </row>
    <row r="25" ht="22" customHeight="1" spans="1:23">
      <c r="A25" s="8"/>
      <c r="B25" s="8"/>
      <c r="C25" s="8" t="s">
        <v>325</v>
      </c>
      <c r="D25" s="8"/>
      <c r="E25" s="8"/>
      <c r="F25" s="8"/>
      <c r="G25" s="8"/>
      <c r="H25" s="8"/>
      <c r="I25" s="19">
        <v>342000</v>
      </c>
      <c r="J25" s="9">
        <v>342000</v>
      </c>
      <c r="K25" s="9">
        <v>342000</v>
      </c>
      <c r="L25" s="9"/>
      <c r="M25" s="9"/>
      <c r="N25" s="9"/>
      <c r="O25" s="9"/>
      <c r="P25" s="8"/>
      <c r="Q25" s="9"/>
      <c r="R25" s="9"/>
      <c r="S25" s="9"/>
      <c r="T25" s="9"/>
      <c r="U25" s="9"/>
      <c r="V25" s="9"/>
      <c r="W25" s="9"/>
    </row>
    <row r="26" ht="22" customHeight="1" spans="1:23">
      <c r="A26" s="8" t="s">
        <v>305</v>
      </c>
      <c r="B26" s="8" t="s">
        <v>326</v>
      </c>
      <c r="C26" s="8" t="s">
        <v>325</v>
      </c>
      <c r="D26" s="8" t="s">
        <v>71</v>
      </c>
      <c r="E26" s="8" t="s">
        <v>108</v>
      </c>
      <c r="F26" s="8" t="s">
        <v>109</v>
      </c>
      <c r="G26" s="8" t="s">
        <v>280</v>
      </c>
      <c r="H26" s="8" t="s">
        <v>281</v>
      </c>
      <c r="I26" s="9">
        <v>342000</v>
      </c>
      <c r="J26" s="9">
        <v>342000</v>
      </c>
      <c r="K26" s="9">
        <v>342000</v>
      </c>
      <c r="L26" s="9"/>
      <c r="M26" s="9"/>
      <c r="N26" s="9"/>
      <c r="O26" s="9"/>
      <c r="P26" s="8"/>
      <c r="Q26" s="9"/>
      <c r="R26" s="9"/>
      <c r="S26" s="9"/>
      <c r="T26" s="9"/>
      <c r="U26" s="9"/>
      <c r="V26" s="9"/>
      <c r="W26" s="9"/>
    </row>
    <row r="27" ht="22" customHeight="1" spans="1:23">
      <c r="A27" s="8"/>
      <c r="B27" s="8"/>
      <c r="C27" s="8" t="s">
        <v>327</v>
      </c>
      <c r="D27" s="8"/>
      <c r="E27" s="8"/>
      <c r="F27" s="8"/>
      <c r="G27" s="8"/>
      <c r="H27" s="8"/>
      <c r="I27" s="19">
        <v>121000</v>
      </c>
      <c r="J27" s="9">
        <v>121000</v>
      </c>
      <c r="K27" s="9">
        <v>121000</v>
      </c>
      <c r="L27" s="9"/>
      <c r="M27" s="9"/>
      <c r="N27" s="9"/>
      <c r="O27" s="9"/>
      <c r="P27" s="8"/>
      <c r="Q27" s="9"/>
      <c r="R27" s="9"/>
      <c r="S27" s="9"/>
      <c r="T27" s="9"/>
      <c r="U27" s="9"/>
      <c r="V27" s="9"/>
      <c r="W27" s="9"/>
    </row>
    <row r="28" ht="22" customHeight="1" spans="1:23">
      <c r="A28" s="8" t="s">
        <v>305</v>
      </c>
      <c r="B28" s="8" t="s">
        <v>328</v>
      </c>
      <c r="C28" s="8" t="s">
        <v>327</v>
      </c>
      <c r="D28" s="8" t="s">
        <v>71</v>
      </c>
      <c r="E28" s="8" t="s">
        <v>104</v>
      </c>
      <c r="F28" s="8" t="s">
        <v>105</v>
      </c>
      <c r="G28" s="8" t="s">
        <v>329</v>
      </c>
      <c r="H28" s="8" t="s">
        <v>330</v>
      </c>
      <c r="I28" s="9">
        <v>121000</v>
      </c>
      <c r="J28" s="9">
        <v>121000</v>
      </c>
      <c r="K28" s="9">
        <v>121000</v>
      </c>
      <c r="L28" s="9"/>
      <c r="M28" s="9"/>
      <c r="N28" s="9"/>
      <c r="O28" s="9"/>
      <c r="P28" s="8"/>
      <c r="Q28" s="9"/>
      <c r="R28" s="9"/>
      <c r="S28" s="9"/>
      <c r="T28" s="9"/>
      <c r="U28" s="9"/>
      <c r="V28" s="9"/>
      <c r="W28" s="9"/>
    </row>
    <row r="29" ht="22" customHeight="1" spans="1:23">
      <c r="A29" s="8"/>
      <c r="B29" s="8"/>
      <c r="C29" s="8" t="s">
        <v>331</v>
      </c>
      <c r="D29" s="8"/>
      <c r="E29" s="8"/>
      <c r="F29" s="8"/>
      <c r="G29" s="8"/>
      <c r="H29" s="8"/>
      <c r="I29" s="19">
        <v>33000</v>
      </c>
      <c r="J29" s="9"/>
      <c r="K29" s="9"/>
      <c r="L29" s="9"/>
      <c r="M29" s="9"/>
      <c r="N29" s="9"/>
      <c r="O29" s="9"/>
      <c r="P29" s="8"/>
      <c r="Q29" s="9"/>
      <c r="R29" s="9">
        <v>33000</v>
      </c>
      <c r="S29" s="9"/>
      <c r="T29" s="9"/>
      <c r="U29" s="9"/>
      <c r="V29" s="9"/>
      <c r="W29" s="9">
        <v>33000</v>
      </c>
    </row>
    <row r="30" ht="22" customHeight="1" spans="1:23">
      <c r="A30" s="8" t="s">
        <v>305</v>
      </c>
      <c r="B30" s="8" t="s">
        <v>332</v>
      </c>
      <c r="C30" s="8" t="s">
        <v>331</v>
      </c>
      <c r="D30" s="8" t="s">
        <v>71</v>
      </c>
      <c r="E30" s="8" t="s">
        <v>104</v>
      </c>
      <c r="F30" s="8" t="s">
        <v>105</v>
      </c>
      <c r="G30" s="8" t="s">
        <v>280</v>
      </c>
      <c r="H30" s="8" t="s">
        <v>281</v>
      </c>
      <c r="I30" s="9">
        <v>33000</v>
      </c>
      <c r="J30" s="9"/>
      <c r="K30" s="9"/>
      <c r="L30" s="9"/>
      <c r="M30" s="9"/>
      <c r="N30" s="9"/>
      <c r="O30" s="9"/>
      <c r="P30" s="8"/>
      <c r="Q30" s="9"/>
      <c r="R30" s="9">
        <v>33000</v>
      </c>
      <c r="S30" s="9"/>
      <c r="T30" s="9"/>
      <c r="U30" s="9"/>
      <c r="V30" s="9"/>
      <c r="W30" s="9">
        <v>33000</v>
      </c>
    </row>
    <row r="31" ht="22" customHeight="1" spans="1:23">
      <c r="A31" s="11" t="s">
        <v>57</v>
      </c>
      <c r="B31" s="11"/>
      <c r="C31" s="11"/>
      <c r="D31" s="11"/>
      <c r="E31" s="11"/>
      <c r="F31" s="11"/>
      <c r="G31" s="11"/>
      <c r="H31" s="11"/>
      <c r="I31" s="9">
        <v>1270799</v>
      </c>
      <c r="J31" s="9">
        <v>1174000</v>
      </c>
      <c r="K31" s="9">
        <v>1174000</v>
      </c>
      <c r="L31" s="9"/>
      <c r="M31" s="9"/>
      <c r="N31" s="9"/>
      <c r="O31" s="9"/>
      <c r="P31" s="9"/>
      <c r="Q31" s="9"/>
      <c r="R31" s="9">
        <v>96799</v>
      </c>
      <c r="S31" s="9"/>
      <c r="T31" s="9"/>
      <c r="U31" s="9"/>
      <c r="V31" s="9"/>
      <c r="W31" s="9">
        <v>96799</v>
      </c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1"/>
  <sheetViews>
    <sheetView showZeros="0" tabSelected="1" topLeftCell="B1" workbookViewId="0">
      <selection activeCell="E51" sqref="E5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333</v>
      </c>
      <c r="B1" s="22"/>
      <c r="C1" s="22"/>
      <c r="D1" s="22"/>
      <c r="E1" s="22"/>
      <c r="F1" s="22"/>
      <c r="G1" s="22"/>
      <c r="H1" s="22"/>
      <c r="I1" s="22"/>
      <c r="J1" s="22" t="s">
        <v>334</v>
      </c>
    </row>
    <row r="2" ht="45" customHeight="1" spans="1:10">
      <c r="A2" s="23" t="str">
        <f>"2025"&amp;"年部门项目支出绩效目标表（本次下达）"</f>
        <v>2025年部门项目支出绩效目标表（本次下达）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"单位名称："&amp;"中国人民政治协商会议云南省姚安县委员会办公室"</f>
        <v>单位名称：中国人民政治协商会议云南省姚安县委员会办公室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335</v>
      </c>
      <c r="B4" s="47" t="s">
        <v>336</v>
      </c>
      <c r="C4" s="47" t="s">
        <v>337</v>
      </c>
      <c r="D4" s="47" t="s">
        <v>338</v>
      </c>
      <c r="E4" s="47" t="s">
        <v>339</v>
      </c>
      <c r="F4" s="47" t="s">
        <v>340</v>
      </c>
      <c r="G4" s="47" t="s">
        <v>341</v>
      </c>
      <c r="H4" s="47" t="s">
        <v>342</v>
      </c>
      <c r="I4" s="47" t="s">
        <v>343</v>
      </c>
      <c r="J4" s="47" t="s">
        <v>344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 t="s">
        <v>71</v>
      </c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2" t="s">
        <v>71</v>
      </c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 t="s">
        <v>309</v>
      </c>
      <c r="B8" s="51" t="s">
        <v>345</v>
      </c>
      <c r="C8" s="49"/>
      <c r="D8" s="49"/>
      <c r="E8" s="49"/>
      <c r="F8" s="49"/>
      <c r="G8" s="49"/>
      <c r="H8" s="49"/>
      <c r="I8" s="49"/>
      <c r="J8" s="51"/>
    </row>
    <row r="9" ht="52" customHeight="1" spans="1:10">
      <c r="A9" s="8"/>
      <c r="B9" s="8"/>
      <c r="C9" s="49" t="s">
        <v>346</v>
      </c>
      <c r="D9" s="49" t="s">
        <v>347</v>
      </c>
      <c r="E9" s="49" t="s">
        <v>348</v>
      </c>
      <c r="F9" s="49" t="s">
        <v>349</v>
      </c>
      <c r="G9" s="49" t="s">
        <v>350</v>
      </c>
      <c r="H9" s="49" t="s">
        <v>351</v>
      </c>
      <c r="I9" s="49" t="s">
        <v>352</v>
      </c>
      <c r="J9" s="51" t="s">
        <v>348</v>
      </c>
    </row>
    <row r="10" ht="52" customHeight="1" spans="1:10">
      <c r="A10" s="8"/>
      <c r="B10" s="8"/>
      <c r="C10" s="49" t="s">
        <v>353</v>
      </c>
      <c r="D10" s="49" t="s">
        <v>354</v>
      </c>
      <c r="E10" s="49" t="s">
        <v>348</v>
      </c>
      <c r="F10" s="49" t="s">
        <v>349</v>
      </c>
      <c r="G10" s="49" t="s">
        <v>350</v>
      </c>
      <c r="H10" s="49" t="s">
        <v>351</v>
      </c>
      <c r="I10" s="49" t="s">
        <v>352</v>
      </c>
      <c r="J10" s="51" t="s">
        <v>348</v>
      </c>
    </row>
    <row r="11" ht="52" customHeight="1" spans="1:10">
      <c r="A11" s="8"/>
      <c r="B11" s="8"/>
      <c r="C11" s="49" t="s">
        <v>355</v>
      </c>
      <c r="D11" s="49" t="s">
        <v>356</v>
      </c>
      <c r="E11" s="49" t="s">
        <v>348</v>
      </c>
      <c r="F11" s="49" t="s">
        <v>349</v>
      </c>
      <c r="G11" s="49" t="s">
        <v>350</v>
      </c>
      <c r="H11" s="49" t="s">
        <v>351</v>
      </c>
      <c r="I11" s="49" t="s">
        <v>352</v>
      </c>
      <c r="J11" s="51" t="s">
        <v>348</v>
      </c>
    </row>
    <row r="12" ht="82.5" spans="1:10">
      <c r="A12" s="50" t="s">
        <v>323</v>
      </c>
      <c r="B12" s="53" t="s">
        <v>357</v>
      </c>
      <c r="C12" s="8"/>
      <c r="D12" s="8"/>
      <c r="E12" s="8"/>
      <c r="F12" s="8"/>
      <c r="G12" s="8"/>
      <c r="H12" s="8"/>
      <c r="I12" s="8"/>
      <c r="J12" s="8"/>
    </row>
    <row r="13" ht="52" customHeight="1" spans="1:10">
      <c r="A13" s="8"/>
      <c r="B13" s="8"/>
      <c r="C13" s="49" t="s">
        <v>346</v>
      </c>
      <c r="D13" s="49" t="s">
        <v>358</v>
      </c>
      <c r="E13" s="18" t="s">
        <v>359</v>
      </c>
      <c r="F13" s="49" t="s">
        <v>349</v>
      </c>
      <c r="G13" s="49">
        <v>100000</v>
      </c>
      <c r="H13" s="18" t="s">
        <v>351</v>
      </c>
      <c r="I13" s="18" t="s">
        <v>352</v>
      </c>
      <c r="J13" s="51" t="s">
        <v>360</v>
      </c>
    </row>
    <row r="14" ht="52" customHeight="1" spans="1:10">
      <c r="A14" s="8"/>
      <c r="B14" s="8"/>
      <c r="C14" s="49" t="s">
        <v>353</v>
      </c>
      <c r="D14" s="49" t="s">
        <v>354</v>
      </c>
      <c r="E14" s="49" t="s">
        <v>361</v>
      </c>
      <c r="F14" s="49" t="s">
        <v>349</v>
      </c>
      <c r="G14" s="18">
        <v>95</v>
      </c>
      <c r="H14" s="49" t="s">
        <v>362</v>
      </c>
      <c r="I14" s="49" t="s">
        <v>363</v>
      </c>
      <c r="J14" s="53" t="s">
        <v>364</v>
      </c>
    </row>
    <row r="15" ht="52" customHeight="1" spans="1:10">
      <c r="A15" s="8"/>
      <c r="B15" s="8"/>
      <c r="C15" s="49" t="s">
        <v>355</v>
      </c>
      <c r="D15" s="49" t="s">
        <v>356</v>
      </c>
      <c r="E15" s="49" t="s">
        <v>365</v>
      </c>
      <c r="F15" s="49" t="s">
        <v>349</v>
      </c>
      <c r="G15" s="49">
        <v>95</v>
      </c>
      <c r="H15" s="49" t="s">
        <v>362</v>
      </c>
      <c r="I15" s="49" t="s">
        <v>363</v>
      </c>
      <c r="J15" s="51" t="s">
        <v>365</v>
      </c>
    </row>
    <row r="16" ht="52" customHeight="1" spans="1:10">
      <c r="A16" s="50" t="s">
        <v>304</v>
      </c>
      <c r="B16" s="51" t="s">
        <v>366</v>
      </c>
      <c r="C16" s="8"/>
      <c r="D16" s="8"/>
      <c r="E16" s="8"/>
      <c r="F16" s="8"/>
      <c r="G16" s="8"/>
      <c r="H16" s="8"/>
      <c r="I16" s="8"/>
      <c r="J16" s="8"/>
    </row>
    <row r="17" ht="52" customHeight="1" spans="1:10">
      <c r="A17" s="8"/>
      <c r="B17" s="8"/>
      <c r="C17" s="49" t="s">
        <v>346</v>
      </c>
      <c r="D17" s="49" t="s">
        <v>347</v>
      </c>
      <c r="E17" s="49" t="s">
        <v>309</v>
      </c>
      <c r="F17" s="49" t="s">
        <v>349</v>
      </c>
      <c r="G17" s="49">
        <v>23799</v>
      </c>
      <c r="H17" s="49" t="s">
        <v>351</v>
      </c>
      <c r="I17" s="49" t="s">
        <v>352</v>
      </c>
      <c r="J17" s="51" t="s">
        <v>309</v>
      </c>
    </row>
    <row r="18" ht="52" customHeight="1" spans="1:10">
      <c r="A18" s="8"/>
      <c r="B18" s="8"/>
      <c r="C18" s="49" t="s">
        <v>353</v>
      </c>
      <c r="D18" s="49" t="s">
        <v>354</v>
      </c>
      <c r="E18" s="49" t="s">
        <v>309</v>
      </c>
      <c r="F18" s="49" t="s">
        <v>349</v>
      </c>
      <c r="G18" s="49">
        <v>90</v>
      </c>
      <c r="H18" s="49" t="s">
        <v>362</v>
      </c>
      <c r="I18" s="49" t="s">
        <v>352</v>
      </c>
      <c r="J18" s="51" t="s">
        <v>309</v>
      </c>
    </row>
    <row r="19" ht="52" customHeight="1" spans="1:10">
      <c r="A19" s="8"/>
      <c r="B19" s="8"/>
      <c r="C19" s="49" t="s">
        <v>355</v>
      </c>
      <c r="D19" s="49" t="s">
        <v>356</v>
      </c>
      <c r="E19" s="49" t="s">
        <v>309</v>
      </c>
      <c r="F19" s="49" t="s">
        <v>367</v>
      </c>
      <c r="G19" s="49">
        <v>92</v>
      </c>
      <c r="H19" s="49" t="s">
        <v>362</v>
      </c>
      <c r="I19" s="49" t="s">
        <v>352</v>
      </c>
      <c r="J19" s="51" t="s">
        <v>309</v>
      </c>
    </row>
    <row r="20" ht="52" customHeight="1" spans="1:10">
      <c r="A20" s="50" t="s">
        <v>311</v>
      </c>
      <c r="B20" s="53" t="s">
        <v>368</v>
      </c>
      <c r="C20" s="8"/>
      <c r="D20" s="8"/>
      <c r="E20" s="8"/>
      <c r="F20" s="8"/>
      <c r="G20" s="8"/>
      <c r="H20" s="8"/>
      <c r="I20" s="8"/>
      <c r="J20" s="8"/>
    </row>
    <row r="21" ht="52" customHeight="1" spans="1:10">
      <c r="A21" s="8"/>
      <c r="B21" s="8"/>
      <c r="C21" s="49" t="s">
        <v>346</v>
      </c>
      <c r="D21" s="49" t="s">
        <v>347</v>
      </c>
      <c r="E21" s="49" t="s">
        <v>369</v>
      </c>
      <c r="F21" s="49" t="s">
        <v>367</v>
      </c>
      <c r="G21" s="49">
        <v>4</v>
      </c>
      <c r="H21" s="18" t="s">
        <v>370</v>
      </c>
      <c r="I21" s="49" t="s">
        <v>352</v>
      </c>
      <c r="J21" s="51" t="s">
        <v>371</v>
      </c>
    </row>
    <row r="22" ht="27" spans="1:10">
      <c r="A22" s="8"/>
      <c r="B22" s="8"/>
      <c r="C22" s="49" t="s">
        <v>353</v>
      </c>
      <c r="D22" s="49" t="s">
        <v>354</v>
      </c>
      <c r="E22" s="49" t="s">
        <v>372</v>
      </c>
      <c r="F22" s="49" t="s">
        <v>367</v>
      </c>
      <c r="G22" s="49">
        <v>91</v>
      </c>
      <c r="H22" s="49" t="s">
        <v>362</v>
      </c>
      <c r="I22" s="18" t="s">
        <v>363</v>
      </c>
      <c r="J22" s="51" t="s">
        <v>371</v>
      </c>
    </row>
    <row r="23" ht="52" customHeight="1" spans="1:10">
      <c r="A23" s="8"/>
      <c r="B23" s="8"/>
      <c r="C23" s="49" t="s">
        <v>355</v>
      </c>
      <c r="D23" s="49" t="s">
        <v>356</v>
      </c>
      <c r="E23" s="18" t="s">
        <v>373</v>
      </c>
      <c r="F23" s="49" t="s">
        <v>367</v>
      </c>
      <c r="G23" s="49">
        <v>90</v>
      </c>
      <c r="H23" s="49" t="s">
        <v>362</v>
      </c>
      <c r="I23" s="18" t="s">
        <v>363</v>
      </c>
      <c r="J23" s="51" t="s">
        <v>374</v>
      </c>
    </row>
    <row r="24" ht="52" customHeight="1" spans="1:10">
      <c r="A24" s="50" t="s">
        <v>325</v>
      </c>
      <c r="B24" s="53" t="s">
        <v>375</v>
      </c>
      <c r="C24" s="8"/>
      <c r="D24" s="8"/>
      <c r="E24" s="8"/>
      <c r="F24" s="8"/>
      <c r="G24" s="8"/>
      <c r="H24" s="8"/>
      <c r="I24" s="8"/>
      <c r="J24" s="8"/>
    </row>
    <row r="25" ht="27" spans="1:10">
      <c r="A25" s="8"/>
      <c r="B25" s="8"/>
      <c r="C25" s="49" t="s">
        <v>346</v>
      </c>
      <c r="D25" s="49" t="s">
        <v>347</v>
      </c>
      <c r="E25" s="49" t="s">
        <v>376</v>
      </c>
      <c r="F25" s="49" t="s">
        <v>349</v>
      </c>
      <c r="G25" s="49">
        <v>342000</v>
      </c>
      <c r="H25" s="18" t="s">
        <v>351</v>
      </c>
      <c r="I25" s="18" t="s">
        <v>352</v>
      </c>
      <c r="J25" s="51" t="s">
        <v>377</v>
      </c>
    </row>
    <row r="26" ht="27" spans="1:10">
      <c r="A26" s="8"/>
      <c r="B26" s="8"/>
      <c r="C26" s="49" t="s">
        <v>353</v>
      </c>
      <c r="D26" s="49" t="s">
        <v>354</v>
      </c>
      <c r="E26" s="18" t="s">
        <v>378</v>
      </c>
      <c r="F26" s="49" t="s">
        <v>367</v>
      </c>
      <c r="G26" s="18">
        <v>95</v>
      </c>
      <c r="H26" s="49" t="s">
        <v>362</v>
      </c>
      <c r="I26" s="49" t="s">
        <v>363</v>
      </c>
      <c r="J26" s="51" t="s">
        <v>377</v>
      </c>
    </row>
    <row r="27" ht="27" spans="1:10">
      <c r="A27" s="8"/>
      <c r="B27" s="8"/>
      <c r="C27" s="49" t="s">
        <v>355</v>
      </c>
      <c r="D27" s="49" t="s">
        <v>356</v>
      </c>
      <c r="E27" s="49" t="s">
        <v>377</v>
      </c>
      <c r="F27" s="49" t="s">
        <v>367</v>
      </c>
      <c r="G27" s="49">
        <v>88</v>
      </c>
      <c r="H27" s="49" t="s">
        <v>362</v>
      </c>
      <c r="I27" s="49" t="s">
        <v>363</v>
      </c>
      <c r="J27" s="51" t="s">
        <v>377</v>
      </c>
    </row>
    <row r="28" ht="52" customHeight="1" spans="1:10">
      <c r="A28" s="50" t="s">
        <v>307</v>
      </c>
      <c r="B28" s="51" t="s">
        <v>379</v>
      </c>
      <c r="C28" s="8"/>
      <c r="D28" s="8"/>
      <c r="E28" s="8"/>
      <c r="F28" s="8"/>
      <c r="G28" s="8"/>
      <c r="H28" s="8"/>
      <c r="I28" s="8"/>
      <c r="J28" s="8"/>
    </row>
    <row r="29" ht="52" customHeight="1" spans="1:10">
      <c r="A29" s="8"/>
      <c r="B29" s="8"/>
      <c r="C29" s="49" t="s">
        <v>346</v>
      </c>
      <c r="D29" s="49" t="s">
        <v>358</v>
      </c>
      <c r="E29" s="49" t="s">
        <v>380</v>
      </c>
      <c r="F29" s="49" t="s">
        <v>349</v>
      </c>
      <c r="G29" s="49">
        <v>30000</v>
      </c>
      <c r="H29" s="18" t="s">
        <v>351</v>
      </c>
      <c r="I29" s="18" t="s">
        <v>352</v>
      </c>
      <c r="J29" s="51" t="s">
        <v>381</v>
      </c>
    </row>
    <row r="30" ht="52" customHeight="1" spans="1:10">
      <c r="A30" s="8"/>
      <c r="B30" s="8"/>
      <c r="C30" s="49" t="s">
        <v>353</v>
      </c>
      <c r="D30" s="49" t="s">
        <v>354</v>
      </c>
      <c r="E30" s="18" t="s">
        <v>382</v>
      </c>
      <c r="F30" s="49" t="s">
        <v>367</v>
      </c>
      <c r="G30" s="49">
        <v>92</v>
      </c>
      <c r="H30" s="49" t="s">
        <v>362</v>
      </c>
      <c r="I30" s="49" t="s">
        <v>363</v>
      </c>
      <c r="J30" s="51" t="s">
        <v>381</v>
      </c>
    </row>
    <row r="31" ht="52" customHeight="1" spans="1:10">
      <c r="A31" s="8"/>
      <c r="B31" s="8"/>
      <c r="C31" s="49" t="s">
        <v>355</v>
      </c>
      <c r="D31" s="49" t="s">
        <v>356</v>
      </c>
      <c r="E31" s="49" t="s">
        <v>380</v>
      </c>
      <c r="F31" s="49" t="s">
        <v>367</v>
      </c>
      <c r="G31" s="49">
        <v>92</v>
      </c>
      <c r="H31" s="49" t="s">
        <v>362</v>
      </c>
      <c r="I31" s="49" t="s">
        <v>363</v>
      </c>
      <c r="J31" s="51" t="s">
        <v>381</v>
      </c>
    </row>
    <row r="32" ht="52" customHeight="1" spans="1:10">
      <c r="A32" s="50" t="s">
        <v>331</v>
      </c>
      <c r="B32" s="51" t="s">
        <v>383</v>
      </c>
      <c r="C32" s="8"/>
      <c r="D32" s="8"/>
      <c r="E32" s="8"/>
      <c r="F32" s="8"/>
      <c r="G32" s="8"/>
      <c r="H32" s="8"/>
      <c r="I32" s="8"/>
      <c r="J32" s="8"/>
    </row>
    <row r="33" ht="52" customHeight="1" spans="1:10">
      <c r="A33" s="8"/>
      <c r="B33" s="8"/>
      <c r="C33" s="49" t="s">
        <v>346</v>
      </c>
      <c r="D33" s="49" t="s">
        <v>347</v>
      </c>
      <c r="E33" s="49" t="s">
        <v>384</v>
      </c>
      <c r="F33" s="49" t="s">
        <v>349</v>
      </c>
      <c r="G33" s="49">
        <v>13000</v>
      </c>
      <c r="H33" s="49" t="s">
        <v>351</v>
      </c>
      <c r="I33" s="49" t="s">
        <v>352</v>
      </c>
      <c r="J33" s="51" t="s">
        <v>385</v>
      </c>
    </row>
    <row r="34" ht="52" customHeight="1" spans="1:10">
      <c r="A34" s="8"/>
      <c r="B34" s="8"/>
      <c r="C34" s="49" t="s">
        <v>353</v>
      </c>
      <c r="D34" s="49" t="s">
        <v>354</v>
      </c>
      <c r="E34" s="49" t="s">
        <v>386</v>
      </c>
      <c r="F34" s="49" t="s">
        <v>367</v>
      </c>
      <c r="G34" s="18">
        <v>95</v>
      </c>
      <c r="H34" s="49" t="s">
        <v>362</v>
      </c>
      <c r="I34" s="49" t="s">
        <v>352</v>
      </c>
      <c r="J34" s="51" t="s">
        <v>385</v>
      </c>
    </row>
    <row r="35" ht="52" customHeight="1" spans="1:10">
      <c r="A35" s="8"/>
      <c r="B35" s="8"/>
      <c r="C35" s="49" t="s">
        <v>355</v>
      </c>
      <c r="D35" s="49" t="s">
        <v>356</v>
      </c>
      <c r="E35" s="18" t="s">
        <v>387</v>
      </c>
      <c r="F35" s="49" t="s">
        <v>367</v>
      </c>
      <c r="G35" s="18">
        <v>90</v>
      </c>
      <c r="H35" s="49" t="s">
        <v>362</v>
      </c>
      <c r="I35" s="49" t="s">
        <v>363</v>
      </c>
      <c r="J35" s="51" t="s">
        <v>385</v>
      </c>
    </row>
    <row r="36" ht="52" customHeight="1" spans="1:10">
      <c r="A36" s="50" t="s">
        <v>315</v>
      </c>
      <c r="B36" s="53" t="s">
        <v>388</v>
      </c>
      <c r="C36" s="8"/>
      <c r="D36" s="8"/>
      <c r="E36" s="8"/>
      <c r="F36" s="8"/>
      <c r="G36" s="8"/>
      <c r="H36" s="8"/>
      <c r="I36" s="8"/>
      <c r="J36" s="8"/>
    </row>
    <row r="37" ht="52" customHeight="1" spans="1:10">
      <c r="A37" s="8"/>
      <c r="B37" s="8"/>
      <c r="C37" s="49" t="s">
        <v>346</v>
      </c>
      <c r="D37" s="49" t="s">
        <v>347</v>
      </c>
      <c r="E37" s="54" t="s">
        <v>389</v>
      </c>
      <c r="F37" s="49" t="s">
        <v>349</v>
      </c>
      <c r="G37" s="54">
        <v>51000</v>
      </c>
      <c r="H37" s="49" t="s">
        <v>351</v>
      </c>
      <c r="I37" s="49" t="s">
        <v>352</v>
      </c>
      <c r="J37" s="53" t="s">
        <v>390</v>
      </c>
    </row>
    <row r="38" ht="52" customHeight="1" spans="1:10">
      <c r="A38" s="8"/>
      <c r="B38" s="8"/>
      <c r="C38" s="49" t="s">
        <v>353</v>
      </c>
      <c r="D38" s="49" t="s">
        <v>354</v>
      </c>
      <c r="E38" s="54" t="s">
        <v>391</v>
      </c>
      <c r="F38" s="49" t="s">
        <v>367</v>
      </c>
      <c r="G38" s="54">
        <v>80</v>
      </c>
      <c r="H38" s="49" t="s">
        <v>362</v>
      </c>
      <c r="I38" s="49" t="s">
        <v>363</v>
      </c>
      <c r="J38" s="53" t="s">
        <v>390</v>
      </c>
    </row>
    <row r="39" ht="52" customHeight="1" spans="1:10">
      <c r="A39" s="8"/>
      <c r="B39" s="8"/>
      <c r="C39" s="49" t="s">
        <v>355</v>
      </c>
      <c r="D39" s="49" t="s">
        <v>356</v>
      </c>
      <c r="E39" s="54" t="s">
        <v>392</v>
      </c>
      <c r="F39" s="49" t="s">
        <v>367</v>
      </c>
      <c r="G39" s="54">
        <v>85</v>
      </c>
      <c r="H39" s="49" t="s">
        <v>362</v>
      </c>
      <c r="I39" s="49" t="s">
        <v>363</v>
      </c>
      <c r="J39" s="53" t="s">
        <v>390</v>
      </c>
    </row>
    <row r="40" ht="52" customHeight="1" spans="1:10">
      <c r="A40" s="50" t="s">
        <v>313</v>
      </c>
      <c r="B40" s="51" t="s">
        <v>393</v>
      </c>
      <c r="C40" s="8"/>
      <c r="D40" s="8"/>
      <c r="E40" s="8"/>
      <c r="F40" s="8"/>
      <c r="G40" s="8"/>
      <c r="H40" s="8"/>
      <c r="I40" s="8"/>
      <c r="J40" s="8"/>
    </row>
    <row r="41" ht="52" customHeight="1" spans="1:10">
      <c r="A41" s="8"/>
      <c r="B41" s="8"/>
      <c r="C41" s="49" t="s">
        <v>346</v>
      </c>
      <c r="D41" s="49" t="s">
        <v>347</v>
      </c>
      <c r="E41" s="49" t="s">
        <v>394</v>
      </c>
      <c r="F41" s="49" t="s">
        <v>349</v>
      </c>
      <c r="G41" s="49">
        <v>13</v>
      </c>
      <c r="H41" s="49" t="s">
        <v>395</v>
      </c>
      <c r="I41" s="49" t="s">
        <v>352</v>
      </c>
      <c r="J41" s="51" t="s">
        <v>396</v>
      </c>
    </row>
    <row r="42" ht="52" customHeight="1" spans="1:10">
      <c r="A42" s="8"/>
      <c r="B42" s="8"/>
      <c r="C42" s="49" t="s">
        <v>353</v>
      </c>
      <c r="D42" s="49" t="s">
        <v>354</v>
      </c>
      <c r="E42" s="18" t="s">
        <v>397</v>
      </c>
      <c r="F42" s="49" t="s">
        <v>367</v>
      </c>
      <c r="G42" s="49">
        <v>90</v>
      </c>
      <c r="H42" s="49" t="s">
        <v>362</v>
      </c>
      <c r="I42" s="49" t="s">
        <v>363</v>
      </c>
      <c r="J42" s="51" t="s">
        <v>398</v>
      </c>
    </row>
    <row r="43" ht="52" customHeight="1" spans="1:10">
      <c r="A43" s="8"/>
      <c r="B43" s="8"/>
      <c r="C43" s="49" t="s">
        <v>355</v>
      </c>
      <c r="D43" s="49" t="s">
        <v>356</v>
      </c>
      <c r="E43" s="18" t="s">
        <v>399</v>
      </c>
      <c r="F43" s="49" t="s">
        <v>367</v>
      </c>
      <c r="G43" s="49">
        <v>92</v>
      </c>
      <c r="H43" s="49" t="s">
        <v>362</v>
      </c>
      <c r="I43" s="49" t="s">
        <v>363</v>
      </c>
      <c r="J43" s="51" t="s">
        <v>400</v>
      </c>
    </row>
    <row r="44" ht="52" customHeight="1" spans="1:10">
      <c r="A44" s="50" t="s">
        <v>327</v>
      </c>
      <c r="B44" s="55" t="s">
        <v>401</v>
      </c>
      <c r="C44" s="8"/>
      <c r="D44" s="8"/>
      <c r="E44" s="8"/>
      <c r="F44" s="8"/>
      <c r="G44" s="8"/>
      <c r="H44" s="8"/>
      <c r="I44" s="8"/>
      <c r="J44" s="8"/>
    </row>
    <row r="45" ht="52" customHeight="1" spans="1:10">
      <c r="A45" s="8"/>
      <c r="B45" s="8"/>
      <c r="C45" s="49" t="s">
        <v>346</v>
      </c>
      <c r="D45" s="49" t="s">
        <v>347</v>
      </c>
      <c r="E45" s="49" t="s">
        <v>402</v>
      </c>
      <c r="F45" s="49" t="s">
        <v>349</v>
      </c>
      <c r="G45" s="18">
        <v>1</v>
      </c>
      <c r="H45" s="18" t="s">
        <v>370</v>
      </c>
      <c r="I45" s="49" t="s">
        <v>352</v>
      </c>
      <c r="J45" s="51" t="s">
        <v>403</v>
      </c>
    </row>
    <row r="46" ht="52" customHeight="1" spans="1:10">
      <c r="A46" s="8"/>
      <c r="B46" s="8"/>
      <c r="C46" s="49" t="s">
        <v>353</v>
      </c>
      <c r="D46" s="49" t="s">
        <v>354</v>
      </c>
      <c r="E46" s="49" t="s">
        <v>404</v>
      </c>
      <c r="F46" s="49" t="s">
        <v>367</v>
      </c>
      <c r="G46" s="49">
        <v>90</v>
      </c>
      <c r="H46" s="49" t="s">
        <v>362</v>
      </c>
      <c r="I46" s="18" t="s">
        <v>363</v>
      </c>
      <c r="J46" s="51" t="s">
        <v>403</v>
      </c>
    </row>
    <row r="47" ht="52" customHeight="1" spans="1:10">
      <c r="A47" s="8"/>
      <c r="B47" s="8"/>
      <c r="C47" s="49" t="s">
        <v>355</v>
      </c>
      <c r="D47" s="49" t="s">
        <v>356</v>
      </c>
      <c r="E47" s="49" t="s">
        <v>404</v>
      </c>
      <c r="F47" s="49" t="s">
        <v>367</v>
      </c>
      <c r="G47" s="49">
        <v>92</v>
      </c>
      <c r="H47" s="49" t="s">
        <v>362</v>
      </c>
      <c r="I47" s="18" t="s">
        <v>363</v>
      </c>
      <c r="J47" s="51" t="s">
        <v>403</v>
      </c>
    </row>
    <row r="48" ht="57" spans="1:10">
      <c r="A48" s="50" t="s">
        <v>319</v>
      </c>
      <c r="B48" s="51" t="s">
        <v>405</v>
      </c>
      <c r="C48" s="8"/>
      <c r="D48" s="8"/>
      <c r="E48" s="8"/>
      <c r="F48" s="8"/>
      <c r="G48" s="8"/>
      <c r="H48" s="8"/>
      <c r="I48" s="8"/>
      <c r="J48" s="8"/>
    </row>
    <row r="49" ht="52" customHeight="1" spans="1:10">
      <c r="A49" s="8"/>
      <c r="B49" s="8"/>
      <c r="C49" s="49" t="s">
        <v>346</v>
      </c>
      <c r="D49" s="49" t="s">
        <v>347</v>
      </c>
      <c r="E49" s="49" t="s">
        <v>406</v>
      </c>
      <c r="F49" s="49" t="s">
        <v>349</v>
      </c>
      <c r="G49" s="49">
        <v>15</v>
      </c>
      <c r="H49" s="18" t="s">
        <v>407</v>
      </c>
      <c r="I49" s="49" t="s">
        <v>352</v>
      </c>
      <c r="J49" s="51" t="s">
        <v>408</v>
      </c>
    </row>
    <row r="50" ht="27" spans="1:10">
      <c r="A50" s="8"/>
      <c r="B50" s="8"/>
      <c r="C50" s="49" t="s">
        <v>353</v>
      </c>
      <c r="D50" s="49" t="s">
        <v>354</v>
      </c>
      <c r="E50" s="49" t="s">
        <v>409</v>
      </c>
      <c r="F50" s="49" t="s">
        <v>367</v>
      </c>
      <c r="G50" s="49">
        <v>95</v>
      </c>
      <c r="H50" s="49" t="s">
        <v>362</v>
      </c>
      <c r="I50" s="49" t="s">
        <v>363</v>
      </c>
      <c r="J50" s="51" t="s">
        <v>410</v>
      </c>
    </row>
    <row r="51" ht="52" customHeight="1" spans="1:10">
      <c r="A51" s="8"/>
      <c r="B51" s="8"/>
      <c r="C51" s="49" t="s">
        <v>355</v>
      </c>
      <c r="D51" s="49" t="s">
        <v>356</v>
      </c>
      <c r="E51" s="18" t="s">
        <v>411</v>
      </c>
      <c r="F51" s="49" t="s">
        <v>367</v>
      </c>
      <c r="G51" s="49" t="s">
        <v>412</v>
      </c>
      <c r="H51" s="49" t="s">
        <v>362</v>
      </c>
      <c r="I51" s="49" t="s">
        <v>363</v>
      </c>
      <c r="J51" s="51" t="s">
        <v>413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18" sqref="B18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414</v>
      </c>
      <c r="B1" s="22"/>
      <c r="C1" s="22"/>
      <c r="D1" s="22"/>
      <c r="E1" s="22"/>
      <c r="F1" s="22"/>
      <c r="G1" s="22"/>
      <c r="H1" s="22"/>
      <c r="I1" s="22"/>
      <c r="J1" s="22" t="s">
        <v>334</v>
      </c>
    </row>
    <row r="2" ht="45" customHeight="1" spans="1:10">
      <c r="A2" s="23" t="str">
        <f>"2025"&amp;"年部门项目支出绩效目标表(另文下达)"</f>
        <v>2025年部门项目支出绩效目标表(另文下达)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"单位名称："&amp;"中国人民政治协商会议云南省姚安县委员会办公室"</f>
        <v>单位名称：中国人民政治协商会议云南省姚安县委员会办公室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335</v>
      </c>
      <c r="B4" s="47" t="s">
        <v>336</v>
      </c>
      <c r="C4" s="47" t="s">
        <v>337</v>
      </c>
      <c r="D4" s="47" t="s">
        <v>338</v>
      </c>
      <c r="E4" s="47" t="s">
        <v>339</v>
      </c>
      <c r="F4" s="47" t="s">
        <v>340</v>
      </c>
      <c r="G4" s="47" t="s">
        <v>341</v>
      </c>
      <c r="H4" s="47" t="s">
        <v>342</v>
      </c>
      <c r="I4" s="47" t="s">
        <v>343</v>
      </c>
      <c r="J4" s="47" t="s">
        <v>344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9" customHeight="1" spans="1:1">
      <c r="A9" t="s">
        <v>415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416</v>
      </c>
    </row>
    <row r="2" ht="45" customHeight="1" spans="1:6">
      <c r="A2" s="13" t="s">
        <v>417</v>
      </c>
      <c r="B2" s="13"/>
      <c r="C2" s="13"/>
      <c r="D2" s="13"/>
      <c r="E2" s="13"/>
      <c r="F2" s="13"/>
    </row>
    <row r="3" ht="19.5" customHeight="1" spans="1:6">
      <c r="A3" s="12" t="str">
        <f>"单位名称："&amp;"中国人民政治协商会议云南省姚安县委员会办公室"</f>
        <v>单位名称：中国人民政治协商会议云南省姚安县委员会办公室</v>
      </c>
      <c r="B3" s="12"/>
      <c r="C3" s="12"/>
      <c r="D3" s="17"/>
      <c r="E3" s="17"/>
      <c r="F3" s="16" t="s">
        <v>2</v>
      </c>
    </row>
    <row r="4" ht="19.5" customHeight="1" spans="1:6">
      <c r="A4" s="6" t="s">
        <v>418</v>
      </c>
      <c r="B4" s="6" t="s">
        <v>74</v>
      </c>
      <c r="C4" s="6" t="s">
        <v>75</v>
      </c>
      <c r="D4" s="6" t="s">
        <v>419</v>
      </c>
      <c r="E4" s="6"/>
      <c r="F4" s="6"/>
    </row>
    <row r="5" ht="18.75" customHeight="1" spans="1:6">
      <c r="A5" s="6"/>
      <c r="B5" s="6"/>
      <c r="C5" s="6"/>
      <c r="D5" s="6" t="s">
        <v>57</v>
      </c>
      <c r="E5" s="6" t="s">
        <v>77</v>
      </c>
      <c r="F5" s="6" t="s">
        <v>78</v>
      </c>
    </row>
    <row r="6" ht="17.25" customHeight="1" spans="1:6">
      <c r="A6" s="14">
        <v>1</v>
      </c>
      <c r="B6" s="44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1" t="s">
        <v>57</v>
      </c>
      <c r="B9" s="11"/>
      <c r="C9" s="11"/>
      <c r="D9" s="9"/>
      <c r="E9" s="9"/>
      <c r="F9" s="9"/>
    </row>
    <row r="10" customHeight="1" spans="1:1">
      <c r="A10" t="s">
        <v>420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D21" sqref="D2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3" t="s">
        <v>421</v>
      </c>
    </row>
    <row r="2" ht="45" customHeight="1" spans="1:17">
      <c r="A2" s="23" t="s">
        <v>422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"单位名称："&amp;"中国人民政治协商会议云南省姚安县委员会办公室"</f>
        <v>单位名称：中国人民政治协商会议云南省姚安县委员会办公室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54</v>
      </c>
    </row>
    <row r="4" ht="22.5" customHeight="1" spans="1:17">
      <c r="A4" s="38" t="s">
        <v>423</v>
      </c>
      <c r="B4" s="38" t="s">
        <v>424</v>
      </c>
      <c r="C4" s="38" t="s">
        <v>425</v>
      </c>
      <c r="D4" s="38" t="s">
        <v>426</v>
      </c>
      <c r="E4" s="38" t="s">
        <v>427</v>
      </c>
      <c r="F4" s="38" t="s">
        <v>428</v>
      </c>
      <c r="G4" s="38" t="s">
        <v>205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ht="22.5" customHeight="1" spans="1:17">
      <c r="A5" s="38"/>
      <c r="B5" s="38" t="s">
        <v>429</v>
      </c>
      <c r="C5" s="38" t="s">
        <v>430</v>
      </c>
      <c r="D5" s="38" t="s">
        <v>426</v>
      </c>
      <c r="E5" s="38" t="s">
        <v>431</v>
      </c>
      <c r="F5" s="38"/>
      <c r="G5" s="38" t="s">
        <v>57</v>
      </c>
      <c r="H5" s="38" t="s">
        <v>60</v>
      </c>
      <c r="I5" s="38" t="s">
        <v>432</v>
      </c>
      <c r="J5" s="38" t="s">
        <v>433</v>
      </c>
      <c r="K5" s="38" t="s">
        <v>434</v>
      </c>
      <c r="L5" s="38" t="s">
        <v>64</v>
      </c>
      <c r="M5" s="38"/>
      <c r="N5" s="38"/>
      <c r="O5" s="38"/>
      <c r="P5" s="38"/>
      <c r="Q5" s="38"/>
    </row>
    <row r="6" ht="23.65" customHeight="1" spans="1:17">
      <c r="A6" s="38"/>
      <c r="B6" s="38"/>
      <c r="C6" s="38"/>
      <c r="D6" s="38"/>
      <c r="E6" s="38"/>
      <c r="F6" s="38"/>
      <c r="G6" s="38"/>
      <c r="H6" s="38"/>
      <c r="I6" s="38" t="s">
        <v>59</v>
      </c>
      <c r="J6" s="38"/>
      <c r="K6" s="38"/>
      <c r="L6" s="38" t="s">
        <v>59</v>
      </c>
      <c r="M6" s="38" t="s">
        <v>65</v>
      </c>
      <c r="N6" s="38" t="s">
        <v>66</v>
      </c>
      <c r="O6" s="38" t="s">
        <v>67</v>
      </c>
      <c r="P6" s="38" t="s">
        <v>68</v>
      </c>
      <c r="Q6" s="38" t="s">
        <v>69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 t="s">
        <v>435</v>
      </c>
      <c r="B8" s="40"/>
      <c r="C8" s="40"/>
      <c r="D8" s="40"/>
      <c r="E8" s="41">
        <v>3</v>
      </c>
      <c r="F8" s="41"/>
      <c r="G8" s="41">
        <v>66500</v>
      </c>
      <c r="H8" s="41">
        <v>66500</v>
      </c>
      <c r="I8" s="41"/>
      <c r="J8" s="41"/>
      <c r="K8" s="41"/>
      <c r="L8" s="41"/>
      <c r="M8" s="41"/>
      <c r="N8" s="41"/>
      <c r="O8" s="41"/>
      <c r="P8" s="41"/>
      <c r="Q8" s="41"/>
    </row>
    <row r="9" ht="22.5" customHeight="1" spans="1:17">
      <c r="A9" s="40"/>
      <c r="B9" s="40" t="s">
        <v>436</v>
      </c>
      <c r="C9" s="40" t="s">
        <v>437</v>
      </c>
      <c r="D9" s="40" t="s">
        <v>407</v>
      </c>
      <c r="E9" s="41">
        <v>1</v>
      </c>
      <c r="F9" s="41"/>
      <c r="G9" s="41">
        <v>14000</v>
      </c>
      <c r="H9" s="41">
        <v>14000</v>
      </c>
      <c r="I9" s="41"/>
      <c r="J9" s="41"/>
      <c r="K9" s="41"/>
      <c r="L9" s="41"/>
      <c r="M9" s="41"/>
      <c r="N9" s="41"/>
      <c r="O9" s="41"/>
      <c r="P9" s="41"/>
      <c r="Q9" s="41"/>
    </row>
    <row r="10" ht="22.5" customHeight="1" spans="1:17">
      <c r="A10" s="8"/>
      <c r="B10" s="40" t="s">
        <v>438</v>
      </c>
      <c r="C10" s="40" t="s">
        <v>439</v>
      </c>
      <c r="D10" s="40" t="s">
        <v>407</v>
      </c>
      <c r="E10" s="41">
        <v>1</v>
      </c>
      <c r="F10" s="41"/>
      <c r="G10" s="41">
        <v>30000</v>
      </c>
      <c r="H10" s="41">
        <v>30000</v>
      </c>
      <c r="I10" s="41"/>
      <c r="J10" s="41"/>
      <c r="K10" s="41"/>
      <c r="L10" s="41"/>
      <c r="M10" s="41"/>
      <c r="N10" s="41"/>
      <c r="O10" s="41"/>
      <c r="P10" s="41"/>
      <c r="Q10" s="41"/>
    </row>
    <row r="11" ht="22.5" customHeight="1" spans="1:17">
      <c r="A11" s="8"/>
      <c r="B11" s="40" t="s">
        <v>440</v>
      </c>
      <c r="C11" s="40" t="s">
        <v>441</v>
      </c>
      <c r="D11" s="40" t="s">
        <v>407</v>
      </c>
      <c r="E11" s="41">
        <v>1</v>
      </c>
      <c r="F11" s="41"/>
      <c r="G11" s="41">
        <v>22500</v>
      </c>
      <c r="H11" s="41">
        <v>22500</v>
      </c>
      <c r="I11" s="41"/>
      <c r="J11" s="41"/>
      <c r="K11" s="41"/>
      <c r="L11" s="41"/>
      <c r="M11" s="41"/>
      <c r="N11" s="41"/>
      <c r="O11" s="41"/>
      <c r="P11" s="41"/>
      <c r="Q11" s="41"/>
    </row>
    <row r="12" ht="22.5" customHeight="1" spans="1:17">
      <c r="A12" s="42" t="s">
        <v>57</v>
      </c>
      <c r="B12" s="42"/>
      <c r="C12" s="42"/>
      <c r="D12" s="42"/>
      <c r="E12" s="42"/>
      <c r="F12" s="41"/>
      <c r="G12" s="41">
        <v>66500</v>
      </c>
      <c r="H12" s="41">
        <v>66500</v>
      </c>
      <c r="I12" s="41"/>
      <c r="J12" s="41"/>
      <c r="K12" s="41"/>
      <c r="L12" s="41"/>
      <c r="M12" s="41"/>
      <c r="N12" s="41"/>
      <c r="O12" s="41"/>
      <c r="P12" s="41"/>
      <c r="Q12" s="41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J4" workbookViewId="0">
      <selection activeCell="L19" sqref="L19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7" t="s">
        <v>442</v>
      </c>
    </row>
    <row r="2" ht="49.9" customHeight="1" spans="1:18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"单位名称："&amp;"中国人民政治协商会议云南省姚安县委员会办公室"</f>
        <v>单位名称：中国人民政治协商会议云南省姚安县委员会办公室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7" t="s">
        <v>54</v>
      </c>
    </row>
    <row r="4" ht="23.65" customHeight="1" spans="1:18">
      <c r="A4" s="32" t="s">
        <v>423</v>
      </c>
      <c r="B4" s="32" t="s">
        <v>443</v>
      </c>
      <c r="C4" s="32" t="s">
        <v>444</v>
      </c>
      <c r="D4" s="32" t="s">
        <v>445</v>
      </c>
      <c r="E4" s="32" t="s">
        <v>446</v>
      </c>
      <c r="F4" s="32" t="s">
        <v>447</v>
      </c>
      <c r="G4" s="32" t="s">
        <v>448</v>
      </c>
      <c r="H4" s="32" t="s">
        <v>205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449</v>
      </c>
      <c r="B5" s="32" t="s">
        <v>433</v>
      </c>
      <c r="C5" s="32" t="s">
        <v>434</v>
      </c>
      <c r="D5" s="32"/>
      <c r="E5" s="32" t="s">
        <v>450</v>
      </c>
      <c r="F5" s="32"/>
      <c r="G5" s="32"/>
      <c r="H5" s="32" t="s">
        <v>57</v>
      </c>
      <c r="I5" s="32" t="s">
        <v>60</v>
      </c>
      <c r="J5" s="32" t="s">
        <v>432</v>
      </c>
      <c r="K5" s="32" t="s">
        <v>433</v>
      </c>
      <c r="L5" s="32" t="s">
        <v>434</v>
      </c>
      <c r="M5" s="32" t="s">
        <v>64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59</v>
      </c>
      <c r="J6" s="32"/>
      <c r="K6" s="32"/>
      <c r="L6" s="32"/>
      <c r="M6" s="32" t="s">
        <v>59</v>
      </c>
      <c r="N6" s="32" t="s">
        <v>65</v>
      </c>
      <c r="O6" s="32" t="s">
        <v>66</v>
      </c>
      <c r="P6" s="32" t="s">
        <v>67</v>
      </c>
      <c r="Q6" s="32" t="s">
        <v>68</v>
      </c>
      <c r="R6" s="32" t="s">
        <v>69</v>
      </c>
    </row>
    <row r="7" ht="22.5" customHeight="1" spans="1:18">
      <c r="A7" s="33" t="s">
        <v>84</v>
      </c>
      <c r="B7" s="33" t="s">
        <v>85</v>
      </c>
      <c r="C7" s="33" t="s">
        <v>86</v>
      </c>
      <c r="D7" s="33" t="s">
        <v>87</v>
      </c>
      <c r="E7" s="33" t="s">
        <v>88</v>
      </c>
      <c r="F7" s="33" t="s">
        <v>89</v>
      </c>
      <c r="G7" s="33" t="s">
        <v>90</v>
      </c>
      <c r="H7" s="33" t="s">
        <v>91</v>
      </c>
      <c r="I7" s="33" t="s">
        <v>92</v>
      </c>
      <c r="J7" s="33" t="s">
        <v>93</v>
      </c>
      <c r="K7" s="33" t="s">
        <v>94</v>
      </c>
      <c r="L7" s="33" t="s">
        <v>95</v>
      </c>
      <c r="M7" s="33" t="s">
        <v>96</v>
      </c>
      <c r="N7" s="33" t="s">
        <v>97</v>
      </c>
      <c r="O7" s="33" t="s">
        <v>451</v>
      </c>
      <c r="P7" s="33" t="s">
        <v>452</v>
      </c>
      <c r="Q7" s="33" t="s">
        <v>453</v>
      </c>
      <c r="R7" s="33" t="s">
        <v>454</v>
      </c>
    </row>
    <row r="8" ht="22.5" customHeight="1" spans="1:18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6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6" t="s">
        <v>57</v>
      </c>
      <c r="B11" s="36"/>
      <c r="C11" s="36"/>
      <c r="D11" s="36"/>
      <c r="E11" s="36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customHeight="1" spans="10:10">
      <c r="J12" t="s">
        <v>455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D20" sqref="D2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456</v>
      </c>
    </row>
    <row r="2" ht="45" customHeight="1" spans="1:14">
      <c r="A2" s="13" t="s">
        <v>457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"单位名称："&amp;"中国人民政治协商会议云南省姚安县委员会办公室"</f>
        <v>单位名称：中国人民政治协商会议云南省姚安县委员会办公室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6" t="s">
        <v>458</v>
      </c>
      <c r="B4" s="6" t="s">
        <v>205</v>
      </c>
      <c r="C4" s="6"/>
      <c r="D4" s="6"/>
      <c r="E4" s="6" t="s">
        <v>459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57</v>
      </c>
      <c r="C5" s="6" t="s">
        <v>60</v>
      </c>
      <c r="D5" s="6" t="s">
        <v>432</v>
      </c>
      <c r="E5" s="6" t="s">
        <v>460</v>
      </c>
      <c r="F5" s="6" t="s">
        <v>461</v>
      </c>
      <c r="G5" s="6" t="s">
        <v>462</v>
      </c>
      <c r="H5" s="6" t="s">
        <v>463</v>
      </c>
      <c r="I5" s="6" t="s">
        <v>464</v>
      </c>
      <c r="J5" s="6" t="s">
        <v>465</v>
      </c>
      <c r="K5" s="6" t="s">
        <v>466</v>
      </c>
      <c r="L5" s="6" t="s">
        <v>467</v>
      </c>
      <c r="M5" s="6" t="s">
        <v>468</v>
      </c>
      <c r="N5" s="6" t="s">
        <v>469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470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4" sqref="A14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471</v>
      </c>
    </row>
    <row r="2" ht="45" customHeight="1" spans="1:11">
      <c r="A2" s="23" t="s">
        <v>472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"单位名称："&amp;"中国人民政治协商会议云南省姚安县委员会办公室"</f>
        <v>单位名称：中国人民政治协商会议云南省姚安县委员会办公室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11" t="s">
        <v>473</v>
      </c>
      <c r="B4" s="11" t="s">
        <v>199</v>
      </c>
      <c r="C4" s="11" t="s">
        <v>336</v>
      </c>
      <c r="D4" s="11" t="s">
        <v>337</v>
      </c>
      <c r="E4" s="11" t="s">
        <v>338</v>
      </c>
      <c r="F4" s="11" t="s">
        <v>339</v>
      </c>
      <c r="G4" s="11" t="s">
        <v>340</v>
      </c>
      <c r="H4" s="11" t="s">
        <v>341</v>
      </c>
      <c r="I4" s="11" t="s">
        <v>342</v>
      </c>
      <c r="J4" s="11" t="s">
        <v>343</v>
      </c>
      <c r="K4" s="11" t="s">
        <v>344</v>
      </c>
    </row>
    <row r="5" ht="22.5" customHeight="1" spans="1:11">
      <c r="A5" s="14">
        <v>1</v>
      </c>
      <c r="B5" s="24">
        <v>2</v>
      </c>
      <c r="C5" s="14">
        <v>3</v>
      </c>
      <c r="D5" s="24">
        <v>4</v>
      </c>
      <c r="E5" s="14">
        <v>5</v>
      </c>
      <c r="F5" s="24">
        <v>6</v>
      </c>
      <c r="G5" s="14">
        <v>7</v>
      </c>
      <c r="H5" s="24">
        <v>8</v>
      </c>
      <c r="I5" s="14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customHeight="1" spans="1:1">
      <c r="A9" t="s">
        <v>470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G17" sqref="G17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474</v>
      </c>
    </row>
    <row r="2" ht="45" customHeight="1" spans="1:8">
      <c r="A2" s="13" t="s">
        <v>475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"单位名称："&amp;"中国人民政治协商会议云南省姚安县委员会办公室"</f>
        <v>单位名称：中国人民政治协商会议云南省姚安县委员会办公室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6" t="s">
        <v>418</v>
      </c>
      <c r="B4" s="6" t="s">
        <v>476</v>
      </c>
      <c r="C4" s="6" t="s">
        <v>477</v>
      </c>
      <c r="D4" s="6" t="s">
        <v>478</v>
      </c>
      <c r="E4" s="6" t="s">
        <v>426</v>
      </c>
      <c r="F4" s="6" t="s">
        <v>479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427</v>
      </c>
      <c r="G5" s="6" t="s">
        <v>480</v>
      </c>
      <c r="H5" s="6" t="s">
        <v>481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8" t="s">
        <v>71</v>
      </c>
      <c r="B7" s="8"/>
      <c r="C7" s="8"/>
      <c r="D7" s="8"/>
      <c r="E7" s="19"/>
      <c r="F7" s="19">
        <v>10</v>
      </c>
      <c r="G7" s="19" t="s">
        <v>482</v>
      </c>
      <c r="H7" s="19">
        <v>85000</v>
      </c>
    </row>
    <row r="8" ht="23.25" customHeight="1" spans="1:8">
      <c r="A8" s="10" t="s">
        <v>71</v>
      </c>
      <c r="B8" s="8"/>
      <c r="C8" s="8"/>
      <c r="D8" s="8"/>
      <c r="E8" s="19"/>
      <c r="F8" s="19">
        <v>10</v>
      </c>
      <c r="G8" s="20">
        <v>8500</v>
      </c>
      <c r="H8" s="19">
        <v>85000</v>
      </c>
    </row>
    <row r="9" ht="23.25" customHeight="1" spans="1:8">
      <c r="A9" s="8"/>
      <c r="B9" s="8" t="s">
        <v>483</v>
      </c>
      <c r="C9" s="8" t="s">
        <v>484</v>
      </c>
      <c r="D9" s="8" t="s">
        <v>485</v>
      </c>
      <c r="E9" s="19" t="s">
        <v>486</v>
      </c>
      <c r="F9" s="19">
        <v>10</v>
      </c>
      <c r="G9" s="19">
        <v>8500</v>
      </c>
      <c r="H9" s="19">
        <v>85000</v>
      </c>
    </row>
    <row r="10" ht="23.25" customHeight="1" spans="1:8">
      <c r="A10" s="11" t="s">
        <v>57</v>
      </c>
      <c r="B10" s="11"/>
      <c r="C10" s="11"/>
      <c r="D10" s="11"/>
      <c r="E10" s="11"/>
      <c r="F10" s="9">
        <v>10</v>
      </c>
      <c r="G10" s="21">
        <v>8500</v>
      </c>
      <c r="H10" s="21">
        <v>85000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487</v>
      </c>
    </row>
    <row r="2" ht="46.15" customHeight="1" spans="1:11">
      <c r="A2" s="13" t="s">
        <v>488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"单位名称："&amp;"中国人民政治协商会议云南省姚安县委员会办公室"</f>
        <v>单位名称：中国人民政治协商会议云南省姚安县委员会办公室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6" t="s">
        <v>299</v>
      </c>
      <c r="B4" s="6" t="s">
        <v>200</v>
      </c>
      <c r="C4" s="6" t="s">
        <v>198</v>
      </c>
      <c r="D4" s="6" t="s">
        <v>201</v>
      </c>
      <c r="E4" s="6" t="s">
        <v>202</v>
      </c>
      <c r="F4" s="6" t="s">
        <v>300</v>
      </c>
      <c r="G4" s="6" t="s">
        <v>301</v>
      </c>
      <c r="H4" s="6" t="s">
        <v>57</v>
      </c>
      <c r="I4" s="6" t="s">
        <v>489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59</v>
      </c>
      <c r="I5" s="6" t="s">
        <v>60</v>
      </c>
      <c r="J5" s="6" t="s">
        <v>61</v>
      </c>
      <c r="K5" s="6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482</v>
      </c>
      <c r="B8" s="8" t="s">
        <v>482</v>
      </c>
      <c r="C8" s="8" t="s">
        <v>482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1" t="s">
        <v>57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customHeight="1" spans="1:1">
      <c r="A10" t="s">
        <v>490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8"/>
  <sheetViews>
    <sheetView showGridLines="0" showZeros="0" workbookViewId="0">
      <selection activeCell="E22" sqref="E22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491</v>
      </c>
    </row>
    <row r="2" ht="45" customHeight="1" spans="1:7">
      <c r="A2" s="4" t="s">
        <v>492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"单位名称："&amp;"中国人民政治协商会议云南省姚安县委员会办公室"</f>
        <v>单位名称：中国人民政治协商会议云南省姚安县委员会办公室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198</v>
      </c>
      <c r="B4" s="6" t="s">
        <v>299</v>
      </c>
      <c r="C4" s="6" t="s">
        <v>200</v>
      </c>
      <c r="D4" s="6" t="s">
        <v>493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494</v>
      </c>
      <c r="F5" s="6" t="s">
        <v>495</v>
      </c>
      <c r="G5" s="6" t="s">
        <v>496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71</v>
      </c>
      <c r="B7" s="8"/>
      <c r="C7" s="8"/>
      <c r="D7" s="8"/>
      <c r="E7" s="9">
        <v>1174000</v>
      </c>
      <c r="F7" s="9">
        <v>1482260</v>
      </c>
      <c r="G7" s="9">
        <v>100000</v>
      </c>
    </row>
    <row r="8" ht="22.5" customHeight="1" spans="1:7">
      <c r="A8" s="10" t="s">
        <v>71</v>
      </c>
      <c r="B8" s="8"/>
      <c r="C8" s="8"/>
      <c r="D8" s="8"/>
      <c r="E8" s="9">
        <v>1174000</v>
      </c>
      <c r="F8" s="9">
        <v>1482260</v>
      </c>
      <c r="G8" s="9">
        <v>100000</v>
      </c>
    </row>
    <row r="9" ht="22.5" customHeight="1" spans="1:7">
      <c r="A9" s="8"/>
      <c r="B9" s="8" t="s">
        <v>305</v>
      </c>
      <c r="C9" s="8" t="s">
        <v>323</v>
      </c>
      <c r="D9" s="8" t="s">
        <v>497</v>
      </c>
      <c r="E9" s="9">
        <v>100000</v>
      </c>
      <c r="F9" s="9">
        <v>175000</v>
      </c>
      <c r="G9" s="9"/>
    </row>
    <row r="10" ht="22.5" customHeight="1" spans="1:7">
      <c r="A10" s="8"/>
      <c r="B10" s="8" t="s">
        <v>305</v>
      </c>
      <c r="C10" s="8" t="s">
        <v>304</v>
      </c>
      <c r="D10" s="8" t="s">
        <v>497</v>
      </c>
      <c r="E10" s="9"/>
      <c r="F10" s="9"/>
      <c r="G10" s="9"/>
    </row>
    <row r="11" ht="22.5" customHeight="1" spans="1:7">
      <c r="A11" s="8"/>
      <c r="B11" s="8" t="s">
        <v>305</v>
      </c>
      <c r="C11" s="8" t="s">
        <v>311</v>
      </c>
      <c r="D11" s="8" t="s">
        <v>497</v>
      </c>
      <c r="E11" s="9">
        <v>60000</v>
      </c>
      <c r="F11" s="9">
        <v>60000</v>
      </c>
      <c r="G11" s="9"/>
    </row>
    <row r="12" ht="22.5" customHeight="1" spans="1:7">
      <c r="A12" s="8"/>
      <c r="B12" s="8" t="s">
        <v>305</v>
      </c>
      <c r="C12" s="8" t="s">
        <v>325</v>
      </c>
      <c r="D12" s="8" t="s">
        <v>497</v>
      </c>
      <c r="E12" s="9">
        <v>342000</v>
      </c>
      <c r="F12" s="9">
        <v>342000</v>
      </c>
      <c r="G12" s="9"/>
    </row>
    <row r="13" ht="22.5" customHeight="1" spans="1:7">
      <c r="A13" s="8"/>
      <c r="B13" s="8" t="s">
        <v>305</v>
      </c>
      <c r="C13" s="8" t="s">
        <v>307</v>
      </c>
      <c r="D13" s="8" t="s">
        <v>497</v>
      </c>
      <c r="E13" s="9">
        <v>30000</v>
      </c>
      <c r="F13" s="9">
        <v>35000</v>
      </c>
      <c r="G13" s="9"/>
    </row>
    <row r="14" ht="22.5" customHeight="1" spans="1:7">
      <c r="A14" s="8"/>
      <c r="B14" s="8" t="s">
        <v>305</v>
      </c>
      <c r="C14" s="8" t="s">
        <v>315</v>
      </c>
      <c r="D14" s="8" t="s">
        <v>497</v>
      </c>
      <c r="E14" s="9">
        <v>51000</v>
      </c>
      <c r="F14" s="9">
        <v>100000</v>
      </c>
      <c r="G14" s="9"/>
    </row>
    <row r="15" ht="22.5" customHeight="1" spans="1:7">
      <c r="A15" s="8"/>
      <c r="B15" s="8" t="s">
        <v>305</v>
      </c>
      <c r="C15" s="8" t="s">
        <v>313</v>
      </c>
      <c r="D15" s="8" t="s">
        <v>497</v>
      </c>
      <c r="E15" s="9">
        <v>100000</v>
      </c>
      <c r="F15" s="9">
        <v>100000</v>
      </c>
      <c r="G15" s="9">
        <v>100000</v>
      </c>
    </row>
    <row r="16" ht="22.5" customHeight="1" spans="1:7">
      <c r="A16" s="8"/>
      <c r="B16" s="8" t="s">
        <v>305</v>
      </c>
      <c r="C16" s="8" t="s">
        <v>327</v>
      </c>
      <c r="D16" s="8" t="s">
        <v>497</v>
      </c>
      <c r="E16" s="9">
        <v>121000</v>
      </c>
      <c r="F16" s="9">
        <v>170100</v>
      </c>
      <c r="G16" s="9"/>
    </row>
    <row r="17" ht="22.5" customHeight="1" spans="1:7">
      <c r="A17" s="8"/>
      <c r="B17" s="8" t="s">
        <v>305</v>
      </c>
      <c r="C17" s="8" t="s">
        <v>319</v>
      </c>
      <c r="D17" s="8" t="s">
        <v>497</v>
      </c>
      <c r="E17" s="9">
        <v>370000</v>
      </c>
      <c r="F17" s="9">
        <v>500160</v>
      </c>
      <c r="G17" s="9"/>
    </row>
    <row r="18" ht="22.5" customHeight="1" spans="1:7">
      <c r="A18" s="11" t="s">
        <v>57</v>
      </c>
      <c r="B18" s="11"/>
      <c r="C18" s="11"/>
      <c r="D18" s="11"/>
      <c r="E18" s="9">
        <v>1174000</v>
      </c>
      <c r="F18" s="9">
        <v>1482260</v>
      </c>
      <c r="G18" s="9">
        <v>100000</v>
      </c>
    </row>
  </sheetData>
  <mergeCells count="8">
    <mergeCell ref="A2:G2"/>
    <mergeCell ref="A3:B3"/>
    <mergeCell ref="E4:G4"/>
    <mergeCell ref="A18:D18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星星</cp:lastModifiedBy>
  <dcterms:created xsi:type="dcterms:W3CDTF">2025-04-18T08:32:00Z</dcterms:created>
  <dcterms:modified xsi:type="dcterms:W3CDTF">2025-05-27T07:44:53Z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FD9D1D6E5BE24760A3AA341EB63F0B32_13</vt:lpwstr>
  </property>
</Properties>
</file>