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'基本支出预算表（人员类、运转类公用经费项目）'!$A$1:$X$33</definedName>
    <definedName name="_xlnm._FilterDatabase" localSheetId="7" hidden="1">'项目支出预算表（其他运转类、特定目标类项目）'!$A$1:$W$40</definedName>
    <definedName name="_xlnm._FilterDatabase" localSheetId="8" hidden="1">'项目支出绩效目标表（本次下达）'!$A$1:$J$100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<sst xmlns="http://schemas.openxmlformats.org/spreadsheetml/2006/main" count="1466" uniqueCount="576">
  <si>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</si>
  <si>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</si>
  <si>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</si>
  <si>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</si>
  <si>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</si>
  <si>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</si>
  <si>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</si>
  <si>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</si>
  <si>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</si>
  <si>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</si>
  <si>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</si>
  <si>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</si>
  <si>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</si>
  <si>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</si>
  <si>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</si>
  <si>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</si>
  <si>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</si>
  <si>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</si>
  <si>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</si>
  <si>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</si>
  <si>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</si>
  <si>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</si>
  <si>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</si>
  <si>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</si>
  <si>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</si>
  <si>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</si>
  <si>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</si>
  <si>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</si>
  <si>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</si>
  <si>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</si>
  <si>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</si>
  <si>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</si>
  <si>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</si>
  <si>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</si>
  <si>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</si>
  <si>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</si>
  <si>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</si>
  <si>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</si>
  <si>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</si>
  <si>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</si>
  <si>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</si>
  <si>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</si>
  <si>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</si>
  <si>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</si>
  <si>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</si>
  <si>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</si>
  <si>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</si>
  <si>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</si>
  <si>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</si>
  <si>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</si>
  <si>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</si>
  <si>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</si>
  <si>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</si>
  <si>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</si>
  <si>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</si>
  <si>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</si>
  <si>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</si>
  <si>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</si>
  <si>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</si>
  <si>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</si>
  <si>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</si>
  <si>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</si>
  <si>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</si>
  <si>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</si>
  <si>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</si>
  <si>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</si>
  <si>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</si>
  <si>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</si>
  <si>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</si>
  <si>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</si>
  <si>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</si>
  <si>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105004</t>
  </si>
  <si>
    <t>姚安县第一中学（姚安民族中学）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</si>
  <si>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</si>
  <si>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</si>
  <si>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</si>
  <si>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</si>
  <si>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</si>
  <si>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</si>
  <si>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</si>
  <si>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</si>
  <si>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</si>
  <si>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</si>
  <si>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</si>
  <si>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</si>
  <si>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</si>
  <si>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</si>
  <si>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</si>
  <si>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</si>
  <si>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</si>
  <si>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</si>
  <si>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</si>
  <si>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</si>
  <si>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</si>
  <si>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</si>
  <si>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</si>
  <si>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</si>
  <si>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</si>
  <si>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</si>
  <si>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</si>
  <si>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</si>
  <si>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</si>
  <si>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</si>
  <si>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</si>
  <si>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</si>
  <si>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</si>
  <si>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</si>
  <si>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</si>
  <si>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</si>
  <si>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</si>
  <si>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</si>
  <si>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</si>
  <si>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</si>
  <si>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</si>
  <si>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</si>
  <si>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</si>
  <si>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</si>
  <si>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</si>
  <si>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</si>
  <si>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</si>
  <si>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</si>
  <si>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</si>
  <si>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</si>
  <si>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</si>
  <si>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</si>
  <si>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</si>
  <si>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</si>
  <si>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</si>
  <si>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</si>
  <si>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</si>
  <si>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</si>
  <si>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</si>
  <si>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</si>
  <si>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</si>
  <si>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</si>
  <si>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</si>
  <si>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</si>
  <si>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</si>
  <si>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</si>
  <si>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</si>
  <si>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</si>
  <si>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</si>
  <si>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</si>
  <si>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</si>
  <si>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</si>
  <si>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</si>
  <si>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</si>
  <si>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</si>
  <si>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</si>
  <si>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</si>
  <si>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</si>
  <si>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</si>
  <si>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</si>
  <si>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</si>
  <si>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</si>
  <si>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</si>
  <si>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</si>
  <si>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</si>
  <si>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</si>
  <si>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</si>
  <si>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</si>
  <si>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</si>
  <si>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</si>
  <si>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</si>
  <si>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</si>
  <si>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</si>
  <si>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</si>
  <si>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</si>
  <si>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</si>
  <si>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</si>
  <si>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</si>
  <si>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</si>
  <si>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</si>
  <si>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</si>
  <si>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</si>
  <si>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</si>
  <si>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</si>
  <si>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</si>
  <si>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</si>
  <si>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</si>
  <si>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</si>
  <si>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</si>
  <si>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</si>
  <si>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</si>
  <si>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</si>
  <si>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</si>
  <si>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</si>
  <si>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</si>
  <si>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</si>
  <si>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</si>
  <si>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</si>
  <si>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</si>
  <si>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</si>
  <si>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</si>
  <si>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</si>
  <si>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</si>
  <si>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</si>
  <si>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</si>
  <si>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</si>
  <si>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</si>
  <si>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</si>
  <si>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</si>
  <si>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</si>
  <si>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</si>
  <si>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</si>
  <si>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</si>
  <si>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</si>
  <si>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</si>
  <si>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</si>
  <si>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</si>
  <si>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</si>
  <si>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</si>
  <si>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</si>
  <si>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</si>
  <si>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532325210000000017339</t>
  </si>
  <si>
    <t>事业人员基本工资</t>
  </si>
  <si>
    <t>30101</t>
  </si>
  <si>
    <t>基本工资</t>
  </si>
  <si>
    <t>532325210000000017341</t>
  </si>
  <si>
    <t>事业人员津贴补贴</t>
  </si>
  <si>
    <t>30102</t>
  </si>
  <si>
    <t>津贴补贴</t>
  </si>
  <si>
    <t>532325210000000019845</t>
  </si>
  <si>
    <t>基础绩效工资</t>
  </si>
  <si>
    <t>30107</t>
  </si>
  <si>
    <t>绩效工资</t>
  </si>
  <si>
    <t>532325210000000019846</t>
  </si>
  <si>
    <t>奖励性绩效工资</t>
  </si>
  <si>
    <t>532325210000000017340</t>
  </si>
  <si>
    <t>事业人员奖金</t>
  </si>
  <si>
    <t>532325210000000017342</t>
  </si>
  <si>
    <t>事业新增奖励性绩效支出</t>
  </si>
  <si>
    <t>532325251100003655744</t>
  </si>
  <si>
    <t>改革性补贴（事业）</t>
  </si>
  <si>
    <t>532325210000000017344</t>
  </si>
  <si>
    <t>机关事业单位基本养老保险缴费</t>
  </si>
  <si>
    <t>30108</t>
  </si>
  <si>
    <t>532325210000000017346</t>
  </si>
  <si>
    <t>事业人员基本医疗</t>
  </si>
  <si>
    <t>30110</t>
  </si>
  <si>
    <t>职工基本医疗保险缴费</t>
  </si>
  <si>
    <t>532325210000000017350</t>
  </si>
  <si>
    <t>在职公务员医疗保险</t>
  </si>
  <si>
    <t>30111</t>
  </si>
  <si>
    <t>公务员医疗补助缴费</t>
  </si>
  <si>
    <t>532325210000000017347</t>
  </si>
  <si>
    <t>退休公务员医疗保险</t>
  </si>
  <si>
    <t>532325210000000017345</t>
  </si>
  <si>
    <t>事业人员大病医疗</t>
  </si>
  <si>
    <t>30112</t>
  </si>
  <si>
    <t>其他社会保障缴费</t>
  </si>
  <si>
    <t>532325210000000017343</t>
  </si>
  <si>
    <t>工伤保险</t>
  </si>
  <si>
    <t>532325231100001240952</t>
  </si>
  <si>
    <t>失业保险</t>
  </si>
  <si>
    <t>532325210000000017351</t>
  </si>
  <si>
    <t>30113</t>
  </si>
  <si>
    <t>532325210000000017356</t>
  </si>
  <si>
    <t>工会经费</t>
  </si>
  <si>
    <t>30228</t>
  </si>
  <si>
    <t>532325221100000353845</t>
  </si>
  <si>
    <t>车辆使用费</t>
  </si>
  <si>
    <t>30231</t>
  </si>
  <si>
    <t>公务用车运行维护费</t>
  </si>
  <si>
    <t>532325210000000017357</t>
  </si>
  <si>
    <t>退休公用经费</t>
  </si>
  <si>
    <t>30201</t>
  </si>
  <si>
    <t>办公费</t>
  </si>
  <si>
    <t>532325210000000018660</t>
  </si>
  <si>
    <t>退休费</t>
  </si>
  <si>
    <t>30302</t>
  </si>
  <si>
    <t>532325251100003622518</t>
  </si>
  <si>
    <t>姚安县教育体育系统职业年金补助资金</t>
  </si>
  <si>
    <t>30109</t>
  </si>
  <si>
    <t>职业年金缴费</t>
  </si>
  <si>
    <t>532325251100003622519</t>
  </si>
  <si>
    <t>姚安县教育体育系统年度履职考核优秀奖励补助资金</t>
  </si>
  <si>
    <t>30103</t>
  </si>
  <si>
    <t>奖金</t>
  </si>
  <si>
    <t>532325231100001211580</t>
  </si>
  <si>
    <t>姚安宾馆托管人员工资补助资金</t>
  </si>
  <si>
    <t>30305</t>
  </si>
  <si>
    <t>生活补助</t>
  </si>
  <si>
    <t>532325251100003622520</t>
  </si>
  <si>
    <t>姚安县教育体育系统临时聘请人员补助资金</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</si>
  <si>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</si>
  <si>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</si>
  <si>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</si>
  <si>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</si>
  <si>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</si>
  <si>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</si>
  <si>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</si>
  <si>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</si>
  <si>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</si>
  <si>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532325251100003619984</t>
  </si>
  <si>
    <t>姚安县教育体育局单位资金</t>
  </si>
  <si>
    <t>313 事业发展类</t>
  </si>
  <si>
    <t>532325251100003710512</t>
  </si>
  <si>
    <t>姚安县普通高中免学费补助资金</t>
  </si>
  <si>
    <t>532325231100001190288</t>
  </si>
  <si>
    <t>姚安县普通高中生均公用经费补助资金</t>
  </si>
  <si>
    <t>532325221100000941167</t>
  </si>
  <si>
    <t>30205</t>
  </si>
  <si>
    <t>水费</t>
  </si>
  <si>
    <t>30206</t>
  </si>
  <si>
    <t>电费</t>
  </si>
  <si>
    <t>30207</t>
  </si>
  <si>
    <t>邮电费</t>
  </si>
  <si>
    <t>30213</t>
  </si>
  <si>
    <t>维修（护）费</t>
  </si>
  <si>
    <t>30216</t>
  </si>
  <si>
    <t>培训费</t>
  </si>
  <si>
    <t>30217</t>
  </si>
  <si>
    <t>姚安县普通高中脱贫家庭经济困难学生生活费补助县级资金</t>
  </si>
  <si>
    <t>532325231100001928398</t>
  </si>
  <si>
    <t>姚安县普通高中助学金补助资金</t>
  </si>
  <si>
    <t>532325231100001190265</t>
  </si>
  <si>
    <t>30308</t>
  </si>
  <si>
    <t>助学金</t>
  </si>
  <si>
    <t>姚安县特殊教育（公用经费）补助资金</t>
  </si>
  <si>
    <t>532325251100003620002</t>
  </si>
  <si>
    <t>姚安县学校食堂资金</t>
  </si>
  <si>
    <t>532325251100004256028</t>
  </si>
  <si>
    <t>姚安县义务教育家庭经济困难学生生活费补助资金</t>
  </si>
  <si>
    <t>532325251100003621444</t>
  </si>
  <si>
    <t>姚安一中办学经费补助资金</t>
  </si>
  <si>
    <t>532325231100002448855</t>
  </si>
  <si>
    <t>30226</t>
  </si>
  <si>
    <t>劳务费</t>
  </si>
  <si>
    <t>姚安一中高中教学质量绩效奖励补助资金</t>
  </si>
  <si>
    <t>532325231100001190285</t>
  </si>
  <si>
    <t>30309</t>
  </si>
  <si>
    <t>奖励金</t>
  </si>
  <si>
    <t>姚安一中与校外企业合作办学托管补助资金</t>
  </si>
  <si>
    <t>532325221100000994367</t>
  </si>
  <si>
    <t>30227</t>
  </si>
  <si>
    <t>委托业务费</t>
  </si>
  <si>
    <t>预算05-2表</t>
  </si>
  <si>
    <t>项目支出绩效目标表（本次下达）</t>
  </si>
  <si>
    <t>单位名称：姚安县第一中学（姚安民族中学）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</si>
  <si>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</si>
  <si>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</si>
  <si>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</si>
  <si>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</si>
  <si>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</si>
  <si>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</si>
  <si>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</si>
  <si>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</si>
  <si>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</si>
  <si>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</si>
  <si>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高中教育阶段各项国家资助政策按规定得到落实。</t>
    </r>
  </si>
  <si>
    <r>
      <rPr>
        <sz val="11"/>
        <color rgb="FF000000"/>
        <rFont val="Times New Roman"/>
        <charset val="134"/>
      </rPr>
      <t>2.</t>
    </r>
    <r>
      <rPr>
        <sz val="11"/>
        <color rgb="FF000000"/>
        <rFont val="宋体"/>
        <charset val="134"/>
      </rPr>
      <t>减轻农村贫困家庭负担，确保贫困家庭子女顺利完成学业，阻断贫困代际传递，摆脱精神贫困。</t>
    </r>
  </si>
  <si>
    <r>
      <rPr>
        <sz val="11"/>
        <color rgb="FF000000"/>
        <rFont val="Times New Roman"/>
        <charset val="134"/>
      </rPr>
      <t>3.</t>
    </r>
    <r>
      <rPr>
        <sz val="11"/>
        <color rgb="FF000000"/>
        <rFont val="宋体"/>
        <charset val="134"/>
      </rPr>
      <t>教育公平显著提升，满足家庭经济困难学生基本生活、学习需要。</t>
    </r>
  </si>
  <si>
    <t>产出指标</t>
  </si>
  <si>
    <t>数量指标</t>
  </si>
  <si>
    <t>免学费学生数</t>
  </si>
  <si>
    <t>≥</t>
  </si>
  <si>
    <t>人</t>
  </si>
  <si>
    <t>定量指标</t>
  </si>
  <si>
    <t>反映项目实施的数量情况</t>
  </si>
  <si>
    <t>质量指标</t>
  </si>
  <si>
    <t>补助人数覆盖率</t>
  </si>
  <si>
    <t>=</t>
  </si>
  <si>
    <t>%</t>
  </si>
  <si>
    <t>反映项目实施的质量情况</t>
  </si>
  <si>
    <t>时效指标</t>
  </si>
  <si>
    <t>补助资金及时足额发放</t>
  </si>
  <si>
    <t>反映项目补助资金发放及时性</t>
  </si>
  <si>
    <t>效益指标</t>
  </si>
  <si>
    <t>社会效益</t>
  </si>
  <si>
    <t>政策知晓率</t>
  </si>
  <si>
    <t>反映项目实施的政策宣传情况</t>
  </si>
  <si>
    <t>满意度指标</t>
  </si>
  <si>
    <t>服务对象满意度</t>
  </si>
  <si>
    <t>接受高中教育贫困户子女及家长满意度</t>
  </si>
  <si>
    <t>反映项目实施受益人群满意度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</si>
  <si>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</si>
  <si>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</si>
  <si>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反映项目实施受益学生人数</t>
  </si>
  <si>
    <t>义务教育阶段教师人数</t>
  </si>
  <si>
    <t>反映项目实施受益教师人数</t>
  </si>
  <si>
    <t>入学率</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</si>
  <si>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</si>
  <si>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</si>
  <si>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</si>
  <si>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</si>
  <si>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</si>
  <si>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反映项目实施的及时性</t>
  </si>
  <si>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</si>
  <si>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</si>
  <si>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</si>
  <si>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</si>
  <si>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</si>
  <si>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</si>
  <si>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</si>
  <si>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</si>
  <si>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</si>
  <si>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</si>
  <si>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</si>
  <si>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</si>
  <si>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</si>
  <si>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反映食堂供餐计划管理质量</t>
  </si>
  <si>
    <t>高度重视食品安全工作，食品安全发生率</t>
  </si>
  <si>
    <t>0</t>
  </si>
  <si>
    <t>反映项目实施食品安全管理情况</t>
  </si>
  <si>
    <t>项目受益人群满意度</t>
  </si>
  <si>
    <t>学生和家长满意度</t>
  </si>
  <si>
    <r>
      <rPr>
        <sz val="11"/>
        <color rgb="FF000000"/>
        <rFont val="Times New Roman"/>
        <charset val="134"/>
      </rPr>
      <t>1.</t>
    </r>
    <r>
      <rPr>
        <sz val="11"/>
        <color rgb="FF000000"/>
        <rFont val="宋体"/>
        <charset val="134"/>
      </rPr>
      <t>严肃财经纪律，落实好资助政策，保证资金安全，及时下达资金，督促学校按时落实资助资金。</t>
    </r>
  </si>
  <si>
    <r>
      <rPr>
        <sz val="11"/>
        <color rgb="FF000000"/>
        <rFont val="Times New Roman"/>
        <charset val="134"/>
      </rPr>
      <t>2.</t>
    </r>
    <r>
      <rPr>
        <sz val="11"/>
        <color rgb="FF000000"/>
        <rFont val="宋体"/>
        <charset val="134"/>
      </rPr>
      <t>加大宣传力度，落实普通高中国家助学金资助政策；</t>
    </r>
  </si>
  <si>
    <r>
      <rPr>
        <sz val="11"/>
        <color rgb="FF000000"/>
        <rFont val="Times New Roman"/>
        <charset val="134"/>
      </rPr>
      <t>3.</t>
    </r>
    <r>
      <rPr>
        <sz val="11"/>
        <color rgb="FF000000"/>
        <rFont val="宋体"/>
        <charset val="134"/>
      </rPr>
      <t>提高贫困家庭经济收入，助力家庭脱贫。</t>
    </r>
  </si>
  <si>
    <t>全县资助人数</t>
  </si>
  <si>
    <t>受助学生人数完成率</t>
  </si>
  <si>
    <t>反映项目政策宣传情况</t>
  </si>
  <si>
    <t>享受高中助学金学生和家长满意度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</si>
  <si>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</si>
  <si>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</si>
  <si>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反映符合受助条件学生覆盖比例</t>
  </si>
  <si>
    <t>资金到位率</t>
  </si>
  <si>
    <t>残疾儿童入学率</t>
  </si>
  <si>
    <t>反映项目实施带来的社会效益</t>
  </si>
  <si>
    <t>学生及家长满意度</t>
  </si>
  <si>
    <r>
      <rPr>
        <sz val="11"/>
        <color rgb="FF000000"/>
        <rFont val="宋体"/>
        <charset val="134"/>
      </rPr>
      <t>合作办学期限为三年，姚安县第一中学的办学质量和水平进入楚雄州普通高中教育中等学校行列，高考各项指标在省内县级高中中上等次。实现一本上线人数</t>
    </r>
    <r>
      <rPr>
        <sz val="11"/>
        <color rgb="FF000000"/>
        <rFont val="Times New Roman"/>
        <charset val="134"/>
      </rPr>
      <t>2023</t>
    </r>
    <r>
      <rPr>
        <sz val="11"/>
        <color rgb="FF000000"/>
        <rFont val="宋体"/>
        <charset val="134"/>
      </rPr>
      <t>年达</t>
    </r>
    <r>
      <rPr>
        <sz val="11"/>
        <color rgb="FF000000"/>
        <rFont val="Times New Roman"/>
        <charset val="134"/>
      </rPr>
      <t>50</t>
    </r>
    <r>
      <rPr>
        <sz val="11"/>
        <color rgb="FF000000"/>
        <rFont val="宋体"/>
        <charset val="134"/>
      </rPr>
      <t>人以上；</t>
    </r>
    <r>
      <rPr>
        <sz val="11"/>
        <color rgb="FF000000"/>
        <rFont val="Times New Roman"/>
        <charset val="134"/>
      </rPr>
      <t>2024</t>
    </r>
    <r>
      <rPr>
        <sz val="11"/>
        <color rgb="FF000000"/>
        <rFont val="宋体"/>
        <charset val="134"/>
      </rPr>
      <t>年达</t>
    </r>
    <r>
      <rPr>
        <sz val="11"/>
        <color rgb="FF000000"/>
        <rFont val="Times New Roman"/>
        <charset val="134"/>
      </rPr>
      <t>70</t>
    </r>
    <r>
      <rPr>
        <sz val="11"/>
        <color rgb="FF000000"/>
        <rFont val="宋体"/>
        <charset val="134"/>
      </rPr>
      <t>人以上，</t>
    </r>
    <r>
      <rPr>
        <sz val="11"/>
        <color rgb="FF000000"/>
        <rFont val="Times New Roman"/>
        <charset val="134"/>
      </rPr>
      <t>2025</t>
    </r>
    <r>
      <rPr>
        <sz val="11"/>
        <color rgb="FF000000"/>
        <rFont val="宋体"/>
        <charset val="134"/>
      </rPr>
      <t>年达</t>
    </r>
    <r>
      <rPr>
        <sz val="11"/>
        <color rgb="FF000000"/>
        <rFont val="Times New Roman"/>
        <charset val="134"/>
      </rPr>
      <t>100</t>
    </r>
    <r>
      <rPr>
        <sz val="11"/>
        <color rgb="FF000000"/>
        <rFont val="宋体"/>
        <charset val="134"/>
      </rPr>
      <t>人以上，</t>
    </r>
    <r>
      <rPr>
        <sz val="11"/>
        <color rgb="FF000000"/>
        <rFont val="Times New Roman"/>
        <charset val="134"/>
      </rPr>
      <t>600</t>
    </r>
    <r>
      <rPr>
        <sz val="11"/>
        <color rgb="FF000000"/>
        <rFont val="宋体"/>
        <charset val="134"/>
      </rPr>
      <t>分以上人数有突破并逐年增加。</t>
    </r>
  </si>
  <si>
    <t>合作办学期间每年初中部在校生人数</t>
  </si>
  <si>
    <t>反映项目实施后的数量产出</t>
  </si>
  <si>
    <t>合作办学期间每年高中部在校生人数</t>
  </si>
  <si>
    <r>
      <rPr>
        <sz val="11"/>
        <color rgb="FF000000"/>
        <rFont val="Times New Roman"/>
        <charset val="134"/>
      </rPr>
      <t>2023</t>
    </r>
    <r>
      <rPr>
        <sz val="11"/>
        <color rgb="FF000000"/>
        <rFont val="宋体"/>
        <charset val="134"/>
      </rPr>
      <t>年一本上线人数</t>
    </r>
  </si>
  <si>
    <t>反映项目实施后的质量情况</t>
  </si>
  <si>
    <r>
      <rPr>
        <sz val="11"/>
        <color rgb="FF000000"/>
        <rFont val="Times New Roman"/>
        <charset val="134"/>
      </rPr>
      <t>2024</t>
    </r>
    <r>
      <rPr>
        <sz val="11"/>
        <color rgb="FF000000"/>
        <rFont val="宋体"/>
        <charset val="134"/>
      </rPr>
      <t>年一本上线人数</t>
    </r>
  </si>
  <si>
    <r>
      <rPr>
        <sz val="11"/>
        <color rgb="FF000000"/>
        <rFont val="Times New Roman"/>
        <charset val="134"/>
      </rPr>
      <t>2025</t>
    </r>
    <r>
      <rPr>
        <sz val="11"/>
        <color rgb="FF000000"/>
        <rFont val="宋体"/>
        <charset val="134"/>
      </rPr>
      <t>年一本上线人数</t>
    </r>
  </si>
  <si>
    <r>
      <rPr>
        <sz val="11"/>
        <color rgb="FF000000"/>
        <rFont val="宋体"/>
        <charset val="134"/>
      </rPr>
      <t>高考</t>
    </r>
    <r>
      <rPr>
        <sz val="11"/>
        <color rgb="FF000000"/>
        <rFont val="Times New Roman"/>
        <charset val="134"/>
      </rPr>
      <t>600</t>
    </r>
    <r>
      <rPr>
        <sz val="11"/>
        <color rgb="FF000000"/>
        <rFont val="宋体"/>
        <charset val="134"/>
      </rPr>
      <t>分以上人数</t>
    </r>
  </si>
  <si>
    <t>姚安一中教育教学质量得到跨越式发展</t>
  </si>
  <si>
    <t>显著</t>
  </si>
  <si>
    <t>定性指标</t>
  </si>
  <si>
    <t>反映项目实施后的社会效益</t>
  </si>
  <si>
    <t>姚安一中学生满意度</t>
  </si>
  <si>
    <t>反映项目受益人群满意度</t>
  </si>
  <si>
    <t>姚安一中学生家长满意度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</si>
  <si>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</si>
  <si>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</si>
  <si>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</si>
  <si>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</si>
  <si>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</si>
  <si>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</si>
  <si>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</si>
  <si>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</si>
  <si>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反映学生资助带来的社会效益</t>
  </si>
  <si>
    <t>学生满意度</t>
  </si>
  <si>
    <t>家长满意度</t>
  </si>
  <si>
    <r>
      <rPr>
        <sz val="11"/>
        <color rgb="FF000000"/>
        <rFont val="宋体"/>
        <charset val="134"/>
      </rPr>
      <t>突出教学质量核心地位，科学建立普通高中高考绩效激励机制，促进姚安高中教学质量稳步提升，实现高中教育均衡持续发展，努力</t>
    </r>
    <r>
      <rPr>
        <sz val="11"/>
        <color rgb="FF000000"/>
        <rFont val="宋体"/>
        <charset val="134"/>
      </rPr>
      <t>办好人民满意的教育</t>
    </r>
    <r>
      <rPr>
        <sz val="11"/>
        <color rgb="FF000000"/>
        <rFont val="宋体"/>
        <charset val="134"/>
      </rPr>
      <t>。</t>
    </r>
  </si>
  <si>
    <t>奖励资金</t>
  </si>
  <si>
    <t>万元</t>
  </si>
  <si>
    <r>
      <rPr>
        <sz val="11"/>
        <color rgb="FF000000"/>
        <rFont val="宋体"/>
        <charset val="134"/>
      </rPr>
      <t>反映奖励资金</t>
    </r>
    <r>
      <rPr>
        <sz val="11"/>
        <color rgb="FF000000"/>
        <rFont val="宋体"/>
        <charset val="134"/>
      </rPr>
      <t>数量</t>
    </r>
  </si>
  <si>
    <t>完成州县教育体育局下达的高考上线任务数</t>
  </si>
  <si>
    <t>反映工作完成情况</t>
  </si>
  <si>
    <t>资金下达及时率</t>
  </si>
  <si>
    <t>反映资金下达情况</t>
  </si>
  <si>
    <t>反映服务对象政策知晓情况</t>
  </si>
  <si>
    <t>接受高中教育学生满意度</t>
  </si>
  <si>
    <t>反映受益对象的满意程度。</t>
  </si>
  <si>
    <t>接受高中教育学生家长满意度</t>
  </si>
  <si>
    <t>高中教师满意度</t>
  </si>
  <si>
    <r>
      <rPr>
        <sz val="11"/>
        <color rgb="FF000000"/>
        <rFont val="Times New Roman"/>
        <charset val="134"/>
      </rPr>
      <t>1.</t>
    </r>
    <r>
      <rPr>
        <sz val="11"/>
        <color rgb="FF000000"/>
        <rFont val="宋体"/>
        <charset val="134"/>
      </rPr>
      <t>做好普通高中脱贫家庭经济困难学生的认定。</t>
    </r>
  </si>
  <si>
    <r>
      <rPr>
        <sz val="11"/>
        <color rgb="FF000000"/>
        <rFont val="Times New Roman"/>
        <charset val="134"/>
      </rPr>
      <t>2.</t>
    </r>
    <r>
      <rPr>
        <sz val="11"/>
        <color rgb="FF000000"/>
        <rFont val="宋体"/>
        <charset val="134"/>
      </rPr>
      <t>发挥省级统筹作用，实现巩固拓展脱贫攻坚成果同乡村振兴有效衔接，确保政策落实到位。</t>
    </r>
  </si>
  <si>
    <t>受助学生人数</t>
  </si>
  <si>
    <t>反映项目实施受助学生人数</t>
  </si>
  <si>
    <t>受助学生准确率</t>
  </si>
  <si>
    <t>反映项目实施受助学生情况</t>
  </si>
  <si>
    <t>资金发放及时率</t>
  </si>
  <si>
    <t>反映项目实施资金支付及时性</t>
  </si>
  <si>
    <t>加大普通高中阶段教育普及率</t>
  </si>
  <si>
    <t>受助学生及家长满意度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</si>
  <si>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</si>
  <si>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</si>
  <si>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</si>
  <si>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</si>
  <si>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反映项目政策宣传成效</t>
  </si>
  <si>
    <r>
      <rPr>
        <sz val="11"/>
        <color rgb="FF000000"/>
        <rFont val="Times New Roman"/>
        <charset val="134"/>
      </rPr>
      <t>1.</t>
    </r>
    <r>
      <rPr>
        <sz val="11"/>
        <color rgb="FF000000"/>
        <rFont val="宋体"/>
        <charset val="134"/>
      </rPr>
      <t>以</t>
    </r>
    <r>
      <rPr>
        <sz val="11"/>
        <color rgb="FF000000"/>
        <rFont val="Times New Roman"/>
        <charset val="134"/>
      </rPr>
      <t>2024</t>
    </r>
    <r>
      <rPr>
        <sz val="11"/>
        <color rgb="FF000000"/>
        <rFont val="宋体"/>
        <charset val="134"/>
      </rPr>
      <t>年教育事业统计学生人数为依据，普通高中生均公用经费拨款标准按照</t>
    </r>
    <r>
      <rPr>
        <sz val="11"/>
        <color rgb="FF000000"/>
        <rFont val="Times New Roman"/>
        <charset val="134"/>
      </rPr>
      <t>1500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按时测算下达补助资金。</t>
    </r>
  </si>
  <si>
    <r>
      <rPr>
        <sz val="11"/>
        <color rgb="FF000000"/>
        <rFont val="Times New Roman"/>
        <charset val="134"/>
      </rPr>
      <t>2.</t>
    </r>
    <r>
      <rPr>
        <sz val="11"/>
        <color rgb="FF000000"/>
        <rFont val="宋体"/>
        <charset val="134"/>
      </rPr>
      <t>州级及县市财政按照《楚雄州财政局 楚雄州教育局关于建立普通高中生均公用经费财政拨款制度的通知》（楚财教〔</t>
    </r>
    <r>
      <rPr>
        <sz val="11"/>
        <color rgb="FF000000"/>
        <rFont val="Times New Roman"/>
        <charset val="134"/>
      </rPr>
      <t>2017</t>
    </r>
    <r>
      <rPr>
        <sz val="11"/>
        <color rgb="FF000000"/>
        <rFont val="宋体"/>
        <charset val="134"/>
      </rPr>
      <t>〕</t>
    </r>
    <r>
      <rPr>
        <sz val="11"/>
        <color rgb="FF000000"/>
        <rFont val="Times New Roman"/>
        <charset val="134"/>
      </rPr>
      <t>200</t>
    </r>
    <r>
      <rPr>
        <sz val="11"/>
        <color rgb="FF000000"/>
        <rFont val="宋体"/>
        <charset val="134"/>
      </rPr>
      <t>号）明确的分档分担比例按时、足额下达补助资金。按照现行教育体制和财权事权相匹配的原则，资金由省级承担</t>
    </r>
    <r>
      <rPr>
        <sz val="11"/>
        <color rgb="FF000000"/>
        <rFont val="Times New Roman"/>
        <charset val="134"/>
      </rPr>
      <t>15%</t>
    </r>
    <r>
      <rPr>
        <sz val="11"/>
        <color rgb="FF000000"/>
        <rFont val="宋体"/>
        <charset val="134"/>
      </rPr>
      <t>，剩余部分，州属高中由州级财政全额承担，县市高中由县市级财政承担。对超过拨款标准的县市，高出部分由县市自行承担。</t>
    </r>
  </si>
  <si>
    <r>
      <rPr>
        <sz val="11"/>
        <color rgb="FF000000"/>
        <rFont val="Times New Roman"/>
        <charset val="134"/>
      </rPr>
      <t>3.</t>
    </r>
    <r>
      <rPr>
        <sz val="11"/>
        <color rgb="FF000000"/>
        <rFont val="宋体"/>
        <charset val="134"/>
      </rPr>
      <t>州及各县市足额落实配套资金，确保公用经费补助资金能够有效保障普通高中正常运转。</t>
    </r>
  </si>
  <si>
    <t>普高在校学生</t>
  </si>
  <si>
    <t>反映项目实施后产出的数量情况</t>
  </si>
  <si>
    <r>
      <rPr>
        <sz val="11"/>
        <color rgb="FF000000"/>
        <rFont val="宋体"/>
        <charset val="134"/>
      </rPr>
      <t>教师培训费不低于学校年度公用经费总额的</t>
    </r>
    <r>
      <rPr>
        <sz val="11"/>
        <color rgb="FF000000"/>
        <rFont val="Times New Roman"/>
        <charset val="134"/>
      </rPr>
      <t>10%</t>
    </r>
  </si>
  <si>
    <t>反映项目实施后产出的质量情况</t>
  </si>
  <si>
    <t>反映项目实施资金到位情况</t>
  </si>
  <si>
    <t>反映受益人群满意度</t>
  </si>
  <si>
    <r>
      <rPr>
        <sz val="11"/>
        <color rgb="FF000000"/>
        <rFont val="Times New Roman"/>
        <charset val="134"/>
      </rPr>
      <t>1.</t>
    </r>
    <r>
      <rPr>
        <sz val="11"/>
        <color rgb="FF000000"/>
        <rFont val="宋体"/>
        <charset val="134"/>
      </rPr>
      <t>完成对学校老化电路、水管维修改造。</t>
    </r>
  </si>
  <si>
    <r>
      <rPr>
        <sz val="11"/>
        <color rgb="FF000000"/>
        <rFont val="Times New Roman"/>
        <charset val="134"/>
      </rPr>
      <t>2.</t>
    </r>
    <r>
      <rPr>
        <sz val="11"/>
        <color rgb="FF000000"/>
        <rFont val="宋体"/>
        <charset val="134"/>
      </rPr>
      <t>补充学校办公经费，提高办学水平。</t>
    </r>
  </si>
  <si>
    <t>建设项目质量合格率</t>
  </si>
  <si>
    <r>
      <rPr>
        <sz val="11"/>
        <color rgb="FF000000"/>
        <rFont val="Times New Roman"/>
        <charset val="134"/>
      </rPr>
      <t>2025</t>
    </r>
    <r>
      <rPr>
        <sz val="11"/>
        <color rgb="FF000000"/>
        <rFont val="宋体"/>
        <charset val="134"/>
      </rPr>
      <t>年</t>
    </r>
    <r>
      <rPr>
        <sz val="11"/>
        <color rgb="FF000000"/>
        <rFont val="Times New Roman"/>
        <charset val="134"/>
      </rPr>
      <t>11</t>
    </r>
    <r>
      <rPr>
        <sz val="11"/>
        <color rgb="FF000000"/>
        <rFont val="宋体"/>
        <charset val="134"/>
      </rPr>
      <t>月</t>
    </r>
    <r>
      <rPr>
        <sz val="11"/>
        <color rgb="FF000000"/>
        <rFont val="Times New Roman"/>
        <charset val="134"/>
      </rPr>
      <t>30</t>
    </r>
    <r>
      <rPr>
        <sz val="11"/>
        <color rgb="FF000000"/>
        <rFont val="宋体"/>
        <charset val="134"/>
      </rPr>
      <t>日完工率</t>
    </r>
  </si>
  <si>
    <t>受益学生数</t>
  </si>
  <si>
    <t>反映项目实施受益人群覆盖情况</t>
  </si>
  <si>
    <t xml:space="preserve"> </t>
  </si>
  <si>
    <t>预算05-3表</t>
  </si>
  <si>
    <t>预算15表</t>
  </si>
  <si>
    <t>项目支出绩效目标表(另文下达)</t>
  </si>
  <si>
    <t>注：本单位本次没有另文下达的项目支出绩效目标，故此表无数据。</t>
  </si>
  <si>
    <t>预算06表</t>
  </si>
  <si>
    <t>政府性基金预算支出预算表</t>
  </si>
  <si>
    <t>单位名称</t>
  </si>
  <si>
    <t>本年政府性基金预算支出</t>
  </si>
  <si>
    <t>注：本单位没有政府性基金预算支出，故此表无数据。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</si>
  <si>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</si>
  <si>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</si>
  <si>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</si>
  <si>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</si>
  <si>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</si>
  <si>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</si>
  <si>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</si>
  <si>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</si>
  <si>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</si>
  <si>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</si>
  <si>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</si>
  <si>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</si>
  <si>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</si>
  <si>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</si>
  <si>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车辆保险费</t>
  </si>
  <si>
    <t>机动车保险服务</t>
  </si>
  <si>
    <t>元</t>
  </si>
  <si>
    <t>车辆加油充电费</t>
  </si>
  <si>
    <t>车辆加油、添加燃料服务</t>
  </si>
  <si>
    <t>车辆维修和保养费</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</si>
  <si>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</si>
  <si>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</si>
  <si>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</si>
  <si>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</si>
  <si>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</si>
  <si>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</si>
  <si>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</si>
  <si>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</si>
  <si>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</si>
  <si>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</si>
  <si>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</si>
  <si>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</si>
  <si>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</si>
  <si>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</si>
  <si>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</si>
  <si>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</si>
  <si>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</si>
  <si>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</si>
  <si>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</si>
  <si>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</si>
  <si>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</si>
  <si>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</si>
  <si>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</si>
  <si>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</si>
  <si>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</si>
  <si>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</si>
  <si>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</si>
  <si>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</si>
  <si>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</si>
  <si>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</si>
  <si>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注：本单位没有对下转移支付预算，故此表无数据。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</si>
  <si>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</si>
  <si>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</si>
  <si>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</si>
  <si>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</si>
  <si>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</si>
  <si>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</si>
  <si>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</si>
  <si>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</si>
  <si>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</si>
  <si>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</si>
  <si>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</si>
  <si>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</si>
  <si>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注：本单位没有新增资产，故此表无数据。</t>
  </si>
  <si>
    <t>预算11表</t>
  </si>
  <si>
    <t>上级补助项目支出预算表</t>
  </si>
  <si>
    <t>上级补助</t>
  </si>
  <si>
    <t>注：本单位没有上级补助项目支出，故此表无数据。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</si>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</sst>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0.5"/>
      <color theme="1"/>
      <name val="Calibri"/>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4" borderId="14" applyNumberFormat="0" applyAlignment="0" applyProtection="0">
      <alignment vertical="center"/>
    </xf>
    <xf numFmtId="0" fontId="36" fillId="5" borderId="15" applyNumberFormat="0" applyAlignment="0" applyProtection="0">
      <alignment vertical="center"/>
    </xf>
    <xf numFmtId="0" fontId="37" fillId="5" borderId="14" applyNumberFormat="0" applyAlignment="0" applyProtection="0">
      <alignment vertical="center"/>
    </xf>
    <xf numFmtId="0" fontId="38" fillId="6"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0" fillId="0" borderId="0">
      <alignment vertical="top"/>
      <protection locked="0"/>
    </xf>
  </cellStyleXfs>
  <cellXfs count="112">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Alignment="1" applyProtection="1"/>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0" fontId="7" fillId="0" borderId="0" xfId="57" applyFont="1" applyFill="1" applyAlignment="1" applyProtection="1">
      <alignment horizontal="left" vertical="center"/>
    </xf>
    <xf numFmtId="49" fontId="5" fillId="0" borderId="0" xfId="50" applyFont="1" applyBorder="1">
      <alignment horizontal="left" vertical="center" wrapText="1"/>
    </xf>
    <xf numFmtId="49" fontId="8"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0" fontId="7" fillId="0" borderId="0" xfId="57" applyFont="1" applyFill="1" applyBorder="1" applyAlignment="1" applyProtection="1">
      <alignment vertical="center"/>
    </xf>
    <xf numFmtId="49" fontId="5" fillId="0" borderId="0" xfId="50"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0" xfId="57" applyFont="1" applyFill="1" applyBorder="1" applyAlignment="1" applyProtection="1"/>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0" fontId="7" fillId="0" borderId="0" xfId="57" applyFont="1" applyFill="1" applyAlignment="1" applyProtection="1">
      <alignment horizontal="left"/>
    </xf>
    <xf numFmtId="49" fontId="10"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8"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0" fontId="4" fillId="0" borderId="6" xfId="0" applyFont="1" applyBorder="1" applyAlignment="1">
      <alignment horizontal="left" vertical="center" wrapText="1"/>
      <protection locked="0"/>
    </xf>
    <xf numFmtId="14" fontId="18" fillId="0" borderId="6" xfId="0" applyNumberFormat="1" applyFont="1" applyBorder="1" applyAlignment="1">
      <alignment horizontal="center" vertical="center" wrapText="1"/>
      <protection locked="0"/>
    </xf>
    <xf numFmtId="49" fontId="18" fillId="0" borderId="6" xfId="0" applyNumberFormat="1" applyFont="1" applyBorder="1" applyAlignment="1">
      <alignment horizontal="center" vertical="center" wrapText="1"/>
      <protection locked="0"/>
    </xf>
    <xf numFmtId="0" fontId="18" fillId="0" borderId="6" xfId="0" applyFont="1" applyBorder="1" applyAlignment="1">
      <alignment horizontal="center" vertical="top" wrapText="1"/>
      <protection locked="0"/>
    </xf>
    <xf numFmtId="0" fontId="20" fillId="0" borderId="0" xfId="0" applyFont="1" applyAlignment="1">
      <alignment horizontal="justify" vertical="top"/>
      <protection locked="0"/>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24" fillId="0" borderId="0" xfId="0" applyFont="1" applyAlignment="1">
      <alignment horizontal="justify" vertical="top"/>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5"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5"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6" fillId="0" borderId="1" xfId="0" applyFont="1" applyBorder="1" applyAlignment="1" applyProtection="1"/>
    <xf numFmtId="49" fontId="25"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5" fillId="0" borderId="5" xfId="0" applyFont="1" applyBorder="1" applyAlignment="1" applyProtection="1">
      <alignment horizontal="left" vertical="center"/>
    </xf>
    <xf numFmtId="0" fontId="25" fillId="0" borderId="3" xfId="0" applyFont="1" applyBorder="1" applyAlignment="1" applyProtection="1">
      <alignment horizontal="right" vertical="center"/>
    </xf>
    <xf numFmtId="0" fontId="25" fillId="0" borderId="3"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3"/>
  <sheetViews>
    <sheetView showZeros="0" topLeftCell="A31" workbookViewId="0">
      <selection activeCell="B52" sqref="B52:B55"/>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6" t="s">
        <v>0</v>
      </c>
    </row>
    <row r="2" ht="45" customHeight="1" spans="1:4">
      <c r="A2" s="22" t="s">
        <v>1</v>
      </c>
      <c r="B2" s="22"/>
      <c r="C2" s="22"/>
      <c r="D2" s="22"/>
    </row>
    <row r="3" ht="21" customHeight="1" spans="1:4">
      <c r="A3" s="21" t="str">
        <f>"单位名称："&amp;"姚安县第一中学（姚安民族中学）"</f>
        <v>单位名称：姚安县第一中学（姚安民族中学）</v>
      </c>
      <c r="B3" s="21"/>
      <c r="C3" s="21"/>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44271248.28</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v>1956800</v>
      </c>
      <c r="C10" s="7" t="s">
        <v>14</v>
      </c>
      <c r="D10" s="8"/>
    </row>
    <row r="11" ht="25.3" customHeight="1" spans="1:4">
      <c r="A11" s="7" t="s">
        <v>15</v>
      </c>
      <c r="B11" s="8">
        <v>311800</v>
      </c>
      <c r="C11" s="7" t="s">
        <v>16</v>
      </c>
      <c r="D11" s="8">
        <v>35437856.43</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6067657.93</v>
      </c>
    </row>
    <row r="15" ht="20.25" customHeight="1" spans="1:4">
      <c r="A15" s="7" t="s">
        <v>23</v>
      </c>
      <c r="B15" s="8"/>
      <c r="C15" s="7" t="s">
        <v>24</v>
      </c>
      <c r="D15" s="8"/>
    </row>
    <row r="16" ht="20.25" customHeight="1" spans="1:4">
      <c r="A16" s="7" t="s">
        <v>25</v>
      </c>
      <c r="B16" s="8">
        <v>311800</v>
      </c>
      <c r="C16" s="7" t="s">
        <v>26</v>
      </c>
      <c r="D16" s="8">
        <v>2558113.28</v>
      </c>
    </row>
    <row r="17" ht="20.25" customHeight="1" spans="1:4">
      <c r="A17" s="7"/>
      <c r="B17" s="8"/>
      <c r="C17" s="7" t="s">
        <v>27</v>
      </c>
      <c r="D17" s="8"/>
    </row>
    <row r="18" ht="20.25" customHeight="1" spans="1:4">
      <c r="A18" s="7"/>
      <c r="B18" s="106"/>
      <c r="C18" s="7" t="s">
        <v>28</v>
      </c>
      <c r="D18" s="8"/>
    </row>
    <row r="19" ht="20.25" customHeight="1" spans="1:4">
      <c r="A19" s="7"/>
      <c r="B19" s="106"/>
      <c r="C19" s="7" t="s">
        <v>29</v>
      </c>
      <c r="D19" s="8"/>
    </row>
    <row r="20" ht="20.25" customHeight="1" spans="1:4">
      <c r="A20" s="7"/>
      <c r="B20" s="106"/>
      <c r="C20" s="7" t="s">
        <v>30</v>
      </c>
      <c r="D20" s="8"/>
    </row>
    <row r="21" ht="20.25" customHeight="1" spans="1:4">
      <c r="A21" s="7"/>
      <c r="B21" s="106"/>
      <c r="C21" s="7" t="s">
        <v>31</v>
      </c>
      <c r="D21" s="8"/>
    </row>
    <row r="22" ht="20.25" customHeight="1" spans="1:4">
      <c r="A22" s="7"/>
      <c r="B22" s="106"/>
      <c r="C22" s="7" t="s">
        <v>32</v>
      </c>
      <c r="D22" s="8"/>
    </row>
    <row r="23" ht="20.25" customHeight="1" spans="1:4">
      <c r="A23" s="7"/>
      <c r="B23" s="106"/>
      <c r="C23" s="7" t="s">
        <v>33</v>
      </c>
      <c r="D23" s="8"/>
    </row>
    <row r="24" ht="20.25" customHeight="1" spans="1:4">
      <c r="A24" s="7"/>
      <c r="B24" s="106"/>
      <c r="C24" s="7" t="s">
        <v>34</v>
      </c>
      <c r="D24" s="8"/>
    </row>
    <row r="25" ht="20.25" customHeight="1" spans="1:4">
      <c r="A25" s="7"/>
      <c r="B25" s="106"/>
      <c r="C25" s="7" t="s">
        <v>35</v>
      </c>
      <c r="D25" s="8"/>
    </row>
    <row r="26" ht="20.25" customHeight="1" spans="1:4">
      <c r="A26" s="7"/>
      <c r="B26" s="106"/>
      <c r="C26" s="7" t="s">
        <v>36</v>
      </c>
      <c r="D26" s="8">
        <v>2476220.64</v>
      </c>
    </row>
    <row r="27" ht="20.25" customHeight="1" spans="1:4">
      <c r="A27" s="7"/>
      <c r="B27" s="106"/>
      <c r="C27" s="7" t="s">
        <v>37</v>
      </c>
      <c r="D27" s="8"/>
    </row>
    <row r="28" ht="20.25" customHeight="1" spans="1:4">
      <c r="A28" s="7"/>
      <c r="B28" s="106"/>
      <c r="C28" s="7" t="s">
        <v>38</v>
      </c>
      <c r="D28" s="8"/>
    </row>
    <row r="29" ht="20.25" customHeight="1" spans="1:4">
      <c r="A29" s="7"/>
      <c r="B29" s="106"/>
      <c r="C29" s="7" t="s">
        <v>39</v>
      </c>
      <c r="D29" s="8"/>
    </row>
    <row r="30" ht="20.25" customHeight="1" spans="1:4">
      <c r="A30" s="7"/>
      <c r="B30" s="106"/>
      <c r="C30" s="7" t="s">
        <v>40</v>
      </c>
      <c r="D30" s="8"/>
    </row>
    <row r="31" ht="20.25" customHeight="1" spans="1:4">
      <c r="A31" s="7"/>
      <c r="B31" s="106"/>
      <c r="C31" s="7" t="s">
        <v>41</v>
      </c>
      <c r="D31" s="8"/>
    </row>
    <row r="32" ht="20.25" customHeight="1" spans="1:4">
      <c r="A32" s="7"/>
      <c r="B32" s="106"/>
      <c r="C32" s="7" t="s">
        <v>42</v>
      </c>
      <c r="D32" s="8"/>
    </row>
    <row r="33" ht="20.25" customHeight="1" spans="1:4">
      <c r="A33" s="7"/>
      <c r="B33" s="106"/>
      <c r="C33" s="7" t="s">
        <v>43</v>
      </c>
      <c r="D33" s="8"/>
    </row>
    <row r="34" ht="20.25" customHeight="1" spans="1:4">
      <c r="A34" s="7"/>
      <c r="B34" s="106"/>
      <c r="C34" s="7" t="s">
        <v>44</v>
      </c>
      <c r="D34" s="8"/>
    </row>
    <row r="35" ht="20.25" customHeight="1" spans="1:4">
      <c r="A35" s="7"/>
      <c r="B35" s="106"/>
      <c r="C35" s="7" t="s">
        <v>45</v>
      </c>
      <c r="D35" s="8"/>
    </row>
    <row r="36" ht="20.25" customHeight="1" spans="1:4">
      <c r="A36" s="7"/>
      <c r="B36" s="106"/>
      <c r="C36" s="7" t="s">
        <v>46</v>
      </c>
      <c r="D36" s="8"/>
    </row>
    <row r="37" ht="20.25" customHeight="1" spans="1:4">
      <c r="A37" s="107" t="s">
        <v>47</v>
      </c>
      <c r="B37" s="108">
        <v>46539848.28</v>
      </c>
      <c r="C37" s="107" t="s">
        <v>48</v>
      </c>
      <c r="D37" s="8">
        <v>46539848.28</v>
      </c>
    </row>
    <row r="38" ht="20.25" customHeight="1" spans="1:4">
      <c r="A38" s="109" t="s">
        <v>49</v>
      </c>
      <c r="B38" s="110"/>
      <c r="C38" s="111" t="s">
        <v>50</v>
      </c>
      <c r="D38" s="8"/>
    </row>
    <row r="39" ht="20.25" customHeight="1" spans="1:4">
      <c r="A39" s="107" t="s">
        <v>51</v>
      </c>
      <c r="B39" s="108">
        <v>46539848.28</v>
      </c>
      <c r="C39" s="107" t="s">
        <v>52</v>
      </c>
      <c r="D39" s="8">
        <v>46539848.28</v>
      </c>
    </row>
    <row r="52" customHeight="1" spans="2:2">
      <c r="B52" s="84"/>
    </row>
    <row r="53" customHeight="1" spans="2:2">
      <c r="B53" s="8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85"/>
      <c r="B1" s="85"/>
      <c r="C1" s="85"/>
      <c r="D1" s="85"/>
      <c r="E1" s="85"/>
      <c r="F1" s="85"/>
      <c r="G1" s="85"/>
      <c r="H1" s="85"/>
      <c r="I1" s="85"/>
      <c r="J1" s="85"/>
      <c r="K1" s="85"/>
      <c r="L1" s="85"/>
      <c r="M1" s="85"/>
      <c r="N1" s="85"/>
      <c r="O1" s="85"/>
      <c r="P1" s="85"/>
      <c r="Q1" s="85"/>
      <c r="R1" s="85"/>
      <c r="S1" s="85"/>
      <c r="T1" s="26"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"单位名称："&amp;"姚安县第一中学（姚安民族中学）"</f>
        <v>单位名称：姚安县第一中学（姚安民族中学）</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c r="S7" s="78">
        <v>19</v>
      </c>
      <c r="T7" s="78">
        <v>20</v>
      </c>
    </row>
    <row r="8" ht="31.6" customHeight="1" spans="1:20">
      <c r="A8" s="7" t="s">
        <v>71</v>
      </c>
      <c r="B8" s="7" t="s">
        <v>72</v>
      </c>
      <c r="C8" s="8">
        <v>46539848.28</v>
      </c>
      <c r="D8" s="8">
        <v>46539848.28</v>
      </c>
      <c r="E8" s="8">
        <v>44271248.28</v>
      </c>
      <c r="F8" s="8"/>
      <c r="G8" s="8"/>
      <c r="H8" s="8">
        <v>1956800</v>
      </c>
      <c r="I8" s="8">
        <v>311800</v>
      </c>
      <c r="J8" s="8"/>
      <c r="K8" s="8"/>
      <c r="L8" s="8"/>
      <c r="M8" s="8"/>
      <c r="N8" s="8">
        <v>311800</v>
      </c>
      <c r="O8" s="8"/>
      <c r="P8" s="8"/>
      <c r="Q8" s="8"/>
      <c r="R8" s="8"/>
      <c r="S8" s="8"/>
      <c r="T8" s="8"/>
    </row>
    <row r="9" ht="31.6" customHeight="1" spans="1:20">
      <c r="A9" s="104" t="s">
        <v>58</v>
      </c>
      <c r="B9" s="104"/>
      <c r="C9" s="8">
        <v>46539848.28</v>
      </c>
      <c r="D9" s="8">
        <v>46539848.28</v>
      </c>
      <c r="E9" s="8">
        <v>44271248.28</v>
      </c>
      <c r="F9" s="8"/>
      <c r="G9" s="8"/>
      <c r="H9" s="8">
        <v>1956800</v>
      </c>
      <c r="I9" s="8">
        <v>311800</v>
      </c>
      <c r="J9" s="8"/>
      <c r="K9" s="8"/>
      <c r="L9" s="8"/>
      <c r="M9" s="8"/>
      <c r="N9" s="8">
        <v>311800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A5" workbookViewId="0">
      <selection activeCell="E27" sqref="E27"/>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8"/>
      <c r="B1" s="88"/>
      <c r="C1" s="88"/>
      <c r="D1" s="88"/>
      <c r="E1" s="88"/>
      <c r="F1" s="88"/>
      <c r="G1" s="88"/>
      <c r="H1" s="88"/>
      <c r="I1" s="88"/>
      <c r="J1" s="88"/>
      <c r="K1" s="88"/>
      <c r="L1" s="88"/>
      <c r="M1" s="88"/>
      <c r="N1" s="88"/>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"单位名称："&amp;"姚安县第一中学（姚安民族中学）"</f>
        <v>单位名称：姚安县第一中学（姚安民族中学）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9" t="s">
        <v>85</v>
      </c>
      <c r="B6" s="99" t="s">
        <v>86</v>
      </c>
      <c r="C6" s="99" t="s">
        <v>87</v>
      </c>
      <c r="D6" s="100" t="s">
        <v>88</v>
      </c>
      <c r="E6" s="100" t="s">
        <v>89</v>
      </c>
      <c r="F6" s="100" t="s">
        <v>90</v>
      </c>
      <c r="G6" s="100" t="s">
        <v>91</v>
      </c>
      <c r="H6" s="100" t="s">
        <v>92</v>
      </c>
      <c r="I6" s="100" t="s">
        <v>93</v>
      </c>
      <c r="J6" s="100" t="s">
        <v>94</v>
      </c>
      <c r="K6" s="100" t="s">
        <v>95</v>
      </c>
      <c r="L6" s="100" t="s">
        <v>96</v>
      </c>
      <c r="M6" s="100" t="s">
        <v>97</v>
      </c>
      <c r="N6" s="99" t="s">
        <v>98</v>
      </c>
      <c r="O6" s="105">
        <v>15</v>
      </c>
    </row>
    <row r="7" ht="24" customHeight="1" spans="1:15">
      <c r="A7" s="7" t="s">
        <v>99</v>
      </c>
      <c r="B7" s="101" t="s">
        <v>100</v>
      </c>
      <c r="C7" s="8">
        <v>35437856.43</v>
      </c>
      <c r="D7" s="8">
        <v>33169256.43</v>
      </c>
      <c r="E7" s="8">
        <v>25584818.63</v>
      </c>
      <c r="F7" s="8">
        <v>7584437.8</v>
      </c>
      <c r="G7" s="8"/>
      <c r="H7" s="8"/>
      <c r="I7" s="8">
        <v>1956800</v>
      </c>
      <c r="J7" s="8">
        <v>311800</v>
      </c>
      <c r="K7" s="8"/>
      <c r="L7" s="8"/>
      <c r="M7" s="8"/>
      <c r="N7" s="8"/>
      <c r="O7" s="8">
        <v>311800</v>
      </c>
    </row>
    <row r="8" ht="24" customHeight="1" spans="1:15">
      <c r="A8" s="86" t="s">
        <v>101</v>
      </c>
      <c r="B8" s="102" t="s">
        <v>102</v>
      </c>
      <c r="C8" s="8">
        <v>35437676.43</v>
      </c>
      <c r="D8" s="8">
        <v>33169076.43</v>
      </c>
      <c r="E8" s="8">
        <v>25584818.63</v>
      </c>
      <c r="F8" s="8">
        <v>7584257.8</v>
      </c>
      <c r="G8" s="8"/>
      <c r="H8" s="8"/>
      <c r="I8" s="8">
        <v>1956800</v>
      </c>
      <c r="J8" s="8">
        <v>311800</v>
      </c>
      <c r="K8" s="8"/>
      <c r="L8" s="8"/>
      <c r="M8" s="8"/>
      <c r="N8" s="8"/>
      <c r="O8" s="8">
        <v>311800</v>
      </c>
    </row>
    <row r="9" ht="24" customHeight="1" spans="1:15">
      <c r="A9" s="87" t="s">
        <v>103</v>
      </c>
      <c r="B9" s="103" t="s">
        <v>104</v>
      </c>
      <c r="C9" s="8">
        <v>143212.8</v>
      </c>
      <c r="D9" s="8">
        <v>51412.8</v>
      </c>
      <c r="E9" s="8"/>
      <c r="F9" s="8">
        <v>51412.8</v>
      </c>
      <c r="G9" s="8"/>
      <c r="H9" s="8"/>
      <c r="I9" s="8"/>
      <c r="J9" s="8">
        <v>91800</v>
      </c>
      <c r="K9" s="8"/>
      <c r="L9" s="8"/>
      <c r="M9" s="8"/>
      <c r="N9" s="8"/>
      <c r="O9" s="8">
        <v>91800</v>
      </c>
    </row>
    <row r="10" ht="24" customHeight="1" spans="1:15">
      <c r="A10" s="87" t="s">
        <v>105</v>
      </c>
      <c r="B10" s="103" t="s">
        <v>106</v>
      </c>
      <c r="C10" s="8">
        <v>35294463.63</v>
      </c>
      <c r="D10" s="8">
        <v>33117663.63</v>
      </c>
      <c r="E10" s="8">
        <v>25584818.63</v>
      </c>
      <c r="F10" s="8">
        <v>7532845</v>
      </c>
      <c r="G10" s="8"/>
      <c r="H10" s="8"/>
      <c r="I10" s="8">
        <v>1956800</v>
      </c>
      <c r="J10" s="8">
        <v>220000</v>
      </c>
      <c r="K10" s="8"/>
      <c r="L10" s="8"/>
      <c r="M10" s="8"/>
      <c r="N10" s="8"/>
      <c r="O10" s="8">
        <v>220000</v>
      </c>
    </row>
    <row r="11" ht="24" customHeight="1" spans="1:15">
      <c r="A11" s="86" t="s">
        <v>107</v>
      </c>
      <c r="B11" s="102" t="s">
        <v>108</v>
      </c>
      <c r="C11" s="8">
        <v>180</v>
      </c>
      <c r="D11" s="8">
        <v>180</v>
      </c>
      <c r="E11" s="8"/>
      <c r="F11" s="8">
        <v>180</v>
      </c>
      <c r="G11" s="8"/>
      <c r="H11" s="8"/>
      <c r="I11" s="8"/>
      <c r="J11" s="8"/>
      <c r="K11" s="8"/>
      <c r="L11" s="8"/>
      <c r="M11" s="8"/>
      <c r="N11" s="8"/>
      <c r="O11" s="8"/>
    </row>
    <row r="12" ht="24" customHeight="1" spans="1:15">
      <c r="A12" s="87" t="s">
        <v>109</v>
      </c>
      <c r="B12" s="103" t="s">
        <v>110</v>
      </c>
      <c r="C12" s="8">
        <v>180</v>
      </c>
      <c r="D12" s="8">
        <v>180</v>
      </c>
      <c r="E12" s="8"/>
      <c r="F12" s="8">
        <v>180</v>
      </c>
      <c r="G12" s="8"/>
      <c r="H12" s="8"/>
      <c r="I12" s="8"/>
      <c r="J12" s="8"/>
      <c r="K12" s="8"/>
      <c r="L12" s="8"/>
      <c r="M12" s="8"/>
      <c r="N12" s="8"/>
      <c r="O12" s="8"/>
    </row>
    <row r="13" ht="24" customHeight="1" spans="1:15">
      <c r="A13" s="7" t="s">
        <v>111</v>
      </c>
      <c r="B13" s="101" t="s">
        <v>112</v>
      </c>
      <c r="C13" s="8">
        <v>6067657.93</v>
      </c>
      <c r="D13" s="8">
        <v>6067657.93</v>
      </c>
      <c r="E13" s="8">
        <v>6067657.93</v>
      </c>
      <c r="F13" s="8"/>
      <c r="G13" s="8"/>
      <c r="H13" s="8"/>
      <c r="I13" s="8"/>
      <c r="J13" s="8"/>
      <c r="K13" s="8"/>
      <c r="L13" s="8"/>
      <c r="M13" s="8"/>
      <c r="N13" s="8"/>
      <c r="O13" s="8"/>
    </row>
    <row r="14" ht="24" customHeight="1" spans="1:15">
      <c r="A14" s="86" t="s">
        <v>113</v>
      </c>
      <c r="B14" s="102" t="s">
        <v>114</v>
      </c>
      <c r="C14" s="8">
        <v>6067657.93</v>
      </c>
      <c r="D14" s="8">
        <v>6067657.93</v>
      </c>
      <c r="E14" s="8">
        <v>6067657.93</v>
      </c>
      <c r="F14" s="8"/>
      <c r="G14" s="8"/>
      <c r="H14" s="8"/>
      <c r="I14" s="8"/>
      <c r="J14" s="8"/>
      <c r="K14" s="8"/>
      <c r="L14" s="8"/>
      <c r="M14" s="8"/>
      <c r="N14" s="8"/>
      <c r="O14" s="8"/>
    </row>
    <row r="15" ht="24" customHeight="1" spans="1:15">
      <c r="A15" s="87" t="s">
        <v>115</v>
      </c>
      <c r="B15" s="103" t="s">
        <v>116</v>
      </c>
      <c r="C15" s="8">
        <v>1632422.4</v>
      </c>
      <c r="D15" s="8">
        <v>1632422.4</v>
      </c>
      <c r="E15" s="8">
        <v>1632422.4</v>
      </c>
      <c r="F15" s="8"/>
      <c r="G15" s="8"/>
      <c r="H15" s="8"/>
      <c r="I15" s="8"/>
      <c r="J15" s="8"/>
      <c r="K15" s="8"/>
      <c r="L15" s="8"/>
      <c r="M15" s="8"/>
      <c r="N15" s="8"/>
      <c r="O15" s="8"/>
    </row>
    <row r="16" ht="24" customHeight="1" spans="1:15">
      <c r="A16" s="87" t="s">
        <v>117</v>
      </c>
      <c r="B16" s="103" t="s">
        <v>118</v>
      </c>
      <c r="C16" s="8">
        <v>3944635.53</v>
      </c>
      <c r="D16" s="8">
        <v>3944635.53</v>
      </c>
      <c r="E16" s="8">
        <v>3944635.53</v>
      </c>
      <c r="F16" s="8"/>
      <c r="G16" s="8"/>
      <c r="H16" s="8"/>
      <c r="I16" s="8"/>
      <c r="J16" s="8"/>
      <c r="K16" s="8"/>
      <c r="L16" s="8"/>
      <c r="M16" s="8"/>
      <c r="N16" s="8"/>
      <c r="O16" s="8"/>
    </row>
    <row r="17" ht="24" customHeight="1" spans="1:15">
      <c r="A17" s="87" t="s">
        <v>119</v>
      </c>
      <c r="B17" s="103" t="s">
        <v>120</v>
      </c>
      <c r="C17" s="8">
        <v>490600</v>
      </c>
      <c r="D17" s="8">
        <v>490600</v>
      </c>
      <c r="E17" s="8">
        <v>490600</v>
      </c>
      <c r="F17" s="8"/>
      <c r="G17" s="8"/>
      <c r="H17" s="8"/>
      <c r="I17" s="8"/>
      <c r="J17" s="8"/>
      <c r="K17" s="8"/>
      <c r="L17" s="8"/>
      <c r="M17" s="8"/>
      <c r="N17" s="8"/>
      <c r="O17" s="8"/>
    </row>
    <row r="18" ht="24" customHeight="1" spans="1:15">
      <c r="A18" s="7" t="s">
        <v>121</v>
      </c>
      <c r="B18" s="101" t="s">
        <v>122</v>
      </c>
      <c r="C18" s="8">
        <v>2558113.28</v>
      </c>
      <c r="D18" s="8">
        <v>2558113.28</v>
      </c>
      <c r="E18" s="8">
        <v>2558113.28</v>
      </c>
      <c r="F18" s="8"/>
      <c r="G18" s="8"/>
      <c r="H18" s="8"/>
      <c r="I18" s="8"/>
      <c r="J18" s="8"/>
      <c r="K18" s="8"/>
      <c r="L18" s="8"/>
      <c r="M18" s="8"/>
      <c r="N18" s="8"/>
      <c r="O18" s="8"/>
    </row>
    <row r="19" ht="24" customHeight="1" spans="1:15">
      <c r="A19" s="86" t="s">
        <v>123</v>
      </c>
      <c r="B19" s="102" t="s">
        <v>124</v>
      </c>
      <c r="C19" s="8">
        <v>2558113.28</v>
      </c>
      <c r="D19" s="8">
        <v>2558113.28</v>
      </c>
      <c r="E19" s="8">
        <v>2558113.28</v>
      </c>
      <c r="F19" s="8"/>
      <c r="G19" s="8"/>
      <c r="H19" s="8"/>
      <c r="I19" s="8"/>
      <c r="J19" s="8"/>
      <c r="K19" s="8"/>
      <c r="L19" s="8"/>
      <c r="M19" s="8"/>
      <c r="N19" s="8"/>
      <c r="O19" s="8"/>
    </row>
    <row r="20" ht="24" customHeight="1" spans="1:15">
      <c r="A20" s="87" t="s">
        <v>125</v>
      </c>
      <c r="B20" s="103" t="s">
        <v>126</v>
      </c>
      <c r="C20" s="8">
        <v>1403191.7</v>
      </c>
      <c r="D20" s="8">
        <v>1403191.7</v>
      </c>
      <c r="E20" s="8">
        <v>1403191.7</v>
      </c>
      <c r="F20" s="8"/>
      <c r="G20" s="8"/>
      <c r="H20" s="8"/>
      <c r="I20" s="8"/>
      <c r="J20" s="8"/>
      <c r="K20" s="8"/>
      <c r="L20" s="8"/>
      <c r="M20" s="8"/>
      <c r="N20" s="8"/>
      <c r="O20" s="8"/>
    </row>
    <row r="21" ht="24" customHeight="1" spans="1:15">
      <c r="A21" s="87" t="s">
        <v>127</v>
      </c>
      <c r="B21" s="103" t="s">
        <v>128</v>
      </c>
      <c r="C21" s="8">
        <v>1048935.58</v>
      </c>
      <c r="D21" s="8">
        <v>1048935.58</v>
      </c>
      <c r="E21" s="8">
        <v>1048935.58</v>
      </c>
      <c r="F21" s="8"/>
      <c r="G21" s="8"/>
      <c r="H21" s="8"/>
      <c r="I21" s="8"/>
      <c r="J21" s="8"/>
      <c r="K21" s="8"/>
      <c r="L21" s="8"/>
      <c r="M21" s="8"/>
      <c r="N21" s="8"/>
      <c r="O21" s="8"/>
    </row>
    <row r="22" ht="24" customHeight="1" spans="1:15">
      <c r="A22" s="87" t="s">
        <v>129</v>
      </c>
      <c r="B22" s="103" t="s">
        <v>130</v>
      </c>
      <c r="C22" s="8">
        <v>105986</v>
      </c>
      <c r="D22" s="8">
        <v>105986</v>
      </c>
      <c r="E22" s="8">
        <v>105986</v>
      </c>
      <c r="F22" s="8"/>
      <c r="G22" s="8"/>
      <c r="H22" s="8"/>
      <c r="I22" s="8"/>
      <c r="J22" s="8"/>
      <c r="K22" s="8"/>
      <c r="L22" s="8"/>
      <c r="M22" s="8"/>
      <c r="N22" s="8"/>
      <c r="O22" s="8"/>
    </row>
    <row r="23" ht="24" customHeight="1" spans="1:15">
      <c r="A23" s="7" t="s">
        <v>131</v>
      </c>
      <c r="B23" s="101" t="s">
        <v>132</v>
      </c>
      <c r="C23" s="8">
        <v>2476220.64</v>
      </c>
      <c r="D23" s="8">
        <v>2476220.64</v>
      </c>
      <c r="E23" s="8">
        <v>2476220.64</v>
      </c>
      <c r="F23" s="8"/>
      <c r="G23" s="8"/>
      <c r="H23" s="8"/>
      <c r="I23" s="8"/>
      <c r="J23" s="8"/>
      <c r="K23" s="8"/>
      <c r="L23" s="8"/>
      <c r="M23" s="8"/>
      <c r="N23" s="8"/>
      <c r="O23" s="8"/>
    </row>
    <row r="24" ht="24" customHeight="1" spans="1:15">
      <c r="A24" s="86" t="s">
        <v>133</v>
      </c>
      <c r="B24" s="102" t="s">
        <v>134</v>
      </c>
      <c r="C24" s="8">
        <v>2476220.64</v>
      </c>
      <c r="D24" s="8">
        <v>2476220.64</v>
      </c>
      <c r="E24" s="8">
        <v>2476220.64</v>
      </c>
      <c r="F24" s="8"/>
      <c r="G24" s="8"/>
      <c r="H24" s="8"/>
      <c r="I24" s="8"/>
      <c r="J24" s="8"/>
      <c r="K24" s="8"/>
      <c r="L24" s="8"/>
      <c r="M24" s="8"/>
      <c r="N24" s="8"/>
      <c r="O24" s="8"/>
    </row>
    <row r="25" ht="24" customHeight="1" spans="1:15">
      <c r="A25" s="87" t="s">
        <v>135</v>
      </c>
      <c r="B25" s="103" t="s">
        <v>136</v>
      </c>
      <c r="C25" s="8">
        <v>2476220.64</v>
      </c>
      <c r="D25" s="8">
        <v>2476220.64</v>
      </c>
      <c r="E25" s="8">
        <v>2476220.64</v>
      </c>
      <c r="F25" s="8"/>
      <c r="G25" s="8"/>
      <c r="H25" s="8"/>
      <c r="I25" s="8"/>
      <c r="J25" s="8"/>
      <c r="K25" s="8"/>
      <c r="L25" s="8"/>
      <c r="M25" s="8"/>
      <c r="N25" s="8"/>
      <c r="O25" s="8"/>
    </row>
    <row r="26" ht="29.35" customHeight="1" spans="1:15">
      <c r="A26" s="104" t="s">
        <v>58</v>
      </c>
      <c r="B26" s="104"/>
      <c r="C26" s="8">
        <v>46539848.28</v>
      </c>
      <c r="D26" s="8">
        <v>44271248.28</v>
      </c>
      <c r="E26" s="8">
        <v>36686810.48</v>
      </c>
      <c r="F26" s="8">
        <v>7584437.8</v>
      </c>
      <c r="G26" s="8"/>
      <c r="H26" s="8"/>
      <c r="I26" s="8">
        <v>1956800</v>
      </c>
      <c r="J26" s="8">
        <v>311800</v>
      </c>
      <c r="K26" s="8"/>
      <c r="L26" s="8"/>
      <c r="M26" s="8"/>
      <c r="N26" s="8"/>
      <c r="O26" s="8">
        <v>311800</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7" workbookViewId="0">
      <selection activeCell="A2" sqref="A2:D2"/>
    </sheetView>
  </sheetViews>
  <sheetFormatPr defaultColWidth="9" defaultRowHeight="13.5" customHeight="1" outlineLevelCol="3"/>
  <cols>
    <col min="1" max="1" width="35.1333333333333" customWidth="1"/>
    <col min="2" max="2" width="29.8416666666667" customWidth="1"/>
    <col min="3" max="3" width="34.1333333333333" customWidth="1"/>
    <col min="4" max="4" width="27.275" customWidth="1"/>
  </cols>
  <sheetData>
    <row r="1" ht="13.15" customHeight="1" spans="1:4">
      <c r="A1" s="15" t="s">
        <v>137</v>
      </c>
      <c r="B1" s="15"/>
      <c r="C1" s="15"/>
      <c r="D1" s="15"/>
    </row>
    <row r="2" ht="43.15" customHeight="1" spans="1:4">
      <c r="A2" s="11" t="s">
        <v>138</v>
      </c>
      <c r="B2" s="11"/>
      <c r="C2" s="11"/>
      <c r="D2" s="11"/>
    </row>
    <row r="3" customHeight="1" spans="1:4">
      <c r="A3" s="4" t="str">
        <f>"单位名称："&amp;"姚安县第一中学（姚安民族中学）"</f>
        <v>单位名称：姚安县第一中学（姚安民族中学）</v>
      </c>
      <c r="B3" s="4"/>
      <c r="C3" s="88"/>
      <c r="D3" s="2" t="s">
        <v>55</v>
      </c>
    </row>
    <row r="4" customHeight="1" spans="1:4">
      <c r="A4" s="89" t="s">
        <v>139</v>
      </c>
      <c r="B4" s="89"/>
      <c r="C4" s="89" t="s">
        <v>140</v>
      </c>
      <c r="D4" s="89"/>
    </row>
    <row r="5" ht="42" customHeight="1" spans="1:4">
      <c r="A5" s="89" t="s">
        <v>5</v>
      </c>
      <c r="B5" s="89" t="str">
        <f t="shared" ref="B5:D5" si="0">"2025"&amp;"年预算数"</f>
        <v>2025年预算数</v>
      </c>
      <c r="C5" s="5" t="s">
        <v>141</v>
      </c>
      <c r="D5" s="89" t="str">
        <f t="shared" si="0"/>
        <v>2025年预算数</v>
      </c>
    </row>
    <row r="6" ht="24.1" customHeight="1" spans="1:4">
      <c r="A6" s="90" t="s">
        <v>142</v>
      </c>
      <c r="B6" s="8">
        <v>44271248.28</v>
      </c>
      <c r="C6" s="91" t="s">
        <v>143</v>
      </c>
      <c r="D6" s="8">
        <v>44271248.28</v>
      </c>
    </row>
    <row r="7" ht="24.1" customHeight="1" spans="1:4">
      <c r="A7" s="90" t="s">
        <v>144</v>
      </c>
      <c r="B7" s="8">
        <v>44271248.28</v>
      </c>
      <c r="C7" s="91" t="s">
        <v>145</v>
      </c>
      <c r="D7" s="8"/>
    </row>
    <row r="8" ht="24.1" customHeight="1" spans="1:4">
      <c r="A8" s="90" t="s">
        <v>146</v>
      </c>
      <c r="B8" s="8"/>
      <c r="C8" s="91" t="s">
        <v>147</v>
      </c>
      <c r="D8" s="8"/>
    </row>
    <row r="9" ht="24.1" customHeight="1" spans="1:4">
      <c r="A9" s="90" t="s">
        <v>148</v>
      </c>
      <c r="B9" s="8"/>
      <c r="C9" s="91" t="s">
        <v>149</v>
      </c>
      <c r="D9" s="8"/>
    </row>
    <row r="10" ht="24.1" customHeight="1" spans="1:4">
      <c r="A10" s="90" t="s">
        <v>150</v>
      </c>
      <c r="B10" s="8"/>
      <c r="C10" s="91" t="s">
        <v>151</v>
      </c>
      <c r="D10" s="8"/>
    </row>
    <row r="11" ht="24.1" customHeight="1" spans="1:4">
      <c r="A11" s="90" t="s">
        <v>144</v>
      </c>
      <c r="B11" s="8"/>
      <c r="C11" s="91" t="s">
        <v>152</v>
      </c>
      <c r="D11" s="8">
        <v>33169256.43</v>
      </c>
    </row>
    <row r="12" ht="24.1" customHeight="1" spans="1:4">
      <c r="A12" s="92" t="s">
        <v>146</v>
      </c>
      <c r="B12" s="8"/>
      <c r="C12" s="93" t="s">
        <v>153</v>
      </c>
      <c r="D12" s="8"/>
    </row>
    <row r="13" ht="24.1" customHeight="1" spans="1:4">
      <c r="A13" s="92" t="s">
        <v>148</v>
      </c>
      <c r="B13" s="8"/>
      <c r="C13" s="93" t="s">
        <v>154</v>
      </c>
      <c r="D13" s="8"/>
    </row>
    <row r="14" ht="24.1" customHeight="1" spans="1:4">
      <c r="A14" s="94"/>
      <c r="B14" s="8"/>
      <c r="C14" s="93" t="s">
        <v>155</v>
      </c>
      <c r="D14" s="8">
        <v>6067657.93</v>
      </c>
    </row>
    <row r="15" ht="24.1" customHeight="1" spans="1:4">
      <c r="A15" s="94"/>
      <c r="B15" s="8"/>
      <c r="C15" s="93" t="s">
        <v>156</v>
      </c>
      <c r="D15" s="8"/>
    </row>
    <row r="16" ht="24.1" customHeight="1" spans="1:4">
      <c r="A16" s="94"/>
      <c r="B16" s="8"/>
      <c r="C16" s="93" t="s">
        <v>157</v>
      </c>
      <c r="D16" s="8">
        <v>2558113.28</v>
      </c>
    </row>
    <row r="17" ht="24.1" customHeight="1" spans="1:4">
      <c r="A17" s="94"/>
      <c r="B17" s="8"/>
      <c r="C17" s="93" t="s">
        <v>158</v>
      </c>
      <c r="D17" s="8"/>
    </row>
    <row r="18" ht="24.1" customHeight="1" spans="1:4">
      <c r="A18" s="94"/>
      <c r="B18" s="8"/>
      <c r="C18" s="93" t="s">
        <v>159</v>
      </c>
      <c r="D18" s="8"/>
    </row>
    <row r="19" ht="24.1" customHeight="1" spans="1:4">
      <c r="A19" s="94"/>
      <c r="B19" s="8"/>
      <c r="C19" s="93" t="s">
        <v>160</v>
      </c>
      <c r="D19" s="8"/>
    </row>
    <row r="20" ht="24.1" customHeight="1" spans="1:4">
      <c r="A20" s="94"/>
      <c r="B20" s="8"/>
      <c r="C20" s="93" t="s">
        <v>161</v>
      </c>
      <c r="D20" s="8"/>
    </row>
    <row r="21" ht="24.1" customHeight="1" spans="1:4">
      <c r="A21" s="94"/>
      <c r="B21" s="8"/>
      <c r="C21" s="93" t="s">
        <v>162</v>
      </c>
      <c r="D21" s="8"/>
    </row>
    <row r="22" ht="24.1" customHeight="1" spans="1:4">
      <c r="A22" s="94"/>
      <c r="B22" s="8"/>
      <c r="C22" s="93" t="s">
        <v>163</v>
      </c>
      <c r="D22" s="8"/>
    </row>
    <row r="23" ht="24.1" customHeight="1" spans="1:4">
      <c r="A23" s="94"/>
      <c r="B23" s="8"/>
      <c r="C23" s="93" t="s">
        <v>164</v>
      </c>
      <c r="D23" s="8"/>
    </row>
    <row r="24" ht="24.1" customHeight="1" spans="1:4">
      <c r="A24" s="94"/>
      <c r="B24" s="8"/>
      <c r="C24" s="93" t="s">
        <v>165</v>
      </c>
      <c r="D24" s="8"/>
    </row>
    <row r="25" ht="24.1" customHeight="1" spans="1:4">
      <c r="A25" s="94"/>
      <c r="B25" s="8"/>
      <c r="C25" s="93" t="s">
        <v>166</v>
      </c>
      <c r="D25" s="8"/>
    </row>
    <row r="26" ht="24.1" customHeight="1" spans="1:4">
      <c r="A26" s="94"/>
      <c r="B26" s="8"/>
      <c r="C26" s="93" t="s">
        <v>167</v>
      </c>
      <c r="D26" s="8">
        <v>2476220.64</v>
      </c>
    </row>
    <row r="27" ht="24.1" customHeight="1" spans="1:4">
      <c r="A27" s="94"/>
      <c r="B27" s="8"/>
      <c r="C27" s="93" t="s">
        <v>168</v>
      </c>
      <c r="D27" s="8"/>
    </row>
    <row r="28" ht="24.1" customHeight="1" spans="1:4">
      <c r="A28" s="94"/>
      <c r="B28" s="8"/>
      <c r="C28" s="93" t="s">
        <v>169</v>
      </c>
      <c r="D28" s="8"/>
    </row>
    <row r="29" ht="24.1" customHeight="1" spans="1:4">
      <c r="A29" s="94"/>
      <c r="B29" s="8"/>
      <c r="C29" s="93" t="s">
        <v>170</v>
      </c>
      <c r="D29" s="8"/>
    </row>
    <row r="30" ht="24.1" customHeight="1" spans="1:4">
      <c r="A30" s="94"/>
      <c r="B30" s="8"/>
      <c r="C30" s="93" t="s">
        <v>171</v>
      </c>
      <c r="D30" s="8"/>
    </row>
    <row r="31" ht="24.1" customHeight="1" spans="1:4">
      <c r="A31" s="94"/>
      <c r="B31" s="8"/>
      <c r="C31" s="92" t="s">
        <v>172</v>
      </c>
      <c r="D31" s="8"/>
    </row>
    <row r="32" ht="24.1" customHeight="1" spans="1:4">
      <c r="A32" s="94"/>
      <c r="B32" s="8"/>
      <c r="C32" s="92" t="s">
        <v>173</v>
      </c>
      <c r="D32" s="8"/>
    </row>
    <row r="33" ht="24.1" customHeight="1" spans="1:4">
      <c r="A33" s="94"/>
      <c r="B33" s="8"/>
      <c r="C33" s="95" t="s">
        <v>174</v>
      </c>
      <c r="D33" s="8"/>
    </row>
    <row r="34" ht="24" customHeight="1" spans="1:4">
      <c r="A34" s="96"/>
      <c r="B34" s="8"/>
      <c r="C34" s="97" t="s">
        <v>175</v>
      </c>
      <c r="D34" s="8"/>
    </row>
    <row r="35" ht="24" customHeight="1" spans="1:4">
      <c r="A35" s="96"/>
      <c r="B35" s="8"/>
      <c r="C35" s="97" t="s">
        <v>176</v>
      </c>
      <c r="D35" s="8"/>
    </row>
    <row r="36" ht="24" customHeight="1" spans="1:4">
      <c r="A36" s="96"/>
      <c r="B36" s="8"/>
      <c r="C36" s="97" t="s">
        <v>177</v>
      </c>
      <c r="D36" s="8"/>
    </row>
    <row r="37" ht="24" customHeight="1" spans="1:4">
      <c r="A37" s="96"/>
      <c r="B37" s="8"/>
      <c r="C37" s="95" t="s">
        <v>178</v>
      </c>
      <c r="D37" s="98"/>
    </row>
    <row r="38" ht="24.1" customHeight="1" spans="1:4">
      <c r="A38" s="96" t="s">
        <v>51</v>
      </c>
      <c r="B38" s="8">
        <v>44271248.28</v>
      </c>
      <c r="C38" s="96" t="s">
        <v>179</v>
      </c>
      <c r="D38" s="8">
        <v>44271248.28</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B25" sqref="B25"/>
    </sheetView>
  </sheetViews>
  <sheetFormatPr defaultColWidth="9" defaultRowHeight="13.5" customHeight="1" outlineLevelCol="6"/>
  <cols>
    <col min="1" max="1" width="18.575" customWidth="1"/>
    <col min="2" max="2" width="21.8416666666667" customWidth="1"/>
    <col min="3" max="7" width="26.1333333333333" customWidth="1"/>
  </cols>
  <sheetData>
    <row r="1" ht="15.4" customHeight="1" spans="1:7">
      <c r="A1" s="26" t="s">
        <v>180</v>
      </c>
      <c r="B1" s="26"/>
      <c r="C1" s="26"/>
      <c r="D1" s="26"/>
      <c r="E1" s="26"/>
      <c r="F1" s="26"/>
      <c r="G1" s="26"/>
    </row>
    <row r="2" ht="35.65" customHeight="1" spans="1:7">
      <c r="A2" s="22" t="s">
        <v>181</v>
      </c>
      <c r="B2" s="22"/>
      <c r="C2" s="22"/>
      <c r="D2" s="22"/>
      <c r="E2" s="22"/>
      <c r="F2" s="22"/>
      <c r="G2" s="22"/>
    </row>
    <row r="3" ht="26.35" customHeight="1" spans="1:7">
      <c r="A3" s="21" t="str">
        <f>"单位名称："&amp;"姚安县第一中学（姚安民族中学）"</f>
        <v>单位名称：姚安县第一中学（姚安民族中学）</v>
      </c>
      <c r="B3" s="21"/>
      <c r="C3" s="21"/>
      <c r="D3" s="21"/>
      <c r="E3" s="21"/>
      <c r="F3" s="85"/>
      <c r="G3" s="26" t="s">
        <v>2</v>
      </c>
    </row>
    <row r="4" ht="18.85" customHeight="1" spans="1:7">
      <c r="A4" s="9" t="s">
        <v>182</v>
      </c>
      <c r="B4" s="9"/>
      <c r="C4" s="9" t="s">
        <v>58</v>
      </c>
      <c r="D4" s="9" t="s">
        <v>78</v>
      </c>
      <c r="E4" s="9"/>
      <c r="F4" s="9"/>
      <c r="G4" s="9" t="s">
        <v>79</v>
      </c>
    </row>
    <row r="5" ht="18.85" customHeight="1" spans="1:7">
      <c r="A5" s="9" t="s">
        <v>75</v>
      </c>
      <c r="B5" s="9" t="s">
        <v>76</v>
      </c>
      <c r="C5" s="9"/>
      <c r="D5" s="9" t="s">
        <v>60</v>
      </c>
      <c r="E5" s="9" t="s">
        <v>183</v>
      </c>
      <c r="F5" s="9" t="s">
        <v>184</v>
      </c>
      <c r="G5" s="9"/>
    </row>
    <row r="6" ht="18.85" customHeight="1" spans="1:7">
      <c r="A6" s="9" t="s">
        <v>85</v>
      </c>
      <c r="B6" s="9">
        <v>2</v>
      </c>
      <c r="C6" s="9" t="s">
        <v>87</v>
      </c>
      <c r="D6" s="9" t="s">
        <v>88</v>
      </c>
      <c r="E6" s="9" t="s">
        <v>89</v>
      </c>
      <c r="F6" s="9" t="s">
        <v>90</v>
      </c>
      <c r="G6" s="9" t="s">
        <v>91</v>
      </c>
    </row>
    <row r="7" ht="18.85" customHeight="1" spans="1:7">
      <c r="A7" s="7" t="s">
        <v>99</v>
      </c>
      <c r="B7" s="7" t="s">
        <v>100</v>
      </c>
      <c r="C7" s="8">
        <v>33169256.43</v>
      </c>
      <c r="D7" s="8">
        <v>25584818.63</v>
      </c>
      <c r="E7" s="8">
        <v>25183385.53</v>
      </c>
      <c r="F7" s="8">
        <v>401433.1</v>
      </c>
      <c r="G7" s="8">
        <v>7584437.8</v>
      </c>
    </row>
    <row r="8" ht="18.85" customHeight="1" spans="1:7">
      <c r="A8" s="86" t="s">
        <v>101</v>
      </c>
      <c r="B8" s="86" t="s">
        <v>102</v>
      </c>
      <c r="C8" s="8">
        <v>33169076.43</v>
      </c>
      <c r="D8" s="8">
        <v>25584818.63</v>
      </c>
      <c r="E8" s="8">
        <v>25183385.53</v>
      </c>
      <c r="F8" s="8">
        <v>401433.1</v>
      </c>
      <c r="G8" s="8">
        <v>7584257.8</v>
      </c>
    </row>
    <row r="9" ht="18.85" customHeight="1" spans="1:7">
      <c r="A9" s="87" t="s">
        <v>103</v>
      </c>
      <c r="B9" s="87" t="s">
        <v>104</v>
      </c>
      <c r="C9" s="8">
        <v>51412.8</v>
      </c>
      <c r="D9" s="8"/>
      <c r="E9" s="8"/>
      <c r="F9" s="8"/>
      <c r="G9" s="8">
        <v>51412.8</v>
      </c>
    </row>
    <row r="10" ht="18.85" customHeight="1" spans="1:7">
      <c r="A10" s="87" t="s">
        <v>105</v>
      </c>
      <c r="B10" s="87" t="s">
        <v>106</v>
      </c>
      <c r="C10" s="8">
        <v>33117663.63</v>
      </c>
      <c r="D10" s="8">
        <v>25584818.63</v>
      </c>
      <c r="E10" s="8">
        <v>25183385.53</v>
      </c>
      <c r="F10" s="8">
        <v>401433.1</v>
      </c>
      <c r="G10" s="8">
        <v>7532845</v>
      </c>
    </row>
    <row r="11" ht="18.85" customHeight="1" spans="1:7">
      <c r="A11" s="86" t="s">
        <v>107</v>
      </c>
      <c r="B11" s="86" t="s">
        <v>108</v>
      </c>
      <c r="C11" s="8">
        <v>180</v>
      </c>
      <c r="D11" s="8"/>
      <c r="E11" s="8"/>
      <c r="F11" s="8"/>
      <c r="G11" s="8">
        <v>180</v>
      </c>
    </row>
    <row r="12" ht="18.85" customHeight="1" spans="1:7">
      <c r="A12" s="87" t="s">
        <v>109</v>
      </c>
      <c r="B12" s="87" t="s">
        <v>110</v>
      </c>
      <c r="C12" s="8">
        <v>180</v>
      </c>
      <c r="D12" s="8"/>
      <c r="E12" s="8"/>
      <c r="F12" s="8"/>
      <c r="G12" s="8">
        <v>180</v>
      </c>
    </row>
    <row r="13" ht="18.85" customHeight="1" spans="1:7">
      <c r="A13" s="7" t="s">
        <v>111</v>
      </c>
      <c r="B13" s="7" t="s">
        <v>112</v>
      </c>
      <c r="C13" s="8">
        <v>6067657.93</v>
      </c>
      <c r="D13" s="8">
        <v>6067657.93</v>
      </c>
      <c r="E13" s="8">
        <v>6046057.93</v>
      </c>
      <c r="F13" s="8">
        <v>21600</v>
      </c>
      <c r="G13" s="8"/>
    </row>
    <row r="14" ht="18.85" customHeight="1" spans="1:7">
      <c r="A14" s="86" t="s">
        <v>113</v>
      </c>
      <c r="B14" s="86" t="s">
        <v>114</v>
      </c>
      <c r="C14" s="8">
        <v>6067657.93</v>
      </c>
      <c r="D14" s="8">
        <v>6067657.93</v>
      </c>
      <c r="E14" s="8">
        <v>6046057.93</v>
      </c>
      <c r="F14" s="8">
        <v>21600</v>
      </c>
      <c r="G14" s="8"/>
    </row>
    <row r="15" ht="18.85" customHeight="1" spans="1:7">
      <c r="A15" s="87" t="s">
        <v>115</v>
      </c>
      <c r="B15" s="87" t="s">
        <v>116</v>
      </c>
      <c r="C15" s="8">
        <v>1632422.4</v>
      </c>
      <c r="D15" s="8">
        <v>1632422.4</v>
      </c>
      <c r="E15" s="8">
        <v>1610822.4</v>
      </c>
      <c r="F15" s="8">
        <v>21600</v>
      </c>
      <c r="G15" s="8"/>
    </row>
    <row r="16" ht="18.85" customHeight="1" spans="1:7">
      <c r="A16" s="87" t="s">
        <v>117</v>
      </c>
      <c r="B16" s="87" t="s">
        <v>118</v>
      </c>
      <c r="C16" s="8">
        <v>3944635.53</v>
      </c>
      <c r="D16" s="8">
        <v>3944635.53</v>
      </c>
      <c r="E16" s="8">
        <v>3944635.53</v>
      </c>
      <c r="F16" s="8"/>
      <c r="G16" s="8"/>
    </row>
    <row r="17" ht="18.85" customHeight="1" spans="1:7">
      <c r="A17" s="87" t="s">
        <v>119</v>
      </c>
      <c r="B17" s="87" t="s">
        <v>120</v>
      </c>
      <c r="C17" s="8">
        <v>490600</v>
      </c>
      <c r="D17" s="8">
        <v>490600</v>
      </c>
      <c r="E17" s="8">
        <v>490600</v>
      </c>
      <c r="F17" s="8"/>
      <c r="G17" s="8"/>
    </row>
    <row r="18" ht="18.85" customHeight="1" spans="1:7">
      <c r="A18" s="7" t="s">
        <v>121</v>
      </c>
      <c r="B18" s="7" t="s">
        <v>122</v>
      </c>
      <c r="C18" s="8">
        <v>2558113.28</v>
      </c>
      <c r="D18" s="8">
        <v>2558113.28</v>
      </c>
      <c r="E18" s="8">
        <v>2558113.28</v>
      </c>
      <c r="F18" s="8"/>
      <c r="G18" s="8"/>
    </row>
    <row r="19" ht="18.85" customHeight="1" spans="1:7">
      <c r="A19" s="86" t="s">
        <v>123</v>
      </c>
      <c r="B19" s="86" t="s">
        <v>124</v>
      </c>
      <c r="C19" s="8">
        <v>2558113.28</v>
      </c>
      <c r="D19" s="8">
        <v>2558113.28</v>
      </c>
      <c r="E19" s="8">
        <v>2558113.28</v>
      </c>
      <c r="F19" s="8"/>
      <c r="G19" s="8"/>
    </row>
    <row r="20" ht="18.85" customHeight="1" spans="1:7">
      <c r="A20" s="87" t="s">
        <v>125</v>
      </c>
      <c r="B20" s="87" t="s">
        <v>126</v>
      </c>
      <c r="C20" s="8">
        <v>1403191.7</v>
      </c>
      <c r="D20" s="8">
        <v>1403191.7</v>
      </c>
      <c r="E20" s="8">
        <v>1403191.7</v>
      </c>
      <c r="F20" s="8"/>
      <c r="G20" s="8"/>
    </row>
    <row r="21" ht="18.85" customHeight="1" spans="1:7">
      <c r="A21" s="87" t="s">
        <v>127</v>
      </c>
      <c r="B21" s="87" t="s">
        <v>128</v>
      </c>
      <c r="C21" s="8">
        <v>1048935.58</v>
      </c>
      <c r="D21" s="8">
        <v>1048935.58</v>
      </c>
      <c r="E21" s="8">
        <v>1048935.58</v>
      </c>
      <c r="F21" s="8"/>
      <c r="G21" s="8"/>
    </row>
    <row r="22" ht="18.85" customHeight="1" spans="1:7">
      <c r="A22" s="87" t="s">
        <v>129</v>
      </c>
      <c r="B22" s="87" t="s">
        <v>130</v>
      </c>
      <c r="C22" s="8">
        <v>105986</v>
      </c>
      <c r="D22" s="8">
        <v>105986</v>
      </c>
      <c r="E22" s="8">
        <v>105986</v>
      </c>
      <c r="F22" s="8"/>
      <c r="G22" s="8"/>
    </row>
    <row r="23" ht="18.85" customHeight="1" spans="1:7">
      <c r="A23" s="7" t="s">
        <v>131</v>
      </c>
      <c r="B23" s="7" t="s">
        <v>132</v>
      </c>
      <c r="C23" s="8">
        <v>2476220.64</v>
      </c>
      <c r="D23" s="8">
        <v>2476220.64</v>
      </c>
      <c r="E23" s="8">
        <v>2476220.64</v>
      </c>
      <c r="F23" s="8"/>
      <c r="G23" s="8"/>
    </row>
    <row r="24" ht="18.85" customHeight="1" spans="1:7">
      <c r="A24" s="86" t="s">
        <v>133</v>
      </c>
      <c r="B24" s="86" t="s">
        <v>134</v>
      </c>
      <c r="C24" s="8">
        <v>2476220.64</v>
      </c>
      <c r="D24" s="8">
        <v>2476220.64</v>
      </c>
      <c r="E24" s="8">
        <v>2476220.64</v>
      </c>
      <c r="F24" s="8"/>
      <c r="G24" s="8"/>
    </row>
    <row r="25" ht="18.85" customHeight="1" spans="1:7">
      <c r="A25" s="87" t="s">
        <v>135</v>
      </c>
      <c r="B25" s="87" t="s">
        <v>136</v>
      </c>
      <c r="C25" s="8">
        <v>2476220.64</v>
      </c>
      <c r="D25" s="8">
        <v>2476220.64</v>
      </c>
      <c r="E25" s="8">
        <v>2476220.64</v>
      </c>
      <c r="F25" s="8"/>
      <c r="G25" s="8"/>
    </row>
    <row r="26" ht="18.85" customHeight="1" spans="1:7">
      <c r="A26" s="9" t="s">
        <v>185</v>
      </c>
      <c r="B26" s="9"/>
      <c r="C26" s="8">
        <v>44271248.28</v>
      </c>
      <c r="D26" s="8">
        <v>36686810.48</v>
      </c>
      <c r="E26" s="8">
        <v>36263777.38</v>
      </c>
      <c r="F26" s="8">
        <v>423033.1</v>
      </c>
      <c r="G26" s="8">
        <v>7584437.8</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4"/>
  <sheetViews>
    <sheetView showZeros="0" workbookViewId="0">
      <selection activeCell="E22" sqref="E22:E25"/>
    </sheetView>
  </sheetViews>
  <sheetFormatPr defaultColWidth="9" defaultRowHeight="13.5" customHeight="1" outlineLevelCol="5"/>
  <cols>
    <col min="1" max="2" width="23.1333333333333" customWidth="1"/>
    <col min="3" max="6" width="20.1333333333333" customWidth="1"/>
  </cols>
  <sheetData>
    <row r="1" ht="16.9" customHeight="1" spans="1:6">
      <c r="A1" s="80" t="s">
        <v>186</v>
      </c>
      <c r="B1" s="81"/>
      <c r="C1" s="81"/>
      <c r="D1" s="81"/>
      <c r="E1" s="82"/>
      <c r="F1" s="81"/>
    </row>
    <row r="2" ht="52.6" customHeight="1" spans="1:6">
      <c r="A2" s="22" t="s">
        <v>187</v>
      </c>
      <c r="B2" s="22"/>
      <c r="C2" s="22"/>
      <c r="D2" s="22"/>
      <c r="E2" s="22"/>
      <c r="F2" s="22"/>
    </row>
    <row r="3" ht="19.6" customHeight="1" spans="1:6">
      <c r="A3" s="21" t="str">
        <f>"单位名称："&amp;"姚安县第一中学（姚安民族中学）"</f>
        <v>单位名称：姚安县第一中学（姚安民族中学）</v>
      </c>
      <c r="B3" s="21"/>
      <c r="C3" s="26" t="s">
        <v>55</v>
      </c>
      <c r="D3" s="26"/>
      <c r="E3" s="26"/>
      <c r="F3" s="26"/>
    </row>
    <row r="4" ht="18.85" customHeight="1" spans="1:6">
      <c r="A4" s="9" t="s">
        <v>188</v>
      </c>
      <c r="B4" s="9" t="s">
        <v>189</v>
      </c>
      <c r="C4" s="9" t="s">
        <v>190</v>
      </c>
      <c r="D4" s="9"/>
      <c r="E4" s="9"/>
      <c r="F4" s="9" t="s">
        <v>191</v>
      </c>
    </row>
    <row r="5" ht="18.85" customHeight="1" spans="1:6">
      <c r="A5" s="9"/>
      <c r="B5" s="9"/>
      <c r="C5" s="9" t="s">
        <v>60</v>
      </c>
      <c r="D5" s="9" t="s">
        <v>192</v>
      </c>
      <c r="E5" s="9" t="s">
        <v>193</v>
      </c>
      <c r="F5" s="9"/>
    </row>
    <row r="6" ht="18.85" customHeight="1" spans="1:6">
      <c r="A6" s="83" t="s">
        <v>85</v>
      </c>
      <c r="B6" s="83" t="s">
        <v>86</v>
      </c>
      <c r="C6" s="83" t="s">
        <v>87</v>
      </c>
      <c r="D6" s="83" t="s">
        <v>88</v>
      </c>
      <c r="E6" s="83" t="s">
        <v>89</v>
      </c>
      <c r="F6" s="83" t="s">
        <v>90</v>
      </c>
    </row>
    <row r="7" ht="18.85" customHeight="1" spans="1:6">
      <c r="A7" s="8">
        <v>48900</v>
      </c>
      <c r="B7" s="8"/>
      <c r="C7" s="8">
        <v>30000</v>
      </c>
      <c r="D7" s="8"/>
      <c r="E7" s="8">
        <v>30000</v>
      </c>
      <c r="F7" s="8">
        <v>18900</v>
      </c>
    </row>
    <row r="23" customHeight="1" spans="5:5">
      <c r="E23" s="84"/>
    </row>
    <row r="24" customHeight="1" spans="5:5">
      <c r="E24" s="84"/>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4"/>
  <sheetViews>
    <sheetView showZeros="0" topLeftCell="E18" workbookViewId="0">
      <selection activeCell="G28" sqref="G28"/>
    </sheetView>
  </sheetViews>
  <sheetFormatPr defaultColWidth="10.7"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194</v>
      </c>
    </row>
    <row r="2" ht="45" customHeight="1" spans="1:24">
      <c r="A2" s="11" t="s">
        <v>195</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"单位名称："&amp;"姚安县第一中学（姚安民族中学）"</f>
        <v>单位名称：姚安县第一中学（姚安民族中学）</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196</v>
      </c>
      <c r="B4" s="5" t="s">
        <v>197</v>
      </c>
      <c r="C4" s="5" t="s">
        <v>198</v>
      </c>
      <c r="D4" s="5" t="s">
        <v>199</v>
      </c>
      <c r="E4" s="5" t="s">
        <v>200</v>
      </c>
      <c r="F4" s="5" t="s">
        <v>201</v>
      </c>
      <c r="G4" s="5" t="s">
        <v>202</v>
      </c>
      <c r="H4" s="5" t="s">
        <v>203</v>
      </c>
      <c r="I4" s="5" t="s">
        <v>203</v>
      </c>
      <c r="J4" s="5"/>
      <c r="K4" s="5"/>
      <c r="L4" s="5"/>
      <c r="M4" s="5"/>
      <c r="N4" s="5"/>
      <c r="O4" s="5"/>
      <c r="P4" s="5"/>
      <c r="Q4" s="5"/>
      <c r="R4" s="5" t="s">
        <v>64</v>
      </c>
      <c r="S4" s="5" t="s">
        <v>65</v>
      </c>
      <c r="T4" s="5"/>
      <c r="U4" s="5"/>
      <c r="V4" s="5"/>
      <c r="W4" s="5"/>
      <c r="X4" s="5"/>
    </row>
    <row r="5" ht="18" customHeight="1" spans="1:24">
      <c r="A5" s="5"/>
      <c r="B5" s="5"/>
      <c r="C5" s="5"/>
      <c r="D5" s="5"/>
      <c r="E5" s="5"/>
      <c r="F5" s="5"/>
      <c r="G5" s="5"/>
      <c r="H5" s="5" t="s">
        <v>204</v>
      </c>
      <c r="I5" s="5" t="s">
        <v>61</v>
      </c>
      <c r="J5" s="5"/>
      <c r="K5" s="5"/>
      <c r="L5" s="5"/>
      <c r="M5" s="5"/>
      <c r="N5" s="5"/>
      <c r="O5" s="5" t="s">
        <v>205</v>
      </c>
      <c r="P5" s="5"/>
      <c r="Q5" s="5"/>
      <c r="R5" s="5" t="s">
        <v>64</v>
      </c>
      <c r="S5" s="5" t="s">
        <v>65</v>
      </c>
      <c r="T5" s="5" t="s">
        <v>66</v>
      </c>
      <c r="U5" s="5" t="s">
        <v>65</v>
      </c>
      <c r="V5" s="5" t="s">
        <v>68</v>
      </c>
      <c r="W5" s="5" t="s">
        <v>69</v>
      </c>
      <c r="X5" s="5" t="s">
        <v>70</v>
      </c>
    </row>
    <row r="6" customHeight="1" spans="1:24">
      <c r="A6" s="5"/>
      <c r="B6" s="5"/>
      <c r="C6" s="5"/>
      <c r="D6" s="5"/>
      <c r="E6" s="5"/>
      <c r="F6" s="5"/>
      <c r="G6" s="5"/>
      <c r="H6" s="5"/>
      <c r="I6" s="5" t="s">
        <v>206</v>
      </c>
      <c r="J6" s="5" t="s">
        <v>207</v>
      </c>
      <c r="K6" s="5" t="s">
        <v>208</v>
      </c>
      <c r="L6" s="5" t="s">
        <v>209</v>
      </c>
      <c r="M6" s="5" t="s">
        <v>210</v>
      </c>
      <c r="N6" s="5" t="s">
        <v>211</v>
      </c>
      <c r="O6" s="5" t="s">
        <v>61</v>
      </c>
      <c r="P6" s="5" t="s">
        <v>62</v>
      </c>
      <c r="Q6" s="5" t="s">
        <v>63</v>
      </c>
      <c r="R6" s="5"/>
      <c r="S6" s="5" t="s">
        <v>60</v>
      </c>
      <c r="T6" s="5" t="s">
        <v>66</v>
      </c>
      <c r="U6" s="5" t="s">
        <v>212</v>
      </c>
      <c r="V6" s="5" t="s">
        <v>68</v>
      </c>
      <c r="W6" s="5" t="s">
        <v>69</v>
      </c>
      <c r="X6" s="5" t="s">
        <v>70</v>
      </c>
    </row>
    <row r="7" ht="37.5" customHeight="1" spans="1:24">
      <c r="A7" s="5"/>
      <c r="B7" s="5"/>
      <c r="C7" s="5"/>
      <c r="D7" s="5"/>
      <c r="E7" s="5"/>
      <c r="F7" s="5"/>
      <c r="G7" s="5"/>
      <c r="H7" s="5"/>
      <c r="I7" s="5" t="s">
        <v>60</v>
      </c>
      <c r="J7" s="5" t="s">
        <v>213</v>
      </c>
      <c r="K7" s="5" t="s">
        <v>207</v>
      </c>
      <c r="L7" s="5" t="s">
        <v>209</v>
      </c>
      <c r="M7" s="5" t="s">
        <v>210</v>
      </c>
      <c r="N7" s="5" t="s">
        <v>211</v>
      </c>
      <c r="O7" s="5" t="s">
        <v>209</v>
      </c>
      <c r="P7" s="5" t="s">
        <v>210</v>
      </c>
      <c r="Q7" s="5" t="s">
        <v>211</v>
      </c>
      <c r="R7" s="5" t="s">
        <v>64</v>
      </c>
      <c r="S7" s="5" t="s">
        <v>60</v>
      </c>
      <c r="T7" s="5" t="s">
        <v>66</v>
      </c>
      <c r="U7" s="5" t="s">
        <v>212</v>
      </c>
      <c r="V7" s="5" t="s">
        <v>68</v>
      </c>
      <c r="W7" s="5" t="s">
        <v>69</v>
      </c>
      <c r="X7" s="5" t="s">
        <v>70</v>
      </c>
    </row>
    <row r="8" ht="24.1" customHeight="1" spans="1:24">
      <c r="A8" s="78">
        <v>1</v>
      </c>
      <c r="B8" s="78">
        <v>2</v>
      </c>
      <c r="C8" s="78">
        <v>3</v>
      </c>
      <c r="D8" s="78">
        <v>4</v>
      </c>
      <c r="E8" s="78">
        <v>5</v>
      </c>
      <c r="F8" s="79">
        <v>6</v>
      </c>
      <c r="G8" s="79">
        <v>7</v>
      </c>
      <c r="H8" s="78">
        <v>8</v>
      </c>
      <c r="I8" s="78">
        <v>9</v>
      </c>
      <c r="J8" s="78">
        <v>10</v>
      </c>
      <c r="K8" s="78">
        <v>11</v>
      </c>
      <c r="L8" s="78">
        <v>12</v>
      </c>
      <c r="M8" s="78">
        <v>13</v>
      </c>
      <c r="N8" s="78">
        <v>14</v>
      </c>
      <c r="O8" s="78">
        <v>15</v>
      </c>
      <c r="P8" s="78">
        <v>16</v>
      </c>
      <c r="Q8" s="78">
        <v>17</v>
      </c>
      <c r="R8" s="78">
        <v>18</v>
      </c>
      <c r="S8" s="78">
        <v>19</v>
      </c>
      <c r="T8" s="78">
        <v>20</v>
      </c>
      <c r="U8" s="78">
        <v>21</v>
      </c>
      <c r="V8" s="78">
        <v>22</v>
      </c>
      <c r="W8" s="78">
        <v>23</v>
      </c>
      <c r="X8" s="78">
        <v>24</v>
      </c>
    </row>
    <row r="9" ht="30.85" customHeight="1" spans="1:24">
      <c r="A9" s="7" t="s">
        <v>72</v>
      </c>
      <c r="B9" s="7"/>
      <c r="C9" s="7"/>
      <c r="D9" s="7"/>
      <c r="E9" s="7"/>
      <c r="F9" s="7"/>
      <c r="G9" s="7"/>
      <c r="H9" s="8">
        <v>36686810.48</v>
      </c>
      <c r="I9" s="8">
        <v>36686810.48</v>
      </c>
      <c r="J9" s="8"/>
      <c r="K9" s="8"/>
      <c r="L9" s="8"/>
      <c r="M9" s="8">
        <v>36686810.48</v>
      </c>
      <c r="N9" s="8"/>
      <c r="O9" s="8"/>
      <c r="P9" s="8"/>
      <c r="Q9" s="8"/>
      <c r="R9" s="8"/>
      <c r="S9" s="8"/>
      <c r="T9" s="8"/>
      <c r="U9" s="8"/>
      <c r="V9" s="8"/>
      <c r="W9" s="8"/>
      <c r="X9" s="8"/>
    </row>
    <row r="10" ht="30.75" customHeight="1" spans="1:24">
      <c r="A10" s="7" t="s">
        <v>72</v>
      </c>
      <c r="B10" s="7" t="s">
        <v>214</v>
      </c>
      <c r="C10" s="7" t="s">
        <v>215</v>
      </c>
      <c r="D10" s="7" t="s">
        <v>105</v>
      </c>
      <c r="E10" s="7" t="s">
        <v>106</v>
      </c>
      <c r="F10" s="7" t="s">
        <v>216</v>
      </c>
      <c r="G10" s="7" t="s">
        <v>217</v>
      </c>
      <c r="H10" s="8">
        <v>11045760</v>
      </c>
      <c r="I10" s="8">
        <v>11045760</v>
      </c>
      <c r="J10" s="8"/>
      <c r="K10" s="8"/>
      <c r="L10" s="8"/>
      <c r="M10" s="8">
        <v>11045760</v>
      </c>
      <c r="N10" s="8"/>
      <c r="O10" s="8"/>
      <c r="P10" s="8"/>
      <c r="Q10" s="8"/>
      <c r="R10" s="8"/>
      <c r="S10" s="8"/>
      <c r="T10" s="8"/>
      <c r="U10" s="8"/>
      <c r="V10" s="8"/>
      <c r="W10" s="8"/>
      <c r="X10" s="8"/>
    </row>
    <row r="11" ht="30.75" customHeight="1" spans="1:24">
      <c r="A11" s="7" t="s">
        <v>72</v>
      </c>
      <c r="B11" s="7" t="s">
        <v>218</v>
      </c>
      <c r="C11" s="7" t="s">
        <v>219</v>
      </c>
      <c r="D11" s="7" t="s">
        <v>105</v>
      </c>
      <c r="E11" s="7" t="s">
        <v>106</v>
      </c>
      <c r="F11" s="7" t="s">
        <v>220</v>
      </c>
      <c r="G11" s="7" t="s">
        <v>221</v>
      </c>
      <c r="H11" s="8">
        <v>692292</v>
      </c>
      <c r="I11" s="8">
        <v>692292</v>
      </c>
      <c r="J11" s="8"/>
      <c r="K11" s="7"/>
      <c r="L11" s="8"/>
      <c r="M11" s="8">
        <v>692292</v>
      </c>
      <c r="N11" s="8"/>
      <c r="O11" s="8"/>
      <c r="P11" s="8"/>
      <c r="Q11" s="8"/>
      <c r="R11" s="8"/>
      <c r="S11" s="8"/>
      <c r="T11" s="8"/>
      <c r="U11" s="8"/>
      <c r="V11" s="8"/>
      <c r="W11" s="8"/>
      <c r="X11" s="8"/>
    </row>
    <row r="12" ht="30.75" customHeight="1" spans="1:24">
      <c r="A12" s="7" t="s">
        <v>72</v>
      </c>
      <c r="B12" s="7" t="s">
        <v>222</v>
      </c>
      <c r="C12" s="7" t="s">
        <v>223</v>
      </c>
      <c r="D12" s="7" t="s">
        <v>105</v>
      </c>
      <c r="E12" s="7" t="s">
        <v>106</v>
      </c>
      <c r="F12" s="7" t="s">
        <v>224</v>
      </c>
      <c r="G12" s="7" t="s">
        <v>225</v>
      </c>
      <c r="H12" s="8">
        <v>2751420</v>
      </c>
      <c r="I12" s="8">
        <v>2751420</v>
      </c>
      <c r="J12" s="8"/>
      <c r="K12" s="7"/>
      <c r="L12" s="8"/>
      <c r="M12" s="8">
        <v>2751420</v>
      </c>
      <c r="N12" s="8"/>
      <c r="O12" s="8"/>
      <c r="P12" s="8"/>
      <c r="Q12" s="8"/>
      <c r="R12" s="8"/>
      <c r="S12" s="8"/>
      <c r="T12" s="8"/>
      <c r="U12" s="8"/>
      <c r="V12" s="8"/>
      <c r="W12" s="8"/>
      <c r="X12" s="8"/>
    </row>
    <row r="13" ht="30.75" customHeight="1" spans="1:24">
      <c r="A13" s="7" t="s">
        <v>72</v>
      </c>
      <c r="B13" s="7" t="s">
        <v>226</v>
      </c>
      <c r="C13" s="7" t="s">
        <v>227</v>
      </c>
      <c r="D13" s="7" t="s">
        <v>105</v>
      </c>
      <c r="E13" s="7" t="s">
        <v>106</v>
      </c>
      <c r="F13" s="7" t="s">
        <v>224</v>
      </c>
      <c r="G13" s="7" t="s">
        <v>225</v>
      </c>
      <c r="H13" s="8">
        <v>1725372</v>
      </c>
      <c r="I13" s="8">
        <v>1725372</v>
      </c>
      <c r="J13" s="8"/>
      <c r="K13" s="7"/>
      <c r="L13" s="8"/>
      <c r="M13" s="8">
        <v>1725372</v>
      </c>
      <c r="N13" s="8"/>
      <c r="O13" s="8"/>
      <c r="P13" s="8"/>
      <c r="Q13" s="8"/>
      <c r="R13" s="8"/>
      <c r="S13" s="8"/>
      <c r="T13" s="8"/>
      <c r="U13" s="8"/>
      <c r="V13" s="8"/>
      <c r="W13" s="8"/>
      <c r="X13" s="8"/>
    </row>
    <row r="14" ht="30.75" customHeight="1" spans="1:24">
      <c r="A14" s="7" t="s">
        <v>72</v>
      </c>
      <c r="B14" s="7" t="s">
        <v>228</v>
      </c>
      <c r="C14" s="7" t="s">
        <v>229</v>
      </c>
      <c r="D14" s="7" t="s">
        <v>105</v>
      </c>
      <c r="E14" s="7" t="s">
        <v>106</v>
      </c>
      <c r="F14" s="7" t="s">
        <v>224</v>
      </c>
      <c r="G14" s="7" t="s">
        <v>225</v>
      </c>
      <c r="H14" s="8">
        <v>920480</v>
      </c>
      <c r="I14" s="8">
        <v>920480</v>
      </c>
      <c r="J14" s="8"/>
      <c r="K14" s="7"/>
      <c r="L14" s="8"/>
      <c r="M14" s="8">
        <v>920480</v>
      </c>
      <c r="N14" s="8"/>
      <c r="O14" s="8"/>
      <c r="P14" s="8"/>
      <c r="Q14" s="8"/>
      <c r="R14" s="8"/>
      <c r="S14" s="8"/>
      <c r="T14" s="8"/>
      <c r="U14" s="8"/>
      <c r="V14" s="8"/>
      <c r="W14" s="8"/>
      <c r="X14" s="8"/>
    </row>
    <row r="15" ht="30.75" customHeight="1" spans="1:24">
      <c r="A15" s="7" t="s">
        <v>72</v>
      </c>
      <c r="B15" s="7" t="s">
        <v>230</v>
      </c>
      <c r="C15" s="7" t="s">
        <v>231</v>
      </c>
      <c r="D15" s="7" t="s">
        <v>105</v>
      </c>
      <c r="E15" s="7" t="s">
        <v>106</v>
      </c>
      <c r="F15" s="7" t="s">
        <v>224</v>
      </c>
      <c r="G15" s="7" t="s">
        <v>225</v>
      </c>
      <c r="H15" s="8">
        <v>3546000</v>
      </c>
      <c r="I15" s="8">
        <v>3546000</v>
      </c>
      <c r="J15" s="8"/>
      <c r="K15" s="7"/>
      <c r="L15" s="8"/>
      <c r="M15" s="8">
        <v>3546000</v>
      </c>
      <c r="N15" s="8"/>
      <c r="O15" s="8"/>
      <c r="P15" s="8"/>
      <c r="Q15" s="8"/>
      <c r="R15" s="8"/>
      <c r="S15" s="8"/>
      <c r="T15" s="8"/>
      <c r="U15" s="8"/>
      <c r="V15" s="8"/>
      <c r="W15" s="8"/>
      <c r="X15" s="8"/>
    </row>
    <row r="16" ht="30.75" customHeight="1" spans="1:24">
      <c r="A16" s="7" t="s">
        <v>72</v>
      </c>
      <c r="B16" s="7" t="s">
        <v>232</v>
      </c>
      <c r="C16" s="7" t="s">
        <v>233</v>
      </c>
      <c r="D16" s="7" t="s">
        <v>105</v>
      </c>
      <c r="E16" s="7" t="s">
        <v>106</v>
      </c>
      <c r="F16" s="7" t="s">
        <v>224</v>
      </c>
      <c r="G16" s="7" t="s">
        <v>225</v>
      </c>
      <c r="H16" s="8">
        <v>3499848</v>
      </c>
      <c r="I16" s="8">
        <v>3499848</v>
      </c>
      <c r="J16" s="8"/>
      <c r="K16" s="7"/>
      <c r="L16" s="8"/>
      <c r="M16" s="8">
        <v>3499848</v>
      </c>
      <c r="N16" s="8"/>
      <c r="O16" s="8"/>
      <c r="P16" s="8"/>
      <c r="Q16" s="8"/>
      <c r="R16" s="8"/>
      <c r="S16" s="8"/>
      <c r="T16" s="8"/>
      <c r="U16" s="8"/>
      <c r="V16" s="8"/>
      <c r="W16" s="8"/>
      <c r="X16" s="8"/>
    </row>
    <row r="17" ht="30.75" customHeight="1" spans="1:24">
      <c r="A17" s="7" t="s">
        <v>72</v>
      </c>
      <c r="B17" s="7" t="s">
        <v>234</v>
      </c>
      <c r="C17" s="7" t="s">
        <v>235</v>
      </c>
      <c r="D17" s="7" t="s">
        <v>117</v>
      </c>
      <c r="E17" s="7" t="s">
        <v>118</v>
      </c>
      <c r="F17" s="7" t="s">
        <v>236</v>
      </c>
      <c r="G17" s="7" t="s">
        <v>235</v>
      </c>
      <c r="H17" s="8">
        <v>3944635.53</v>
      </c>
      <c r="I17" s="8">
        <v>3944635.53</v>
      </c>
      <c r="J17" s="8"/>
      <c r="K17" s="7"/>
      <c r="L17" s="8"/>
      <c r="M17" s="8">
        <v>3944635.53</v>
      </c>
      <c r="N17" s="8"/>
      <c r="O17" s="8"/>
      <c r="P17" s="8"/>
      <c r="Q17" s="8"/>
      <c r="R17" s="8"/>
      <c r="S17" s="8"/>
      <c r="T17" s="8"/>
      <c r="U17" s="8"/>
      <c r="V17" s="8"/>
      <c r="W17" s="8"/>
      <c r="X17" s="8"/>
    </row>
    <row r="18" ht="30.75" customHeight="1" spans="1:24">
      <c r="A18" s="7" t="s">
        <v>72</v>
      </c>
      <c r="B18" s="7" t="s">
        <v>237</v>
      </c>
      <c r="C18" s="7" t="s">
        <v>238</v>
      </c>
      <c r="D18" s="7" t="s">
        <v>125</v>
      </c>
      <c r="E18" s="7" t="s">
        <v>126</v>
      </c>
      <c r="F18" s="7" t="s">
        <v>239</v>
      </c>
      <c r="G18" s="7" t="s">
        <v>240</v>
      </c>
      <c r="H18" s="8">
        <v>1403191.7</v>
      </c>
      <c r="I18" s="8">
        <v>1403191.7</v>
      </c>
      <c r="J18" s="8"/>
      <c r="K18" s="7"/>
      <c r="L18" s="8"/>
      <c r="M18" s="8">
        <v>1403191.7</v>
      </c>
      <c r="N18" s="8"/>
      <c r="O18" s="8"/>
      <c r="P18" s="8"/>
      <c r="Q18" s="8"/>
      <c r="R18" s="8"/>
      <c r="S18" s="8"/>
      <c r="T18" s="8"/>
      <c r="U18" s="8"/>
      <c r="V18" s="8"/>
      <c r="W18" s="8"/>
      <c r="X18" s="8"/>
    </row>
    <row r="19" ht="30.75" customHeight="1" spans="1:24">
      <c r="A19" s="7" t="s">
        <v>72</v>
      </c>
      <c r="B19" s="7" t="s">
        <v>241</v>
      </c>
      <c r="C19" s="7" t="s">
        <v>242</v>
      </c>
      <c r="D19" s="7" t="s">
        <v>127</v>
      </c>
      <c r="E19" s="7" t="s">
        <v>128</v>
      </c>
      <c r="F19" s="7" t="s">
        <v>243</v>
      </c>
      <c r="G19" s="7" t="s">
        <v>244</v>
      </c>
      <c r="H19" s="8">
        <v>825406.88</v>
      </c>
      <c r="I19" s="8">
        <v>825406.88</v>
      </c>
      <c r="J19" s="8"/>
      <c r="K19" s="7"/>
      <c r="L19" s="8"/>
      <c r="M19" s="8">
        <v>825406.88</v>
      </c>
      <c r="N19" s="8"/>
      <c r="O19" s="8"/>
      <c r="P19" s="8"/>
      <c r="Q19" s="8"/>
      <c r="R19" s="8"/>
      <c r="S19" s="8"/>
      <c r="T19" s="8"/>
      <c r="U19" s="8"/>
      <c r="V19" s="8"/>
      <c r="W19" s="8"/>
      <c r="X19" s="8"/>
    </row>
    <row r="20" ht="30.75" customHeight="1" spans="1:24">
      <c r="A20" s="7" t="s">
        <v>72</v>
      </c>
      <c r="B20" s="7" t="s">
        <v>245</v>
      </c>
      <c r="C20" s="7" t="s">
        <v>246</v>
      </c>
      <c r="D20" s="7" t="s">
        <v>127</v>
      </c>
      <c r="E20" s="7" t="s">
        <v>128</v>
      </c>
      <c r="F20" s="7" t="s">
        <v>243</v>
      </c>
      <c r="G20" s="7" t="s">
        <v>244</v>
      </c>
      <c r="H20" s="8">
        <v>223528.7</v>
      </c>
      <c r="I20" s="8">
        <v>223528.7</v>
      </c>
      <c r="J20" s="8"/>
      <c r="K20" s="7"/>
      <c r="L20" s="8"/>
      <c r="M20" s="8">
        <v>223528.7</v>
      </c>
      <c r="N20" s="8"/>
      <c r="O20" s="8"/>
      <c r="P20" s="8"/>
      <c r="Q20" s="8"/>
      <c r="R20" s="8"/>
      <c r="S20" s="8"/>
      <c r="T20" s="8"/>
      <c r="U20" s="8"/>
      <c r="V20" s="8"/>
      <c r="W20" s="8"/>
      <c r="X20" s="8"/>
    </row>
    <row r="21" ht="30.75" customHeight="1" spans="1:24">
      <c r="A21" s="7" t="s">
        <v>72</v>
      </c>
      <c r="B21" s="7" t="s">
        <v>247</v>
      </c>
      <c r="C21" s="7" t="s">
        <v>248</v>
      </c>
      <c r="D21" s="7" t="s">
        <v>129</v>
      </c>
      <c r="E21" s="7" t="s">
        <v>130</v>
      </c>
      <c r="F21" s="7" t="s">
        <v>249</v>
      </c>
      <c r="G21" s="7" t="s">
        <v>250</v>
      </c>
      <c r="H21" s="8">
        <v>105986</v>
      </c>
      <c r="I21" s="8">
        <v>105986</v>
      </c>
      <c r="J21" s="8"/>
      <c r="K21" s="7"/>
      <c r="L21" s="8"/>
      <c r="M21" s="8">
        <v>105986</v>
      </c>
      <c r="N21" s="8"/>
      <c r="O21" s="8"/>
      <c r="P21" s="8"/>
      <c r="Q21" s="8"/>
      <c r="R21" s="8"/>
      <c r="S21" s="8"/>
      <c r="T21" s="8"/>
      <c r="U21" s="8"/>
      <c r="V21" s="8"/>
      <c r="W21" s="8"/>
      <c r="X21" s="8"/>
    </row>
    <row r="22" ht="30.75" customHeight="1" spans="1:24">
      <c r="A22" s="7" t="s">
        <v>72</v>
      </c>
      <c r="B22" s="7" t="s">
        <v>251</v>
      </c>
      <c r="C22" s="7" t="s">
        <v>252</v>
      </c>
      <c r="D22" s="7" t="s">
        <v>105</v>
      </c>
      <c r="E22" s="7" t="s">
        <v>106</v>
      </c>
      <c r="F22" s="7" t="s">
        <v>249</v>
      </c>
      <c r="G22" s="7" t="s">
        <v>250</v>
      </c>
      <c r="H22" s="8">
        <v>103175.86</v>
      </c>
      <c r="I22" s="8">
        <v>103175.86</v>
      </c>
      <c r="J22" s="8"/>
      <c r="K22" s="7"/>
      <c r="L22" s="8"/>
      <c r="M22" s="8">
        <v>103175.86</v>
      </c>
      <c r="N22" s="8"/>
      <c r="O22" s="8"/>
      <c r="P22" s="8"/>
      <c r="Q22" s="8"/>
      <c r="R22" s="8"/>
      <c r="S22" s="8"/>
      <c r="T22" s="8"/>
      <c r="U22" s="8"/>
      <c r="V22" s="8"/>
      <c r="W22" s="8"/>
      <c r="X22" s="8"/>
    </row>
    <row r="23" ht="30.75" customHeight="1" spans="1:24">
      <c r="A23" s="7" t="s">
        <v>72</v>
      </c>
      <c r="B23" s="7" t="s">
        <v>253</v>
      </c>
      <c r="C23" s="7" t="s">
        <v>254</v>
      </c>
      <c r="D23" s="7" t="s">
        <v>105</v>
      </c>
      <c r="E23" s="7" t="s">
        <v>106</v>
      </c>
      <c r="F23" s="7" t="s">
        <v>249</v>
      </c>
      <c r="G23" s="7" t="s">
        <v>250</v>
      </c>
      <c r="H23" s="8">
        <v>147057.67</v>
      </c>
      <c r="I23" s="8">
        <v>147057.67</v>
      </c>
      <c r="J23" s="8"/>
      <c r="K23" s="7"/>
      <c r="L23" s="8"/>
      <c r="M23" s="8">
        <v>147057.67</v>
      </c>
      <c r="N23" s="8"/>
      <c r="O23" s="8"/>
      <c r="P23" s="8"/>
      <c r="Q23" s="8"/>
      <c r="R23" s="8"/>
      <c r="S23" s="8"/>
      <c r="T23" s="8"/>
      <c r="U23" s="8"/>
      <c r="V23" s="8"/>
      <c r="W23" s="8"/>
      <c r="X23" s="8"/>
    </row>
    <row r="24" ht="30.75" customHeight="1" spans="1:24">
      <c r="A24" s="7" t="s">
        <v>72</v>
      </c>
      <c r="B24" s="7" t="s">
        <v>255</v>
      </c>
      <c r="C24" s="7" t="s">
        <v>136</v>
      </c>
      <c r="D24" s="7" t="s">
        <v>135</v>
      </c>
      <c r="E24" s="7" t="s">
        <v>136</v>
      </c>
      <c r="F24" s="7" t="s">
        <v>256</v>
      </c>
      <c r="G24" s="7" t="s">
        <v>136</v>
      </c>
      <c r="H24" s="8">
        <v>2476220.64</v>
      </c>
      <c r="I24" s="8">
        <v>2476220.64</v>
      </c>
      <c r="J24" s="8"/>
      <c r="K24" s="7"/>
      <c r="L24" s="8"/>
      <c r="M24" s="8">
        <v>2476220.64</v>
      </c>
      <c r="N24" s="8"/>
      <c r="O24" s="8"/>
      <c r="P24" s="8"/>
      <c r="Q24" s="8"/>
      <c r="R24" s="8"/>
      <c r="S24" s="8"/>
      <c r="T24" s="8"/>
      <c r="U24" s="8"/>
      <c r="V24" s="8"/>
      <c r="W24" s="8"/>
      <c r="X24" s="8"/>
    </row>
    <row r="25" ht="30.75" customHeight="1" spans="1:24">
      <c r="A25" s="7" t="s">
        <v>72</v>
      </c>
      <c r="B25" s="7" t="s">
        <v>257</v>
      </c>
      <c r="C25" s="7" t="s">
        <v>258</v>
      </c>
      <c r="D25" s="7" t="s">
        <v>105</v>
      </c>
      <c r="E25" s="7" t="s">
        <v>106</v>
      </c>
      <c r="F25" s="7" t="s">
        <v>259</v>
      </c>
      <c r="G25" s="7" t="s">
        <v>258</v>
      </c>
      <c r="H25" s="8">
        <v>371433.1</v>
      </c>
      <c r="I25" s="8">
        <v>371433.1</v>
      </c>
      <c r="J25" s="8"/>
      <c r="K25" s="7"/>
      <c r="L25" s="8"/>
      <c r="M25" s="8">
        <v>371433.1</v>
      </c>
      <c r="N25" s="8"/>
      <c r="O25" s="8"/>
      <c r="P25" s="8"/>
      <c r="Q25" s="8"/>
      <c r="R25" s="8"/>
      <c r="S25" s="8"/>
      <c r="T25" s="8"/>
      <c r="U25" s="8"/>
      <c r="V25" s="8"/>
      <c r="W25" s="8"/>
      <c r="X25" s="8"/>
    </row>
    <row r="26" ht="30.75" customHeight="1" spans="1:24">
      <c r="A26" s="7" t="s">
        <v>72</v>
      </c>
      <c r="B26" s="7" t="s">
        <v>260</v>
      </c>
      <c r="C26" s="7" t="s">
        <v>261</v>
      </c>
      <c r="D26" s="7" t="s">
        <v>105</v>
      </c>
      <c r="E26" s="7" t="s">
        <v>106</v>
      </c>
      <c r="F26" s="7" t="s">
        <v>262</v>
      </c>
      <c r="G26" s="7" t="s">
        <v>263</v>
      </c>
      <c r="H26" s="8">
        <v>30000</v>
      </c>
      <c r="I26" s="8">
        <v>30000</v>
      </c>
      <c r="J26" s="8"/>
      <c r="K26" s="7"/>
      <c r="L26" s="8"/>
      <c r="M26" s="8">
        <v>30000</v>
      </c>
      <c r="N26" s="8"/>
      <c r="O26" s="8"/>
      <c r="P26" s="8"/>
      <c r="Q26" s="8"/>
      <c r="R26" s="8"/>
      <c r="S26" s="8"/>
      <c r="T26" s="8"/>
      <c r="U26" s="8"/>
      <c r="V26" s="8"/>
      <c r="W26" s="8"/>
      <c r="X26" s="8"/>
    </row>
    <row r="27" ht="30.75" customHeight="1" spans="1:24">
      <c r="A27" s="7" t="s">
        <v>72</v>
      </c>
      <c r="B27" s="7" t="s">
        <v>264</v>
      </c>
      <c r="C27" s="7" t="s">
        <v>265</v>
      </c>
      <c r="D27" s="7" t="s">
        <v>115</v>
      </c>
      <c r="E27" s="7" t="s">
        <v>116</v>
      </c>
      <c r="F27" s="7" t="s">
        <v>266</v>
      </c>
      <c r="G27" s="7" t="s">
        <v>267</v>
      </c>
      <c r="H27" s="8">
        <v>21600</v>
      </c>
      <c r="I27" s="8">
        <v>21600</v>
      </c>
      <c r="J27" s="8"/>
      <c r="K27" s="7"/>
      <c r="L27" s="8"/>
      <c r="M27" s="8">
        <v>21600</v>
      </c>
      <c r="N27" s="8"/>
      <c r="O27" s="8"/>
      <c r="P27" s="8"/>
      <c r="Q27" s="8"/>
      <c r="R27" s="8"/>
      <c r="S27" s="8"/>
      <c r="T27" s="8"/>
      <c r="U27" s="8"/>
      <c r="V27" s="8"/>
      <c r="W27" s="8"/>
      <c r="X27" s="8"/>
    </row>
    <row r="28" ht="30.75" customHeight="1" spans="1:24">
      <c r="A28" s="7" t="s">
        <v>72</v>
      </c>
      <c r="B28" s="7" t="s">
        <v>268</v>
      </c>
      <c r="C28" s="7" t="s">
        <v>269</v>
      </c>
      <c r="D28" s="7" t="s">
        <v>115</v>
      </c>
      <c r="E28" s="7" t="s">
        <v>116</v>
      </c>
      <c r="F28" s="7" t="s">
        <v>270</v>
      </c>
      <c r="G28" s="7" t="s">
        <v>269</v>
      </c>
      <c r="H28" s="8">
        <v>1610822.4</v>
      </c>
      <c r="I28" s="8">
        <v>1610822.4</v>
      </c>
      <c r="J28" s="8"/>
      <c r="K28" s="7"/>
      <c r="L28" s="8"/>
      <c r="M28" s="8">
        <v>1610822.4</v>
      </c>
      <c r="N28" s="8"/>
      <c r="O28" s="8"/>
      <c r="P28" s="8"/>
      <c r="Q28" s="8"/>
      <c r="R28" s="8"/>
      <c r="S28" s="8"/>
      <c r="T28" s="8"/>
      <c r="U28" s="8"/>
      <c r="V28" s="8"/>
      <c r="W28" s="8"/>
      <c r="X28" s="8"/>
    </row>
    <row r="29" ht="30.75" customHeight="1" spans="1:24">
      <c r="A29" s="7" t="s">
        <v>72</v>
      </c>
      <c r="B29" s="7" t="s">
        <v>271</v>
      </c>
      <c r="C29" s="7" t="s">
        <v>272</v>
      </c>
      <c r="D29" s="7" t="s">
        <v>119</v>
      </c>
      <c r="E29" s="7" t="s">
        <v>120</v>
      </c>
      <c r="F29" s="7" t="s">
        <v>273</v>
      </c>
      <c r="G29" s="7" t="s">
        <v>274</v>
      </c>
      <c r="H29" s="8">
        <v>490600</v>
      </c>
      <c r="I29" s="8">
        <v>490600</v>
      </c>
      <c r="J29" s="8"/>
      <c r="K29" s="7"/>
      <c r="L29" s="8"/>
      <c r="M29" s="8">
        <v>490600</v>
      </c>
      <c r="N29" s="8"/>
      <c r="O29" s="8"/>
      <c r="P29" s="8"/>
      <c r="Q29" s="8"/>
      <c r="R29" s="8"/>
      <c r="S29" s="8"/>
      <c r="T29" s="8"/>
      <c r="U29" s="8"/>
      <c r="V29" s="8"/>
      <c r="W29" s="8"/>
      <c r="X29" s="8"/>
    </row>
    <row r="30" ht="30.75" customHeight="1" spans="1:24">
      <c r="A30" s="7" t="s">
        <v>72</v>
      </c>
      <c r="B30" s="7" t="s">
        <v>275</v>
      </c>
      <c r="C30" s="7" t="s">
        <v>276</v>
      </c>
      <c r="D30" s="7" t="s">
        <v>105</v>
      </c>
      <c r="E30" s="7" t="s">
        <v>106</v>
      </c>
      <c r="F30" s="7" t="s">
        <v>277</v>
      </c>
      <c r="G30" s="7" t="s">
        <v>278</v>
      </c>
      <c r="H30" s="8">
        <v>79500</v>
      </c>
      <c r="I30" s="8">
        <v>79500</v>
      </c>
      <c r="J30" s="8"/>
      <c r="K30" s="7"/>
      <c r="L30" s="8"/>
      <c r="M30" s="8">
        <v>79500</v>
      </c>
      <c r="N30" s="8"/>
      <c r="O30" s="8"/>
      <c r="P30" s="8"/>
      <c r="Q30" s="8"/>
      <c r="R30" s="8"/>
      <c r="S30" s="8"/>
      <c r="T30" s="8"/>
      <c r="U30" s="8"/>
      <c r="V30" s="8"/>
      <c r="W30" s="8"/>
      <c r="X30" s="8"/>
    </row>
    <row r="31" ht="30.75" customHeight="1" spans="1:24">
      <c r="A31" s="7" t="s">
        <v>72</v>
      </c>
      <c r="B31" s="7" t="s">
        <v>279</v>
      </c>
      <c r="C31" s="7" t="s">
        <v>280</v>
      </c>
      <c r="D31" s="7" t="s">
        <v>105</v>
      </c>
      <c r="E31" s="7" t="s">
        <v>106</v>
      </c>
      <c r="F31" s="7" t="s">
        <v>281</v>
      </c>
      <c r="G31" s="7" t="s">
        <v>282</v>
      </c>
      <c r="H31" s="8">
        <v>630000</v>
      </c>
      <c r="I31" s="8">
        <v>630000</v>
      </c>
      <c r="J31" s="8"/>
      <c r="K31" s="7"/>
      <c r="L31" s="8"/>
      <c r="M31" s="8">
        <v>630000</v>
      </c>
      <c r="N31" s="8"/>
      <c r="O31" s="8"/>
      <c r="P31" s="8"/>
      <c r="Q31" s="8"/>
      <c r="R31" s="8"/>
      <c r="S31" s="8"/>
      <c r="T31" s="8"/>
      <c r="U31" s="8"/>
      <c r="V31" s="8"/>
      <c r="W31" s="8"/>
      <c r="X31" s="8"/>
    </row>
    <row r="32" ht="30.75" customHeight="1" spans="1:24">
      <c r="A32" s="7" t="s">
        <v>72</v>
      </c>
      <c r="B32" s="7" t="s">
        <v>283</v>
      </c>
      <c r="C32" s="7" t="s">
        <v>284</v>
      </c>
      <c r="D32" s="7" t="s">
        <v>105</v>
      </c>
      <c r="E32" s="7" t="s">
        <v>106</v>
      </c>
      <c r="F32" s="7" t="s">
        <v>281</v>
      </c>
      <c r="G32" s="7" t="s">
        <v>282</v>
      </c>
      <c r="H32" s="8">
        <v>42480</v>
      </c>
      <c r="I32" s="8">
        <v>42480</v>
      </c>
      <c r="J32" s="8"/>
      <c r="K32" s="7"/>
      <c r="L32" s="8"/>
      <c r="M32" s="8">
        <v>42480</v>
      </c>
      <c r="N32" s="8"/>
      <c r="O32" s="8"/>
      <c r="P32" s="8"/>
      <c r="Q32" s="8"/>
      <c r="R32" s="8"/>
      <c r="S32" s="8"/>
      <c r="T32" s="8"/>
      <c r="U32" s="8"/>
      <c r="V32" s="8"/>
      <c r="W32" s="8"/>
      <c r="X32" s="8"/>
    </row>
    <row r="33" ht="30.85" customHeight="1" spans="1:24">
      <c r="A33" s="9" t="s">
        <v>185</v>
      </c>
      <c r="B33" s="9"/>
      <c r="C33" s="9"/>
      <c r="D33" s="9"/>
      <c r="E33" s="9"/>
      <c r="F33" s="9"/>
      <c r="G33" s="9"/>
      <c r="H33" s="8">
        <v>36686810.48</v>
      </c>
      <c r="I33" s="8">
        <v>36686810.48</v>
      </c>
      <c r="J33" s="8"/>
      <c r="K33" s="8"/>
      <c r="L33" s="8"/>
      <c r="M33" s="8">
        <v>36686810.48</v>
      </c>
      <c r="N33" s="8"/>
      <c r="O33" s="8"/>
      <c r="P33" s="8"/>
      <c r="Q33" s="8"/>
      <c r="R33" s="8"/>
      <c r="S33" s="8"/>
      <c r="T33" s="8"/>
      <c r="U33" s="8"/>
      <c r="V33" s="8"/>
      <c r="W33" s="8"/>
      <c r="X33" s="8"/>
    </row>
    <row r="34" customHeight="1" spans="8:8">
      <c r="H34">
        <f>SUBTOTAL(9,H8:H33)</f>
        <v>110060439.44</v>
      </c>
    </row>
  </sheetData>
  <autoFilter xmlns:etc="http://www.wps.cn/officeDocument/2017/etCustomData" ref="A1:X33" etc:filterBottomFollowUsedRange="0">
    <extLst/>
  </autoFilter>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1"/>
  <sheetViews>
    <sheetView showZeros="0" topLeftCell="B15" workbookViewId="0">
      <selection activeCell="H37" sqref="H37"/>
    </sheetView>
  </sheetViews>
  <sheetFormatPr defaultColWidth="10.7" defaultRowHeight="14.25" customHeight="1"/>
  <cols>
    <col min="1" max="1" width="16.1416666666667" customWidth="1"/>
    <col min="2" max="2" width="31.575" customWidth="1"/>
    <col min="3" max="3" width="38.2833333333333"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285</v>
      </c>
    </row>
    <row r="2" ht="45" customHeight="1" spans="1:23">
      <c r="A2" s="22" t="s">
        <v>286</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"单位名称："&amp;"姚安县第一中学（姚安民族中学）"</f>
        <v>单位名称：姚安县第一中学（姚安民族中学）</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287</v>
      </c>
      <c r="B4" s="9" t="s">
        <v>197</v>
      </c>
      <c r="C4" s="9" t="s">
        <v>198</v>
      </c>
      <c r="D4" s="9" t="s">
        <v>196</v>
      </c>
      <c r="E4" s="9" t="s">
        <v>199</v>
      </c>
      <c r="F4" s="9" t="s">
        <v>200</v>
      </c>
      <c r="G4" s="9" t="s">
        <v>288</v>
      </c>
      <c r="H4" s="9" t="s">
        <v>289</v>
      </c>
      <c r="I4" s="9" t="s">
        <v>58</v>
      </c>
      <c r="J4" s="9" t="s">
        <v>290</v>
      </c>
      <c r="K4" s="9"/>
      <c r="L4" s="9"/>
      <c r="M4" s="9"/>
      <c r="N4" s="9" t="s">
        <v>205</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212</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291</v>
      </c>
      <c r="L7" s="9"/>
      <c r="M7" s="9"/>
      <c r="N7" s="9"/>
      <c r="O7" s="9"/>
      <c r="P7" s="9"/>
      <c r="Q7" s="9"/>
      <c r="R7" s="9"/>
      <c r="S7" s="9"/>
      <c r="T7" s="9"/>
      <c r="U7" s="9"/>
      <c r="V7" s="9"/>
      <c r="W7" s="9"/>
    </row>
    <row r="8" ht="22" customHeight="1" spans="1:23">
      <c r="A8" s="76">
        <v>1</v>
      </c>
      <c r="B8" s="76">
        <v>2</v>
      </c>
      <c r="C8" s="76">
        <v>3</v>
      </c>
      <c r="D8" s="76">
        <v>4</v>
      </c>
      <c r="E8" s="76">
        <v>5</v>
      </c>
      <c r="F8" s="76">
        <v>6</v>
      </c>
      <c r="G8" s="76">
        <v>7</v>
      </c>
      <c r="H8" s="76">
        <v>8</v>
      </c>
      <c r="I8" s="76">
        <v>9</v>
      </c>
      <c r="J8" s="76">
        <v>10</v>
      </c>
      <c r="K8" s="76">
        <v>11</v>
      </c>
      <c r="L8" s="77">
        <v>12</v>
      </c>
      <c r="M8" s="77">
        <v>13</v>
      </c>
      <c r="N8" s="77">
        <v>14</v>
      </c>
      <c r="O8" s="77">
        <v>15</v>
      </c>
      <c r="P8" s="77">
        <v>16</v>
      </c>
      <c r="Q8" s="77">
        <v>17</v>
      </c>
      <c r="R8" s="77">
        <v>18</v>
      </c>
      <c r="S8" s="77">
        <v>19</v>
      </c>
      <c r="T8" s="77">
        <v>20</v>
      </c>
      <c r="U8" s="76">
        <v>21</v>
      </c>
      <c r="V8" s="76">
        <v>22</v>
      </c>
      <c r="W8" s="76">
        <v>23</v>
      </c>
    </row>
    <row r="9" ht="22" customHeight="1" spans="1:23">
      <c r="A9" s="7"/>
      <c r="B9" s="7"/>
      <c r="C9" s="7" t="s">
        <v>292</v>
      </c>
      <c r="D9" s="7"/>
      <c r="E9" s="7"/>
      <c r="F9" s="7"/>
      <c r="G9" s="7"/>
      <c r="H9" s="7"/>
      <c r="I9" s="18">
        <v>21037.8</v>
      </c>
      <c r="J9" s="8">
        <v>21037.8</v>
      </c>
      <c r="K9" s="8">
        <v>21037.8</v>
      </c>
      <c r="L9" s="8"/>
      <c r="M9" s="8"/>
      <c r="N9" s="8"/>
      <c r="O9" s="8"/>
      <c r="P9" s="8"/>
      <c r="Q9" s="8"/>
      <c r="R9" s="8"/>
      <c r="S9" s="8"/>
      <c r="T9" s="8"/>
      <c r="U9" s="8"/>
      <c r="V9" s="8"/>
      <c r="W9" s="8"/>
    </row>
    <row r="10" ht="22" customHeight="1" spans="1:23">
      <c r="A10" s="7" t="s">
        <v>293</v>
      </c>
      <c r="B10" s="7" t="s">
        <v>294</v>
      </c>
      <c r="C10" s="7" t="s">
        <v>292</v>
      </c>
      <c r="D10" s="7" t="s">
        <v>72</v>
      </c>
      <c r="E10" s="7" t="s">
        <v>103</v>
      </c>
      <c r="F10" s="7" t="s">
        <v>104</v>
      </c>
      <c r="G10" s="7" t="s">
        <v>266</v>
      </c>
      <c r="H10" s="7" t="s">
        <v>267</v>
      </c>
      <c r="I10" s="8">
        <v>21037.8</v>
      </c>
      <c r="J10" s="8">
        <v>21037.8</v>
      </c>
      <c r="K10" s="8">
        <v>21037.8</v>
      </c>
      <c r="L10" s="8"/>
      <c r="M10" s="8"/>
      <c r="N10" s="8"/>
      <c r="O10" s="8"/>
      <c r="P10" s="8"/>
      <c r="Q10" s="8"/>
      <c r="R10" s="8"/>
      <c r="S10" s="8"/>
      <c r="T10" s="8"/>
      <c r="U10" s="8"/>
      <c r="V10" s="8"/>
      <c r="W10" s="8"/>
    </row>
    <row r="11" ht="22" customHeight="1" spans="1:23">
      <c r="A11" s="7"/>
      <c r="B11" s="7"/>
      <c r="C11" s="7" t="s">
        <v>295</v>
      </c>
      <c r="D11" s="7"/>
      <c r="E11" s="7"/>
      <c r="F11" s="7"/>
      <c r="G11" s="7"/>
      <c r="H11" s="7"/>
      <c r="I11" s="18">
        <v>220000</v>
      </c>
      <c r="J11" s="8"/>
      <c r="K11" s="8"/>
      <c r="L11" s="8"/>
      <c r="M11" s="8"/>
      <c r="N11" s="8"/>
      <c r="O11" s="8"/>
      <c r="P11" s="7"/>
      <c r="Q11" s="8"/>
      <c r="R11" s="8">
        <v>220000</v>
      </c>
      <c r="S11" s="8"/>
      <c r="T11" s="8"/>
      <c r="U11" s="8"/>
      <c r="V11" s="8"/>
      <c r="W11" s="8">
        <v>220000</v>
      </c>
    </row>
    <row r="12" ht="22" customHeight="1" spans="1:23">
      <c r="A12" s="7" t="s">
        <v>296</v>
      </c>
      <c r="B12" s="7" t="s">
        <v>297</v>
      </c>
      <c r="C12" s="7" t="s">
        <v>295</v>
      </c>
      <c r="D12" s="7" t="s">
        <v>72</v>
      </c>
      <c r="E12" s="7" t="s">
        <v>105</v>
      </c>
      <c r="F12" s="7" t="s">
        <v>106</v>
      </c>
      <c r="G12" s="7" t="s">
        <v>266</v>
      </c>
      <c r="H12" s="7" t="s">
        <v>267</v>
      </c>
      <c r="I12" s="8">
        <v>220000</v>
      </c>
      <c r="J12" s="8"/>
      <c r="K12" s="8"/>
      <c r="L12" s="8"/>
      <c r="M12" s="8"/>
      <c r="N12" s="8"/>
      <c r="O12" s="8"/>
      <c r="P12" s="7"/>
      <c r="Q12" s="8"/>
      <c r="R12" s="8">
        <v>220000</v>
      </c>
      <c r="S12" s="8"/>
      <c r="T12" s="8"/>
      <c r="U12" s="8"/>
      <c r="V12" s="8"/>
      <c r="W12" s="8">
        <v>220000</v>
      </c>
    </row>
    <row r="13" ht="22" customHeight="1" spans="1:23">
      <c r="A13" s="7"/>
      <c r="B13" s="7"/>
      <c r="C13" s="7" t="s">
        <v>298</v>
      </c>
      <c r="D13" s="7"/>
      <c r="E13" s="7"/>
      <c r="F13" s="7"/>
      <c r="G13" s="7"/>
      <c r="H13" s="7"/>
      <c r="I13" s="18">
        <v>6900</v>
      </c>
      <c r="J13" s="8">
        <v>6900</v>
      </c>
      <c r="K13" s="8">
        <v>6900</v>
      </c>
      <c r="L13" s="8"/>
      <c r="M13" s="8"/>
      <c r="N13" s="8"/>
      <c r="O13" s="8"/>
      <c r="P13" s="7"/>
      <c r="Q13" s="8"/>
      <c r="R13" s="8"/>
      <c r="S13" s="8"/>
      <c r="T13" s="8"/>
      <c r="U13" s="8"/>
      <c r="V13" s="8"/>
      <c r="W13" s="8"/>
    </row>
    <row r="14" ht="22" customHeight="1" spans="1:23">
      <c r="A14" s="7" t="s">
        <v>293</v>
      </c>
      <c r="B14" s="7" t="s">
        <v>299</v>
      </c>
      <c r="C14" s="7" t="s">
        <v>298</v>
      </c>
      <c r="D14" s="7" t="s">
        <v>72</v>
      </c>
      <c r="E14" s="7" t="s">
        <v>105</v>
      </c>
      <c r="F14" s="7" t="s">
        <v>106</v>
      </c>
      <c r="G14" s="7" t="s">
        <v>266</v>
      </c>
      <c r="H14" s="7" t="s">
        <v>267</v>
      </c>
      <c r="I14" s="8">
        <v>6900</v>
      </c>
      <c r="J14" s="8">
        <v>6900</v>
      </c>
      <c r="K14" s="8">
        <v>6900</v>
      </c>
      <c r="L14" s="8"/>
      <c r="M14" s="8"/>
      <c r="N14" s="8"/>
      <c r="O14" s="8"/>
      <c r="P14" s="7"/>
      <c r="Q14" s="8"/>
      <c r="R14" s="8"/>
      <c r="S14" s="8"/>
      <c r="T14" s="8"/>
      <c r="U14" s="8"/>
      <c r="V14" s="8"/>
      <c r="W14" s="8"/>
    </row>
    <row r="15" ht="22" customHeight="1" spans="1:23">
      <c r="A15" s="7"/>
      <c r="B15" s="7"/>
      <c r="C15" s="7" t="s">
        <v>300</v>
      </c>
      <c r="D15" s="7"/>
      <c r="E15" s="7"/>
      <c r="F15" s="7"/>
      <c r="G15" s="7"/>
      <c r="H15" s="7"/>
      <c r="I15" s="18">
        <v>1994520</v>
      </c>
      <c r="J15" s="8">
        <v>1994520</v>
      </c>
      <c r="K15" s="8">
        <v>1994520</v>
      </c>
      <c r="L15" s="8"/>
      <c r="M15" s="8"/>
      <c r="N15" s="8"/>
      <c r="O15" s="8"/>
      <c r="P15" s="7"/>
      <c r="Q15" s="8"/>
      <c r="R15" s="8"/>
      <c r="S15" s="8"/>
      <c r="T15" s="8"/>
      <c r="U15" s="8"/>
      <c r="V15" s="8"/>
      <c r="W15" s="8"/>
    </row>
    <row r="16" ht="22" customHeight="1" spans="1:23">
      <c r="A16" s="7" t="s">
        <v>293</v>
      </c>
      <c r="B16" s="7" t="s">
        <v>301</v>
      </c>
      <c r="C16" s="7" t="s">
        <v>300</v>
      </c>
      <c r="D16" s="7" t="s">
        <v>72</v>
      </c>
      <c r="E16" s="7" t="s">
        <v>105</v>
      </c>
      <c r="F16" s="7" t="s">
        <v>106</v>
      </c>
      <c r="G16" s="7" t="s">
        <v>266</v>
      </c>
      <c r="H16" s="7" t="s">
        <v>267</v>
      </c>
      <c r="I16" s="8">
        <v>1403620</v>
      </c>
      <c r="J16" s="8">
        <v>1403620</v>
      </c>
      <c r="K16" s="8">
        <v>1403620</v>
      </c>
      <c r="L16" s="8"/>
      <c r="M16" s="8"/>
      <c r="N16" s="8"/>
      <c r="O16" s="8"/>
      <c r="P16" s="7"/>
      <c r="Q16" s="8"/>
      <c r="R16" s="8"/>
      <c r="S16" s="8"/>
      <c r="T16" s="8"/>
      <c r="U16" s="8"/>
      <c r="V16" s="8"/>
      <c r="W16" s="8"/>
    </row>
    <row r="17" ht="22" customHeight="1" spans="1:23">
      <c r="A17" s="7" t="s">
        <v>293</v>
      </c>
      <c r="B17" s="7" t="s">
        <v>301</v>
      </c>
      <c r="C17" s="7" t="s">
        <v>300</v>
      </c>
      <c r="D17" s="7" t="s">
        <v>72</v>
      </c>
      <c r="E17" s="7" t="s">
        <v>105</v>
      </c>
      <c r="F17" s="7" t="s">
        <v>106</v>
      </c>
      <c r="G17" s="7" t="s">
        <v>302</v>
      </c>
      <c r="H17" s="7" t="s">
        <v>303</v>
      </c>
      <c r="I17" s="8">
        <v>100000</v>
      </c>
      <c r="J17" s="8">
        <v>100000</v>
      </c>
      <c r="K17" s="8">
        <v>100000</v>
      </c>
      <c r="L17" s="8"/>
      <c r="M17" s="8"/>
      <c r="N17" s="8"/>
      <c r="O17" s="8"/>
      <c r="P17" s="7"/>
      <c r="Q17" s="8"/>
      <c r="R17" s="8"/>
      <c r="S17" s="8"/>
      <c r="T17" s="8"/>
      <c r="U17" s="8"/>
      <c r="V17" s="8"/>
      <c r="W17" s="8"/>
    </row>
    <row r="18" ht="22" customHeight="1" spans="1:23">
      <c r="A18" s="7" t="s">
        <v>293</v>
      </c>
      <c r="B18" s="7" t="s">
        <v>301</v>
      </c>
      <c r="C18" s="7" t="s">
        <v>300</v>
      </c>
      <c r="D18" s="7" t="s">
        <v>72</v>
      </c>
      <c r="E18" s="7" t="s">
        <v>105</v>
      </c>
      <c r="F18" s="7" t="s">
        <v>106</v>
      </c>
      <c r="G18" s="7" t="s">
        <v>304</v>
      </c>
      <c r="H18" s="7" t="s">
        <v>305</v>
      </c>
      <c r="I18" s="8">
        <v>60000</v>
      </c>
      <c r="J18" s="8">
        <v>60000</v>
      </c>
      <c r="K18" s="8">
        <v>60000</v>
      </c>
      <c r="L18" s="8"/>
      <c r="M18" s="8"/>
      <c r="N18" s="8"/>
      <c r="O18" s="8"/>
      <c r="P18" s="7"/>
      <c r="Q18" s="8"/>
      <c r="R18" s="8"/>
      <c r="S18" s="8"/>
      <c r="T18" s="8"/>
      <c r="U18" s="8"/>
      <c r="V18" s="8"/>
      <c r="W18" s="8"/>
    </row>
    <row r="19" ht="22" customHeight="1" spans="1:23">
      <c r="A19" s="7" t="s">
        <v>293</v>
      </c>
      <c r="B19" s="7" t="s">
        <v>301</v>
      </c>
      <c r="C19" s="7" t="s">
        <v>300</v>
      </c>
      <c r="D19" s="7" t="s">
        <v>72</v>
      </c>
      <c r="E19" s="7" t="s">
        <v>105</v>
      </c>
      <c r="F19" s="7" t="s">
        <v>106</v>
      </c>
      <c r="G19" s="7" t="s">
        <v>306</v>
      </c>
      <c r="H19" s="7" t="s">
        <v>307</v>
      </c>
      <c r="I19" s="8">
        <v>22000</v>
      </c>
      <c r="J19" s="8">
        <v>22000</v>
      </c>
      <c r="K19" s="8">
        <v>22000</v>
      </c>
      <c r="L19" s="8"/>
      <c r="M19" s="8"/>
      <c r="N19" s="8"/>
      <c r="O19" s="8"/>
      <c r="P19" s="7"/>
      <c r="Q19" s="8"/>
      <c r="R19" s="8"/>
      <c r="S19" s="8"/>
      <c r="T19" s="8"/>
      <c r="U19" s="8"/>
      <c r="V19" s="8"/>
      <c r="W19" s="8"/>
    </row>
    <row r="20" ht="22" customHeight="1" spans="1:23">
      <c r="A20" s="7" t="s">
        <v>293</v>
      </c>
      <c r="B20" s="7" t="s">
        <v>301</v>
      </c>
      <c r="C20" s="7" t="s">
        <v>300</v>
      </c>
      <c r="D20" s="7" t="s">
        <v>72</v>
      </c>
      <c r="E20" s="7" t="s">
        <v>105</v>
      </c>
      <c r="F20" s="7" t="s">
        <v>106</v>
      </c>
      <c r="G20" s="7" t="s">
        <v>308</v>
      </c>
      <c r="H20" s="7" t="s">
        <v>309</v>
      </c>
      <c r="I20" s="8">
        <v>250000</v>
      </c>
      <c r="J20" s="8">
        <v>250000</v>
      </c>
      <c r="K20" s="8">
        <v>250000</v>
      </c>
      <c r="L20" s="8"/>
      <c r="M20" s="8"/>
      <c r="N20" s="8"/>
      <c r="O20" s="8"/>
      <c r="P20" s="7"/>
      <c r="Q20" s="8"/>
      <c r="R20" s="8"/>
      <c r="S20" s="8"/>
      <c r="T20" s="8"/>
      <c r="U20" s="8"/>
      <c r="V20" s="8"/>
      <c r="W20" s="8"/>
    </row>
    <row r="21" ht="22" customHeight="1" spans="1:23">
      <c r="A21" s="7" t="s">
        <v>293</v>
      </c>
      <c r="B21" s="7" t="s">
        <v>301</v>
      </c>
      <c r="C21" s="7" t="s">
        <v>300</v>
      </c>
      <c r="D21" s="7" t="s">
        <v>72</v>
      </c>
      <c r="E21" s="7" t="s">
        <v>105</v>
      </c>
      <c r="F21" s="7" t="s">
        <v>106</v>
      </c>
      <c r="G21" s="7" t="s">
        <v>310</v>
      </c>
      <c r="H21" s="7" t="s">
        <v>311</v>
      </c>
      <c r="I21" s="8">
        <v>140000</v>
      </c>
      <c r="J21" s="8">
        <v>140000</v>
      </c>
      <c r="K21" s="8">
        <v>140000</v>
      </c>
      <c r="L21" s="8"/>
      <c r="M21" s="8"/>
      <c r="N21" s="8"/>
      <c r="O21" s="8"/>
      <c r="P21" s="7"/>
      <c r="Q21" s="8"/>
      <c r="R21" s="8"/>
      <c r="S21" s="8"/>
      <c r="T21" s="8"/>
      <c r="U21" s="8"/>
      <c r="V21" s="8"/>
      <c r="W21" s="8"/>
    </row>
    <row r="22" ht="22" customHeight="1" spans="1:23">
      <c r="A22" s="7" t="s">
        <v>293</v>
      </c>
      <c r="B22" s="7" t="s">
        <v>301</v>
      </c>
      <c r="C22" s="7" t="s">
        <v>300</v>
      </c>
      <c r="D22" s="7" t="s">
        <v>72</v>
      </c>
      <c r="E22" s="7" t="s">
        <v>105</v>
      </c>
      <c r="F22" s="7" t="s">
        <v>106</v>
      </c>
      <c r="G22" s="7" t="s">
        <v>312</v>
      </c>
      <c r="H22" s="7" t="s">
        <v>191</v>
      </c>
      <c r="I22" s="8">
        <v>18900</v>
      </c>
      <c r="J22" s="8">
        <v>18900</v>
      </c>
      <c r="K22" s="8">
        <v>18900</v>
      </c>
      <c r="L22" s="8"/>
      <c r="M22" s="8"/>
      <c r="N22" s="8"/>
      <c r="O22" s="8"/>
      <c r="P22" s="7"/>
      <c r="Q22" s="8"/>
      <c r="R22" s="8"/>
      <c r="S22" s="8"/>
      <c r="T22" s="8"/>
      <c r="U22" s="8"/>
      <c r="V22" s="8"/>
      <c r="W22" s="8"/>
    </row>
    <row r="23" ht="22" customHeight="1" spans="1:23">
      <c r="A23" s="7"/>
      <c r="B23" s="7"/>
      <c r="C23" s="7" t="s">
        <v>313</v>
      </c>
      <c r="D23" s="7"/>
      <c r="E23" s="7"/>
      <c r="F23" s="7"/>
      <c r="G23" s="7"/>
      <c r="H23" s="7"/>
      <c r="I23" s="18">
        <v>9375</v>
      </c>
      <c r="J23" s="8">
        <v>9375</v>
      </c>
      <c r="K23" s="8">
        <v>9375</v>
      </c>
      <c r="L23" s="8"/>
      <c r="M23" s="8"/>
      <c r="N23" s="8"/>
      <c r="O23" s="8"/>
      <c r="P23" s="7"/>
      <c r="Q23" s="8"/>
      <c r="R23" s="8"/>
      <c r="S23" s="8"/>
      <c r="T23" s="8"/>
      <c r="U23" s="8"/>
      <c r="V23" s="8"/>
      <c r="W23" s="8"/>
    </row>
    <row r="24" ht="22" customHeight="1" spans="1:23">
      <c r="A24" s="7" t="s">
        <v>293</v>
      </c>
      <c r="B24" s="7" t="s">
        <v>314</v>
      </c>
      <c r="C24" s="7" t="s">
        <v>313</v>
      </c>
      <c r="D24" s="7" t="s">
        <v>72</v>
      </c>
      <c r="E24" s="7" t="s">
        <v>105</v>
      </c>
      <c r="F24" s="7" t="s">
        <v>106</v>
      </c>
      <c r="G24" s="7" t="s">
        <v>281</v>
      </c>
      <c r="H24" s="7" t="s">
        <v>282</v>
      </c>
      <c r="I24" s="8">
        <v>9375</v>
      </c>
      <c r="J24" s="8">
        <v>9375</v>
      </c>
      <c r="K24" s="8">
        <v>9375</v>
      </c>
      <c r="L24" s="8"/>
      <c r="M24" s="8"/>
      <c r="N24" s="8"/>
      <c r="O24" s="8"/>
      <c r="P24" s="7"/>
      <c r="Q24" s="8"/>
      <c r="R24" s="8"/>
      <c r="S24" s="8"/>
      <c r="T24" s="8"/>
      <c r="U24" s="8"/>
      <c r="V24" s="8"/>
      <c r="W24" s="8"/>
    </row>
    <row r="25" ht="22" customHeight="1" spans="1:23">
      <c r="A25" s="7"/>
      <c r="B25" s="7"/>
      <c r="C25" s="7" t="s">
        <v>315</v>
      </c>
      <c r="D25" s="7"/>
      <c r="E25" s="7"/>
      <c r="F25" s="7"/>
      <c r="G25" s="7"/>
      <c r="H25" s="7"/>
      <c r="I25" s="18">
        <v>22050</v>
      </c>
      <c r="J25" s="8">
        <v>22050</v>
      </c>
      <c r="K25" s="8">
        <v>22050</v>
      </c>
      <c r="L25" s="8"/>
      <c r="M25" s="8"/>
      <c r="N25" s="8"/>
      <c r="O25" s="8"/>
      <c r="P25" s="7"/>
      <c r="Q25" s="8"/>
      <c r="R25" s="8"/>
      <c r="S25" s="8"/>
      <c r="T25" s="8"/>
      <c r="U25" s="8"/>
      <c r="V25" s="8"/>
      <c r="W25" s="8"/>
    </row>
    <row r="26" ht="22" customHeight="1" spans="1:23">
      <c r="A26" s="7" t="s">
        <v>293</v>
      </c>
      <c r="B26" s="7" t="s">
        <v>316</v>
      </c>
      <c r="C26" s="7" t="s">
        <v>315</v>
      </c>
      <c r="D26" s="7" t="s">
        <v>72</v>
      </c>
      <c r="E26" s="7" t="s">
        <v>105</v>
      </c>
      <c r="F26" s="7" t="s">
        <v>106</v>
      </c>
      <c r="G26" s="7" t="s">
        <v>317</v>
      </c>
      <c r="H26" s="7" t="s">
        <v>318</v>
      </c>
      <c r="I26" s="8">
        <v>22050</v>
      </c>
      <c r="J26" s="8">
        <v>22050</v>
      </c>
      <c r="K26" s="8">
        <v>22050</v>
      </c>
      <c r="L26" s="8"/>
      <c r="M26" s="8"/>
      <c r="N26" s="8"/>
      <c r="O26" s="8"/>
      <c r="P26" s="7"/>
      <c r="Q26" s="8"/>
      <c r="R26" s="8"/>
      <c r="S26" s="8"/>
      <c r="T26" s="8"/>
      <c r="U26" s="8"/>
      <c r="V26" s="8"/>
      <c r="W26" s="8"/>
    </row>
    <row r="27" ht="22" customHeight="1" spans="1:23">
      <c r="A27" s="7"/>
      <c r="B27" s="7"/>
      <c r="C27" s="7" t="s">
        <v>319</v>
      </c>
      <c r="D27" s="7"/>
      <c r="E27" s="7"/>
      <c r="F27" s="7"/>
      <c r="G27" s="7"/>
      <c r="H27" s="7"/>
      <c r="I27" s="18">
        <v>180</v>
      </c>
      <c r="J27" s="8">
        <v>180</v>
      </c>
      <c r="K27" s="8">
        <v>180</v>
      </c>
      <c r="L27" s="8"/>
      <c r="M27" s="8"/>
      <c r="N27" s="8"/>
      <c r="O27" s="8"/>
      <c r="P27" s="7"/>
      <c r="Q27" s="8"/>
      <c r="R27" s="8"/>
      <c r="S27" s="8"/>
      <c r="T27" s="8"/>
      <c r="U27" s="8"/>
      <c r="V27" s="8"/>
      <c r="W27" s="8"/>
    </row>
    <row r="28" ht="22" customHeight="1" spans="1:23">
      <c r="A28" s="7" t="s">
        <v>293</v>
      </c>
      <c r="B28" s="7" t="s">
        <v>320</v>
      </c>
      <c r="C28" s="7" t="s">
        <v>319</v>
      </c>
      <c r="D28" s="7" t="s">
        <v>72</v>
      </c>
      <c r="E28" s="7" t="s">
        <v>109</v>
      </c>
      <c r="F28" s="7" t="s">
        <v>110</v>
      </c>
      <c r="G28" s="7" t="s">
        <v>266</v>
      </c>
      <c r="H28" s="7" t="s">
        <v>267</v>
      </c>
      <c r="I28" s="8">
        <v>180</v>
      </c>
      <c r="J28" s="8">
        <v>180</v>
      </c>
      <c r="K28" s="8">
        <v>180</v>
      </c>
      <c r="L28" s="8"/>
      <c r="M28" s="8"/>
      <c r="N28" s="8"/>
      <c r="O28" s="8"/>
      <c r="P28" s="7"/>
      <c r="Q28" s="8"/>
      <c r="R28" s="8"/>
      <c r="S28" s="8"/>
      <c r="T28" s="8"/>
      <c r="U28" s="8"/>
      <c r="V28" s="8"/>
      <c r="W28" s="8"/>
    </row>
    <row r="29" ht="22" customHeight="1" spans="1:23">
      <c r="A29" s="7"/>
      <c r="B29" s="7"/>
      <c r="C29" s="7" t="s">
        <v>321</v>
      </c>
      <c r="D29" s="7"/>
      <c r="E29" s="7"/>
      <c r="F29" s="7"/>
      <c r="G29" s="7"/>
      <c r="H29" s="7"/>
      <c r="I29" s="18">
        <v>91800</v>
      </c>
      <c r="J29" s="8"/>
      <c r="K29" s="8"/>
      <c r="L29" s="8"/>
      <c r="M29" s="8"/>
      <c r="N29" s="8"/>
      <c r="O29" s="8"/>
      <c r="P29" s="7"/>
      <c r="Q29" s="8"/>
      <c r="R29" s="8">
        <v>91800</v>
      </c>
      <c r="S29" s="8"/>
      <c r="T29" s="8"/>
      <c r="U29" s="8"/>
      <c r="V29" s="8"/>
      <c r="W29" s="8">
        <v>91800</v>
      </c>
    </row>
    <row r="30" ht="22" customHeight="1" spans="1:23">
      <c r="A30" s="7" t="s">
        <v>296</v>
      </c>
      <c r="B30" s="7" t="s">
        <v>322</v>
      </c>
      <c r="C30" s="7" t="s">
        <v>321</v>
      </c>
      <c r="D30" s="7" t="s">
        <v>72</v>
      </c>
      <c r="E30" s="7" t="s">
        <v>103</v>
      </c>
      <c r="F30" s="7" t="s">
        <v>104</v>
      </c>
      <c r="G30" s="7" t="s">
        <v>281</v>
      </c>
      <c r="H30" s="7" t="s">
        <v>282</v>
      </c>
      <c r="I30" s="8">
        <v>91800</v>
      </c>
      <c r="J30" s="8"/>
      <c r="K30" s="8"/>
      <c r="L30" s="8"/>
      <c r="M30" s="8"/>
      <c r="N30" s="8"/>
      <c r="O30" s="8"/>
      <c r="P30" s="7"/>
      <c r="Q30" s="8"/>
      <c r="R30" s="8">
        <v>91800</v>
      </c>
      <c r="S30" s="8"/>
      <c r="T30" s="8"/>
      <c r="U30" s="8"/>
      <c r="V30" s="8"/>
      <c r="W30" s="8">
        <v>91800</v>
      </c>
    </row>
    <row r="31" ht="22" customHeight="1" spans="1:23">
      <c r="A31" s="7"/>
      <c r="B31" s="7"/>
      <c r="C31" s="7" t="s">
        <v>323</v>
      </c>
      <c r="D31" s="7"/>
      <c r="E31" s="7"/>
      <c r="F31" s="7"/>
      <c r="G31" s="7"/>
      <c r="H31" s="7"/>
      <c r="I31" s="18">
        <v>30375</v>
      </c>
      <c r="J31" s="8">
        <v>30375</v>
      </c>
      <c r="K31" s="8">
        <v>30375</v>
      </c>
      <c r="L31" s="8"/>
      <c r="M31" s="8"/>
      <c r="N31" s="8"/>
      <c r="O31" s="8"/>
      <c r="P31" s="7"/>
      <c r="Q31" s="8"/>
      <c r="R31" s="8"/>
      <c r="S31" s="8"/>
      <c r="T31" s="8"/>
      <c r="U31" s="8"/>
      <c r="V31" s="8"/>
      <c r="W31" s="8"/>
    </row>
    <row r="32" ht="22" customHeight="1" spans="1:23">
      <c r="A32" s="7" t="s">
        <v>293</v>
      </c>
      <c r="B32" s="7" t="s">
        <v>324</v>
      </c>
      <c r="C32" s="7" t="s">
        <v>323</v>
      </c>
      <c r="D32" s="7" t="s">
        <v>72</v>
      </c>
      <c r="E32" s="7" t="s">
        <v>103</v>
      </c>
      <c r="F32" s="7" t="s">
        <v>104</v>
      </c>
      <c r="G32" s="7" t="s">
        <v>281</v>
      </c>
      <c r="H32" s="7" t="s">
        <v>282</v>
      </c>
      <c r="I32" s="8">
        <v>30375</v>
      </c>
      <c r="J32" s="8">
        <v>30375</v>
      </c>
      <c r="K32" s="8">
        <v>30375</v>
      </c>
      <c r="L32" s="8"/>
      <c r="M32" s="8"/>
      <c r="N32" s="8"/>
      <c r="O32" s="8"/>
      <c r="P32" s="7"/>
      <c r="Q32" s="8"/>
      <c r="R32" s="8"/>
      <c r="S32" s="8"/>
      <c r="T32" s="8"/>
      <c r="U32" s="8"/>
      <c r="V32" s="8"/>
      <c r="W32" s="8"/>
    </row>
    <row r="33" ht="22" customHeight="1" spans="1:23">
      <c r="A33" s="7"/>
      <c r="B33" s="7"/>
      <c r="C33" s="7" t="s">
        <v>325</v>
      </c>
      <c r="D33" s="7"/>
      <c r="E33" s="7"/>
      <c r="F33" s="7"/>
      <c r="G33" s="7"/>
      <c r="H33" s="7"/>
      <c r="I33" s="18">
        <v>1956800</v>
      </c>
      <c r="J33" s="8"/>
      <c r="K33" s="8"/>
      <c r="L33" s="8"/>
      <c r="M33" s="8"/>
      <c r="N33" s="8"/>
      <c r="O33" s="8"/>
      <c r="P33" s="7"/>
      <c r="Q33" s="8">
        <v>1956800</v>
      </c>
      <c r="R33" s="8"/>
      <c r="S33" s="8"/>
      <c r="T33" s="8"/>
      <c r="U33" s="8"/>
      <c r="V33" s="8"/>
      <c r="W33" s="8"/>
    </row>
    <row r="34" ht="22" customHeight="1" spans="1:23">
      <c r="A34" s="7" t="s">
        <v>296</v>
      </c>
      <c r="B34" s="7" t="s">
        <v>326</v>
      </c>
      <c r="C34" s="7" t="s">
        <v>325</v>
      </c>
      <c r="D34" s="7" t="s">
        <v>72</v>
      </c>
      <c r="E34" s="7" t="s">
        <v>105</v>
      </c>
      <c r="F34" s="7" t="s">
        <v>106</v>
      </c>
      <c r="G34" s="7" t="s">
        <v>266</v>
      </c>
      <c r="H34" s="7" t="s">
        <v>267</v>
      </c>
      <c r="I34" s="8">
        <v>756800</v>
      </c>
      <c r="J34" s="8"/>
      <c r="K34" s="8"/>
      <c r="L34" s="8"/>
      <c r="M34" s="8"/>
      <c r="N34" s="8"/>
      <c r="O34" s="8"/>
      <c r="P34" s="7"/>
      <c r="Q34" s="8">
        <v>756800</v>
      </c>
      <c r="R34" s="8"/>
      <c r="S34" s="8"/>
      <c r="T34" s="8"/>
      <c r="U34" s="8"/>
      <c r="V34" s="8"/>
      <c r="W34" s="8"/>
    </row>
    <row r="35" ht="22" customHeight="1" spans="1:23">
      <c r="A35" s="7" t="s">
        <v>296</v>
      </c>
      <c r="B35" s="7" t="s">
        <v>326</v>
      </c>
      <c r="C35" s="7" t="s">
        <v>325</v>
      </c>
      <c r="D35" s="7" t="s">
        <v>72</v>
      </c>
      <c r="E35" s="7" t="s">
        <v>105</v>
      </c>
      <c r="F35" s="7" t="s">
        <v>106</v>
      </c>
      <c r="G35" s="7" t="s">
        <v>327</v>
      </c>
      <c r="H35" s="7" t="s">
        <v>328</v>
      </c>
      <c r="I35" s="8">
        <v>1200000</v>
      </c>
      <c r="J35" s="8"/>
      <c r="K35" s="8"/>
      <c r="L35" s="8"/>
      <c r="M35" s="8"/>
      <c r="N35" s="8"/>
      <c r="O35" s="8"/>
      <c r="P35" s="7"/>
      <c r="Q35" s="8">
        <v>1200000</v>
      </c>
      <c r="R35" s="8"/>
      <c r="S35" s="8"/>
      <c r="T35" s="8"/>
      <c r="U35" s="8"/>
      <c r="V35" s="8"/>
      <c r="W35" s="8"/>
    </row>
    <row r="36" ht="22" customHeight="1" spans="1:23">
      <c r="A36" s="7"/>
      <c r="B36" s="7"/>
      <c r="C36" s="7" t="s">
        <v>329</v>
      </c>
      <c r="D36" s="7"/>
      <c r="E36" s="7"/>
      <c r="F36" s="7"/>
      <c r="G36" s="7"/>
      <c r="H36" s="7"/>
      <c r="I36" s="18">
        <v>3000000</v>
      </c>
      <c r="J36" s="8">
        <v>3000000</v>
      </c>
      <c r="K36" s="8">
        <v>3000000</v>
      </c>
      <c r="L36" s="8"/>
      <c r="M36" s="8"/>
      <c r="N36" s="8"/>
      <c r="O36" s="8"/>
      <c r="P36" s="7"/>
      <c r="Q36" s="8"/>
      <c r="R36" s="8"/>
      <c r="S36" s="8"/>
      <c r="T36" s="8"/>
      <c r="U36" s="8"/>
      <c r="V36" s="8"/>
      <c r="W36" s="8"/>
    </row>
    <row r="37" ht="22" customHeight="1" spans="1:23">
      <c r="A37" s="7" t="s">
        <v>296</v>
      </c>
      <c r="B37" s="7" t="s">
        <v>330</v>
      </c>
      <c r="C37" s="7" t="s">
        <v>329</v>
      </c>
      <c r="D37" s="7" t="s">
        <v>72</v>
      </c>
      <c r="E37" s="7" t="s">
        <v>105</v>
      </c>
      <c r="F37" s="7" t="s">
        <v>106</v>
      </c>
      <c r="G37" s="7" t="s">
        <v>331</v>
      </c>
      <c r="H37" s="7" t="s">
        <v>332</v>
      </c>
      <c r="I37" s="8">
        <v>3000000</v>
      </c>
      <c r="J37" s="8">
        <v>3000000</v>
      </c>
      <c r="K37" s="8">
        <v>3000000</v>
      </c>
      <c r="L37" s="8"/>
      <c r="M37" s="8"/>
      <c r="N37" s="8"/>
      <c r="O37" s="8"/>
      <c r="P37" s="7"/>
      <c r="Q37" s="8"/>
      <c r="R37" s="8"/>
      <c r="S37" s="8"/>
      <c r="T37" s="8"/>
      <c r="U37" s="8"/>
      <c r="V37" s="8"/>
      <c r="W37" s="8"/>
    </row>
    <row r="38" ht="22" customHeight="1" spans="1:23">
      <c r="A38" s="7"/>
      <c r="B38" s="7"/>
      <c r="C38" s="7" t="s">
        <v>333</v>
      </c>
      <c r="D38" s="7"/>
      <c r="E38" s="7"/>
      <c r="F38" s="7"/>
      <c r="G38" s="7"/>
      <c r="H38" s="7"/>
      <c r="I38" s="18">
        <v>2500000</v>
      </c>
      <c r="J38" s="8">
        <v>2500000</v>
      </c>
      <c r="K38" s="8">
        <v>2500000</v>
      </c>
      <c r="L38" s="8"/>
      <c r="M38" s="8"/>
      <c r="N38" s="8"/>
      <c r="O38" s="8"/>
      <c r="P38" s="7"/>
      <c r="Q38" s="8"/>
      <c r="R38" s="8"/>
      <c r="S38" s="8"/>
      <c r="T38" s="8"/>
      <c r="U38" s="8"/>
      <c r="V38" s="8"/>
      <c r="W38" s="8"/>
    </row>
    <row r="39" ht="22" customHeight="1" spans="1:23">
      <c r="A39" s="7" t="s">
        <v>296</v>
      </c>
      <c r="B39" s="7" t="s">
        <v>334</v>
      </c>
      <c r="C39" s="7" t="s">
        <v>333</v>
      </c>
      <c r="D39" s="7" t="s">
        <v>72</v>
      </c>
      <c r="E39" s="7" t="s">
        <v>105</v>
      </c>
      <c r="F39" s="7" t="s">
        <v>106</v>
      </c>
      <c r="G39" s="7" t="s">
        <v>335</v>
      </c>
      <c r="H39" s="7" t="s">
        <v>336</v>
      </c>
      <c r="I39" s="8">
        <v>2500000</v>
      </c>
      <c r="J39" s="8">
        <v>2500000</v>
      </c>
      <c r="K39" s="8">
        <v>2500000</v>
      </c>
      <c r="L39" s="8"/>
      <c r="M39" s="8"/>
      <c r="N39" s="8"/>
      <c r="O39" s="8"/>
      <c r="P39" s="7"/>
      <c r="Q39" s="8"/>
      <c r="R39" s="8"/>
      <c r="S39" s="8"/>
      <c r="T39" s="8"/>
      <c r="U39" s="8"/>
      <c r="V39" s="8"/>
      <c r="W39" s="8"/>
    </row>
    <row r="40" ht="22" customHeight="1" spans="1:23">
      <c r="A40" s="9" t="s">
        <v>58</v>
      </c>
      <c r="B40" s="9"/>
      <c r="C40" s="9"/>
      <c r="D40" s="9"/>
      <c r="E40" s="9"/>
      <c r="F40" s="9"/>
      <c r="G40" s="9"/>
      <c r="H40" s="9"/>
      <c r="I40" s="8">
        <v>9853037.8</v>
      </c>
      <c r="J40" s="8">
        <v>7584437.8</v>
      </c>
      <c r="K40" s="8">
        <v>7584437.8</v>
      </c>
      <c r="L40" s="8"/>
      <c r="M40" s="8"/>
      <c r="N40" s="8"/>
      <c r="O40" s="8"/>
      <c r="P40" s="8"/>
      <c r="Q40" s="8">
        <v>1956800</v>
      </c>
      <c r="R40" s="8">
        <v>311800</v>
      </c>
      <c r="S40" s="8"/>
      <c r="T40" s="8"/>
      <c r="U40" s="8"/>
      <c r="V40" s="8"/>
      <c r="W40" s="8">
        <v>311800</v>
      </c>
    </row>
    <row r="41" customHeight="1" spans="10:10">
      <c r="J41">
        <f>SUBTOTAL(9,J24:J32)</f>
        <v>114585</v>
      </c>
    </row>
  </sheetData>
  <autoFilter xmlns:etc="http://www.wps.cn/officeDocument/2017/etCustomData" ref="A1:W40" etc:filterBottomFollowUsedRange="0">
    <extLst/>
  </autoFilter>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0"/>
  <sheetViews>
    <sheetView showZeros="0" tabSelected="1" topLeftCell="B88" workbookViewId="0">
      <selection activeCell="H98" sqref="H98"/>
    </sheetView>
  </sheetViews>
  <sheetFormatPr defaultColWidth="10.7"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4" t="s">
        <v>337</v>
      </c>
      <c r="B1" s="54"/>
      <c r="C1" s="54"/>
      <c r="D1" s="54"/>
      <c r="E1" s="54"/>
      <c r="F1" s="54"/>
      <c r="G1" s="54"/>
      <c r="H1" s="54"/>
      <c r="I1" s="54"/>
      <c r="J1" s="54"/>
    </row>
    <row r="2" ht="45" customHeight="1" spans="1:10">
      <c r="A2" s="55" t="s">
        <v>338</v>
      </c>
      <c r="B2" s="55"/>
      <c r="C2" s="55"/>
      <c r="D2" s="55"/>
      <c r="E2" s="55"/>
      <c r="F2" s="55"/>
      <c r="G2" s="55"/>
      <c r="H2" s="55"/>
      <c r="I2" s="55"/>
      <c r="J2" s="55"/>
    </row>
    <row r="3" ht="15.75" customHeight="1" spans="1:10">
      <c r="A3" s="56" t="s">
        <v>339</v>
      </c>
      <c r="B3" s="57"/>
      <c r="C3" s="57"/>
      <c r="D3" s="57"/>
      <c r="E3" s="57"/>
      <c r="F3" s="57"/>
      <c r="G3" s="57"/>
      <c r="H3" s="57"/>
      <c r="I3" s="57"/>
      <c r="J3" s="57"/>
    </row>
    <row r="4" ht="60" customHeight="1" spans="1:10">
      <c r="A4" s="58" t="s">
        <v>340</v>
      </c>
      <c r="B4" s="59" t="s">
        <v>341</v>
      </c>
      <c r="C4" s="59" t="s">
        <v>342</v>
      </c>
      <c r="D4" s="59" t="s">
        <v>343</v>
      </c>
      <c r="E4" s="59" t="s">
        <v>344</v>
      </c>
      <c r="F4" s="59" t="s">
        <v>345</v>
      </c>
      <c r="G4" s="59" t="s">
        <v>346</v>
      </c>
      <c r="H4" s="59" t="s">
        <v>347</v>
      </c>
      <c r="I4" s="59" t="s">
        <v>348</v>
      </c>
      <c r="J4" s="59" t="s">
        <v>349</v>
      </c>
    </row>
    <row r="5" ht="47.5" customHeight="1" spans="1:10">
      <c r="A5" s="60">
        <v>1</v>
      </c>
      <c r="B5" s="61">
        <v>2</v>
      </c>
      <c r="C5" s="62">
        <v>3</v>
      </c>
      <c r="D5" s="61">
        <v>4</v>
      </c>
      <c r="E5" s="61">
        <v>5</v>
      </c>
      <c r="F5" s="61">
        <v>6</v>
      </c>
      <c r="G5" s="61">
        <v>7</v>
      </c>
      <c r="H5" s="61">
        <v>8</v>
      </c>
      <c r="I5" s="61">
        <v>9</v>
      </c>
      <c r="J5" s="61">
        <v>10</v>
      </c>
    </row>
    <row r="6" ht="47.5" customHeight="1" spans="1:10">
      <c r="A6" s="63" t="s">
        <v>72</v>
      </c>
      <c r="B6" s="64"/>
      <c r="C6" s="64"/>
      <c r="D6" s="64"/>
      <c r="E6" s="64"/>
      <c r="F6" s="64"/>
      <c r="G6" s="64"/>
      <c r="H6" s="64"/>
      <c r="I6" s="64"/>
      <c r="J6" s="64"/>
    </row>
    <row r="7" ht="48.25" customHeight="1" spans="1:10">
      <c r="A7" s="63" t="s">
        <v>298</v>
      </c>
      <c r="B7" s="65" t="s">
        <v>350</v>
      </c>
      <c r="C7" s="64"/>
      <c r="D7" s="64"/>
      <c r="E7" s="64"/>
      <c r="F7" s="64"/>
      <c r="G7" s="64"/>
      <c r="H7" s="64"/>
      <c r="I7" s="64"/>
      <c r="J7" s="64"/>
    </row>
    <row r="8" ht="52" customHeight="1" spans="1:10">
      <c r="A8" s="63"/>
      <c r="B8" s="65" t="s">
        <v>351</v>
      </c>
      <c r="C8" s="64"/>
      <c r="D8" s="64"/>
      <c r="E8" s="64"/>
      <c r="F8" s="64"/>
      <c r="G8" s="64"/>
      <c r="H8" s="64"/>
      <c r="I8" s="64"/>
      <c r="J8" s="64"/>
    </row>
    <row r="9" ht="52" customHeight="1" spans="1:10">
      <c r="A9" s="63"/>
      <c r="B9" s="66" t="s">
        <v>352</v>
      </c>
      <c r="C9" s="64"/>
      <c r="D9" s="64"/>
      <c r="E9" s="64"/>
      <c r="F9" s="64"/>
      <c r="G9" s="64"/>
      <c r="H9" s="64"/>
      <c r="I9" s="64"/>
      <c r="J9" s="64"/>
    </row>
    <row r="10" ht="52" customHeight="1" spans="1:10">
      <c r="A10" s="67"/>
      <c r="B10" s="64"/>
      <c r="C10" s="68" t="s">
        <v>353</v>
      </c>
      <c r="D10" s="68" t="s">
        <v>354</v>
      </c>
      <c r="E10" s="68" t="s">
        <v>355</v>
      </c>
      <c r="F10" s="62" t="s">
        <v>356</v>
      </c>
      <c r="G10" s="62">
        <v>230</v>
      </c>
      <c r="H10" s="68" t="s">
        <v>357</v>
      </c>
      <c r="I10" s="68" t="s">
        <v>358</v>
      </c>
      <c r="J10" s="71" t="s">
        <v>359</v>
      </c>
    </row>
    <row r="11" ht="52" customHeight="1" spans="1:10">
      <c r="A11" s="69"/>
      <c r="B11" s="70"/>
      <c r="C11" s="68" t="s">
        <v>353</v>
      </c>
      <c r="D11" s="68" t="s">
        <v>360</v>
      </c>
      <c r="E11" s="68" t="s">
        <v>361</v>
      </c>
      <c r="F11" s="62" t="s">
        <v>362</v>
      </c>
      <c r="G11" s="62">
        <v>100</v>
      </c>
      <c r="H11" s="62" t="s">
        <v>363</v>
      </c>
      <c r="I11" s="68" t="s">
        <v>358</v>
      </c>
      <c r="J11" s="71" t="s">
        <v>364</v>
      </c>
    </row>
    <row r="12" ht="52" customHeight="1" spans="1:10">
      <c r="A12" s="69"/>
      <c r="B12" s="70"/>
      <c r="C12" s="68" t="s">
        <v>353</v>
      </c>
      <c r="D12" s="68" t="s">
        <v>365</v>
      </c>
      <c r="E12" s="68" t="s">
        <v>366</v>
      </c>
      <c r="F12" s="62" t="s">
        <v>362</v>
      </c>
      <c r="G12" s="62">
        <v>100</v>
      </c>
      <c r="H12" s="62" t="s">
        <v>363</v>
      </c>
      <c r="I12" s="68" t="s">
        <v>358</v>
      </c>
      <c r="J12" s="71" t="s">
        <v>367</v>
      </c>
    </row>
    <row r="13" ht="52" customHeight="1" spans="1:10">
      <c r="A13" s="69"/>
      <c r="B13" s="70"/>
      <c r="C13" s="68" t="s">
        <v>368</v>
      </c>
      <c r="D13" s="68" t="s">
        <v>369</v>
      </c>
      <c r="E13" s="68" t="s">
        <v>370</v>
      </c>
      <c r="F13" s="62" t="s">
        <v>356</v>
      </c>
      <c r="G13" s="62">
        <v>90</v>
      </c>
      <c r="H13" s="62" t="s">
        <v>363</v>
      </c>
      <c r="I13" s="68" t="s">
        <v>358</v>
      </c>
      <c r="J13" s="71" t="s">
        <v>371</v>
      </c>
    </row>
    <row r="14" ht="52" customHeight="1" spans="1:10">
      <c r="A14" s="69"/>
      <c r="B14" s="70"/>
      <c r="C14" s="68" t="s">
        <v>372</v>
      </c>
      <c r="D14" s="68" t="s">
        <v>373</v>
      </c>
      <c r="E14" s="68" t="s">
        <v>374</v>
      </c>
      <c r="F14" s="62" t="s">
        <v>356</v>
      </c>
      <c r="G14" s="62">
        <v>90</v>
      </c>
      <c r="H14" s="62" t="s">
        <v>363</v>
      </c>
      <c r="I14" s="68" t="s">
        <v>358</v>
      </c>
      <c r="J14" s="71" t="s">
        <v>375</v>
      </c>
    </row>
    <row r="15" ht="52" customHeight="1" spans="1:10">
      <c r="A15" s="63" t="s">
        <v>292</v>
      </c>
      <c r="B15" s="71" t="s">
        <v>376</v>
      </c>
      <c r="C15" s="70"/>
      <c r="D15" s="70"/>
      <c r="E15" s="70"/>
      <c r="F15" s="70"/>
      <c r="G15" s="70"/>
      <c r="H15" s="70"/>
      <c r="I15" s="70"/>
      <c r="J15" s="70"/>
    </row>
    <row r="16" ht="52" customHeight="1" spans="1:10">
      <c r="A16" s="69"/>
      <c r="B16" s="70"/>
      <c r="C16" s="68" t="s">
        <v>353</v>
      </c>
      <c r="D16" s="68" t="s">
        <v>354</v>
      </c>
      <c r="E16" s="68" t="s">
        <v>377</v>
      </c>
      <c r="F16" s="62" t="s">
        <v>362</v>
      </c>
      <c r="G16" s="62">
        <v>574</v>
      </c>
      <c r="H16" s="68" t="s">
        <v>357</v>
      </c>
      <c r="I16" s="68" t="s">
        <v>358</v>
      </c>
      <c r="J16" s="71" t="s">
        <v>378</v>
      </c>
    </row>
    <row r="17" ht="52" customHeight="1" spans="1:10">
      <c r="A17" s="69"/>
      <c r="B17" s="70"/>
      <c r="C17" s="68" t="s">
        <v>353</v>
      </c>
      <c r="D17" s="68" t="s">
        <v>354</v>
      </c>
      <c r="E17" s="68" t="s">
        <v>379</v>
      </c>
      <c r="F17" s="62" t="s">
        <v>362</v>
      </c>
      <c r="G17" s="62">
        <v>45</v>
      </c>
      <c r="H17" s="68" t="s">
        <v>357</v>
      </c>
      <c r="I17" s="68" t="s">
        <v>358</v>
      </c>
      <c r="J17" s="71" t="s">
        <v>380</v>
      </c>
    </row>
    <row r="18" ht="52" customHeight="1" spans="1:10">
      <c r="A18" s="69"/>
      <c r="B18" s="70"/>
      <c r="C18" s="68" t="s">
        <v>353</v>
      </c>
      <c r="D18" s="68" t="s">
        <v>360</v>
      </c>
      <c r="E18" s="68" t="s">
        <v>381</v>
      </c>
      <c r="F18" s="62" t="s">
        <v>362</v>
      </c>
      <c r="G18" s="62">
        <v>100</v>
      </c>
      <c r="H18" s="62" t="s">
        <v>363</v>
      </c>
      <c r="I18" s="68" t="s">
        <v>358</v>
      </c>
      <c r="J18" s="71" t="s">
        <v>364</v>
      </c>
    </row>
    <row r="19" ht="52" customHeight="1" spans="1:10">
      <c r="A19" s="69"/>
      <c r="B19" s="70"/>
      <c r="C19" s="68" t="s">
        <v>353</v>
      </c>
      <c r="D19" s="68" t="s">
        <v>360</v>
      </c>
      <c r="E19" s="68" t="s">
        <v>382</v>
      </c>
      <c r="F19" s="62" t="s">
        <v>383</v>
      </c>
      <c r="G19" s="62">
        <v>0.5</v>
      </c>
      <c r="H19" s="62" t="s">
        <v>363</v>
      </c>
      <c r="I19" s="68" t="s">
        <v>358</v>
      </c>
      <c r="J19" s="71" t="s">
        <v>364</v>
      </c>
    </row>
    <row r="20" ht="52" customHeight="1" spans="1:10">
      <c r="A20" s="69"/>
      <c r="B20" s="70"/>
      <c r="C20" s="68" t="s">
        <v>353</v>
      </c>
      <c r="D20" s="68" t="s">
        <v>360</v>
      </c>
      <c r="E20" s="68" t="s">
        <v>384</v>
      </c>
      <c r="F20" s="62" t="s">
        <v>356</v>
      </c>
      <c r="G20" s="62">
        <v>99</v>
      </c>
      <c r="H20" s="62" t="s">
        <v>363</v>
      </c>
      <c r="I20" s="68" t="s">
        <v>358</v>
      </c>
      <c r="J20" s="71" t="s">
        <v>364</v>
      </c>
    </row>
    <row r="21" ht="52" customHeight="1" spans="1:10">
      <c r="A21" s="69"/>
      <c r="B21" s="70"/>
      <c r="C21" s="68" t="s">
        <v>353</v>
      </c>
      <c r="D21" s="68" t="s">
        <v>365</v>
      </c>
      <c r="E21" s="68" t="s">
        <v>385</v>
      </c>
      <c r="F21" s="62" t="s">
        <v>362</v>
      </c>
      <c r="G21" s="72">
        <v>45658</v>
      </c>
      <c r="H21" s="68" t="s">
        <v>386</v>
      </c>
      <c r="I21" s="68" t="s">
        <v>358</v>
      </c>
      <c r="J21" s="71" t="s">
        <v>387</v>
      </c>
    </row>
    <row r="22" ht="52" customHeight="1" spans="1:10">
      <c r="A22" s="69"/>
      <c r="B22" s="70"/>
      <c r="C22" s="68" t="s">
        <v>353</v>
      </c>
      <c r="D22" s="68" t="s">
        <v>365</v>
      </c>
      <c r="E22" s="68" t="s">
        <v>388</v>
      </c>
      <c r="F22" s="62" t="s">
        <v>362</v>
      </c>
      <c r="G22" s="72">
        <v>46022</v>
      </c>
      <c r="H22" s="68" t="s">
        <v>386</v>
      </c>
      <c r="I22" s="68" t="s">
        <v>358</v>
      </c>
      <c r="J22" s="71" t="s">
        <v>387</v>
      </c>
    </row>
    <row r="23" ht="52" customHeight="1" spans="1:10">
      <c r="A23" s="69"/>
      <c r="B23" s="70"/>
      <c r="C23" s="68" t="s">
        <v>368</v>
      </c>
      <c r="D23" s="68" t="s">
        <v>369</v>
      </c>
      <c r="E23" s="68" t="s">
        <v>389</v>
      </c>
      <c r="F23" s="62" t="s">
        <v>362</v>
      </c>
      <c r="G23" s="62">
        <v>100</v>
      </c>
      <c r="H23" s="62" t="s">
        <v>363</v>
      </c>
      <c r="I23" s="68" t="s">
        <v>358</v>
      </c>
      <c r="J23" s="71" t="s">
        <v>390</v>
      </c>
    </row>
    <row r="24" ht="52" customHeight="1" spans="1:10">
      <c r="A24" s="69"/>
      <c r="B24" s="70"/>
      <c r="C24" s="68" t="s">
        <v>372</v>
      </c>
      <c r="D24" s="68" t="s">
        <v>373</v>
      </c>
      <c r="E24" s="68" t="s">
        <v>391</v>
      </c>
      <c r="F24" s="62" t="s">
        <v>356</v>
      </c>
      <c r="G24" s="62">
        <v>90</v>
      </c>
      <c r="H24" s="62" t="s">
        <v>363</v>
      </c>
      <c r="I24" s="68" t="s">
        <v>358</v>
      </c>
      <c r="J24" s="71" t="s">
        <v>375</v>
      </c>
    </row>
    <row r="25" ht="52" customHeight="1" spans="1:10">
      <c r="A25" s="69"/>
      <c r="B25" s="70"/>
      <c r="C25" s="68" t="s">
        <v>372</v>
      </c>
      <c r="D25" s="68" t="s">
        <v>373</v>
      </c>
      <c r="E25" s="68" t="s">
        <v>392</v>
      </c>
      <c r="F25" s="62" t="s">
        <v>356</v>
      </c>
      <c r="G25" s="62">
        <v>85</v>
      </c>
      <c r="H25" s="62" t="s">
        <v>363</v>
      </c>
      <c r="I25" s="68" t="s">
        <v>358</v>
      </c>
      <c r="J25" s="71" t="s">
        <v>375</v>
      </c>
    </row>
    <row r="26" ht="52" customHeight="1" spans="1:10">
      <c r="A26" s="69"/>
      <c r="B26" s="70"/>
      <c r="C26" s="68" t="s">
        <v>372</v>
      </c>
      <c r="D26" s="68" t="s">
        <v>373</v>
      </c>
      <c r="E26" s="68" t="s">
        <v>393</v>
      </c>
      <c r="F26" s="62" t="s">
        <v>356</v>
      </c>
      <c r="G26" s="62">
        <v>90</v>
      </c>
      <c r="H26" s="62" t="s">
        <v>363</v>
      </c>
      <c r="I26" s="68" t="s">
        <v>358</v>
      </c>
      <c r="J26" s="71" t="s">
        <v>375</v>
      </c>
    </row>
    <row r="27" ht="52.75" customHeight="1" spans="1:10">
      <c r="A27" s="63" t="s">
        <v>321</v>
      </c>
      <c r="B27" s="65" t="s">
        <v>394</v>
      </c>
      <c r="C27" s="70"/>
      <c r="D27" s="70"/>
      <c r="E27" s="70"/>
      <c r="F27" s="70"/>
      <c r="G27" s="70"/>
      <c r="H27" s="70"/>
      <c r="I27" s="70"/>
      <c r="J27" s="70"/>
    </row>
    <row r="28" ht="52" customHeight="1" spans="1:10">
      <c r="A28" s="63"/>
      <c r="B28" s="66" t="s">
        <v>395</v>
      </c>
      <c r="C28" s="70"/>
      <c r="D28" s="70"/>
      <c r="E28" s="70"/>
      <c r="F28" s="70"/>
      <c r="G28" s="70"/>
      <c r="H28" s="70"/>
      <c r="I28" s="70"/>
      <c r="J28" s="70"/>
    </row>
    <row r="29" ht="52" customHeight="1" spans="1:10">
      <c r="A29" s="69"/>
      <c r="B29" s="70"/>
      <c r="C29" s="68" t="s">
        <v>353</v>
      </c>
      <c r="D29" s="68" t="s">
        <v>354</v>
      </c>
      <c r="E29" s="68" t="s">
        <v>396</v>
      </c>
      <c r="F29" s="62" t="s">
        <v>362</v>
      </c>
      <c r="G29" s="62">
        <v>465</v>
      </c>
      <c r="H29" s="68" t="s">
        <v>357</v>
      </c>
      <c r="I29" s="68" t="s">
        <v>358</v>
      </c>
      <c r="J29" s="71" t="s">
        <v>397</v>
      </c>
    </row>
    <row r="30" ht="52" customHeight="1" spans="1:10">
      <c r="A30" s="69"/>
      <c r="B30" s="70"/>
      <c r="C30" s="68" t="s">
        <v>353</v>
      </c>
      <c r="D30" s="68" t="s">
        <v>354</v>
      </c>
      <c r="E30" s="68" t="s">
        <v>398</v>
      </c>
      <c r="F30" s="62" t="s">
        <v>362</v>
      </c>
      <c r="G30" s="62">
        <v>100</v>
      </c>
      <c r="H30" s="62" t="s">
        <v>363</v>
      </c>
      <c r="I30" s="68" t="s">
        <v>358</v>
      </c>
      <c r="J30" s="71" t="s">
        <v>399</v>
      </c>
    </row>
    <row r="31" ht="52" customHeight="1" spans="1:10">
      <c r="A31" s="69"/>
      <c r="B31" s="70"/>
      <c r="C31" s="68" t="s">
        <v>353</v>
      </c>
      <c r="D31" s="68" t="s">
        <v>360</v>
      </c>
      <c r="E31" s="68" t="s">
        <v>400</v>
      </c>
      <c r="F31" s="62" t="s">
        <v>383</v>
      </c>
      <c r="G31" s="62">
        <v>3</v>
      </c>
      <c r="H31" s="62" t="s">
        <v>363</v>
      </c>
      <c r="I31" s="68" t="s">
        <v>358</v>
      </c>
      <c r="J31" s="71" t="s">
        <v>401</v>
      </c>
    </row>
    <row r="32" ht="52" customHeight="1" spans="1:10">
      <c r="A32" s="69"/>
      <c r="B32" s="70"/>
      <c r="C32" s="68" t="s">
        <v>368</v>
      </c>
      <c r="D32" s="68" t="s">
        <v>369</v>
      </c>
      <c r="E32" s="68" t="s">
        <v>402</v>
      </c>
      <c r="F32" s="62" t="s">
        <v>362</v>
      </c>
      <c r="G32" s="73" t="s">
        <v>403</v>
      </c>
      <c r="H32" s="62" t="s">
        <v>363</v>
      </c>
      <c r="I32" s="68" t="s">
        <v>358</v>
      </c>
      <c r="J32" s="71" t="s">
        <v>404</v>
      </c>
    </row>
    <row r="33" ht="52" customHeight="1" spans="1:10">
      <c r="A33" s="69"/>
      <c r="B33" s="70"/>
      <c r="C33" s="68" t="s">
        <v>372</v>
      </c>
      <c r="D33" s="68" t="s">
        <v>373</v>
      </c>
      <c r="E33" s="68" t="s">
        <v>405</v>
      </c>
      <c r="F33" s="62" t="s">
        <v>356</v>
      </c>
      <c r="G33" s="62">
        <v>90</v>
      </c>
      <c r="H33" s="62" t="s">
        <v>363</v>
      </c>
      <c r="I33" s="68" t="s">
        <v>358</v>
      </c>
      <c r="J33" s="71" t="s">
        <v>406</v>
      </c>
    </row>
    <row r="34" ht="52.75" customHeight="1" spans="1:10">
      <c r="A34" s="63" t="s">
        <v>315</v>
      </c>
      <c r="B34" s="65" t="s">
        <v>407</v>
      </c>
      <c r="C34" s="70"/>
      <c r="D34" s="70"/>
      <c r="E34" s="70"/>
      <c r="F34" s="70"/>
      <c r="G34" s="70"/>
      <c r="H34" s="70"/>
      <c r="I34" s="70"/>
      <c r="J34" s="70"/>
    </row>
    <row r="35" ht="52" customHeight="1" spans="1:10">
      <c r="A35" s="63"/>
      <c r="B35" s="65" t="s">
        <v>408</v>
      </c>
      <c r="C35" s="70"/>
      <c r="D35" s="70"/>
      <c r="E35" s="70"/>
      <c r="F35" s="70"/>
      <c r="G35" s="70"/>
      <c r="H35" s="70"/>
      <c r="I35" s="70"/>
      <c r="J35" s="70"/>
    </row>
    <row r="36" ht="52" customHeight="1" spans="1:10">
      <c r="A36" s="63"/>
      <c r="B36" s="66" t="s">
        <v>409</v>
      </c>
      <c r="C36" s="70"/>
      <c r="D36" s="70"/>
      <c r="E36" s="70"/>
      <c r="F36" s="70"/>
      <c r="G36" s="70"/>
      <c r="H36" s="70"/>
      <c r="I36" s="70"/>
      <c r="J36" s="70"/>
    </row>
    <row r="37" ht="52" customHeight="1" spans="1:10">
      <c r="A37" s="69"/>
      <c r="B37" s="70"/>
      <c r="C37" s="68" t="s">
        <v>353</v>
      </c>
      <c r="D37" s="68" t="s">
        <v>354</v>
      </c>
      <c r="E37" s="68" t="s">
        <v>410</v>
      </c>
      <c r="F37" s="62" t="s">
        <v>362</v>
      </c>
      <c r="G37" s="62">
        <v>402</v>
      </c>
      <c r="H37" s="68" t="s">
        <v>357</v>
      </c>
      <c r="I37" s="68" t="s">
        <v>358</v>
      </c>
      <c r="J37" s="71" t="s">
        <v>359</v>
      </c>
    </row>
    <row r="38" ht="52" customHeight="1" spans="1:10">
      <c r="A38" s="69"/>
      <c r="B38" s="70"/>
      <c r="C38" s="68" t="s">
        <v>353</v>
      </c>
      <c r="D38" s="68" t="s">
        <v>354</v>
      </c>
      <c r="E38" s="68" t="s">
        <v>411</v>
      </c>
      <c r="F38" s="62" t="s">
        <v>362</v>
      </c>
      <c r="G38" s="62">
        <v>100</v>
      </c>
      <c r="H38" s="62" t="s">
        <v>363</v>
      </c>
      <c r="I38" s="68" t="s">
        <v>358</v>
      </c>
      <c r="J38" s="71" t="s">
        <v>359</v>
      </c>
    </row>
    <row r="39" ht="52" customHeight="1" spans="1:10">
      <c r="A39" s="69"/>
      <c r="B39" s="70"/>
      <c r="C39" s="68" t="s">
        <v>353</v>
      </c>
      <c r="D39" s="68" t="s">
        <v>365</v>
      </c>
      <c r="E39" s="68" t="s">
        <v>366</v>
      </c>
      <c r="F39" s="62" t="s">
        <v>362</v>
      </c>
      <c r="G39" s="62">
        <v>100</v>
      </c>
      <c r="H39" s="62" t="s">
        <v>363</v>
      </c>
      <c r="I39" s="68" t="s">
        <v>358</v>
      </c>
      <c r="J39" s="71" t="s">
        <v>367</v>
      </c>
    </row>
    <row r="40" ht="52" customHeight="1" spans="1:10">
      <c r="A40" s="69"/>
      <c r="B40" s="70"/>
      <c r="C40" s="68" t="s">
        <v>368</v>
      </c>
      <c r="D40" s="68" t="s">
        <v>369</v>
      </c>
      <c r="E40" s="68" t="s">
        <v>370</v>
      </c>
      <c r="F40" s="62" t="s">
        <v>356</v>
      </c>
      <c r="G40" s="62">
        <v>90</v>
      </c>
      <c r="H40" s="62" t="s">
        <v>363</v>
      </c>
      <c r="I40" s="68" t="s">
        <v>358</v>
      </c>
      <c r="J40" s="71" t="s">
        <v>412</v>
      </c>
    </row>
    <row r="41" ht="52" customHeight="1" spans="1:10">
      <c r="A41" s="69"/>
      <c r="B41" s="70"/>
      <c r="C41" s="68" t="s">
        <v>372</v>
      </c>
      <c r="D41" s="68" t="s">
        <v>373</v>
      </c>
      <c r="E41" s="68" t="s">
        <v>413</v>
      </c>
      <c r="F41" s="62" t="s">
        <v>356</v>
      </c>
      <c r="G41" s="62">
        <v>90</v>
      </c>
      <c r="H41" s="62" t="s">
        <v>363</v>
      </c>
      <c r="I41" s="68" t="s">
        <v>358</v>
      </c>
      <c r="J41" s="71" t="s">
        <v>375</v>
      </c>
    </row>
    <row r="42" ht="52" customHeight="1" spans="1:10">
      <c r="A42" s="63" t="s">
        <v>319</v>
      </c>
      <c r="B42" s="71" t="s">
        <v>414</v>
      </c>
      <c r="C42" s="70"/>
      <c r="D42" s="70"/>
      <c r="E42" s="70"/>
      <c r="F42" s="70"/>
      <c r="G42" s="70"/>
      <c r="H42" s="70"/>
      <c r="I42" s="70"/>
      <c r="J42" s="70"/>
    </row>
    <row r="43" ht="52" customHeight="1" spans="1:10">
      <c r="A43" s="69"/>
      <c r="B43" s="70"/>
      <c r="C43" s="68" t="s">
        <v>353</v>
      </c>
      <c r="D43" s="68" t="s">
        <v>354</v>
      </c>
      <c r="E43" s="68" t="s">
        <v>415</v>
      </c>
      <c r="F43" s="62" t="s">
        <v>362</v>
      </c>
      <c r="G43" s="62">
        <v>1</v>
      </c>
      <c r="H43" s="68" t="s">
        <v>357</v>
      </c>
      <c r="I43" s="68" t="s">
        <v>358</v>
      </c>
      <c r="J43" s="71" t="s">
        <v>378</v>
      </c>
    </row>
    <row r="44" ht="52" customHeight="1" spans="1:10">
      <c r="A44" s="69"/>
      <c r="B44" s="70"/>
      <c r="C44" s="68" t="s">
        <v>353</v>
      </c>
      <c r="D44" s="68" t="s">
        <v>360</v>
      </c>
      <c r="E44" s="68" t="s">
        <v>361</v>
      </c>
      <c r="F44" s="62" t="s">
        <v>362</v>
      </c>
      <c r="G44" s="62">
        <v>100</v>
      </c>
      <c r="H44" s="62" t="s">
        <v>363</v>
      </c>
      <c r="I44" s="68" t="s">
        <v>358</v>
      </c>
      <c r="J44" s="71" t="s">
        <v>416</v>
      </c>
    </row>
    <row r="45" ht="52" customHeight="1" spans="1:10">
      <c r="A45" s="69"/>
      <c r="B45" s="70"/>
      <c r="C45" s="68" t="s">
        <v>353</v>
      </c>
      <c r="D45" s="68" t="s">
        <v>365</v>
      </c>
      <c r="E45" s="68" t="s">
        <v>417</v>
      </c>
      <c r="F45" s="62" t="s">
        <v>362</v>
      </c>
      <c r="G45" s="62">
        <v>100</v>
      </c>
      <c r="H45" s="62" t="s">
        <v>363</v>
      </c>
      <c r="I45" s="68" t="s">
        <v>358</v>
      </c>
      <c r="J45" s="71" t="s">
        <v>387</v>
      </c>
    </row>
    <row r="46" ht="52" customHeight="1" spans="1:10">
      <c r="A46" s="69"/>
      <c r="B46" s="70"/>
      <c r="C46" s="68" t="s">
        <v>368</v>
      </c>
      <c r="D46" s="68" t="s">
        <v>369</v>
      </c>
      <c r="E46" s="68" t="s">
        <v>418</v>
      </c>
      <c r="F46" s="62" t="s">
        <v>356</v>
      </c>
      <c r="G46" s="62">
        <v>90</v>
      </c>
      <c r="H46" s="62" t="s">
        <v>363</v>
      </c>
      <c r="I46" s="68" t="s">
        <v>358</v>
      </c>
      <c r="J46" s="71" t="s">
        <v>419</v>
      </c>
    </row>
    <row r="47" ht="52" customHeight="1" spans="1:10">
      <c r="A47" s="69"/>
      <c r="B47" s="70"/>
      <c r="C47" s="68" t="s">
        <v>372</v>
      </c>
      <c r="D47" s="68" t="s">
        <v>373</v>
      </c>
      <c r="E47" s="68" t="s">
        <v>420</v>
      </c>
      <c r="F47" s="62" t="s">
        <v>356</v>
      </c>
      <c r="G47" s="62">
        <v>90</v>
      </c>
      <c r="H47" s="62" t="s">
        <v>363</v>
      </c>
      <c r="I47" s="68" t="s">
        <v>358</v>
      </c>
      <c r="J47" s="71" t="s">
        <v>375</v>
      </c>
    </row>
    <row r="48" ht="52" customHeight="1" spans="1:10">
      <c r="A48" s="63" t="s">
        <v>333</v>
      </c>
      <c r="B48" s="71" t="s">
        <v>421</v>
      </c>
      <c r="C48" s="70"/>
      <c r="D48" s="70"/>
      <c r="E48" s="70"/>
      <c r="F48" s="74"/>
      <c r="G48" s="70"/>
      <c r="H48" s="70"/>
      <c r="I48" s="70"/>
      <c r="J48" s="70"/>
    </row>
    <row r="49" ht="52" customHeight="1" spans="1:10">
      <c r="A49" s="69"/>
      <c r="B49" s="70"/>
      <c r="C49" s="68" t="s">
        <v>353</v>
      </c>
      <c r="D49" s="68" t="s">
        <v>354</v>
      </c>
      <c r="E49" s="68" t="s">
        <v>422</v>
      </c>
      <c r="F49" s="62" t="s">
        <v>356</v>
      </c>
      <c r="G49" s="62">
        <v>575</v>
      </c>
      <c r="H49" s="68" t="s">
        <v>357</v>
      </c>
      <c r="I49" s="68" t="s">
        <v>358</v>
      </c>
      <c r="J49" s="71" t="s">
        <v>423</v>
      </c>
    </row>
    <row r="50" ht="52" customHeight="1" spans="1:10">
      <c r="A50" s="69"/>
      <c r="B50" s="70"/>
      <c r="C50" s="68" t="s">
        <v>353</v>
      </c>
      <c r="D50" s="68" t="s">
        <v>354</v>
      </c>
      <c r="E50" s="68" t="s">
        <v>424</v>
      </c>
      <c r="F50" s="62" t="s">
        <v>356</v>
      </c>
      <c r="G50" s="62">
        <v>1511</v>
      </c>
      <c r="H50" s="68" t="s">
        <v>357</v>
      </c>
      <c r="I50" s="68" t="s">
        <v>358</v>
      </c>
      <c r="J50" s="71" t="s">
        <v>423</v>
      </c>
    </row>
    <row r="51" ht="52" customHeight="1" spans="1:10">
      <c r="A51" s="69"/>
      <c r="B51" s="70"/>
      <c r="C51" s="68" t="s">
        <v>353</v>
      </c>
      <c r="D51" s="68" t="s">
        <v>360</v>
      </c>
      <c r="E51" s="62" t="s">
        <v>425</v>
      </c>
      <c r="F51" s="62" t="s">
        <v>356</v>
      </c>
      <c r="G51" s="62">
        <v>50</v>
      </c>
      <c r="H51" s="68" t="s">
        <v>357</v>
      </c>
      <c r="I51" s="68" t="s">
        <v>358</v>
      </c>
      <c r="J51" s="71" t="s">
        <v>426</v>
      </c>
    </row>
    <row r="52" ht="52" customHeight="1" spans="1:10">
      <c r="A52" s="69"/>
      <c r="B52" s="70"/>
      <c r="C52" s="68" t="s">
        <v>353</v>
      </c>
      <c r="D52" s="68" t="s">
        <v>360</v>
      </c>
      <c r="E52" s="62" t="s">
        <v>427</v>
      </c>
      <c r="F52" s="62" t="s">
        <v>356</v>
      </c>
      <c r="G52" s="62">
        <v>70</v>
      </c>
      <c r="H52" s="68" t="s">
        <v>357</v>
      </c>
      <c r="I52" s="68" t="s">
        <v>358</v>
      </c>
      <c r="J52" s="71" t="s">
        <v>426</v>
      </c>
    </row>
    <row r="53" ht="52" customHeight="1" spans="1:10">
      <c r="A53" s="69"/>
      <c r="B53" s="70"/>
      <c r="C53" s="68" t="s">
        <v>353</v>
      </c>
      <c r="D53" s="68" t="s">
        <v>360</v>
      </c>
      <c r="E53" s="62" t="s">
        <v>428</v>
      </c>
      <c r="F53" s="62" t="s">
        <v>356</v>
      </c>
      <c r="G53" s="62">
        <v>100</v>
      </c>
      <c r="H53" s="68" t="s">
        <v>357</v>
      </c>
      <c r="I53" s="68" t="s">
        <v>358</v>
      </c>
      <c r="J53" s="71" t="s">
        <v>426</v>
      </c>
    </row>
    <row r="54" ht="52" customHeight="1" spans="1:10">
      <c r="A54" s="69"/>
      <c r="B54" s="70"/>
      <c r="C54" s="68" t="s">
        <v>353</v>
      </c>
      <c r="D54" s="68" t="s">
        <v>360</v>
      </c>
      <c r="E54" s="68" t="s">
        <v>429</v>
      </c>
      <c r="F54" s="62" t="s">
        <v>356</v>
      </c>
      <c r="G54" s="62">
        <v>1</v>
      </c>
      <c r="H54" s="68" t="s">
        <v>357</v>
      </c>
      <c r="I54" s="68" t="s">
        <v>358</v>
      </c>
      <c r="J54" s="71" t="s">
        <v>426</v>
      </c>
    </row>
    <row r="55" ht="52" customHeight="1" spans="1:10">
      <c r="A55" s="69"/>
      <c r="B55" s="70"/>
      <c r="C55" s="68" t="s">
        <v>368</v>
      </c>
      <c r="D55" s="68" t="s">
        <v>369</v>
      </c>
      <c r="E55" s="68" t="s">
        <v>430</v>
      </c>
      <c r="F55" s="62" t="s">
        <v>362</v>
      </c>
      <c r="G55" s="68" t="s">
        <v>431</v>
      </c>
      <c r="H55" s="74"/>
      <c r="I55" s="68" t="s">
        <v>432</v>
      </c>
      <c r="J55" s="71" t="s">
        <v>433</v>
      </c>
    </row>
    <row r="56" ht="52" customHeight="1" spans="1:10">
      <c r="A56" s="69"/>
      <c r="B56" s="70"/>
      <c r="C56" s="68" t="s">
        <v>372</v>
      </c>
      <c r="D56" s="68" t="s">
        <v>373</v>
      </c>
      <c r="E56" s="68" t="s">
        <v>434</v>
      </c>
      <c r="F56" s="62" t="s">
        <v>362</v>
      </c>
      <c r="G56" s="62">
        <v>85</v>
      </c>
      <c r="H56" s="62" t="s">
        <v>363</v>
      </c>
      <c r="I56" s="68" t="s">
        <v>358</v>
      </c>
      <c r="J56" s="71" t="s">
        <v>435</v>
      </c>
    </row>
    <row r="57" ht="52" customHeight="1" spans="1:10">
      <c r="A57" s="69"/>
      <c r="B57" s="70"/>
      <c r="C57" s="68" t="s">
        <v>372</v>
      </c>
      <c r="D57" s="68" t="s">
        <v>373</v>
      </c>
      <c r="E57" s="68" t="s">
        <v>436</v>
      </c>
      <c r="F57" s="62" t="s">
        <v>356</v>
      </c>
      <c r="G57" s="62">
        <v>85</v>
      </c>
      <c r="H57" s="62" t="s">
        <v>363</v>
      </c>
      <c r="I57" s="68" t="s">
        <v>358</v>
      </c>
      <c r="J57" s="71" t="s">
        <v>435</v>
      </c>
    </row>
    <row r="58" ht="52" customHeight="1" spans="1:10">
      <c r="A58" s="63" t="s">
        <v>323</v>
      </c>
      <c r="B58" s="71" t="s">
        <v>437</v>
      </c>
      <c r="C58" s="70"/>
      <c r="D58" s="70"/>
      <c r="E58" s="70"/>
      <c r="F58" s="70"/>
      <c r="G58" s="70"/>
      <c r="H58" s="70"/>
      <c r="I58" s="70"/>
      <c r="J58" s="70"/>
    </row>
    <row r="59" ht="52" customHeight="1" spans="1:10">
      <c r="A59" s="69"/>
      <c r="B59" s="70"/>
      <c r="C59" s="68" t="s">
        <v>353</v>
      </c>
      <c r="D59" s="68" t="s">
        <v>354</v>
      </c>
      <c r="E59" s="68" t="s">
        <v>438</v>
      </c>
      <c r="F59" s="62" t="s">
        <v>362</v>
      </c>
      <c r="G59" s="62">
        <v>270</v>
      </c>
      <c r="H59" s="68" t="s">
        <v>357</v>
      </c>
      <c r="I59" s="68" t="s">
        <v>358</v>
      </c>
      <c r="J59" s="71" t="s">
        <v>439</v>
      </c>
    </row>
    <row r="60" ht="52" customHeight="1" spans="1:10">
      <c r="A60" s="69"/>
      <c r="B60" s="70"/>
      <c r="C60" s="68" t="s">
        <v>353</v>
      </c>
      <c r="D60" s="68" t="s">
        <v>360</v>
      </c>
      <c r="E60" s="68" t="s">
        <v>440</v>
      </c>
      <c r="F60" s="62" t="s">
        <v>362</v>
      </c>
      <c r="G60" s="62">
        <v>100</v>
      </c>
      <c r="H60" s="62" t="s">
        <v>363</v>
      </c>
      <c r="I60" s="68" t="s">
        <v>358</v>
      </c>
      <c r="J60" s="71" t="s">
        <v>441</v>
      </c>
    </row>
    <row r="61" ht="52" customHeight="1" spans="1:10">
      <c r="A61" s="69"/>
      <c r="B61" s="70"/>
      <c r="C61" s="68" t="s">
        <v>353</v>
      </c>
      <c r="D61" s="68" t="s">
        <v>365</v>
      </c>
      <c r="E61" s="68" t="s">
        <v>442</v>
      </c>
      <c r="F61" s="62" t="s">
        <v>362</v>
      </c>
      <c r="G61" s="62">
        <v>100</v>
      </c>
      <c r="H61" s="62" t="s">
        <v>363</v>
      </c>
      <c r="I61" s="68" t="s">
        <v>358</v>
      </c>
      <c r="J61" s="71" t="s">
        <v>443</v>
      </c>
    </row>
    <row r="62" ht="52" customHeight="1" spans="1:10">
      <c r="A62" s="69"/>
      <c r="B62" s="70"/>
      <c r="C62" s="68" t="s">
        <v>368</v>
      </c>
      <c r="D62" s="68" t="s">
        <v>369</v>
      </c>
      <c r="E62" s="68" t="s">
        <v>444</v>
      </c>
      <c r="F62" s="62" t="s">
        <v>362</v>
      </c>
      <c r="G62" s="73" t="s">
        <v>403</v>
      </c>
      <c r="H62" s="62" t="s">
        <v>363</v>
      </c>
      <c r="I62" s="68" t="s">
        <v>358</v>
      </c>
      <c r="J62" s="71" t="s">
        <v>445</v>
      </c>
    </row>
    <row r="63" ht="52" customHeight="1" spans="1:10">
      <c r="A63" s="69"/>
      <c r="B63" s="70"/>
      <c r="C63" s="68" t="s">
        <v>372</v>
      </c>
      <c r="D63" s="68" t="s">
        <v>373</v>
      </c>
      <c r="E63" s="68" t="s">
        <v>446</v>
      </c>
      <c r="F63" s="62" t="s">
        <v>356</v>
      </c>
      <c r="G63" s="62">
        <v>95</v>
      </c>
      <c r="H63" s="62" t="s">
        <v>363</v>
      </c>
      <c r="I63" s="68" t="s">
        <v>358</v>
      </c>
      <c r="J63" s="71" t="s">
        <v>375</v>
      </c>
    </row>
    <row r="64" ht="52" customHeight="1" spans="1:10">
      <c r="A64" s="69"/>
      <c r="B64" s="70"/>
      <c r="C64" s="68" t="s">
        <v>372</v>
      </c>
      <c r="D64" s="68" t="s">
        <v>373</v>
      </c>
      <c r="E64" s="68" t="s">
        <v>447</v>
      </c>
      <c r="F64" s="62" t="s">
        <v>356</v>
      </c>
      <c r="G64" s="62">
        <v>95</v>
      </c>
      <c r="H64" s="62" t="s">
        <v>363</v>
      </c>
      <c r="I64" s="68" t="s">
        <v>358</v>
      </c>
      <c r="J64" s="71" t="s">
        <v>375</v>
      </c>
    </row>
    <row r="65" ht="52" customHeight="1" spans="1:10">
      <c r="A65" s="63" t="s">
        <v>329</v>
      </c>
      <c r="B65" s="71" t="s">
        <v>448</v>
      </c>
      <c r="C65" s="70"/>
      <c r="D65" s="70"/>
      <c r="E65" s="70"/>
      <c r="F65" s="70"/>
      <c r="G65" s="70"/>
      <c r="H65" s="70"/>
      <c r="I65" s="70"/>
      <c r="J65" s="70"/>
    </row>
    <row r="66" ht="52" customHeight="1" spans="1:10">
      <c r="A66" s="69"/>
      <c r="B66" s="70"/>
      <c r="C66" s="68" t="s">
        <v>353</v>
      </c>
      <c r="D66" s="68" t="s">
        <v>354</v>
      </c>
      <c r="E66" s="68" t="s">
        <v>449</v>
      </c>
      <c r="F66" s="62" t="s">
        <v>362</v>
      </c>
      <c r="G66" s="62">
        <v>100</v>
      </c>
      <c r="H66" s="68" t="s">
        <v>450</v>
      </c>
      <c r="I66" s="68" t="s">
        <v>358</v>
      </c>
      <c r="J66" s="71" t="s">
        <v>451</v>
      </c>
    </row>
    <row r="67" ht="52" customHeight="1" spans="1:10">
      <c r="A67" s="69"/>
      <c r="B67" s="70"/>
      <c r="C67" s="68" t="s">
        <v>353</v>
      </c>
      <c r="D67" s="68" t="s">
        <v>360</v>
      </c>
      <c r="E67" s="68" t="s">
        <v>452</v>
      </c>
      <c r="F67" s="62" t="s">
        <v>356</v>
      </c>
      <c r="G67" s="62">
        <v>100</v>
      </c>
      <c r="H67" s="62" t="s">
        <v>363</v>
      </c>
      <c r="I67" s="68" t="s">
        <v>358</v>
      </c>
      <c r="J67" s="71" t="s">
        <v>453</v>
      </c>
    </row>
    <row r="68" ht="52" customHeight="1" spans="1:10">
      <c r="A68" s="69"/>
      <c r="B68" s="70"/>
      <c r="C68" s="68" t="s">
        <v>353</v>
      </c>
      <c r="D68" s="68" t="s">
        <v>365</v>
      </c>
      <c r="E68" s="68" t="s">
        <v>454</v>
      </c>
      <c r="F68" s="62" t="s">
        <v>356</v>
      </c>
      <c r="G68" s="62">
        <v>100</v>
      </c>
      <c r="H68" s="62" t="s">
        <v>363</v>
      </c>
      <c r="I68" s="68" t="s">
        <v>358</v>
      </c>
      <c r="J68" s="71" t="s">
        <v>455</v>
      </c>
    </row>
    <row r="69" ht="52" customHeight="1" spans="1:10">
      <c r="A69" s="69"/>
      <c r="B69" s="70"/>
      <c r="C69" s="68" t="s">
        <v>368</v>
      </c>
      <c r="D69" s="68" t="s">
        <v>369</v>
      </c>
      <c r="E69" s="68" t="s">
        <v>370</v>
      </c>
      <c r="F69" s="62" t="s">
        <v>356</v>
      </c>
      <c r="G69" s="62">
        <v>85</v>
      </c>
      <c r="H69" s="62" t="s">
        <v>363</v>
      </c>
      <c r="I69" s="68" t="s">
        <v>432</v>
      </c>
      <c r="J69" s="71" t="s">
        <v>456</v>
      </c>
    </row>
    <row r="70" ht="52" customHeight="1" spans="1:10">
      <c r="A70" s="69"/>
      <c r="B70" s="70"/>
      <c r="C70" s="68" t="s">
        <v>372</v>
      </c>
      <c r="D70" s="68" t="s">
        <v>373</v>
      </c>
      <c r="E70" s="68" t="s">
        <v>457</v>
      </c>
      <c r="F70" s="62" t="s">
        <v>356</v>
      </c>
      <c r="G70" s="62">
        <v>85</v>
      </c>
      <c r="H70" s="62" t="s">
        <v>363</v>
      </c>
      <c r="I70" s="68" t="s">
        <v>358</v>
      </c>
      <c r="J70" s="71" t="s">
        <v>458</v>
      </c>
    </row>
    <row r="71" ht="52" customHeight="1" spans="1:10">
      <c r="A71" s="69"/>
      <c r="B71" s="70"/>
      <c r="C71" s="68" t="s">
        <v>372</v>
      </c>
      <c r="D71" s="68" t="s">
        <v>373</v>
      </c>
      <c r="E71" s="68" t="s">
        <v>459</v>
      </c>
      <c r="F71" s="62" t="s">
        <v>356</v>
      </c>
      <c r="G71" s="62">
        <v>85</v>
      </c>
      <c r="H71" s="62" t="s">
        <v>363</v>
      </c>
      <c r="I71" s="68" t="s">
        <v>358</v>
      </c>
      <c r="J71" s="71" t="s">
        <v>458</v>
      </c>
    </row>
    <row r="72" ht="52" customHeight="1" spans="1:10">
      <c r="A72" s="69"/>
      <c r="B72" s="70"/>
      <c r="C72" s="68" t="s">
        <v>372</v>
      </c>
      <c r="D72" s="68" t="s">
        <v>373</v>
      </c>
      <c r="E72" s="68" t="s">
        <v>460</v>
      </c>
      <c r="F72" s="62" t="s">
        <v>356</v>
      </c>
      <c r="G72" s="62">
        <v>85</v>
      </c>
      <c r="H72" s="62" t="s">
        <v>363</v>
      </c>
      <c r="I72" s="68" t="s">
        <v>358</v>
      </c>
      <c r="J72" s="71" t="s">
        <v>458</v>
      </c>
    </row>
    <row r="73" ht="52.75" customHeight="1" spans="1:10">
      <c r="A73" s="63" t="s">
        <v>313</v>
      </c>
      <c r="B73" s="65" t="s">
        <v>461</v>
      </c>
      <c r="C73" s="70"/>
      <c r="D73" s="70"/>
      <c r="E73" s="70"/>
      <c r="F73" s="70"/>
      <c r="G73" s="70"/>
      <c r="H73" s="70"/>
      <c r="I73" s="70"/>
      <c r="J73" s="70"/>
    </row>
    <row r="74" ht="52" customHeight="1" spans="1:10">
      <c r="A74" s="63"/>
      <c r="B74" s="66" t="s">
        <v>462</v>
      </c>
      <c r="C74" s="70"/>
      <c r="D74" s="70"/>
      <c r="E74" s="70"/>
      <c r="F74" s="70"/>
      <c r="G74" s="70"/>
      <c r="H74" s="70"/>
      <c r="I74" s="70"/>
      <c r="J74" s="70"/>
    </row>
    <row r="75" ht="52" customHeight="1" spans="1:10">
      <c r="A75" s="69"/>
      <c r="B75" s="70"/>
      <c r="C75" s="68" t="s">
        <v>353</v>
      </c>
      <c r="D75" s="68" t="s">
        <v>354</v>
      </c>
      <c r="E75" s="68" t="s">
        <v>463</v>
      </c>
      <c r="F75" s="62" t="s">
        <v>362</v>
      </c>
      <c r="G75" s="62">
        <v>25</v>
      </c>
      <c r="H75" s="68" t="s">
        <v>357</v>
      </c>
      <c r="I75" s="68" t="s">
        <v>358</v>
      </c>
      <c r="J75" s="71" t="s">
        <v>464</v>
      </c>
    </row>
    <row r="76" ht="52" customHeight="1" spans="1:10">
      <c r="A76" s="69"/>
      <c r="B76" s="70"/>
      <c r="C76" s="68" t="s">
        <v>353</v>
      </c>
      <c r="D76" s="68" t="s">
        <v>360</v>
      </c>
      <c r="E76" s="68" t="s">
        <v>465</v>
      </c>
      <c r="F76" s="62" t="s">
        <v>362</v>
      </c>
      <c r="G76" s="62">
        <v>100</v>
      </c>
      <c r="H76" s="62" t="s">
        <v>363</v>
      </c>
      <c r="I76" s="68" t="s">
        <v>358</v>
      </c>
      <c r="J76" s="71" t="s">
        <v>466</v>
      </c>
    </row>
    <row r="77" ht="52" customHeight="1" spans="1:10">
      <c r="A77" s="69"/>
      <c r="B77" s="70"/>
      <c r="C77" s="68" t="s">
        <v>353</v>
      </c>
      <c r="D77" s="68" t="s">
        <v>365</v>
      </c>
      <c r="E77" s="68" t="s">
        <v>467</v>
      </c>
      <c r="F77" s="62" t="s">
        <v>362</v>
      </c>
      <c r="G77" s="62">
        <v>100</v>
      </c>
      <c r="H77" s="62" t="s">
        <v>363</v>
      </c>
      <c r="I77" s="68" t="s">
        <v>358</v>
      </c>
      <c r="J77" s="71" t="s">
        <v>468</v>
      </c>
    </row>
    <row r="78" ht="52" customHeight="1" spans="1:10">
      <c r="A78" s="69"/>
      <c r="B78" s="70"/>
      <c r="C78" s="68" t="s">
        <v>368</v>
      </c>
      <c r="D78" s="68" t="s">
        <v>369</v>
      </c>
      <c r="E78" s="68" t="s">
        <v>469</v>
      </c>
      <c r="F78" s="62" t="s">
        <v>356</v>
      </c>
      <c r="G78" s="62">
        <v>90</v>
      </c>
      <c r="H78" s="62" t="s">
        <v>363</v>
      </c>
      <c r="I78" s="68" t="s">
        <v>358</v>
      </c>
      <c r="J78" s="71" t="s">
        <v>419</v>
      </c>
    </row>
    <row r="79" ht="52" customHeight="1" spans="1:10">
      <c r="A79" s="69"/>
      <c r="B79" s="70"/>
      <c r="C79" s="68" t="s">
        <v>372</v>
      </c>
      <c r="D79" s="68" t="s">
        <v>373</v>
      </c>
      <c r="E79" s="68" t="s">
        <v>470</v>
      </c>
      <c r="F79" s="62" t="s">
        <v>356</v>
      </c>
      <c r="G79" s="62">
        <v>85</v>
      </c>
      <c r="H79" s="62" t="s">
        <v>363</v>
      </c>
      <c r="I79" s="68" t="s">
        <v>358</v>
      </c>
      <c r="J79" s="71" t="s">
        <v>435</v>
      </c>
    </row>
    <row r="80" ht="52.75" customHeight="1" spans="1:10">
      <c r="A80" s="63" t="s">
        <v>295</v>
      </c>
      <c r="B80" s="65" t="s">
        <v>471</v>
      </c>
      <c r="C80" s="70"/>
      <c r="D80" s="70"/>
      <c r="E80" s="70"/>
      <c r="F80" s="70"/>
      <c r="G80" s="70"/>
      <c r="H80" s="70"/>
      <c r="I80" s="70"/>
      <c r="J80" s="70"/>
    </row>
    <row r="81" ht="52" customHeight="1" spans="1:10">
      <c r="A81" s="63"/>
      <c r="B81" s="66" t="s">
        <v>472</v>
      </c>
      <c r="C81" s="70"/>
      <c r="D81" s="70"/>
      <c r="E81" s="70"/>
      <c r="F81" s="70"/>
      <c r="G81" s="70"/>
      <c r="H81" s="70"/>
      <c r="I81" s="70"/>
      <c r="J81" s="70"/>
    </row>
    <row r="82" ht="52" customHeight="1" spans="1:10">
      <c r="A82" s="69"/>
      <c r="B82" s="70"/>
      <c r="C82" s="68" t="s">
        <v>353</v>
      </c>
      <c r="D82" s="68" t="s">
        <v>354</v>
      </c>
      <c r="E82" s="68" t="s">
        <v>473</v>
      </c>
      <c r="F82" s="62" t="s">
        <v>362</v>
      </c>
      <c r="G82" s="62">
        <v>100</v>
      </c>
      <c r="H82" s="62" t="s">
        <v>363</v>
      </c>
      <c r="I82" s="68" t="s">
        <v>358</v>
      </c>
      <c r="J82" s="71" t="s">
        <v>474</v>
      </c>
    </row>
    <row r="83" ht="52" customHeight="1" spans="1:10">
      <c r="A83" s="69"/>
      <c r="B83" s="70"/>
      <c r="C83" s="68" t="s">
        <v>368</v>
      </c>
      <c r="D83" s="68" t="s">
        <v>369</v>
      </c>
      <c r="E83" s="68" t="s">
        <v>370</v>
      </c>
      <c r="F83" s="62" t="s">
        <v>362</v>
      </c>
      <c r="G83" s="62">
        <v>100</v>
      </c>
      <c r="H83" s="62" t="s">
        <v>363</v>
      </c>
      <c r="I83" s="68" t="s">
        <v>358</v>
      </c>
      <c r="J83" s="71" t="s">
        <v>475</v>
      </c>
    </row>
    <row r="84" ht="52" customHeight="1" spans="1:10">
      <c r="A84" s="69"/>
      <c r="B84" s="70"/>
      <c r="C84" s="68" t="s">
        <v>372</v>
      </c>
      <c r="D84" s="68" t="s">
        <v>373</v>
      </c>
      <c r="E84" s="68" t="s">
        <v>405</v>
      </c>
      <c r="F84" s="62" t="s">
        <v>356</v>
      </c>
      <c r="G84" s="62">
        <v>90</v>
      </c>
      <c r="H84" s="62" t="s">
        <v>363</v>
      </c>
      <c r="I84" s="68" t="s">
        <v>358</v>
      </c>
      <c r="J84" s="71" t="s">
        <v>435</v>
      </c>
    </row>
    <row r="85" ht="52.75" customHeight="1" spans="1:10">
      <c r="A85" s="63" t="s">
        <v>300</v>
      </c>
      <c r="B85" s="65" t="s">
        <v>476</v>
      </c>
      <c r="C85" s="70"/>
      <c r="D85" s="70"/>
      <c r="E85" s="70"/>
      <c r="F85" s="70"/>
      <c r="G85" s="70"/>
      <c r="H85" s="70"/>
      <c r="I85" s="70"/>
      <c r="J85" s="70"/>
    </row>
    <row r="86" ht="52" customHeight="1" spans="1:10">
      <c r="A86" s="63"/>
      <c r="B86" s="65" t="s">
        <v>477</v>
      </c>
      <c r="C86" s="70"/>
      <c r="D86" s="70"/>
      <c r="E86" s="70"/>
      <c r="F86" s="70"/>
      <c r="G86" s="70"/>
      <c r="H86" s="70"/>
      <c r="I86" s="70"/>
      <c r="J86" s="70"/>
    </row>
    <row r="87" ht="52" customHeight="1" spans="1:10">
      <c r="A87" s="63"/>
      <c r="B87" s="66" t="s">
        <v>478</v>
      </c>
      <c r="C87" s="70"/>
      <c r="D87" s="70"/>
      <c r="E87" s="70"/>
      <c r="F87" s="70"/>
      <c r="G87" s="70"/>
      <c r="H87" s="70"/>
      <c r="I87" s="70"/>
      <c r="J87" s="70"/>
    </row>
    <row r="88" ht="52" customHeight="1" spans="1:10">
      <c r="A88" s="69"/>
      <c r="B88" s="70"/>
      <c r="C88" s="68" t="s">
        <v>353</v>
      </c>
      <c r="D88" s="68" t="s">
        <v>354</v>
      </c>
      <c r="E88" s="68" t="s">
        <v>479</v>
      </c>
      <c r="F88" s="62" t="s">
        <v>362</v>
      </c>
      <c r="G88" s="62">
        <v>1511</v>
      </c>
      <c r="H88" s="68" t="s">
        <v>357</v>
      </c>
      <c r="I88" s="68" t="s">
        <v>358</v>
      </c>
      <c r="J88" s="71" t="s">
        <v>480</v>
      </c>
    </row>
    <row r="89" ht="52" customHeight="1" spans="1:10">
      <c r="A89" s="69"/>
      <c r="B89" s="70"/>
      <c r="C89" s="68" t="s">
        <v>353</v>
      </c>
      <c r="D89" s="68" t="s">
        <v>354</v>
      </c>
      <c r="E89" s="68" t="s">
        <v>411</v>
      </c>
      <c r="F89" s="62" t="s">
        <v>362</v>
      </c>
      <c r="G89" s="62">
        <v>100</v>
      </c>
      <c r="H89" s="62" t="s">
        <v>363</v>
      </c>
      <c r="I89" s="68" t="s">
        <v>358</v>
      </c>
      <c r="J89" s="71" t="s">
        <v>480</v>
      </c>
    </row>
    <row r="90" ht="50" customHeight="1" spans="1:10">
      <c r="A90" s="69"/>
      <c r="B90" s="70"/>
      <c r="C90" s="68" t="s">
        <v>353</v>
      </c>
      <c r="D90" s="68" t="s">
        <v>360</v>
      </c>
      <c r="E90" s="68" t="s">
        <v>481</v>
      </c>
      <c r="F90" s="62" t="s">
        <v>356</v>
      </c>
      <c r="G90" s="62">
        <v>10</v>
      </c>
      <c r="H90" s="62" t="s">
        <v>363</v>
      </c>
      <c r="I90" s="68" t="s">
        <v>358</v>
      </c>
      <c r="J90" s="71" t="s">
        <v>482</v>
      </c>
    </row>
    <row r="91" ht="50" customHeight="1" spans="1:10">
      <c r="A91" s="69"/>
      <c r="B91" s="70"/>
      <c r="C91" s="68" t="s">
        <v>368</v>
      </c>
      <c r="D91" s="68" t="s">
        <v>369</v>
      </c>
      <c r="E91" s="68" t="s">
        <v>417</v>
      </c>
      <c r="F91" s="62" t="s">
        <v>362</v>
      </c>
      <c r="G91" s="62">
        <v>100</v>
      </c>
      <c r="H91" s="62" t="s">
        <v>363</v>
      </c>
      <c r="I91" s="68" t="s">
        <v>358</v>
      </c>
      <c r="J91" s="71" t="s">
        <v>483</v>
      </c>
    </row>
    <row r="92" ht="50" customHeight="1" spans="1:10">
      <c r="A92" s="69"/>
      <c r="B92" s="70"/>
      <c r="C92" s="68" t="s">
        <v>372</v>
      </c>
      <c r="D92" s="68" t="s">
        <v>373</v>
      </c>
      <c r="E92" s="68" t="s">
        <v>446</v>
      </c>
      <c r="F92" s="62" t="s">
        <v>356</v>
      </c>
      <c r="G92" s="62">
        <v>80</v>
      </c>
      <c r="H92" s="62" t="s">
        <v>363</v>
      </c>
      <c r="I92" s="68" t="s">
        <v>358</v>
      </c>
      <c r="J92" s="71" t="s">
        <v>484</v>
      </c>
    </row>
    <row r="93" ht="50" customHeight="1" spans="1:10">
      <c r="A93" s="69"/>
      <c r="B93" s="70"/>
      <c r="C93" s="68" t="s">
        <v>372</v>
      </c>
      <c r="D93" s="68" t="s">
        <v>373</v>
      </c>
      <c r="E93" s="68" t="s">
        <v>447</v>
      </c>
      <c r="F93" s="62" t="s">
        <v>356</v>
      </c>
      <c r="G93" s="62">
        <v>80</v>
      </c>
      <c r="H93" s="62" t="s">
        <v>363</v>
      </c>
      <c r="I93" s="68" t="s">
        <v>358</v>
      </c>
      <c r="J93" s="71" t="s">
        <v>484</v>
      </c>
    </row>
    <row r="94" ht="50" customHeight="1" spans="1:10">
      <c r="A94" s="63" t="s">
        <v>325</v>
      </c>
      <c r="B94" s="65" t="s">
        <v>485</v>
      </c>
      <c r="C94" s="70"/>
      <c r="D94" s="70"/>
      <c r="E94" s="70"/>
      <c r="F94" s="70"/>
      <c r="G94" s="70"/>
      <c r="H94" s="70"/>
      <c r="I94" s="70"/>
      <c r="J94" s="70"/>
    </row>
    <row r="95" ht="50" customHeight="1" spans="1:10">
      <c r="A95" s="63"/>
      <c r="B95" s="66" t="s">
        <v>486</v>
      </c>
      <c r="C95" s="70"/>
      <c r="D95" s="70"/>
      <c r="E95" s="70"/>
      <c r="F95" s="70"/>
      <c r="G95" s="70"/>
      <c r="H95" s="70"/>
      <c r="I95" s="70"/>
      <c r="J95" s="70"/>
    </row>
    <row r="96" ht="50" customHeight="1" spans="1:10">
      <c r="A96" s="69"/>
      <c r="B96" s="70"/>
      <c r="C96" s="68" t="s">
        <v>353</v>
      </c>
      <c r="D96" s="68" t="s">
        <v>360</v>
      </c>
      <c r="E96" s="68" t="s">
        <v>487</v>
      </c>
      <c r="F96" s="62" t="s">
        <v>362</v>
      </c>
      <c r="G96" s="62">
        <v>100</v>
      </c>
      <c r="H96" s="62" t="s">
        <v>363</v>
      </c>
      <c r="I96" s="68" t="s">
        <v>358</v>
      </c>
      <c r="J96" s="71" t="s">
        <v>364</v>
      </c>
    </row>
    <row r="97" ht="50" customHeight="1" spans="1:10">
      <c r="A97" s="69"/>
      <c r="B97" s="70"/>
      <c r="C97" s="68" t="s">
        <v>353</v>
      </c>
      <c r="D97" s="68" t="s">
        <v>365</v>
      </c>
      <c r="E97" s="62" t="s">
        <v>488</v>
      </c>
      <c r="F97" s="62" t="s">
        <v>362</v>
      </c>
      <c r="G97" s="62">
        <v>100</v>
      </c>
      <c r="H97" s="62" t="s">
        <v>363</v>
      </c>
      <c r="I97" s="68" t="s">
        <v>358</v>
      </c>
      <c r="J97" s="71" t="s">
        <v>387</v>
      </c>
    </row>
    <row r="98" ht="50" customHeight="1" spans="1:10">
      <c r="A98" s="69"/>
      <c r="B98" s="70"/>
      <c r="C98" s="68" t="s">
        <v>368</v>
      </c>
      <c r="D98" s="68" t="s">
        <v>369</v>
      </c>
      <c r="E98" s="68" t="s">
        <v>489</v>
      </c>
      <c r="F98" s="62" t="s">
        <v>356</v>
      </c>
      <c r="G98" s="62">
        <v>1511</v>
      </c>
      <c r="H98" s="68" t="s">
        <v>357</v>
      </c>
      <c r="I98" s="68" t="s">
        <v>358</v>
      </c>
      <c r="J98" s="71" t="s">
        <v>490</v>
      </c>
    </row>
    <row r="99" ht="50" customHeight="1" spans="1:10">
      <c r="A99" s="69"/>
      <c r="B99" s="70"/>
      <c r="C99" s="68" t="s">
        <v>372</v>
      </c>
      <c r="D99" s="68" t="s">
        <v>373</v>
      </c>
      <c r="E99" s="68" t="s">
        <v>420</v>
      </c>
      <c r="F99" s="62" t="s">
        <v>356</v>
      </c>
      <c r="G99" s="62">
        <v>85</v>
      </c>
      <c r="H99" s="62" t="s">
        <v>363</v>
      </c>
      <c r="I99" s="68" t="s">
        <v>358</v>
      </c>
      <c r="J99" s="71" t="s">
        <v>375</v>
      </c>
    </row>
    <row r="100" customHeight="1" spans="1:1">
      <c r="A100" s="75" t="s">
        <v>491</v>
      </c>
    </row>
  </sheetData>
  <autoFilter xmlns:etc="http://www.wps.cn/officeDocument/2017/etCustomData" ref="A1:J100" etc:filterBottomFollowUsedRange="0">
    <extLst/>
  </autoFilter>
  <mergeCells count="65">
    <mergeCell ref="A1:J1"/>
    <mergeCell ref="A2:J2"/>
    <mergeCell ref="A7:A9"/>
    <mergeCell ref="A27:A28"/>
    <mergeCell ref="A34:A36"/>
    <mergeCell ref="A73:A74"/>
    <mergeCell ref="A80:A81"/>
    <mergeCell ref="A85:A87"/>
    <mergeCell ref="A94:A95"/>
    <mergeCell ref="C7:C9"/>
    <mergeCell ref="C27:C28"/>
    <mergeCell ref="C34:C36"/>
    <mergeCell ref="C73:C74"/>
    <mergeCell ref="C80:C81"/>
    <mergeCell ref="C85:C87"/>
    <mergeCell ref="C94:C95"/>
    <mergeCell ref="D7:D9"/>
    <mergeCell ref="D27:D28"/>
    <mergeCell ref="D34:D36"/>
    <mergeCell ref="D73:D74"/>
    <mergeCell ref="D80:D81"/>
    <mergeCell ref="D85:D87"/>
    <mergeCell ref="D94:D95"/>
    <mergeCell ref="E7:E9"/>
    <mergeCell ref="E27:E28"/>
    <mergeCell ref="E34:E36"/>
    <mergeCell ref="E73:E74"/>
    <mergeCell ref="E80:E81"/>
    <mergeCell ref="E85:E87"/>
    <mergeCell ref="E94:E95"/>
    <mergeCell ref="F7:F9"/>
    <mergeCell ref="F27:F28"/>
    <mergeCell ref="F34:F36"/>
    <mergeCell ref="F73:F74"/>
    <mergeCell ref="F80:F81"/>
    <mergeCell ref="F85:F87"/>
    <mergeCell ref="F94:F95"/>
    <mergeCell ref="G7:G9"/>
    <mergeCell ref="G27:G28"/>
    <mergeCell ref="G34:G36"/>
    <mergeCell ref="G73:G74"/>
    <mergeCell ref="G80:G81"/>
    <mergeCell ref="G85:G87"/>
    <mergeCell ref="G94:G95"/>
    <mergeCell ref="H7:H9"/>
    <mergeCell ref="H27:H28"/>
    <mergeCell ref="H34:H36"/>
    <mergeCell ref="H73:H74"/>
    <mergeCell ref="H80:H81"/>
    <mergeCell ref="H85:H87"/>
    <mergeCell ref="H94:H95"/>
    <mergeCell ref="I7:I9"/>
    <mergeCell ref="I27:I28"/>
    <mergeCell ref="I34:I36"/>
    <mergeCell ref="I73:I74"/>
    <mergeCell ref="I80:I81"/>
    <mergeCell ref="I85:I87"/>
    <mergeCell ref="I94:I95"/>
    <mergeCell ref="J7:J9"/>
    <mergeCell ref="J27:J28"/>
    <mergeCell ref="J34:J36"/>
    <mergeCell ref="J73:J74"/>
    <mergeCell ref="J80:J81"/>
    <mergeCell ref="J85:J87"/>
    <mergeCell ref="J94:J9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selection activeCell="A11" sqref="A11"/>
    </sheetView>
  </sheetViews>
  <sheetFormatPr defaultColWidth="10.7"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492</v>
      </c>
      <c r="B1" s="21"/>
      <c r="C1" s="21"/>
      <c r="D1" s="21"/>
      <c r="E1" s="21"/>
      <c r="F1" s="21"/>
      <c r="G1" s="21"/>
      <c r="H1" s="21"/>
      <c r="I1" s="21"/>
      <c r="J1" s="21" t="s">
        <v>493</v>
      </c>
    </row>
    <row r="2" ht="45" customHeight="1" spans="1:10">
      <c r="A2" s="22" t="s">
        <v>494</v>
      </c>
      <c r="B2" s="22"/>
      <c r="C2" s="22"/>
      <c r="D2" s="22"/>
      <c r="E2" s="22"/>
      <c r="F2" s="22"/>
      <c r="G2" s="22"/>
      <c r="H2" s="22"/>
      <c r="I2" s="22"/>
      <c r="J2" s="22"/>
    </row>
    <row r="3" ht="15.75" customHeight="1" spans="1:10">
      <c r="A3" s="21" t="str">
        <f>"单位名称："&amp;"姚安县第一中学（姚安民族中学）"</f>
        <v>单位名称：姚安县第一中学（姚安民族中学）</v>
      </c>
      <c r="B3" s="47"/>
      <c r="C3" s="47"/>
      <c r="D3" s="47"/>
      <c r="E3" s="47"/>
      <c r="F3" s="48"/>
      <c r="G3" s="47"/>
      <c r="H3" s="48"/>
      <c r="I3" s="48"/>
      <c r="J3" s="48"/>
    </row>
    <row r="4" ht="60" customHeight="1" spans="1:10">
      <c r="A4" s="49" t="s">
        <v>340</v>
      </c>
      <c r="B4" s="49" t="s">
        <v>341</v>
      </c>
      <c r="C4" s="49" t="s">
        <v>342</v>
      </c>
      <c r="D4" s="49" t="s">
        <v>343</v>
      </c>
      <c r="E4" s="49" t="s">
        <v>344</v>
      </c>
      <c r="F4" s="49" t="s">
        <v>345</v>
      </c>
      <c r="G4" s="49" t="s">
        <v>346</v>
      </c>
      <c r="H4" s="49" t="s">
        <v>347</v>
      </c>
      <c r="I4" s="49" t="s">
        <v>348</v>
      </c>
      <c r="J4" s="49" t="s">
        <v>349</v>
      </c>
    </row>
    <row r="5" ht="47.5" customHeight="1" spans="1:10">
      <c r="A5" s="50">
        <v>1</v>
      </c>
      <c r="B5" s="50">
        <v>2</v>
      </c>
      <c r="C5" s="51">
        <v>3</v>
      </c>
      <c r="D5" s="50">
        <v>4</v>
      </c>
      <c r="E5" s="50">
        <v>5</v>
      </c>
      <c r="F5" s="50">
        <v>6</v>
      </c>
      <c r="G5" s="50">
        <v>7</v>
      </c>
      <c r="H5" s="50">
        <v>8</v>
      </c>
      <c r="I5" s="50">
        <v>9</v>
      </c>
      <c r="J5" s="50">
        <v>10</v>
      </c>
    </row>
    <row r="6" ht="47.5" customHeight="1" spans="1:10">
      <c r="A6" s="52"/>
      <c r="B6" s="52"/>
      <c r="C6" s="52"/>
      <c r="D6" s="52"/>
      <c r="E6" s="52"/>
      <c r="F6" s="52"/>
      <c r="G6" s="52"/>
      <c r="H6" s="52"/>
      <c r="I6" s="52"/>
      <c r="J6" s="52"/>
    </row>
    <row r="7" ht="47.5" customHeight="1" spans="1:10">
      <c r="A7" s="52"/>
      <c r="B7" s="53"/>
      <c r="C7" s="52"/>
      <c r="D7" s="52"/>
      <c r="E7" s="52"/>
      <c r="F7" s="52"/>
      <c r="G7" s="52"/>
      <c r="H7" s="52"/>
      <c r="I7" s="52"/>
      <c r="J7" s="52"/>
    </row>
    <row r="8" ht="52" customHeight="1" spans="1:10">
      <c r="A8" s="52"/>
      <c r="B8" s="52"/>
      <c r="C8" s="51"/>
      <c r="D8" s="51"/>
      <c r="E8" s="51"/>
      <c r="F8" s="51"/>
      <c r="G8" s="51"/>
      <c r="H8" s="51"/>
      <c r="I8" s="51"/>
      <c r="J8" s="53"/>
    </row>
    <row r="11" customHeight="1" spans="1:1">
      <c r="A11" t="s">
        <v>495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496</v>
      </c>
    </row>
    <row r="2" ht="45" customHeight="1" spans="1:6">
      <c r="A2" s="11" t="s">
        <v>497</v>
      </c>
      <c r="B2" s="11"/>
      <c r="C2" s="11"/>
      <c r="D2" s="11"/>
      <c r="E2" s="11"/>
      <c r="F2" s="11"/>
    </row>
    <row r="3" ht="19.5" customHeight="1" spans="1:6">
      <c r="A3" s="10" t="str">
        <f>"单位名称："&amp;"姚安县第一中学（姚安民族中学）"</f>
        <v>单位名称：姚安县第一中学（姚安民族中学）</v>
      </c>
      <c r="B3" s="10"/>
      <c r="C3" s="10"/>
      <c r="D3" s="16"/>
      <c r="E3" s="16"/>
      <c r="F3" s="15" t="s">
        <v>2</v>
      </c>
    </row>
    <row r="4" ht="19.5" customHeight="1" spans="1:6">
      <c r="A4" s="5" t="s">
        <v>498</v>
      </c>
      <c r="B4" s="5" t="s">
        <v>75</v>
      </c>
      <c r="C4" s="5" t="s">
        <v>76</v>
      </c>
      <c r="D4" s="5" t="s">
        <v>499</v>
      </c>
      <c r="E4" s="5"/>
      <c r="F4" s="5"/>
    </row>
    <row r="5" ht="18.75" customHeight="1" spans="1:6">
      <c r="A5" s="5"/>
      <c r="B5" s="5"/>
      <c r="C5" s="5"/>
      <c r="D5" s="5" t="s">
        <v>58</v>
      </c>
      <c r="E5" s="5" t="s">
        <v>78</v>
      </c>
      <c r="F5" s="5" t="s">
        <v>79</v>
      </c>
    </row>
    <row r="6" ht="17.25" customHeight="1" spans="1:6">
      <c r="A6" s="12">
        <v>1</v>
      </c>
      <c r="B6" s="46"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2">
      <c r="A11" s="38" t="s">
        <v>500</v>
      </c>
      <c r="B11" s="38"/>
    </row>
  </sheetData>
  <mergeCells count="8">
    <mergeCell ref="A2:F2"/>
    <mergeCell ref="A3:C3"/>
    <mergeCell ref="D4:F4"/>
    <mergeCell ref="A9:C9"/>
    <mergeCell ref="A11:B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1"/>
      <c r="B1" s="21"/>
      <c r="C1" s="21"/>
      <c r="D1" s="21"/>
      <c r="E1" s="21"/>
      <c r="F1" s="21"/>
      <c r="G1" s="21"/>
      <c r="H1" s="21"/>
      <c r="I1" s="21"/>
      <c r="J1" s="21"/>
      <c r="K1" s="21"/>
      <c r="L1" s="21"/>
      <c r="M1" s="21"/>
      <c r="N1" s="21"/>
      <c r="O1" s="21"/>
      <c r="P1" s="21"/>
      <c r="Q1" s="45" t="s">
        <v>501</v>
      </c>
    </row>
    <row r="2" ht="45" customHeight="1" spans="1:17">
      <c r="A2" s="22" t="s">
        <v>502</v>
      </c>
      <c r="B2" s="22"/>
      <c r="C2" s="22"/>
      <c r="D2" s="22"/>
      <c r="E2" s="22"/>
      <c r="F2" s="22"/>
      <c r="G2" s="22"/>
      <c r="H2" s="22"/>
      <c r="I2" s="22"/>
      <c r="J2" s="22"/>
      <c r="K2" s="22"/>
      <c r="L2" s="22"/>
      <c r="M2" s="22"/>
      <c r="N2" s="22"/>
      <c r="O2" s="22"/>
      <c r="P2" s="22"/>
      <c r="Q2" s="22"/>
    </row>
    <row r="3" ht="18.75" customHeight="1" spans="1:17">
      <c r="A3" s="21" t="str">
        <f>"单位名称："&amp;"姚安县第一中学（姚安民族中学）"</f>
        <v>单位名称：姚安县第一中学（姚安民族中学）</v>
      </c>
      <c r="B3" s="21"/>
      <c r="C3" s="21"/>
      <c r="D3" s="21"/>
      <c r="E3" s="21"/>
      <c r="F3" s="21"/>
      <c r="G3" s="21"/>
      <c r="H3" s="21"/>
      <c r="I3" s="21"/>
      <c r="J3" s="21"/>
      <c r="K3" s="21"/>
      <c r="L3" s="21"/>
      <c r="M3" s="21"/>
      <c r="N3" s="21"/>
      <c r="O3" s="21"/>
      <c r="P3" s="21"/>
      <c r="Q3" s="26" t="s">
        <v>55</v>
      </c>
    </row>
    <row r="4" ht="22.5" customHeight="1" spans="1:17">
      <c r="A4" s="40" t="s">
        <v>503</v>
      </c>
      <c r="B4" s="40" t="s">
        <v>504</v>
      </c>
      <c r="C4" s="40" t="s">
        <v>505</v>
      </c>
      <c r="D4" s="40" t="s">
        <v>506</v>
      </c>
      <c r="E4" s="40" t="s">
        <v>507</v>
      </c>
      <c r="F4" s="40" t="s">
        <v>508</v>
      </c>
      <c r="G4" s="40" t="s">
        <v>203</v>
      </c>
      <c r="H4" s="40"/>
      <c r="I4" s="40"/>
      <c r="J4" s="40"/>
      <c r="K4" s="40"/>
      <c r="L4" s="40"/>
      <c r="M4" s="40"/>
      <c r="N4" s="40"/>
      <c r="O4" s="40"/>
      <c r="P4" s="40"/>
      <c r="Q4" s="40"/>
    </row>
    <row r="5" ht="22.5" customHeight="1" spans="1:17">
      <c r="A5" s="40"/>
      <c r="B5" s="40" t="s">
        <v>509</v>
      </c>
      <c r="C5" s="40" t="s">
        <v>510</v>
      </c>
      <c r="D5" s="40" t="s">
        <v>506</v>
      </c>
      <c r="E5" s="40" t="s">
        <v>511</v>
      </c>
      <c r="F5" s="40"/>
      <c r="G5" s="40" t="s">
        <v>58</v>
      </c>
      <c r="H5" s="40" t="s">
        <v>61</v>
      </c>
      <c r="I5" s="40" t="s">
        <v>512</v>
      </c>
      <c r="J5" s="40" t="s">
        <v>513</v>
      </c>
      <c r="K5" s="40" t="s">
        <v>514</v>
      </c>
      <c r="L5" s="40" t="s">
        <v>65</v>
      </c>
      <c r="M5" s="40"/>
      <c r="N5" s="40"/>
      <c r="O5" s="40"/>
      <c r="P5" s="40"/>
      <c r="Q5" s="40"/>
    </row>
    <row r="6" ht="23.65" customHeight="1" spans="1:17">
      <c r="A6" s="40"/>
      <c r="B6" s="40"/>
      <c r="C6" s="40"/>
      <c r="D6" s="40"/>
      <c r="E6" s="40"/>
      <c r="F6" s="40"/>
      <c r="G6" s="40"/>
      <c r="H6" s="40"/>
      <c r="I6" s="40" t="s">
        <v>60</v>
      </c>
      <c r="J6" s="40"/>
      <c r="K6" s="40"/>
      <c r="L6" s="40" t="s">
        <v>60</v>
      </c>
      <c r="M6" s="40" t="s">
        <v>66</v>
      </c>
      <c r="N6" s="40" t="s">
        <v>67</v>
      </c>
      <c r="O6" s="40" t="s">
        <v>68</v>
      </c>
      <c r="P6" s="40" t="s">
        <v>69</v>
      </c>
      <c r="Q6" s="40" t="s">
        <v>70</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t="s">
        <v>261</v>
      </c>
      <c r="B8" s="42"/>
      <c r="C8" s="42"/>
      <c r="D8" s="42"/>
      <c r="E8" s="43">
        <v>3</v>
      </c>
      <c r="F8" s="43"/>
      <c r="G8" s="43">
        <v>30000</v>
      </c>
      <c r="H8" s="43">
        <v>30000</v>
      </c>
      <c r="I8" s="43"/>
      <c r="J8" s="43"/>
      <c r="K8" s="43"/>
      <c r="L8" s="43"/>
      <c r="M8" s="43"/>
      <c r="N8" s="43"/>
      <c r="O8" s="43"/>
      <c r="P8" s="43"/>
      <c r="Q8" s="43"/>
    </row>
    <row r="9" ht="22.5" customHeight="1" spans="1:17">
      <c r="A9" s="42"/>
      <c r="B9" s="42" t="s">
        <v>515</v>
      </c>
      <c r="C9" s="42" t="s">
        <v>516</v>
      </c>
      <c r="D9" s="42" t="s">
        <v>517</v>
      </c>
      <c r="E9" s="43">
        <v>1</v>
      </c>
      <c r="F9" s="43"/>
      <c r="G9" s="43">
        <v>7000</v>
      </c>
      <c r="H9" s="43">
        <v>7000</v>
      </c>
      <c r="I9" s="43"/>
      <c r="J9" s="43"/>
      <c r="K9" s="43"/>
      <c r="L9" s="43"/>
      <c r="M9" s="43"/>
      <c r="N9" s="43"/>
      <c r="O9" s="43"/>
      <c r="P9" s="43"/>
      <c r="Q9" s="43"/>
    </row>
    <row r="10" ht="22.5" customHeight="1" spans="1:17">
      <c r="A10" s="7"/>
      <c r="B10" s="42" t="s">
        <v>518</v>
      </c>
      <c r="C10" s="42" t="s">
        <v>519</v>
      </c>
      <c r="D10" s="42" t="s">
        <v>517</v>
      </c>
      <c r="E10" s="43">
        <v>1</v>
      </c>
      <c r="F10" s="43"/>
      <c r="G10" s="43">
        <v>8000</v>
      </c>
      <c r="H10" s="43">
        <v>8000</v>
      </c>
      <c r="I10" s="43"/>
      <c r="J10" s="43"/>
      <c r="K10" s="43"/>
      <c r="L10" s="43"/>
      <c r="M10" s="43"/>
      <c r="N10" s="43"/>
      <c r="O10" s="43"/>
      <c r="P10" s="43"/>
      <c r="Q10" s="43"/>
    </row>
    <row r="11" ht="22.5" customHeight="1" spans="1:17">
      <c r="A11" s="7"/>
      <c r="B11" s="42" t="s">
        <v>520</v>
      </c>
      <c r="C11" s="42" t="s">
        <v>521</v>
      </c>
      <c r="D11" s="42" t="s">
        <v>517</v>
      </c>
      <c r="E11" s="43">
        <v>1</v>
      </c>
      <c r="F11" s="43"/>
      <c r="G11" s="43">
        <v>15000</v>
      </c>
      <c r="H11" s="43">
        <v>15000</v>
      </c>
      <c r="I11" s="43"/>
      <c r="J11" s="43"/>
      <c r="K11" s="43"/>
      <c r="L11" s="43"/>
      <c r="M11" s="43"/>
      <c r="N11" s="43"/>
      <c r="O11" s="43"/>
      <c r="P11" s="43"/>
      <c r="Q11" s="43"/>
    </row>
    <row r="12" ht="22.5" customHeight="1" spans="1:17">
      <c r="A12" s="44" t="s">
        <v>58</v>
      </c>
      <c r="B12" s="44"/>
      <c r="C12" s="44"/>
      <c r="D12" s="44"/>
      <c r="E12" s="44"/>
      <c r="F12" s="43"/>
      <c r="G12" s="43">
        <v>30000</v>
      </c>
      <c r="H12" s="43">
        <v>30000</v>
      </c>
      <c r="I12" s="43"/>
      <c r="J12" s="43"/>
      <c r="K12" s="43"/>
      <c r="L12" s="43"/>
      <c r="M12" s="43"/>
      <c r="N12" s="43"/>
      <c r="O12" s="43"/>
      <c r="P12" s="43"/>
      <c r="Q12" s="43"/>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0"/>
      <c r="B1" s="30"/>
      <c r="C1" s="30"/>
      <c r="D1" s="30"/>
      <c r="E1" s="30"/>
      <c r="F1" s="30"/>
      <c r="G1" s="30"/>
      <c r="H1" s="30"/>
      <c r="I1" s="30"/>
      <c r="J1" s="30"/>
      <c r="K1" s="30"/>
      <c r="L1" s="30"/>
      <c r="M1" s="30"/>
      <c r="N1" s="30"/>
      <c r="O1" s="30"/>
      <c r="P1" s="30"/>
      <c r="Q1" s="30"/>
      <c r="R1" s="39" t="s">
        <v>522</v>
      </c>
    </row>
    <row r="2" ht="49.9" customHeight="1" spans="1:18">
      <c r="A2" s="31" t="s">
        <v>523</v>
      </c>
      <c r="B2" s="31"/>
      <c r="C2" s="31"/>
      <c r="D2" s="31"/>
      <c r="E2" s="31"/>
      <c r="F2" s="31"/>
      <c r="G2" s="31"/>
      <c r="H2" s="31"/>
      <c r="I2" s="31"/>
      <c r="J2" s="31"/>
      <c r="K2" s="31"/>
      <c r="L2" s="31"/>
      <c r="M2" s="31"/>
      <c r="N2" s="31"/>
      <c r="O2" s="31"/>
      <c r="P2" s="31"/>
      <c r="Q2" s="31"/>
      <c r="R2" s="31"/>
    </row>
    <row r="3" ht="23.65" customHeight="1" spans="1:18">
      <c r="A3" s="32" t="str">
        <f>"单位名称："&amp;"姚安县第一中学（姚安民族中学）"</f>
        <v>单位名称：姚安县第一中学（姚安民族中学）</v>
      </c>
      <c r="B3" s="32"/>
      <c r="C3" s="32"/>
      <c r="D3" s="32"/>
      <c r="E3" s="32"/>
      <c r="F3" s="32"/>
      <c r="G3" s="32"/>
      <c r="H3" s="32"/>
      <c r="I3" s="32"/>
      <c r="J3" s="32"/>
      <c r="K3" s="32"/>
      <c r="L3" s="32"/>
      <c r="M3" s="32"/>
      <c r="N3" s="32"/>
      <c r="O3" s="32"/>
      <c r="P3" s="32"/>
      <c r="Q3" s="32"/>
      <c r="R3" s="39" t="s">
        <v>55</v>
      </c>
    </row>
    <row r="4" ht="23.65" customHeight="1" spans="1:18">
      <c r="A4" s="33" t="s">
        <v>503</v>
      </c>
      <c r="B4" s="33" t="s">
        <v>524</v>
      </c>
      <c r="C4" s="33" t="s">
        <v>525</v>
      </c>
      <c r="D4" s="33" t="s">
        <v>526</v>
      </c>
      <c r="E4" s="33" t="s">
        <v>527</v>
      </c>
      <c r="F4" s="33" t="s">
        <v>528</v>
      </c>
      <c r="G4" s="33" t="s">
        <v>529</v>
      </c>
      <c r="H4" s="33" t="s">
        <v>203</v>
      </c>
      <c r="I4" s="33"/>
      <c r="J4" s="33"/>
      <c r="K4" s="33"/>
      <c r="L4" s="33"/>
      <c r="M4" s="33"/>
      <c r="N4" s="33"/>
      <c r="O4" s="33"/>
      <c r="P4" s="33"/>
      <c r="Q4" s="33"/>
      <c r="R4" s="33"/>
    </row>
    <row r="5" ht="23.65" customHeight="1" spans="1:18">
      <c r="A5" s="33" t="s">
        <v>530</v>
      </c>
      <c r="B5" s="33" t="s">
        <v>513</v>
      </c>
      <c r="C5" s="33" t="s">
        <v>514</v>
      </c>
      <c r="D5" s="33"/>
      <c r="E5" s="33" t="s">
        <v>531</v>
      </c>
      <c r="F5" s="33"/>
      <c r="G5" s="33"/>
      <c r="H5" s="33" t="s">
        <v>58</v>
      </c>
      <c r="I5" s="33" t="s">
        <v>61</v>
      </c>
      <c r="J5" s="33" t="s">
        <v>512</v>
      </c>
      <c r="K5" s="33" t="s">
        <v>513</v>
      </c>
      <c r="L5" s="33" t="s">
        <v>514</v>
      </c>
      <c r="M5" s="33" t="s">
        <v>65</v>
      </c>
      <c r="N5" s="33"/>
      <c r="O5" s="33"/>
      <c r="P5" s="33"/>
      <c r="Q5" s="33"/>
      <c r="R5" s="33"/>
    </row>
    <row r="6" ht="23.65" customHeight="1" spans="1:18">
      <c r="A6" s="33"/>
      <c r="B6" s="33"/>
      <c r="C6" s="33"/>
      <c r="D6" s="33"/>
      <c r="E6" s="33"/>
      <c r="F6" s="33"/>
      <c r="G6" s="33"/>
      <c r="H6" s="33"/>
      <c r="I6" s="33" t="s">
        <v>60</v>
      </c>
      <c r="J6" s="33"/>
      <c r="K6" s="33"/>
      <c r="L6" s="33"/>
      <c r="M6" s="33" t="s">
        <v>60</v>
      </c>
      <c r="N6" s="33" t="s">
        <v>66</v>
      </c>
      <c r="O6" s="33" t="s">
        <v>67</v>
      </c>
      <c r="P6" s="33" t="s">
        <v>68</v>
      </c>
      <c r="Q6" s="33" t="s">
        <v>69</v>
      </c>
      <c r="R6" s="33" t="s">
        <v>70</v>
      </c>
    </row>
    <row r="7" ht="22.5" customHeight="1" spans="1:18">
      <c r="A7" s="34" t="s">
        <v>85</v>
      </c>
      <c r="B7" s="34" t="s">
        <v>86</v>
      </c>
      <c r="C7" s="34" t="s">
        <v>87</v>
      </c>
      <c r="D7" s="34" t="s">
        <v>88</v>
      </c>
      <c r="E7" s="34" t="s">
        <v>89</v>
      </c>
      <c r="F7" s="34" t="s">
        <v>90</v>
      </c>
      <c r="G7" s="34" t="s">
        <v>91</v>
      </c>
      <c r="H7" s="34" t="s">
        <v>92</v>
      </c>
      <c r="I7" s="34" t="s">
        <v>93</v>
      </c>
      <c r="J7" s="34" t="s">
        <v>94</v>
      </c>
      <c r="K7" s="34" t="s">
        <v>95</v>
      </c>
      <c r="L7" s="34" t="s">
        <v>96</v>
      </c>
      <c r="M7" s="34" t="s">
        <v>97</v>
      </c>
      <c r="N7" s="34" t="s">
        <v>98</v>
      </c>
      <c r="O7" s="34" t="s">
        <v>532</v>
      </c>
      <c r="P7" s="34" t="s">
        <v>533</v>
      </c>
      <c r="Q7" s="34" t="s">
        <v>534</v>
      </c>
      <c r="R7" s="34" t="s">
        <v>535</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58</v>
      </c>
      <c r="B11" s="37"/>
      <c r="C11" s="37"/>
      <c r="D11" s="37"/>
      <c r="E11" s="37"/>
      <c r="F11" s="37"/>
      <c r="G11" s="37"/>
      <c r="H11" s="36"/>
      <c r="I11" s="36"/>
      <c r="J11" s="36"/>
      <c r="K11" s="36"/>
      <c r="L11" s="36"/>
      <c r="M11" s="36"/>
      <c r="N11" s="36"/>
      <c r="O11" s="36"/>
      <c r="P11" s="36"/>
      <c r="Q11" s="36"/>
      <c r="R11" s="36"/>
    </row>
    <row r="13" customHeight="1" spans="1:3">
      <c r="A13" s="38" t="s">
        <v>536</v>
      </c>
      <c r="B13" s="38"/>
      <c r="C13" s="38"/>
    </row>
  </sheetData>
  <mergeCells count="18">
    <mergeCell ref="A2:R2"/>
    <mergeCell ref="A3:Q3"/>
    <mergeCell ref="H4:R4"/>
    <mergeCell ref="M5:R5"/>
    <mergeCell ref="A11:G11"/>
    <mergeCell ref="A13:C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537</v>
      </c>
    </row>
    <row r="2" ht="45" customHeight="1" spans="1:14">
      <c r="A2" s="11" t="s">
        <v>538</v>
      </c>
      <c r="B2" s="11"/>
      <c r="C2" s="11"/>
      <c r="D2" s="11"/>
      <c r="E2" s="11"/>
      <c r="F2" s="11"/>
      <c r="G2" s="11"/>
      <c r="H2" s="11"/>
      <c r="I2" s="11"/>
      <c r="J2" s="11"/>
      <c r="K2" s="11"/>
      <c r="L2" s="11"/>
      <c r="M2" s="11"/>
      <c r="N2" s="11"/>
    </row>
    <row r="3" ht="22.5" customHeight="1" spans="1:14">
      <c r="A3" s="10" t="str">
        <f>"单位名称："&amp;"姚安县第一中学（姚安民族中学）"</f>
        <v>单位名称：姚安县第一中学（姚安民族中学）</v>
      </c>
      <c r="B3" s="10"/>
      <c r="C3" s="10"/>
      <c r="D3" s="10"/>
      <c r="E3" s="10"/>
      <c r="F3" s="10"/>
      <c r="G3" s="10"/>
      <c r="H3" s="10"/>
      <c r="I3" s="10"/>
      <c r="J3" s="10"/>
      <c r="K3" s="10"/>
      <c r="L3" s="10"/>
      <c r="M3" s="10"/>
      <c r="N3" s="15" t="s">
        <v>55</v>
      </c>
    </row>
    <row r="4" ht="22.5" customHeight="1" spans="1:14">
      <c r="A4" s="5" t="s">
        <v>539</v>
      </c>
      <c r="B4" s="5" t="s">
        <v>203</v>
      </c>
      <c r="C4" s="5"/>
      <c r="D4" s="5"/>
      <c r="E4" s="5" t="s">
        <v>540</v>
      </c>
      <c r="F4" s="5"/>
      <c r="G4" s="5"/>
      <c r="H4" s="5"/>
      <c r="I4" s="5"/>
      <c r="J4" s="5"/>
      <c r="K4" s="5"/>
      <c r="L4" s="5"/>
      <c r="M4" s="5"/>
      <c r="N4" s="5"/>
    </row>
    <row r="5" ht="22.5" customHeight="1" spans="1:14">
      <c r="A5" s="5"/>
      <c r="B5" s="5" t="s">
        <v>58</v>
      </c>
      <c r="C5" s="5" t="s">
        <v>61</v>
      </c>
      <c r="D5" s="5" t="s">
        <v>512</v>
      </c>
      <c r="E5" s="5" t="s">
        <v>541</v>
      </c>
      <c r="F5" s="5" t="s">
        <v>542</v>
      </c>
      <c r="G5" s="5" t="s">
        <v>543</v>
      </c>
      <c r="H5" s="5" t="s">
        <v>544</v>
      </c>
      <c r="I5" s="5" t="s">
        <v>545</v>
      </c>
      <c r="J5" s="5" t="s">
        <v>546</v>
      </c>
      <c r="K5" s="5" t="s">
        <v>547</v>
      </c>
      <c r="L5" s="5" t="s">
        <v>548</v>
      </c>
      <c r="M5" s="5" t="s">
        <v>549</v>
      </c>
      <c r="N5" s="5" t="s">
        <v>550</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s="29" t="s">
        <v>551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166666666667"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6" t="s">
        <v>552</v>
      </c>
    </row>
    <row r="2" ht="45" customHeight="1" spans="1:11">
      <c r="A2" s="22" t="s">
        <v>553</v>
      </c>
      <c r="B2" s="22"/>
      <c r="C2" s="22"/>
      <c r="D2" s="22"/>
      <c r="E2" s="22"/>
      <c r="F2" s="22"/>
      <c r="G2" s="22"/>
      <c r="H2" s="22"/>
      <c r="I2" s="22"/>
      <c r="J2" s="22"/>
      <c r="K2" s="22"/>
    </row>
    <row r="3" ht="15.75" customHeight="1" spans="1:11">
      <c r="A3" s="21" t="str">
        <f>"单位名称："&amp;"姚安县第一中学（姚安民族中学）"</f>
        <v>单位名称：姚安县第一中学（姚安民族中学）</v>
      </c>
      <c r="B3" s="21"/>
      <c r="C3" s="21"/>
      <c r="D3" s="21"/>
      <c r="E3" s="21"/>
      <c r="F3" s="21"/>
      <c r="G3" s="21"/>
      <c r="H3" s="21"/>
      <c r="I3" s="21"/>
      <c r="J3" s="21"/>
      <c r="K3" s="21"/>
    </row>
    <row r="4" ht="22.5" customHeight="1" spans="1:11">
      <c r="A4" s="9" t="s">
        <v>554</v>
      </c>
      <c r="B4" s="9" t="s">
        <v>197</v>
      </c>
      <c r="C4" s="9" t="s">
        <v>341</v>
      </c>
      <c r="D4" s="9" t="s">
        <v>342</v>
      </c>
      <c r="E4" s="9" t="s">
        <v>343</v>
      </c>
      <c r="F4" s="9" t="s">
        <v>344</v>
      </c>
      <c r="G4" s="9" t="s">
        <v>345</v>
      </c>
      <c r="H4" s="9" t="s">
        <v>346</v>
      </c>
      <c r="I4" s="9" t="s">
        <v>347</v>
      </c>
      <c r="J4" s="9" t="s">
        <v>348</v>
      </c>
      <c r="K4" s="9" t="s">
        <v>349</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1" customHeight="1" spans="1:1">
      <c r="A11" s="25" t="s">
        <v>551</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555</v>
      </c>
    </row>
    <row r="2" ht="45" customHeight="1" spans="1:8">
      <c r="A2" s="11" t="s">
        <v>556</v>
      </c>
      <c r="B2" s="11"/>
      <c r="C2" s="11"/>
      <c r="D2" s="11"/>
      <c r="E2" s="11"/>
      <c r="F2" s="11"/>
      <c r="G2" s="11"/>
      <c r="H2" s="11"/>
    </row>
    <row r="3" ht="13.5" customHeight="1" spans="1:8">
      <c r="A3" s="10" t="str">
        <f>"单位名称："&amp;"姚安县第一中学（姚安民族中学）"</f>
        <v>单位名称：姚安县第一中学（姚安民族中学）</v>
      </c>
      <c r="B3" s="10"/>
      <c r="C3" s="10"/>
      <c r="D3" s="16"/>
      <c r="E3" s="16"/>
      <c r="F3" s="16"/>
      <c r="G3" s="16"/>
      <c r="H3" s="15" t="s">
        <v>55</v>
      </c>
    </row>
    <row r="4" ht="18" customHeight="1" spans="1:8">
      <c r="A4" s="5" t="s">
        <v>498</v>
      </c>
      <c r="B4" s="5" t="s">
        <v>557</v>
      </c>
      <c r="C4" s="5" t="s">
        <v>558</v>
      </c>
      <c r="D4" s="5" t="s">
        <v>559</v>
      </c>
      <c r="E4" s="5" t="s">
        <v>506</v>
      </c>
      <c r="F4" s="5" t="s">
        <v>560</v>
      </c>
      <c r="G4" s="5"/>
      <c r="H4" s="5"/>
    </row>
    <row r="5" ht="18" customHeight="1" spans="1:8">
      <c r="A5" s="5"/>
      <c r="B5" s="5"/>
      <c r="C5" s="5"/>
      <c r="D5" s="5"/>
      <c r="E5" s="5"/>
      <c r="F5" s="5" t="s">
        <v>507</v>
      </c>
      <c r="G5" s="5" t="s">
        <v>561</v>
      </c>
      <c r="H5" s="5" t="s">
        <v>562</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563</v>
      </c>
      <c r="B8" s="7"/>
      <c r="C8" s="7"/>
      <c r="D8" s="7"/>
      <c r="E8" s="18"/>
      <c r="F8" s="18"/>
      <c r="G8" s="18"/>
      <c r="H8" s="18"/>
    </row>
    <row r="9" ht="23.25" customHeight="1" spans="1:8">
      <c r="A9" s="9" t="s">
        <v>58</v>
      </c>
      <c r="B9" s="9"/>
      <c r="C9" s="9"/>
      <c r="D9" s="9"/>
      <c r="E9" s="9"/>
      <c r="F9" s="8"/>
      <c r="G9" s="19"/>
      <c r="H9" s="19"/>
    </row>
    <row r="11" customHeight="1" spans="1:2">
      <c r="A11" s="20" t="s">
        <v>564</v>
      </c>
      <c r="B11" s="20"/>
    </row>
  </sheetData>
  <mergeCells count="10">
    <mergeCell ref="A2:H2"/>
    <mergeCell ref="A3:C3"/>
    <mergeCell ref="F4:H4"/>
    <mergeCell ref="A9:E9"/>
    <mergeCell ref="A11:B11"/>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 defaultRowHeight="14.25" customHeight="1"/>
  <cols>
    <col min="1" max="11" width="17.575" customWidth="1"/>
  </cols>
  <sheetData>
    <row r="1" ht="15.75" customHeight="1" spans="1:11">
      <c r="A1" s="10"/>
      <c r="B1" s="10"/>
      <c r="C1" s="10"/>
      <c r="D1" s="10"/>
      <c r="E1" s="10"/>
      <c r="F1" s="10"/>
      <c r="G1" s="10"/>
      <c r="H1" s="10"/>
      <c r="I1" s="10"/>
      <c r="J1" s="10"/>
      <c r="K1" s="15" t="s">
        <v>565</v>
      </c>
    </row>
    <row r="2" ht="46.15" customHeight="1" spans="1:11">
      <c r="A2" s="11" t="s">
        <v>566</v>
      </c>
      <c r="B2" s="11"/>
      <c r="C2" s="11"/>
      <c r="D2" s="11"/>
      <c r="E2" s="11"/>
      <c r="F2" s="11"/>
      <c r="G2" s="11"/>
      <c r="H2" s="11"/>
      <c r="I2" s="11"/>
      <c r="J2" s="11"/>
      <c r="K2" s="11"/>
    </row>
    <row r="3" ht="22.5" customHeight="1" spans="1:11">
      <c r="A3" s="10" t="str">
        <f>"单位名称："&amp;"姚安县第一中学（姚安民族中学）"</f>
        <v>单位名称：姚安县第一中学（姚安民族中学）</v>
      </c>
      <c r="B3" s="10"/>
      <c r="C3" s="10"/>
      <c r="D3" s="10"/>
      <c r="E3" s="10"/>
      <c r="F3" s="10"/>
      <c r="G3" s="10"/>
      <c r="H3" s="10"/>
      <c r="I3" s="10"/>
      <c r="J3" s="10"/>
      <c r="K3" s="15" t="s">
        <v>2</v>
      </c>
    </row>
    <row r="4" ht="22.5" customHeight="1" spans="1:11">
      <c r="A4" s="5" t="s">
        <v>287</v>
      </c>
      <c r="B4" s="5" t="s">
        <v>198</v>
      </c>
      <c r="C4" s="5" t="s">
        <v>196</v>
      </c>
      <c r="D4" s="5" t="s">
        <v>199</v>
      </c>
      <c r="E4" s="5" t="s">
        <v>200</v>
      </c>
      <c r="F4" s="5" t="s">
        <v>288</v>
      </c>
      <c r="G4" s="5" t="s">
        <v>289</v>
      </c>
      <c r="H4" s="5" t="s">
        <v>58</v>
      </c>
      <c r="I4" s="5" t="s">
        <v>567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563</v>
      </c>
      <c r="B8" s="7" t="s">
        <v>563</v>
      </c>
      <c r="C8" s="7" t="s">
        <v>563</v>
      </c>
      <c r="D8" s="7"/>
      <c r="E8" s="7"/>
      <c r="F8" s="7"/>
      <c r="G8" s="7"/>
      <c r="H8" s="8"/>
      <c r="I8" s="8"/>
      <c r="J8" s="8"/>
      <c r="K8" s="8"/>
    </row>
    <row r="9" ht="22.5" customHeight="1" spans="1:11">
      <c r="A9" s="9" t="s">
        <v>58</v>
      </c>
      <c r="B9" s="9"/>
      <c r="C9" s="9"/>
      <c r="D9" s="9"/>
      <c r="E9" s="9"/>
      <c r="F9" s="9"/>
      <c r="G9" s="9"/>
      <c r="H9" s="8"/>
      <c r="I9" s="8"/>
      <c r="J9" s="8"/>
      <c r="K9" s="8"/>
    </row>
    <row r="11" customHeight="1" spans="1:3">
      <c r="A11" s="14" t="s">
        <v>568</v>
      </c>
      <c r="B11" s="14"/>
      <c r="C11" s="14"/>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showZeros="0" workbookViewId="0">
      <selection activeCell="C17" sqref="C17"/>
    </sheetView>
  </sheetViews>
  <sheetFormatPr defaultColWidth="10" defaultRowHeight="12.75" customHeight="1" outlineLevelCol="6"/>
  <cols>
    <col min="1" max="1" width="49" customWidth="1"/>
    <col min="2" max="2" width="19.1416666666667" customWidth="1"/>
    <col min="3" max="3" width="64.2833333333333" customWidth="1"/>
    <col min="4" max="4" width="8.7" customWidth="1"/>
    <col min="5" max="7" width="20.575" customWidth="1"/>
  </cols>
  <sheetData>
    <row r="1" ht="15" customHeight="1" spans="1:7">
      <c r="A1" s="1"/>
      <c r="B1" s="1"/>
      <c r="C1" s="1"/>
      <c r="D1" s="1"/>
      <c r="E1" s="1"/>
      <c r="F1" s="1"/>
      <c r="G1" s="2" t="s">
        <v>569</v>
      </c>
    </row>
    <row r="2" ht="45" customHeight="1" spans="1:7">
      <c r="A2" s="3" t="s">
        <v>570</v>
      </c>
      <c r="B2" s="3"/>
      <c r="C2" s="3"/>
      <c r="D2" s="3"/>
      <c r="E2" s="3"/>
      <c r="F2" s="3"/>
      <c r="G2" s="3"/>
    </row>
    <row r="3" ht="15" customHeight="1" spans="1:7">
      <c r="A3" s="4" t="str">
        <f>"单位名称："&amp;"姚安县第一中学（姚安民族中学）"</f>
        <v>单位名称：姚安县第一中学（姚安民族中学）</v>
      </c>
      <c r="B3" s="4"/>
      <c r="C3" s="1"/>
      <c r="D3" s="1"/>
      <c r="E3" s="1"/>
      <c r="F3" s="1"/>
      <c r="G3" s="2" t="s">
        <v>55</v>
      </c>
    </row>
    <row r="4" ht="45" customHeight="1" spans="1:7">
      <c r="A4" s="5" t="s">
        <v>196</v>
      </c>
      <c r="B4" s="5" t="s">
        <v>287</v>
      </c>
      <c r="C4" s="5" t="s">
        <v>198</v>
      </c>
      <c r="D4" s="5" t="s">
        <v>571</v>
      </c>
      <c r="E4" s="5" t="s">
        <v>61</v>
      </c>
      <c r="F4" s="5"/>
      <c r="G4" s="5"/>
    </row>
    <row r="5" ht="45" customHeight="1" spans="1:7">
      <c r="A5" s="5"/>
      <c r="B5" s="5"/>
      <c r="C5" s="5"/>
      <c r="D5" s="5"/>
      <c r="E5" s="5" t="s">
        <v>572</v>
      </c>
      <c r="F5" s="5" t="s">
        <v>573</v>
      </c>
      <c r="G5" s="5" t="s">
        <v>574</v>
      </c>
    </row>
    <row r="6" ht="15" customHeight="1" spans="1:7">
      <c r="A6" s="6">
        <v>1</v>
      </c>
      <c r="B6" s="6">
        <v>2</v>
      </c>
      <c r="C6" s="6">
        <v>3</v>
      </c>
      <c r="D6" s="6">
        <v>4</v>
      </c>
      <c r="E6" s="6">
        <v>5</v>
      </c>
      <c r="F6" s="6">
        <v>6</v>
      </c>
      <c r="G6" s="6">
        <v>7</v>
      </c>
    </row>
    <row r="7" ht="22.5" customHeight="1" spans="1:7">
      <c r="A7" s="7" t="s">
        <v>72</v>
      </c>
      <c r="B7" s="7"/>
      <c r="C7" s="7"/>
      <c r="D7" s="7"/>
      <c r="E7" s="8">
        <v>7584437.8</v>
      </c>
      <c r="F7" s="8">
        <v>7584437.8</v>
      </c>
      <c r="G7" s="8">
        <v>7584437.8</v>
      </c>
    </row>
    <row r="8" ht="22.5" customHeight="1" spans="1:7">
      <c r="A8" s="7"/>
      <c r="B8" s="7" t="s">
        <v>293</v>
      </c>
      <c r="C8" s="7" t="s">
        <v>298</v>
      </c>
      <c r="D8" s="7" t="s">
        <v>575</v>
      </c>
      <c r="E8" s="8">
        <v>6900</v>
      </c>
      <c r="F8" s="8">
        <v>6900</v>
      </c>
      <c r="G8" s="8">
        <v>6900</v>
      </c>
    </row>
    <row r="9" ht="22.5" customHeight="1" spans="1:7">
      <c r="A9" s="7"/>
      <c r="B9" s="7" t="s">
        <v>293</v>
      </c>
      <c r="C9" s="7" t="s">
        <v>292</v>
      </c>
      <c r="D9" s="7" t="s">
        <v>575</v>
      </c>
      <c r="E9" s="8">
        <v>21037.8</v>
      </c>
      <c r="F9" s="8">
        <v>21037.8</v>
      </c>
      <c r="G9" s="8">
        <v>21037.8</v>
      </c>
    </row>
    <row r="10" ht="22.5" customHeight="1" spans="1:7">
      <c r="A10" s="7"/>
      <c r="B10" s="7" t="s">
        <v>293</v>
      </c>
      <c r="C10" s="7" t="s">
        <v>315</v>
      </c>
      <c r="D10" s="7" t="s">
        <v>575</v>
      </c>
      <c r="E10" s="8">
        <v>22050</v>
      </c>
      <c r="F10" s="8">
        <v>22050</v>
      </c>
      <c r="G10" s="8">
        <v>22050</v>
      </c>
    </row>
    <row r="11" ht="22.5" customHeight="1" spans="1:7">
      <c r="A11" s="7"/>
      <c r="B11" s="7" t="s">
        <v>293</v>
      </c>
      <c r="C11" s="7" t="s">
        <v>319</v>
      </c>
      <c r="D11" s="7" t="s">
        <v>575</v>
      </c>
      <c r="E11" s="8">
        <v>180</v>
      </c>
      <c r="F11" s="8">
        <v>180</v>
      </c>
      <c r="G11" s="8">
        <v>180</v>
      </c>
    </row>
    <row r="12" ht="22.5" customHeight="1" spans="1:7">
      <c r="A12" s="7"/>
      <c r="B12" s="7" t="s">
        <v>296</v>
      </c>
      <c r="C12" s="7" t="s">
        <v>333</v>
      </c>
      <c r="D12" s="7" t="s">
        <v>575</v>
      </c>
      <c r="E12" s="8">
        <v>2500000</v>
      </c>
      <c r="F12" s="8">
        <v>2500000</v>
      </c>
      <c r="G12" s="8">
        <v>2500000</v>
      </c>
    </row>
    <row r="13" ht="22.5" customHeight="1" spans="1:7">
      <c r="A13" s="7"/>
      <c r="B13" s="7" t="s">
        <v>293</v>
      </c>
      <c r="C13" s="7" t="s">
        <v>323</v>
      </c>
      <c r="D13" s="7" t="s">
        <v>575</v>
      </c>
      <c r="E13" s="8">
        <v>30375</v>
      </c>
      <c r="F13" s="8">
        <v>30375</v>
      </c>
      <c r="G13" s="8">
        <v>30375</v>
      </c>
    </row>
    <row r="14" ht="22.5" customHeight="1" spans="1:7">
      <c r="A14" s="7"/>
      <c r="B14" s="7" t="s">
        <v>296</v>
      </c>
      <c r="C14" s="7" t="s">
        <v>329</v>
      </c>
      <c r="D14" s="7" t="s">
        <v>575</v>
      </c>
      <c r="E14" s="8">
        <v>3000000</v>
      </c>
      <c r="F14" s="8">
        <v>3000000</v>
      </c>
      <c r="G14" s="8">
        <v>3000000</v>
      </c>
    </row>
    <row r="15" ht="22.5" customHeight="1" spans="1:7">
      <c r="A15" s="7"/>
      <c r="B15" s="7" t="s">
        <v>293</v>
      </c>
      <c r="C15" s="7" t="s">
        <v>313</v>
      </c>
      <c r="D15" s="7" t="s">
        <v>575</v>
      </c>
      <c r="E15" s="8">
        <v>9375</v>
      </c>
      <c r="F15" s="8">
        <v>9375</v>
      </c>
      <c r="G15" s="8">
        <v>9375</v>
      </c>
    </row>
    <row r="16" ht="22.5" customHeight="1" spans="1:7">
      <c r="A16" s="7"/>
      <c r="B16" s="7" t="s">
        <v>293</v>
      </c>
      <c r="C16" s="7" t="s">
        <v>300</v>
      </c>
      <c r="D16" s="7" t="s">
        <v>575</v>
      </c>
      <c r="E16" s="8">
        <v>1994520</v>
      </c>
      <c r="F16" s="8">
        <v>1994520</v>
      </c>
      <c r="G16" s="8">
        <v>1994520</v>
      </c>
    </row>
    <row r="17" ht="22.5" customHeight="1" spans="1:7">
      <c r="A17" s="7"/>
      <c r="B17" s="7" t="s">
        <v>296</v>
      </c>
      <c r="C17" s="7" t="s">
        <v>325</v>
      </c>
      <c r="D17" s="7" t="s">
        <v>575</v>
      </c>
      <c r="E17" s="8"/>
      <c r="F17" s="8"/>
      <c r="G17" s="8"/>
    </row>
    <row r="18" ht="22.5" customHeight="1" spans="1:7">
      <c r="A18" s="9" t="s">
        <v>58</v>
      </c>
      <c r="B18" s="9"/>
      <c r="C18" s="9"/>
      <c r="D18" s="9"/>
      <c r="E18" s="8">
        <v>7584437.8</v>
      </c>
      <c r="F18" s="8">
        <v>7584437.8</v>
      </c>
      <c r="G18" s="8">
        <v>7584437.8</v>
      </c>
    </row>
  </sheetData>
  <mergeCells count="8">
    <mergeCell ref="A2:G2"/>
    <mergeCell ref="A3:B3"/>
    <mergeCell ref="E4:G4"/>
    <mergeCell ref="A18:D18"/>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2025-04-22T03:52:00Z</dcterms:created>
  <dcterms:modified xsi:type="dcterms:W3CDTF">2025-05-26T03:04:13Z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DD7F5C7466A5488BA3AB99C6B956690B_13</vt:lpwstr>
  </property>
  <property fmtid="{D5CDD505-2E9C-101B-9397-08002B2CF9AE}" pid="3" name="KSOProductBuildVer">
    <vt:lpwstr>2052-12.1.0.18276</vt:lpwstr>
  </property>
</Properties>
</file>