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702" firstSheet="8" activeTab="8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次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</sheets>
  <definedNames>
    <definedName name="_xlnm._FilterDatabase" localSheetId="6" hidden="1">'基本支出预算表（人员类、运转类公用经费项目）'!$A$1:$X$56</definedName>
    <definedName name="_xlnm._FilterDatabase" localSheetId="7" hidden="1">'项目支出预算表（其他运转类、特定目标类项目）'!$A$1:$W$29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<sst xmlns="http://schemas.openxmlformats.org/spreadsheetml/2006/main" count="1366" uniqueCount="542">
  <si>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</si>
  <si>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</si>
  <si>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</si>
  <si>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</si>
  <si>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</si>
  <si>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</si>
  <si>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</si>
  <si>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</si>
  <si>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</si>
  <si>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</si>
  <si>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</si>
  <si>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</si>
  <si>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</si>
  <si>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</si>
  <si>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</si>
  <si>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</si>
  <si>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</si>
  <si>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</si>
  <si>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</si>
  <si>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</si>
  <si>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</si>
  <si>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</si>
  <si>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</si>
  <si>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</si>
  <si>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</si>
  <si>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</si>
  <si>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</si>
  <si>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</si>
  <si>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</si>
  <si>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</si>
  <si>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</si>
  <si>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</si>
  <si>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</si>
  <si>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</si>
  <si>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</si>
  <si>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</si>
  <si>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</si>
  <si>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</si>
  <si>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</si>
  <si>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</si>
  <si>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</si>
  <si>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</si>
  <si>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</si>
  <si>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</si>
  <si>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</si>
  <si>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</si>
  <si>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</si>
  <si>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</si>
  <si>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</si>
  <si>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</si>
  <si>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</si>
  <si>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</si>
  <si>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部门收入预算表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</si>
  <si>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</si>
  <si>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</si>
  <si>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</si>
  <si>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</si>
  <si>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</si>
  <si>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</si>
  <si>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</si>
  <si>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</si>
  <si>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</si>
  <si>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</si>
  <si>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</si>
  <si>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</si>
  <si>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</si>
  <si>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</si>
  <si>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</si>
  <si>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</si>
  <si>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121</t>
  </si>
  <si>
    <t>姚安县自然资源局</t>
  </si>
  <si>
    <t>121001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</si>
  <si>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</si>
  <si>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</si>
  <si>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</si>
  <si>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</si>
  <si>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</si>
  <si>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</si>
  <si>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</si>
  <si>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</si>
  <si>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</si>
  <si>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</si>
  <si>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</si>
  <si>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</si>
  <si>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</si>
  <si>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</si>
  <si>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</si>
  <si>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</si>
  <si>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</si>
  <si>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</si>
  <si>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</si>
  <si>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</si>
  <si>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</si>
  <si>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</si>
  <si>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</si>
  <si>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</si>
  <si>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</si>
  <si>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</si>
  <si>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</si>
  <si>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</si>
  <si>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</si>
  <si>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</si>
  <si>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</si>
  <si>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</si>
  <si>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</si>
  <si>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</si>
  <si>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</si>
  <si>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</si>
  <si>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</si>
  <si>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</si>
  <si>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</si>
  <si>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</si>
  <si>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</si>
  <si>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</si>
  <si>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</si>
  <si>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</si>
  <si>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</si>
  <si>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</si>
  <si>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</si>
  <si>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</si>
  <si>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</si>
  <si>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</si>
  <si>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</si>
  <si>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</si>
  <si>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</si>
  <si>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220</t>
  </si>
  <si>
    <t>自然资源海洋气象等支出</t>
  </si>
  <si>
    <t>22001</t>
  </si>
  <si>
    <t>自然资源事务</t>
  </si>
  <si>
    <t>2200101</t>
  </si>
  <si>
    <t>行政运行</t>
  </si>
  <si>
    <t>2200102</t>
  </si>
  <si>
    <t>一般行政管理事务</t>
  </si>
  <si>
    <t>2200104</t>
  </si>
  <si>
    <t>自然资源规划及管理</t>
  </si>
  <si>
    <t>2200106</t>
  </si>
  <si>
    <t>自然资源利用与保护</t>
  </si>
  <si>
    <t>2200109</t>
  </si>
  <si>
    <t>自然资源调查与确权登记</t>
  </si>
  <si>
    <t>2200112</t>
  </si>
  <si>
    <t>土地资源储备支出</t>
  </si>
  <si>
    <t>221</t>
  </si>
  <si>
    <t>住房保障支出</t>
  </si>
  <si>
    <t>22102</t>
  </si>
  <si>
    <t>住房改革支出</t>
  </si>
  <si>
    <t>2210201</t>
  </si>
  <si>
    <t>住房公积金</t>
  </si>
  <si>
    <t>财政拨款收支预算总表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</si>
  <si>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</si>
  <si>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</si>
  <si>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</si>
  <si>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</si>
  <si>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</si>
  <si>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</si>
  <si>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</si>
  <si>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</si>
  <si>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</si>
  <si>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</si>
  <si>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</si>
  <si>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</si>
  <si>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</si>
  <si>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</si>
  <si>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</si>
  <si>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</si>
  <si>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</si>
  <si>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</si>
  <si>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</si>
  <si>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</si>
  <si>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</si>
  <si>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</si>
  <si>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</si>
  <si>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</si>
  <si>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</si>
  <si>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</si>
  <si>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</si>
  <si>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</si>
  <si>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</si>
  <si>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</si>
  <si>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</si>
  <si>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</si>
  <si>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</si>
  <si>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</si>
  <si>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</si>
  <si>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</si>
  <si>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</si>
  <si>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</si>
  <si>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</si>
  <si>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</si>
  <si>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</si>
  <si>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一般公共预算支出预算表（按功能科目分类）</t>
  </si>
  <si>
    <t>部门预算支出功能分类科目</t>
  </si>
  <si>
    <t>人员经费</t>
  </si>
  <si>
    <t>公用经费</t>
  </si>
  <si>
    <t>合  计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</si>
  <si>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</si>
  <si>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</si>
  <si>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</si>
  <si>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</si>
  <si>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</si>
  <si>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</si>
  <si>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</si>
  <si>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</si>
  <si>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</si>
  <si>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</si>
  <si>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</si>
  <si>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</si>
  <si>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</si>
  <si>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</si>
  <si>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</si>
  <si>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</si>
  <si>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</si>
  <si>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</si>
  <si>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</si>
  <si>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</si>
  <si>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</si>
  <si>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</si>
  <si>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</si>
  <si>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</si>
  <si>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</si>
  <si>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</si>
  <si>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532325210000000018592</t>
  </si>
  <si>
    <t>事业人员基本工资</t>
  </si>
  <si>
    <t>30101</t>
  </si>
  <si>
    <t>基本工资</t>
  </si>
  <si>
    <t>532325210000000018587</t>
  </si>
  <si>
    <t>行政人员基本工资</t>
  </si>
  <si>
    <t>532325210000000018594</t>
  </si>
  <si>
    <t>事业人员津贴补贴</t>
  </si>
  <si>
    <t>30102</t>
  </si>
  <si>
    <t>津贴补贴</t>
  </si>
  <si>
    <t>532325210000000018589</t>
  </si>
  <si>
    <t>行政人员津贴补贴</t>
  </si>
  <si>
    <t>532325221100000509580</t>
  </si>
  <si>
    <t>乡镇工作岗位津贴（事业）</t>
  </si>
  <si>
    <t>532325210000000018585</t>
  </si>
  <si>
    <t>乡镇工作岗位津贴（行政）</t>
  </si>
  <si>
    <t>532325210000000018584</t>
  </si>
  <si>
    <t>机关综合绩效支出</t>
  </si>
  <si>
    <t>30103</t>
  </si>
  <si>
    <t>奖金</t>
  </si>
  <si>
    <t>532325210000000018588</t>
  </si>
  <si>
    <t>行政人员奖金</t>
  </si>
  <si>
    <t>532325210000000025020</t>
  </si>
  <si>
    <t>基础绩效工资</t>
  </si>
  <si>
    <t>30107</t>
  </si>
  <si>
    <t>绩效工资</t>
  </si>
  <si>
    <t>532325210000000024456</t>
  </si>
  <si>
    <t>奖励性绩效工资</t>
  </si>
  <si>
    <t>532325210000000018593</t>
  </si>
  <si>
    <t>事业人员奖金</t>
  </si>
  <si>
    <t>532325210000000018595</t>
  </si>
  <si>
    <t>事业新增奖励性绩效支出</t>
  </si>
  <si>
    <t>532325251100003709942</t>
  </si>
  <si>
    <t>改革性补贴（事业）</t>
  </si>
  <si>
    <t>532325210000000018599</t>
  </si>
  <si>
    <t>机关事业单位基本养老保险缴费</t>
  </si>
  <si>
    <t>30108</t>
  </si>
  <si>
    <t>532325210000000018604</t>
  </si>
  <si>
    <t>行政人员基本医疗</t>
  </si>
  <si>
    <t>30110</t>
  </si>
  <si>
    <t>职工基本医疗保险缴费</t>
  </si>
  <si>
    <t>532325210000000018601</t>
  </si>
  <si>
    <t>事业人员基本医疗</t>
  </si>
  <si>
    <t>532325210000000018605</t>
  </si>
  <si>
    <t>在职公务员医疗保险</t>
  </si>
  <si>
    <t>30111</t>
  </si>
  <si>
    <t>公务员医疗补助缴费</t>
  </si>
  <si>
    <t>532325210000000018602</t>
  </si>
  <si>
    <t>退休公务员医疗保险</t>
  </si>
  <si>
    <t>532325210000000018603</t>
  </si>
  <si>
    <t>行政人员大病医疗</t>
  </si>
  <si>
    <t>30112</t>
  </si>
  <si>
    <t>其他社会保障缴费</t>
  </si>
  <si>
    <t>532325210000000018600</t>
  </si>
  <si>
    <t>事业人员大病医疗</t>
  </si>
  <si>
    <t>532325210000000018598</t>
  </si>
  <si>
    <t>工伤保险</t>
  </si>
  <si>
    <t>532325231100001239543</t>
  </si>
  <si>
    <t>失业保险</t>
  </si>
  <si>
    <t>532325210000000018606</t>
  </si>
  <si>
    <t>30113</t>
  </si>
  <si>
    <t>532325210000000018611</t>
  </si>
  <si>
    <t>工会经费</t>
  </si>
  <si>
    <t>30228</t>
  </si>
  <si>
    <t>532325210000000018610</t>
  </si>
  <si>
    <t>车辆使用费</t>
  </si>
  <si>
    <t>30231</t>
  </si>
  <si>
    <t>公务用车运行维护费</t>
  </si>
  <si>
    <t>532325221100000335838</t>
  </si>
  <si>
    <t>行政公务交通补贴</t>
  </si>
  <si>
    <t>30239</t>
  </si>
  <si>
    <t>其他交通费用</t>
  </si>
  <si>
    <t>532325210000000018612</t>
  </si>
  <si>
    <t>公务交通专项经费</t>
  </si>
  <si>
    <t>532325221100000334887</t>
  </si>
  <si>
    <t>30217</t>
  </si>
  <si>
    <t>532325210000000018616</t>
  </si>
  <si>
    <t>一般公用经费</t>
  </si>
  <si>
    <t>30201</t>
  </si>
  <si>
    <t>办公费</t>
  </si>
  <si>
    <t>30211</t>
  </si>
  <si>
    <t>差旅费</t>
  </si>
  <si>
    <t>30206</t>
  </si>
  <si>
    <t>电费</t>
  </si>
  <si>
    <t>30207</t>
  </si>
  <si>
    <t>邮电费</t>
  </si>
  <si>
    <t>30205</t>
  </si>
  <si>
    <t>水费</t>
  </si>
  <si>
    <t>30215</t>
  </si>
  <si>
    <t>会议费</t>
  </si>
  <si>
    <t>30216</t>
  </si>
  <si>
    <t>培训费</t>
  </si>
  <si>
    <t>532325210000000018614</t>
  </si>
  <si>
    <t>退休公用经费</t>
  </si>
  <si>
    <t>30229</t>
  </si>
  <si>
    <t>福利费</t>
  </si>
  <si>
    <t>532325210000000018607</t>
  </si>
  <si>
    <t>退休费</t>
  </si>
  <si>
    <t>30302</t>
  </si>
  <si>
    <t>532325241100002137267</t>
  </si>
  <si>
    <t>退休人员职业年金记息补助资金</t>
  </si>
  <si>
    <t>30109</t>
  </si>
  <si>
    <t>职业年金缴费</t>
  </si>
  <si>
    <t>532325241100002137336</t>
  </si>
  <si>
    <t>事业人员年度考核优秀奖资金</t>
  </si>
  <si>
    <t>532325241100002137366</t>
  </si>
  <si>
    <t>公务员年度考核优秀奖资金</t>
  </si>
  <si>
    <t>532325241100002137859</t>
  </si>
  <si>
    <t>国土资源协管员补助资金</t>
  </si>
  <si>
    <t>30199</t>
  </si>
  <si>
    <t>其他工资福利支出</t>
  </si>
  <si>
    <t>532325241100002138021</t>
  </si>
  <si>
    <t>遗属补助资金</t>
  </si>
  <si>
    <t>30305</t>
  </si>
  <si>
    <t>生活补助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</si>
  <si>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</si>
  <si>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</si>
  <si>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</si>
  <si>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</si>
  <si>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</si>
  <si>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</si>
  <si>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国有建设用地报批供地项目评估、测绘及组件服务经费</t>
  </si>
  <si>
    <t>311 专项业务类</t>
  </si>
  <si>
    <t>532325251100003725791</t>
  </si>
  <si>
    <t>30227</t>
  </si>
  <si>
    <t>委托业务费</t>
  </si>
  <si>
    <t>农村房地一体宅基地确权登记颁证工作经费</t>
  </si>
  <si>
    <t>532325251100003725596</t>
  </si>
  <si>
    <t>森林草原湿地荒漠化普查工作经费</t>
  </si>
  <si>
    <t>532325251100003725524</t>
  </si>
  <si>
    <t>县级国土空间生态修复规划编制工作技术服务资金</t>
  </si>
  <si>
    <t>532325251100003725472</t>
  </si>
  <si>
    <t>信创工作专项资金</t>
  </si>
  <si>
    <t>532325241100002203604</t>
  </si>
  <si>
    <t>31002</t>
  </si>
  <si>
    <t>办公设备购置</t>
  </si>
  <si>
    <t>姚安县城乡建设用地增减挂钩拆旧复垦项目工作经费</t>
  </si>
  <si>
    <t>532325241100002176743</t>
  </si>
  <si>
    <t>姚安县各乡镇及工业园区基准地价更新评价工作服务资金</t>
  </si>
  <si>
    <t>532325251100003725848</t>
  </si>
  <si>
    <t>姚安县耕地保护和耕地流出整改工作经费</t>
  </si>
  <si>
    <t>532325251100003727532</t>
  </si>
  <si>
    <t>姚安县耕地保护和占补平衡指挥部工作经费</t>
  </si>
  <si>
    <t>532325241100002176841</t>
  </si>
  <si>
    <t>姚安县国土空间详细规划编制项目资金</t>
  </si>
  <si>
    <t>532325251100003725216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</si>
  <si>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</si>
  <si>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</si>
  <si>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</si>
  <si>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</si>
  <si>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</si>
  <si>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</si>
  <si>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</si>
  <si>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</si>
  <si>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</si>
  <si>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</si>
  <si>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</si>
  <si>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支出用地报批供应保障项目落地过程中的、组件报批、测绘服务、评估、拍卖等第三方服务费用，高效完成县域2023年至2024年县重点项目及城市开发土地报批、收购、收回储备等工作，同时稳步推进储备土地、存量批而未供国有土地使用权出让、租赁、划拨，保障2024年县域土地出让收入，推动县域经济发展。</t>
  </si>
  <si>
    <t>产出指标</t>
  </si>
  <si>
    <t>数量指标</t>
  </si>
  <si>
    <t>完成县级重点项目及城市开发项目土地报批、收购、收回储备工作，完成存量批而未供土地供应。</t>
  </si>
  <si>
    <t>=</t>
  </si>
  <si>
    <t>100</t>
  </si>
  <si>
    <t>%</t>
  </si>
  <si>
    <t>定量指标</t>
  </si>
  <si>
    <t>时效指标</t>
  </si>
  <si>
    <t>完成年度土地储备及供应计划任务</t>
  </si>
  <si>
    <t>效益指标</t>
  </si>
  <si>
    <t>经济效益</t>
  </si>
  <si>
    <t>增加非税和税收收入</t>
  </si>
  <si>
    <t>&gt;=</t>
  </si>
  <si>
    <t>明显增多</t>
  </si>
  <si>
    <t>定性指标</t>
  </si>
  <si>
    <t>满意度指标</t>
  </si>
  <si>
    <t>服务对象满意度</t>
  </si>
  <si>
    <t>受益群众满意度</t>
  </si>
  <si>
    <t>95</t>
  </si>
  <si>
    <t>完成姚安县2024年森林草原湿地荒漠化普查地类核实确认工作，指导图斑调查举证及地类认定，将通过审核的图斑数据纳入2024年年度国土变更调查,为自然资源管理工作提供数据基础,为地方各级政府进行宏观决策提供重要依据。</t>
  </si>
  <si>
    <t>县级调查成果增量数据库数量</t>
  </si>
  <si>
    <t>按量完成县级调查成果增量数据库建设</t>
  </si>
  <si>
    <t>按时限要求完成</t>
  </si>
  <si>
    <t>社会效益</t>
  </si>
  <si>
    <t>成果运用率</t>
  </si>
  <si>
    <t>80</t>
  </si>
  <si>
    <t>成果在政府决策,自然资源管的利用效率80%</t>
  </si>
  <si>
    <t>各地政府机关、自然资源部门对森林草原湿地荒漠化普查数据提供需求的满意度</t>
  </si>
  <si>
    <t>98</t>
  </si>
  <si>
    <t>完成县级国土空间修复规划，全面贯彻党的二十大精神，践行绿水青山就是金山银山理念，以目标和问题为导向，以县级国土空间规划确定的生态、农业、城镇空间为对象，统筹山水林田湖草沙一体化保护和修复，着力保护自然生态系统的原真性和完整性，提升生态系统多样性，稳定性、持续性和碳汇能力，助力国土空间格局优化，服务生态文明建设和高质量发展，为建设人与自然和谐共生的现代化奠定生态基础。</t>
  </si>
  <si>
    <t>完成姚安县国土空间生态修复规划编制工作</t>
  </si>
  <si>
    <t>2024年12月底编制完成</t>
  </si>
  <si>
    <t>助力国土空间格局优化</t>
  </si>
  <si>
    <t>明显有效</t>
  </si>
  <si>
    <t>助力国土空间格局优化，服务生态文明建设和高质量发展</t>
  </si>
  <si>
    <t>90</t>
  </si>
  <si>
    <t>按照省州关于要求各县市在2025年底完成辖区内国土空间详细规划编制的要求，我县13个国土空间详细规划编制工作于2025年底分批逐一完成编制。</t>
  </si>
  <si>
    <t>完成城镇单元国土空间详细规划编制</t>
  </si>
  <si>
    <t>个</t>
  </si>
  <si>
    <t>质量指标</t>
  </si>
  <si>
    <t>达到《云南省国土空间详细规划编制导则》要求</t>
  </si>
  <si>
    <t>稳步推进基本公共服务均等化，促进共享发展。</t>
  </si>
  <si>
    <t>明显</t>
  </si>
  <si>
    <t>紧密结合各乡镇发展实际，优化配置公共教育、医疗卫生、社会保障、养老服务等公共服务设施布局，稳步推进基本公共服务均等化，促进共享发展。</t>
  </si>
  <si>
    <t>区域内群众满意度</t>
  </si>
  <si>
    <t>2024年12月至2027年12月间完成姚安县48732宗宅基地房地一体确权登记颁证工作，依法保护农民财产权益，将房地一体登记发证成果汇交省自然资源厅、省农业农村厅、国家不动产登记信息管理基础平台，建立城乡一体不动产登记数据库，服务于深化农村土地制度改革。</t>
  </si>
  <si>
    <t>农村房地一体宅基地确权登记颁证</t>
  </si>
  <si>
    <t>48732</t>
  </si>
  <si>
    <t>宗</t>
  </si>
  <si>
    <t>符合不动产登记数据入库标准</t>
  </si>
  <si>
    <t>不动产财产保护率</t>
  </si>
  <si>
    <t>96</t>
  </si>
  <si>
    <t>房地一体宅基地确权登记颁证权利人对登记需求的满意度</t>
  </si>
  <si>
    <t>完成各乡镇及工业园区基准地价更新评价工作，保障我县批而未供土地供地。</t>
  </si>
  <si>
    <t>以基准地价更新评价工作，评估推进批而未供土地处置，完成土地供应。</t>
  </si>
  <si>
    <t>完成年度土地出让金收缴任务</t>
  </si>
  <si>
    <t>推进城镇化建设，提高群众满意度</t>
  </si>
  <si>
    <t>93</t>
  </si>
  <si>
    <t>群众满意度</t>
  </si>
  <si>
    <t>2024年完成替代不低于台账总数的35%</t>
  </si>
  <si>
    <t>安全可靠应用计算机采购任务</t>
  </si>
  <si>
    <t>24</t>
  </si>
  <si>
    <t>台</t>
  </si>
  <si>
    <t>安全可靠应用计算机采购</t>
  </si>
  <si>
    <t>部门运转</t>
  </si>
  <si>
    <t>完成大比拼任务，部门正常运转</t>
  </si>
  <si>
    <t>单位职工满意度</t>
  </si>
  <si>
    <t>通过实施增减挂钩项目，拆除并复垦农村闲置或不适宜居住的建设用地指标并流转收益，在节约集约用地的基础上，通过优化城乡用地布局，改善农村生产生活条件，助推乡村振兴战略实施。</t>
  </si>
  <si>
    <t>完成增减挂钩整改任务和水田指标偿还</t>
  </si>
  <si>
    <t>拆除复垦建设用地并流转指标收益率</t>
  </si>
  <si>
    <t>助推乡村振兴实施</t>
  </si>
  <si>
    <t>依据国家关于遏制耕地“非农化”、“非粮化”及严格耕地用途管制等相关文件要求，全面压实各乡镇党委、政府耕地保护和粮食安全主体责任，聚焦耕地保护突出问题，紧盯重点任务，加强耕地用途管制，严格管控耕地转为其他地类，筑牢耕地保护红线、夯实粮食安全根基。</t>
  </si>
  <si>
    <t>全面完成耕地流出图斑整改恢复任务数</t>
  </si>
  <si>
    <t>按规定时限完成划定任务</t>
  </si>
  <si>
    <t>建立上下联动机制强化监管，遏制新增耕地流出问题发生</t>
  </si>
  <si>
    <t>耕地保护率</t>
  </si>
  <si>
    <t>提高</t>
  </si>
  <si>
    <t>筑牢耕地保护红线、夯实粮食安全根基</t>
  </si>
  <si>
    <t>85</t>
  </si>
  <si>
    <t>开展补充功地项目实施，通过对现有未利用地、园地及后备耕地，以补充耕地与改造耕地相结合，实现耕地占补平衡和提高耕地质量。</t>
  </si>
  <si>
    <t>完成补充耕地任务</t>
  </si>
  <si>
    <t>5000</t>
  </si>
  <si>
    <t>亩</t>
  </si>
  <si>
    <t>项目支出绩效目标表（另文下达）</t>
  </si>
  <si>
    <t>注：本单位无项目支出绩效目标表（另文下达），故此表无数据。</t>
  </si>
  <si>
    <t>政府性基金预算支出预算表</t>
  </si>
  <si>
    <t>单位名称</t>
  </si>
  <si>
    <t>本年政府性基金预算支出</t>
  </si>
  <si>
    <t>注：本单位无政府性基金预算支出预算，故此表无数据。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</si>
  <si>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</si>
  <si>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</si>
  <si>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</si>
  <si>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</si>
  <si>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</si>
  <si>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</si>
  <si>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</si>
  <si>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</si>
  <si>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</si>
  <si>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</si>
  <si>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</si>
  <si>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</si>
  <si>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</si>
  <si>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公务用车保险费用</t>
  </si>
  <si>
    <t>机动车保险服务</t>
  </si>
  <si>
    <t>次</t>
  </si>
  <si>
    <t>公务用车燃油采购</t>
  </si>
  <si>
    <t>车辆加油、添加燃料服务</t>
  </si>
  <si>
    <t>公务用车维修维护采购</t>
  </si>
  <si>
    <t>车辆维修和保养服务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</si>
  <si>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</si>
  <si>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</si>
  <si>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</si>
  <si>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</si>
  <si>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</si>
  <si>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</si>
  <si>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</si>
  <si>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</si>
  <si>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</si>
  <si>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</si>
  <si>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</si>
  <si>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</si>
  <si>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</si>
  <si>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公务用车保险采购</t>
  </si>
  <si>
    <t>B1101 维修保养服务</t>
  </si>
  <si>
    <t>维修保养服务</t>
  </si>
  <si>
    <t>2025年度保险采购</t>
  </si>
  <si>
    <t>公务用车燃油采购1次</t>
  </si>
  <si>
    <t>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</si>
  <si>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</si>
  <si>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</si>
  <si>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</si>
  <si>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</si>
  <si>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</si>
  <si>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</si>
  <si>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</si>
  <si>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</si>
  <si>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</si>
  <si>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</si>
  <si>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</si>
  <si>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</si>
  <si>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注：本单位无对下转移支付预算，故此表无数据。</t>
  </si>
  <si>
    <t>对下转移支付绩效目标表</t>
  </si>
  <si>
    <t>单位名称、项目名称</t>
  </si>
  <si>
    <t>注：本单位无对下转移支付绩效目标，故此表无数据。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</si>
  <si>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</si>
  <si>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</si>
  <si>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</si>
  <si>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</si>
  <si>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</si>
  <si>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</si>
  <si>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</si>
  <si>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</si>
  <si>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</si>
  <si>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A02010105 台式计算机</t>
  </si>
  <si>
    <t>台式计算机</t>
  </si>
  <si>
    <t>上级补助项目支出预算表</t>
  </si>
  <si>
    <t>上级补助</t>
  </si>
  <si>
    <t>注：本单位无上级补助项目支出预算，故此表无数据。</t>
  </si>
  <si>
    <t>部门项目中期规划预算表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</si>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</sst>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101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2" fontId="6" fillId="0" borderId="1" xfId="54" applyNumberFormat="1" applyFont="1">
      <alignment horizontal="right" vertical="center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178" fontId="6" fillId="0" borderId="1" xfId="54" applyFont="1">
      <alignment horizontal="right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2" fontId="6" fillId="0" borderId="1" xfId="54" applyNumberFormat="1" applyFont="1" applyAlignment="1">
      <alignment horizontal="right" vertical="center" wrapText="1"/>
    </xf>
    <xf numFmtId="2" fontId="6" fillId="0" borderId="1" xfId="54" applyNumberFormat="1" applyFont="1" applyAlignment="1">
      <alignment horizontal="right" vertical="center" wrapText="1" indent="1"/>
    </xf>
    <xf numFmtId="2" fontId="5" fillId="0" borderId="1" xfId="54" applyNumberFormat="1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2" fontId="14" fillId="0" borderId="1" xfId="54" applyNumberFormat="1" applyFont="1">
      <alignment horizontal="right" vertical="center"/>
    </xf>
    <xf numFmtId="49" fontId="13" fillId="0" borderId="1" xfId="0" applyNumberFormat="1" applyFont="1" applyBorder="1" applyAlignment="1" applyProtection="1">
      <alignment horizontal="left" vertical="center" wrapText="1" indent="1"/>
    </xf>
    <xf numFmtId="49" fontId="9" fillId="0" borderId="1" xfId="53">
      <alignment horizontal="lef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2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2" fontId="5" fillId="0" borderId="1" xfId="53" applyNumberFormat="1" applyFont="1">
      <alignment horizontal="left" vertical="center" wrapText="1"/>
    </xf>
    <xf numFmtId="0" fontId="0" fillId="0" borderId="0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49" fontId="5" fillId="0" borderId="1" xfId="53" applyFont="1" applyFill="1" applyAlignment="1">
      <alignment horizontal="left" vertical="center" wrapText="1" indent="1"/>
    </xf>
    <xf numFmtId="49" fontId="5" fillId="0" borderId="1" xfId="53" applyFont="1" applyFill="1">
      <alignment horizontal="left" vertical="center" wrapText="1"/>
    </xf>
    <xf numFmtId="2" fontId="6" fillId="0" borderId="1" xfId="54" applyNumberFormat="1" applyFont="1" applyFill="1">
      <alignment horizontal="right" vertical="center"/>
    </xf>
    <xf numFmtId="49" fontId="5" fillId="0" borderId="1" xfId="53" applyFont="1" applyFill="1" applyAlignment="1">
      <alignment horizontal="center" vertical="center" wrapText="1"/>
    </xf>
    <xf numFmtId="178" fontId="6" fillId="0" borderId="1" xfId="54" applyFont="1" applyFill="1">
      <alignment horizontal="right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vertical="center" wrapText="1"/>
    </xf>
    <xf numFmtId="49" fontId="5" fillId="0" borderId="1" xfId="53" applyFont="1" applyFill="1" applyAlignment="1">
      <alignment horizontal="left" vertical="center" wrapText="1" indent="2"/>
    </xf>
    <xf numFmtId="49" fontId="5" fillId="0" borderId="1" xfId="53" applyFont="1" applyFill="1" applyAlignment="1">
      <alignment vertical="center" wrapTex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2" fontId="6" fillId="0" borderId="4" xfId="0" applyNumberFormat="1" applyFont="1" applyBorder="1" applyAlignment="1">
      <alignment horizontal="right" vertical="center"/>
      <protection locked="0"/>
    </xf>
    <xf numFmtId="2" fontId="0" fillId="0" borderId="0" xfId="0" applyNumberFormat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8" fontId="15" fillId="0" borderId="1" xfId="54" applyFont="1" applyAlignment="1">
      <alignment vertical="center"/>
    </xf>
    <xf numFmtId="178" fontId="6" fillId="0" borderId="1" xfId="54" applyFont="1" applyAlignment="1">
      <alignment vertical="center"/>
    </xf>
    <xf numFmtId="178" fontId="6" fillId="0" borderId="1" xfId="54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2" fontId="22" fillId="0" borderId="1" xfId="0" applyNumberFormat="1" applyFont="1" applyBorder="1" applyAlignment="1" applyProtection="1"/>
    <xf numFmtId="49" fontId="21" fillId="0" borderId="1" xfId="53" applyFont="1" applyAlignment="1">
      <alignment horizontal="center" vertical="center" wrapText="1"/>
    </xf>
    <xf numFmtId="2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2" fontId="21" fillId="0" borderId="7" xfId="0" applyNumberFormat="1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6" workbookViewId="0">
      <selection activeCell="G23" sqref="G23"/>
    </sheetView>
  </sheetViews>
  <sheetFormatPr defaultColWidth="9.28703703703704" defaultRowHeight="14.25" customHeight="1" outlineLevelCol="3"/>
  <cols>
    <col min="1" max="1" width="46.1388888888889" customWidth="1"/>
    <col min="2" max="2" width="50.287037037037" customWidth="1"/>
    <col min="3" max="3" width="47.1388888888889" customWidth="1"/>
    <col min="4" max="4" width="53.8518518518519" customWidth="1"/>
  </cols>
  <sheetData>
    <row r="1" ht="13.5" customHeight="1" spans="1:4">
      <c r="A1" s="23"/>
      <c r="B1" s="23"/>
      <c r="C1" s="23"/>
      <c r="D1" s="27"/>
    </row>
    <row r="2" ht="45" customHeight="1" spans="1:4">
      <c r="A2" s="24" t="s">
        <v>0</v>
      </c>
      <c r="B2" s="24"/>
      <c r="C2" s="24"/>
      <c r="D2" s="24"/>
    </row>
    <row r="3" ht="21" customHeight="1" spans="1:4">
      <c r="A3" s="23" t="str">
        <f>"单位名称："&amp;"姚安县自然资源局"</f>
        <v>单位名称：姚安县自然资源局</v>
      </c>
      <c r="B3" s="23"/>
      <c r="C3" s="23"/>
      <c r="D3" s="27" t="s">
        <v>1</v>
      </c>
    </row>
    <row r="4" ht="19.5" customHeight="1" spans="1:4">
      <c r="A4" s="10" t="s">
        <v>2</v>
      </c>
      <c r="B4" s="10"/>
      <c r="C4" s="10" t="s">
        <v>3</v>
      </c>
      <c r="D4" s="10"/>
    </row>
    <row r="5" ht="19.5" customHeight="1" spans="1:4">
      <c r="A5" s="10" t="s">
        <v>4</v>
      </c>
      <c r="B5" s="10" t="str">
        <f t="shared" ref="B5:D5" si="0">"2025"&amp;"年预算数"</f>
        <v>2025年预算数</v>
      </c>
      <c r="C5" s="10" t="s">
        <v>5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6</v>
      </c>
      <c r="B7" s="8">
        <v>13591591.59</v>
      </c>
      <c r="C7" s="7" t="s">
        <v>7</v>
      </c>
      <c r="D7" s="8"/>
    </row>
    <row r="8" ht="25.3" customHeight="1" spans="1:4">
      <c r="A8" s="7" t="s">
        <v>8</v>
      </c>
      <c r="B8" s="8"/>
      <c r="C8" s="7" t="s">
        <v>9</v>
      </c>
      <c r="D8" s="8"/>
    </row>
    <row r="9" ht="25.3" customHeight="1" spans="1:4">
      <c r="A9" s="7" t="s">
        <v>10</v>
      </c>
      <c r="B9" s="8"/>
      <c r="C9" s="7" t="s">
        <v>11</v>
      </c>
      <c r="D9" s="8"/>
    </row>
    <row r="10" ht="25.3" customHeight="1" spans="1:4">
      <c r="A10" s="7" t="s">
        <v>12</v>
      </c>
      <c r="B10" s="8"/>
      <c r="C10" s="7" t="s">
        <v>13</v>
      </c>
      <c r="D10" s="8"/>
    </row>
    <row r="11" ht="25.3" customHeight="1" spans="1:4">
      <c r="A11" s="7" t="s">
        <v>14</v>
      </c>
      <c r="B11" s="8"/>
      <c r="C11" s="7" t="s">
        <v>15</v>
      </c>
      <c r="D11" s="8"/>
    </row>
    <row r="12" ht="20.25" customHeight="1" spans="1:4">
      <c r="A12" s="7" t="s">
        <v>16</v>
      </c>
      <c r="B12" s="8"/>
      <c r="C12" s="7" t="s">
        <v>17</v>
      </c>
      <c r="D12" s="8"/>
    </row>
    <row r="13" ht="20.25" customHeight="1" spans="1:4">
      <c r="A13" s="7" t="s">
        <v>18</v>
      </c>
      <c r="B13" s="8"/>
      <c r="C13" s="7" t="s">
        <v>19</v>
      </c>
      <c r="D13" s="8"/>
    </row>
    <row r="14" ht="20.25" customHeight="1" spans="1:4">
      <c r="A14" s="7" t="s">
        <v>20</v>
      </c>
      <c r="B14" s="8"/>
      <c r="C14" s="7" t="s">
        <v>21</v>
      </c>
      <c r="D14" s="8">
        <v>1908739.78</v>
      </c>
    </row>
    <row r="15" ht="20.25" customHeight="1" spans="1:4">
      <c r="A15" s="7" t="s">
        <v>22</v>
      </c>
      <c r="B15" s="8"/>
      <c r="C15" s="7" t="s">
        <v>23</v>
      </c>
      <c r="D15" s="8"/>
    </row>
    <row r="16" ht="20.25" customHeight="1" spans="1:4">
      <c r="A16" s="7" t="s">
        <v>24</v>
      </c>
      <c r="B16" s="8"/>
      <c r="C16" s="7" t="s">
        <v>25</v>
      </c>
      <c r="D16" s="8">
        <v>607833.08</v>
      </c>
    </row>
    <row r="17" ht="20.25" customHeight="1" spans="1:4">
      <c r="A17" s="7"/>
      <c r="B17" s="8"/>
      <c r="C17" s="7" t="s">
        <v>26</v>
      </c>
      <c r="D17" s="8"/>
    </row>
    <row r="18" ht="20.25" customHeight="1" spans="1:4">
      <c r="A18" s="7"/>
      <c r="B18" s="95"/>
      <c r="C18" s="7" t="s">
        <v>27</v>
      </c>
      <c r="D18" s="8"/>
    </row>
    <row r="19" ht="20.25" customHeight="1" spans="1:4">
      <c r="A19" s="7"/>
      <c r="B19" s="95"/>
      <c r="C19" s="7" t="s">
        <v>28</v>
      </c>
      <c r="D19" s="8"/>
    </row>
    <row r="20" ht="20.25" customHeight="1" spans="1:4">
      <c r="A20" s="7"/>
      <c r="B20" s="95"/>
      <c r="C20" s="7" t="s">
        <v>29</v>
      </c>
      <c r="D20" s="8"/>
    </row>
    <row r="21" ht="20.25" customHeight="1" spans="1:4">
      <c r="A21" s="7"/>
      <c r="B21" s="95"/>
      <c r="C21" s="7" t="s">
        <v>30</v>
      </c>
      <c r="D21" s="8"/>
    </row>
    <row r="22" ht="20.25" customHeight="1" spans="1:4">
      <c r="A22" s="7"/>
      <c r="B22" s="95"/>
      <c r="C22" s="7" t="s">
        <v>31</v>
      </c>
      <c r="D22" s="8"/>
    </row>
    <row r="23" ht="20.25" customHeight="1" spans="1:4">
      <c r="A23" s="7"/>
      <c r="B23" s="95"/>
      <c r="C23" s="7" t="s">
        <v>32</v>
      </c>
      <c r="D23" s="8"/>
    </row>
    <row r="24" ht="20.25" customHeight="1" spans="1:4">
      <c r="A24" s="7"/>
      <c r="B24" s="95"/>
      <c r="C24" s="7" t="s">
        <v>33</v>
      </c>
      <c r="D24" s="8"/>
    </row>
    <row r="25" ht="20.25" customHeight="1" spans="1:4">
      <c r="A25" s="7"/>
      <c r="B25" s="95"/>
      <c r="C25" s="7" t="s">
        <v>34</v>
      </c>
      <c r="D25" s="8">
        <v>10427380.17</v>
      </c>
    </row>
    <row r="26" ht="20.25" customHeight="1" spans="1:4">
      <c r="A26" s="7"/>
      <c r="B26" s="95"/>
      <c r="C26" s="7" t="s">
        <v>35</v>
      </c>
      <c r="D26" s="8">
        <v>647638.56</v>
      </c>
    </row>
    <row r="27" ht="20.25" customHeight="1" spans="1:4">
      <c r="A27" s="7"/>
      <c r="B27" s="95"/>
      <c r="C27" s="7" t="s">
        <v>36</v>
      </c>
      <c r="D27" s="8"/>
    </row>
    <row r="28" ht="20.25" customHeight="1" spans="1:4">
      <c r="A28" s="7"/>
      <c r="B28" s="95"/>
      <c r="C28" s="7" t="s">
        <v>37</v>
      </c>
      <c r="D28" s="8"/>
    </row>
    <row r="29" ht="20.25" customHeight="1" spans="1:4">
      <c r="A29" s="7"/>
      <c r="B29" s="95"/>
      <c r="C29" s="7" t="s">
        <v>38</v>
      </c>
      <c r="D29" s="8"/>
    </row>
    <row r="30" ht="20.25" customHeight="1" spans="1:4">
      <c r="A30" s="7"/>
      <c r="B30" s="95"/>
      <c r="C30" s="7" t="s">
        <v>39</v>
      </c>
      <c r="D30" s="8"/>
    </row>
    <row r="31" ht="20.25" customHeight="1" spans="1:4">
      <c r="A31" s="7"/>
      <c r="B31" s="95"/>
      <c r="C31" s="7" t="s">
        <v>40</v>
      </c>
      <c r="D31" s="8"/>
    </row>
    <row r="32" ht="20.25" customHeight="1" spans="1:4">
      <c r="A32" s="7"/>
      <c r="B32" s="95"/>
      <c r="C32" s="7" t="s">
        <v>41</v>
      </c>
      <c r="D32" s="8"/>
    </row>
    <row r="33" ht="20.25" customHeight="1" spans="1:4">
      <c r="A33" s="7"/>
      <c r="B33" s="95"/>
      <c r="C33" s="7" t="s">
        <v>42</v>
      </c>
      <c r="D33" s="8"/>
    </row>
    <row r="34" ht="20.25" customHeight="1" spans="1:4">
      <c r="A34" s="7"/>
      <c r="B34" s="95"/>
      <c r="C34" s="7" t="s">
        <v>43</v>
      </c>
      <c r="D34" s="8"/>
    </row>
    <row r="35" ht="20.25" customHeight="1" spans="1:4">
      <c r="A35" s="7"/>
      <c r="B35" s="95"/>
      <c r="C35" s="7" t="s">
        <v>44</v>
      </c>
      <c r="D35" s="8"/>
    </row>
    <row r="36" ht="20.25" customHeight="1" spans="1:4">
      <c r="A36" s="7"/>
      <c r="B36" s="95"/>
      <c r="C36" s="7" t="s">
        <v>45</v>
      </c>
      <c r="D36" s="8"/>
    </row>
    <row r="37" ht="20.25" customHeight="1" spans="1:4">
      <c r="A37" s="96" t="s">
        <v>46</v>
      </c>
      <c r="B37" s="97">
        <v>13591591.59</v>
      </c>
      <c r="C37" s="96" t="s">
        <v>47</v>
      </c>
      <c r="D37" s="8">
        <v>13591591.59</v>
      </c>
    </row>
    <row r="38" ht="20.25" customHeight="1" spans="1:4">
      <c r="A38" s="98" t="s">
        <v>48</v>
      </c>
      <c r="B38" s="99"/>
      <c r="C38" s="100" t="s">
        <v>49</v>
      </c>
      <c r="D38" s="8"/>
    </row>
    <row r="39" ht="20.25" customHeight="1" spans="1:4">
      <c r="A39" s="96" t="s">
        <v>50</v>
      </c>
      <c r="B39" s="97">
        <v>13591591.59</v>
      </c>
      <c r="C39" s="96" t="s">
        <v>51</v>
      </c>
      <c r="D39" s="8">
        <v>13591591.59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" sqref="A1:J1"/>
    </sheetView>
  </sheetViews>
  <sheetFormatPr defaultColWidth="10.7037037037037" defaultRowHeight="12" customHeight="1"/>
  <cols>
    <col min="1" max="2" width="69.287037037037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7"/>
      <c r="B1" s="23"/>
      <c r="C1" s="23"/>
      <c r="D1" s="23"/>
      <c r="E1" s="23"/>
      <c r="F1" s="23"/>
      <c r="G1" s="23"/>
      <c r="H1" s="23"/>
      <c r="I1" s="23"/>
      <c r="J1" s="23"/>
    </row>
    <row r="2" ht="45" customHeight="1" spans="1:10">
      <c r="A2" s="24" t="s">
        <v>461</v>
      </c>
      <c r="B2" s="24"/>
      <c r="C2" s="24"/>
      <c r="D2" s="24"/>
      <c r="E2" s="24"/>
      <c r="F2" s="24"/>
      <c r="G2" s="24"/>
      <c r="H2" s="24"/>
      <c r="I2" s="24"/>
      <c r="J2" s="24"/>
    </row>
    <row r="3" ht="15.75" customHeight="1" spans="1:10">
      <c r="A3" s="23" t="str">
        <f>"单位名称："&amp;"姚安县自然资源局"</f>
        <v>单位名称：姚安县自然资源局</v>
      </c>
      <c r="B3" s="49"/>
      <c r="C3" s="49"/>
      <c r="D3" s="49"/>
      <c r="E3" s="49"/>
      <c r="F3" s="50"/>
      <c r="G3" s="49"/>
      <c r="H3" s="50"/>
      <c r="I3" s="50"/>
      <c r="J3" s="50"/>
    </row>
    <row r="4" ht="60" customHeight="1" spans="1:10">
      <c r="A4" s="51" t="s">
        <v>367</v>
      </c>
      <c r="B4" s="51" t="s">
        <v>368</v>
      </c>
      <c r="C4" s="51" t="s">
        <v>369</v>
      </c>
      <c r="D4" s="51" t="s">
        <v>370</v>
      </c>
      <c r="E4" s="51" t="s">
        <v>371</v>
      </c>
      <c r="F4" s="51" t="s">
        <v>372</v>
      </c>
      <c r="G4" s="51" t="s">
        <v>373</v>
      </c>
      <c r="H4" s="51" t="s">
        <v>374</v>
      </c>
      <c r="I4" s="51" t="s">
        <v>375</v>
      </c>
      <c r="J4" s="51" t="s">
        <v>376</v>
      </c>
    </row>
    <row r="5" ht="47.5" customHeight="1" spans="1:10">
      <c r="A5" s="52">
        <v>1</v>
      </c>
      <c r="B5" s="52">
        <v>2</v>
      </c>
      <c r="C5" s="53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</row>
    <row r="6" ht="47.5" customHeight="1" spans="1:10">
      <c r="A6" s="54"/>
      <c r="B6" s="54"/>
      <c r="C6" s="54"/>
      <c r="D6" s="54"/>
      <c r="E6" s="54"/>
      <c r="F6" s="54"/>
      <c r="G6" s="54"/>
      <c r="H6" s="54"/>
      <c r="I6" s="54"/>
      <c r="J6" s="54"/>
    </row>
    <row r="7" ht="47.5" customHeight="1" spans="1:10">
      <c r="A7" s="54"/>
      <c r="B7" s="55"/>
      <c r="C7" s="54"/>
      <c r="D7" s="54"/>
      <c r="E7" s="54"/>
      <c r="F7" s="54"/>
      <c r="G7" s="54"/>
      <c r="H7" s="54"/>
      <c r="I7" s="54"/>
      <c r="J7" s="54"/>
    </row>
    <row r="8" ht="52" customHeight="1" spans="1:10">
      <c r="A8" s="54"/>
      <c r="B8" s="54"/>
      <c r="C8" s="53"/>
      <c r="D8" s="53"/>
      <c r="E8" s="53"/>
      <c r="F8" s="53"/>
      <c r="G8" s="53"/>
      <c r="H8" s="53"/>
      <c r="I8" s="53"/>
      <c r="J8" s="55"/>
    </row>
    <row r="9" ht="17" customHeight="1" spans="1:1">
      <c r="A9" t="s">
        <v>462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037037037037" defaultRowHeight="14.25" customHeight="1" outlineLevelCol="5"/>
  <cols>
    <col min="1" max="1" width="37.5740740740741" customWidth="1"/>
    <col min="2" max="2" width="38.1388888888889" customWidth="1"/>
    <col min="3" max="3" width="47.287037037037" customWidth="1"/>
    <col min="4" max="6" width="26.287037037037" customWidth="1"/>
  </cols>
  <sheetData>
    <row r="1" ht="15.75" customHeight="1" spans="1:6">
      <c r="A1" s="17"/>
      <c r="B1" s="17">
        <v>0</v>
      </c>
      <c r="C1" s="17"/>
      <c r="D1" s="17"/>
      <c r="E1" s="17"/>
      <c r="F1" s="16"/>
    </row>
    <row r="2" ht="45" customHeight="1" spans="1:6">
      <c r="A2" s="12" t="s">
        <v>463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"单位名称："&amp;"姚安县自然资源局"</f>
        <v>单位名称：姚安县自然资源局</v>
      </c>
      <c r="B3" s="11"/>
      <c r="C3" s="11"/>
      <c r="D3" s="17"/>
      <c r="E3" s="17"/>
      <c r="F3" s="16" t="s">
        <v>1</v>
      </c>
    </row>
    <row r="4" ht="19.5" customHeight="1" spans="1:6">
      <c r="A4" s="5" t="s">
        <v>464</v>
      </c>
      <c r="B4" s="5" t="s">
        <v>73</v>
      </c>
      <c r="C4" s="5" t="s">
        <v>74</v>
      </c>
      <c r="D4" s="5" t="s">
        <v>465</v>
      </c>
      <c r="E4" s="5"/>
      <c r="F4" s="5"/>
    </row>
    <row r="5" ht="18.75" customHeight="1" spans="1:6">
      <c r="A5" s="5"/>
      <c r="B5" s="5"/>
      <c r="C5" s="5"/>
      <c r="D5" s="5" t="s">
        <v>56</v>
      </c>
      <c r="E5" s="5" t="s">
        <v>76</v>
      </c>
      <c r="F5" s="5" t="s">
        <v>77</v>
      </c>
    </row>
    <row r="6" ht="17.25" customHeight="1" spans="1:6">
      <c r="A6" s="13">
        <v>1</v>
      </c>
      <c r="B6" s="48" t="s">
        <v>84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15"/>
      <c r="E7" s="15"/>
      <c r="F7" s="15"/>
    </row>
    <row r="8" ht="22.5" customHeight="1" spans="1:6">
      <c r="A8" s="7"/>
      <c r="B8" s="7"/>
      <c r="C8" s="7"/>
      <c r="D8" s="15"/>
      <c r="E8" s="15"/>
      <c r="F8" s="15"/>
    </row>
    <row r="9" ht="22.5" customHeight="1" spans="1:6">
      <c r="A9" s="10" t="s">
        <v>56</v>
      </c>
      <c r="B9" s="10"/>
      <c r="C9" s="10"/>
      <c r="D9" s="15"/>
      <c r="E9" s="15"/>
      <c r="F9" s="15"/>
    </row>
    <row r="10" customHeight="1" spans="1:1">
      <c r="A10" t="s">
        <v>466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workbookViewId="0">
      <selection activeCell="D11" sqref="D11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47"/>
    </row>
    <row r="2" ht="45" customHeight="1" spans="1:17">
      <c r="A2" s="24" t="s">
        <v>467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ht="18.75" customHeight="1" spans="1:17">
      <c r="A3" s="23" t="str">
        <f>"单位名称："&amp;"姚安县自然资源局"</f>
        <v>单位名称：姚安县自然资源局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7" t="s">
        <v>53</v>
      </c>
    </row>
    <row r="4" ht="22.5" customHeight="1" spans="1:17">
      <c r="A4" s="41" t="s">
        <v>468</v>
      </c>
      <c r="B4" s="41" t="s">
        <v>469</v>
      </c>
      <c r="C4" s="41" t="s">
        <v>470</v>
      </c>
      <c r="D4" s="41" t="s">
        <v>471</v>
      </c>
      <c r="E4" s="41" t="s">
        <v>472</v>
      </c>
      <c r="F4" s="41" t="s">
        <v>473</v>
      </c>
      <c r="G4" s="41" t="s">
        <v>209</v>
      </c>
      <c r="H4" s="41"/>
      <c r="I4" s="41"/>
      <c r="J4" s="41"/>
      <c r="K4" s="41"/>
      <c r="L4" s="41"/>
      <c r="M4" s="41"/>
      <c r="N4" s="41"/>
      <c r="O4" s="41"/>
      <c r="P4" s="41"/>
      <c r="Q4" s="41"/>
    </row>
    <row r="5" ht="22.5" customHeight="1" spans="1:17">
      <c r="A5" s="41"/>
      <c r="B5" s="41" t="s">
        <v>474</v>
      </c>
      <c r="C5" s="41" t="s">
        <v>475</v>
      </c>
      <c r="D5" s="41" t="s">
        <v>471</v>
      </c>
      <c r="E5" s="41" t="s">
        <v>476</v>
      </c>
      <c r="F5" s="41"/>
      <c r="G5" s="41" t="s">
        <v>56</v>
      </c>
      <c r="H5" s="41" t="s">
        <v>59</v>
      </c>
      <c r="I5" s="41" t="s">
        <v>477</v>
      </c>
      <c r="J5" s="41" t="s">
        <v>478</v>
      </c>
      <c r="K5" s="41" t="s">
        <v>479</v>
      </c>
      <c r="L5" s="41" t="s">
        <v>63</v>
      </c>
      <c r="M5" s="41"/>
      <c r="N5" s="41"/>
      <c r="O5" s="41"/>
      <c r="P5" s="41"/>
      <c r="Q5" s="41"/>
    </row>
    <row r="6" ht="23.65" customHeight="1" spans="1:17">
      <c r="A6" s="41"/>
      <c r="B6" s="41"/>
      <c r="C6" s="41"/>
      <c r="D6" s="41"/>
      <c r="E6" s="41"/>
      <c r="F6" s="41"/>
      <c r="G6" s="41"/>
      <c r="H6" s="41"/>
      <c r="I6" s="41" t="s">
        <v>58</v>
      </c>
      <c r="J6" s="41"/>
      <c r="K6" s="41"/>
      <c r="L6" s="41" t="s">
        <v>58</v>
      </c>
      <c r="M6" s="41" t="s">
        <v>64</v>
      </c>
      <c r="N6" s="41" t="s">
        <v>65</v>
      </c>
      <c r="O6" s="41" t="s">
        <v>66</v>
      </c>
      <c r="P6" s="41" t="s">
        <v>67</v>
      </c>
      <c r="Q6" s="41" t="s">
        <v>68</v>
      </c>
    </row>
    <row r="7" ht="22.5" customHeight="1" spans="1:17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42">
        <v>10</v>
      </c>
      <c r="K7" s="42">
        <v>11</v>
      </c>
      <c r="L7" s="42">
        <v>12</v>
      </c>
      <c r="M7" s="42">
        <v>13</v>
      </c>
      <c r="N7" s="42">
        <v>14</v>
      </c>
      <c r="O7" s="42">
        <v>15</v>
      </c>
      <c r="P7" s="42">
        <v>16</v>
      </c>
      <c r="Q7" s="42">
        <v>17</v>
      </c>
    </row>
    <row r="8" ht="22.5" customHeight="1" spans="1:17">
      <c r="A8" s="43" t="s">
        <v>285</v>
      </c>
      <c r="B8" s="43"/>
      <c r="C8" s="43"/>
      <c r="D8" s="43"/>
      <c r="E8" s="44">
        <v>3</v>
      </c>
      <c r="F8" s="44"/>
      <c r="G8" s="45">
        <v>30000</v>
      </c>
      <c r="H8" s="45">
        <v>30000</v>
      </c>
      <c r="I8" s="45"/>
      <c r="J8" s="45"/>
      <c r="K8" s="45"/>
      <c r="L8" s="45"/>
      <c r="M8" s="45"/>
      <c r="N8" s="45"/>
      <c r="O8" s="44"/>
      <c r="P8" s="44"/>
      <c r="Q8" s="44"/>
    </row>
    <row r="9" ht="22.5" customHeight="1" spans="1:17">
      <c r="A9" s="43"/>
      <c r="B9" s="43" t="s">
        <v>480</v>
      </c>
      <c r="C9" s="43" t="s">
        <v>481</v>
      </c>
      <c r="D9" s="43" t="s">
        <v>482</v>
      </c>
      <c r="E9" s="44">
        <v>1</v>
      </c>
      <c r="F9" s="44"/>
      <c r="G9" s="45">
        <v>3550</v>
      </c>
      <c r="H9" s="45">
        <v>3550</v>
      </c>
      <c r="I9" s="45"/>
      <c r="J9" s="45"/>
      <c r="K9" s="45"/>
      <c r="L9" s="45"/>
      <c r="M9" s="45"/>
      <c r="N9" s="45"/>
      <c r="O9" s="44"/>
      <c r="P9" s="44"/>
      <c r="Q9" s="44"/>
    </row>
    <row r="10" ht="22.5" customHeight="1" spans="1:17">
      <c r="A10" s="7"/>
      <c r="B10" s="43" t="s">
        <v>483</v>
      </c>
      <c r="C10" s="43" t="s">
        <v>484</v>
      </c>
      <c r="D10" s="43" t="s">
        <v>482</v>
      </c>
      <c r="E10" s="44">
        <v>1</v>
      </c>
      <c r="F10" s="44"/>
      <c r="G10" s="45">
        <v>17450</v>
      </c>
      <c r="H10" s="45">
        <v>17450</v>
      </c>
      <c r="I10" s="45"/>
      <c r="J10" s="45"/>
      <c r="K10" s="45"/>
      <c r="L10" s="45"/>
      <c r="M10" s="45"/>
      <c r="N10" s="45"/>
      <c r="O10" s="44"/>
      <c r="P10" s="44"/>
      <c r="Q10" s="44"/>
    </row>
    <row r="11" ht="22.5" customHeight="1" spans="1:17">
      <c r="A11" s="7"/>
      <c r="B11" s="43" t="s">
        <v>485</v>
      </c>
      <c r="C11" s="43" t="s">
        <v>486</v>
      </c>
      <c r="D11" s="43" t="s">
        <v>482</v>
      </c>
      <c r="E11" s="44">
        <v>1</v>
      </c>
      <c r="F11" s="44"/>
      <c r="G11" s="45">
        <v>9000</v>
      </c>
      <c r="H11" s="45">
        <v>9000</v>
      </c>
      <c r="I11" s="45"/>
      <c r="J11" s="45"/>
      <c r="K11" s="45"/>
      <c r="L11" s="45"/>
      <c r="M11" s="45"/>
      <c r="N11" s="45"/>
      <c r="O11" s="44"/>
      <c r="P11" s="44"/>
      <c r="Q11" s="44"/>
    </row>
    <row r="12" ht="22.5" customHeight="1" spans="1:17">
      <c r="A12" s="46" t="s">
        <v>56</v>
      </c>
      <c r="B12" s="46"/>
      <c r="C12" s="46"/>
      <c r="D12" s="46"/>
      <c r="E12" s="46"/>
      <c r="F12" s="44"/>
      <c r="G12" s="45">
        <v>30000</v>
      </c>
      <c r="H12" s="45">
        <v>30000</v>
      </c>
      <c r="I12" s="45"/>
      <c r="J12" s="45"/>
      <c r="K12" s="45"/>
      <c r="L12" s="45"/>
      <c r="M12" s="45"/>
      <c r="N12" s="45"/>
      <c r="O12" s="44"/>
      <c r="P12" s="44"/>
      <c r="Q12" s="44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4"/>
  <sheetViews>
    <sheetView showZeros="0" workbookViewId="0">
      <selection activeCell="Q29" sqref="Q29"/>
    </sheetView>
  </sheetViews>
  <sheetFormatPr defaultColWidth="10.287037037037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87037037037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40"/>
    </row>
    <row r="2" ht="49.9" customHeight="1" spans="1:18">
      <c r="A2" s="31" t="s">
        <v>487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3.65" customHeight="1" spans="1:18">
      <c r="A3" s="32" t="str">
        <f>"单位名称："&amp;"姚安县自然资源局"</f>
        <v>单位名称：姚安县自然资源局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40" t="s">
        <v>53</v>
      </c>
    </row>
    <row r="4" ht="23.65" customHeight="1" spans="1:18">
      <c r="A4" s="33" t="s">
        <v>468</v>
      </c>
      <c r="B4" s="33" t="s">
        <v>488</v>
      </c>
      <c r="C4" s="33" t="s">
        <v>489</v>
      </c>
      <c r="D4" s="33" t="s">
        <v>490</v>
      </c>
      <c r="E4" s="33" t="s">
        <v>491</v>
      </c>
      <c r="F4" s="33" t="s">
        <v>492</v>
      </c>
      <c r="G4" s="33" t="s">
        <v>493</v>
      </c>
      <c r="H4" s="33" t="s">
        <v>209</v>
      </c>
      <c r="I4" s="33"/>
      <c r="J4" s="33"/>
      <c r="K4" s="33"/>
      <c r="L4" s="33"/>
      <c r="M4" s="33"/>
      <c r="N4" s="33"/>
      <c r="O4" s="33"/>
      <c r="P4" s="33"/>
      <c r="Q4" s="33"/>
      <c r="R4" s="33"/>
    </row>
    <row r="5" ht="23.65" customHeight="1" spans="1:18">
      <c r="A5" s="33" t="s">
        <v>494</v>
      </c>
      <c r="B5" s="33" t="s">
        <v>478</v>
      </c>
      <c r="C5" s="33" t="s">
        <v>479</v>
      </c>
      <c r="D5" s="33"/>
      <c r="E5" s="33" t="s">
        <v>495</v>
      </c>
      <c r="F5" s="33"/>
      <c r="G5" s="33"/>
      <c r="H5" s="33" t="s">
        <v>56</v>
      </c>
      <c r="I5" s="33" t="s">
        <v>59</v>
      </c>
      <c r="J5" s="33" t="s">
        <v>477</v>
      </c>
      <c r="K5" s="33" t="s">
        <v>478</v>
      </c>
      <c r="L5" s="33" t="s">
        <v>479</v>
      </c>
      <c r="M5" s="33" t="s">
        <v>63</v>
      </c>
      <c r="N5" s="33"/>
      <c r="O5" s="33"/>
      <c r="P5" s="33"/>
      <c r="Q5" s="33"/>
      <c r="R5" s="33"/>
    </row>
    <row r="6" ht="23.65" customHeight="1" spans="1:18">
      <c r="A6" s="33"/>
      <c r="B6" s="33"/>
      <c r="C6" s="33"/>
      <c r="D6" s="33"/>
      <c r="E6" s="33"/>
      <c r="F6" s="33"/>
      <c r="G6" s="33"/>
      <c r="H6" s="33"/>
      <c r="I6" s="33" t="s">
        <v>58</v>
      </c>
      <c r="J6" s="33"/>
      <c r="K6" s="33"/>
      <c r="L6" s="33"/>
      <c r="M6" s="33" t="s">
        <v>58</v>
      </c>
      <c r="N6" s="33" t="s">
        <v>64</v>
      </c>
      <c r="O6" s="33" t="s">
        <v>65</v>
      </c>
      <c r="P6" s="33" t="s">
        <v>66</v>
      </c>
      <c r="Q6" s="33" t="s">
        <v>67</v>
      </c>
      <c r="R6" s="33" t="s">
        <v>68</v>
      </c>
    </row>
    <row r="7" ht="22.5" customHeight="1" spans="1:18">
      <c r="A7" s="34" t="s">
        <v>83</v>
      </c>
      <c r="B7" s="34">
        <v>2</v>
      </c>
      <c r="C7" s="34" t="s">
        <v>85</v>
      </c>
      <c r="D7" s="34" t="s">
        <v>86</v>
      </c>
      <c r="E7" s="34" t="s">
        <v>87</v>
      </c>
      <c r="F7" s="34" t="s">
        <v>88</v>
      </c>
      <c r="G7" s="34" t="s">
        <v>89</v>
      </c>
      <c r="H7" s="34" t="s">
        <v>90</v>
      </c>
      <c r="I7" s="34" t="s">
        <v>91</v>
      </c>
      <c r="J7" s="34" t="s">
        <v>92</v>
      </c>
      <c r="K7" s="34" t="s">
        <v>93</v>
      </c>
      <c r="L7" s="34" t="s">
        <v>94</v>
      </c>
      <c r="M7" s="34" t="s">
        <v>95</v>
      </c>
      <c r="N7" s="34" t="s">
        <v>96</v>
      </c>
      <c r="O7" s="34" t="s">
        <v>496</v>
      </c>
      <c r="P7" s="34" t="s">
        <v>497</v>
      </c>
      <c r="Q7" s="34" t="s">
        <v>498</v>
      </c>
      <c r="R7" s="34" t="s">
        <v>499</v>
      </c>
    </row>
    <row r="8" ht="22.5" customHeight="1" spans="1:18">
      <c r="A8" s="35" t="s">
        <v>70</v>
      </c>
      <c r="B8" s="35"/>
      <c r="C8" s="35"/>
      <c r="D8" s="35"/>
      <c r="E8" s="35"/>
      <c r="F8" s="35"/>
      <c r="G8" s="35"/>
      <c r="H8" s="36">
        <v>30000</v>
      </c>
      <c r="I8" s="36">
        <v>30000</v>
      </c>
      <c r="J8" s="36"/>
      <c r="K8" s="36"/>
      <c r="L8" s="36"/>
      <c r="M8" s="36"/>
      <c r="N8" s="36"/>
      <c r="O8" s="36"/>
      <c r="P8" s="36"/>
      <c r="Q8" s="36"/>
      <c r="R8" s="36"/>
    </row>
    <row r="9" ht="22.5" customHeight="1" spans="1:18">
      <c r="A9" s="37" t="s">
        <v>70</v>
      </c>
      <c r="B9" s="35"/>
      <c r="C9" s="35"/>
      <c r="D9" s="35"/>
      <c r="E9" s="35"/>
      <c r="F9" s="35"/>
      <c r="G9" s="35"/>
      <c r="H9" s="36">
        <v>30000</v>
      </c>
      <c r="I9" s="36">
        <v>30000</v>
      </c>
      <c r="J9" s="36"/>
      <c r="K9" s="36"/>
      <c r="L9" s="36"/>
      <c r="M9" s="36"/>
      <c r="N9" s="36"/>
      <c r="O9" s="36"/>
      <c r="P9" s="36"/>
      <c r="Q9" s="36"/>
      <c r="R9" s="36"/>
    </row>
    <row r="10" ht="22.5" customHeight="1" spans="1:18">
      <c r="A10" s="35" t="str">
        <f>"    "&amp;"车辆使用费"</f>
        <v>    车辆使用费</v>
      </c>
      <c r="B10" s="35"/>
      <c r="C10" s="35"/>
      <c r="D10" s="35"/>
      <c r="E10" s="35"/>
      <c r="F10" s="35"/>
      <c r="G10" s="35"/>
      <c r="H10" s="36">
        <v>30000</v>
      </c>
      <c r="I10" s="36">
        <v>30000</v>
      </c>
      <c r="J10" s="36"/>
      <c r="K10" s="36"/>
      <c r="L10" s="36"/>
      <c r="M10" s="36"/>
      <c r="N10" s="36"/>
      <c r="O10" s="36"/>
      <c r="P10" s="36"/>
      <c r="Q10" s="36"/>
      <c r="R10" s="36"/>
    </row>
    <row r="11" ht="22.5" customHeight="1" spans="1:18">
      <c r="A11" s="38"/>
      <c r="B11" s="35" t="s">
        <v>500</v>
      </c>
      <c r="C11" s="35" t="s">
        <v>501</v>
      </c>
      <c r="D11" s="35" t="s">
        <v>76</v>
      </c>
      <c r="E11" s="35" t="s">
        <v>502</v>
      </c>
      <c r="F11" s="35" t="s">
        <v>126</v>
      </c>
      <c r="G11" s="35" t="s">
        <v>503</v>
      </c>
      <c r="H11" s="36">
        <v>3550</v>
      </c>
      <c r="I11" s="36">
        <v>3550</v>
      </c>
      <c r="J11" s="36"/>
      <c r="K11" s="36"/>
      <c r="L11" s="36"/>
      <c r="M11" s="36"/>
      <c r="N11" s="36"/>
      <c r="O11" s="36"/>
      <c r="P11" s="36"/>
      <c r="Q11" s="36"/>
      <c r="R11" s="36"/>
    </row>
    <row r="12" ht="22.5" customHeight="1" spans="1:18">
      <c r="A12" s="38"/>
      <c r="B12" s="35" t="s">
        <v>483</v>
      </c>
      <c r="C12" s="35" t="s">
        <v>501</v>
      </c>
      <c r="D12" s="35" t="s">
        <v>76</v>
      </c>
      <c r="E12" s="35" t="s">
        <v>502</v>
      </c>
      <c r="F12" s="35" t="s">
        <v>126</v>
      </c>
      <c r="G12" s="35" t="s">
        <v>504</v>
      </c>
      <c r="H12" s="36">
        <v>17450</v>
      </c>
      <c r="I12" s="36">
        <v>17450</v>
      </c>
      <c r="J12" s="36"/>
      <c r="K12" s="36"/>
      <c r="L12" s="36"/>
      <c r="M12" s="36"/>
      <c r="N12" s="36"/>
      <c r="O12" s="36"/>
      <c r="P12" s="36"/>
      <c r="Q12" s="36"/>
      <c r="R12" s="36"/>
    </row>
    <row r="13" ht="22.5" customHeight="1" spans="1:18">
      <c r="A13" s="38"/>
      <c r="B13" s="35" t="s">
        <v>485</v>
      </c>
      <c r="C13" s="35" t="s">
        <v>501</v>
      </c>
      <c r="D13" s="35" t="s">
        <v>76</v>
      </c>
      <c r="E13" s="35" t="s">
        <v>502</v>
      </c>
      <c r="F13" s="35" t="s">
        <v>126</v>
      </c>
      <c r="G13" s="35" t="s">
        <v>485</v>
      </c>
      <c r="H13" s="36">
        <v>9000</v>
      </c>
      <c r="I13" s="36">
        <v>9000</v>
      </c>
      <c r="J13" s="36"/>
      <c r="K13" s="36"/>
      <c r="L13" s="36"/>
      <c r="M13" s="36"/>
      <c r="N13" s="36"/>
      <c r="O13" s="36"/>
      <c r="P13" s="36"/>
      <c r="Q13" s="36"/>
      <c r="R13" s="36"/>
    </row>
    <row r="14" ht="22.5" customHeight="1" spans="1:18">
      <c r="A14" s="39" t="s">
        <v>56</v>
      </c>
      <c r="B14" s="39"/>
      <c r="C14" s="39"/>
      <c r="D14" s="39"/>
      <c r="E14" s="39"/>
      <c r="F14" s="39"/>
      <c r="G14" s="39"/>
      <c r="H14" s="36">
        <v>30000</v>
      </c>
      <c r="I14" s="36">
        <v>30000</v>
      </c>
      <c r="J14" s="36"/>
      <c r="K14" s="36"/>
      <c r="L14" s="36"/>
      <c r="M14" s="36"/>
      <c r="N14" s="36"/>
      <c r="O14" s="36"/>
      <c r="P14" s="36"/>
      <c r="Q14" s="36"/>
      <c r="R14" s="36"/>
    </row>
  </sheetData>
  <mergeCells count="17">
    <mergeCell ref="A2:R2"/>
    <mergeCell ref="A3:Q3"/>
    <mergeCell ref="H4:R4"/>
    <mergeCell ref="M5:R5"/>
    <mergeCell ref="A14:G14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37037037037" defaultRowHeight="14.25" customHeight="1"/>
  <cols>
    <col min="1" max="1" width="44" customWidth="1"/>
    <col min="2" max="14" width="21.5740740740741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6"/>
    </row>
    <row r="2" ht="45" customHeight="1" spans="1:14">
      <c r="A2" s="12" t="s">
        <v>505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"单位名称："&amp;"姚安县自然资源局"</f>
        <v>单位名称：姚安县自然资源局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6" t="s">
        <v>53</v>
      </c>
    </row>
    <row r="4" ht="22.5" customHeight="1" spans="1:14">
      <c r="A4" s="5" t="s">
        <v>506</v>
      </c>
      <c r="B4" s="5" t="s">
        <v>209</v>
      </c>
      <c r="C4" s="5"/>
      <c r="D4" s="5"/>
      <c r="E4" s="5" t="s">
        <v>507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56</v>
      </c>
      <c r="C5" s="5" t="s">
        <v>59</v>
      </c>
      <c r="D5" s="5" t="s">
        <v>477</v>
      </c>
      <c r="E5" s="5" t="s">
        <v>508</v>
      </c>
      <c r="F5" s="5" t="s">
        <v>509</v>
      </c>
      <c r="G5" s="5" t="s">
        <v>510</v>
      </c>
      <c r="H5" s="5" t="s">
        <v>511</v>
      </c>
      <c r="I5" s="5" t="s">
        <v>512</v>
      </c>
      <c r="J5" s="5" t="s">
        <v>513</v>
      </c>
      <c r="K5" s="5" t="s">
        <v>514</v>
      </c>
      <c r="L5" s="5" t="s">
        <v>515</v>
      </c>
      <c r="M5" s="5" t="s">
        <v>516</v>
      </c>
      <c r="N5" s="5" t="s">
        <v>517</v>
      </c>
    </row>
    <row r="6" ht="22.5" customHeight="1" spans="1:14">
      <c r="A6" s="28">
        <v>1</v>
      </c>
      <c r="B6" s="28">
        <v>2</v>
      </c>
      <c r="C6" s="28">
        <v>3</v>
      </c>
      <c r="D6" s="29">
        <v>4</v>
      </c>
      <c r="E6" s="28">
        <v>5</v>
      </c>
      <c r="F6" s="28">
        <v>6</v>
      </c>
      <c r="G6" s="29">
        <v>7</v>
      </c>
      <c r="H6" s="28">
        <v>8</v>
      </c>
      <c r="I6" s="28">
        <v>9</v>
      </c>
      <c r="J6" s="29">
        <v>10</v>
      </c>
      <c r="K6" s="28">
        <v>11</v>
      </c>
      <c r="L6" s="28">
        <v>12</v>
      </c>
      <c r="M6" s="29">
        <v>13</v>
      </c>
      <c r="N6" s="28">
        <v>14</v>
      </c>
    </row>
    <row r="7" ht="22.5" customHeight="1" spans="1:14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22.5" customHeight="1" spans="1:14">
      <c r="A8" s="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ht="22.5" customHeight="1" spans="1:14">
      <c r="A9" s="7" t="s">
        <v>56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customHeight="1" spans="1:1">
      <c r="A10" t="s">
        <v>518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9" sqref="A9"/>
    </sheetView>
  </sheetViews>
  <sheetFormatPr defaultColWidth="10.7037037037037" defaultRowHeight="12" customHeight="1"/>
  <cols>
    <col min="1" max="1" width="69.287037037037" customWidth="1"/>
    <col min="2" max="2" width="41.1388888888889" customWidth="1"/>
    <col min="3" max="3" width="69.287037037037" customWidth="1"/>
    <col min="4" max="5" width="27.5740740740741" customWidth="1"/>
    <col min="6" max="6" width="55" customWidth="1"/>
    <col min="7" max="7" width="10.287037037037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23"/>
      <c r="B1" s="23"/>
      <c r="C1" s="23"/>
      <c r="D1" s="23"/>
      <c r="E1" s="23"/>
      <c r="F1" s="23"/>
      <c r="G1" s="23"/>
      <c r="H1" s="23"/>
      <c r="I1" s="23"/>
      <c r="J1" s="23"/>
      <c r="K1" s="27"/>
    </row>
    <row r="2" ht="45" customHeight="1" spans="1:11">
      <c r="A2" s="24" t="s">
        <v>519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5.75" customHeight="1" spans="1:11">
      <c r="A3" s="23" t="str">
        <f>"单位名称："&amp;"姚安县自然资源局"</f>
        <v>单位名称：姚安县自然资源局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22.5" customHeight="1" spans="1:11">
      <c r="A4" s="10" t="s">
        <v>520</v>
      </c>
      <c r="B4" s="10" t="s">
        <v>203</v>
      </c>
      <c r="C4" s="10" t="s">
        <v>368</v>
      </c>
      <c r="D4" s="10" t="s">
        <v>369</v>
      </c>
      <c r="E4" s="10" t="s">
        <v>370</v>
      </c>
      <c r="F4" s="10" t="s">
        <v>371</v>
      </c>
      <c r="G4" s="10" t="s">
        <v>372</v>
      </c>
      <c r="H4" s="10" t="s">
        <v>373</v>
      </c>
      <c r="I4" s="10" t="s">
        <v>374</v>
      </c>
      <c r="J4" s="10" t="s">
        <v>375</v>
      </c>
      <c r="K4" s="10" t="s">
        <v>376</v>
      </c>
    </row>
    <row r="5" ht="22.5" customHeight="1" spans="1:11">
      <c r="A5" s="13">
        <v>1</v>
      </c>
      <c r="B5" s="25">
        <v>2</v>
      </c>
      <c r="C5" s="13">
        <v>3</v>
      </c>
      <c r="D5" s="25">
        <v>4</v>
      </c>
      <c r="E5" s="13">
        <v>5</v>
      </c>
      <c r="F5" s="25">
        <v>6</v>
      </c>
      <c r="G5" s="13">
        <v>7</v>
      </c>
      <c r="H5" s="25">
        <v>8</v>
      </c>
      <c r="I5" s="13">
        <v>9</v>
      </c>
      <c r="J5" s="25">
        <v>10</v>
      </c>
      <c r="K5" s="25">
        <v>11</v>
      </c>
    </row>
    <row r="6" ht="22.5" customHeight="1" spans="1:1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ht="22.5" customHeight="1" spans="1:1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ht="22.5" customHeight="1" spans="1:1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ht="17" customHeight="1" spans="1:1">
      <c r="A9" t="s">
        <v>521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41" sqref="C41"/>
    </sheetView>
  </sheetViews>
  <sheetFormatPr defaultColWidth="10.7037037037037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/>
    </row>
    <row r="2" ht="45" customHeight="1" spans="1:8">
      <c r="A2" s="12" t="s">
        <v>522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"单位名称："&amp;"姚安县自然资源局"</f>
        <v>单位名称：姚安县自然资源局</v>
      </c>
      <c r="B3" s="11"/>
      <c r="C3" s="11"/>
      <c r="D3" s="17"/>
      <c r="E3" s="17"/>
      <c r="F3" s="17"/>
      <c r="G3" s="17"/>
      <c r="H3" s="16" t="s">
        <v>53</v>
      </c>
    </row>
    <row r="4" ht="18" customHeight="1" spans="1:8">
      <c r="A4" s="5" t="s">
        <v>464</v>
      </c>
      <c r="B4" s="5" t="s">
        <v>523</v>
      </c>
      <c r="C4" s="5" t="s">
        <v>524</v>
      </c>
      <c r="D4" s="5" t="s">
        <v>525</v>
      </c>
      <c r="E4" s="5" t="s">
        <v>471</v>
      </c>
      <c r="F4" s="5" t="s">
        <v>526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472</v>
      </c>
      <c r="G5" s="5" t="s">
        <v>527</v>
      </c>
      <c r="H5" s="5" t="s">
        <v>528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7" t="s">
        <v>70</v>
      </c>
      <c r="B7" s="7"/>
      <c r="C7" s="7"/>
      <c r="D7" s="7"/>
      <c r="E7" s="19"/>
      <c r="F7" s="19">
        <v>24</v>
      </c>
      <c r="G7" s="20" t="s">
        <v>529</v>
      </c>
      <c r="H7" s="20">
        <v>184200</v>
      </c>
    </row>
    <row r="8" ht="23.25" customHeight="1" spans="1:8">
      <c r="A8" s="9" t="s">
        <v>70</v>
      </c>
      <c r="B8" s="7"/>
      <c r="C8" s="7"/>
      <c r="D8" s="7"/>
      <c r="E8" s="19"/>
      <c r="F8" s="19">
        <v>24</v>
      </c>
      <c r="G8" s="21">
        <v>7675</v>
      </c>
      <c r="H8" s="20">
        <v>184200</v>
      </c>
    </row>
    <row r="9" ht="23.25" customHeight="1" spans="1:8">
      <c r="A9" s="7"/>
      <c r="B9" s="7" t="s">
        <v>530</v>
      </c>
      <c r="C9" s="7" t="s">
        <v>531</v>
      </c>
      <c r="D9" s="7" t="s">
        <v>532</v>
      </c>
      <c r="E9" s="19" t="s">
        <v>440</v>
      </c>
      <c r="F9" s="19">
        <v>24</v>
      </c>
      <c r="G9" s="20">
        <v>7675</v>
      </c>
      <c r="H9" s="20">
        <v>184200</v>
      </c>
    </row>
    <row r="10" ht="23.25" customHeight="1" spans="1:8">
      <c r="A10" s="10" t="s">
        <v>56</v>
      </c>
      <c r="B10" s="10"/>
      <c r="C10" s="10"/>
      <c r="D10" s="10"/>
      <c r="E10" s="10"/>
      <c r="F10" s="15">
        <v>24</v>
      </c>
      <c r="G10" s="22">
        <v>7675</v>
      </c>
      <c r="H10" s="22">
        <v>184200</v>
      </c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37037037037" defaultRowHeight="14.25" customHeight="1"/>
  <cols>
    <col min="1" max="11" width="17.5740740740741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6"/>
    </row>
    <row r="2" ht="46.15" customHeight="1" spans="1:11">
      <c r="A2" s="12" t="s">
        <v>533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"单位名称："&amp;"姚安县自然资源局"</f>
        <v>单位名称：姚安县自然资源局</v>
      </c>
      <c r="B3" s="11"/>
      <c r="C3" s="11"/>
      <c r="D3" s="11"/>
      <c r="E3" s="11"/>
      <c r="F3" s="11"/>
      <c r="G3" s="11"/>
      <c r="H3" s="11"/>
      <c r="I3" s="11"/>
      <c r="J3" s="11"/>
      <c r="K3" s="16" t="s">
        <v>1</v>
      </c>
    </row>
    <row r="4" ht="22.5" customHeight="1" spans="1:11">
      <c r="A4" s="5" t="s">
        <v>336</v>
      </c>
      <c r="B4" s="5" t="s">
        <v>204</v>
      </c>
      <c r="C4" s="5" t="s">
        <v>202</v>
      </c>
      <c r="D4" s="5" t="s">
        <v>205</v>
      </c>
      <c r="E4" s="5" t="s">
        <v>206</v>
      </c>
      <c r="F4" s="5" t="s">
        <v>337</v>
      </c>
      <c r="G4" s="5" t="s">
        <v>338</v>
      </c>
      <c r="H4" s="5" t="s">
        <v>56</v>
      </c>
      <c r="I4" s="5" t="s">
        <v>534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58</v>
      </c>
      <c r="I5" s="5" t="s">
        <v>59</v>
      </c>
      <c r="J5" s="5" t="s">
        <v>60</v>
      </c>
      <c r="K5" s="5" t="s">
        <v>61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15"/>
      <c r="I7" s="15"/>
      <c r="J7" s="15"/>
      <c r="K7" s="15"/>
    </row>
    <row r="8" ht="22.5" customHeight="1" spans="1:11">
      <c r="A8" s="7" t="s">
        <v>529</v>
      </c>
      <c r="B8" s="7" t="s">
        <v>529</v>
      </c>
      <c r="C8" s="7" t="s">
        <v>529</v>
      </c>
      <c r="D8" s="7"/>
      <c r="E8" s="7"/>
      <c r="F8" s="7"/>
      <c r="G8" s="7"/>
      <c r="H8" s="15"/>
      <c r="I8" s="15"/>
      <c r="J8" s="15"/>
      <c r="K8" s="15"/>
    </row>
    <row r="9" ht="22.5" customHeight="1" spans="1:11">
      <c r="A9" s="10" t="s">
        <v>56</v>
      </c>
      <c r="B9" s="10"/>
      <c r="C9" s="10"/>
      <c r="D9" s="10"/>
      <c r="E9" s="10"/>
      <c r="F9" s="10"/>
      <c r="G9" s="10"/>
      <c r="H9" s="15"/>
      <c r="I9" s="15"/>
      <c r="J9" s="15"/>
      <c r="K9" s="15"/>
    </row>
    <row r="10" customHeight="1" spans="1:1">
      <c r="A10" t="s">
        <v>535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9"/>
  <sheetViews>
    <sheetView showGridLines="0" showZeros="0" topLeftCell="A2" workbookViewId="0">
      <selection activeCell="C16" sqref="C16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87037037037" customWidth="1"/>
    <col min="4" max="4" width="8.7037037037037" customWidth="1"/>
    <col min="5" max="7" width="20.5740740740741" customWidth="1"/>
  </cols>
  <sheetData>
    <row r="1" ht="15" customHeight="1" spans="1:7">
      <c r="A1" s="1"/>
      <c r="B1" s="1"/>
      <c r="C1" s="1"/>
      <c r="D1" s="1"/>
      <c r="E1" s="1"/>
      <c r="F1" s="1"/>
      <c r="G1" s="2"/>
    </row>
    <row r="2" ht="45" customHeight="1" spans="1:7">
      <c r="A2" s="3" t="s">
        <v>536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"单位名称："&amp;"姚安县自然资源局"</f>
        <v>单位名称：姚安县自然资源局</v>
      </c>
      <c r="B3" s="4"/>
      <c r="C3" s="1"/>
      <c r="D3" s="1"/>
      <c r="E3" s="1"/>
      <c r="F3" s="1"/>
      <c r="G3" s="2" t="s">
        <v>53</v>
      </c>
    </row>
    <row r="4" ht="45" customHeight="1" spans="1:7">
      <c r="A4" s="5" t="s">
        <v>202</v>
      </c>
      <c r="B4" s="5" t="s">
        <v>336</v>
      </c>
      <c r="C4" s="5" t="s">
        <v>204</v>
      </c>
      <c r="D4" s="5" t="s">
        <v>537</v>
      </c>
      <c r="E4" s="5" t="s">
        <v>59</v>
      </c>
      <c r="F4" s="5"/>
      <c r="G4" s="5"/>
    </row>
    <row r="5" ht="45" customHeight="1" spans="1:7">
      <c r="A5" s="5"/>
      <c r="B5" s="5"/>
      <c r="C5" s="5"/>
      <c r="D5" s="5"/>
      <c r="E5" s="5" t="s">
        <v>538</v>
      </c>
      <c r="F5" s="5" t="s">
        <v>539</v>
      </c>
      <c r="G5" s="5" t="s">
        <v>540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70</v>
      </c>
      <c r="B7" s="7"/>
      <c r="C7" s="7"/>
      <c r="D7" s="7"/>
      <c r="E7" s="8">
        <v>3140520</v>
      </c>
      <c r="F7" s="8"/>
      <c r="G7" s="8"/>
    </row>
    <row r="8" ht="22.5" customHeight="1" spans="1:7">
      <c r="A8" s="9" t="s">
        <v>70</v>
      </c>
      <c r="B8" s="7"/>
      <c r="C8" s="7"/>
      <c r="D8" s="7"/>
      <c r="E8" s="8">
        <v>3140520</v>
      </c>
      <c r="F8" s="8"/>
      <c r="G8" s="8"/>
    </row>
    <row r="9" ht="22.5" customHeight="1" spans="1:7">
      <c r="A9" s="7"/>
      <c r="B9" s="7" t="s">
        <v>342</v>
      </c>
      <c r="C9" s="7" t="s">
        <v>341</v>
      </c>
      <c r="D9" s="7" t="s">
        <v>541</v>
      </c>
      <c r="E9" s="8">
        <v>600000</v>
      </c>
      <c r="F9" s="8"/>
      <c r="G9" s="8"/>
    </row>
    <row r="10" ht="22.5" customHeight="1" spans="1:7">
      <c r="A10" s="7"/>
      <c r="B10" s="7" t="s">
        <v>342</v>
      </c>
      <c r="C10" s="7" t="s">
        <v>348</v>
      </c>
      <c r="D10" s="7" t="s">
        <v>541</v>
      </c>
      <c r="E10" s="8">
        <v>50000</v>
      </c>
      <c r="F10" s="8"/>
      <c r="G10" s="8"/>
    </row>
    <row r="11" ht="22.5" customHeight="1" spans="1:7">
      <c r="A11" s="7"/>
      <c r="B11" s="7" t="s">
        <v>342</v>
      </c>
      <c r="C11" s="7" t="s">
        <v>350</v>
      </c>
      <c r="D11" s="7" t="s">
        <v>541</v>
      </c>
      <c r="E11" s="8">
        <v>350000</v>
      </c>
      <c r="F11" s="8"/>
      <c r="G11" s="8"/>
    </row>
    <row r="12" ht="22.5" customHeight="1" spans="1:7">
      <c r="A12" s="7"/>
      <c r="B12" s="7" t="s">
        <v>342</v>
      </c>
      <c r="C12" s="7" t="s">
        <v>364</v>
      </c>
      <c r="D12" s="7" t="s">
        <v>541</v>
      </c>
      <c r="E12" s="8">
        <v>1500000</v>
      </c>
      <c r="F12" s="8"/>
      <c r="G12" s="8"/>
    </row>
    <row r="13" ht="22.5" customHeight="1" spans="1:7">
      <c r="A13" s="7"/>
      <c r="B13" s="7" t="s">
        <v>342</v>
      </c>
      <c r="C13" s="7" t="s">
        <v>346</v>
      </c>
      <c r="D13" s="7" t="s">
        <v>541</v>
      </c>
      <c r="E13" s="8">
        <v>30000</v>
      </c>
      <c r="F13" s="8"/>
      <c r="G13" s="8"/>
    </row>
    <row r="14" ht="22.5" customHeight="1" spans="1:7">
      <c r="A14" s="7"/>
      <c r="B14" s="7" t="s">
        <v>342</v>
      </c>
      <c r="C14" s="7" t="s">
        <v>358</v>
      </c>
      <c r="D14" s="7" t="s">
        <v>541</v>
      </c>
      <c r="E14" s="8">
        <v>100000</v>
      </c>
      <c r="F14" s="8"/>
      <c r="G14" s="8"/>
    </row>
    <row r="15" ht="22.5" customHeight="1" spans="1:7">
      <c r="A15" s="7"/>
      <c r="B15" s="7" t="s">
        <v>342</v>
      </c>
      <c r="C15" s="7" t="s">
        <v>352</v>
      </c>
      <c r="D15" s="7" t="s">
        <v>541</v>
      </c>
      <c r="E15" s="8">
        <v>110520</v>
      </c>
      <c r="F15" s="8"/>
      <c r="G15" s="8"/>
    </row>
    <row r="16" ht="22.5" customHeight="1" spans="1:7">
      <c r="A16" s="7"/>
      <c r="B16" s="7" t="s">
        <v>342</v>
      </c>
      <c r="C16" s="7" t="s">
        <v>356</v>
      </c>
      <c r="D16" s="7" t="s">
        <v>541</v>
      </c>
      <c r="E16" s="8">
        <v>100000</v>
      </c>
      <c r="F16" s="8"/>
      <c r="G16" s="8"/>
    </row>
    <row r="17" ht="22.5" customHeight="1" spans="1:7">
      <c r="A17" s="7"/>
      <c r="B17" s="7" t="s">
        <v>342</v>
      </c>
      <c r="C17" s="7" t="s">
        <v>360</v>
      </c>
      <c r="D17" s="7" t="s">
        <v>541</v>
      </c>
      <c r="E17" s="8">
        <v>200000</v>
      </c>
      <c r="F17" s="8"/>
      <c r="G17" s="8"/>
    </row>
    <row r="18" ht="22.5" customHeight="1" spans="1:7">
      <c r="A18" s="7"/>
      <c r="B18" s="7" t="s">
        <v>342</v>
      </c>
      <c r="C18" s="7" t="s">
        <v>362</v>
      </c>
      <c r="D18" s="7" t="s">
        <v>541</v>
      </c>
      <c r="E18" s="8">
        <v>100000</v>
      </c>
      <c r="F18" s="8"/>
      <c r="G18" s="8"/>
    </row>
    <row r="19" ht="22.5" customHeight="1" spans="1:7">
      <c r="A19" s="10" t="s">
        <v>56</v>
      </c>
      <c r="B19" s="10"/>
      <c r="C19" s="10"/>
      <c r="D19" s="10"/>
      <c r="E19" s="8">
        <v>3140520</v>
      </c>
      <c r="F19" s="8"/>
      <c r="G19" s="8"/>
    </row>
  </sheetData>
  <mergeCells count="8">
    <mergeCell ref="A2:G2"/>
    <mergeCell ref="A3:B3"/>
    <mergeCell ref="E4:G4"/>
    <mergeCell ref="A19:D1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H27" sqref="H27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27"/>
    </row>
    <row r="2" ht="30.75" customHeight="1" spans="1:20">
      <c r="A2" s="24" t="s">
        <v>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customHeight="1" spans="1:20">
      <c r="A3" s="23" t="str">
        <f>"单位名称："&amp;"姚安县自然资源局"</f>
        <v>单位名称：姚安县自然资源局</v>
      </c>
      <c r="B3" s="23"/>
      <c r="C3" s="27" t="s">
        <v>53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customHeight="1" spans="1:20">
      <c r="A4" s="10" t="s">
        <v>54</v>
      </c>
      <c r="B4" s="10" t="s">
        <v>55</v>
      </c>
      <c r="C4" s="10" t="s">
        <v>56</v>
      </c>
      <c r="D4" s="10" t="s">
        <v>57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48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58</v>
      </c>
      <c r="E5" s="10" t="s">
        <v>59</v>
      </c>
      <c r="F5" s="10" t="s">
        <v>60</v>
      </c>
      <c r="G5" s="10" t="s">
        <v>61</v>
      </c>
      <c r="H5" s="10" t="s">
        <v>62</v>
      </c>
      <c r="I5" s="10" t="s">
        <v>63</v>
      </c>
      <c r="J5" s="10"/>
      <c r="K5" s="10"/>
      <c r="L5" s="10"/>
      <c r="M5" s="10"/>
      <c r="N5" s="10"/>
      <c r="O5" s="10" t="s">
        <v>58</v>
      </c>
      <c r="P5" s="10" t="s">
        <v>59</v>
      </c>
      <c r="Q5" s="10" t="s">
        <v>60</v>
      </c>
      <c r="R5" s="10" t="s">
        <v>61</v>
      </c>
      <c r="S5" s="10" t="s">
        <v>62</v>
      </c>
      <c r="T5" s="10" t="s">
        <v>63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58</v>
      </c>
      <c r="J6" s="10" t="s">
        <v>64</v>
      </c>
      <c r="K6" s="10" t="s">
        <v>65</v>
      </c>
      <c r="L6" s="10" t="s">
        <v>66</v>
      </c>
      <c r="M6" s="10" t="s">
        <v>67</v>
      </c>
      <c r="N6" s="10" t="s">
        <v>68</v>
      </c>
      <c r="O6" s="10"/>
      <c r="P6" s="10"/>
      <c r="Q6" s="10"/>
      <c r="R6" s="10"/>
      <c r="S6" s="10"/>
      <c r="T6" s="10"/>
    </row>
    <row r="7" ht="31.6" customHeight="1" spans="1:20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</row>
    <row r="8" ht="31.6" customHeight="1" spans="1:20">
      <c r="A8" s="7" t="s">
        <v>69</v>
      </c>
      <c r="B8" s="7" t="s">
        <v>70</v>
      </c>
      <c r="C8" s="8">
        <v>13591591.59</v>
      </c>
      <c r="D8" s="8">
        <v>13591591.59</v>
      </c>
      <c r="E8" s="8">
        <v>13591591.59</v>
      </c>
      <c r="F8" s="8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31.6" customHeight="1" spans="1:20">
      <c r="A9" s="9" t="s">
        <v>71</v>
      </c>
      <c r="B9" s="9" t="s">
        <v>70</v>
      </c>
      <c r="C9" s="8">
        <v>13591591.59</v>
      </c>
      <c r="D9" s="8">
        <v>13591591.59</v>
      </c>
      <c r="E9" s="8">
        <v>13591591.59</v>
      </c>
      <c r="F9" s="8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ht="31.6" customHeight="1" spans="1:20">
      <c r="A10" s="93" t="s">
        <v>56</v>
      </c>
      <c r="B10" s="93"/>
      <c r="C10" s="8">
        <v>13591591.59</v>
      </c>
      <c r="D10" s="8">
        <v>13591591.59</v>
      </c>
      <c r="E10" s="8">
        <v>13591591.59</v>
      </c>
      <c r="F10" s="8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2"/>
  <sheetViews>
    <sheetView showZeros="0" topLeftCell="A16" workbookViewId="0">
      <selection activeCell="C24" sqref="C24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ht="17.5" customHeight="1" spans="1: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2"/>
    </row>
    <row r="2" ht="30.75" customHeight="1" spans="1:15">
      <c r="A2" s="12" t="s">
        <v>72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"单位名称："&amp;"姚安县自然资源局"</f>
        <v>单位名称：姚安县自然资源局</v>
      </c>
      <c r="B3" s="4"/>
      <c r="C3" s="2" t="s">
        <v>53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73</v>
      </c>
      <c r="B4" s="10" t="s">
        <v>74</v>
      </c>
      <c r="C4" s="10" t="s">
        <v>56</v>
      </c>
      <c r="D4" s="10" t="s">
        <v>59</v>
      </c>
      <c r="E4" s="10"/>
      <c r="F4" s="10"/>
      <c r="G4" s="10" t="s">
        <v>60</v>
      </c>
      <c r="H4" s="10" t="s">
        <v>61</v>
      </c>
      <c r="I4" s="10" t="s">
        <v>75</v>
      </c>
      <c r="J4" s="10" t="s">
        <v>63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58</v>
      </c>
      <c r="E5" s="10" t="s">
        <v>76</v>
      </c>
      <c r="F5" s="10" t="s">
        <v>77</v>
      </c>
      <c r="G5" s="10"/>
      <c r="H5" s="10"/>
      <c r="I5" s="10"/>
      <c r="J5" s="10" t="s">
        <v>58</v>
      </c>
      <c r="K5" s="10" t="s">
        <v>78</v>
      </c>
      <c r="L5" s="10" t="s">
        <v>79</v>
      </c>
      <c r="M5" s="10" t="s">
        <v>80</v>
      </c>
      <c r="N5" s="10" t="s">
        <v>81</v>
      </c>
      <c r="O5" s="10" t="s">
        <v>82</v>
      </c>
    </row>
    <row r="6" ht="20.35" customHeight="1" spans="1:15">
      <c r="A6" s="89" t="s">
        <v>83</v>
      </c>
      <c r="B6" s="89" t="s">
        <v>84</v>
      </c>
      <c r="C6" s="89" t="s">
        <v>85</v>
      </c>
      <c r="D6" s="90" t="s">
        <v>86</v>
      </c>
      <c r="E6" s="90" t="s">
        <v>87</v>
      </c>
      <c r="F6" s="90" t="s">
        <v>88</v>
      </c>
      <c r="G6" s="90" t="s">
        <v>89</v>
      </c>
      <c r="H6" s="90" t="s">
        <v>90</v>
      </c>
      <c r="I6" s="90" t="s">
        <v>91</v>
      </c>
      <c r="J6" s="90" t="s">
        <v>92</v>
      </c>
      <c r="K6" s="90" t="s">
        <v>93</v>
      </c>
      <c r="L6" s="90" t="s">
        <v>94</v>
      </c>
      <c r="M6" s="90" t="s">
        <v>95</v>
      </c>
      <c r="N6" s="89" t="s">
        <v>96</v>
      </c>
      <c r="O6" s="94">
        <v>15</v>
      </c>
    </row>
    <row r="7" ht="24" customHeight="1" spans="1:15">
      <c r="A7" s="7" t="s">
        <v>97</v>
      </c>
      <c r="B7" s="91" t="s">
        <v>98</v>
      </c>
      <c r="C7" s="8">
        <v>1908739.78</v>
      </c>
      <c r="D7" s="8">
        <v>1908739.78</v>
      </c>
      <c r="E7" s="8">
        <v>1908739.78</v>
      </c>
      <c r="F7" s="8"/>
      <c r="G7" s="15"/>
      <c r="H7" s="15"/>
      <c r="I7" s="15"/>
      <c r="J7" s="15"/>
      <c r="K7" s="15"/>
      <c r="L7" s="15"/>
      <c r="M7" s="15"/>
      <c r="N7" s="15"/>
      <c r="O7" s="15"/>
    </row>
    <row r="8" ht="24" customHeight="1" spans="1:15">
      <c r="A8" s="9" t="s">
        <v>99</v>
      </c>
      <c r="B8" s="92" t="s">
        <v>100</v>
      </c>
      <c r="C8" s="8">
        <v>1902091.78</v>
      </c>
      <c r="D8" s="8">
        <v>1902091.78</v>
      </c>
      <c r="E8" s="8">
        <v>1902091.78</v>
      </c>
      <c r="F8" s="8"/>
      <c r="G8" s="15"/>
      <c r="H8" s="15"/>
      <c r="I8" s="15"/>
      <c r="J8" s="15"/>
      <c r="K8" s="15"/>
      <c r="L8" s="15"/>
      <c r="M8" s="15"/>
      <c r="N8" s="15"/>
      <c r="O8" s="15"/>
    </row>
    <row r="9" ht="24" customHeight="1" spans="1:15">
      <c r="A9" s="76" t="s">
        <v>101</v>
      </c>
      <c r="B9" s="92" t="s">
        <v>102</v>
      </c>
      <c r="C9" s="8">
        <v>368020.2</v>
      </c>
      <c r="D9" s="8">
        <v>368020.2</v>
      </c>
      <c r="E9" s="8">
        <v>368020.2</v>
      </c>
      <c r="F9" s="8"/>
      <c r="G9" s="15"/>
      <c r="H9" s="15"/>
      <c r="I9" s="15"/>
      <c r="J9" s="15"/>
      <c r="K9" s="15"/>
      <c r="L9" s="15"/>
      <c r="M9" s="15"/>
      <c r="N9" s="15"/>
      <c r="O9" s="15"/>
    </row>
    <row r="10" ht="24" customHeight="1" spans="1:15">
      <c r="A10" s="76" t="s">
        <v>103</v>
      </c>
      <c r="B10" s="92" t="s">
        <v>104</v>
      </c>
      <c r="C10" s="8">
        <v>21420</v>
      </c>
      <c r="D10" s="8">
        <v>21420</v>
      </c>
      <c r="E10" s="8">
        <v>21420</v>
      </c>
      <c r="F10" s="8"/>
      <c r="G10" s="15"/>
      <c r="H10" s="15"/>
      <c r="I10" s="15"/>
      <c r="J10" s="15"/>
      <c r="K10" s="15"/>
      <c r="L10" s="15"/>
      <c r="M10" s="15"/>
      <c r="N10" s="15"/>
      <c r="O10" s="15"/>
    </row>
    <row r="11" ht="24" customHeight="1" spans="1:15">
      <c r="A11" s="76" t="s">
        <v>105</v>
      </c>
      <c r="B11" s="92" t="s">
        <v>106</v>
      </c>
      <c r="C11" s="8">
        <v>1020689.28</v>
      </c>
      <c r="D11" s="8">
        <v>1020689.28</v>
      </c>
      <c r="E11" s="8">
        <v>1020689.28</v>
      </c>
      <c r="F11" s="8"/>
      <c r="G11" s="15"/>
      <c r="H11" s="15"/>
      <c r="I11" s="15"/>
      <c r="J11" s="15"/>
      <c r="K11" s="15"/>
      <c r="L11" s="15"/>
      <c r="M11" s="15"/>
      <c r="N11" s="15"/>
      <c r="O11" s="15"/>
    </row>
    <row r="12" ht="24" customHeight="1" spans="1:15">
      <c r="A12" s="76" t="s">
        <v>107</v>
      </c>
      <c r="B12" s="92" t="s">
        <v>108</v>
      </c>
      <c r="C12" s="8">
        <v>491962.3</v>
      </c>
      <c r="D12" s="8">
        <v>491962.3</v>
      </c>
      <c r="E12" s="8">
        <v>491962.3</v>
      </c>
      <c r="F12" s="8"/>
      <c r="G12" s="15"/>
      <c r="H12" s="15"/>
      <c r="I12" s="15"/>
      <c r="J12" s="15"/>
      <c r="K12" s="15"/>
      <c r="L12" s="15"/>
      <c r="M12" s="15"/>
      <c r="N12" s="15"/>
      <c r="O12" s="15"/>
    </row>
    <row r="13" ht="24" customHeight="1" spans="1:15">
      <c r="A13" s="9" t="s">
        <v>109</v>
      </c>
      <c r="B13" s="92" t="s">
        <v>110</v>
      </c>
      <c r="C13" s="8">
        <v>6648</v>
      </c>
      <c r="D13" s="8">
        <v>6648</v>
      </c>
      <c r="E13" s="8">
        <v>6648</v>
      </c>
      <c r="F13" s="8"/>
      <c r="G13" s="15"/>
      <c r="H13" s="15"/>
      <c r="I13" s="15"/>
      <c r="J13" s="15"/>
      <c r="K13" s="15"/>
      <c r="L13" s="15"/>
      <c r="M13" s="15"/>
      <c r="N13" s="15"/>
      <c r="O13" s="15"/>
    </row>
    <row r="14" ht="24" customHeight="1" spans="1:15">
      <c r="A14" s="76" t="s">
        <v>111</v>
      </c>
      <c r="B14" s="92" t="s">
        <v>112</v>
      </c>
      <c r="C14" s="8">
        <v>6648</v>
      </c>
      <c r="D14" s="8">
        <v>6648</v>
      </c>
      <c r="E14" s="8">
        <v>6648</v>
      </c>
      <c r="F14" s="8"/>
      <c r="G14" s="15"/>
      <c r="H14" s="15"/>
      <c r="I14" s="15"/>
      <c r="J14" s="15"/>
      <c r="K14" s="15"/>
      <c r="L14" s="15"/>
      <c r="M14" s="15"/>
      <c r="N14" s="15"/>
      <c r="O14" s="15"/>
    </row>
    <row r="15" ht="24" customHeight="1" spans="1:15">
      <c r="A15" s="7" t="s">
        <v>113</v>
      </c>
      <c r="B15" s="92" t="s">
        <v>114</v>
      </c>
      <c r="C15" s="8">
        <v>607833.08</v>
      </c>
      <c r="D15" s="8">
        <v>607833.08</v>
      </c>
      <c r="E15" s="8">
        <v>607833.08</v>
      </c>
      <c r="F15" s="8"/>
      <c r="G15" s="15"/>
      <c r="H15" s="15"/>
      <c r="I15" s="15"/>
      <c r="J15" s="15"/>
      <c r="K15" s="15"/>
      <c r="L15" s="15"/>
      <c r="M15" s="15"/>
      <c r="N15" s="15"/>
      <c r="O15" s="15"/>
    </row>
    <row r="16" ht="24" customHeight="1" spans="1:15">
      <c r="A16" s="9" t="s">
        <v>115</v>
      </c>
      <c r="B16" s="92" t="s">
        <v>116</v>
      </c>
      <c r="C16" s="8">
        <v>607833.08</v>
      </c>
      <c r="D16" s="8">
        <v>607833.08</v>
      </c>
      <c r="E16" s="8">
        <v>607833.08</v>
      </c>
      <c r="F16" s="8"/>
      <c r="G16" s="15"/>
      <c r="H16" s="15"/>
      <c r="I16" s="15"/>
      <c r="J16" s="15"/>
      <c r="K16" s="15"/>
      <c r="L16" s="15"/>
      <c r="M16" s="15"/>
      <c r="N16" s="15"/>
      <c r="O16" s="15"/>
    </row>
    <row r="17" ht="24" customHeight="1" spans="1:15">
      <c r="A17" s="76" t="s">
        <v>117</v>
      </c>
      <c r="B17" s="92" t="s">
        <v>118</v>
      </c>
      <c r="C17" s="8">
        <v>140564.84</v>
      </c>
      <c r="D17" s="8">
        <v>140564.84</v>
      </c>
      <c r="E17" s="8">
        <v>140564.84</v>
      </c>
      <c r="F17" s="8"/>
      <c r="G17" s="15"/>
      <c r="H17" s="15"/>
      <c r="I17" s="15"/>
      <c r="J17" s="15"/>
      <c r="K17" s="15"/>
      <c r="L17" s="15"/>
      <c r="M17" s="15"/>
      <c r="N17" s="15"/>
      <c r="O17" s="15"/>
    </row>
    <row r="18" ht="24" customHeight="1" spans="1:15">
      <c r="A18" s="76" t="s">
        <v>119</v>
      </c>
      <c r="B18" s="92" t="s">
        <v>120</v>
      </c>
      <c r="C18" s="8">
        <v>181289.23</v>
      </c>
      <c r="D18" s="8">
        <v>181289.23</v>
      </c>
      <c r="E18" s="8">
        <v>181289.23</v>
      </c>
      <c r="F18" s="8"/>
      <c r="G18" s="15"/>
      <c r="H18" s="15"/>
      <c r="I18" s="15"/>
      <c r="J18" s="15"/>
      <c r="K18" s="15"/>
      <c r="L18" s="15"/>
      <c r="M18" s="15"/>
      <c r="N18" s="15"/>
      <c r="O18" s="15"/>
    </row>
    <row r="19" ht="24" customHeight="1" spans="1:15">
      <c r="A19" s="76" t="s">
        <v>121</v>
      </c>
      <c r="B19" s="92" t="s">
        <v>122</v>
      </c>
      <c r="C19" s="8">
        <v>255641.01</v>
      </c>
      <c r="D19" s="8">
        <v>255641.01</v>
      </c>
      <c r="E19" s="8">
        <v>255641.01</v>
      </c>
      <c r="F19" s="8"/>
      <c r="G19" s="15"/>
      <c r="H19" s="15"/>
      <c r="I19" s="15"/>
      <c r="J19" s="15"/>
      <c r="K19" s="15"/>
      <c r="L19" s="15"/>
      <c r="M19" s="15"/>
      <c r="N19" s="15"/>
      <c r="O19" s="15"/>
    </row>
    <row r="20" ht="24" customHeight="1" spans="1:15">
      <c r="A20" s="76" t="s">
        <v>123</v>
      </c>
      <c r="B20" s="92" t="s">
        <v>124</v>
      </c>
      <c r="C20" s="8">
        <v>30338</v>
      </c>
      <c r="D20" s="8">
        <v>30338</v>
      </c>
      <c r="E20" s="8">
        <v>30338</v>
      </c>
      <c r="F20" s="8"/>
      <c r="G20" s="15"/>
      <c r="H20" s="15"/>
      <c r="I20" s="15"/>
      <c r="J20" s="15"/>
      <c r="K20" s="15"/>
      <c r="L20" s="15"/>
      <c r="M20" s="15"/>
      <c r="N20" s="15"/>
      <c r="O20" s="15"/>
    </row>
    <row r="21" ht="24" customHeight="1" spans="1:15">
      <c r="A21" s="7" t="s">
        <v>125</v>
      </c>
      <c r="B21" s="92" t="s">
        <v>126</v>
      </c>
      <c r="C21" s="8">
        <v>10427380.17</v>
      </c>
      <c r="D21" s="8">
        <v>10427380.17</v>
      </c>
      <c r="E21" s="8">
        <v>7286860.17</v>
      </c>
      <c r="F21" s="8">
        <v>3140520</v>
      </c>
      <c r="G21" s="15"/>
      <c r="H21" s="15"/>
      <c r="I21" s="15"/>
      <c r="J21" s="15"/>
      <c r="K21" s="15"/>
      <c r="L21" s="15"/>
      <c r="M21" s="15"/>
      <c r="N21" s="15"/>
      <c r="O21" s="15"/>
    </row>
    <row r="22" ht="24" customHeight="1" spans="1:15">
      <c r="A22" s="9" t="s">
        <v>127</v>
      </c>
      <c r="B22" s="92" t="s">
        <v>128</v>
      </c>
      <c r="C22" s="8">
        <v>10427380.17</v>
      </c>
      <c r="D22" s="8">
        <v>10427380.17</v>
      </c>
      <c r="E22" s="8">
        <v>7286860.17</v>
      </c>
      <c r="F22" s="8">
        <v>3140520</v>
      </c>
      <c r="G22" s="15"/>
      <c r="H22" s="15"/>
      <c r="I22" s="15"/>
      <c r="J22" s="15"/>
      <c r="K22" s="15"/>
      <c r="L22" s="15"/>
      <c r="M22" s="15"/>
      <c r="N22" s="15"/>
      <c r="O22" s="15"/>
    </row>
    <row r="23" ht="24" customHeight="1" spans="1:15">
      <c r="A23" s="76" t="s">
        <v>129</v>
      </c>
      <c r="B23" s="92" t="s">
        <v>130</v>
      </c>
      <c r="C23" s="8">
        <v>7286860.17</v>
      </c>
      <c r="D23" s="8">
        <v>7286860.17</v>
      </c>
      <c r="E23" s="8">
        <v>7286860.17</v>
      </c>
      <c r="F23" s="8"/>
      <c r="G23" s="15"/>
      <c r="H23" s="15"/>
      <c r="I23" s="15"/>
      <c r="J23" s="15"/>
      <c r="K23" s="15"/>
      <c r="L23" s="15"/>
      <c r="M23" s="15"/>
      <c r="N23" s="15"/>
      <c r="O23" s="15"/>
    </row>
    <row r="24" ht="24" customHeight="1" spans="1:15">
      <c r="A24" s="76" t="s">
        <v>131</v>
      </c>
      <c r="B24" s="92" t="s">
        <v>132</v>
      </c>
      <c r="C24" s="8">
        <v>110520</v>
      </c>
      <c r="D24" s="8">
        <v>110520</v>
      </c>
      <c r="E24" s="8"/>
      <c r="F24" s="8">
        <v>110520</v>
      </c>
      <c r="G24" s="15"/>
      <c r="H24" s="15"/>
      <c r="I24" s="15"/>
      <c r="J24" s="15"/>
      <c r="K24" s="15"/>
      <c r="L24" s="15"/>
      <c r="M24" s="15"/>
      <c r="N24" s="15"/>
      <c r="O24" s="15"/>
    </row>
    <row r="25" ht="24" customHeight="1" spans="1:15">
      <c r="A25" s="76" t="s">
        <v>133</v>
      </c>
      <c r="B25" s="92" t="s">
        <v>134</v>
      </c>
      <c r="C25" s="8">
        <v>1850000</v>
      </c>
      <c r="D25" s="8">
        <v>1850000</v>
      </c>
      <c r="E25" s="8"/>
      <c r="F25" s="8">
        <v>1850000</v>
      </c>
      <c r="G25" s="15"/>
      <c r="H25" s="15"/>
      <c r="I25" s="15"/>
      <c r="J25" s="15"/>
      <c r="K25" s="15"/>
      <c r="L25" s="15"/>
      <c r="M25" s="15"/>
      <c r="N25" s="15"/>
      <c r="O25" s="15"/>
    </row>
    <row r="26" ht="24" customHeight="1" spans="1:15">
      <c r="A26" s="76" t="s">
        <v>135</v>
      </c>
      <c r="B26" s="92" t="s">
        <v>136</v>
      </c>
      <c r="C26" s="8">
        <v>400000</v>
      </c>
      <c r="D26" s="8">
        <v>400000</v>
      </c>
      <c r="E26" s="8"/>
      <c r="F26" s="8">
        <v>400000</v>
      </c>
      <c r="G26" s="15"/>
      <c r="H26" s="15"/>
      <c r="I26" s="15"/>
      <c r="J26" s="15"/>
      <c r="K26" s="15"/>
      <c r="L26" s="15"/>
      <c r="M26" s="15"/>
      <c r="N26" s="15"/>
      <c r="O26" s="15"/>
    </row>
    <row r="27" ht="24" customHeight="1" spans="1:15">
      <c r="A27" s="76" t="s">
        <v>137</v>
      </c>
      <c r="B27" s="92" t="s">
        <v>138</v>
      </c>
      <c r="C27" s="8">
        <v>80000</v>
      </c>
      <c r="D27" s="8">
        <v>80000</v>
      </c>
      <c r="E27" s="8"/>
      <c r="F27" s="8">
        <v>80000</v>
      </c>
      <c r="G27" s="15"/>
      <c r="H27" s="15"/>
      <c r="I27" s="15"/>
      <c r="J27" s="15"/>
      <c r="K27" s="15"/>
      <c r="L27" s="15"/>
      <c r="M27" s="15"/>
      <c r="N27" s="15"/>
      <c r="O27" s="15"/>
    </row>
    <row r="28" ht="24" customHeight="1" spans="1:15">
      <c r="A28" s="76" t="s">
        <v>139</v>
      </c>
      <c r="B28" s="92" t="s">
        <v>140</v>
      </c>
      <c r="C28" s="8">
        <v>700000</v>
      </c>
      <c r="D28" s="8">
        <v>700000</v>
      </c>
      <c r="E28" s="8"/>
      <c r="F28" s="8">
        <v>700000</v>
      </c>
      <c r="G28" s="15"/>
      <c r="H28" s="15"/>
      <c r="I28" s="15"/>
      <c r="J28" s="15"/>
      <c r="K28" s="15"/>
      <c r="L28" s="15"/>
      <c r="M28" s="15"/>
      <c r="N28" s="15"/>
      <c r="O28" s="15"/>
    </row>
    <row r="29" ht="24" customHeight="1" spans="1:15">
      <c r="A29" s="7" t="s">
        <v>141</v>
      </c>
      <c r="B29" s="92" t="s">
        <v>142</v>
      </c>
      <c r="C29" s="8">
        <v>647638.56</v>
      </c>
      <c r="D29" s="8">
        <v>647638.56</v>
      </c>
      <c r="E29" s="8">
        <v>647638.56</v>
      </c>
      <c r="F29" s="8"/>
      <c r="G29" s="15"/>
      <c r="H29" s="15"/>
      <c r="I29" s="15"/>
      <c r="J29" s="15"/>
      <c r="K29" s="15"/>
      <c r="L29" s="15"/>
      <c r="M29" s="15"/>
      <c r="N29" s="15"/>
      <c r="O29" s="15"/>
    </row>
    <row r="30" ht="24" customHeight="1" spans="1:15">
      <c r="A30" s="9" t="s">
        <v>143</v>
      </c>
      <c r="B30" s="92" t="s">
        <v>144</v>
      </c>
      <c r="C30" s="8">
        <v>647638.56</v>
      </c>
      <c r="D30" s="8">
        <v>647638.56</v>
      </c>
      <c r="E30" s="8">
        <v>647638.56</v>
      </c>
      <c r="F30" s="8"/>
      <c r="G30" s="15"/>
      <c r="H30" s="15"/>
      <c r="I30" s="15"/>
      <c r="J30" s="15"/>
      <c r="K30" s="15"/>
      <c r="L30" s="15"/>
      <c r="M30" s="15"/>
      <c r="N30" s="15"/>
      <c r="O30" s="15"/>
    </row>
    <row r="31" ht="24" customHeight="1" spans="1:15">
      <c r="A31" s="76" t="s">
        <v>145</v>
      </c>
      <c r="B31" s="92" t="s">
        <v>146</v>
      </c>
      <c r="C31" s="8">
        <v>647638.56</v>
      </c>
      <c r="D31" s="8">
        <v>647638.56</v>
      </c>
      <c r="E31" s="8">
        <v>647638.56</v>
      </c>
      <c r="F31" s="8"/>
      <c r="G31" s="15"/>
      <c r="H31" s="15"/>
      <c r="I31" s="15"/>
      <c r="J31" s="15"/>
      <c r="K31" s="15"/>
      <c r="L31" s="15"/>
      <c r="M31" s="15"/>
      <c r="N31" s="15"/>
      <c r="O31" s="15"/>
    </row>
    <row r="32" ht="29.35" customHeight="1" spans="1:15">
      <c r="A32" s="93" t="s">
        <v>56</v>
      </c>
      <c r="B32" s="93"/>
      <c r="C32" s="8">
        <v>13591591.59</v>
      </c>
      <c r="D32" s="8">
        <v>13591591.59</v>
      </c>
      <c r="E32" s="8">
        <v>10451071.59</v>
      </c>
      <c r="F32" s="8">
        <v>3140520</v>
      </c>
      <c r="G32" s="15"/>
      <c r="H32" s="15"/>
      <c r="I32" s="15"/>
      <c r="J32" s="15"/>
      <c r="K32" s="15"/>
      <c r="L32" s="15"/>
      <c r="M32" s="15"/>
      <c r="N32" s="15"/>
      <c r="O32" s="15"/>
    </row>
  </sheetData>
  <mergeCells count="12">
    <mergeCell ref="A2:O2"/>
    <mergeCell ref="A3:B3"/>
    <mergeCell ref="C3:O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9"/>
  <sheetViews>
    <sheetView showZeros="0" topLeftCell="A29" workbookViewId="0">
      <selection activeCell="D46" sqref="D46"/>
    </sheetView>
  </sheetViews>
  <sheetFormatPr defaultColWidth="9" defaultRowHeight="13.5" customHeight="1" outlineLevelCol="3"/>
  <cols>
    <col min="1" max="1" width="35.1296296296296" customWidth="1"/>
    <col min="2" max="2" width="29.8425925925926" customWidth="1"/>
    <col min="3" max="3" width="34.1296296296296" customWidth="1"/>
    <col min="4" max="4" width="27.2777777777778" customWidth="1"/>
  </cols>
  <sheetData>
    <row r="1" ht="13.15" customHeight="1" spans="1:4">
      <c r="A1" s="16"/>
      <c r="B1" s="16"/>
      <c r="C1" s="16"/>
      <c r="D1" s="16"/>
    </row>
    <row r="2" ht="43.15" customHeight="1" spans="1:4">
      <c r="A2" s="12" t="s">
        <v>147</v>
      </c>
      <c r="B2" s="12"/>
      <c r="C2" s="12"/>
      <c r="D2" s="12"/>
    </row>
    <row r="3" customHeight="1" spans="1:4">
      <c r="A3" s="4" t="str">
        <f>"单位名称："&amp;"姚安县自然资源局"</f>
        <v>单位名称：姚安县自然资源局</v>
      </c>
      <c r="B3" s="4"/>
      <c r="C3" s="77"/>
      <c r="D3" s="2" t="s">
        <v>53</v>
      </c>
    </row>
    <row r="4" customHeight="1" spans="1:4">
      <c r="A4" s="78" t="s">
        <v>148</v>
      </c>
      <c r="B4" s="78"/>
      <c r="C4" s="78" t="s">
        <v>149</v>
      </c>
      <c r="D4" s="78"/>
    </row>
    <row r="5" ht="42" customHeight="1" spans="1:4">
      <c r="A5" s="78" t="s">
        <v>4</v>
      </c>
      <c r="B5" s="78" t="str">
        <f t="shared" ref="B5:D5" si="0">"2025"&amp;"年预算数"</f>
        <v>2025年预算数</v>
      </c>
      <c r="C5" s="5" t="s">
        <v>150</v>
      </c>
      <c r="D5" s="78" t="str">
        <f t="shared" si="0"/>
        <v>2025年预算数</v>
      </c>
    </row>
    <row r="6" ht="24.1" customHeight="1" spans="1:4">
      <c r="A6" s="79" t="s">
        <v>151</v>
      </c>
      <c r="B6" s="8">
        <v>13591591.59</v>
      </c>
      <c r="C6" s="80" t="s">
        <v>152</v>
      </c>
      <c r="D6" s="8">
        <v>13591591.59</v>
      </c>
    </row>
    <row r="7" ht="24.1" customHeight="1" spans="1:4">
      <c r="A7" s="79" t="s">
        <v>153</v>
      </c>
      <c r="B7" s="8">
        <v>13591591.59</v>
      </c>
      <c r="C7" s="80" t="s">
        <v>154</v>
      </c>
      <c r="D7" s="8"/>
    </row>
    <row r="8" ht="24.1" customHeight="1" spans="1:4">
      <c r="A8" s="79" t="s">
        <v>155</v>
      </c>
      <c r="B8" s="8"/>
      <c r="C8" s="80" t="s">
        <v>156</v>
      </c>
      <c r="D8" s="8"/>
    </row>
    <row r="9" ht="24.1" customHeight="1" spans="1:4">
      <c r="A9" s="79" t="s">
        <v>157</v>
      </c>
      <c r="B9" s="8"/>
      <c r="C9" s="80" t="s">
        <v>158</v>
      </c>
      <c r="D9" s="8"/>
    </row>
    <row r="10" ht="24.1" customHeight="1" spans="1:4">
      <c r="A10" s="79" t="s">
        <v>159</v>
      </c>
      <c r="B10" s="8"/>
      <c r="C10" s="80" t="s">
        <v>160</v>
      </c>
      <c r="D10" s="8"/>
    </row>
    <row r="11" ht="24.1" customHeight="1" spans="1:4">
      <c r="A11" s="79" t="s">
        <v>153</v>
      </c>
      <c r="B11" s="8"/>
      <c r="C11" s="80" t="s">
        <v>161</v>
      </c>
      <c r="D11" s="8"/>
    </row>
    <row r="12" ht="24.1" customHeight="1" spans="1:4">
      <c r="A12" s="81" t="s">
        <v>155</v>
      </c>
      <c r="B12" s="8"/>
      <c r="C12" s="82" t="s">
        <v>162</v>
      </c>
      <c r="D12" s="8"/>
    </row>
    <row r="13" ht="24.1" customHeight="1" spans="1:4">
      <c r="A13" s="81" t="s">
        <v>157</v>
      </c>
      <c r="B13" s="8"/>
      <c r="C13" s="82" t="s">
        <v>163</v>
      </c>
      <c r="D13" s="8"/>
    </row>
    <row r="14" ht="24.1" customHeight="1" spans="1:4">
      <c r="A14" s="83"/>
      <c r="B14" s="8"/>
      <c r="C14" s="82" t="s">
        <v>164</v>
      </c>
      <c r="D14" s="8">
        <v>1908739.78</v>
      </c>
    </row>
    <row r="15" ht="24.1" customHeight="1" spans="1:4">
      <c r="A15" s="83"/>
      <c r="B15" s="8"/>
      <c r="C15" s="82" t="s">
        <v>165</v>
      </c>
      <c r="D15" s="8"/>
    </row>
    <row r="16" ht="24.1" customHeight="1" spans="1:4">
      <c r="A16" s="83"/>
      <c r="B16" s="8"/>
      <c r="C16" s="82" t="s">
        <v>166</v>
      </c>
      <c r="D16" s="8">
        <v>607833.08</v>
      </c>
    </row>
    <row r="17" ht="24.1" customHeight="1" spans="1:4">
      <c r="A17" s="83"/>
      <c r="B17" s="8"/>
      <c r="C17" s="82" t="s">
        <v>167</v>
      </c>
      <c r="D17" s="8"/>
    </row>
    <row r="18" ht="24.1" customHeight="1" spans="1:4">
      <c r="A18" s="83"/>
      <c r="B18" s="8"/>
      <c r="C18" s="82" t="s">
        <v>168</v>
      </c>
      <c r="D18" s="8"/>
    </row>
    <row r="19" ht="24.1" customHeight="1" spans="1:4">
      <c r="A19" s="83"/>
      <c r="B19" s="8"/>
      <c r="C19" s="82" t="s">
        <v>169</v>
      </c>
      <c r="D19" s="8"/>
    </row>
    <row r="20" ht="24.1" customHeight="1" spans="1:4">
      <c r="A20" s="83"/>
      <c r="B20" s="8"/>
      <c r="C20" s="82" t="s">
        <v>170</v>
      </c>
      <c r="D20" s="8"/>
    </row>
    <row r="21" ht="24.1" customHeight="1" spans="1:4">
      <c r="A21" s="83"/>
      <c r="B21" s="8"/>
      <c r="C21" s="82" t="s">
        <v>171</v>
      </c>
      <c r="D21" s="8"/>
    </row>
    <row r="22" ht="24.1" customHeight="1" spans="1:4">
      <c r="A22" s="83"/>
      <c r="B22" s="8"/>
      <c r="C22" s="82" t="s">
        <v>172</v>
      </c>
      <c r="D22" s="8"/>
    </row>
    <row r="23" ht="24.1" customHeight="1" spans="1:4">
      <c r="A23" s="83"/>
      <c r="B23" s="8"/>
      <c r="C23" s="82" t="s">
        <v>173</v>
      </c>
      <c r="D23" s="8"/>
    </row>
    <row r="24" ht="24.1" customHeight="1" spans="1:4">
      <c r="A24" s="83"/>
      <c r="B24" s="8"/>
      <c r="C24" s="82" t="s">
        <v>174</v>
      </c>
      <c r="D24" s="8"/>
    </row>
    <row r="25" ht="24.1" customHeight="1" spans="1:4">
      <c r="A25" s="83"/>
      <c r="B25" s="8"/>
      <c r="C25" s="82" t="s">
        <v>175</v>
      </c>
      <c r="D25" s="8">
        <v>10427380.17</v>
      </c>
    </row>
    <row r="26" ht="24.1" customHeight="1" spans="1:4">
      <c r="A26" s="83"/>
      <c r="B26" s="8"/>
      <c r="C26" s="82" t="s">
        <v>176</v>
      </c>
      <c r="D26" s="8">
        <v>647638.56</v>
      </c>
    </row>
    <row r="27" ht="24.1" customHeight="1" spans="1:4">
      <c r="A27" s="83"/>
      <c r="B27" s="8"/>
      <c r="C27" s="82" t="s">
        <v>177</v>
      </c>
      <c r="D27" s="8"/>
    </row>
    <row r="28" ht="24.1" customHeight="1" spans="1:4">
      <c r="A28" s="83"/>
      <c r="B28" s="8"/>
      <c r="C28" s="82" t="s">
        <v>178</v>
      </c>
      <c r="D28" s="8"/>
    </row>
    <row r="29" ht="24.1" customHeight="1" spans="1:4">
      <c r="A29" s="83"/>
      <c r="B29" s="8"/>
      <c r="C29" s="82" t="s">
        <v>179</v>
      </c>
      <c r="D29" s="8"/>
    </row>
    <row r="30" ht="24.1" customHeight="1" spans="1:4">
      <c r="A30" s="83"/>
      <c r="B30" s="8"/>
      <c r="C30" s="82" t="s">
        <v>180</v>
      </c>
      <c r="D30" s="8"/>
    </row>
    <row r="31" ht="24.1" customHeight="1" spans="1:4">
      <c r="A31" s="83"/>
      <c r="B31" s="8"/>
      <c r="C31" s="81" t="s">
        <v>181</v>
      </c>
      <c r="D31" s="8"/>
    </row>
    <row r="32" ht="24.1" customHeight="1" spans="1:4">
      <c r="A32" s="83"/>
      <c r="B32" s="8"/>
      <c r="C32" s="81" t="s">
        <v>182</v>
      </c>
      <c r="D32" s="8"/>
    </row>
    <row r="33" ht="24.1" customHeight="1" spans="1:4">
      <c r="A33" s="83"/>
      <c r="B33" s="8"/>
      <c r="C33" s="84" t="s">
        <v>183</v>
      </c>
      <c r="D33" s="8"/>
    </row>
    <row r="34" ht="24" customHeight="1" spans="1:4">
      <c r="A34" s="85"/>
      <c r="B34" s="8"/>
      <c r="C34" s="86" t="s">
        <v>184</v>
      </c>
      <c r="D34" s="8"/>
    </row>
    <row r="35" ht="24" customHeight="1" spans="1:4">
      <c r="A35" s="85"/>
      <c r="B35" s="8"/>
      <c r="C35" s="86" t="s">
        <v>185</v>
      </c>
      <c r="D35" s="8"/>
    </row>
    <row r="36" ht="24" customHeight="1" spans="1:4">
      <c r="A36" s="85"/>
      <c r="B36" s="8"/>
      <c r="C36" s="86" t="s">
        <v>186</v>
      </c>
      <c r="D36" s="8"/>
    </row>
    <row r="37" ht="24" customHeight="1" spans="1:4">
      <c r="A37" s="85"/>
      <c r="B37" s="8"/>
      <c r="C37" s="84" t="s">
        <v>187</v>
      </c>
      <c r="D37" s="87"/>
    </row>
    <row r="38" ht="24.1" customHeight="1" spans="1:4">
      <c r="A38" s="85" t="s">
        <v>50</v>
      </c>
      <c r="B38" s="8">
        <v>13591591.59</v>
      </c>
      <c r="C38" s="85" t="s">
        <v>188</v>
      </c>
      <c r="D38" s="8">
        <v>13591591.59</v>
      </c>
    </row>
    <row r="39" customHeight="1" spans="4:4">
      <c r="D39" s="88"/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2"/>
  <sheetViews>
    <sheetView showZeros="0" topLeftCell="A25" workbookViewId="0">
      <selection activeCell="C21" sqref="C21"/>
    </sheetView>
  </sheetViews>
  <sheetFormatPr defaultColWidth="9" defaultRowHeight="13.5" customHeight="1" outlineLevelCol="6"/>
  <cols>
    <col min="1" max="1" width="13.75" customWidth="1"/>
    <col min="2" max="7" width="26.1296296296296" customWidth="1"/>
  </cols>
  <sheetData>
    <row r="1" ht="15.4" customHeight="1" spans="1:7">
      <c r="A1" s="27"/>
      <c r="B1" s="27"/>
      <c r="C1" s="27"/>
      <c r="D1" s="27"/>
      <c r="E1" s="27"/>
      <c r="F1" s="27"/>
      <c r="G1" s="27"/>
    </row>
    <row r="2" ht="35.65" customHeight="1" spans="1:7">
      <c r="A2" s="24" t="s">
        <v>189</v>
      </c>
      <c r="B2" s="24"/>
      <c r="C2" s="24"/>
      <c r="D2" s="24"/>
      <c r="E2" s="24"/>
      <c r="F2" s="24"/>
      <c r="G2" s="24"/>
    </row>
    <row r="3" ht="26.35" customHeight="1" spans="1:7">
      <c r="A3" s="23" t="str">
        <f>"单位名称："&amp;"姚安县自然资源局"</f>
        <v>单位名称：姚安县自然资源局</v>
      </c>
      <c r="B3" s="23"/>
      <c r="C3" s="23"/>
      <c r="D3" s="23"/>
      <c r="E3" s="23"/>
      <c r="F3" s="72"/>
      <c r="G3" s="27" t="s">
        <v>1</v>
      </c>
    </row>
    <row r="4" ht="18.85" customHeight="1" spans="1:7">
      <c r="A4" s="10" t="s">
        <v>190</v>
      </c>
      <c r="B4" s="10"/>
      <c r="C4" s="10" t="s">
        <v>56</v>
      </c>
      <c r="D4" s="10" t="s">
        <v>76</v>
      </c>
      <c r="E4" s="10"/>
      <c r="F4" s="10"/>
      <c r="G4" s="10" t="s">
        <v>77</v>
      </c>
    </row>
    <row r="5" ht="18.85" customHeight="1" spans="1:7">
      <c r="A5" s="10" t="s">
        <v>73</v>
      </c>
      <c r="B5" s="10" t="s">
        <v>74</v>
      </c>
      <c r="C5" s="10"/>
      <c r="D5" s="10" t="s">
        <v>58</v>
      </c>
      <c r="E5" s="10" t="s">
        <v>191</v>
      </c>
      <c r="F5" s="10" t="s">
        <v>192</v>
      </c>
      <c r="G5" s="10"/>
    </row>
    <row r="6" ht="18.85" customHeight="1" spans="1:7">
      <c r="A6" s="10" t="s">
        <v>83</v>
      </c>
      <c r="B6" s="10">
        <v>2</v>
      </c>
      <c r="C6" s="10" t="s">
        <v>85</v>
      </c>
      <c r="D6" s="10" t="s">
        <v>86</v>
      </c>
      <c r="E6" s="10" t="s">
        <v>87</v>
      </c>
      <c r="F6" s="10" t="s">
        <v>88</v>
      </c>
      <c r="G6" s="10" t="s">
        <v>89</v>
      </c>
    </row>
    <row r="7" ht="18.85" customHeight="1" spans="1:7">
      <c r="A7" s="7" t="s">
        <v>97</v>
      </c>
      <c r="B7" s="73" t="s">
        <v>98</v>
      </c>
      <c r="C7" s="8">
        <v>1908739.78</v>
      </c>
      <c r="D7" s="8">
        <v>1908739.78</v>
      </c>
      <c r="E7" s="8">
        <v>1903339.78</v>
      </c>
      <c r="F7" s="8">
        <v>5400</v>
      </c>
      <c r="G7" s="8"/>
    </row>
    <row r="8" ht="18.85" customHeight="1" spans="1:7">
      <c r="A8" s="9" t="s">
        <v>99</v>
      </c>
      <c r="B8" s="73" t="s">
        <v>100</v>
      </c>
      <c r="C8" s="8">
        <v>1902091.78</v>
      </c>
      <c r="D8" s="8">
        <v>1902091.78</v>
      </c>
      <c r="E8" s="8">
        <v>1896691.78</v>
      </c>
      <c r="F8" s="8">
        <v>5400</v>
      </c>
      <c r="G8" s="8"/>
    </row>
    <row r="9" s="60" customFormat="1" ht="18.85" customHeight="1" spans="1:7">
      <c r="A9" s="74" t="s">
        <v>101</v>
      </c>
      <c r="B9" s="75" t="s">
        <v>102</v>
      </c>
      <c r="C9" s="65">
        <v>368020.2</v>
      </c>
      <c r="D9" s="65">
        <v>368020.2</v>
      </c>
      <c r="E9" s="65">
        <v>362920.2</v>
      </c>
      <c r="F9" s="65">
        <v>5100</v>
      </c>
      <c r="G9" s="65"/>
    </row>
    <row r="10" s="60" customFormat="1" ht="18.85" customHeight="1" spans="1:7">
      <c r="A10" s="74" t="s">
        <v>103</v>
      </c>
      <c r="B10" s="75" t="s">
        <v>104</v>
      </c>
      <c r="C10" s="65">
        <v>21420</v>
      </c>
      <c r="D10" s="65">
        <v>21420</v>
      </c>
      <c r="E10" s="65">
        <v>21120</v>
      </c>
      <c r="F10" s="65">
        <v>300</v>
      </c>
      <c r="G10" s="65"/>
    </row>
    <row r="11" s="60" customFormat="1" ht="30" customHeight="1" spans="1:7">
      <c r="A11" s="74" t="s">
        <v>105</v>
      </c>
      <c r="B11" s="75" t="s">
        <v>106</v>
      </c>
      <c r="C11" s="65">
        <v>1020689.28</v>
      </c>
      <c r="D11" s="65">
        <v>1020689.28</v>
      </c>
      <c r="E11" s="65">
        <v>1020689.28</v>
      </c>
      <c r="F11" s="65"/>
      <c r="G11" s="65"/>
    </row>
    <row r="12" s="60" customFormat="1" ht="33" customHeight="1" spans="1:7">
      <c r="A12" s="74" t="s">
        <v>107</v>
      </c>
      <c r="B12" s="75" t="s">
        <v>108</v>
      </c>
      <c r="C12" s="65">
        <v>491962.3</v>
      </c>
      <c r="D12" s="65">
        <v>491962.3</v>
      </c>
      <c r="E12" s="65">
        <v>491962.3</v>
      </c>
      <c r="F12" s="65"/>
      <c r="G12" s="65"/>
    </row>
    <row r="13" s="60" customFormat="1" ht="18.85" customHeight="1" spans="1:7">
      <c r="A13" s="63" t="s">
        <v>109</v>
      </c>
      <c r="B13" s="75" t="s">
        <v>110</v>
      </c>
      <c r="C13" s="65">
        <v>6648</v>
      </c>
      <c r="D13" s="65">
        <v>6648</v>
      </c>
      <c r="E13" s="65">
        <v>6648</v>
      </c>
      <c r="F13" s="65"/>
      <c r="G13" s="65"/>
    </row>
    <row r="14" s="60" customFormat="1" ht="18.85" customHeight="1" spans="1:7">
      <c r="A14" s="74" t="s">
        <v>111</v>
      </c>
      <c r="B14" s="75" t="s">
        <v>112</v>
      </c>
      <c r="C14" s="65">
        <v>6648</v>
      </c>
      <c r="D14" s="65">
        <v>6648</v>
      </c>
      <c r="E14" s="65">
        <v>6648</v>
      </c>
      <c r="F14" s="65"/>
      <c r="G14" s="65"/>
    </row>
    <row r="15" s="60" customFormat="1" ht="18.85" customHeight="1" spans="1:7">
      <c r="A15" s="64" t="s">
        <v>113</v>
      </c>
      <c r="B15" s="75" t="s">
        <v>114</v>
      </c>
      <c r="C15" s="65">
        <v>607833.08</v>
      </c>
      <c r="D15" s="65">
        <v>607833.08</v>
      </c>
      <c r="E15" s="65">
        <v>607833.08</v>
      </c>
      <c r="F15" s="65"/>
      <c r="G15" s="65"/>
    </row>
    <row r="16" s="60" customFormat="1" ht="18.85" customHeight="1" spans="1:7">
      <c r="A16" s="63" t="s">
        <v>115</v>
      </c>
      <c r="B16" s="75" t="s">
        <v>116</v>
      </c>
      <c r="C16" s="65">
        <v>607833.08</v>
      </c>
      <c r="D16" s="65">
        <v>607833.08</v>
      </c>
      <c r="E16" s="65">
        <v>607833.08</v>
      </c>
      <c r="F16" s="65"/>
      <c r="G16" s="65"/>
    </row>
    <row r="17" s="60" customFormat="1" ht="18.85" customHeight="1" spans="1:7">
      <c r="A17" s="74" t="s">
        <v>117</v>
      </c>
      <c r="B17" s="75" t="s">
        <v>118</v>
      </c>
      <c r="C17" s="65">
        <v>140564.84</v>
      </c>
      <c r="D17" s="65">
        <v>140564.84</v>
      </c>
      <c r="E17" s="65">
        <v>140564.84</v>
      </c>
      <c r="F17" s="65"/>
      <c r="G17" s="65"/>
    </row>
    <row r="18" s="60" customFormat="1" ht="18.85" customHeight="1" spans="1:7">
      <c r="A18" s="74" t="s">
        <v>119</v>
      </c>
      <c r="B18" s="75" t="s">
        <v>120</v>
      </c>
      <c r="C18" s="65">
        <v>181289.23</v>
      </c>
      <c r="D18" s="65">
        <v>181289.23</v>
      </c>
      <c r="E18" s="65">
        <v>181289.23</v>
      </c>
      <c r="F18" s="65"/>
      <c r="G18" s="65"/>
    </row>
    <row r="19" s="60" customFormat="1" ht="18.85" customHeight="1" spans="1:7">
      <c r="A19" s="74" t="s">
        <v>121</v>
      </c>
      <c r="B19" s="75" t="s">
        <v>122</v>
      </c>
      <c r="C19" s="65">
        <v>255641.01</v>
      </c>
      <c r="D19" s="65">
        <v>255641.01</v>
      </c>
      <c r="E19" s="65">
        <v>255641.01</v>
      </c>
      <c r="F19" s="65"/>
      <c r="G19" s="65"/>
    </row>
    <row r="20" s="60" customFormat="1" ht="18.85" customHeight="1" spans="1:7">
      <c r="A20" s="74" t="s">
        <v>123</v>
      </c>
      <c r="B20" s="75" t="s">
        <v>124</v>
      </c>
      <c r="C20" s="65">
        <v>30338</v>
      </c>
      <c r="D20" s="65">
        <v>30338</v>
      </c>
      <c r="E20" s="65">
        <v>30338</v>
      </c>
      <c r="F20" s="65"/>
      <c r="G20" s="65"/>
    </row>
    <row r="21" s="60" customFormat="1" ht="18.85" customHeight="1" spans="1:7">
      <c r="A21" s="64" t="s">
        <v>125</v>
      </c>
      <c r="B21" s="75" t="s">
        <v>126</v>
      </c>
      <c r="C21" s="65">
        <v>10427380.17</v>
      </c>
      <c r="D21" s="65">
        <v>7286860.17</v>
      </c>
      <c r="E21" s="65">
        <v>6698063.51</v>
      </c>
      <c r="F21" s="65">
        <v>588796.66</v>
      </c>
      <c r="G21" s="65">
        <v>3140520</v>
      </c>
    </row>
    <row r="22" s="60" customFormat="1" ht="18.85" customHeight="1" spans="1:7">
      <c r="A22" s="63" t="s">
        <v>127</v>
      </c>
      <c r="B22" s="75" t="s">
        <v>128</v>
      </c>
      <c r="C22" s="65">
        <v>10427380.17</v>
      </c>
      <c r="D22" s="65">
        <v>7286860.17</v>
      </c>
      <c r="E22" s="65">
        <v>6698063.51</v>
      </c>
      <c r="F22" s="65">
        <v>588796.66</v>
      </c>
      <c r="G22" s="65">
        <v>3140520</v>
      </c>
    </row>
    <row r="23" s="60" customFormat="1" ht="18.85" customHeight="1" spans="1:7">
      <c r="A23" s="74" t="s">
        <v>129</v>
      </c>
      <c r="B23" s="75" t="s">
        <v>130</v>
      </c>
      <c r="C23" s="65">
        <v>7286860.17</v>
      </c>
      <c r="D23" s="65">
        <v>7286860.17</v>
      </c>
      <c r="E23" s="65">
        <v>6698063.51</v>
      </c>
      <c r="F23" s="65">
        <v>588796.66</v>
      </c>
      <c r="G23" s="65"/>
    </row>
    <row r="24" s="60" customFormat="1" ht="18.85" customHeight="1" spans="1:7">
      <c r="A24" s="74" t="s">
        <v>131</v>
      </c>
      <c r="B24" s="75" t="s">
        <v>132</v>
      </c>
      <c r="C24" s="65">
        <v>110520</v>
      </c>
      <c r="D24" s="65"/>
      <c r="E24" s="65"/>
      <c r="F24" s="65"/>
      <c r="G24" s="65">
        <v>110520</v>
      </c>
    </row>
    <row r="25" s="60" customFormat="1" ht="18.85" customHeight="1" spans="1:7">
      <c r="A25" s="74" t="s">
        <v>133</v>
      </c>
      <c r="B25" s="75" t="s">
        <v>134</v>
      </c>
      <c r="C25" s="65">
        <v>1850000</v>
      </c>
      <c r="D25" s="65"/>
      <c r="E25" s="65"/>
      <c r="F25" s="65"/>
      <c r="G25" s="65">
        <v>1850000</v>
      </c>
    </row>
    <row r="26" s="60" customFormat="1" ht="18.85" customHeight="1" spans="1:7">
      <c r="A26" s="74" t="s">
        <v>135</v>
      </c>
      <c r="B26" s="75" t="s">
        <v>136</v>
      </c>
      <c r="C26" s="65">
        <v>400000</v>
      </c>
      <c r="D26" s="65"/>
      <c r="E26" s="65"/>
      <c r="F26" s="65"/>
      <c r="G26" s="65">
        <v>400000</v>
      </c>
    </row>
    <row r="27" s="60" customFormat="1" ht="18.85" customHeight="1" spans="1:7">
      <c r="A27" s="74" t="s">
        <v>137</v>
      </c>
      <c r="B27" s="75" t="s">
        <v>138</v>
      </c>
      <c r="C27" s="65">
        <v>80000</v>
      </c>
      <c r="D27" s="65"/>
      <c r="E27" s="65"/>
      <c r="F27" s="65"/>
      <c r="G27" s="65">
        <v>80000</v>
      </c>
    </row>
    <row r="28" ht="18.85" customHeight="1" spans="1:7">
      <c r="A28" s="76" t="s">
        <v>139</v>
      </c>
      <c r="B28" s="73" t="s">
        <v>140</v>
      </c>
      <c r="C28" s="8">
        <v>700000</v>
      </c>
      <c r="D28" s="8"/>
      <c r="E28" s="8"/>
      <c r="F28" s="8"/>
      <c r="G28" s="8">
        <v>700000</v>
      </c>
    </row>
    <row r="29" ht="18.85" customHeight="1" spans="1:7">
      <c r="A29" s="7" t="s">
        <v>141</v>
      </c>
      <c r="B29" s="73" t="s">
        <v>142</v>
      </c>
      <c r="C29" s="8">
        <v>647638.56</v>
      </c>
      <c r="D29" s="8">
        <v>647638.56</v>
      </c>
      <c r="E29" s="8">
        <v>647638.56</v>
      </c>
      <c r="F29" s="8"/>
      <c r="G29" s="8"/>
    </row>
    <row r="30" ht="18.85" customHeight="1" spans="1:7">
      <c r="A30" s="9" t="s">
        <v>143</v>
      </c>
      <c r="B30" s="73" t="s">
        <v>144</v>
      </c>
      <c r="C30" s="8">
        <v>647638.56</v>
      </c>
      <c r="D30" s="8">
        <v>647638.56</v>
      </c>
      <c r="E30" s="8">
        <v>647638.56</v>
      </c>
      <c r="F30" s="8"/>
      <c r="G30" s="8"/>
    </row>
    <row r="31" ht="18.85" customHeight="1" spans="1:7">
      <c r="A31" s="76" t="s">
        <v>145</v>
      </c>
      <c r="B31" s="73" t="s">
        <v>146</v>
      </c>
      <c r="C31" s="8">
        <v>647638.56</v>
      </c>
      <c r="D31" s="8">
        <v>647638.56</v>
      </c>
      <c r="E31" s="8">
        <v>647638.56</v>
      </c>
      <c r="F31" s="8"/>
      <c r="G31" s="8"/>
    </row>
    <row r="32" ht="18.85" customHeight="1" spans="1:7">
      <c r="A32" s="10" t="s">
        <v>193</v>
      </c>
      <c r="B32" s="10"/>
      <c r="C32" s="8">
        <v>13591591.59</v>
      </c>
      <c r="D32" s="8">
        <v>10451071.59</v>
      </c>
      <c r="E32" s="8">
        <v>9856874.93</v>
      </c>
      <c r="F32" s="8">
        <v>594196.66</v>
      </c>
      <c r="G32" s="8">
        <v>3140520</v>
      </c>
    </row>
  </sheetData>
  <mergeCells count="8">
    <mergeCell ref="A1:G1"/>
    <mergeCell ref="A2:G2"/>
    <mergeCell ref="A3:E3"/>
    <mergeCell ref="A4:B4"/>
    <mergeCell ref="D4:F4"/>
    <mergeCell ref="A32:B3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B7" sqref="B7"/>
    </sheetView>
  </sheetViews>
  <sheetFormatPr defaultColWidth="9" defaultRowHeight="13.5" customHeight="1" outlineLevelRow="6" outlineLevelCol="5"/>
  <cols>
    <col min="1" max="2" width="23.1296296296296" customWidth="1"/>
    <col min="3" max="6" width="20.1296296296296" customWidth="1"/>
  </cols>
  <sheetData>
    <row r="1" ht="16.9" customHeight="1" spans="1:6">
      <c r="A1" s="68"/>
      <c r="B1" s="69"/>
      <c r="C1" s="69"/>
      <c r="D1" s="69"/>
      <c r="E1" s="70"/>
      <c r="F1" s="69"/>
    </row>
    <row r="2" ht="52.6" customHeight="1" spans="1:6">
      <c r="A2" s="24" t="s">
        <v>194</v>
      </c>
      <c r="B2" s="24"/>
      <c r="C2" s="24"/>
      <c r="D2" s="24"/>
      <c r="E2" s="24"/>
      <c r="F2" s="24"/>
    </row>
    <row r="3" ht="19.6" customHeight="1" spans="1:6">
      <c r="A3" s="23" t="str">
        <f>"单位名称："&amp;"姚安县自然资源局"</f>
        <v>单位名称：姚安县自然资源局</v>
      </c>
      <c r="B3" s="23"/>
      <c r="C3" s="27" t="s">
        <v>53</v>
      </c>
      <c r="D3" s="27"/>
      <c r="E3" s="27"/>
      <c r="F3" s="27"/>
    </row>
    <row r="4" ht="18.85" customHeight="1" spans="1:6">
      <c r="A4" s="10" t="s">
        <v>195</v>
      </c>
      <c r="B4" s="10" t="s">
        <v>196</v>
      </c>
      <c r="C4" s="10" t="s">
        <v>197</v>
      </c>
      <c r="D4" s="10"/>
      <c r="E4" s="10"/>
      <c r="F4" s="10" t="s">
        <v>198</v>
      </c>
    </row>
    <row r="5" ht="18.85" customHeight="1" spans="1:6">
      <c r="A5" s="10"/>
      <c r="B5" s="10"/>
      <c r="C5" s="10" t="s">
        <v>58</v>
      </c>
      <c r="D5" s="10" t="s">
        <v>199</v>
      </c>
      <c r="E5" s="10" t="s">
        <v>200</v>
      </c>
      <c r="F5" s="10"/>
    </row>
    <row r="6" ht="18.85" customHeight="1" spans="1:6">
      <c r="A6" s="71" t="s">
        <v>83</v>
      </c>
      <c r="B6" s="71" t="s">
        <v>84</v>
      </c>
      <c r="C6" s="71" t="s">
        <v>85</v>
      </c>
      <c r="D6" s="71" t="s">
        <v>86</v>
      </c>
      <c r="E6" s="71" t="s">
        <v>87</v>
      </c>
      <c r="F6" s="71" t="s">
        <v>88</v>
      </c>
    </row>
    <row r="7" ht="18.85" customHeight="1" spans="1:6">
      <c r="A7" s="8">
        <v>55000</v>
      </c>
      <c r="B7" s="8"/>
      <c r="C7" s="8">
        <v>30000</v>
      </c>
      <c r="D7" s="8"/>
      <c r="E7" s="8">
        <v>30000</v>
      </c>
      <c r="F7" s="8">
        <v>25000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9"/>
  <sheetViews>
    <sheetView showZeros="0" workbookViewId="0">
      <selection activeCell="M72" sqref="M72"/>
    </sheetView>
  </sheetViews>
  <sheetFormatPr defaultColWidth="10.7037037037037" defaultRowHeight="14.25" customHeight="1"/>
  <cols>
    <col min="1" max="1" width="38.287037037037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6"/>
    </row>
    <row r="2" ht="45" customHeight="1" spans="1:24">
      <c r="A2" s="12" t="s">
        <v>201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"单位名称："&amp;"姚安县自然资源局"</f>
        <v>单位名称：姚安县自然资源局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6" t="s">
        <v>53</v>
      </c>
    </row>
    <row r="4" ht="18" customHeight="1" spans="1:24">
      <c r="A4" s="5" t="s">
        <v>202</v>
      </c>
      <c r="B4" s="5" t="s">
        <v>203</v>
      </c>
      <c r="C4" s="5" t="s">
        <v>204</v>
      </c>
      <c r="D4" s="5" t="s">
        <v>205</v>
      </c>
      <c r="E4" s="5" t="s">
        <v>206</v>
      </c>
      <c r="F4" s="5" t="s">
        <v>207</v>
      </c>
      <c r="G4" s="5" t="s">
        <v>208</v>
      </c>
      <c r="H4" s="5" t="s">
        <v>209</v>
      </c>
      <c r="I4" s="5" t="s">
        <v>209</v>
      </c>
      <c r="J4" s="5"/>
      <c r="K4" s="5"/>
      <c r="L4" s="5"/>
      <c r="M4" s="5"/>
      <c r="N4" s="5"/>
      <c r="O4" s="5"/>
      <c r="P4" s="5"/>
      <c r="Q4" s="5"/>
      <c r="R4" s="5" t="s">
        <v>62</v>
      </c>
      <c r="S4" s="5" t="s">
        <v>63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210</v>
      </c>
      <c r="I5" s="5" t="s">
        <v>59</v>
      </c>
      <c r="J5" s="5"/>
      <c r="K5" s="5"/>
      <c r="L5" s="5"/>
      <c r="M5" s="5"/>
      <c r="N5" s="5"/>
      <c r="O5" s="5" t="s">
        <v>211</v>
      </c>
      <c r="P5" s="5"/>
      <c r="Q5" s="5"/>
      <c r="R5" s="5" t="s">
        <v>62</v>
      </c>
      <c r="S5" s="5" t="s">
        <v>63</v>
      </c>
      <c r="T5" s="5" t="s">
        <v>64</v>
      </c>
      <c r="U5" s="5" t="s">
        <v>63</v>
      </c>
      <c r="V5" s="5" t="s">
        <v>66</v>
      </c>
      <c r="W5" s="5" t="s">
        <v>67</v>
      </c>
      <c r="X5" s="5" t="s">
        <v>68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212</v>
      </c>
      <c r="J6" s="5" t="s">
        <v>213</v>
      </c>
      <c r="K6" s="5" t="s">
        <v>214</v>
      </c>
      <c r="L6" s="5" t="s">
        <v>215</v>
      </c>
      <c r="M6" s="5" t="s">
        <v>216</v>
      </c>
      <c r="N6" s="5" t="s">
        <v>217</v>
      </c>
      <c r="O6" s="5" t="s">
        <v>59</v>
      </c>
      <c r="P6" s="5" t="s">
        <v>60</v>
      </c>
      <c r="Q6" s="5" t="s">
        <v>61</v>
      </c>
      <c r="R6" s="5"/>
      <c r="S6" s="5" t="s">
        <v>58</v>
      </c>
      <c r="T6" s="5" t="s">
        <v>64</v>
      </c>
      <c r="U6" s="5" t="s">
        <v>218</v>
      </c>
      <c r="V6" s="5" t="s">
        <v>66</v>
      </c>
      <c r="W6" s="5" t="s">
        <v>67</v>
      </c>
      <c r="X6" s="5" t="s">
        <v>68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58</v>
      </c>
      <c r="J7" s="5" t="s">
        <v>219</v>
      </c>
      <c r="K7" s="5" t="s">
        <v>213</v>
      </c>
      <c r="L7" s="5" t="s">
        <v>215</v>
      </c>
      <c r="M7" s="5" t="s">
        <v>216</v>
      </c>
      <c r="N7" s="5" t="s">
        <v>217</v>
      </c>
      <c r="O7" s="5" t="s">
        <v>215</v>
      </c>
      <c r="P7" s="5" t="s">
        <v>216</v>
      </c>
      <c r="Q7" s="5" t="s">
        <v>217</v>
      </c>
      <c r="R7" s="5" t="s">
        <v>62</v>
      </c>
      <c r="S7" s="5" t="s">
        <v>58</v>
      </c>
      <c r="T7" s="5" t="s">
        <v>64</v>
      </c>
      <c r="U7" s="5" t="s">
        <v>218</v>
      </c>
      <c r="V7" s="5" t="s">
        <v>66</v>
      </c>
      <c r="W7" s="5" t="s">
        <v>67</v>
      </c>
      <c r="X7" s="5" t="s">
        <v>68</v>
      </c>
    </row>
    <row r="8" ht="24.1" customHeight="1" spans="1:24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2">
        <v>6</v>
      </c>
      <c r="G8" s="62">
        <v>7</v>
      </c>
      <c r="H8" s="61">
        <v>8</v>
      </c>
      <c r="I8" s="61">
        <v>9</v>
      </c>
      <c r="J8" s="61">
        <v>10</v>
      </c>
      <c r="K8" s="61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  <c r="R8" s="61">
        <v>18</v>
      </c>
      <c r="S8" s="61">
        <v>19</v>
      </c>
      <c r="T8" s="61">
        <v>20</v>
      </c>
      <c r="U8" s="61">
        <v>21</v>
      </c>
      <c r="V8" s="61">
        <v>22</v>
      </c>
      <c r="W8" s="61">
        <v>23</v>
      </c>
      <c r="X8" s="61">
        <v>24</v>
      </c>
    </row>
    <row r="9" ht="30.85" customHeight="1" spans="1:24">
      <c r="A9" s="7" t="s">
        <v>70</v>
      </c>
      <c r="B9" s="7"/>
      <c r="C9" s="7"/>
      <c r="D9" s="7"/>
      <c r="E9" s="7"/>
      <c r="F9" s="7"/>
      <c r="G9" s="7"/>
      <c r="H9" s="8">
        <v>10451071.59</v>
      </c>
      <c r="I9" s="8">
        <v>10451071.59</v>
      </c>
      <c r="J9" s="8"/>
      <c r="K9" s="15"/>
      <c r="L9" s="15"/>
      <c r="M9" s="8">
        <v>10451071.59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ht="30.75" customHeight="1" spans="1:24">
      <c r="A10" s="9" t="s">
        <v>70</v>
      </c>
      <c r="B10" s="7"/>
      <c r="C10" s="7"/>
      <c r="D10" s="7"/>
      <c r="E10" s="7"/>
      <c r="F10" s="7"/>
      <c r="G10" s="7"/>
      <c r="H10" s="8">
        <v>10451071.59</v>
      </c>
      <c r="I10" s="8">
        <v>10451071.59</v>
      </c>
      <c r="J10" s="8"/>
      <c r="K10" s="15"/>
      <c r="L10" s="15"/>
      <c r="M10" s="8">
        <v>10451071.59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="60" customFormat="1" ht="30.75" customHeight="1" spans="1:24">
      <c r="A11" s="63" t="s">
        <v>70</v>
      </c>
      <c r="B11" s="64" t="s">
        <v>220</v>
      </c>
      <c r="C11" s="64" t="s">
        <v>221</v>
      </c>
      <c r="D11" s="64" t="s">
        <v>129</v>
      </c>
      <c r="E11" s="64" t="s">
        <v>130</v>
      </c>
      <c r="F11" s="64" t="s">
        <v>222</v>
      </c>
      <c r="G11" s="64" t="s">
        <v>223</v>
      </c>
      <c r="H11" s="65">
        <v>1203720</v>
      </c>
      <c r="I11" s="65">
        <v>1203720</v>
      </c>
      <c r="J11" s="65"/>
      <c r="K11" s="64"/>
      <c r="L11" s="67"/>
      <c r="M11" s="65">
        <v>1203720</v>
      </c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s="60" customFormat="1" ht="30.75" customHeight="1" spans="1:24">
      <c r="A12" s="63" t="s">
        <v>70</v>
      </c>
      <c r="B12" s="64" t="s">
        <v>224</v>
      </c>
      <c r="C12" s="64" t="s">
        <v>225</v>
      </c>
      <c r="D12" s="64" t="s">
        <v>129</v>
      </c>
      <c r="E12" s="64" t="s">
        <v>130</v>
      </c>
      <c r="F12" s="64" t="s">
        <v>222</v>
      </c>
      <c r="G12" s="64" t="s">
        <v>223</v>
      </c>
      <c r="H12" s="65">
        <v>997896</v>
      </c>
      <c r="I12" s="65">
        <v>997896</v>
      </c>
      <c r="J12" s="65"/>
      <c r="K12" s="64"/>
      <c r="L12" s="67"/>
      <c r="M12" s="65">
        <v>997896</v>
      </c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="60" customFormat="1" ht="30.75" customHeight="1" spans="1:24">
      <c r="A13" s="63" t="s">
        <v>70</v>
      </c>
      <c r="B13" s="64" t="s">
        <v>226</v>
      </c>
      <c r="C13" s="64" t="s">
        <v>227</v>
      </c>
      <c r="D13" s="64" t="s">
        <v>129</v>
      </c>
      <c r="E13" s="64" t="s">
        <v>130</v>
      </c>
      <c r="F13" s="64" t="s">
        <v>228</v>
      </c>
      <c r="G13" s="64" t="s">
        <v>229</v>
      </c>
      <c r="H13" s="65">
        <v>104880</v>
      </c>
      <c r="I13" s="65">
        <v>104880</v>
      </c>
      <c r="J13" s="65"/>
      <c r="K13" s="64"/>
      <c r="L13" s="67"/>
      <c r="M13" s="65">
        <v>104880</v>
      </c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s="60" customFormat="1" ht="30.75" customHeight="1" spans="1:24">
      <c r="A14" s="63" t="s">
        <v>70</v>
      </c>
      <c r="B14" s="64" t="s">
        <v>230</v>
      </c>
      <c r="C14" s="64" t="s">
        <v>231</v>
      </c>
      <c r="D14" s="64" t="s">
        <v>129</v>
      </c>
      <c r="E14" s="64" t="s">
        <v>130</v>
      </c>
      <c r="F14" s="64" t="s">
        <v>228</v>
      </c>
      <c r="G14" s="64" t="s">
        <v>229</v>
      </c>
      <c r="H14" s="65">
        <v>1247676</v>
      </c>
      <c r="I14" s="65">
        <v>1247676</v>
      </c>
      <c r="J14" s="65"/>
      <c r="K14" s="64"/>
      <c r="L14" s="67"/>
      <c r="M14" s="65">
        <v>1247676</v>
      </c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s="60" customFormat="1" ht="30.75" customHeight="1" spans="1:24">
      <c r="A15" s="63" t="s">
        <v>70</v>
      </c>
      <c r="B15" s="64" t="s">
        <v>232</v>
      </c>
      <c r="C15" s="64" t="s">
        <v>233</v>
      </c>
      <c r="D15" s="64" t="s">
        <v>129</v>
      </c>
      <c r="E15" s="64" t="s">
        <v>130</v>
      </c>
      <c r="F15" s="64" t="s">
        <v>228</v>
      </c>
      <c r="G15" s="64" t="s">
        <v>229</v>
      </c>
      <c r="H15" s="65">
        <v>54000</v>
      </c>
      <c r="I15" s="65">
        <v>54000</v>
      </c>
      <c r="J15" s="65"/>
      <c r="K15" s="64"/>
      <c r="L15" s="67"/>
      <c r="M15" s="65">
        <v>54000</v>
      </c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="60" customFormat="1" ht="30.75" customHeight="1" spans="1:24">
      <c r="A16" s="63" t="s">
        <v>70</v>
      </c>
      <c r="B16" s="64" t="s">
        <v>234</v>
      </c>
      <c r="C16" s="64" t="s">
        <v>235</v>
      </c>
      <c r="D16" s="64" t="s">
        <v>129</v>
      </c>
      <c r="E16" s="64" t="s">
        <v>130</v>
      </c>
      <c r="F16" s="64" t="s">
        <v>228</v>
      </c>
      <c r="G16" s="64" t="s">
        <v>229</v>
      </c>
      <c r="H16" s="65">
        <v>54000</v>
      </c>
      <c r="I16" s="65">
        <v>54000</v>
      </c>
      <c r="J16" s="65"/>
      <c r="K16" s="64"/>
      <c r="L16" s="67"/>
      <c r="M16" s="8">
        <v>54000</v>
      </c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</row>
    <row r="17" s="60" customFormat="1" ht="30.75" customHeight="1" spans="1:24">
      <c r="A17" s="63" t="s">
        <v>70</v>
      </c>
      <c r="B17" s="64" t="s">
        <v>236</v>
      </c>
      <c r="C17" s="64" t="s">
        <v>237</v>
      </c>
      <c r="D17" s="64" t="s">
        <v>129</v>
      </c>
      <c r="E17" s="64" t="s">
        <v>130</v>
      </c>
      <c r="F17" s="64" t="s">
        <v>238</v>
      </c>
      <c r="G17" s="64" t="s">
        <v>239</v>
      </c>
      <c r="H17" s="65">
        <v>442560</v>
      </c>
      <c r="I17" s="65">
        <v>442560</v>
      </c>
      <c r="J17" s="65"/>
      <c r="K17" s="64"/>
      <c r="L17" s="67"/>
      <c r="M17" s="8">
        <v>442560</v>
      </c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</row>
    <row r="18" s="60" customFormat="1" ht="30.75" customHeight="1" spans="1:24">
      <c r="A18" s="63" t="s">
        <v>70</v>
      </c>
      <c r="B18" s="64" t="s">
        <v>236</v>
      </c>
      <c r="C18" s="64" t="s">
        <v>237</v>
      </c>
      <c r="D18" s="64" t="s">
        <v>129</v>
      </c>
      <c r="E18" s="64" t="s">
        <v>130</v>
      </c>
      <c r="F18" s="64" t="s">
        <v>238</v>
      </c>
      <c r="G18" s="64" t="s">
        <v>239</v>
      </c>
      <c r="H18" s="65">
        <v>288000</v>
      </c>
      <c r="I18" s="65">
        <v>288000</v>
      </c>
      <c r="J18" s="65"/>
      <c r="K18" s="64"/>
      <c r="L18" s="67"/>
      <c r="M18" s="65">
        <v>288000</v>
      </c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</row>
    <row r="19" s="60" customFormat="1" ht="30.75" customHeight="1" spans="1:24">
      <c r="A19" s="63" t="s">
        <v>70</v>
      </c>
      <c r="B19" s="64" t="s">
        <v>240</v>
      </c>
      <c r="C19" s="64" t="s">
        <v>241</v>
      </c>
      <c r="D19" s="64" t="s">
        <v>129</v>
      </c>
      <c r="E19" s="64" t="s">
        <v>130</v>
      </c>
      <c r="F19" s="64" t="s">
        <v>238</v>
      </c>
      <c r="G19" s="64" t="s">
        <v>239</v>
      </c>
      <c r="H19" s="65">
        <v>83158</v>
      </c>
      <c r="I19" s="65">
        <v>83158</v>
      </c>
      <c r="J19" s="65"/>
      <c r="K19" s="64"/>
      <c r="L19" s="67"/>
      <c r="M19" s="65">
        <v>83158</v>
      </c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</row>
    <row r="20" s="60" customFormat="1" ht="30.75" customHeight="1" spans="1:24">
      <c r="A20" s="63" t="s">
        <v>70</v>
      </c>
      <c r="B20" s="64" t="s">
        <v>242</v>
      </c>
      <c r="C20" s="64" t="s">
        <v>243</v>
      </c>
      <c r="D20" s="64" t="s">
        <v>129</v>
      </c>
      <c r="E20" s="64" t="s">
        <v>130</v>
      </c>
      <c r="F20" s="64" t="s">
        <v>244</v>
      </c>
      <c r="G20" s="64" t="s">
        <v>245</v>
      </c>
      <c r="H20" s="65">
        <v>456600</v>
      </c>
      <c r="I20" s="65">
        <v>456600</v>
      </c>
      <c r="J20" s="65"/>
      <c r="K20" s="64"/>
      <c r="L20" s="67"/>
      <c r="M20" s="65">
        <v>456600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</row>
    <row r="21" s="60" customFormat="1" ht="30.75" customHeight="1" spans="1:24">
      <c r="A21" s="63" t="s">
        <v>70</v>
      </c>
      <c r="B21" s="64" t="s">
        <v>246</v>
      </c>
      <c r="C21" s="64" t="s">
        <v>247</v>
      </c>
      <c r="D21" s="64" t="s">
        <v>129</v>
      </c>
      <c r="E21" s="64" t="s">
        <v>130</v>
      </c>
      <c r="F21" s="64" t="s">
        <v>244</v>
      </c>
      <c r="G21" s="64" t="s">
        <v>245</v>
      </c>
      <c r="H21" s="65">
        <v>276504</v>
      </c>
      <c r="I21" s="65">
        <v>276504</v>
      </c>
      <c r="J21" s="65"/>
      <c r="K21" s="64"/>
      <c r="L21" s="67"/>
      <c r="M21" s="65">
        <v>276504</v>
      </c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="60" customFormat="1" ht="30.75" customHeight="1" spans="1:24">
      <c r="A22" s="63" t="s">
        <v>70</v>
      </c>
      <c r="B22" s="64" t="s">
        <v>248</v>
      </c>
      <c r="C22" s="64" t="s">
        <v>249</v>
      </c>
      <c r="D22" s="64" t="s">
        <v>129</v>
      </c>
      <c r="E22" s="64" t="s">
        <v>130</v>
      </c>
      <c r="F22" s="64" t="s">
        <v>244</v>
      </c>
      <c r="G22" s="64" t="s">
        <v>245</v>
      </c>
      <c r="H22" s="65">
        <v>100310</v>
      </c>
      <c r="I22" s="65">
        <v>100310</v>
      </c>
      <c r="J22" s="65"/>
      <c r="K22" s="64"/>
      <c r="L22" s="67"/>
      <c r="M22" s="65">
        <v>100310</v>
      </c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</row>
    <row r="23" s="60" customFormat="1" ht="30.75" customHeight="1" spans="1:24">
      <c r="A23" s="63" t="s">
        <v>70</v>
      </c>
      <c r="B23" s="64" t="s">
        <v>250</v>
      </c>
      <c r="C23" s="64" t="s">
        <v>251</v>
      </c>
      <c r="D23" s="64" t="s">
        <v>129</v>
      </c>
      <c r="E23" s="64" t="s">
        <v>130</v>
      </c>
      <c r="F23" s="64" t="s">
        <v>244</v>
      </c>
      <c r="G23" s="64" t="s">
        <v>245</v>
      </c>
      <c r="H23" s="65">
        <v>630000</v>
      </c>
      <c r="I23" s="65">
        <v>630000</v>
      </c>
      <c r="J23" s="65"/>
      <c r="K23" s="64"/>
      <c r="L23" s="67"/>
      <c r="M23" s="8">
        <v>630000</v>
      </c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</row>
    <row r="24" s="60" customFormat="1" ht="30.75" customHeight="1" spans="1:24">
      <c r="A24" s="63" t="s">
        <v>70</v>
      </c>
      <c r="B24" s="64" t="s">
        <v>252</v>
      </c>
      <c r="C24" s="64" t="s">
        <v>253</v>
      </c>
      <c r="D24" s="64" t="s">
        <v>129</v>
      </c>
      <c r="E24" s="64" t="s">
        <v>130</v>
      </c>
      <c r="F24" s="64" t="s">
        <v>244</v>
      </c>
      <c r="G24" s="64" t="s">
        <v>245</v>
      </c>
      <c r="H24" s="65">
        <v>524004</v>
      </c>
      <c r="I24" s="65">
        <v>524004</v>
      </c>
      <c r="J24" s="65"/>
      <c r="K24" s="64"/>
      <c r="L24" s="67"/>
      <c r="M24" s="8">
        <v>524004</v>
      </c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</row>
    <row r="25" s="60" customFormat="1" ht="30.75" customHeight="1" spans="1:24">
      <c r="A25" s="63" t="s">
        <v>70</v>
      </c>
      <c r="B25" s="64" t="s">
        <v>254</v>
      </c>
      <c r="C25" s="64" t="s">
        <v>255</v>
      </c>
      <c r="D25" s="64" t="s">
        <v>105</v>
      </c>
      <c r="E25" s="64" t="s">
        <v>106</v>
      </c>
      <c r="F25" s="64" t="s">
        <v>256</v>
      </c>
      <c r="G25" s="64" t="s">
        <v>255</v>
      </c>
      <c r="H25" s="65">
        <v>1020689.28</v>
      </c>
      <c r="I25" s="65">
        <v>1020689.28</v>
      </c>
      <c r="J25" s="65"/>
      <c r="K25" s="64"/>
      <c r="L25" s="67"/>
      <c r="M25" s="65">
        <v>1020689.28</v>
      </c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</row>
    <row r="26" s="60" customFormat="1" ht="30.75" customHeight="1" spans="1:24">
      <c r="A26" s="63" t="s">
        <v>70</v>
      </c>
      <c r="B26" s="64" t="s">
        <v>257</v>
      </c>
      <c r="C26" s="64" t="s">
        <v>258</v>
      </c>
      <c r="D26" s="64" t="s">
        <v>117</v>
      </c>
      <c r="E26" s="64" t="s">
        <v>118</v>
      </c>
      <c r="F26" s="64" t="s">
        <v>259</v>
      </c>
      <c r="G26" s="64" t="s">
        <v>260</v>
      </c>
      <c r="H26" s="65">
        <v>140564.84</v>
      </c>
      <c r="I26" s="65">
        <v>140564.84</v>
      </c>
      <c r="J26" s="65"/>
      <c r="K26" s="64"/>
      <c r="L26" s="67"/>
      <c r="M26" s="65">
        <v>140564.84</v>
      </c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</row>
    <row r="27" s="60" customFormat="1" ht="30.75" customHeight="1" spans="1:24">
      <c r="A27" s="63" t="s">
        <v>70</v>
      </c>
      <c r="B27" s="64" t="s">
        <v>261</v>
      </c>
      <c r="C27" s="64" t="s">
        <v>262</v>
      </c>
      <c r="D27" s="64" t="s">
        <v>119</v>
      </c>
      <c r="E27" s="64" t="s">
        <v>120</v>
      </c>
      <c r="F27" s="64" t="s">
        <v>259</v>
      </c>
      <c r="G27" s="64" t="s">
        <v>260</v>
      </c>
      <c r="H27" s="65">
        <v>181289.23</v>
      </c>
      <c r="I27" s="65">
        <v>181289.23</v>
      </c>
      <c r="J27" s="65"/>
      <c r="K27" s="64"/>
      <c r="L27" s="67"/>
      <c r="M27" s="65">
        <v>181289.23</v>
      </c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="60" customFormat="1" ht="30.75" customHeight="1" spans="1:24">
      <c r="A28" s="63" t="s">
        <v>70</v>
      </c>
      <c r="B28" s="64" t="s">
        <v>263</v>
      </c>
      <c r="C28" s="64" t="s">
        <v>264</v>
      </c>
      <c r="D28" s="64" t="s">
        <v>121</v>
      </c>
      <c r="E28" s="64" t="s">
        <v>122</v>
      </c>
      <c r="F28" s="64" t="s">
        <v>265</v>
      </c>
      <c r="G28" s="64" t="s">
        <v>266</v>
      </c>
      <c r="H28" s="65">
        <v>189325.92</v>
      </c>
      <c r="I28" s="65">
        <v>189325.92</v>
      </c>
      <c r="J28" s="65"/>
      <c r="K28" s="64"/>
      <c r="L28" s="67"/>
      <c r="M28" s="65">
        <v>189325.92</v>
      </c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</row>
    <row r="29" s="60" customFormat="1" ht="30.75" customHeight="1" spans="1:24">
      <c r="A29" s="63" t="s">
        <v>70</v>
      </c>
      <c r="B29" s="64" t="s">
        <v>267</v>
      </c>
      <c r="C29" s="64" t="s">
        <v>268</v>
      </c>
      <c r="D29" s="64" t="s">
        <v>121</v>
      </c>
      <c r="E29" s="64" t="s">
        <v>122</v>
      </c>
      <c r="F29" s="64" t="s">
        <v>265</v>
      </c>
      <c r="G29" s="64" t="s">
        <v>266</v>
      </c>
      <c r="H29" s="65">
        <v>66315.09</v>
      </c>
      <c r="I29" s="65">
        <v>66315.09</v>
      </c>
      <c r="J29" s="65"/>
      <c r="K29" s="64"/>
      <c r="L29" s="67"/>
      <c r="M29" s="65">
        <v>66315.09</v>
      </c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</row>
    <row r="30" s="60" customFormat="1" ht="30.75" customHeight="1" spans="1:24">
      <c r="A30" s="63" t="s">
        <v>70</v>
      </c>
      <c r="B30" s="64" t="s">
        <v>269</v>
      </c>
      <c r="C30" s="64" t="s">
        <v>270</v>
      </c>
      <c r="D30" s="64" t="s">
        <v>123</v>
      </c>
      <c r="E30" s="64" t="s">
        <v>124</v>
      </c>
      <c r="F30" s="64" t="s">
        <v>271</v>
      </c>
      <c r="G30" s="64" t="s">
        <v>272</v>
      </c>
      <c r="H30" s="65">
        <v>16154</v>
      </c>
      <c r="I30" s="65">
        <v>16154</v>
      </c>
      <c r="J30" s="65"/>
      <c r="K30" s="64"/>
      <c r="L30" s="67"/>
      <c r="M30" s="8">
        <v>16154</v>
      </c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</row>
    <row r="31" s="60" customFormat="1" ht="30.75" customHeight="1" spans="1:24">
      <c r="A31" s="63" t="s">
        <v>70</v>
      </c>
      <c r="B31" s="64" t="s">
        <v>273</v>
      </c>
      <c r="C31" s="64" t="s">
        <v>274</v>
      </c>
      <c r="D31" s="64" t="s">
        <v>123</v>
      </c>
      <c r="E31" s="64" t="s">
        <v>124</v>
      </c>
      <c r="F31" s="64" t="s">
        <v>271</v>
      </c>
      <c r="G31" s="64" t="s">
        <v>272</v>
      </c>
      <c r="H31" s="65">
        <v>14184</v>
      </c>
      <c r="I31" s="65">
        <v>14184</v>
      </c>
      <c r="J31" s="65"/>
      <c r="K31" s="64"/>
      <c r="L31" s="67"/>
      <c r="M31" s="8">
        <v>14184</v>
      </c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</row>
    <row r="32" s="60" customFormat="1" ht="30.75" customHeight="1" spans="1:24">
      <c r="A32" s="63" t="s">
        <v>70</v>
      </c>
      <c r="B32" s="64" t="s">
        <v>275</v>
      </c>
      <c r="C32" s="64" t="s">
        <v>276</v>
      </c>
      <c r="D32" s="64" t="s">
        <v>129</v>
      </c>
      <c r="E32" s="64" t="s">
        <v>130</v>
      </c>
      <c r="F32" s="64" t="s">
        <v>271</v>
      </c>
      <c r="G32" s="64" t="s">
        <v>272</v>
      </c>
      <c r="H32" s="65">
        <v>23665.74</v>
      </c>
      <c r="I32" s="65">
        <v>23665.74</v>
      </c>
      <c r="J32" s="65"/>
      <c r="K32" s="64"/>
      <c r="L32" s="67"/>
      <c r="M32" s="65">
        <v>23665.74</v>
      </c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</row>
    <row r="33" s="60" customFormat="1" ht="30.75" customHeight="1" spans="1:24">
      <c r="A33" s="63" t="s">
        <v>70</v>
      </c>
      <c r="B33" s="64" t="s">
        <v>277</v>
      </c>
      <c r="C33" s="64" t="s">
        <v>278</v>
      </c>
      <c r="D33" s="64" t="s">
        <v>129</v>
      </c>
      <c r="E33" s="64" t="s">
        <v>130</v>
      </c>
      <c r="F33" s="64" t="s">
        <v>271</v>
      </c>
      <c r="G33" s="64" t="s">
        <v>272</v>
      </c>
      <c r="H33" s="65">
        <v>19089.77</v>
      </c>
      <c r="I33" s="65">
        <v>19089.77</v>
      </c>
      <c r="J33" s="65"/>
      <c r="K33" s="64"/>
      <c r="L33" s="67"/>
      <c r="M33" s="65">
        <v>19089.77</v>
      </c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</row>
    <row r="34" s="60" customFormat="1" ht="30.75" customHeight="1" spans="1:24">
      <c r="A34" s="63" t="s">
        <v>70</v>
      </c>
      <c r="B34" s="64" t="s">
        <v>279</v>
      </c>
      <c r="C34" s="64" t="s">
        <v>146</v>
      </c>
      <c r="D34" s="64" t="s">
        <v>145</v>
      </c>
      <c r="E34" s="64" t="s">
        <v>146</v>
      </c>
      <c r="F34" s="64" t="s">
        <v>280</v>
      </c>
      <c r="G34" s="64" t="s">
        <v>146</v>
      </c>
      <c r="H34" s="65">
        <v>647638.56</v>
      </c>
      <c r="I34" s="65">
        <v>647638.56</v>
      </c>
      <c r="J34" s="65"/>
      <c r="K34" s="64"/>
      <c r="L34" s="67"/>
      <c r="M34" s="65">
        <v>647638.56</v>
      </c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</row>
    <row r="35" s="60" customFormat="1" ht="30.75" customHeight="1" spans="1:24">
      <c r="A35" s="63" t="s">
        <v>70</v>
      </c>
      <c r="B35" s="64" t="s">
        <v>281</v>
      </c>
      <c r="C35" s="64" t="s">
        <v>282</v>
      </c>
      <c r="D35" s="64" t="s">
        <v>129</v>
      </c>
      <c r="E35" s="64" t="s">
        <v>130</v>
      </c>
      <c r="F35" s="64" t="s">
        <v>283</v>
      </c>
      <c r="G35" s="64" t="s">
        <v>282</v>
      </c>
      <c r="H35" s="65">
        <v>85196.66</v>
      </c>
      <c r="I35" s="65">
        <v>85196.66</v>
      </c>
      <c r="J35" s="65"/>
      <c r="K35" s="64"/>
      <c r="L35" s="67"/>
      <c r="M35" s="65">
        <v>85196.66</v>
      </c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</row>
    <row r="36" s="60" customFormat="1" ht="30.75" customHeight="1" spans="1:24">
      <c r="A36" s="63" t="s">
        <v>70</v>
      </c>
      <c r="B36" s="64" t="s">
        <v>284</v>
      </c>
      <c r="C36" s="64" t="s">
        <v>285</v>
      </c>
      <c r="D36" s="64" t="s">
        <v>129</v>
      </c>
      <c r="E36" s="64" t="s">
        <v>130</v>
      </c>
      <c r="F36" s="64" t="s">
        <v>286</v>
      </c>
      <c r="G36" s="64" t="s">
        <v>287</v>
      </c>
      <c r="H36" s="65">
        <v>30000</v>
      </c>
      <c r="I36" s="65">
        <v>30000</v>
      </c>
      <c r="J36" s="65"/>
      <c r="K36" s="64"/>
      <c r="L36" s="67"/>
      <c r="M36" s="65">
        <v>30000</v>
      </c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</row>
    <row r="37" s="60" customFormat="1" ht="30.75" customHeight="1" spans="1:24">
      <c r="A37" s="63" t="s">
        <v>70</v>
      </c>
      <c r="B37" s="64" t="s">
        <v>288</v>
      </c>
      <c r="C37" s="64" t="s">
        <v>289</v>
      </c>
      <c r="D37" s="64" t="s">
        <v>129</v>
      </c>
      <c r="E37" s="64" t="s">
        <v>130</v>
      </c>
      <c r="F37" s="64" t="s">
        <v>290</v>
      </c>
      <c r="G37" s="64" t="s">
        <v>291</v>
      </c>
      <c r="H37" s="65">
        <v>216000</v>
      </c>
      <c r="I37" s="65">
        <v>216000</v>
      </c>
      <c r="J37" s="65"/>
      <c r="K37" s="64"/>
      <c r="L37" s="67"/>
      <c r="M37" s="8">
        <v>216000</v>
      </c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</row>
    <row r="38" s="60" customFormat="1" ht="30.75" customHeight="1" spans="1:24">
      <c r="A38" s="63" t="s">
        <v>70</v>
      </c>
      <c r="B38" s="64" t="s">
        <v>292</v>
      </c>
      <c r="C38" s="64" t="s">
        <v>293</v>
      </c>
      <c r="D38" s="64" t="s">
        <v>129</v>
      </c>
      <c r="E38" s="64" t="s">
        <v>130</v>
      </c>
      <c r="F38" s="64" t="s">
        <v>290</v>
      </c>
      <c r="G38" s="64" t="s">
        <v>291</v>
      </c>
      <c r="H38" s="65">
        <v>21600</v>
      </c>
      <c r="I38" s="65">
        <v>21600</v>
      </c>
      <c r="J38" s="65"/>
      <c r="K38" s="64"/>
      <c r="L38" s="67"/>
      <c r="M38" s="8">
        <v>21600</v>
      </c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</row>
    <row r="39" s="60" customFormat="1" ht="30.75" customHeight="1" spans="1:24">
      <c r="A39" s="63" t="s">
        <v>70</v>
      </c>
      <c r="B39" s="64" t="s">
        <v>294</v>
      </c>
      <c r="C39" s="64" t="s">
        <v>198</v>
      </c>
      <c r="D39" s="64" t="s">
        <v>129</v>
      </c>
      <c r="E39" s="64" t="s">
        <v>130</v>
      </c>
      <c r="F39" s="64" t="s">
        <v>295</v>
      </c>
      <c r="G39" s="64" t="s">
        <v>198</v>
      </c>
      <c r="H39" s="65">
        <v>25000</v>
      </c>
      <c r="I39" s="65">
        <v>25000</v>
      </c>
      <c r="J39" s="65"/>
      <c r="K39" s="64"/>
      <c r="L39" s="67"/>
      <c r="M39" s="65">
        <v>25000</v>
      </c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</row>
    <row r="40" s="60" customFormat="1" ht="30.75" customHeight="1" spans="1:24">
      <c r="A40" s="63" t="s">
        <v>70</v>
      </c>
      <c r="B40" s="64" t="s">
        <v>296</v>
      </c>
      <c r="C40" s="64" t="s">
        <v>297</v>
      </c>
      <c r="D40" s="64" t="s">
        <v>129</v>
      </c>
      <c r="E40" s="64" t="s">
        <v>130</v>
      </c>
      <c r="F40" s="64" t="s">
        <v>298</v>
      </c>
      <c r="G40" s="64" t="s">
        <v>299</v>
      </c>
      <c r="H40" s="65">
        <v>74300</v>
      </c>
      <c r="I40" s="65">
        <v>74300</v>
      </c>
      <c r="J40" s="65"/>
      <c r="K40" s="64"/>
      <c r="L40" s="67"/>
      <c r="M40" s="65">
        <v>74300</v>
      </c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</row>
    <row r="41" s="60" customFormat="1" ht="30.75" customHeight="1" spans="1:24">
      <c r="A41" s="63" t="s">
        <v>70</v>
      </c>
      <c r="B41" s="64" t="s">
        <v>296</v>
      </c>
      <c r="C41" s="64" t="s">
        <v>297</v>
      </c>
      <c r="D41" s="64" t="s">
        <v>129</v>
      </c>
      <c r="E41" s="64" t="s">
        <v>130</v>
      </c>
      <c r="F41" s="64" t="s">
        <v>300</v>
      </c>
      <c r="G41" s="64" t="s">
        <v>301</v>
      </c>
      <c r="H41" s="65">
        <v>90000</v>
      </c>
      <c r="I41" s="65">
        <v>90000</v>
      </c>
      <c r="J41" s="65"/>
      <c r="K41" s="64"/>
      <c r="L41" s="67"/>
      <c r="M41" s="65">
        <v>90000</v>
      </c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</row>
    <row r="42" s="60" customFormat="1" ht="30.75" customHeight="1" spans="1:24">
      <c r="A42" s="63" t="s">
        <v>70</v>
      </c>
      <c r="B42" s="64" t="s">
        <v>296</v>
      </c>
      <c r="C42" s="64" t="s">
        <v>297</v>
      </c>
      <c r="D42" s="64" t="s">
        <v>129</v>
      </c>
      <c r="E42" s="64" t="s">
        <v>130</v>
      </c>
      <c r="F42" s="64" t="s">
        <v>302</v>
      </c>
      <c r="G42" s="64" t="s">
        <v>303</v>
      </c>
      <c r="H42" s="65">
        <v>18000</v>
      </c>
      <c r="I42" s="65">
        <v>18000</v>
      </c>
      <c r="J42" s="65"/>
      <c r="K42" s="64"/>
      <c r="L42" s="67"/>
      <c r="M42" s="65">
        <v>18000</v>
      </c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</row>
    <row r="43" s="60" customFormat="1" ht="30.75" customHeight="1" spans="1:24">
      <c r="A43" s="63" t="s">
        <v>70</v>
      </c>
      <c r="B43" s="64" t="s">
        <v>296</v>
      </c>
      <c r="C43" s="64" t="s">
        <v>297</v>
      </c>
      <c r="D43" s="64" t="s">
        <v>129</v>
      </c>
      <c r="E43" s="64" t="s">
        <v>130</v>
      </c>
      <c r="F43" s="64" t="s">
        <v>304</v>
      </c>
      <c r="G43" s="64" t="s">
        <v>305</v>
      </c>
      <c r="H43" s="65">
        <v>3200</v>
      </c>
      <c r="I43" s="65">
        <v>3200</v>
      </c>
      <c r="J43" s="65"/>
      <c r="K43" s="64"/>
      <c r="L43" s="67"/>
      <c r="M43" s="65">
        <v>3200</v>
      </c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</row>
    <row r="44" s="60" customFormat="1" ht="30.75" customHeight="1" spans="1:24">
      <c r="A44" s="63" t="s">
        <v>70</v>
      </c>
      <c r="B44" s="64" t="s">
        <v>296</v>
      </c>
      <c r="C44" s="64" t="s">
        <v>297</v>
      </c>
      <c r="D44" s="64" t="s">
        <v>129</v>
      </c>
      <c r="E44" s="64" t="s">
        <v>130</v>
      </c>
      <c r="F44" s="64" t="s">
        <v>306</v>
      </c>
      <c r="G44" s="64" t="s">
        <v>307</v>
      </c>
      <c r="H44" s="65">
        <v>2500</v>
      </c>
      <c r="I44" s="65">
        <v>2500</v>
      </c>
      <c r="J44" s="65"/>
      <c r="K44" s="64"/>
      <c r="L44" s="67"/>
      <c r="M44" s="8">
        <v>2500</v>
      </c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</row>
    <row r="45" s="60" customFormat="1" ht="30.75" customHeight="1" spans="1:24">
      <c r="A45" s="63" t="s">
        <v>70</v>
      </c>
      <c r="B45" s="64" t="s">
        <v>296</v>
      </c>
      <c r="C45" s="64" t="s">
        <v>297</v>
      </c>
      <c r="D45" s="64" t="s">
        <v>129</v>
      </c>
      <c r="E45" s="64" t="s">
        <v>130</v>
      </c>
      <c r="F45" s="64" t="s">
        <v>308</v>
      </c>
      <c r="G45" s="64" t="s">
        <v>309</v>
      </c>
      <c r="H45" s="65">
        <v>18000</v>
      </c>
      <c r="I45" s="65">
        <v>18000</v>
      </c>
      <c r="J45" s="65"/>
      <c r="K45" s="64"/>
      <c r="L45" s="67"/>
      <c r="M45" s="8">
        <v>18000</v>
      </c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</row>
    <row r="46" s="60" customFormat="1" ht="30.75" customHeight="1" spans="1:24">
      <c r="A46" s="63" t="s">
        <v>70</v>
      </c>
      <c r="B46" s="64" t="s">
        <v>296</v>
      </c>
      <c r="C46" s="64" t="s">
        <v>297</v>
      </c>
      <c r="D46" s="64" t="s">
        <v>129</v>
      </c>
      <c r="E46" s="64" t="s">
        <v>130</v>
      </c>
      <c r="F46" s="64" t="s">
        <v>310</v>
      </c>
      <c r="G46" s="64" t="s">
        <v>311</v>
      </c>
      <c r="H46" s="65">
        <v>5000</v>
      </c>
      <c r="I46" s="65">
        <v>5000</v>
      </c>
      <c r="J46" s="65"/>
      <c r="K46" s="64"/>
      <c r="L46" s="67"/>
      <c r="M46" s="65">
        <v>5000</v>
      </c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</row>
    <row r="47" s="60" customFormat="1" ht="25" customHeight="1" spans="1:24">
      <c r="A47" s="63" t="s">
        <v>70</v>
      </c>
      <c r="B47" s="64" t="s">
        <v>312</v>
      </c>
      <c r="C47" s="64" t="s">
        <v>313</v>
      </c>
      <c r="D47" s="64" t="s">
        <v>101</v>
      </c>
      <c r="E47" s="64" t="s">
        <v>102</v>
      </c>
      <c r="F47" s="64" t="s">
        <v>314</v>
      </c>
      <c r="G47" s="64" t="s">
        <v>315</v>
      </c>
      <c r="H47" s="65">
        <v>5100</v>
      </c>
      <c r="I47" s="65">
        <v>5100</v>
      </c>
      <c r="J47" s="65"/>
      <c r="K47" s="64"/>
      <c r="L47" s="67"/>
      <c r="M47" s="65">
        <v>5100</v>
      </c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</row>
    <row r="48" s="60" customFormat="1" ht="30.75" customHeight="1" spans="1:24">
      <c r="A48" s="63" t="s">
        <v>70</v>
      </c>
      <c r="B48" s="64" t="s">
        <v>312</v>
      </c>
      <c r="C48" s="64" t="s">
        <v>313</v>
      </c>
      <c r="D48" s="64" t="s">
        <v>103</v>
      </c>
      <c r="E48" s="64" t="s">
        <v>104</v>
      </c>
      <c r="F48" s="64" t="s">
        <v>314</v>
      </c>
      <c r="G48" s="64" t="s">
        <v>315</v>
      </c>
      <c r="H48" s="65">
        <v>300</v>
      </c>
      <c r="I48" s="65">
        <v>300</v>
      </c>
      <c r="J48" s="65"/>
      <c r="K48" s="64"/>
      <c r="L48" s="67"/>
      <c r="M48" s="65">
        <v>300</v>
      </c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</row>
    <row r="49" s="60" customFormat="1" ht="30.75" customHeight="1" spans="1:24">
      <c r="A49" s="63" t="s">
        <v>70</v>
      </c>
      <c r="B49" s="64" t="s">
        <v>316</v>
      </c>
      <c r="C49" s="64" t="s">
        <v>317</v>
      </c>
      <c r="D49" s="64" t="s">
        <v>101</v>
      </c>
      <c r="E49" s="64" t="s">
        <v>102</v>
      </c>
      <c r="F49" s="64" t="s">
        <v>318</v>
      </c>
      <c r="G49" s="64" t="s">
        <v>317</v>
      </c>
      <c r="H49" s="65">
        <v>362920.2</v>
      </c>
      <c r="I49" s="65">
        <v>362920.2</v>
      </c>
      <c r="J49" s="65"/>
      <c r="K49" s="64"/>
      <c r="L49" s="67"/>
      <c r="M49" s="65">
        <v>362920.2</v>
      </c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</row>
    <row r="50" s="60" customFormat="1" ht="30.75" customHeight="1" spans="1:24">
      <c r="A50" s="63" t="s">
        <v>70</v>
      </c>
      <c r="B50" s="64" t="s">
        <v>316</v>
      </c>
      <c r="C50" s="64" t="s">
        <v>317</v>
      </c>
      <c r="D50" s="64" t="s">
        <v>103</v>
      </c>
      <c r="E50" s="64" t="s">
        <v>104</v>
      </c>
      <c r="F50" s="64" t="s">
        <v>318</v>
      </c>
      <c r="G50" s="64" t="s">
        <v>317</v>
      </c>
      <c r="H50" s="65">
        <v>21120</v>
      </c>
      <c r="I50" s="65">
        <v>21120</v>
      </c>
      <c r="J50" s="65"/>
      <c r="K50" s="64"/>
      <c r="L50" s="67"/>
      <c r="M50" s="65">
        <v>21120</v>
      </c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</row>
    <row r="51" s="60" customFormat="1" ht="30.75" customHeight="1" spans="1:24">
      <c r="A51" s="63" t="s">
        <v>70</v>
      </c>
      <c r="B51" s="64" t="s">
        <v>319</v>
      </c>
      <c r="C51" s="64" t="s">
        <v>320</v>
      </c>
      <c r="D51" s="64" t="s">
        <v>107</v>
      </c>
      <c r="E51" s="64" t="s">
        <v>108</v>
      </c>
      <c r="F51" s="64" t="s">
        <v>321</v>
      </c>
      <c r="G51" s="64" t="s">
        <v>322</v>
      </c>
      <c r="H51" s="65">
        <v>491962.3</v>
      </c>
      <c r="I51" s="65">
        <v>491962.3</v>
      </c>
      <c r="J51" s="65"/>
      <c r="K51" s="64"/>
      <c r="L51" s="67"/>
      <c r="M51" s="8">
        <v>491962.3</v>
      </c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</row>
    <row r="52" s="60" customFormat="1" ht="30.75" customHeight="1" spans="1:24">
      <c r="A52" s="63" t="s">
        <v>70</v>
      </c>
      <c r="B52" s="64" t="s">
        <v>323</v>
      </c>
      <c r="C52" s="64" t="s">
        <v>324</v>
      </c>
      <c r="D52" s="64" t="s">
        <v>129</v>
      </c>
      <c r="E52" s="64" t="s">
        <v>130</v>
      </c>
      <c r="F52" s="64" t="s">
        <v>238</v>
      </c>
      <c r="G52" s="64" t="s">
        <v>239</v>
      </c>
      <c r="H52" s="65">
        <v>15000</v>
      </c>
      <c r="I52" s="65">
        <v>15000</v>
      </c>
      <c r="J52" s="65"/>
      <c r="K52" s="64"/>
      <c r="L52" s="67"/>
      <c r="M52" s="8">
        <v>15000</v>
      </c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</row>
    <row r="53" s="60" customFormat="1" ht="30.75" customHeight="1" spans="1:24">
      <c r="A53" s="63" t="s">
        <v>70</v>
      </c>
      <c r="B53" s="64" t="s">
        <v>325</v>
      </c>
      <c r="C53" s="64" t="s">
        <v>326</v>
      </c>
      <c r="D53" s="64" t="s">
        <v>129</v>
      </c>
      <c r="E53" s="64" t="s">
        <v>130</v>
      </c>
      <c r="F53" s="64" t="s">
        <v>238</v>
      </c>
      <c r="G53" s="64" t="s">
        <v>239</v>
      </c>
      <c r="H53" s="65">
        <v>9000</v>
      </c>
      <c r="I53" s="65">
        <v>9000</v>
      </c>
      <c r="J53" s="65"/>
      <c r="K53" s="64"/>
      <c r="L53" s="67"/>
      <c r="M53" s="65">
        <v>9000</v>
      </c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</row>
    <row r="54" s="60" customFormat="1" ht="30.75" customHeight="1" spans="1:24">
      <c r="A54" s="63" t="s">
        <v>70</v>
      </c>
      <c r="B54" s="64" t="s">
        <v>327</v>
      </c>
      <c r="C54" s="64" t="s">
        <v>328</v>
      </c>
      <c r="D54" s="64" t="s">
        <v>129</v>
      </c>
      <c r="E54" s="64" t="s">
        <v>130</v>
      </c>
      <c r="F54" s="64" t="s">
        <v>329</v>
      </c>
      <c r="G54" s="64" t="s">
        <v>330</v>
      </c>
      <c r="H54" s="65">
        <v>168000</v>
      </c>
      <c r="I54" s="65">
        <v>168000</v>
      </c>
      <c r="J54" s="65"/>
      <c r="K54" s="64"/>
      <c r="L54" s="67"/>
      <c r="M54" s="65">
        <v>168000</v>
      </c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</row>
    <row r="55" s="60" customFormat="1" ht="30.75" customHeight="1" spans="1:24">
      <c r="A55" s="63" t="s">
        <v>70</v>
      </c>
      <c r="B55" s="64" t="s">
        <v>331</v>
      </c>
      <c r="C55" s="64" t="s">
        <v>332</v>
      </c>
      <c r="D55" s="64" t="s">
        <v>111</v>
      </c>
      <c r="E55" s="64" t="s">
        <v>112</v>
      </c>
      <c r="F55" s="64" t="s">
        <v>333</v>
      </c>
      <c r="G55" s="64" t="s">
        <v>334</v>
      </c>
      <c r="H55" s="65">
        <v>6648</v>
      </c>
      <c r="I55" s="65">
        <v>6648</v>
      </c>
      <c r="J55" s="65"/>
      <c r="K55" s="64"/>
      <c r="L55" s="67"/>
      <c r="M55" s="65">
        <v>6648</v>
      </c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</row>
    <row r="56" s="60" customFormat="1" ht="30.85" customHeight="1" spans="1:24">
      <c r="A56" s="66" t="s">
        <v>193</v>
      </c>
      <c r="B56" s="66"/>
      <c r="C56" s="66"/>
      <c r="D56" s="66"/>
      <c r="E56" s="66"/>
      <c r="F56" s="66"/>
      <c r="G56" s="66"/>
      <c r="H56" s="65">
        <v>10451071.59</v>
      </c>
      <c r="I56" s="65">
        <v>10451071.59</v>
      </c>
      <c r="J56" s="65"/>
      <c r="K56" s="67"/>
      <c r="L56" s="67"/>
      <c r="M56" s="65">
        <v>10451071.59</v>
      </c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</row>
    <row r="57" s="60" customFormat="1" customHeight="1"/>
    <row r="58" s="60" customFormat="1" customHeight="1"/>
    <row r="59" s="60" customFormat="1" customHeight="1"/>
  </sheetData>
  <mergeCells count="30">
    <mergeCell ref="A2:X2"/>
    <mergeCell ref="A3:G3"/>
    <mergeCell ref="H4:X4"/>
    <mergeCell ref="I5:N5"/>
    <mergeCell ref="O5:Q5"/>
    <mergeCell ref="S5:X5"/>
    <mergeCell ref="I6:J6"/>
    <mergeCell ref="A56:G5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9"/>
  <sheetViews>
    <sheetView showZeros="0" topLeftCell="D17" workbookViewId="0">
      <selection activeCell="O41" sqref="O41"/>
    </sheetView>
  </sheetViews>
  <sheetFormatPr defaultColWidth="10.7037037037037" defaultRowHeight="14.25" customHeight="1"/>
  <cols>
    <col min="1" max="1" width="16.1388888888889" customWidth="1"/>
    <col min="2" max="2" width="31.5740740740741" customWidth="1"/>
    <col min="3" max="3" width="38.287037037037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87037037037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7"/>
    </row>
    <row r="2" ht="45" customHeight="1" spans="1:23">
      <c r="A2" s="24" t="s">
        <v>335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ht="13.5" customHeight="1" spans="1:23">
      <c r="A3" s="23" t="str">
        <f>"单位名称："&amp;"姚安县自然资源局"</f>
        <v>单位名称：姚安县自然资源局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7" t="s">
        <v>53</v>
      </c>
    </row>
    <row r="4" ht="21.75" customHeight="1" spans="1:23">
      <c r="A4" s="10" t="s">
        <v>336</v>
      </c>
      <c r="B4" s="10" t="s">
        <v>203</v>
      </c>
      <c r="C4" s="10" t="s">
        <v>204</v>
      </c>
      <c r="D4" s="10" t="s">
        <v>202</v>
      </c>
      <c r="E4" s="10" t="s">
        <v>205</v>
      </c>
      <c r="F4" s="10" t="s">
        <v>206</v>
      </c>
      <c r="G4" s="10" t="s">
        <v>337</v>
      </c>
      <c r="H4" s="10" t="s">
        <v>338</v>
      </c>
      <c r="I4" s="10" t="s">
        <v>56</v>
      </c>
      <c r="J4" s="10" t="s">
        <v>339</v>
      </c>
      <c r="K4" s="10"/>
      <c r="L4" s="10"/>
      <c r="M4" s="10"/>
      <c r="N4" s="10" t="s">
        <v>211</v>
      </c>
      <c r="O4" s="10"/>
      <c r="P4" s="10"/>
      <c r="Q4" s="10" t="s">
        <v>62</v>
      </c>
      <c r="R4" s="10" t="s">
        <v>63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59</v>
      </c>
      <c r="K5" s="10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0"/>
      <c r="R5" s="10" t="s">
        <v>58</v>
      </c>
      <c r="S5" s="10" t="s">
        <v>64</v>
      </c>
      <c r="T5" s="10" t="s">
        <v>218</v>
      </c>
      <c r="U5" s="10" t="s">
        <v>66</v>
      </c>
      <c r="V5" s="10" t="s">
        <v>67</v>
      </c>
      <c r="W5" s="10" t="s">
        <v>68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58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58</v>
      </c>
      <c r="K7" s="10" t="s">
        <v>340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  <c r="T8" s="58">
        <v>20</v>
      </c>
      <c r="U8" s="57">
        <v>21</v>
      </c>
      <c r="V8" s="57">
        <v>22</v>
      </c>
      <c r="W8" s="57">
        <v>23</v>
      </c>
    </row>
    <row r="9" ht="22" customHeight="1" spans="1:23">
      <c r="A9" s="7"/>
      <c r="B9" s="7"/>
      <c r="C9" s="7" t="s">
        <v>341</v>
      </c>
      <c r="D9" s="7"/>
      <c r="E9" s="7"/>
      <c r="F9" s="7"/>
      <c r="G9" s="7"/>
      <c r="H9" s="7"/>
      <c r="I9" s="20">
        <v>600000</v>
      </c>
      <c r="J9" s="8">
        <v>600000</v>
      </c>
      <c r="K9" s="8">
        <v>600000</v>
      </c>
      <c r="L9" s="8"/>
      <c r="M9" s="8"/>
      <c r="N9" s="8"/>
      <c r="O9" s="8"/>
      <c r="P9" s="8"/>
      <c r="Q9" s="8"/>
      <c r="R9" s="8"/>
      <c r="S9" s="8"/>
      <c r="T9" s="8"/>
      <c r="U9" s="8"/>
      <c r="V9" s="15"/>
      <c r="W9" s="15"/>
    </row>
    <row r="10" ht="22" customHeight="1" spans="1:23">
      <c r="A10" s="7" t="s">
        <v>342</v>
      </c>
      <c r="B10" s="7" t="s">
        <v>343</v>
      </c>
      <c r="C10" s="7" t="s">
        <v>341</v>
      </c>
      <c r="D10" s="7" t="s">
        <v>70</v>
      </c>
      <c r="E10" s="7" t="s">
        <v>139</v>
      </c>
      <c r="F10" s="7" t="s">
        <v>140</v>
      </c>
      <c r="G10" s="7" t="s">
        <v>344</v>
      </c>
      <c r="H10" s="7" t="s">
        <v>345</v>
      </c>
      <c r="I10" s="8">
        <v>600000</v>
      </c>
      <c r="J10" s="8">
        <v>600000</v>
      </c>
      <c r="K10" s="8">
        <v>600000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15"/>
      <c r="W10" s="15"/>
    </row>
    <row r="11" ht="22" customHeight="1" spans="1:23">
      <c r="A11" s="7"/>
      <c r="B11" s="7"/>
      <c r="C11" s="7" t="s">
        <v>346</v>
      </c>
      <c r="D11" s="7"/>
      <c r="E11" s="7"/>
      <c r="F11" s="7"/>
      <c r="G11" s="7"/>
      <c r="H11" s="7"/>
      <c r="I11" s="20">
        <v>30000</v>
      </c>
      <c r="J11" s="8">
        <v>30000</v>
      </c>
      <c r="K11" s="8">
        <v>30000</v>
      </c>
      <c r="L11" s="8"/>
      <c r="M11" s="8"/>
      <c r="N11" s="8"/>
      <c r="O11" s="8"/>
      <c r="P11" s="59"/>
      <c r="Q11" s="8"/>
      <c r="R11" s="8"/>
      <c r="S11" s="8"/>
      <c r="T11" s="8"/>
      <c r="U11" s="8"/>
      <c r="V11" s="15"/>
      <c r="W11" s="15"/>
    </row>
    <row r="12" ht="22" customHeight="1" spans="1:23">
      <c r="A12" s="7" t="s">
        <v>342</v>
      </c>
      <c r="B12" s="7" t="s">
        <v>347</v>
      </c>
      <c r="C12" s="7" t="s">
        <v>346</v>
      </c>
      <c r="D12" s="7" t="s">
        <v>70</v>
      </c>
      <c r="E12" s="7" t="s">
        <v>137</v>
      </c>
      <c r="F12" s="7" t="s">
        <v>138</v>
      </c>
      <c r="G12" s="7" t="s">
        <v>344</v>
      </c>
      <c r="H12" s="7" t="s">
        <v>345</v>
      </c>
      <c r="I12" s="8">
        <v>30000</v>
      </c>
      <c r="J12" s="8">
        <v>30000</v>
      </c>
      <c r="K12" s="8">
        <v>30000</v>
      </c>
      <c r="L12" s="8"/>
      <c r="M12" s="8"/>
      <c r="N12" s="8"/>
      <c r="O12" s="8"/>
      <c r="P12" s="59"/>
      <c r="Q12" s="8"/>
      <c r="R12" s="8"/>
      <c r="S12" s="8"/>
      <c r="T12" s="8"/>
      <c r="U12" s="8"/>
      <c r="V12" s="15"/>
      <c r="W12" s="15"/>
    </row>
    <row r="13" ht="22" customHeight="1" spans="1:23">
      <c r="A13" s="7"/>
      <c r="B13" s="7"/>
      <c r="C13" s="7" t="s">
        <v>348</v>
      </c>
      <c r="D13" s="7"/>
      <c r="E13" s="7"/>
      <c r="F13" s="7"/>
      <c r="G13" s="7"/>
      <c r="H13" s="7"/>
      <c r="I13" s="20">
        <v>50000</v>
      </c>
      <c r="J13" s="8">
        <v>50000</v>
      </c>
      <c r="K13" s="8">
        <v>50000</v>
      </c>
      <c r="L13" s="8"/>
      <c r="M13" s="8"/>
      <c r="N13" s="8"/>
      <c r="O13" s="8"/>
      <c r="P13" s="59"/>
      <c r="Q13" s="8"/>
      <c r="R13" s="8"/>
      <c r="S13" s="8"/>
      <c r="T13" s="8"/>
      <c r="U13" s="8"/>
      <c r="V13" s="15"/>
      <c r="W13" s="15"/>
    </row>
    <row r="14" ht="22" customHeight="1" spans="1:23">
      <c r="A14" s="7" t="s">
        <v>342</v>
      </c>
      <c r="B14" s="7" t="s">
        <v>349</v>
      </c>
      <c r="C14" s="7" t="s">
        <v>348</v>
      </c>
      <c r="D14" s="7" t="s">
        <v>70</v>
      </c>
      <c r="E14" s="7" t="s">
        <v>137</v>
      </c>
      <c r="F14" s="7" t="s">
        <v>138</v>
      </c>
      <c r="G14" s="7" t="s">
        <v>344</v>
      </c>
      <c r="H14" s="7" t="s">
        <v>345</v>
      </c>
      <c r="I14" s="8">
        <v>50000</v>
      </c>
      <c r="J14" s="8">
        <v>50000</v>
      </c>
      <c r="K14" s="8">
        <v>50000</v>
      </c>
      <c r="L14" s="8"/>
      <c r="M14" s="8"/>
      <c r="N14" s="8"/>
      <c r="O14" s="8"/>
      <c r="P14" s="59"/>
      <c r="Q14" s="8"/>
      <c r="R14" s="8"/>
      <c r="S14" s="8"/>
      <c r="T14" s="8"/>
      <c r="U14" s="8"/>
      <c r="V14" s="15"/>
      <c r="W14" s="15"/>
    </row>
    <row r="15" ht="22" customHeight="1" spans="1:23">
      <c r="A15" s="7"/>
      <c r="B15" s="7"/>
      <c r="C15" s="7" t="s">
        <v>350</v>
      </c>
      <c r="D15" s="7"/>
      <c r="E15" s="7"/>
      <c r="F15" s="7"/>
      <c r="G15" s="7"/>
      <c r="H15" s="7"/>
      <c r="I15" s="20">
        <v>350000</v>
      </c>
      <c r="J15" s="8">
        <v>350000</v>
      </c>
      <c r="K15" s="8">
        <v>350000</v>
      </c>
      <c r="L15" s="8"/>
      <c r="M15" s="8"/>
      <c r="N15" s="8"/>
      <c r="O15" s="8"/>
      <c r="P15" s="59"/>
      <c r="Q15" s="8"/>
      <c r="R15" s="8"/>
      <c r="S15" s="8"/>
      <c r="T15" s="8"/>
      <c r="U15" s="8"/>
      <c r="V15" s="15"/>
      <c r="W15" s="15"/>
    </row>
    <row r="16" ht="22" customHeight="1" spans="1:23">
      <c r="A16" s="7" t="s">
        <v>342</v>
      </c>
      <c r="B16" s="7" t="s">
        <v>351</v>
      </c>
      <c r="C16" s="7" t="s">
        <v>350</v>
      </c>
      <c r="D16" s="7" t="s">
        <v>70</v>
      </c>
      <c r="E16" s="7" t="s">
        <v>133</v>
      </c>
      <c r="F16" s="7" t="s">
        <v>134</v>
      </c>
      <c r="G16" s="7" t="s">
        <v>344</v>
      </c>
      <c r="H16" s="7" t="s">
        <v>345</v>
      </c>
      <c r="I16" s="8">
        <v>350000</v>
      </c>
      <c r="J16" s="8">
        <v>350000</v>
      </c>
      <c r="K16" s="8">
        <v>350000</v>
      </c>
      <c r="L16" s="8"/>
      <c r="M16" s="8"/>
      <c r="N16" s="8"/>
      <c r="O16" s="8"/>
      <c r="P16" s="59"/>
      <c r="Q16" s="8"/>
      <c r="R16" s="8"/>
      <c r="S16" s="8"/>
      <c r="T16" s="8"/>
      <c r="U16" s="8"/>
      <c r="V16" s="15"/>
      <c r="W16" s="15"/>
    </row>
    <row r="17" ht="22" customHeight="1" spans="1:23">
      <c r="A17" s="7"/>
      <c r="B17" s="7"/>
      <c r="C17" s="7" t="s">
        <v>352</v>
      </c>
      <c r="D17" s="7"/>
      <c r="E17" s="7"/>
      <c r="F17" s="7"/>
      <c r="G17" s="7"/>
      <c r="H17" s="7"/>
      <c r="I17" s="20">
        <v>110520</v>
      </c>
      <c r="J17" s="8">
        <v>110520</v>
      </c>
      <c r="K17" s="8">
        <v>110520</v>
      </c>
      <c r="L17" s="8"/>
      <c r="M17" s="8"/>
      <c r="N17" s="8"/>
      <c r="O17" s="8"/>
      <c r="P17" s="59"/>
      <c r="Q17" s="8"/>
      <c r="R17" s="8"/>
      <c r="S17" s="8"/>
      <c r="T17" s="8"/>
      <c r="U17" s="8"/>
      <c r="V17" s="15"/>
      <c r="W17" s="15"/>
    </row>
    <row r="18" ht="22" customHeight="1" spans="1:23">
      <c r="A18" s="7" t="s">
        <v>342</v>
      </c>
      <c r="B18" s="7" t="s">
        <v>353</v>
      </c>
      <c r="C18" s="7" t="s">
        <v>352</v>
      </c>
      <c r="D18" s="7" t="s">
        <v>70</v>
      </c>
      <c r="E18" s="7" t="s">
        <v>131</v>
      </c>
      <c r="F18" s="7" t="s">
        <v>132</v>
      </c>
      <c r="G18" s="7" t="s">
        <v>354</v>
      </c>
      <c r="H18" s="7" t="s">
        <v>355</v>
      </c>
      <c r="I18" s="8">
        <v>110520</v>
      </c>
      <c r="J18" s="8">
        <v>110520</v>
      </c>
      <c r="K18" s="8">
        <v>110520</v>
      </c>
      <c r="L18" s="8"/>
      <c r="M18" s="8"/>
      <c r="N18" s="8"/>
      <c r="O18" s="8"/>
      <c r="P18" s="59"/>
      <c r="Q18" s="8"/>
      <c r="R18" s="8"/>
      <c r="S18" s="8"/>
      <c r="T18" s="8"/>
      <c r="U18" s="8"/>
      <c r="V18" s="15"/>
      <c r="W18" s="15"/>
    </row>
    <row r="19" ht="22" customHeight="1" spans="1:23">
      <c r="A19" s="7"/>
      <c r="B19" s="7"/>
      <c r="C19" s="7" t="s">
        <v>356</v>
      </c>
      <c r="D19" s="7"/>
      <c r="E19" s="7"/>
      <c r="F19" s="7"/>
      <c r="G19" s="7"/>
      <c r="H19" s="7"/>
      <c r="I19" s="20">
        <v>100000</v>
      </c>
      <c r="J19" s="8">
        <v>100000</v>
      </c>
      <c r="K19" s="8">
        <v>100000</v>
      </c>
      <c r="L19" s="8"/>
      <c r="M19" s="8"/>
      <c r="N19" s="8"/>
      <c r="O19" s="8"/>
      <c r="P19" s="59"/>
      <c r="Q19" s="8"/>
      <c r="R19" s="8"/>
      <c r="S19" s="8"/>
      <c r="T19" s="8"/>
      <c r="U19" s="8"/>
      <c r="V19" s="15"/>
      <c r="W19" s="15"/>
    </row>
    <row r="20" ht="22" customHeight="1" spans="1:23">
      <c r="A20" s="7" t="s">
        <v>342</v>
      </c>
      <c r="B20" s="7" t="s">
        <v>357</v>
      </c>
      <c r="C20" s="7" t="s">
        <v>356</v>
      </c>
      <c r="D20" s="7" t="s">
        <v>70</v>
      </c>
      <c r="E20" s="7" t="s">
        <v>135</v>
      </c>
      <c r="F20" s="7" t="s">
        <v>136</v>
      </c>
      <c r="G20" s="7" t="s">
        <v>298</v>
      </c>
      <c r="H20" s="7" t="s">
        <v>299</v>
      </c>
      <c r="I20" s="8">
        <v>100000</v>
      </c>
      <c r="J20" s="8">
        <v>100000</v>
      </c>
      <c r="K20" s="8">
        <v>100000</v>
      </c>
      <c r="L20" s="8"/>
      <c r="M20" s="8"/>
      <c r="N20" s="8"/>
      <c r="O20" s="8"/>
      <c r="P20" s="59"/>
      <c r="Q20" s="8"/>
      <c r="R20" s="8"/>
      <c r="S20" s="8"/>
      <c r="T20" s="8"/>
      <c r="U20" s="8"/>
      <c r="V20" s="15"/>
      <c r="W20" s="15"/>
    </row>
    <row r="21" ht="22" customHeight="1" spans="1:23">
      <c r="A21" s="7"/>
      <c r="B21" s="7"/>
      <c r="C21" s="7" t="s">
        <v>358</v>
      </c>
      <c r="D21" s="7"/>
      <c r="E21" s="7"/>
      <c r="F21" s="7"/>
      <c r="G21" s="7"/>
      <c r="H21" s="7"/>
      <c r="I21" s="20">
        <v>100000</v>
      </c>
      <c r="J21" s="8">
        <v>100000</v>
      </c>
      <c r="K21" s="8">
        <v>100000</v>
      </c>
      <c r="L21" s="8"/>
      <c r="M21" s="8"/>
      <c r="N21" s="8"/>
      <c r="O21" s="8"/>
      <c r="P21" s="59"/>
      <c r="Q21" s="8"/>
      <c r="R21" s="8"/>
      <c r="S21" s="8"/>
      <c r="T21" s="8"/>
      <c r="U21" s="8"/>
      <c r="V21" s="15"/>
      <c r="W21" s="15"/>
    </row>
    <row r="22" ht="22" customHeight="1" spans="1:23">
      <c r="A22" s="7" t="s">
        <v>342</v>
      </c>
      <c r="B22" s="7" t="s">
        <v>359</v>
      </c>
      <c r="C22" s="7" t="s">
        <v>358</v>
      </c>
      <c r="D22" s="7" t="s">
        <v>70</v>
      </c>
      <c r="E22" s="7" t="s">
        <v>139</v>
      </c>
      <c r="F22" s="7" t="s">
        <v>140</v>
      </c>
      <c r="G22" s="7" t="s">
        <v>344</v>
      </c>
      <c r="H22" s="7" t="s">
        <v>345</v>
      </c>
      <c r="I22" s="8">
        <v>100000</v>
      </c>
      <c r="J22" s="8">
        <v>100000</v>
      </c>
      <c r="K22" s="8">
        <v>100000</v>
      </c>
      <c r="L22" s="8"/>
      <c r="M22" s="8"/>
      <c r="N22" s="8"/>
      <c r="O22" s="8"/>
      <c r="P22" s="59"/>
      <c r="Q22" s="8"/>
      <c r="R22" s="8"/>
      <c r="S22" s="8"/>
      <c r="T22" s="8"/>
      <c r="U22" s="8"/>
      <c r="V22" s="15"/>
      <c r="W22" s="15"/>
    </row>
    <row r="23" ht="22" customHeight="1" spans="1:23">
      <c r="A23" s="7"/>
      <c r="B23" s="7"/>
      <c r="C23" s="7" t="s">
        <v>360</v>
      </c>
      <c r="D23" s="7"/>
      <c r="E23" s="7"/>
      <c r="F23" s="7"/>
      <c r="G23" s="7"/>
      <c r="H23" s="7"/>
      <c r="I23" s="20">
        <v>200000</v>
      </c>
      <c r="J23" s="8">
        <v>200000</v>
      </c>
      <c r="K23" s="8">
        <v>200000</v>
      </c>
      <c r="L23" s="8"/>
      <c r="M23" s="8"/>
      <c r="N23" s="8"/>
      <c r="O23" s="8"/>
      <c r="P23" s="59"/>
      <c r="Q23" s="8"/>
      <c r="R23" s="8"/>
      <c r="S23" s="8"/>
      <c r="T23" s="8"/>
      <c r="U23" s="8"/>
      <c r="V23" s="15"/>
      <c r="W23" s="15"/>
    </row>
    <row r="24" ht="22" customHeight="1" spans="1:23">
      <c r="A24" s="7" t="s">
        <v>342</v>
      </c>
      <c r="B24" s="7" t="s">
        <v>361</v>
      </c>
      <c r="C24" s="7" t="s">
        <v>360</v>
      </c>
      <c r="D24" s="7" t="s">
        <v>70</v>
      </c>
      <c r="E24" s="7" t="s">
        <v>135</v>
      </c>
      <c r="F24" s="7" t="s">
        <v>136</v>
      </c>
      <c r="G24" s="7" t="s">
        <v>344</v>
      </c>
      <c r="H24" s="7" t="s">
        <v>345</v>
      </c>
      <c r="I24" s="8">
        <v>200000</v>
      </c>
      <c r="J24" s="8">
        <v>200000</v>
      </c>
      <c r="K24" s="8">
        <v>200000</v>
      </c>
      <c r="L24" s="8"/>
      <c r="M24" s="8"/>
      <c r="N24" s="8"/>
      <c r="O24" s="8"/>
      <c r="P24" s="59"/>
      <c r="Q24" s="8"/>
      <c r="R24" s="8"/>
      <c r="S24" s="8"/>
      <c r="T24" s="8"/>
      <c r="U24" s="8"/>
      <c r="V24" s="15"/>
      <c r="W24" s="15"/>
    </row>
    <row r="25" ht="22" customHeight="1" spans="1:23">
      <c r="A25" s="7"/>
      <c r="B25" s="7"/>
      <c r="C25" s="7" t="s">
        <v>362</v>
      </c>
      <c r="D25" s="7"/>
      <c r="E25" s="7"/>
      <c r="F25" s="7"/>
      <c r="G25" s="7"/>
      <c r="H25" s="7"/>
      <c r="I25" s="20">
        <v>100000</v>
      </c>
      <c r="J25" s="8">
        <v>100000</v>
      </c>
      <c r="K25" s="8">
        <v>100000</v>
      </c>
      <c r="L25" s="8"/>
      <c r="M25" s="8"/>
      <c r="N25" s="8"/>
      <c r="O25" s="8"/>
      <c r="P25" s="59"/>
      <c r="Q25" s="8"/>
      <c r="R25" s="8"/>
      <c r="S25" s="8"/>
      <c r="T25" s="8"/>
      <c r="U25" s="8"/>
      <c r="V25" s="15"/>
      <c r="W25" s="15"/>
    </row>
    <row r="26" ht="22" customHeight="1" spans="1:23">
      <c r="A26" s="7" t="s">
        <v>342</v>
      </c>
      <c r="B26" s="7" t="s">
        <v>363</v>
      </c>
      <c r="C26" s="7" t="s">
        <v>362</v>
      </c>
      <c r="D26" s="7" t="s">
        <v>70</v>
      </c>
      <c r="E26" s="7" t="s">
        <v>135</v>
      </c>
      <c r="F26" s="7" t="s">
        <v>136</v>
      </c>
      <c r="G26" s="7" t="s">
        <v>298</v>
      </c>
      <c r="H26" s="7" t="s">
        <v>299</v>
      </c>
      <c r="I26" s="8">
        <v>100000</v>
      </c>
      <c r="J26" s="8">
        <v>100000</v>
      </c>
      <c r="K26" s="8">
        <v>100000</v>
      </c>
      <c r="L26" s="8"/>
      <c r="M26" s="8"/>
      <c r="N26" s="8"/>
      <c r="O26" s="8"/>
      <c r="P26" s="59"/>
      <c r="Q26" s="8"/>
      <c r="R26" s="8"/>
      <c r="S26" s="8"/>
      <c r="T26" s="8"/>
      <c r="U26" s="8"/>
      <c r="V26" s="15"/>
      <c r="W26" s="15"/>
    </row>
    <row r="27" ht="22" customHeight="1" spans="1:23">
      <c r="A27" s="7"/>
      <c r="B27" s="7"/>
      <c r="C27" s="7" t="s">
        <v>364</v>
      </c>
      <c r="D27" s="7"/>
      <c r="E27" s="7"/>
      <c r="F27" s="7"/>
      <c r="G27" s="7"/>
      <c r="H27" s="7"/>
      <c r="I27" s="20">
        <v>1500000</v>
      </c>
      <c r="J27" s="8">
        <v>1500000</v>
      </c>
      <c r="K27" s="8">
        <v>1500000</v>
      </c>
      <c r="L27" s="8"/>
      <c r="M27" s="8"/>
      <c r="N27" s="8"/>
      <c r="O27" s="8"/>
      <c r="P27" s="59"/>
      <c r="Q27" s="8"/>
      <c r="R27" s="8"/>
      <c r="S27" s="8"/>
      <c r="T27" s="8"/>
      <c r="U27" s="8"/>
      <c r="V27" s="15"/>
      <c r="W27" s="15"/>
    </row>
    <row r="28" ht="22" customHeight="1" spans="1:23">
      <c r="A28" s="7" t="s">
        <v>342</v>
      </c>
      <c r="B28" s="7" t="s">
        <v>365</v>
      </c>
      <c r="C28" s="7" t="s">
        <v>364</v>
      </c>
      <c r="D28" s="7" t="s">
        <v>70</v>
      </c>
      <c r="E28" s="7" t="s">
        <v>133</v>
      </c>
      <c r="F28" s="7" t="s">
        <v>134</v>
      </c>
      <c r="G28" s="7" t="s">
        <v>344</v>
      </c>
      <c r="H28" s="7" t="s">
        <v>345</v>
      </c>
      <c r="I28" s="8">
        <v>1500000</v>
      </c>
      <c r="J28" s="8">
        <v>1500000</v>
      </c>
      <c r="K28" s="8">
        <v>1500000</v>
      </c>
      <c r="L28" s="8"/>
      <c r="M28" s="8"/>
      <c r="N28" s="8"/>
      <c r="O28" s="8"/>
      <c r="P28" s="59"/>
      <c r="Q28" s="8"/>
      <c r="R28" s="8"/>
      <c r="S28" s="8"/>
      <c r="T28" s="8"/>
      <c r="U28" s="8"/>
      <c r="V28" s="15"/>
      <c r="W28" s="15"/>
    </row>
    <row r="29" ht="22" customHeight="1" spans="1:23">
      <c r="A29" s="10" t="s">
        <v>56</v>
      </c>
      <c r="B29" s="10"/>
      <c r="C29" s="10"/>
      <c r="D29" s="10"/>
      <c r="E29" s="10"/>
      <c r="F29" s="10"/>
      <c r="G29" s="10"/>
      <c r="H29" s="10"/>
      <c r="I29" s="8">
        <v>3140520</v>
      </c>
      <c r="J29" s="8">
        <v>3140520</v>
      </c>
      <c r="K29" s="8">
        <v>3140520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15"/>
      <c r="W29" s="15"/>
    </row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55"/>
  <sheetViews>
    <sheetView showZeros="0" tabSelected="1" topLeftCell="E50" workbookViewId="0">
      <selection activeCell="H45" sqref="H45"/>
    </sheetView>
  </sheetViews>
  <sheetFormatPr defaultColWidth="10.7037037037037" defaultRowHeight="12" customHeight="1"/>
  <cols>
    <col min="1" max="1" width="51.6296296296296" customWidth="1"/>
    <col min="2" max="2" width="69.287037037037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7"/>
      <c r="B1" s="23"/>
      <c r="C1" s="23"/>
      <c r="D1" s="23"/>
      <c r="E1" s="23"/>
      <c r="F1" s="23"/>
      <c r="G1" s="23"/>
      <c r="H1" s="23"/>
      <c r="I1" s="23"/>
      <c r="J1" s="23"/>
    </row>
    <row r="2" ht="45" customHeight="1" spans="1:10">
      <c r="A2" s="24" t="s">
        <v>366</v>
      </c>
      <c r="B2" s="24"/>
      <c r="C2" s="24"/>
      <c r="D2" s="24"/>
      <c r="E2" s="24"/>
      <c r="F2" s="24"/>
      <c r="G2" s="24"/>
      <c r="H2" s="24"/>
      <c r="I2" s="24"/>
      <c r="J2" s="24"/>
    </row>
    <row r="3" ht="15.75" customHeight="1" spans="1:10">
      <c r="A3" s="23" t="str">
        <f>"单位名称："&amp;"姚安县自然资源局"</f>
        <v>单位名称：姚安县自然资源局</v>
      </c>
      <c r="B3" s="49"/>
      <c r="C3" s="49"/>
      <c r="D3" s="49"/>
      <c r="E3" s="49"/>
      <c r="F3" s="50"/>
      <c r="G3" s="49"/>
      <c r="H3" s="50"/>
      <c r="I3" s="50"/>
      <c r="J3" s="50"/>
    </row>
    <row r="4" ht="60" customHeight="1" spans="1:10">
      <c r="A4" s="51" t="s">
        <v>367</v>
      </c>
      <c r="B4" s="51" t="s">
        <v>368</v>
      </c>
      <c r="C4" s="51" t="s">
        <v>369</v>
      </c>
      <c r="D4" s="51" t="s">
        <v>370</v>
      </c>
      <c r="E4" s="51" t="s">
        <v>371</v>
      </c>
      <c r="F4" s="51" t="s">
        <v>372</v>
      </c>
      <c r="G4" s="51" t="s">
        <v>373</v>
      </c>
      <c r="H4" s="51" t="s">
        <v>374</v>
      </c>
      <c r="I4" s="51" t="s">
        <v>375</v>
      </c>
      <c r="J4" s="51" t="s">
        <v>376</v>
      </c>
    </row>
    <row r="5" ht="47.5" customHeight="1" spans="1:10">
      <c r="A5" s="52">
        <v>1</v>
      </c>
      <c r="B5" s="52">
        <v>2</v>
      </c>
      <c r="C5" s="53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</row>
    <row r="6" ht="47.5" customHeight="1" spans="1:10">
      <c r="A6" s="54" t="s">
        <v>70</v>
      </c>
      <c r="B6" s="54"/>
      <c r="C6" s="54"/>
      <c r="D6" s="54"/>
      <c r="E6" s="54"/>
      <c r="F6" s="54"/>
      <c r="G6" s="54"/>
      <c r="H6" s="54"/>
      <c r="I6" s="54"/>
      <c r="J6" s="54"/>
    </row>
    <row r="7" ht="47.5" customHeight="1" spans="1:10">
      <c r="A7" s="56" t="s">
        <v>70</v>
      </c>
      <c r="B7" s="55"/>
      <c r="C7" s="54"/>
      <c r="D7" s="54"/>
      <c r="E7" s="54"/>
      <c r="F7" s="54"/>
      <c r="G7" s="54"/>
      <c r="H7" s="54"/>
      <c r="I7" s="54"/>
      <c r="J7" s="54"/>
    </row>
    <row r="8" ht="72" customHeight="1" spans="1:10">
      <c r="A8" s="54" t="s">
        <v>341</v>
      </c>
      <c r="B8" s="55" t="s">
        <v>377</v>
      </c>
      <c r="C8" s="53"/>
      <c r="D8" s="53"/>
      <c r="E8" s="53"/>
      <c r="F8" s="53"/>
      <c r="G8" s="53"/>
      <c r="H8" s="53"/>
      <c r="I8" s="53"/>
      <c r="J8" s="55"/>
    </row>
    <row r="9" ht="52" customHeight="1" spans="1:10">
      <c r="A9" s="7"/>
      <c r="B9" s="7"/>
      <c r="C9" s="53" t="s">
        <v>378</v>
      </c>
      <c r="D9" s="53" t="s">
        <v>379</v>
      </c>
      <c r="E9" s="53" t="s">
        <v>380</v>
      </c>
      <c r="F9" s="53" t="s">
        <v>381</v>
      </c>
      <c r="G9" s="53" t="s">
        <v>382</v>
      </c>
      <c r="H9" s="53" t="s">
        <v>383</v>
      </c>
      <c r="I9" s="53" t="s">
        <v>384</v>
      </c>
      <c r="J9" s="55" t="s">
        <v>380</v>
      </c>
    </row>
    <row r="10" ht="52" customHeight="1" spans="1:10">
      <c r="A10" s="7"/>
      <c r="B10" s="7"/>
      <c r="C10" s="53" t="s">
        <v>378</v>
      </c>
      <c r="D10" s="53" t="s">
        <v>385</v>
      </c>
      <c r="E10" s="53" t="s">
        <v>386</v>
      </c>
      <c r="F10" s="53" t="s">
        <v>381</v>
      </c>
      <c r="G10" s="53" t="s">
        <v>382</v>
      </c>
      <c r="H10" s="53" t="s">
        <v>383</v>
      </c>
      <c r="I10" s="53" t="s">
        <v>384</v>
      </c>
      <c r="J10" s="55" t="s">
        <v>386</v>
      </c>
    </row>
    <row r="11" ht="52" customHeight="1" spans="1:10">
      <c r="A11" s="7"/>
      <c r="B11" s="7"/>
      <c r="C11" s="53" t="s">
        <v>387</v>
      </c>
      <c r="D11" s="53" t="s">
        <v>388</v>
      </c>
      <c r="E11" s="53" t="s">
        <v>389</v>
      </c>
      <c r="F11" s="53" t="s">
        <v>390</v>
      </c>
      <c r="G11" s="53" t="s">
        <v>391</v>
      </c>
      <c r="H11" s="53" t="s">
        <v>383</v>
      </c>
      <c r="I11" s="53" t="s">
        <v>392</v>
      </c>
      <c r="J11" s="55" t="s">
        <v>389</v>
      </c>
    </row>
    <row r="12" ht="52" customHeight="1" spans="1:10">
      <c r="A12" s="7"/>
      <c r="B12" s="7"/>
      <c r="C12" s="53" t="s">
        <v>393</v>
      </c>
      <c r="D12" s="53" t="s">
        <v>394</v>
      </c>
      <c r="E12" s="53" t="s">
        <v>395</v>
      </c>
      <c r="F12" s="53" t="s">
        <v>390</v>
      </c>
      <c r="G12" s="53" t="s">
        <v>396</v>
      </c>
      <c r="H12" s="53" t="s">
        <v>383</v>
      </c>
      <c r="I12" s="53" t="s">
        <v>384</v>
      </c>
      <c r="J12" s="55" t="s">
        <v>395</v>
      </c>
    </row>
    <row r="13" ht="52" customHeight="1" spans="1:10">
      <c r="A13" s="54" t="s">
        <v>348</v>
      </c>
      <c r="B13" s="55" t="s">
        <v>397</v>
      </c>
      <c r="C13" s="7"/>
      <c r="D13" s="7"/>
      <c r="E13" s="7"/>
      <c r="F13" s="7"/>
      <c r="G13" s="7"/>
      <c r="H13" s="7"/>
      <c r="I13" s="7"/>
      <c r="J13" s="7"/>
    </row>
    <row r="14" ht="52" customHeight="1" spans="1:10">
      <c r="A14" s="7"/>
      <c r="B14" s="7"/>
      <c r="C14" s="53" t="s">
        <v>378</v>
      </c>
      <c r="D14" s="53" t="s">
        <v>379</v>
      </c>
      <c r="E14" s="53" t="s">
        <v>398</v>
      </c>
      <c r="F14" s="53" t="s">
        <v>381</v>
      </c>
      <c r="G14" s="53" t="s">
        <v>382</v>
      </c>
      <c r="H14" s="53" t="s">
        <v>383</v>
      </c>
      <c r="I14" s="53" t="s">
        <v>384</v>
      </c>
      <c r="J14" s="55" t="s">
        <v>399</v>
      </c>
    </row>
    <row r="15" ht="52" customHeight="1" spans="1:10">
      <c r="A15" s="7"/>
      <c r="B15" s="7"/>
      <c r="C15" s="53" t="s">
        <v>378</v>
      </c>
      <c r="D15" s="53" t="s">
        <v>385</v>
      </c>
      <c r="E15" s="53" t="s">
        <v>400</v>
      </c>
      <c r="F15" s="53" t="s">
        <v>381</v>
      </c>
      <c r="G15" s="53" t="s">
        <v>382</v>
      </c>
      <c r="H15" s="53" t="s">
        <v>383</v>
      </c>
      <c r="I15" s="53" t="s">
        <v>384</v>
      </c>
      <c r="J15" s="55" t="s">
        <v>400</v>
      </c>
    </row>
    <row r="16" ht="52" customHeight="1" spans="1:10">
      <c r="A16" s="7"/>
      <c r="B16" s="7"/>
      <c r="C16" s="53" t="s">
        <v>387</v>
      </c>
      <c r="D16" s="53" t="s">
        <v>401</v>
      </c>
      <c r="E16" s="53" t="s">
        <v>402</v>
      </c>
      <c r="F16" s="53" t="s">
        <v>390</v>
      </c>
      <c r="G16" s="53" t="s">
        <v>403</v>
      </c>
      <c r="H16" s="53" t="s">
        <v>383</v>
      </c>
      <c r="I16" s="53" t="s">
        <v>392</v>
      </c>
      <c r="J16" s="55" t="s">
        <v>404</v>
      </c>
    </row>
    <row r="17" ht="52" customHeight="1" spans="1:10">
      <c r="A17" s="7"/>
      <c r="B17" s="7"/>
      <c r="C17" s="53" t="s">
        <v>393</v>
      </c>
      <c r="D17" s="53" t="s">
        <v>394</v>
      </c>
      <c r="E17" s="53" t="s">
        <v>405</v>
      </c>
      <c r="F17" s="53" t="s">
        <v>390</v>
      </c>
      <c r="G17" s="53" t="s">
        <v>406</v>
      </c>
      <c r="H17" s="53" t="s">
        <v>383</v>
      </c>
      <c r="I17" s="53" t="s">
        <v>384</v>
      </c>
      <c r="J17" s="55" t="s">
        <v>405</v>
      </c>
    </row>
    <row r="18" ht="97" customHeight="1" spans="1:10">
      <c r="A18" s="54" t="s">
        <v>350</v>
      </c>
      <c r="B18" s="55" t="s">
        <v>407</v>
      </c>
      <c r="C18" s="7"/>
      <c r="D18" s="7"/>
      <c r="E18" s="7"/>
      <c r="F18" s="7"/>
      <c r="G18" s="7"/>
      <c r="H18" s="7"/>
      <c r="I18" s="7"/>
      <c r="J18" s="7"/>
    </row>
    <row r="19" ht="52" customHeight="1" spans="1:10">
      <c r="A19" s="7"/>
      <c r="B19" s="7"/>
      <c r="C19" s="53" t="s">
        <v>378</v>
      </c>
      <c r="D19" s="53" t="s">
        <v>379</v>
      </c>
      <c r="E19" s="53" t="s">
        <v>408</v>
      </c>
      <c r="F19" s="53" t="s">
        <v>381</v>
      </c>
      <c r="G19" s="53" t="s">
        <v>382</v>
      </c>
      <c r="H19" s="53" t="s">
        <v>383</v>
      </c>
      <c r="I19" s="53" t="s">
        <v>384</v>
      </c>
      <c r="J19" s="55" t="s">
        <v>408</v>
      </c>
    </row>
    <row r="20" ht="52" customHeight="1" spans="1:10">
      <c r="A20" s="7"/>
      <c r="B20" s="7"/>
      <c r="C20" s="53" t="s">
        <v>378</v>
      </c>
      <c r="D20" s="53" t="s">
        <v>385</v>
      </c>
      <c r="E20" s="53" t="s">
        <v>409</v>
      </c>
      <c r="F20" s="53" t="s">
        <v>381</v>
      </c>
      <c r="G20" s="53" t="s">
        <v>382</v>
      </c>
      <c r="H20" s="53" t="s">
        <v>383</v>
      </c>
      <c r="I20" s="53" t="s">
        <v>384</v>
      </c>
      <c r="J20" s="55" t="s">
        <v>409</v>
      </c>
    </row>
    <row r="21" ht="52" customHeight="1" spans="1:10">
      <c r="A21" s="7"/>
      <c r="B21" s="7"/>
      <c r="C21" s="53" t="s">
        <v>387</v>
      </c>
      <c r="D21" s="53" t="s">
        <v>401</v>
      </c>
      <c r="E21" s="53" t="s">
        <v>410</v>
      </c>
      <c r="F21" s="53" t="s">
        <v>390</v>
      </c>
      <c r="G21" s="53" t="s">
        <v>411</v>
      </c>
      <c r="H21" s="53" t="s">
        <v>383</v>
      </c>
      <c r="I21" s="53" t="s">
        <v>392</v>
      </c>
      <c r="J21" s="55" t="s">
        <v>412</v>
      </c>
    </row>
    <row r="22" ht="52" customHeight="1" spans="1:10">
      <c r="A22" s="7"/>
      <c r="B22" s="7"/>
      <c r="C22" s="53" t="s">
        <v>393</v>
      </c>
      <c r="D22" s="53" t="s">
        <v>394</v>
      </c>
      <c r="E22" s="53" t="s">
        <v>395</v>
      </c>
      <c r="F22" s="53" t="s">
        <v>390</v>
      </c>
      <c r="G22" s="53" t="s">
        <v>413</v>
      </c>
      <c r="H22" s="53" t="s">
        <v>383</v>
      </c>
      <c r="I22" s="53" t="s">
        <v>384</v>
      </c>
      <c r="J22" s="55" t="s">
        <v>395</v>
      </c>
    </row>
    <row r="23" ht="52" customHeight="1" spans="1:10">
      <c r="A23" s="54" t="s">
        <v>364</v>
      </c>
      <c r="B23" s="55" t="s">
        <v>414</v>
      </c>
      <c r="C23" s="7"/>
      <c r="D23" s="7"/>
      <c r="E23" s="7"/>
      <c r="F23" s="7"/>
      <c r="G23" s="7"/>
      <c r="H23" s="7"/>
      <c r="I23" s="7"/>
      <c r="J23" s="7"/>
    </row>
    <row r="24" ht="52" customHeight="1" spans="1:10">
      <c r="A24" s="7"/>
      <c r="B24" s="7"/>
      <c r="C24" s="53" t="s">
        <v>378</v>
      </c>
      <c r="D24" s="53" t="s">
        <v>379</v>
      </c>
      <c r="E24" s="53" t="s">
        <v>415</v>
      </c>
      <c r="F24" s="53" t="s">
        <v>381</v>
      </c>
      <c r="G24" s="53" t="s">
        <v>95</v>
      </c>
      <c r="H24" s="53" t="s">
        <v>416</v>
      </c>
      <c r="I24" s="53" t="s">
        <v>384</v>
      </c>
      <c r="J24" s="55" t="s">
        <v>415</v>
      </c>
    </row>
    <row r="25" ht="52" customHeight="1" spans="1:10">
      <c r="A25" s="7"/>
      <c r="B25" s="7"/>
      <c r="C25" s="53" t="s">
        <v>378</v>
      </c>
      <c r="D25" s="53" t="s">
        <v>417</v>
      </c>
      <c r="E25" s="53" t="s">
        <v>418</v>
      </c>
      <c r="F25" s="53" t="s">
        <v>381</v>
      </c>
      <c r="G25" s="53" t="s">
        <v>382</v>
      </c>
      <c r="H25" s="53" t="s">
        <v>383</v>
      </c>
      <c r="I25" s="53" t="s">
        <v>392</v>
      </c>
      <c r="J25" s="55" t="s">
        <v>418</v>
      </c>
    </row>
    <row r="26" ht="52" customHeight="1" spans="1:10">
      <c r="A26" s="7"/>
      <c r="B26" s="7"/>
      <c r="C26" s="53" t="s">
        <v>387</v>
      </c>
      <c r="D26" s="53" t="s">
        <v>401</v>
      </c>
      <c r="E26" s="53" t="s">
        <v>419</v>
      </c>
      <c r="F26" s="53" t="s">
        <v>390</v>
      </c>
      <c r="G26" s="53" t="s">
        <v>420</v>
      </c>
      <c r="H26" s="53" t="s">
        <v>383</v>
      </c>
      <c r="I26" s="53" t="s">
        <v>392</v>
      </c>
      <c r="J26" s="55" t="s">
        <v>421</v>
      </c>
    </row>
    <row r="27" ht="52" customHeight="1" spans="1:10">
      <c r="A27" s="7"/>
      <c r="B27" s="7"/>
      <c r="C27" s="53" t="s">
        <v>393</v>
      </c>
      <c r="D27" s="53" t="s">
        <v>394</v>
      </c>
      <c r="E27" s="53" t="s">
        <v>422</v>
      </c>
      <c r="F27" s="53" t="s">
        <v>390</v>
      </c>
      <c r="G27" s="53" t="s">
        <v>396</v>
      </c>
      <c r="H27" s="53" t="s">
        <v>383</v>
      </c>
      <c r="I27" s="53" t="s">
        <v>384</v>
      </c>
      <c r="J27" s="55" t="s">
        <v>422</v>
      </c>
    </row>
    <row r="28" ht="84" customHeight="1" spans="1:10">
      <c r="A28" s="54" t="s">
        <v>346</v>
      </c>
      <c r="B28" s="55" t="s">
        <v>423</v>
      </c>
      <c r="C28" s="7"/>
      <c r="D28" s="7"/>
      <c r="E28" s="7"/>
      <c r="F28" s="7"/>
      <c r="G28" s="7"/>
      <c r="H28" s="7"/>
      <c r="I28" s="7"/>
      <c r="J28" s="7"/>
    </row>
    <row r="29" ht="52" customHeight="1" spans="1:10">
      <c r="A29" s="7"/>
      <c r="B29" s="7"/>
      <c r="C29" s="53" t="s">
        <v>378</v>
      </c>
      <c r="D29" s="53" t="s">
        <v>379</v>
      </c>
      <c r="E29" s="53" t="s">
        <v>424</v>
      </c>
      <c r="F29" s="53" t="s">
        <v>381</v>
      </c>
      <c r="G29" s="53" t="s">
        <v>425</v>
      </c>
      <c r="H29" s="53" t="s">
        <v>426</v>
      </c>
      <c r="I29" s="53" t="s">
        <v>384</v>
      </c>
      <c r="J29" s="55" t="s">
        <v>424</v>
      </c>
    </row>
    <row r="30" ht="52" customHeight="1" spans="1:10">
      <c r="A30" s="7"/>
      <c r="B30" s="7"/>
      <c r="C30" s="53" t="s">
        <v>378</v>
      </c>
      <c r="D30" s="53" t="s">
        <v>417</v>
      </c>
      <c r="E30" s="53" t="s">
        <v>427</v>
      </c>
      <c r="F30" s="53" t="s">
        <v>381</v>
      </c>
      <c r="G30" s="53" t="s">
        <v>382</v>
      </c>
      <c r="H30" s="53" t="s">
        <v>383</v>
      </c>
      <c r="I30" s="53" t="s">
        <v>392</v>
      </c>
      <c r="J30" s="55" t="s">
        <v>427</v>
      </c>
    </row>
    <row r="31" ht="52" customHeight="1" spans="1:10">
      <c r="A31" s="7"/>
      <c r="B31" s="7"/>
      <c r="C31" s="53" t="s">
        <v>387</v>
      </c>
      <c r="D31" s="53" t="s">
        <v>388</v>
      </c>
      <c r="E31" s="53" t="s">
        <v>428</v>
      </c>
      <c r="F31" s="53" t="s">
        <v>390</v>
      </c>
      <c r="G31" s="53" t="s">
        <v>429</v>
      </c>
      <c r="H31" s="53" t="s">
        <v>383</v>
      </c>
      <c r="I31" s="53" t="s">
        <v>384</v>
      </c>
      <c r="J31" s="55" t="s">
        <v>428</v>
      </c>
    </row>
    <row r="32" ht="52" customHeight="1" spans="1:10">
      <c r="A32" s="7"/>
      <c r="B32" s="7"/>
      <c r="C32" s="53" t="s">
        <v>393</v>
      </c>
      <c r="D32" s="53" t="s">
        <v>394</v>
      </c>
      <c r="E32" s="53" t="s">
        <v>430</v>
      </c>
      <c r="F32" s="53" t="s">
        <v>390</v>
      </c>
      <c r="G32" s="53" t="s">
        <v>413</v>
      </c>
      <c r="H32" s="53" t="s">
        <v>383</v>
      </c>
      <c r="I32" s="53" t="s">
        <v>384</v>
      </c>
      <c r="J32" s="55" t="s">
        <v>430</v>
      </c>
    </row>
    <row r="33" ht="52" customHeight="1" spans="1:10">
      <c r="A33" s="54" t="s">
        <v>358</v>
      </c>
      <c r="B33" s="55" t="s">
        <v>431</v>
      </c>
      <c r="C33" s="7"/>
      <c r="D33" s="7"/>
      <c r="E33" s="7"/>
      <c r="F33" s="7"/>
      <c r="G33" s="7"/>
      <c r="H33" s="7"/>
      <c r="I33" s="7"/>
      <c r="J33" s="7"/>
    </row>
    <row r="34" ht="52" customHeight="1" spans="1:10">
      <c r="A34" s="7"/>
      <c r="B34" s="7"/>
      <c r="C34" s="53" t="s">
        <v>378</v>
      </c>
      <c r="D34" s="53" t="s">
        <v>379</v>
      </c>
      <c r="E34" s="53" t="s">
        <v>432</v>
      </c>
      <c r="F34" s="53" t="s">
        <v>381</v>
      </c>
      <c r="G34" s="53" t="s">
        <v>382</v>
      </c>
      <c r="H34" s="53" t="s">
        <v>383</v>
      </c>
      <c r="I34" s="53" t="s">
        <v>384</v>
      </c>
      <c r="J34" s="55" t="s">
        <v>432</v>
      </c>
    </row>
    <row r="35" ht="52" customHeight="1" spans="1:10">
      <c r="A35" s="7"/>
      <c r="B35" s="7"/>
      <c r="C35" s="53" t="s">
        <v>387</v>
      </c>
      <c r="D35" s="53" t="s">
        <v>388</v>
      </c>
      <c r="E35" s="53" t="s">
        <v>433</v>
      </c>
      <c r="F35" s="53" t="s">
        <v>381</v>
      </c>
      <c r="G35" s="53" t="s">
        <v>382</v>
      </c>
      <c r="H35" s="53" t="s">
        <v>383</v>
      </c>
      <c r="I35" s="53" t="s">
        <v>392</v>
      </c>
      <c r="J35" s="55" t="s">
        <v>433</v>
      </c>
    </row>
    <row r="36" ht="52" customHeight="1" spans="1:10">
      <c r="A36" s="7"/>
      <c r="B36" s="7"/>
      <c r="C36" s="53" t="s">
        <v>393</v>
      </c>
      <c r="D36" s="53" t="s">
        <v>394</v>
      </c>
      <c r="E36" s="53" t="s">
        <v>434</v>
      </c>
      <c r="F36" s="53" t="s">
        <v>390</v>
      </c>
      <c r="G36" s="53" t="s">
        <v>435</v>
      </c>
      <c r="H36" s="53" t="s">
        <v>383</v>
      </c>
      <c r="I36" s="53" t="s">
        <v>384</v>
      </c>
      <c r="J36" s="55" t="s">
        <v>436</v>
      </c>
    </row>
    <row r="37" ht="52" customHeight="1" spans="1:10">
      <c r="A37" s="54" t="s">
        <v>352</v>
      </c>
      <c r="B37" s="55" t="s">
        <v>437</v>
      </c>
      <c r="C37" s="7"/>
      <c r="D37" s="7"/>
      <c r="E37" s="7"/>
      <c r="F37" s="7"/>
      <c r="G37" s="7"/>
      <c r="H37" s="7"/>
      <c r="I37" s="7"/>
      <c r="J37" s="7"/>
    </row>
    <row r="38" ht="52" customHeight="1" spans="1:10">
      <c r="A38" s="7"/>
      <c r="B38" s="7"/>
      <c r="C38" s="53" t="s">
        <v>378</v>
      </c>
      <c r="D38" s="53" t="s">
        <v>379</v>
      </c>
      <c r="E38" s="53" t="s">
        <v>438</v>
      </c>
      <c r="F38" s="53" t="s">
        <v>381</v>
      </c>
      <c r="G38" s="53" t="s">
        <v>439</v>
      </c>
      <c r="H38" s="53" t="s">
        <v>440</v>
      </c>
      <c r="I38" s="53" t="s">
        <v>384</v>
      </c>
      <c r="J38" s="55" t="s">
        <v>441</v>
      </c>
    </row>
    <row r="39" ht="52" customHeight="1" spans="1:10">
      <c r="A39" s="7"/>
      <c r="B39" s="7"/>
      <c r="C39" s="53" t="s">
        <v>387</v>
      </c>
      <c r="D39" s="53" t="s">
        <v>401</v>
      </c>
      <c r="E39" s="53" t="s">
        <v>442</v>
      </c>
      <c r="F39" s="53" t="s">
        <v>381</v>
      </c>
      <c r="G39" s="53">
        <v>100</v>
      </c>
      <c r="H39" s="53" t="s">
        <v>383</v>
      </c>
      <c r="I39" s="18" t="s">
        <v>392</v>
      </c>
      <c r="J39" s="55" t="s">
        <v>443</v>
      </c>
    </row>
    <row r="40" ht="52" customHeight="1" spans="1:10">
      <c r="A40" s="7"/>
      <c r="B40" s="7"/>
      <c r="C40" s="53" t="s">
        <v>393</v>
      </c>
      <c r="D40" s="53" t="s">
        <v>394</v>
      </c>
      <c r="E40" s="53" t="s">
        <v>444</v>
      </c>
      <c r="F40" s="53" t="s">
        <v>390</v>
      </c>
      <c r="G40" s="53" t="s">
        <v>396</v>
      </c>
      <c r="H40" s="53" t="s">
        <v>383</v>
      </c>
      <c r="I40" s="53" t="s">
        <v>384</v>
      </c>
      <c r="J40" s="55" t="s">
        <v>444</v>
      </c>
    </row>
    <row r="41" ht="52" customHeight="1" spans="1:10">
      <c r="A41" s="54" t="s">
        <v>356</v>
      </c>
      <c r="B41" s="55" t="s">
        <v>445</v>
      </c>
      <c r="C41" s="7"/>
      <c r="D41" s="7"/>
      <c r="E41" s="7"/>
      <c r="F41" s="7"/>
      <c r="G41" s="7"/>
      <c r="H41" s="7"/>
      <c r="I41" s="7"/>
      <c r="J41" s="7"/>
    </row>
    <row r="42" ht="52" customHeight="1" spans="1:10">
      <c r="A42" s="7"/>
      <c r="B42" s="7"/>
      <c r="C42" s="53" t="s">
        <v>378</v>
      </c>
      <c r="D42" s="53" t="s">
        <v>379</v>
      </c>
      <c r="E42" s="53" t="s">
        <v>446</v>
      </c>
      <c r="F42" s="53" t="s">
        <v>381</v>
      </c>
      <c r="G42" s="53" t="s">
        <v>382</v>
      </c>
      <c r="H42" s="53" t="s">
        <v>383</v>
      </c>
      <c r="I42" s="53" t="s">
        <v>384</v>
      </c>
      <c r="J42" s="55" t="s">
        <v>446</v>
      </c>
    </row>
    <row r="43" ht="52" customHeight="1" spans="1:10">
      <c r="A43" s="7"/>
      <c r="B43" s="7"/>
      <c r="C43" s="53" t="s">
        <v>387</v>
      </c>
      <c r="D43" s="53" t="s">
        <v>388</v>
      </c>
      <c r="E43" s="53" t="s">
        <v>447</v>
      </c>
      <c r="F43" s="53" t="s">
        <v>390</v>
      </c>
      <c r="G43" s="53" t="s">
        <v>396</v>
      </c>
      <c r="H43" s="53" t="s">
        <v>383</v>
      </c>
      <c r="I43" s="53" t="s">
        <v>392</v>
      </c>
      <c r="J43" s="55" t="s">
        <v>447</v>
      </c>
    </row>
    <row r="44" ht="52" customHeight="1" spans="1:10">
      <c r="A44" s="7"/>
      <c r="B44" s="7"/>
      <c r="C44" s="53" t="s">
        <v>387</v>
      </c>
      <c r="D44" s="53" t="s">
        <v>401</v>
      </c>
      <c r="E44" s="53" t="s">
        <v>448</v>
      </c>
      <c r="F44" s="53" t="s">
        <v>390</v>
      </c>
      <c r="G44" s="18">
        <v>95</v>
      </c>
      <c r="H44" s="53" t="s">
        <v>383</v>
      </c>
      <c r="I44" s="53" t="s">
        <v>392</v>
      </c>
      <c r="J44" s="55" t="s">
        <v>448</v>
      </c>
    </row>
    <row r="45" ht="52" customHeight="1" spans="1:10">
      <c r="A45" s="7"/>
      <c r="B45" s="7"/>
      <c r="C45" s="53" t="s">
        <v>393</v>
      </c>
      <c r="D45" s="53" t="s">
        <v>394</v>
      </c>
      <c r="E45" s="53" t="s">
        <v>436</v>
      </c>
      <c r="F45" s="53" t="s">
        <v>390</v>
      </c>
      <c r="G45" s="53" t="s">
        <v>413</v>
      </c>
      <c r="H45" s="53" t="s">
        <v>383</v>
      </c>
      <c r="I45" s="53" t="s">
        <v>384</v>
      </c>
      <c r="J45" s="55" t="s">
        <v>436</v>
      </c>
    </row>
    <row r="46" ht="75" customHeight="1" spans="1:10">
      <c r="A46" s="54" t="s">
        <v>360</v>
      </c>
      <c r="B46" s="55" t="s">
        <v>449</v>
      </c>
      <c r="C46" s="7"/>
      <c r="D46" s="7"/>
      <c r="E46" s="7"/>
      <c r="F46" s="7"/>
      <c r="G46" s="7"/>
      <c r="H46" s="7"/>
      <c r="I46" s="7"/>
      <c r="J46" s="7"/>
    </row>
    <row r="47" ht="52" customHeight="1" spans="1:10">
      <c r="A47" s="7"/>
      <c r="B47" s="7"/>
      <c r="C47" s="53" t="s">
        <v>378</v>
      </c>
      <c r="D47" s="53" t="s">
        <v>379</v>
      </c>
      <c r="E47" s="53" t="s">
        <v>450</v>
      </c>
      <c r="F47" s="53" t="s">
        <v>381</v>
      </c>
      <c r="G47" s="53" t="s">
        <v>382</v>
      </c>
      <c r="H47" s="53" t="s">
        <v>383</v>
      </c>
      <c r="I47" s="53" t="s">
        <v>384</v>
      </c>
      <c r="J47" s="55" t="s">
        <v>450</v>
      </c>
    </row>
    <row r="48" ht="52" customHeight="1" spans="1:10">
      <c r="A48" s="7"/>
      <c r="B48" s="7"/>
      <c r="C48" s="53" t="s">
        <v>378</v>
      </c>
      <c r="D48" s="53" t="s">
        <v>385</v>
      </c>
      <c r="E48" s="53" t="s">
        <v>451</v>
      </c>
      <c r="F48" s="53" t="s">
        <v>381</v>
      </c>
      <c r="G48" s="53" t="s">
        <v>382</v>
      </c>
      <c r="H48" s="53" t="s">
        <v>383</v>
      </c>
      <c r="I48" s="53" t="s">
        <v>384</v>
      </c>
      <c r="J48" s="55" t="s">
        <v>451</v>
      </c>
    </row>
    <row r="49" ht="52" customHeight="1" spans="1:10">
      <c r="A49" s="7"/>
      <c r="B49" s="7"/>
      <c r="C49" s="53" t="s">
        <v>387</v>
      </c>
      <c r="D49" s="53" t="s">
        <v>401</v>
      </c>
      <c r="E49" s="53" t="s">
        <v>452</v>
      </c>
      <c r="F49" s="53" t="s">
        <v>390</v>
      </c>
      <c r="G49" s="53" t="s">
        <v>411</v>
      </c>
      <c r="H49" s="53" t="s">
        <v>383</v>
      </c>
      <c r="I49" s="53" t="s">
        <v>392</v>
      </c>
      <c r="J49" s="55" t="s">
        <v>452</v>
      </c>
    </row>
    <row r="50" ht="52" customHeight="1" spans="1:10">
      <c r="A50" s="7"/>
      <c r="B50" s="7"/>
      <c r="C50" s="53" t="s">
        <v>387</v>
      </c>
      <c r="D50" s="53" t="s">
        <v>401</v>
      </c>
      <c r="E50" s="53" t="s">
        <v>453</v>
      </c>
      <c r="F50" s="53" t="s">
        <v>390</v>
      </c>
      <c r="G50" s="53" t="s">
        <v>454</v>
      </c>
      <c r="H50" s="53" t="s">
        <v>383</v>
      </c>
      <c r="I50" s="53" t="s">
        <v>392</v>
      </c>
      <c r="J50" s="55" t="s">
        <v>455</v>
      </c>
    </row>
    <row r="51" ht="52" customHeight="1" spans="1:10">
      <c r="A51" s="7"/>
      <c r="B51" s="7"/>
      <c r="C51" s="53" t="s">
        <v>393</v>
      </c>
      <c r="D51" s="53" t="s">
        <v>394</v>
      </c>
      <c r="E51" s="53" t="s">
        <v>436</v>
      </c>
      <c r="F51" s="53" t="s">
        <v>390</v>
      </c>
      <c r="G51" s="53" t="s">
        <v>456</v>
      </c>
      <c r="H51" s="53" t="s">
        <v>383</v>
      </c>
      <c r="I51" s="53" t="s">
        <v>384</v>
      </c>
      <c r="J51" s="55" t="s">
        <v>436</v>
      </c>
    </row>
    <row r="52" ht="52" customHeight="1" spans="1:10">
      <c r="A52" s="54" t="s">
        <v>362</v>
      </c>
      <c r="B52" s="55" t="s">
        <v>457</v>
      </c>
      <c r="C52" s="7"/>
      <c r="D52" s="7"/>
      <c r="E52" s="7"/>
      <c r="F52" s="7"/>
      <c r="G52" s="7"/>
      <c r="H52" s="7"/>
      <c r="I52" s="7"/>
      <c r="J52" s="7"/>
    </row>
    <row r="53" ht="52" customHeight="1" spans="1:10">
      <c r="A53" s="7"/>
      <c r="B53" s="7"/>
      <c r="C53" s="53" t="s">
        <v>378</v>
      </c>
      <c r="D53" s="53" t="s">
        <v>379</v>
      </c>
      <c r="E53" s="53" t="s">
        <v>458</v>
      </c>
      <c r="F53" s="53" t="s">
        <v>381</v>
      </c>
      <c r="G53" s="53" t="s">
        <v>459</v>
      </c>
      <c r="H53" s="53" t="s">
        <v>460</v>
      </c>
      <c r="I53" s="53" t="s">
        <v>384</v>
      </c>
      <c r="J53" s="55" t="s">
        <v>458</v>
      </c>
    </row>
    <row r="54" ht="52" customHeight="1" spans="1:10">
      <c r="A54" s="7"/>
      <c r="B54" s="7"/>
      <c r="C54" s="53" t="s">
        <v>387</v>
      </c>
      <c r="D54" s="53" t="s">
        <v>401</v>
      </c>
      <c r="E54" s="53" t="s">
        <v>448</v>
      </c>
      <c r="F54" s="53" t="s">
        <v>390</v>
      </c>
      <c r="G54" s="53" t="s">
        <v>411</v>
      </c>
      <c r="H54" s="53" t="s">
        <v>383</v>
      </c>
      <c r="I54" s="53" t="s">
        <v>392</v>
      </c>
      <c r="J54" s="55" t="s">
        <v>448</v>
      </c>
    </row>
    <row r="55" ht="52" customHeight="1" spans="1:10">
      <c r="A55" s="7"/>
      <c r="B55" s="7"/>
      <c r="C55" s="53" t="s">
        <v>393</v>
      </c>
      <c r="D55" s="53" t="s">
        <v>394</v>
      </c>
      <c r="E55" s="53" t="s">
        <v>395</v>
      </c>
      <c r="F55" s="53" t="s">
        <v>390</v>
      </c>
      <c r="G55" s="53" t="s">
        <v>413</v>
      </c>
      <c r="H55" s="53" t="s">
        <v>383</v>
      </c>
      <c r="I55" s="53" t="s">
        <v>384</v>
      </c>
      <c r="J55" s="55" t="s">
        <v>395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袁丽琼</cp:lastModifiedBy>
  <dcterms:created xsi:type="dcterms:W3CDTF">2025-04-21T01:45:00Z</dcterms:created>
  <dcterms:modified xsi:type="dcterms:W3CDTF">2025-05-09T00:37:33Z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E3FA905F50FE40618A10F87F0F8042A1_13</vt:lpwstr>
  </property>
  <property fmtid="{D5CDD505-2E9C-101B-9397-08002B2CF9AE}" pid="3" name="KSOProductBuildVer">
    <vt:lpwstr>2052-12.1.0.20784</vt:lpwstr>
  </property>
</Properties>
</file>