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94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calcPr calcId="144525"/>
</workbook>
</file>

<file path=xl/sharedStrings.xml><?xml version="1.0" encoding="utf-8"?>
<sst xmlns="http://schemas.openxmlformats.org/spreadsheetml/2006/main" count="2313" uniqueCount="638">
  <si>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</si>
  <si>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</si>
  <si>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</si>
  <si>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</si>
  <si>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</si>
  <si>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</si>
  <si>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</si>
  <si>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</si>
  <si>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</si>
  <si>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</si>
  <si>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</si>
  <si>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</si>
  <si>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</si>
  <si>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</si>
  <si>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</si>
  <si>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</si>
  <si>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</si>
  <si>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</si>
  <si>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</si>
  <si>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</si>
  <si>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</si>
  <si>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</si>
  <si>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</si>
  <si>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</si>
  <si>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</si>
  <si>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</si>
  <si>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</si>
  <si>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</si>
  <si>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</si>
  <si>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</si>
  <si>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</si>
  <si>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</si>
  <si>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</si>
  <si>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</si>
  <si>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</si>
  <si>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</si>
  <si>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</si>
  <si>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</si>
  <si>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</si>
  <si>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</si>
  <si>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</si>
  <si>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</si>
  <si>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</si>
  <si>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</si>
  <si>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</si>
  <si>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</si>
  <si>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</si>
  <si>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</si>
  <si>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</si>
  <si>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</si>
  <si>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</si>
  <si>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</si>
  <si>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</si>
  <si>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</si>
  <si>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</si>
  <si>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</si>
  <si>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</si>
  <si>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</si>
  <si>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</si>
  <si>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</si>
  <si>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</si>
  <si>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</si>
  <si>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</si>
  <si>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</si>
  <si>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</si>
  <si>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</si>
  <si>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</si>
  <si>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</si>
  <si>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</si>
  <si>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t>
  </si>
  <si>
    <t>姚安县民政局</t>
  </si>
  <si>
    <t>118001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</si>
  <si>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</si>
  <si>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</si>
  <si>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</si>
  <si>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</si>
  <si>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</si>
  <si>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</si>
  <si>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</si>
  <si>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</si>
  <si>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</si>
  <si>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</si>
  <si>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</si>
  <si>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</si>
  <si>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</si>
  <si>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</si>
  <si>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</si>
  <si>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</si>
  <si>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</si>
  <si>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</si>
  <si>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</si>
  <si>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</si>
  <si>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</si>
  <si>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</si>
  <si>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</si>
  <si>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</si>
  <si>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</si>
  <si>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</si>
  <si>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</si>
  <si>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20802</t>
  </si>
  <si>
    <t>民政管理事务</t>
  </si>
  <si>
    <t>2080201</t>
  </si>
  <si>
    <t>行政运行</t>
  </si>
  <si>
    <t>2080202</t>
  </si>
  <si>
    <t>一般行政管理事务</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</si>
  <si>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</si>
  <si>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</si>
  <si>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</si>
  <si>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</si>
  <si>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</si>
  <si>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</si>
  <si>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</si>
  <si>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</si>
  <si>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</si>
  <si>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</si>
  <si>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</si>
  <si>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</si>
  <si>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</si>
  <si>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</si>
  <si>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2080802</t>
  </si>
  <si>
    <t>伤残抚恤</t>
  </si>
  <si>
    <t>20810</t>
  </si>
  <si>
    <t>社会福利</t>
  </si>
  <si>
    <t>2081001</t>
  </si>
  <si>
    <t>儿童福利</t>
  </si>
  <si>
    <t>2081002</t>
  </si>
  <si>
    <t>老年福利</t>
  </si>
  <si>
    <t>2081004</t>
  </si>
  <si>
    <t>殡葬</t>
  </si>
  <si>
    <t>2081005</t>
  </si>
  <si>
    <t>社会福利事业单位</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</si>
  <si>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</si>
  <si>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</si>
  <si>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</si>
  <si>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</si>
  <si>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</si>
  <si>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</si>
  <si>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</si>
  <si>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</si>
  <si>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</si>
  <si>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</si>
  <si>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</si>
  <si>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</si>
  <si>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</si>
  <si>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</si>
  <si>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</si>
  <si>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</si>
  <si>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2082102</t>
  </si>
  <si>
    <t>农村特困人员救助供养支出</t>
  </si>
  <si>
    <t>20825</t>
  </si>
  <si>
    <t>其他生活救助</t>
  </si>
  <si>
    <t>2082501</t>
  </si>
  <si>
    <t>其他城市生活救助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</si>
  <si>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</si>
  <si>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</si>
  <si>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</si>
  <si>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</si>
  <si>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</si>
  <si>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</si>
  <si>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</si>
  <si>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</si>
  <si>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</si>
  <si>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</si>
  <si>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</si>
  <si>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</si>
  <si>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</si>
  <si>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</si>
  <si>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</si>
  <si>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</si>
  <si>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</si>
  <si>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</si>
  <si>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</si>
  <si>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</si>
  <si>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</si>
  <si>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</si>
  <si>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</si>
  <si>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</si>
  <si>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</si>
  <si>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</si>
  <si>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</si>
  <si>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</si>
  <si>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</si>
  <si>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</si>
  <si>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</si>
  <si>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</si>
  <si>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</si>
  <si>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</si>
  <si>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</si>
  <si>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</si>
  <si>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</si>
  <si>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</si>
  <si>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</si>
  <si>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</si>
  <si>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</si>
  <si>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</si>
  <si>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</si>
  <si>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</si>
  <si>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</si>
  <si>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</si>
  <si>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</si>
  <si>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</si>
  <si>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</si>
  <si>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</si>
  <si>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</si>
  <si>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</si>
  <si>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</si>
  <si>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</si>
  <si>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</si>
  <si>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</si>
  <si>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</si>
  <si>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</si>
  <si>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</si>
  <si>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</si>
  <si>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</si>
  <si>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</si>
  <si>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</si>
  <si>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</si>
  <si>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</si>
  <si>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</si>
  <si>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</si>
  <si>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</si>
  <si>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</si>
  <si>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</si>
  <si>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</si>
  <si>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</si>
  <si>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</si>
  <si>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</si>
  <si>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</si>
  <si>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</si>
  <si>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</si>
  <si>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</si>
  <si>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</si>
  <si>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</si>
  <si>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</si>
  <si>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</si>
  <si>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</si>
  <si>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</si>
  <si>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</si>
  <si>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</si>
  <si>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</si>
  <si>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</si>
  <si>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</si>
  <si>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</si>
  <si>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</si>
  <si>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</si>
  <si>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</si>
  <si>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532325210000000024369</t>
  </si>
  <si>
    <t>事业人员基本工资</t>
  </si>
  <si>
    <t>30101</t>
  </si>
  <si>
    <t>基本工资</t>
  </si>
  <si>
    <t>532325210000000024363</t>
  </si>
  <si>
    <t>行政人员基本工资</t>
  </si>
  <si>
    <t>532325210000000024371</t>
  </si>
  <si>
    <t>事业人员津贴补贴</t>
  </si>
  <si>
    <t>30102</t>
  </si>
  <si>
    <t>津贴补贴</t>
  </si>
  <si>
    <t>532325210000000024365</t>
  </si>
  <si>
    <t>行政人员津贴补贴</t>
  </si>
  <si>
    <t>532325210000000024360</t>
  </si>
  <si>
    <t>机关综合绩效支出</t>
  </si>
  <si>
    <t>30103</t>
  </si>
  <si>
    <t>奖金</t>
  </si>
  <si>
    <t>532325210000000024364</t>
  </si>
  <si>
    <t>行政人员奖金</t>
  </si>
  <si>
    <t>532325210000000024366</t>
  </si>
  <si>
    <t>基础绩效工资</t>
  </si>
  <si>
    <t>30107</t>
  </si>
  <si>
    <t>绩效工资</t>
  </si>
  <si>
    <t>532325210000000024367</t>
  </si>
  <si>
    <t>奖励性绩效工资</t>
  </si>
  <si>
    <t>532325210000000024370</t>
  </si>
  <si>
    <t>事业人员奖金</t>
  </si>
  <si>
    <t>532325210000000024372</t>
  </si>
  <si>
    <t>事业新增奖励性绩效支出</t>
  </si>
  <si>
    <t>532325251100003693165</t>
  </si>
  <si>
    <t>改革性补贴（事业）</t>
  </si>
  <si>
    <t>532325210000000024376</t>
  </si>
  <si>
    <t>机关事业单位基本养老保险缴费</t>
  </si>
  <si>
    <t>30108</t>
  </si>
  <si>
    <t>532325210000000024381</t>
  </si>
  <si>
    <t>行政人员基本医疗</t>
  </si>
  <si>
    <t>30110</t>
  </si>
  <si>
    <t>职工基本医疗保险缴费</t>
  </si>
  <si>
    <t>532325210000000024378</t>
  </si>
  <si>
    <t>事业人员基本医疗</t>
  </si>
  <si>
    <t>532325210000000024382</t>
  </si>
  <si>
    <t>在职公务员医疗保险</t>
  </si>
  <si>
    <t>30111</t>
  </si>
  <si>
    <t>公务员医疗补助缴费</t>
  </si>
  <si>
    <t>532325210000000024379</t>
  </si>
  <si>
    <t>退休公务员医疗保险</t>
  </si>
  <si>
    <t>532325210000000024380</t>
  </si>
  <si>
    <t>行政人员大病医疗</t>
  </si>
  <si>
    <t>30112</t>
  </si>
  <si>
    <t>其他社会保障缴费</t>
  </si>
  <si>
    <t>532325210000000024377</t>
  </si>
  <si>
    <t>事业人员大病医疗</t>
  </si>
  <si>
    <t>532325210000000024375</t>
  </si>
  <si>
    <t>工伤保险</t>
  </si>
  <si>
    <t>532325231100001159701</t>
  </si>
  <si>
    <t>失业保险</t>
  </si>
  <si>
    <t>532325210000000024383</t>
  </si>
  <si>
    <t>30113</t>
  </si>
  <si>
    <t>532325210000000024387</t>
  </si>
  <si>
    <t>工会经费</t>
  </si>
  <si>
    <t>30228</t>
  </si>
  <si>
    <t>532325210000000024386</t>
  </si>
  <si>
    <t>车辆使用费</t>
  </si>
  <si>
    <t>30231</t>
  </si>
  <si>
    <t>公务用车运行维护费</t>
  </si>
  <si>
    <t>532325221100000304699</t>
  </si>
  <si>
    <t>行政公务交通补贴</t>
  </si>
  <si>
    <t>30239</t>
  </si>
  <si>
    <t>其他交通费用</t>
  </si>
  <si>
    <t>532325210000000024388</t>
  </si>
  <si>
    <t>公务交通专项经费</t>
  </si>
  <si>
    <t>532325210000000024392</t>
  </si>
  <si>
    <t>一般公用经费</t>
  </si>
  <si>
    <t>30201</t>
  </si>
  <si>
    <t>办公费</t>
  </si>
  <si>
    <t>532325221100000409863</t>
  </si>
  <si>
    <t>30217</t>
  </si>
  <si>
    <t>30205</t>
  </si>
  <si>
    <t>水费</t>
  </si>
  <si>
    <t>30206</t>
  </si>
  <si>
    <t>电费</t>
  </si>
  <si>
    <t>30211</t>
  </si>
  <si>
    <t>差旅费</t>
  </si>
  <si>
    <t>532325210000000024390</t>
  </si>
  <si>
    <t>退休公用经费</t>
  </si>
  <si>
    <t>532325210000000024385</t>
  </si>
  <si>
    <t>退休费</t>
  </si>
  <si>
    <t>30302</t>
  </si>
  <si>
    <t>532325231100001207725</t>
  </si>
  <si>
    <t>行政人员奖金（优秀公务员奖励）</t>
  </si>
  <si>
    <t>532325231100001208161</t>
  </si>
  <si>
    <t>机关事业单位职工遗属生活补助经费</t>
  </si>
  <si>
    <t>30305</t>
  </si>
  <si>
    <t>生活补助</t>
  </si>
  <si>
    <t>532325231100001208245</t>
  </si>
  <si>
    <t>姚安县民政局2025年职业年金缴费资金</t>
  </si>
  <si>
    <t>30109</t>
  </si>
  <si>
    <t>职业年金缴费</t>
  </si>
  <si>
    <t>532325241100002224992</t>
  </si>
  <si>
    <t>事业人员优秀奖励资金</t>
  </si>
  <si>
    <t>预算05-1表</t>
  </si>
  <si>
    <t>2025年部门项目支出预算表（其他运转类、特定目标类项目）</t>
  </si>
  <si>
    <t>项目分类</t>
  </si>
  <si>
    <t>经济科目编码</t>
  </si>
  <si>
    <t>经济科目名称</t>
  </si>
  <si>
    <t>本年拨款</t>
  </si>
  <si>
    <t>其中：本次下达</t>
  </si>
  <si>
    <t>2025年老年人意外伤害保险补助资金</t>
  </si>
  <si>
    <t>313 事业发展类</t>
  </si>
  <si>
    <t>532325241100003001835</t>
  </si>
  <si>
    <t>2025年姚安县殡仪馆运转经费</t>
  </si>
  <si>
    <t>311 专项业务类</t>
  </si>
  <si>
    <t>532325251100003854893</t>
  </si>
  <si>
    <t>31204</t>
  </si>
  <si>
    <t>费用补贴</t>
  </si>
  <si>
    <t>城市最低生活保障专项资金</t>
  </si>
  <si>
    <t>312 民生类</t>
  </si>
  <si>
    <t>532325251100003691549</t>
  </si>
  <si>
    <t>30306</t>
  </si>
  <si>
    <t>救济费</t>
  </si>
  <si>
    <t>春节慰问补助经费</t>
  </si>
  <si>
    <t>532325251100003662412</t>
  </si>
  <si>
    <t>高立仁等2人生活补助资金</t>
  </si>
  <si>
    <t>532325210000000022626</t>
  </si>
  <si>
    <t>高龄老人补助专项资金</t>
  </si>
  <si>
    <t>532325251100003692310</t>
  </si>
  <si>
    <t>孤儿基本生活保障专项资金</t>
  </si>
  <si>
    <t>532325251100003692182</t>
  </si>
  <si>
    <t>婚证工本费、人员培训及婚姻登记系统信息化建设经费</t>
  </si>
  <si>
    <t>532325210000000019986</t>
  </si>
  <si>
    <t>经济困难老年人服务补贴项目专项资金</t>
  </si>
  <si>
    <t>532325251100003692482</t>
  </si>
  <si>
    <t>敬老院管理人员薪酬及运转补助资金</t>
  </si>
  <si>
    <t>532325231100001723176</t>
  </si>
  <si>
    <t>30226</t>
  </si>
  <si>
    <t>劳务费</t>
  </si>
  <si>
    <t>困难残疾人生活补贴县级配套资金</t>
  </si>
  <si>
    <t>532325251100003692643</t>
  </si>
  <si>
    <t>临时救助专项资金</t>
  </si>
  <si>
    <t>532325251100003692090</t>
  </si>
  <si>
    <t>民政事业运转经费</t>
  </si>
  <si>
    <t>532325251100003668659</t>
  </si>
  <si>
    <t>农村原大队一级部分离职半脱产干部及原村公所（办事处）干部定期生活补助资金</t>
  </si>
  <si>
    <t>532325210000000019992</t>
  </si>
  <si>
    <t>农村最低生活保障专项资金</t>
  </si>
  <si>
    <t>532325251100003691701</t>
  </si>
  <si>
    <t>其他社会定救等专项补助资金</t>
  </si>
  <si>
    <t>532325231100001814109</t>
  </si>
  <si>
    <t>水利伤残民工及企业生活补助资金</t>
  </si>
  <si>
    <t>532325210000000019268</t>
  </si>
  <si>
    <t>特困人员基本生活补贴县级配套资金</t>
  </si>
  <si>
    <t>532325251100003691954</t>
  </si>
  <si>
    <t>特困人员丧葬医疗补贴县级配套资金</t>
  </si>
  <si>
    <t>532325251100003716881</t>
  </si>
  <si>
    <t>特困人员照料护理补贴县级配套资金</t>
  </si>
  <si>
    <t>532325251100003716344</t>
  </si>
  <si>
    <t>信创工作专项资金</t>
  </si>
  <si>
    <t>532325241100002385037</t>
  </si>
  <si>
    <t>31002</t>
  </si>
  <si>
    <t>办公设备购置</t>
  </si>
  <si>
    <t>姚安县民政福利厂改革退休人员安置专项资金</t>
  </si>
  <si>
    <t>532325251100003657168</t>
  </si>
  <si>
    <t>30311</t>
  </si>
  <si>
    <t>代缴社会保险费</t>
  </si>
  <si>
    <t>姚安县民政局2025年单位资金</t>
  </si>
  <si>
    <t>532325251100003722275</t>
  </si>
  <si>
    <t>30308</t>
  </si>
  <si>
    <t>助学金</t>
  </si>
  <si>
    <t>30309</t>
  </si>
  <si>
    <t>奖励金</t>
  </si>
  <si>
    <t>重度残疾人护理补贴县级配套资金</t>
  </si>
  <si>
    <t>532325251100003716166</t>
  </si>
  <si>
    <t>殡葬费用减免和遗体火化补助资金</t>
  </si>
  <si>
    <t>532325210000000022883</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</si>
  <si>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</si>
  <si>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</si>
  <si>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</si>
  <si>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</si>
  <si>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</si>
  <si>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</si>
  <si>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</si>
  <si>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</si>
  <si>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</si>
  <si>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</si>
  <si>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</si>
  <si>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</si>
  <si>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1、加强老龄健康宣传，提高全社会尊老敬老和维护老年人合法权益的自觉性，为老龄事业发展营造浓厚的舆论氛围；2、为全县特殊人群购买意外伤害保险。  
2、为全县符合条件的农村“五保”老人，城市“三无”老人，重点优抚对象和80周岁以上老年人共计7464人购买老年人意外伤害保险。</t>
  </si>
  <si>
    <t>产出指标</t>
  </si>
  <si>
    <t>数量指标</t>
  </si>
  <si>
    <t>获补对象数</t>
  </si>
  <si>
    <t>≥</t>
  </si>
  <si>
    <t>7464</t>
  </si>
  <si>
    <t>人（人次、家）</t>
  </si>
  <si>
    <t>定量指标</t>
  </si>
  <si>
    <t>反映获补助人员、企业的数量情况，也适用补贴、资助等形式的补助。</t>
  </si>
  <si>
    <t>质量指标</t>
  </si>
  <si>
    <t>获补对象准确率</t>
  </si>
  <si>
    <t>=</t>
  </si>
  <si>
    <t>100</t>
  </si>
  <si>
    <t>%</t>
  </si>
  <si>
    <t>定性指标</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</si>
  <si>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</si>
  <si>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</si>
  <si>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</si>
  <si>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</si>
  <si>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</si>
  <si>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经济效益</t>
  </si>
  <si>
    <t>降低企业成本</t>
  </si>
  <si>
    <t>元</t>
  </si>
  <si>
    <t>反映补助有效降低受助企业平均成本的情况。</t>
  </si>
  <si>
    <t>社会效益</t>
  </si>
  <si>
    <t>政策知晓率</t>
  </si>
  <si>
    <t>95</t>
  </si>
  <si>
    <t>反映补助政策的宣传效果情况。
政策知晓率=调查中补助政策知晓人数/调查总人数*100%</t>
  </si>
  <si>
    <t>满意度指标</t>
  </si>
  <si>
    <t>服务对象满意度</t>
  </si>
  <si>
    <t>受益对象满意度</t>
  </si>
  <si>
    <t>反映获补助受益对象的满意程度。</t>
  </si>
  <si>
    <t>姚安县财政局关于下达2021年民政局社会福利单位县级补助资金的通知（姚财社〔2021〕117 号）下达县民政局2021年民政福利厂改制安置补助资金 401.62万元，改革任务完成后，结余资金63.1万元已于2024年3月27日上缴国库，民政福利厂现有退休人员5人，改革后由姚安县民政局服务和管理。具体为：1、缴2024—2025年福利厂退休人员大病保险；2、福利厂退休职工慰问支出。</t>
  </si>
  <si>
    <t>缴费及时率</t>
  </si>
  <si>
    <t>目标1：切实保障特困人员基本生活； 按照2024年9月特困人员563人，2024年全年需要资金797.66万元，其中：中央626.39万元、省级107.43元、州级31.92万元、县级需配套31.92万元。                                                            
目标2 ：健全特困人员救助供养制度，实现特困人员救助供养制度保基本、全覆盖、可持续；
目标3 ： 将符合条件的特困人员全部纳入供养范围，做到应养尽养。</t>
  </si>
  <si>
    <t>救助对象人数（人次）</t>
  </si>
  <si>
    <t>563</t>
  </si>
  <si>
    <t>人/人次</t>
  </si>
  <si>
    <t>反映应保尽保、应救尽救对象的人数（人次）情况。</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</si>
  <si>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</si>
  <si>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</si>
  <si>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</si>
  <si>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</si>
  <si>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</si>
  <si>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</si>
  <si>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</si>
  <si>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目标1：保障城乡低保对象基本生活；                                                                                       
目标2 ：逐步提高城乡低保对象基本生活水平。2025年预计保障人数412人，2025年全年预算数为245.72万元，其中：中央156.43万元、省级26.83万元、州级31.23万元，县级31.23万元。</t>
  </si>
  <si>
    <t>1、管理人员工资：中心敬老院、弥兴镇、官屯镇、前场镇、大河口乡5个敬老院管理人员及光禄镇、太平镇、左门3个区域性养老服务中心31人，人员均2535元/月，合计943020元。
2、5个敬老院及3个区域性养老服务中心运转经费：即：集中供养特困人员192人×720元/年/人=138200元。</t>
  </si>
  <si>
    <t>31</t>
  </si>
  <si>
    <t>目标1：切实保障特困人员基本生活； 按照2024年9月特困人员563人，2024年全年需要资金797.66万元，其中：中央626.39万元、省级107.43元、州级31.92万元、县级需配套31.92万元（其中：特困人员基本生活补贴25.92万元，特困人员照料护理补贴5.4万元，特困人员丧葬医疗补贴0.6万元）。                                                            
目标2 ：健全特困人员救助供养制度，实现特困人员救助供养制度保基本、全覆盖、可持续；
目标3 ： 将符合条件的特困人员全部纳入供养范围，做到应养尽养。</t>
  </si>
  <si>
    <t>目标1：按月发放生活补贴；
目标2：保障孤儿和事实无人抚养儿童生活；
目标3：逐步提高保障水平。2024年7月起，集中养育儿童的养育标准为2000元/月/人，社会散居儿童的养育标准为1350元/月/人，中央财政承担600元/月/人，省财政散居儿童承担670元/月/人，集中养育儿童承担620元/月/人，不足部分州与县市按三类县补助比例配套。</t>
  </si>
  <si>
    <t>37</t>
  </si>
  <si>
    <t>按月发放率</t>
  </si>
  <si>
    <t>为确保2025年各项民政事业顺利推进，确保以下重点工作：1、保障城乡低保工作顺利开展；2、婚证工本费、人员培训及婚姻登记系统信息化建设；3、全县殡葬改革工作顺利推进；4、社会组织管理工作有序开展；5、基层政权和社区治理工作，确保基层政权建设和社区建设领导小组办公室工作正常运转；6福利彩票销售和管理工作；7、行政区划和地名管理工作；8、慈善事业工作。所需经费测算如下：1、城乡低保工作经费4.3万元；2、婚证工本费及婚姻登记信息化建设经费2.5万元；3、殡葬业务费10万元；4、社会组织管理工作经费5万元；5、9乡镇行政区域界线联检及街路巷牌命名、审定、制作、安装工作经费12万元；6、福彩工作经费5万元；7、慈善事业工作经费3万元；8、基层政权和社区建设工作经费5万元。合计468000.00元。</t>
  </si>
  <si>
    <t>1.00</t>
  </si>
  <si>
    <t>兑现准确率</t>
  </si>
  <si>
    <t>反映补助准确发放的情况。
补助兑现准确率=补助兑付额/应付额*100%</t>
  </si>
  <si>
    <t>全县2025年80周岁及以上的低保老年人和分散供养的特困老年人补贴，预计保障人数738人，人均补助600元/人/年，合计44.28万元，其中：省级承担31万元，州级承担6.64万元，县级承担6.64万元。</t>
  </si>
  <si>
    <t>738</t>
  </si>
  <si>
    <r>
      <rPr>
        <sz val="11"/>
        <color rgb="FF000000"/>
        <rFont val="宋体"/>
        <charset val="134"/>
      </rPr>
      <t>目标</t>
    </r>
    <r>
      <rPr>
        <sz val="11"/>
        <color rgb="FF000000"/>
        <rFont val="Times New Roman"/>
        <charset val="134"/>
      </rPr>
      <t>1</t>
    </r>
    <r>
      <rPr>
        <sz val="11"/>
        <color rgb="FF000000"/>
        <rFont val="宋体"/>
        <charset val="134"/>
      </rPr>
      <t>：对我县户籍的非财政供养人员死亡后按</t>
    </r>
    <r>
      <rPr>
        <sz val="11"/>
        <color rgb="FF000000"/>
        <rFont val="Times New Roman"/>
        <charset val="134"/>
      </rPr>
      <t>0.13</t>
    </r>
    <r>
      <rPr>
        <sz val="11"/>
        <color rgb="FF000000"/>
        <rFont val="宋体"/>
        <charset val="134"/>
      </rPr>
      <t>万元</t>
    </r>
    <r>
      <rPr>
        <sz val="11"/>
        <color rgb="FF000000"/>
        <rFont val="Times New Roman"/>
        <charset val="134"/>
      </rPr>
      <t>/</t>
    </r>
    <r>
      <rPr>
        <sz val="11"/>
        <color rgb="FF000000"/>
        <rFont val="宋体"/>
        <charset val="134"/>
      </rPr>
      <t>具兑付火化补助；</t>
    </r>
    <r>
      <rPr>
        <sz val="11"/>
        <color rgb="FF000000"/>
        <rFont val="Times New Roman"/>
        <charset val="134"/>
      </rPr>
      <t xml:space="preserve">
</t>
    </r>
    <r>
      <rPr>
        <sz val="11"/>
        <color rgb="FF000000"/>
        <rFont val="宋体"/>
        <charset val="134"/>
      </rPr>
      <t>目标</t>
    </r>
    <r>
      <rPr>
        <sz val="11"/>
        <color rgb="FF000000"/>
        <rFont val="Times New Roman"/>
        <charset val="134"/>
      </rPr>
      <t xml:space="preserve">2 </t>
    </r>
    <r>
      <rPr>
        <sz val="11"/>
        <color rgb="FF000000"/>
        <rFont val="宋体"/>
        <charset val="134"/>
      </rPr>
      <t>：对我县户籍的非财政供养人员死亡后进公墓安葬的，按</t>
    </r>
    <r>
      <rPr>
        <sz val="11"/>
        <color rgb="FF000000"/>
        <rFont val="Times New Roman"/>
        <charset val="134"/>
      </rPr>
      <t>0.36</t>
    </r>
    <r>
      <rPr>
        <sz val="11"/>
        <color rgb="FF000000"/>
        <rFont val="宋体"/>
        <charset val="134"/>
      </rPr>
      <t>万元（四类重点人群按</t>
    </r>
    <r>
      <rPr>
        <sz val="11"/>
        <color rgb="FF000000"/>
        <rFont val="Times New Roman"/>
        <charset val="134"/>
      </rPr>
      <t>0.46</t>
    </r>
    <r>
      <rPr>
        <sz val="11"/>
        <color rgb="FF000000"/>
        <rFont val="宋体"/>
        <charset val="134"/>
      </rPr>
      <t>万元）</t>
    </r>
    <r>
      <rPr>
        <sz val="11"/>
        <color rgb="FF000000"/>
        <rFont val="Times New Roman"/>
        <charset val="134"/>
      </rPr>
      <t>/</t>
    </r>
    <r>
      <rPr>
        <sz val="11"/>
        <color rgb="FF000000"/>
        <rFont val="宋体"/>
        <charset val="134"/>
      </rPr>
      <t>个进行惠民殡葬补助。</t>
    </r>
    <r>
      <rPr>
        <sz val="11"/>
        <color rgb="FF000000"/>
        <rFont val="Times New Roman"/>
        <charset val="134"/>
      </rPr>
      <t xml:space="preserve">  </t>
    </r>
  </si>
  <si>
    <t>1597</t>
  </si>
  <si>
    <t xml:space="preserve">姚安县民政局购买电脑7台，财政补助金额60%合计56600元。 </t>
  </si>
  <si>
    <t>购置计划完成率</t>
  </si>
  <si>
    <t>反映部门购置计划执行情况。
购置计划完成率=（实际购置交付装备数量/计划购置交付装备数量）*100%。</t>
  </si>
  <si>
    <t>购置设备数量</t>
  </si>
  <si>
    <t>台（套）</t>
  </si>
  <si>
    <t>反映购置数量完成情况。</t>
  </si>
  <si>
    <t>验收通过率</t>
  </si>
  <si>
    <t>反映设备购置的产品质量情况。
验收通过率=（通过验收的购置数量/购置总数量）*100%。</t>
  </si>
  <si>
    <t>设备采购经济性</t>
  </si>
  <si>
    <t>≤</t>
  </si>
  <si>
    <t>5.66</t>
  </si>
  <si>
    <t>万元</t>
  </si>
  <si>
    <t>反映设备采购成本低于计划数所获得的经济效益。</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</si>
  <si>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</si>
  <si>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</si>
  <si>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</si>
  <si>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</si>
  <si>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</si>
  <si>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</si>
  <si>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r>
      <rPr>
        <sz val="11"/>
        <color rgb="FF000000"/>
        <rFont val="宋体"/>
        <charset val="134"/>
      </rPr>
      <t>目标：</t>
    </r>
    <r>
      <rPr>
        <sz val="11"/>
        <color rgb="FF000000"/>
        <rFont val="Times New Roman"/>
        <charset val="134"/>
      </rPr>
      <t>1</t>
    </r>
    <r>
      <rPr>
        <sz val="11"/>
        <color rgb="FF000000"/>
        <rFont val="宋体"/>
        <charset val="134"/>
      </rPr>
      <t>、对遭遇突发事件、意外伤害、重大疾病或其他特殊原因导致基本生活陷入困境，其他社会救助制度暂时无法覆盖或救助之后基本生活暂时仍有严重困难的家庭或个人给予的应急性、过渡性的救助，通过临时救助制度有效解决城乡困难群众突发性、紧迫性、临时性基本生活困难；</t>
    </r>
    <r>
      <rPr>
        <sz val="11"/>
        <color rgb="FF000000"/>
        <rFont val="Times New Roman"/>
        <charset val="134"/>
      </rPr>
      <t xml:space="preserve">  
</t>
    </r>
    <r>
      <rPr>
        <sz val="11"/>
        <color rgb="FF000000"/>
        <rFont val="宋体"/>
        <charset val="134"/>
      </rPr>
      <t>目标：2、积极为走失、务工不着、家庭暴力受害者等离家在外临时遇困人员提供救助。</t>
    </r>
  </si>
  <si>
    <t>1000</t>
  </si>
  <si>
    <t>目标1：向全县符合享受补助条件的60年代精简人员、40%救济对象、社会定期救济等人员发放补助；
目标2：及时停发死亡人员补助、按照州级批复及时新增人员；
目标3：及时足额发放补助。</t>
  </si>
  <si>
    <t>40</t>
  </si>
  <si>
    <t>目标1：保障城乡低保对象基本生活；                                                                                      
目标2 ：逐步提高城乡低保对象基本生活水平。2025年预计保障人数9041人，2024年全年需要资金3656.19万元，其中：中央2435.65万元、省级417.74万元、州级401.40万元，县级401.40万元。</t>
  </si>
  <si>
    <t>9401</t>
  </si>
  <si>
    <t>农村低保年保障标准</t>
  </si>
  <si>
    <t>6400</t>
  </si>
  <si>
    <r>
      <rPr>
        <sz val="11"/>
        <color rgb="FF000000"/>
        <rFont val="宋体"/>
        <charset val="134"/>
      </rPr>
      <t>元</t>
    </r>
    <r>
      <rPr>
        <sz val="11"/>
        <color rgb="FF000000"/>
        <rFont val="Times New Roman"/>
        <charset val="134"/>
      </rPr>
      <t>/</t>
    </r>
    <r>
      <rPr>
        <sz val="11"/>
        <color rgb="FF000000"/>
        <rFont val="宋体"/>
        <charset val="134"/>
      </rPr>
      <t>年</t>
    </r>
  </si>
  <si>
    <t>根据《楚雄州人民政府关于建立困难残疾人生活补贴和重度残疾人护理补贴制度的实施意见》[楚政发〔2016〕21号]、《楚雄州财政局 楚雄州民政局 楚雄州残疾人联合会关于转发调整残疾人两项补贴标准的通知》[楚财社〔2020〕48号]，2023年1月起，困难残疾人生活补贴标准90月/人；重度残疾人护理补贴的一级残疾人补贴标准100月/人，二级残疾人补贴标准90月/人，三、四级精神残疾人护理补贴标准40月/人。2025年预计保障人数6449人，全年共需要资金663.79万元。其中：困难残疾人生活补贴按保障人数2719人测算需资金293.65万元；重度残疾人护理补贴按保障人数3730人测算需资金370.14万元。所需经费全额由县级承担。</t>
  </si>
  <si>
    <t>2719</t>
  </si>
  <si>
    <t>1、落实各级慰问精神，把党和政府的温暖送到困难群众的心坎上，体现县委、县政府对困难群众的关心，确保全县人民过上一个安定、祥和、愉快的春节；
2、按时完成福利彩票销售点即开型彩票“刮刮乐”促销活动奖金兑付工作；2、加强对工作经费使用的监督管理，确保专款专用。     
3、按时完成2025年福彩助学金的发放工作；加强福彩助学金的监督管理，确保专款专用。</t>
  </si>
  <si>
    <t>1.0</t>
  </si>
  <si>
    <t>根据相关规定，2025年收取的火化费需缴入县财政，按死亡人数1900人，680元/人测算，合计1192000元。</t>
  </si>
  <si>
    <t>1900</t>
  </si>
  <si>
    <t>高龄津贴按照“低标准、广覆盖、保基本、多层次、可持续”的总体要求，为80周岁以上的老人发放津贴，建立保障高龄老人基本生活需求的长效机制。对我县户籍的80至99周岁、100周岁以上老年人，分别按照月人均不低于50元、300元的标准发放高龄津贴。</t>
  </si>
  <si>
    <t>5025</t>
  </si>
  <si>
    <t>根据《中共姚安县委办公室 姚安县人民政府办公室关于开展2024年春节慰问及有关活动的通知》精神，2024年春节县民政局负责慰问全县城乡低保及特困供养人员20人，每人标准500元，2025年需要资金1万元。</t>
  </si>
  <si>
    <t>20</t>
  </si>
  <si>
    <t>根据《楚雄州人民政府关于建立困难残疾人生活补贴和重度残疾人护理补贴制度的实施意见》[楚政发〔2016〕21号]、《楚雄州财政局 楚雄州民政局 楚雄州残疾人联合会关于转发调整残疾人两项补贴标准的通知》（楚财社〔2020〕48号），2023年1月起，困难残疾人生活补贴标准90月/人；重度残疾人护理补贴的一级残疾人补贴标准100月/人，二级残疾人补贴标准90月/人，三、四级精神残疾人护理补贴标准40月/人。2025年预计保障人数6449人，全年共需要资金663.79万元。其中：困难残疾人生活补贴按保障人数2719人测算需资金293.65万元；重度残疾人护理补贴按保障人数3730人测算需资金370.14万元。所需经费全额由县级承担。</t>
  </si>
  <si>
    <t>3730</t>
  </si>
  <si>
    <r>
      <rPr>
        <sz val="11"/>
        <color rgb="FF000000"/>
        <rFont val="宋体"/>
        <charset val="134"/>
      </rPr>
      <t>根据云南省人社厅、省财政厅相关文件精神，结合补助费调整等因素，</t>
    </r>
    <r>
      <rPr>
        <sz val="11"/>
        <color rgb="FF000000"/>
        <rFont val="Times New Roman"/>
        <charset val="134"/>
      </rPr>
      <t>1</t>
    </r>
    <r>
      <rPr>
        <sz val="11"/>
        <color rgb="FF000000"/>
        <rFont val="宋体"/>
        <charset val="134"/>
      </rPr>
      <t>、及时足额补发及发放高立仁、倪永安</t>
    </r>
    <r>
      <rPr>
        <sz val="11"/>
        <color rgb="FF000000"/>
        <rFont val="Times New Roman"/>
        <charset val="134"/>
      </rPr>
      <t>2</t>
    </r>
    <r>
      <rPr>
        <sz val="11"/>
        <color rgb="FF000000"/>
        <rFont val="宋体"/>
        <charset val="134"/>
      </rPr>
      <t>人</t>
    </r>
    <r>
      <rPr>
        <sz val="11"/>
        <color rgb="FF000000"/>
        <rFont val="Times New Roman"/>
        <charset val="134"/>
      </rPr>
      <t>2024</t>
    </r>
    <r>
      <rPr>
        <sz val="11"/>
        <color rgb="FF000000"/>
        <rFont val="宋体"/>
        <charset val="134"/>
      </rPr>
      <t>年生活困难补助资金；</t>
    </r>
    <r>
      <rPr>
        <sz val="11"/>
        <color rgb="FF000000"/>
        <rFont val="Times New Roman"/>
        <charset val="134"/>
      </rPr>
      <t>2</t>
    </r>
    <r>
      <rPr>
        <sz val="11"/>
        <color rgb="FF000000"/>
        <rFont val="宋体"/>
        <charset val="134"/>
      </rPr>
      <t>、确保按月及时足额发放</t>
    </r>
    <r>
      <rPr>
        <sz val="11"/>
        <color rgb="FF000000"/>
        <rFont val="Times New Roman"/>
        <charset val="134"/>
      </rPr>
      <t>2025</t>
    </r>
    <r>
      <rPr>
        <sz val="11"/>
        <color rgb="FF000000"/>
        <rFont val="宋体"/>
        <charset val="134"/>
      </rPr>
      <t>年度生活困难补助资金。</t>
    </r>
  </si>
  <si>
    <t>（一）农村原大队一级部分离职半脱产干部定期生活补助经费预算
依据云组发〔1989〕55号关于印发《对农村原大队一级部分离职半脱产干部实行定期生活补助的办法》的通知文件要求，现将2025年30名农村原大队一级部分离职半脱产干部定期生活补助所需经费预算如下。
全年发放总计金额为：70200元。县级承担：70200元×100﹪=70200元。
（二）原村公所（办事处）干部定期生活补助经费预算
依据州人发〔1992〕2号关于贯彻执行云人发〔1991〕36号文件中有关问题的补充意见的通知文件要求，现将2025年11名原村公所（办事处）干部定期生活补助所需经费预算如下。
全年发放总计金额为：32169.6元。县级承担：32169.6元×100﹪=32169.6元。</t>
  </si>
  <si>
    <t>干部定期生活补助人数</t>
  </si>
  <si>
    <t>41</t>
  </si>
  <si>
    <t>次</t>
  </si>
  <si>
    <t>反映补助政策的宣传力度情况。即通过门户网站、报刊、通信、电视、户外广告等对补助政策进行宣传的次数。</t>
  </si>
  <si>
    <r>
      <rPr>
        <sz val="11"/>
        <color rgb="FF000000"/>
        <rFont val="宋体"/>
        <charset val="134"/>
      </rPr>
      <t>一、婚姻登记证书及表格印制计划一次定购制作，与省民政厅定点制作企业签订购买合同，按合同约定付款，计划使用时间为</t>
    </r>
    <r>
      <rPr>
        <sz val="11"/>
        <color rgb="FF000000"/>
        <rFont val="Times New Roman"/>
        <charset val="134"/>
      </rPr>
      <t>2025</t>
    </r>
    <r>
      <rPr>
        <sz val="11"/>
        <color rgb="FF000000"/>
        <rFont val="宋体"/>
        <charset val="134"/>
      </rPr>
      <t>年</t>
    </r>
    <r>
      <rPr>
        <sz val="11"/>
        <color rgb="FF000000"/>
        <rFont val="Times New Roman"/>
        <charset val="134"/>
      </rPr>
      <t>6</t>
    </r>
    <r>
      <rPr>
        <sz val="11"/>
        <color rgb="FF000000"/>
        <rFont val="宋体"/>
        <charset val="134"/>
      </rPr>
      <t>月。社会效益：完成国家及省州惠民措施要求，实现全民免费办理婚姻登记，免费率</t>
    </r>
    <r>
      <rPr>
        <sz val="11"/>
        <color rgb="FF000000"/>
        <rFont val="Times New Roman"/>
        <charset val="134"/>
      </rPr>
      <t>100%</t>
    </r>
    <r>
      <rPr>
        <sz val="11"/>
        <color rgb="FF000000"/>
        <rFont val="宋体"/>
        <charset val="134"/>
      </rPr>
      <t>。</t>
    </r>
    <r>
      <rPr>
        <sz val="11"/>
        <color rgb="FF000000"/>
        <rFont val="Times New Roman"/>
        <charset val="134"/>
      </rPr>
      <t xml:space="preserve">
</t>
    </r>
    <r>
      <rPr>
        <sz val="11"/>
        <color rgb="FF000000"/>
        <rFont val="宋体"/>
        <charset val="134"/>
      </rPr>
      <t>二、收养登记家庭能力评估报告，采用政府购买服务方式，委托第三方有资质的机构开展，使用时间为每一个收养登记手续完成后付款。社会效益：完成国家及省州惠民措施要求，实现全民免费办理收养登记，免费率</t>
    </r>
    <r>
      <rPr>
        <sz val="11"/>
        <color rgb="FF000000"/>
        <rFont val="Times New Roman"/>
        <charset val="134"/>
      </rPr>
      <t>100%</t>
    </r>
    <r>
      <rPr>
        <sz val="11"/>
        <color rgb="FF000000"/>
        <rFont val="宋体"/>
        <charset val="134"/>
      </rPr>
      <t>。</t>
    </r>
    <r>
      <rPr>
        <sz val="11"/>
        <color rgb="FF000000"/>
        <rFont val="Times New Roman"/>
        <charset val="134"/>
      </rPr>
      <t xml:space="preserve">
</t>
    </r>
    <r>
      <rPr>
        <sz val="11"/>
        <color rgb="FF000000"/>
        <rFont val="宋体"/>
        <charset val="134"/>
      </rPr>
      <t>三、社会组织证书（含一正本，两副本）购置，省民政厅定点制作企业签订购买合同，按合同约定付款，计划使用时间为</t>
    </r>
    <r>
      <rPr>
        <sz val="11"/>
        <color rgb="FF000000"/>
        <rFont val="Times New Roman"/>
        <charset val="134"/>
      </rPr>
      <t>2025</t>
    </r>
    <r>
      <rPr>
        <sz val="11"/>
        <color rgb="FF000000"/>
        <rFont val="宋体"/>
        <charset val="134"/>
      </rPr>
      <t>年</t>
    </r>
    <r>
      <rPr>
        <sz val="11"/>
        <color rgb="FF000000"/>
        <rFont val="Times New Roman"/>
        <charset val="134"/>
      </rPr>
      <t>6</t>
    </r>
    <r>
      <rPr>
        <sz val="11"/>
        <color rgb="FF000000"/>
        <rFont val="宋体"/>
        <charset val="134"/>
      </rPr>
      <t>月。社会效益：完成国家及省州惠民措施要求，实现全民免费办理社会组织登记、变更手续，免费率</t>
    </r>
    <r>
      <rPr>
        <sz val="11"/>
        <color rgb="FF000000"/>
        <rFont val="Times New Roman"/>
        <charset val="134"/>
      </rPr>
      <t>100%</t>
    </r>
    <r>
      <rPr>
        <sz val="11"/>
        <color rgb="FF000000"/>
        <rFont val="宋体"/>
        <charset val="134"/>
      </rPr>
      <t>。</t>
    </r>
    <r>
      <rPr>
        <sz val="11"/>
        <color rgb="FF000000"/>
        <rFont val="Times New Roman"/>
        <charset val="134"/>
      </rPr>
      <t xml:space="preserve">
</t>
    </r>
    <r>
      <rPr>
        <sz val="11"/>
        <color rgb="FF000000"/>
        <rFont val="宋体"/>
        <charset val="134"/>
      </rPr>
      <t>四、婚姻登记中心信息化办公系统设备购置，采用政府采购方式进行，上报采购计划后，统一购买，按合同付款，计划使用期限为</t>
    </r>
    <r>
      <rPr>
        <sz val="11"/>
        <color rgb="FF000000"/>
        <rFont val="Times New Roman"/>
        <charset val="134"/>
      </rPr>
      <t>2025</t>
    </r>
    <r>
      <rPr>
        <sz val="11"/>
        <color rgb="FF000000"/>
        <rFont val="宋体"/>
        <charset val="134"/>
      </rPr>
      <t>年</t>
    </r>
    <r>
      <rPr>
        <sz val="11"/>
        <color rgb="FF000000"/>
        <rFont val="Times New Roman"/>
        <charset val="134"/>
      </rPr>
      <t>4</t>
    </r>
    <r>
      <rPr>
        <sz val="11"/>
        <color rgb="FF000000"/>
        <rFont val="宋体"/>
        <charset val="134"/>
      </rPr>
      <t>月。婚姻登记机关</t>
    </r>
    <r>
      <rPr>
        <sz val="11"/>
        <color rgb="FF000000"/>
        <rFont val="Times New Roman"/>
        <charset val="134"/>
      </rPr>
      <t>3A</t>
    </r>
    <r>
      <rPr>
        <sz val="11"/>
        <color rgb="FF000000"/>
        <rFont val="宋体"/>
        <charset val="134"/>
      </rPr>
      <t>级达标、电子化率达</t>
    </r>
    <r>
      <rPr>
        <sz val="11"/>
        <color rgb="FF000000"/>
        <rFont val="Times New Roman"/>
        <charset val="134"/>
      </rPr>
      <t>100%</t>
    </r>
    <r>
      <rPr>
        <sz val="11"/>
        <color rgb="FF000000"/>
        <rFont val="宋体"/>
        <charset val="134"/>
      </rPr>
      <t>、实现全省联网通办结婚登记。群众满意率</t>
    </r>
    <r>
      <rPr>
        <sz val="11"/>
        <color rgb="FF000000"/>
        <rFont val="Times New Roman"/>
        <charset val="134"/>
      </rPr>
      <t>90%</t>
    </r>
    <r>
      <rPr>
        <sz val="11"/>
        <color rgb="FF000000"/>
        <rFont val="宋体"/>
        <charset val="134"/>
      </rPr>
      <t>。</t>
    </r>
    <r>
      <rPr>
        <sz val="11"/>
        <color rgb="FF000000"/>
        <rFont val="Times New Roman"/>
        <charset val="134"/>
      </rPr>
      <t>2025</t>
    </r>
    <r>
      <rPr>
        <sz val="11"/>
        <color rgb="FF000000"/>
        <rFont val="宋体"/>
        <charset val="134"/>
      </rPr>
      <t>年婚姻登记、收养、社会组织登记及表格工本费、印制费，婚姻登记信息化建设、婚姻登记、收养、社会组织登记人员培训、收养家庭评估等相关工作。</t>
    </r>
  </si>
  <si>
    <t>婚姻登记证书</t>
  </si>
  <si>
    <t>4000</t>
  </si>
  <si>
    <t>婚姻登记证书购买</t>
  </si>
  <si>
    <t>婚姻登记机关标准化达标率</t>
  </si>
  <si>
    <t>反映信息系统建设过程中对质量的控制情况。
信息系统建设变更率=（建设过程中变更内容/计划建设内容）*100%。</t>
  </si>
  <si>
    <t>系统全年正常运行时长</t>
  </si>
  <si>
    <t>2200</t>
  </si>
  <si>
    <t>小时</t>
  </si>
  <si>
    <t>反映信息系统全年正常运行时间情况。</t>
  </si>
  <si>
    <t>系统正常使用年限</t>
  </si>
  <si>
    <t>反映系统正常使用期限。</t>
  </si>
  <si>
    <t>反映使用对象对信息系统使用的满意度。
使用人员满意度=（对信息系统满意的使用人员/问卷调查人数）*100%</t>
  </si>
  <si>
    <t>目标1：向全县符合享受补助条件的水利水电伤残民工及企业回乡人员发放补助；
目标2：及时复核审定享受补助人员名册及数量；
目标3：及时足额发放水利水电伤残民工及企业回乡人员补助。</t>
  </si>
  <si>
    <t>186</t>
  </si>
  <si>
    <t>救助资金社会化发放率</t>
  </si>
  <si>
    <t>反映救助资金社会化发放的比例情况。
救助资金社会化发放率=采用社会化发放的救助资金额/发放救助资金总额*100%</t>
  </si>
  <si>
    <t>生活状况改善</t>
  </si>
  <si>
    <t>反映救助促进受助对象生活状况的改善情况。</t>
  </si>
  <si>
    <t>预算05-3表</t>
  </si>
  <si>
    <t>备注：此表公开无数据。</t>
  </si>
  <si>
    <t>预算06表</t>
  </si>
  <si>
    <t>2025年部门政府性基金预算支出预算表</t>
  </si>
  <si>
    <t>单位名称</t>
  </si>
  <si>
    <t>本年政府性基金预算支出</t>
  </si>
  <si>
    <t>备注：我部门无政府性基金预算支出公开事项，故此表为空表。</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</si>
  <si>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</si>
  <si>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</si>
  <si>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</si>
  <si>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</si>
  <si>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</si>
  <si>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</si>
  <si>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</si>
  <si>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</si>
  <si>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</si>
  <si>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</si>
  <si>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</si>
  <si>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</si>
  <si>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</si>
  <si>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</si>
  <si>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计算机</t>
  </si>
  <si>
    <t>台式计算机</t>
  </si>
  <si>
    <t>台</t>
  </si>
  <si>
    <t>单位车辆保险</t>
  </si>
  <si>
    <t>机动车保险服务</t>
  </si>
  <si>
    <t>单位车辆维修保养</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</si>
  <si>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</si>
  <si>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</si>
  <si>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</si>
  <si>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</si>
  <si>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</si>
  <si>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</si>
  <si>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</si>
  <si>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</si>
  <si>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</si>
  <si>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</si>
  <si>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</si>
  <si>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</si>
  <si>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</si>
  <si>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</si>
  <si>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备注：我部门无政府购买服务公开事项，故此表为空表。</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</si>
  <si>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</si>
  <si>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</si>
  <si>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</si>
  <si>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</si>
  <si>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</si>
  <si>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</si>
  <si>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</si>
  <si>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</si>
  <si>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</si>
  <si>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</si>
  <si>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</si>
  <si>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</si>
  <si>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</si>
  <si>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</si>
  <si>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备注：我部门无对下转移支付公开事项，故此表为空表。</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</si>
  <si>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</si>
  <si>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</si>
  <si>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</si>
  <si>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</si>
  <si>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</si>
  <si>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</si>
  <si>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</si>
  <si>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</si>
  <si>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</si>
  <si>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</si>
  <si>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</si>
  <si>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</si>
  <si>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备注：我部门无新增资产公开事项，故此表为空表。</t>
  </si>
  <si>
    <t>预算11表</t>
  </si>
  <si>
    <t>2025年上级补助项目支出预算表</t>
  </si>
  <si>
    <t>上级补助</t>
  </si>
  <si>
    <t>备注：我部门无上级补助项目支出公开事项，故此表为空表。</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</si>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</sst>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6">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left" vertical="center" wrapText="1" indent="1"/>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7" fillId="0" borderId="1" xfId="0" applyFont="1" applyBorder="1" applyAlignment="1" applyProtection="1">
      <alignment horizontal="left" vertical="center" wrapText="1" indent="1"/>
    </xf>
    <xf numFmtId="0" fontId="4"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1"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1"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0" applyFont="1" applyAlignment="1">
      <alignment horizontal="center" vertical="center" wrapText="1"/>
    </xf>
    <xf numFmtId="4" fontId="6" fillId="0" borderId="5" xfId="0" applyNumberFormat="1" applyFont="1" applyBorder="1" applyAlignment="1" applyProtection="1">
      <alignment horizontal="right"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right" vertical="center"/>
    </xf>
    <xf numFmtId="0" fontId="21" fillId="0" borderId="7"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abSelected="1" workbookViewId="0">
      <selection activeCell="C18" sqref="C18"/>
    </sheetView>
  </sheetViews>
  <sheetFormatPr defaultColWidth="9.27777777777778" defaultRowHeight="14.25" customHeight="1" outlineLevelCol="3"/>
  <cols>
    <col min="1" max="1" width="46.1388888888889" customWidth="1"/>
    <col min="2" max="2" width="50.2777777777778" customWidth="1"/>
    <col min="3" max="3" width="47.1388888888889" customWidth="1"/>
    <col min="4" max="4" width="53.8518518518519" customWidth="1"/>
  </cols>
  <sheetData>
    <row r="1" ht="13.5" customHeight="1" spans="1:4">
      <c r="A1" s="20"/>
      <c r="B1" s="20"/>
      <c r="C1" s="20"/>
      <c r="D1" s="24" t="s">
        <v>0</v>
      </c>
    </row>
    <row r="2" ht="45" customHeight="1" spans="1:4">
      <c r="A2" s="21" t="s">
        <v>1</v>
      </c>
      <c r="B2" s="21"/>
      <c r="C2" s="21"/>
      <c r="D2" s="21"/>
    </row>
    <row r="3" ht="21" customHeight="1" spans="1:4">
      <c r="A3" s="20" t="str">
        <f>"单位名称："&amp;"姚安县民政局"</f>
        <v>单位名称：姚安县民政局</v>
      </c>
      <c r="B3" s="20"/>
      <c r="C3" s="20"/>
      <c r="D3" s="24" t="s">
        <v>2</v>
      </c>
    </row>
    <row r="4" ht="19.5" customHeight="1" spans="1:4">
      <c r="A4" s="10" t="s">
        <v>3</v>
      </c>
      <c r="B4" s="10"/>
      <c r="C4" s="10" t="s">
        <v>4</v>
      </c>
      <c r="D4" s="10"/>
    </row>
    <row r="5" ht="19.5" customHeight="1" spans="1:4">
      <c r="A5" s="10" t="s">
        <v>5</v>
      </c>
      <c r="B5" s="10" t="str">
        <f t="shared" ref="B5:D5" si="0">"2025"&amp;"年预算数"</f>
        <v>2025年预算数</v>
      </c>
      <c r="C5" s="10" t="s">
        <v>6</v>
      </c>
      <c r="D5" s="10" t="str">
        <f t="shared" si="0"/>
        <v>2025年预算数</v>
      </c>
    </row>
    <row r="6" ht="19.5" customHeight="1" spans="1:4">
      <c r="A6" s="10"/>
      <c r="B6" s="10"/>
      <c r="C6" s="10"/>
      <c r="D6" s="10"/>
    </row>
    <row r="7" ht="25.3" customHeight="1" spans="1:4">
      <c r="A7" s="7" t="s">
        <v>7</v>
      </c>
      <c r="B7" s="8">
        <v>26905628.2</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50000</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26450412.64</v>
      </c>
    </row>
    <row r="15" ht="20.25" customHeight="1" spans="1:4">
      <c r="A15" s="7" t="s">
        <v>23</v>
      </c>
      <c r="B15" s="8"/>
      <c r="C15" s="7" t="s">
        <v>24</v>
      </c>
      <c r="D15" s="8"/>
    </row>
    <row r="16" ht="20.25" customHeight="1" spans="1:4">
      <c r="A16" s="7" t="s">
        <v>25</v>
      </c>
      <c r="B16" s="8">
        <v>50000</v>
      </c>
      <c r="C16" s="7" t="s">
        <v>26</v>
      </c>
      <c r="D16" s="8">
        <v>247838.24</v>
      </c>
    </row>
    <row r="17" ht="20.25" customHeight="1" spans="1:4">
      <c r="A17" s="7"/>
      <c r="B17" s="8"/>
      <c r="C17" s="7" t="s">
        <v>27</v>
      </c>
      <c r="D17" s="8"/>
    </row>
    <row r="18" ht="20.25" customHeight="1" spans="1:4">
      <c r="A18" s="7"/>
      <c r="B18" s="80"/>
      <c r="C18" s="7" t="s">
        <v>28</v>
      </c>
      <c r="D18" s="8"/>
    </row>
    <row r="19" ht="20.25" customHeight="1" spans="1:4">
      <c r="A19" s="7"/>
      <c r="B19" s="80"/>
      <c r="C19" s="7" t="s">
        <v>29</v>
      </c>
      <c r="D19" s="8"/>
    </row>
    <row r="20" ht="20.25" customHeight="1" spans="1:4">
      <c r="A20" s="7"/>
      <c r="B20" s="80"/>
      <c r="C20" s="7" t="s">
        <v>30</v>
      </c>
      <c r="D20" s="8"/>
    </row>
    <row r="21" ht="20.25" customHeight="1" spans="1:4">
      <c r="A21" s="7"/>
      <c r="B21" s="80"/>
      <c r="C21" s="7" t="s">
        <v>31</v>
      </c>
      <c r="D21" s="8"/>
    </row>
    <row r="22" ht="20.25" customHeight="1" spans="1:4">
      <c r="A22" s="7"/>
      <c r="B22" s="80"/>
      <c r="C22" s="7" t="s">
        <v>32</v>
      </c>
      <c r="D22" s="8"/>
    </row>
    <row r="23" ht="20.25" customHeight="1" spans="1:4">
      <c r="A23" s="7"/>
      <c r="B23" s="80"/>
      <c r="C23" s="7" t="s">
        <v>33</v>
      </c>
      <c r="D23" s="8"/>
    </row>
    <row r="24" ht="20.25" customHeight="1" spans="1:4">
      <c r="A24" s="7"/>
      <c r="B24" s="80"/>
      <c r="C24" s="7" t="s">
        <v>34</v>
      </c>
      <c r="D24" s="8"/>
    </row>
    <row r="25" ht="20.25" customHeight="1" spans="1:4">
      <c r="A25" s="7"/>
      <c r="B25" s="80"/>
      <c r="C25" s="7" t="s">
        <v>35</v>
      </c>
      <c r="D25" s="8"/>
    </row>
    <row r="26" ht="20.25" customHeight="1" spans="1:4">
      <c r="A26" s="7"/>
      <c r="B26" s="80"/>
      <c r="C26" s="7" t="s">
        <v>36</v>
      </c>
      <c r="D26" s="8">
        <v>257377.32</v>
      </c>
    </row>
    <row r="27" ht="20.25" customHeight="1" spans="1:4">
      <c r="A27" s="7"/>
      <c r="B27" s="80"/>
      <c r="C27" s="7" t="s">
        <v>37</v>
      </c>
      <c r="D27" s="8"/>
    </row>
    <row r="28" ht="20.25" customHeight="1" spans="1:4">
      <c r="A28" s="7"/>
      <c r="B28" s="80"/>
      <c r="C28" s="7" t="s">
        <v>38</v>
      </c>
      <c r="D28" s="8"/>
    </row>
    <row r="29" ht="20.25" customHeight="1" spans="1:4">
      <c r="A29" s="7"/>
      <c r="B29" s="80"/>
      <c r="C29" s="7" t="s">
        <v>39</v>
      </c>
      <c r="D29" s="8"/>
    </row>
    <row r="30" ht="20.25" customHeight="1" spans="1:4">
      <c r="A30" s="7"/>
      <c r="B30" s="80"/>
      <c r="C30" s="7" t="s">
        <v>40</v>
      </c>
      <c r="D30" s="8"/>
    </row>
    <row r="31" ht="20.25" customHeight="1" spans="1:4">
      <c r="A31" s="7"/>
      <c r="B31" s="80"/>
      <c r="C31" s="7" t="s">
        <v>41</v>
      </c>
      <c r="D31" s="8"/>
    </row>
    <row r="32" ht="20.25" customHeight="1" spans="1:4">
      <c r="A32" s="7"/>
      <c r="B32" s="80"/>
      <c r="C32" s="7" t="s">
        <v>42</v>
      </c>
      <c r="D32" s="8"/>
    </row>
    <row r="33" ht="20.25" customHeight="1" spans="1:4">
      <c r="A33" s="7"/>
      <c r="B33" s="80"/>
      <c r="C33" s="7" t="s">
        <v>43</v>
      </c>
      <c r="D33" s="8"/>
    </row>
    <row r="34" ht="20.25" customHeight="1" spans="1:4">
      <c r="A34" s="7"/>
      <c r="B34" s="80"/>
      <c r="C34" s="7" t="s">
        <v>44</v>
      </c>
      <c r="D34" s="8"/>
    </row>
    <row r="35" ht="20.25" customHeight="1" spans="1:4">
      <c r="A35" s="7"/>
      <c r="B35" s="80"/>
      <c r="C35" s="7" t="s">
        <v>45</v>
      </c>
      <c r="D35" s="8"/>
    </row>
    <row r="36" ht="20.25" customHeight="1" spans="1:4">
      <c r="A36" s="7"/>
      <c r="B36" s="80"/>
      <c r="C36" s="7" t="s">
        <v>46</v>
      </c>
      <c r="D36" s="8"/>
    </row>
    <row r="37" ht="20.25" customHeight="1" spans="1:4">
      <c r="A37" s="81" t="s">
        <v>47</v>
      </c>
      <c r="B37" s="82">
        <v>26955628.2</v>
      </c>
      <c r="C37" s="81" t="s">
        <v>48</v>
      </c>
      <c r="D37" s="8">
        <v>26955628.2</v>
      </c>
    </row>
    <row r="38" ht="20.25" customHeight="1" spans="1:4">
      <c r="A38" s="83" t="s">
        <v>49</v>
      </c>
      <c r="B38" s="84"/>
      <c r="C38" s="85" t="s">
        <v>50</v>
      </c>
      <c r="D38" s="8"/>
    </row>
    <row r="39" ht="20.25" customHeight="1" spans="1:4">
      <c r="A39" s="81" t="s">
        <v>51</v>
      </c>
      <c r="B39" s="82">
        <v>26955628.2</v>
      </c>
      <c r="C39" s="81" t="s">
        <v>52</v>
      </c>
      <c r="D39" s="8">
        <v>26955628.2</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20" sqref="A20"/>
    </sheetView>
  </sheetViews>
  <sheetFormatPr defaultColWidth="10.712962962963" defaultRowHeight="12" customHeight="1"/>
  <cols>
    <col min="1" max="2" width="69.2777777777778" customWidth="1"/>
    <col min="3" max="4" width="22.1388888888889" customWidth="1"/>
    <col min="5" max="5" width="55" customWidth="1"/>
    <col min="6" max="6" width="12" customWidth="1"/>
    <col min="7" max="7" width="18.8518518518519" customWidth="1"/>
    <col min="8" max="8" width="12" customWidth="1"/>
    <col min="9" max="9" width="18.8518518518519" customWidth="1"/>
    <col min="10" max="10" width="53" customWidth="1"/>
  </cols>
  <sheetData>
    <row r="1" ht="15.75" customHeight="1" spans="1:10">
      <c r="A1" s="24" t="s">
        <v>557</v>
      </c>
      <c r="B1" s="20"/>
      <c r="C1" s="20"/>
      <c r="D1" s="20"/>
      <c r="E1" s="20"/>
      <c r="F1" s="20"/>
      <c r="G1" s="20"/>
      <c r="H1" s="20"/>
      <c r="I1" s="20"/>
      <c r="J1" s="20" t="s">
        <v>420</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0" t="str">
        <f>"单位名称："&amp;"姚安县民政局"</f>
        <v>单位名称：姚安县民政局</v>
      </c>
      <c r="B3" s="43"/>
      <c r="C3" s="43"/>
      <c r="D3" s="43" t="s">
        <v>2</v>
      </c>
      <c r="E3" s="43"/>
      <c r="F3" s="44"/>
      <c r="G3" s="43"/>
      <c r="H3" s="44"/>
      <c r="I3" s="44"/>
      <c r="J3" s="44"/>
    </row>
    <row r="4" ht="60" customHeight="1" spans="1:10">
      <c r="A4" s="45" t="s">
        <v>421</v>
      </c>
      <c r="B4" s="45" t="s">
        <v>422</v>
      </c>
      <c r="C4" s="45" t="s">
        <v>423</v>
      </c>
      <c r="D4" s="45" t="s">
        <v>424</v>
      </c>
      <c r="E4" s="45" t="s">
        <v>425</v>
      </c>
      <c r="F4" s="45" t="s">
        <v>426</v>
      </c>
      <c r="G4" s="45" t="s">
        <v>427</v>
      </c>
      <c r="H4" s="45" t="s">
        <v>428</v>
      </c>
      <c r="I4" s="45" t="s">
        <v>429</v>
      </c>
      <c r="J4" s="45" t="s">
        <v>430</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9" customHeight="1" spans="1:1">
      <c r="A9" t="s">
        <v>558</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C25" sqref="C25"/>
    </sheetView>
  </sheetViews>
  <sheetFormatPr defaultColWidth="10.712962962963" defaultRowHeight="14.25" customHeight="1" outlineLevelCol="5"/>
  <cols>
    <col min="1" max="1" width="37.5740740740741" customWidth="1"/>
    <col min="2" max="2" width="38.1388888888889" customWidth="1"/>
    <col min="3" max="3" width="47.2777777777778" customWidth="1"/>
    <col min="4" max="6" width="26.2777777777778" customWidth="1"/>
  </cols>
  <sheetData>
    <row r="1" ht="15.75" customHeight="1" spans="1:6">
      <c r="A1" s="16"/>
      <c r="B1" s="16">
        <v>0</v>
      </c>
      <c r="C1" s="16"/>
      <c r="D1" s="16"/>
      <c r="E1" s="16"/>
      <c r="F1" s="15" t="s">
        <v>559</v>
      </c>
    </row>
    <row r="2" ht="45" customHeight="1" spans="1:6">
      <c r="A2" s="12" t="s">
        <v>560</v>
      </c>
      <c r="B2" s="12"/>
      <c r="C2" s="12"/>
      <c r="D2" s="12"/>
      <c r="E2" s="12"/>
      <c r="F2" s="12"/>
    </row>
    <row r="3" ht="19.5" customHeight="1" spans="1:6">
      <c r="A3" s="11" t="str">
        <f>"单位名称："&amp;"姚安县民政局"</f>
        <v>单位名称：姚安县民政局</v>
      </c>
      <c r="B3" s="11"/>
      <c r="C3" s="11"/>
      <c r="D3" s="16" t="s">
        <v>2</v>
      </c>
      <c r="E3" s="16"/>
      <c r="F3" s="15" t="s">
        <v>2</v>
      </c>
    </row>
    <row r="4" ht="19.5" customHeight="1" spans="1:6">
      <c r="A4" s="5" t="s">
        <v>561</v>
      </c>
      <c r="B4" s="5" t="s">
        <v>73</v>
      </c>
      <c r="C4" s="5" t="s">
        <v>74</v>
      </c>
      <c r="D4" s="5" t="s">
        <v>562</v>
      </c>
      <c r="E4" s="5"/>
      <c r="F4" s="5"/>
    </row>
    <row r="5" ht="18.75" customHeight="1" spans="1:6">
      <c r="A5" s="5"/>
      <c r="B5" s="5"/>
      <c r="C5" s="5"/>
      <c r="D5" s="5" t="s">
        <v>56</v>
      </c>
      <c r="E5" s="5" t="s">
        <v>76</v>
      </c>
      <c r="F5" s="5" t="s">
        <v>77</v>
      </c>
    </row>
    <row r="6" ht="17.25" customHeight="1" spans="1:6">
      <c r="A6" s="13">
        <v>1</v>
      </c>
      <c r="B6" s="42" t="s">
        <v>84</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10" t="s">
        <v>56</v>
      </c>
      <c r="B9" s="10"/>
      <c r="C9" s="10"/>
      <c r="D9" s="8"/>
      <c r="E9" s="8"/>
      <c r="F9" s="8"/>
    </row>
    <row r="10" customHeight="1" spans="1:1">
      <c r="A10" t="s">
        <v>563</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GridLines="0" showZeros="0" topLeftCell="B1" workbookViewId="0">
      <selection activeCell="G13" sqref="G13"/>
    </sheetView>
  </sheetViews>
  <sheetFormatPr defaultColWidth="10" defaultRowHeight="12.75" customHeight="1"/>
  <cols>
    <col min="1" max="3" width="38.5" customWidth="1"/>
    <col min="4" max="13" width="18.212962962963" customWidth="1"/>
    <col min="14" max="14" width="25.3518518518519" customWidth="1"/>
    <col min="15" max="17" width="18.212962962963" customWidth="1"/>
  </cols>
  <sheetData>
    <row r="1" ht="17.25" customHeight="1" spans="1:17">
      <c r="A1" s="20"/>
      <c r="B1" s="20"/>
      <c r="C1" s="20"/>
      <c r="D1" s="20"/>
      <c r="E1" s="20"/>
      <c r="F1" s="20"/>
      <c r="G1" s="20"/>
      <c r="H1" s="20"/>
      <c r="I1" s="20"/>
      <c r="J1" s="20"/>
      <c r="K1" s="20"/>
      <c r="L1" s="20"/>
      <c r="M1" s="20"/>
      <c r="N1" s="20"/>
      <c r="O1" s="20"/>
      <c r="P1" s="20"/>
      <c r="Q1" s="41" t="s">
        <v>564</v>
      </c>
    </row>
    <row r="2" ht="45" customHeight="1" spans="1:17">
      <c r="A2" s="21" t="s">
        <v>565</v>
      </c>
      <c r="B2" s="21"/>
      <c r="C2" s="21"/>
      <c r="D2" s="21"/>
      <c r="E2" s="21"/>
      <c r="F2" s="21"/>
      <c r="G2" s="21"/>
      <c r="H2" s="21"/>
      <c r="I2" s="21"/>
      <c r="J2" s="21"/>
      <c r="K2" s="21"/>
      <c r="L2" s="21"/>
      <c r="M2" s="21"/>
      <c r="N2" s="21"/>
      <c r="O2" s="21"/>
      <c r="P2" s="21"/>
      <c r="Q2" s="21"/>
    </row>
    <row r="3" ht="18.75" customHeight="1" spans="1:17">
      <c r="A3" s="20" t="str">
        <f>"单位名称："&amp;"姚安县民政局"</f>
        <v>单位名称：姚安县民政局</v>
      </c>
      <c r="B3" s="20"/>
      <c r="C3" s="20"/>
      <c r="D3" s="20" t="s">
        <v>2</v>
      </c>
      <c r="E3" s="20"/>
      <c r="F3" s="20"/>
      <c r="G3" s="20"/>
      <c r="H3" s="20"/>
      <c r="I3" s="20"/>
      <c r="J3" s="20"/>
      <c r="K3" s="20"/>
      <c r="L3" s="20"/>
      <c r="M3" s="20"/>
      <c r="N3" s="20"/>
      <c r="O3" s="20"/>
      <c r="P3" s="20"/>
      <c r="Q3" s="24" t="s">
        <v>2</v>
      </c>
    </row>
    <row r="4" ht="22.5" customHeight="1" spans="1:17">
      <c r="A4" s="36" t="s">
        <v>566</v>
      </c>
      <c r="B4" s="36" t="s">
        <v>567</v>
      </c>
      <c r="C4" s="36" t="s">
        <v>568</v>
      </c>
      <c r="D4" s="36" t="s">
        <v>569</v>
      </c>
      <c r="E4" s="36" t="s">
        <v>570</v>
      </c>
      <c r="F4" s="36" t="s">
        <v>571</v>
      </c>
      <c r="G4" s="36" t="s">
        <v>235</v>
      </c>
      <c r="H4" s="36"/>
      <c r="I4" s="36"/>
      <c r="J4" s="36"/>
      <c r="K4" s="36"/>
      <c r="L4" s="36"/>
      <c r="M4" s="36"/>
      <c r="N4" s="36"/>
      <c r="O4" s="36"/>
      <c r="P4" s="36"/>
      <c r="Q4" s="36"/>
    </row>
    <row r="5" ht="22.5" customHeight="1" spans="1:17">
      <c r="A5" s="36"/>
      <c r="B5" s="36" t="s">
        <v>572</v>
      </c>
      <c r="C5" s="36" t="s">
        <v>573</v>
      </c>
      <c r="D5" s="36" t="s">
        <v>569</v>
      </c>
      <c r="E5" s="36" t="s">
        <v>574</v>
      </c>
      <c r="F5" s="36"/>
      <c r="G5" s="36" t="s">
        <v>56</v>
      </c>
      <c r="H5" s="36" t="s">
        <v>59</v>
      </c>
      <c r="I5" s="36" t="s">
        <v>575</v>
      </c>
      <c r="J5" s="36" t="s">
        <v>576</v>
      </c>
      <c r="K5" s="36" t="s">
        <v>577</v>
      </c>
      <c r="L5" s="36" t="s">
        <v>63</v>
      </c>
      <c r="M5" s="36"/>
      <c r="N5" s="36"/>
      <c r="O5" s="36"/>
      <c r="P5" s="36"/>
      <c r="Q5" s="36"/>
    </row>
    <row r="6" ht="23.65" customHeight="1" spans="1:17">
      <c r="A6" s="36"/>
      <c r="B6" s="36"/>
      <c r="C6" s="36"/>
      <c r="D6" s="36"/>
      <c r="E6" s="36"/>
      <c r="F6" s="36"/>
      <c r="G6" s="36"/>
      <c r="H6" s="36"/>
      <c r="I6" s="36" t="s">
        <v>58</v>
      </c>
      <c r="J6" s="36"/>
      <c r="K6" s="36"/>
      <c r="L6" s="36" t="s">
        <v>58</v>
      </c>
      <c r="M6" s="36" t="s">
        <v>64</v>
      </c>
      <c r="N6" s="36" t="s">
        <v>65</v>
      </c>
      <c r="O6" s="36" t="s">
        <v>66</v>
      </c>
      <c r="P6" s="36" t="s">
        <v>67</v>
      </c>
      <c r="Q6" s="36" t="s">
        <v>68</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t="s">
        <v>401</v>
      </c>
      <c r="B8" s="38"/>
      <c r="C8" s="38"/>
      <c r="D8" s="38"/>
      <c r="E8" s="39">
        <v>7</v>
      </c>
      <c r="F8" s="39">
        <v>33960</v>
      </c>
      <c r="G8" s="39">
        <v>33960</v>
      </c>
      <c r="H8" s="39">
        <v>33960</v>
      </c>
      <c r="I8" s="39"/>
      <c r="J8" s="39"/>
      <c r="K8" s="39"/>
      <c r="L8" s="39"/>
      <c r="M8" s="39"/>
      <c r="N8" s="39"/>
      <c r="O8" s="39"/>
      <c r="P8" s="39"/>
      <c r="Q8" s="39"/>
    </row>
    <row r="9" ht="22.5" customHeight="1" spans="1:17">
      <c r="A9" s="38"/>
      <c r="B9" s="38" t="s">
        <v>578</v>
      </c>
      <c r="C9" s="38" t="s">
        <v>579</v>
      </c>
      <c r="D9" s="38" t="s">
        <v>580</v>
      </c>
      <c r="E9" s="39">
        <v>7</v>
      </c>
      <c r="F9" s="39">
        <v>33960</v>
      </c>
      <c r="G9" s="39">
        <v>33960</v>
      </c>
      <c r="H9" s="39">
        <v>33960</v>
      </c>
      <c r="I9" s="39"/>
      <c r="J9" s="39"/>
      <c r="K9" s="39"/>
      <c r="L9" s="39"/>
      <c r="M9" s="39"/>
      <c r="N9" s="39"/>
      <c r="O9" s="39"/>
      <c r="P9" s="39"/>
      <c r="Q9" s="39"/>
    </row>
    <row r="10" ht="22.5" customHeight="1" spans="1:17">
      <c r="A10" s="38" t="s">
        <v>307</v>
      </c>
      <c r="B10" s="7"/>
      <c r="C10" s="7"/>
      <c r="D10" s="7"/>
      <c r="E10" s="39">
        <v>2</v>
      </c>
      <c r="F10" s="39"/>
      <c r="G10" s="39">
        <v>31500</v>
      </c>
      <c r="H10" s="39">
        <v>31500</v>
      </c>
      <c r="I10" s="39"/>
      <c r="J10" s="39"/>
      <c r="K10" s="39"/>
      <c r="L10" s="39"/>
      <c r="M10" s="39"/>
      <c r="N10" s="39"/>
      <c r="O10" s="39"/>
      <c r="P10" s="39"/>
      <c r="Q10" s="39"/>
    </row>
    <row r="11" ht="22.5" customHeight="1" spans="1:17">
      <c r="A11" s="7"/>
      <c r="B11" s="38" t="s">
        <v>581</v>
      </c>
      <c r="C11" s="38" t="s">
        <v>582</v>
      </c>
      <c r="D11" s="38" t="s">
        <v>453</v>
      </c>
      <c r="E11" s="39">
        <v>1</v>
      </c>
      <c r="F11" s="39"/>
      <c r="G11" s="39">
        <v>3200</v>
      </c>
      <c r="H11" s="39">
        <v>3200</v>
      </c>
      <c r="I11" s="39"/>
      <c r="J11" s="39"/>
      <c r="K11" s="39"/>
      <c r="L11" s="39"/>
      <c r="M11" s="39"/>
      <c r="N11" s="39"/>
      <c r="O11" s="39"/>
      <c r="P11" s="39"/>
      <c r="Q11" s="39"/>
    </row>
    <row r="12" ht="22.5" customHeight="1" spans="1:17">
      <c r="A12" s="7"/>
      <c r="B12" s="38" t="s">
        <v>583</v>
      </c>
      <c r="C12" s="38" t="s">
        <v>584</v>
      </c>
      <c r="D12" s="38" t="s">
        <v>453</v>
      </c>
      <c r="E12" s="39">
        <v>1</v>
      </c>
      <c r="F12" s="39"/>
      <c r="G12" s="39">
        <v>28300</v>
      </c>
      <c r="H12" s="39">
        <v>28300</v>
      </c>
      <c r="I12" s="39"/>
      <c r="J12" s="39"/>
      <c r="K12" s="39"/>
      <c r="L12" s="39"/>
      <c r="M12" s="39"/>
      <c r="N12" s="39"/>
      <c r="O12" s="39"/>
      <c r="P12" s="39"/>
      <c r="Q12" s="39"/>
    </row>
    <row r="13" ht="22.5" customHeight="1" spans="1:17">
      <c r="A13" s="40" t="s">
        <v>56</v>
      </c>
      <c r="B13" s="40"/>
      <c r="C13" s="40"/>
      <c r="D13" s="40"/>
      <c r="E13" s="40"/>
      <c r="F13" s="39">
        <v>33960</v>
      </c>
      <c r="G13" s="39">
        <v>65460</v>
      </c>
      <c r="H13" s="39">
        <v>65460</v>
      </c>
      <c r="I13" s="39"/>
      <c r="J13" s="39"/>
      <c r="K13" s="39"/>
      <c r="L13" s="39"/>
      <c r="M13" s="39"/>
      <c r="N13" s="39"/>
      <c r="O13" s="39"/>
      <c r="P13" s="39"/>
      <c r="Q13" s="39"/>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C22" sqref="C22"/>
    </sheetView>
  </sheetViews>
  <sheetFormatPr defaultColWidth="10.2777777777778" defaultRowHeight="14.25" customHeight="1"/>
  <cols>
    <col min="1" max="1" width="46.9259259259259" customWidth="1"/>
    <col min="2" max="2" width="27.5" customWidth="1"/>
    <col min="3" max="3" width="33.0740740740741" customWidth="1"/>
    <col min="4" max="4" width="18.3518518518519" customWidth="1"/>
    <col min="5" max="5" width="21.7777777777778" customWidth="1"/>
    <col min="6" max="6" width="24.6388888888889" customWidth="1"/>
    <col min="7" max="7" width="30.0740740740741" customWidth="1"/>
    <col min="8" max="14" width="18.3518518518519" customWidth="1"/>
    <col min="15" max="15" width="23.5" customWidth="1"/>
    <col min="16" max="16" width="18.3518518518519" customWidth="1"/>
    <col min="17" max="17" width="21.0740740740741" customWidth="1"/>
    <col min="18" max="18" width="18.3518518518519" customWidth="1"/>
  </cols>
  <sheetData>
    <row r="1" ht="23.65" customHeight="1" spans="1:18">
      <c r="A1" s="27"/>
      <c r="B1" s="27"/>
      <c r="C1" s="27"/>
      <c r="D1" s="27"/>
      <c r="E1" s="27"/>
      <c r="F1" s="27"/>
      <c r="G1" s="27"/>
      <c r="H1" s="27"/>
      <c r="I1" s="27"/>
      <c r="J1" s="27"/>
      <c r="K1" s="27"/>
      <c r="L1" s="27"/>
      <c r="M1" s="27"/>
      <c r="N1" s="27"/>
      <c r="O1" s="27"/>
      <c r="P1" s="27"/>
      <c r="Q1" s="27"/>
      <c r="R1" s="35" t="s">
        <v>585</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tr">
        <f>"单位名称："&amp;"姚安县民政局"</f>
        <v>单位名称：姚安县民政局</v>
      </c>
      <c r="B3" s="29"/>
      <c r="C3" s="29"/>
      <c r="D3" s="29"/>
      <c r="E3" s="29"/>
      <c r="F3" s="29"/>
      <c r="G3" s="29"/>
      <c r="H3" s="29"/>
      <c r="I3" s="29"/>
      <c r="J3" s="29"/>
      <c r="K3" s="29"/>
      <c r="L3" s="29"/>
      <c r="M3" s="29"/>
      <c r="N3" s="29"/>
      <c r="O3" s="29"/>
      <c r="P3" s="29"/>
      <c r="Q3" s="29"/>
      <c r="R3" s="35" t="s">
        <v>2</v>
      </c>
    </row>
    <row r="4" ht="23.65" customHeight="1" spans="1:18">
      <c r="A4" s="30" t="s">
        <v>566</v>
      </c>
      <c r="B4" s="30" t="s">
        <v>586</v>
      </c>
      <c r="C4" s="30" t="s">
        <v>587</v>
      </c>
      <c r="D4" s="30" t="s">
        <v>588</v>
      </c>
      <c r="E4" s="30" t="s">
        <v>589</v>
      </c>
      <c r="F4" s="30" t="s">
        <v>590</v>
      </c>
      <c r="G4" s="30" t="s">
        <v>591</v>
      </c>
      <c r="H4" s="30" t="s">
        <v>235</v>
      </c>
      <c r="I4" s="30"/>
      <c r="J4" s="30"/>
      <c r="K4" s="30"/>
      <c r="L4" s="30"/>
      <c r="M4" s="30"/>
      <c r="N4" s="30"/>
      <c r="O4" s="30"/>
      <c r="P4" s="30"/>
      <c r="Q4" s="30"/>
      <c r="R4" s="30"/>
    </row>
    <row r="5" ht="23.65" customHeight="1" spans="1:18">
      <c r="A5" s="30" t="s">
        <v>592</v>
      </c>
      <c r="B5" s="30" t="s">
        <v>576</v>
      </c>
      <c r="C5" s="30" t="s">
        <v>577</v>
      </c>
      <c r="D5" s="30"/>
      <c r="E5" s="30" t="s">
        <v>593</v>
      </c>
      <c r="F5" s="30"/>
      <c r="G5" s="30"/>
      <c r="H5" s="30" t="s">
        <v>56</v>
      </c>
      <c r="I5" s="30" t="s">
        <v>59</v>
      </c>
      <c r="J5" s="30" t="s">
        <v>575</v>
      </c>
      <c r="K5" s="30" t="s">
        <v>576</v>
      </c>
      <c r="L5" s="30" t="s">
        <v>577</v>
      </c>
      <c r="M5" s="30" t="s">
        <v>63</v>
      </c>
      <c r="N5" s="30"/>
      <c r="O5" s="30"/>
      <c r="P5" s="30"/>
      <c r="Q5" s="30"/>
      <c r="R5" s="30"/>
    </row>
    <row r="6" ht="23.65" customHeight="1" spans="1:18">
      <c r="A6" s="30"/>
      <c r="B6" s="30"/>
      <c r="C6" s="30"/>
      <c r="D6" s="30"/>
      <c r="E6" s="30"/>
      <c r="F6" s="30"/>
      <c r="G6" s="30"/>
      <c r="H6" s="30"/>
      <c r="I6" s="30" t="s">
        <v>58</v>
      </c>
      <c r="J6" s="30"/>
      <c r="K6" s="30"/>
      <c r="L6" s="30"/>
      <c r="M6" s="30" t="s">
        <v>58</v>
      </c>
      <c r="N6" s="30" t="s">
        <v>64</v>
      </c>
      <c r="O6" s="30" t="s">
        <v>65</v>
      </c>
      <c r="P6" s="30" t="s">
        <v>66</v>
      </c>
      <c r="Q6" s="30" t="s">
        <v>67</v>
      </c>
      <c r="R6" s="30" t="s">
        <v>68</v>
      </c>
    </row>
    <row r="7" ht="22.5" customHeight="1" spans="1:18">
      <c r="A7" s="31" t="s">
        <v>83</v>
      </c>
      <c r="B7" s="31" t="s">
        <v>84</v>
      </c>
      <c r="C7" s="31" t="s">
        <v>85</v>
      </c>
      <c r="D7" s="31" t="s">
        <v>86</v>
      </c>
      <c r="E7" s="31" t="s">
        <v>87</v>
      </c>
      <c r="F7" s="31" t="s">
        <v>88</v>
      </c>
      <c r="G7" s="31" t="s">
        <v>89</v>
      </c>
      <c r="H7" s="31" t="s">
        <v>90</v>
      </c>
      <c r="I7" s="31" t="s">
        <v>91</v>
      </c>
      <c r="J7" s="31" t="s">
        <v>92</v>
      </c>
      <c r="K7" s="31" t="s">
        <v>93</v>
      </c>
      <c r="L7" s="31" t="s">
        <v>94</v>
      </c>
      <c r="M7" s="31" t="s">
        <v>95</v>
      </c>
      <c r="N7" s="31" t="s">
        <v>96</v>
      </c>
      <c r="O7" s="31" t="s">
        <v>594</v>
      </c>
      <c r="P7" s="31" t="s">
        <v>595</v>
      </c>
      <c r="Q7" s="31" t="s">
        <v>596</v>
      </c>
      <c r="R7" s="31" t="s">
        <v>597</v>
      </c>
    </row>
    <row r="8" ht="22.5" customHeight="1" spans="1:18">
      <c r="A8" s="32"/>
      <c r="B8" s="32"/>
      <c r="C8" s="32"/>
      <c r="D8" s="32"/>
      <c r="E8" s="32"/>
      <c r="F8" s="32"/>
      <c r="G8" s="32"/>
      <c r="H8" s="33"/>
      <c r="I8" s="33"/>
      <c r="J8" s="33"/>
      <c r="K8" s="33"/>
      <c r="L8" s="33"/>
      <c r="M8" s="33"/>
      <c r="N8" s="33"/>
      <c r="O8" s="33"/>
      <c r="P8" s="33"/>
      <c r="Q8" s="33"/>
      <c r="R8" s="33"/>
    </row>
    <row r="9" ht="22.5" customHeight="1" spans="1:18">
      <c r="A9" s="32"/>
      <c r="B9" s="32"/>
      <c r="C9" s="32"/>
      <c r="D9" s="32"/>
      <c r="E9" s="32"/>
      <c r="F9" s="32"/>
      <c r="G9" s="32"/>
      <c r="H9" s="33"/>
      <c r="I9" s="33"/>
      <c r="J9" s="33"/>
      <c r="K9" s="33"/>
      <c r="L9" s="33"/>
      <c r="M9" s="33"/>
      <c r="N9" s="33"/>
      <c r="O9" s="33"/>
      <c r="P9" s="33"/>
      <c r="Q9" s="33"/>
      <c r="R9" s="33"/>
    </row>
    <row r="10" ht="22.5" customHeight="1" spans="1:18">
      <c r="A10" s="34"/>
      <c r="B10" s="32"/>
      <c r="C10" s="32"/>
      <c r="D10" s="32"/>
      <c r="E10" s="32"/>
      <c r="F10" s="32"/>
      <c r="G10" s="32"/>
      <c r="H10" s="33"/>
      <c r="I10" s="33"/>
      <c r="J10" s="33"/>
      <c r="K10" s="33"/>
      <c r="L10" s="33"/>
      <c r="M10" s="33"/>
      <c r="N10" s="33"/>
      <c r="O10" s="33"/>
      <c r="P10" s="33"/>
      <c r="Q10" s="33"/>
      <c r="R10" s="33"/>
    </row>
    <row r="11" ht="22.5" customHeight="1" spans="1:18">
      <c r="A11" s="34" t="s">
        <v>56</v>
      </c>
      <c r="B11" s="34"/>
      <c r="C11" s="34"/>
      <c r="D11" s="34"/>
      <c r="E11" s="34"/>
      <c r="F11" s="34"/>
      <c r="G11" s="34"/>
      <c r="H11" s="33"/>
      <c r="I11" s="33"/>
      <c r="J11" s="33"/>
      <c r="K11" s="33"/>
      <c r="L11" s="33"/>
      <c r="M11" s="33"/>
      <c r="N11" s="33"/>
      <c r="O11" s="33"/>
      <c r="P11" s="33"/>
      <c r="Q11" s="33"/>
      <c r="R11" s="33"/>
    </row>
    <row r="12" customHeight="1" spans="1:1">
      <c r="A12" t="s">
        <v>598</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C25" sqref="C25"/>
    </sheetView>
  </sheetViews>
  <sheetFormatPr defaultColWidth="10.712962962963" defaultRowHeight="14.25" customHeight="1"/>
  <cols>
    <col min="1" max="1" width="44" customWidth="1"/>
    <col min="2" max="14" width="21.5740740740741" customWidth="1"/>
  </cols>
  <sheetData>
    <row r="1" ht="13.5" customHeight="1" spans="1:14">
      <c r="A1" s="11"/>
      <c r="B1" s="11"/>
      <c r="C1" s="11"/>
      <c r="D1" s="11"/>
      <c r="E1" s="11"/>
      <c r="F1" s="11"/>
      <c r="G1" s="11"/>
      <c r="H1" s="11"/>
      <c r="I1" s="11"/>
      <c r="J1" s="11"/>
      <c r="K1" s="11"/>
      <c r="L1" s="11"/>
      <c r="M1" s="11"/>
      <c r="N1" s="15" t="s">
        <v>599</v>
      </c>
    </row>
    <row r="2" ht="45" customHeight="1" spans="1:14">
      <c r="A2" s="12" t="s">
        <v>600</v>
      </c>
      <c r="B2" s="12"/>
      <c r="C2" s="12"/>
      <c r="D2" s="12"/>
      <c r="E2" s="12"/>
      <c r="F2" s="12"/>
      <c r="G2" s="12"/>
      <c r="H2" s="12"/>
      <c r="I2" s="12"/>
      <c r="J2" s="12"/>
      <c r="K2" s="12"/>
      <c r="L2" s="12"/>
      <c r="M2" s="12"/>
      <c r="N2" s="12"/>
    </row>
    <row r="3" ht="22.5" customHeight="1" spans="1:14">
      <c r="A3" s="11" t="str">
        <f>"单位名称："&amp;"姚安县民政局"</f>
        <v>单位名称：姚安县民政局</v>
      </c>
      <c r="B3" s="11"/>
      <c r="C3" s="11"/>
      <c r="D3" s="11"/>
      <c r="E3" s="11"/>
      <c r="F3" s="11"/>
      <c r="G3" s="11"/>
      <c r="H3" s="11"/>
      <c r="I3" s="11"/>
      <c r="J3" s="11"/>
      <c r="K3" s="11"/>
      <c r="L3" s="11"/>
      <c r="M3" s="11"/>
      <c r="N3" s="15" t="s">
        <v>2</v>
      </c>
    </row>
    <row r="4" ht="22.5" customHeight="1" spans="1:14">
      <c r="A4" s="5" t="s">
        <v>601</v>
      </c>
      <c r="B4" s="5" t="s">
        <v>235</v>
      </c>
      <c r="C4" s="5"/>
      <c r="D4" s="5"/>
      <c r="E4" s="5" t="s">
        <v>602</v>
      </c>
      <c r="F4" s="5"/>
      <c r="G4" s="5"/>
      <c r="H4" s="5"/>
      <c r="I4" s="5"/>
      <c r="J4" s="5"/>
      <c r="K4" s="5"/>
      <c r="L4" s="5"/>
      <c r="M4" s="5"/>
      <c r="N4" s="5"/>
    </row>
    <row r="5" ht="22.5" customHeight="1" spans="1:14">
      <c r="A5" s="5"/>
      <c r="B5" s="5" t="s">
        <v>56</v>
      </c>
      <c r="C5" s="5" t="s">
        <v>59</v>
      </c>
      <c r="D5" s="5" t="s">
        <v>575</v>
      </c>
      <c r="E5" s="5" t="s">
        <v>603</v>
      </c>
      <c r="F5" s="5" t="s">
        <v>604</v>
      </c>
      <c r="G5" s="5" t="s">
        <v>605</v>
      </c>
      <c r="H5" s="5" t="s">
        <v>606</v>
      </c>
      <c r="I5" s="5" t="s">
        <v>607</v>
      </c>
      <c r="J5" s="5" t="s">
        <v>608</v>
      </c>
      <c r="K5" s="5" t="s">
        <v>609</v>
      </c>
      <c r="L5" s="5" t="s">
        <v>610</v>
      </c>
      <c r="M5" s="5" t="s">
        <v>611</v>
      </c>
      <c r="N5" s="5" t="s">
        <v>612</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56</v>
      </c>
      <c r="B9" s="8"/>
      <c r="C9" s="8"/>
      <c r="D9" s="8"/>
      <c r="E9" s="8"/>
      <c r="F9" s="8"/>
      <c r="G9" s="8"/>
      <c r="H9" s="8"/>
      <c r="I9" s="8"/>
      <c r="J9" s="8"/>
      <c r="K9" s="8"/>
      <c r="L9" s="8"/>
      <c r="M9" s="8"/>
      <c r="N9" s="8"/>
    </row>
    <row r="10" customHeight="1" spans="1:1">
      <c r="A10" t="s">
        <v>613</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C25" sqref="C25"/>
    </sheetView>
  </sheetViews>
  <sheetFormatPr defaultColWidth="10.712962962963" defaultRowHeight="12" customHeight="1"/>
  <cols>
    <col min="1" max="1" width="69.2777777777778" customWidth="1"/>
    <col min="2" max="2" width="41.1388888888889" customWidth="1"/>
    <col min="3" max="3" width="69.2777777777778" customWidth="1"/>
    <col min="4" max="5" width="27.5740740740741" customWidth="1"/>
    <col min="6" max="6" width="55" customWidth="1"/>
    <col min="7" max="7" width="10.2777777777778" customWidth="1"/>
    <col min="8" max="8" width="18.712962962963" customWidth="1"/>
    <col min="9" max="9" width="9.85185185185185" customWidth="1"/>
    <col min="10" max="10" width="16.8518518518519" customWidth="1"/>
    <col min="11" max="11" width="53" customWidth="1"/>
  </cols>
  <sheetData>
    <row r="1" ht="15.75" customHeight="1" spans="1:11">
      <c r="A1" s="20"/>
      <c r="B1" s="20"/>
      <c r="C1" s="20"/>
      <c r="D1" s="20"/>
      <c r="E1" s="20"/>
      <c r="F1" s="20"/>
      <c r="G1" s="20"/>
      <c r="H1" s="20"/>
      <c r="I1" s="20"/>
      <c r="J1" s="20"/>
      <c r="K1" s="24" t="s">
        <v>614</v>
      </c>
    </row>
    <row r="2" ht="45" customHeight="1" spans="1:11">
      <c r="A2" s="21" t="s">
        <v>615</v>
      </c>
      <c r="B2" s="21"/>
      <c r="C2" s="21"/>
      <c r="D2" s="21"/>
      <c r="E2" s="21"/>
      <c r="F2" s="21"/>
      <c r="G2" s="21"/>
      <c r="H2" s="21"/>
      <c r="I2" s="21"/>
      <c r="J2" s="21"/>
      <c r="K2" s="21"/>
    </row>
    <row r="3" ht="15.75" customHeight="1" spans="1:11">
      <c r="A3" s="20" t="str">
        <f>"单位名称："&amp;"姚安县民政局"</f>
        <v>单位名称：姚安县民政局</v>
      </c>
      <c r="B3" s="20"/>
      <c r="C3" s="20"/>
      <c r="D3" s="20" t="s">
        <v>2</v>
      </c>
      <c r="E3" s="20"/>
      <c r="F3" s="20"/>
      <c r="G3" s="20"/>
      <c r="H3" s="20"/>
      <c r="I3" s="20"/>
      <c r="J3" s="20"/>
      <c r="K3" s="20"/>
    </row>
    <row r="4" ht="22.5" customHeight="1" spans="1:11">
      <c r="A4" s="10" t="s">
        <v>616</v>
      </c>
      <c r="B4" s="10" t="s">
        <v>229</v>
      </c>
      <c r="C4" s="10" t="s">
        <v>422</v>
      </c>
      <c r="D4" s="10" t="s">
        <v>423</v>
      </c>
      <c r="E4" s="10" t="s">
        <v>424</v>
      </c>
      <c r="F4" s="10" t="s">
        <v>425</v>
      </c>
      <c r="G4" s="10" t="s">
        <v>426</v>
      </c>
      <c r="H4" s="10" t="s">
        <v>427</v>
      </c>
      <c r="I4" s="10" t="s">
        <v>428</v>
      </c>
      <c r="J4" s="10" t="s">
        <v>429</v>
      </c>
      <c r="K4" s="10" t="s">
        <v>430</v>
      </c>
    </row>
    <row r="5" ht="22.5" customHeight="1" spans="1:11">
      <c r="A5" s="13">
        <v>1</v>
      </c>
      <c r="B5" s="22">
        <v>2</v>
      </c>
      <c r="C5" s="13">
        <v>3</v>
      </c>
      <c r="D5" s="22">
        <v>4</v>
      </c>
      <c r="E5" s="13">
        <v>5</v>
      </c>
      <c r="F5" s="22">
        <v>6</v>
      </c>
      <c r="G5" s="13">
        <v>7</v>
      </c>
      <c r="H5" s="22">
        <v>8</v>
      </c>
      <c r="I5" s="13">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9" ht="19" customHeight="1" spans="1:1">
      <c r="A9" t="s">
        <v>613</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C23" sqref="C23"/>
    </sheetView>
  </sheetViews>
  <sheetFormatPr defaultColWidth="10.712962962963" defaultRowHeight="12" customHeight="1" outlineLevelCol="7"/>
  <cols>
    <col min="1" max="1" width="33.8518518518519" customWidth="1"/>
    <col min="2" max="3" width="39.1388888888889" customWidth="1"/>
    <col min="4" max="4" width="24" customWidth="1"/>
    <col min="5" max="5" width="7.85185185185185" customWidth="1"/>
    <col min="6" max="6" width="11" customWidth="1"/>
    <col min="7" max="8" width="19.1388888888889" customWidth="1"/>
  </cols>
  <sheetData>
    <row r="1" ht="14.25" customHeight="1" spans="1:8">
      <c r="A1" s="16"/>
      <c r="B1" s="16"/>
      <c r="C1" s="16"/>
      <c r="D1" s="16"/>
      <c r="E1" s="16"/>
      <c r="F1" s="16"/>
      <c r="G1" s="16"/>
      <c r="H1" s="15" t="s">
        <v>617</v>
      </c>
    </row>
    <row r="2" ht="45" customHeight="1" spans="1:8">
      <c r="A2" s="12" t="s">
        <v>618</v>
      </c>
      <c r="B2" s="12"/>
      <c r="C2" s="12"/>
      <c r="D2" s="12"/>
      <c r="E2" s="12"/>
      <c r="F2" s="12"/>
      <c r="G2" s="12"/>
      <c r="H2" s="12"/>
    </row>
    <row r="3" ht="13.5" customHeight="1" spans="1:8">
      <c r="A3" s="11" t="str">
        <f>"单位名称："&amp;"姚安县民政局"</f>
        <v>单位名称：姚安县民政局</v>
      </c>
      <c r="B3" s="11"/>
      <c r="C3" s="11"/>
      <c r="D3" s="16" t="s">
        <v>2</v>
      </c>
      <c r="E3" s="16"/>
      <c r="F3" s="16"/>
      <c r="G3" s="16"/>
      <c r="H3" s="15" t="s">
        <v>2</v>
      </c>
    </row>
    <row r="4" ht="18" customHeight="1" spans="1:8">
      <c r="A4" s="5" t="s">
        <v>561</v>
      </c>
      <c r="B4" s="5" t="s">
        <v>619</v>
      </c>
      <c r="C4" s="5" t="s">
        <v>620</v>
      </c>
      <c r="D4" s="5" t="s">
        <v>621</v>
      </c>
      <c r="E4" s="5" t="s">
        <v>569</v>
      </c>
      <c r="F4" s="5" t="s">
        <v>622</v>
      </c>
      <c r="G4" s="5"/>
      <c r="H4" s="5"/>
    </row>
    <row r="5" ht="18" customHeight="1" spans="1:8">
      <c r="A5" s="5"/>
      <c r="B5" s="5"/>
      <c r="C5" s="5"/>
      <c r="D5" s="5"/>
      <c r="E5" s="5"/>
      <c r="F5" s="5" t="s">
        <v>570</v>
      </c>
      <c r="G5" s="5" t="s">
        <v>623</v>
      </c>
      <c r="H5" s="5" t="s">
        <v>624</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625</v>
      </c>
      <c r="B8" s="7"/>
      <c r="C8" s="7"/>
      <c r="D8" s="7"/>
      <c r="E8" s="18"/>
      <c r="F8" s="18"/>
      <c r="G8" s="18"/>
      <c r="H8" s="18"/>
    </row>
    <row r="9" ht="23.25" customHeight="1" spans="1:8">
      <c r="A9" s="10" t="s">
        <v>56</v>
      </c>
      <c r="B9" s="10"/>
      <c r="C9" s="10"/>
      <c r="D9" s="10"/>
      <c r="E9" s="10"/>
      <c r="F9" s="8"/>
      <c r="G9" s="19"/>
      <c r="H9" s="19"/>
    </row>
    <row r="10" ht="18" customHeight="1" spans="1:1">
      <c r="A10" t="s">
        <v>626</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B24" sqref="B24"/>
    </sheetView>
  </sheetViews>
  <sheetFormatPr defaultColWidth="10.712962962963" defaultRowHeight="14.25" customHeight="1"/>
  <cols>
    <col min="1" max="11" width="17.5740740740741" customWidth="1"/>
  </cols>
  <sheetData>
    <row r="1" ht="15.75" customHeight="1" spans="1:11">
      <c r="A1" s="11"/>
      <c r="B1" s="11"/>
      <c r="C1" s="11"/>
      <c r="D1" s="11"/>
      <c r="E1" s="11"/>
      <c r="F1" s="11"/>
      <c r="G1" s="11"/>
      <c r="H1" s="11"/>
      <c r="I1" s="11"/>
      <c r="J1" s="11"/>
      <c r="K1" s="15" t="s">
        <v>627</v>
      </c>
    </row>
    <row r="2" ht="46.15" customHeight="1" spans="1:11">
      <c r="A2" s="12" t="s">
        <v>628</v>
      </c>
      <c r="B2" s="12"/>
      <c r="C2" s="12"/>
      <c r="D2" s="12"/>
      <c r="E2" s="12"/>
      <c r="F2" s="12"/>
      <c r="G2" s="12"/>
      <c r="H2" s="12"/>
      <c r="I2" s="12"/>
      <c r="J2" s="12"/>
      <c r="K2" s="12"/>
    </row>
    <row r="3" ht="22.5" customHeight="1" spans="1:11">
      <c r="A3" s="11" t="str">
        <f>"单位名称："&amp;"姚安县民政局"</f>
        <v>单位名称：姚安县民政局</v>
      </c>
      <c r="B3" s="11"/>
      <c r="C3" s="11"/>
      <c r="D3" s="11"/>
      <c r="E3" s="11"/>
      <c r="F3" s="11"/>
      <c r="G3" s="11"/>
      <c r="H3" s="11"/>
      <c r="I3" s="11"/>
      <c r="J3" s="11"/>
      <c r="K3" s="15" t="s">
        <v>2</v>
      </c>
    </row>
    <row r="4" ht="22.5" customHeight="1" spans="1:11">
      <c r="A4" s="5" t="s">
        <v>347</v>
      </c>
      <c r="B4" s="5" t="s">
        <v>230</v>
      </c>
      <c r="C4" s="5" t="s">
        <v>228</v>
      </c>
      <c r="D4" s="5" t="s">
        <v>231</v>
      </c>
      <c r="E4" s="5" t="s">
        <v>232</v>
      </c>
      <c r="F4" s="5" t="s">
        <v>348</v>
      </c>
      <c r="G4" s="5" t="s">
        <v>349</v>
      </c>
      <c r="H4" s="5" t="s">
        <v>56</v>
      </c>
      <c r="I4" s="5" t="s">
        <v>629</v>
      </c>
      <c r="J4" s="5"/>
      <c r="K4" s="5"/>
    </row>
    <row r="5" ht="22.5" customHeight="1" spans="1:11">
      <c r="A5" s="5"/>
      <c r="B5" s="5"/>
      <c r="C5" s="5"/>
      <c r="D5" s="5"/>
      <c r="E5" s="5"/>
      <c r="F5" s="5"/>
      <c r="G5" s="5"/>
      <c r="H5" s="5" t="s">
        <v>58</v>
      </c>
      <c r="I5" s="5" t="s">
        <v>59</v>
      </c>
      <c r="J5" s="5" t="s">
        <v>60</v>
      </c>
      <c r="K5" s="5" t="s">
        <v>61</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625</v>
      </c>
      <c r="B8" s="7" t="s">
        <v>625</v>
      </c>
      <c r="C8" s="7" t="s">
        <v>625</v>
      </c>
      <c r="D8" s="7"/>
      <c r="E8" s="7"/>
      <c r="F8" s="7"/>
      <c r="G8" s="7"/>
      <c r="H8" s="8"/>
      <c r="I8" s="8"/>
      <c r="J8" s="8"/>
      <c r="K8" s="8"/>
    </row>
    <row r="9" ht="22.5" customHeight="1" spans="1:11">
      <c r="A9" s="10" t="s">
        <v>56</v>
      </c>
      <c r="B9" s="10"/>
      <c r="C9" s="10"/>
      <c r="D9" s="10"/>
      <c r="E9" s="10"/>
      <c r="F9" s="10"/>
      <c r="G9" s="10"/>
      <c r="H9" s="8"/>
      <c r="I9" s="8"/>
      <c r="J9" s="8"/>
      <c r="K9" s="8"/>
    </row>
    <row r="10" customHeight="1" spans="1:1">
      <c r="A10" t="s">
        <v>630</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3"/>
  <sheetViews>
    <sheetView showGridLines="0" showZeros="0" workbookViewId="0">
      <selection activeCell="B16" sqref="B16"/>
    </sheetView>
  </sheetViews>
  <sheetFormatPr defaultColWidth="10" defaultRowHeight="12.75" customHeight="1" outlineLevelCol="6"/>
  <cols>
    <col min="1" max="1" width="49" customWidth="1"/>
    <col min="2" max="2" width="19.1388888888889" customWidth="1"/>
    <col min="3" max="3" width="64.2777777777778" customWidth="1"/>
    <col min="4" max="4" width="8.71296296296296" customWidth="1"/>
    <col min="5" max="7" width="20.5740740740741" customWidth="1"/>
  </cols>
  <sheetData>
    <row r="1" ht="15" customHeight="1" spans="1:7">
      <c r="A1" s="1"/>
      <c r="B1" s="1"/>
      <c r="C1" s="1"/>
      <c r="D1" s="1"/>
      <c r="E1" s="1"/>
      <c r="F1" s="1"/>
      <c r="G1" s="2" t="s">
        <v>631</v>
      </c>
    </row>
    <row r="2" ht="45" customHeight="1" spans="1:7">
      <c r="A2" s="3" t="s">
        <v>632</v>
      </c>
      <c r="B2" s="3"/>
      <c r="C2" s="3"/>
      <c r="D2" s="3"/>
      <c r="E2" s="3"/>
      <c r="F2" s="3"/>
      <c r="G2" s="3"/>
    </row>
    <row r="3" ht="15" customHeight="1" spans="1:7">
      <c r="A3" s="4" t="str">
        <f>"单位名称："&amp;"姚安县民政局"</f>
        <v>单位名称：姚安县民政局</v>
      </c>
      <c r="B3" s="4"/>
      <c r="C3" s="1"/>
      <c r="D3" s="1" t="s">
        <v>2</v>
      </c>
      <c r="E3" s="1"/>
      <c r="F3" s="1"/>
      <c r="G3" s="2" t="s">
        <v>2</v>
      </c>
    </row>
    <row r="4" ht="45" customHeight="1" spans="1:7">
      <c r="A4" s="5" t="s">
        <v>228</v>
      </c>
      <c r="B4" s="5" t="s">
        <v>347</v>
      </c>
      <c r="C4" s="5" t="s">
        <v>230</v>
      </c>
      <c r="D4" s="5" t="s">
        <v>633</v>
      </c>
      <c r="E4" s="5" t="s">
        <v>59</v>
      </c>
      <c r="F4" s="5"/>
      <c r="G4" s="5"/>
    </row>
    <row r="5" ht="45" customHeight="1" spans="1:7">
      <c r="A5" s="5"/>
      <c r="B5" s="5"/>
      <c r="C5" s="5"/>
      <c r="D5" s="5"/>
      <c r="E5" s="5" t="s">
        <v>634</v>
      </c>
      <c r="F5" s="5" t="s">
        <v>635</v>
      </c>
      <c r="G5" s="5" t="s">
        <v>636</v>
      </c>
    </row>
    <row r="6" ht="15" customHeight="1" spans="1:7">
      <c r="A6" s="6">
        <v>1</v>
      </c>
      <c r="B6" s="6">
        <v>2</v>
      </c>
      <c r="C6" s="6">
        <v>3</v>
      </c>
      <c r="D6" s="6">
        <v>4</v>
      </c>
      <c r="E6" s="6">
        <v>5</v>
      </c>
      <c r="F6" s="6">
        <v>6</v>
      </c>
      <c r="G6" s="6">
        <v>7</v>
      </c>
    </row>
    <row r="7" ht="22.5" customHeight="1" spans="1:7">
      <c r="A7" s="7" t="s">
        <v>70</v>
      </c>
      <c r="B7" s="7"/>
      <c r="C7" s="7"/>
      <c r="D7" s="7"/>
      <c r="E7" s="8">
        <v>22875729.6</v>
      </c>
      <c r="F7" s="8">
        <v>9641956.36</v>
      </c>
      <c r="G7" s="8"/>
    </row>
    <row r="8" ht="22.5" customHeight="1" spans="1:7">
      <c r="A8" s="9" t="s">
        <v>70</v>
      </c>
      <c r="B8" s="7"/>
      <c r="C8" s="7"/>
      <c r="D8" s="7"/>
      <c r="E8" s="8">
        <v>22875729.6</v>
      </c>
      <c r="F8" s="8">
        <v>9641956.36</v>
      </c>
      <c r="G8" s="8"/>
    </row>
    <row r="9" ht="22.5" customHeight="1" spans="1:7">
      <c r="A9" s="7"/>
      <c r="B9" s="7" t="s">
        <v>353</v>
      </c>
      <c r="C9" s="7" t="s">
        <v>352</v>
      </c>
      <c r="D9" s="7" t="s">
        <v>637</v>
      </c>
      <c r="E9" s="8">
        <v>100000</v>
      </c>
      <c r="F9" s="8">
        <v>149300</v>
      </c>
      <c r="G9" s="8"/>
    </row>
    <row r="10" ht="22.5" customHeight="1" spans="1:7">
      <c r="A10" s="7"/>
      <c r="B10" s="7" t="s">
        <v>356</v>
      </c>
      <c r="C10" s="7" t="s">
        <v>405</v>
      </c>
      <c r="D10" s="7" t="s">
        <v>637</v>
      </c>
      <c r="E10" s="8">
        <v>4000</v>
      </c>
      <c r="F10" s="8"/>
      <c r="G10" s="8"/>
    </row>
    <row r="11" ht="22.5" customHeight="1" spans="1:7">
      <c r="A11" s="7"/>
      <c r="B11" s="7" t="s">
        <v>361</v>
      </c>
      <c r="C11" s="7" t="s">
        <v>399</v>
      </c>
      <c r="D11" s="7" t="s">
        <v>637</v>
      </c>
      <c r="E11" s="8">
        <v>54000</v>
      </c>
      <c r="F11" s="8"/>
      <c r="G11" s="8"/>
    </row>
    <row r="12" ht="22.5" customHeight="1" spans="1:7">
      <c r="A12" s="7"/>
      <c r="B12" s="7" t="s">
        <v>361</v>
      </c>
      <c r="C12" s="7" t="s">
        <v>360</v>
      </c>
      <c r="D12" s="7" t="s">
        <v>637</v>
      </c>
      <c r="E12" s="8">
        <v>312300</v>
      </c>
      <c r="F12" s="8"/>
      <c r="G12" s="8"/>
    </row>
    <row r="13" ht="22.5" customHeight="1" spans="1:7">
      <c r="A13" s="7"/>
      <c r="B13" s="7" t="s">
        <v>361</v>
      </c>
      <c r="C13" s="7" t="s">
        <v>377</v>
      </c>
      <c r="D13" s="7" t="s">
        <v>637</v>
      </c>
      <c r="E13" s="8">
        <v>850000</v>
      </c>
      <c r="F13" s="8">
        <v>1315000</v>
      </c>
      <c r="G13" s="8"/>
    </row>
    <row r="14" ht="22.5" customHeight="1" spans="1:7">
      <c r="A14" s="7"/>
      <c r="B14" s="7" t="s">
        <v>361</v>
      </c>
      <c r="C14" s="7" t="s">
        <v>397</v>
      </c>
      <c r="D14" s="7" t="s">
        <v>637</v>
      </c>
      <c r="E14" s="8">
        <v>6000</v>
      </c>
      <c r="F14" s="8"/>
      <c r="G14" s="8"/>
    </row>
    <row r="15" ht="22.5" customHeight="1" spans="1:7">
      <c r="A15" s="7"/>
      <c r="B15" s="7" t="s">
        <v>361</v>
      </c>
      <c r="C15" s="7" t="s">
        <v>371</v>
      </c>
      <c r="D15" s="7" t="s">
        <v>637</v>
      </c>
      <c r="E15" s="8">
        <v>17800</v>
      </c>
      <c r="F15" s="8"/>
      <c r="G15" s="8"/>
    </row>
    <row r="16" ht="22.5" customHeight="1" spans="1:7">
      <c r="A16" s="7"/>
      <c r="B16" s="7" t="s">
        <v>356</v>
      </c>
      <c r="C16" s="7" t="s">
        <v>385</v>
      </c>
      <c r="D16" s="7" t="s">
        <v>637</v>
      </c>
      <c r="E16" s="8">
        <v>50000</v>
      </c>
      <c r="F16" s="8"/>
      <c r="G16" s="8"/>
    </row>
    <row r="17" ht="22.5" customHeight="1" spans="1:7">
      <c r="A17" s="7"/>
      <c r="B17" s="7" t="s">
        <v>361</v>
      </c>
      <c r="C17" s="7" t="s">
        <v>375</v>
      </c>
      <c r="D17" s="7" t="s">
        <v>637</v>
      </c>
      <c r="E17" s="8">
        <v>66400</v>
      </c>
      <c r="F17" s="8"/>
      <c r="G17" s="8"/>
    </row>
    <row r="18" ht="22.5" customHeight="1" spans="1:7">
      <c r="A18" s="7"/>
      <c r="B18" s="7" t="s">
        <v>361</v>
      </c>
      <c r="C18" s="7" t="s">
        <v>417</v>
      </c>
      <c r="D18" s="7" t="s">
        <v>637</v>
      </c>
      <c r="E18" s="8">
        <v>6000000</v>
      </c>
      <c r="F18" s="8">
        <v>7600000</v>
      </c>
      <c r="G18" s="8"/>
    </row>
    <row r="19" ht="22.5" customHeight="1" spans="1:7">
      <c r="A19" s="7"/>
      <c r="B19" s="7" t="s">
        <v>356</v>
      </c>
      <c r="C19" s="7" t="s">
        <v>401</v>
      </c>
      <c r="D19" s="7" t="s">
        <v>637</v>
      </c>
      <c r="E19" s="8">
        <v>33960</v>
      </c>
      <c r="F19" s="8">
        <v>60000</v>
      </c>
      <c r="G19" s="8"/>
    </row>
    <row r="20" ht="22.5" customHeight="1" spans="1:7">
      <c r="A20" s="7"/>
      <c r="B20" s="7" t="s">
        <v>361</v>
      </c>
      <c r="C20" s="7" t="s">
        <v>383</v>
      </c>
      <c r="D20" s="7" t="s">
        <v>637</v>
      </c>
      <c r="E20" s="8">
        <v>330500</v>
      </c>
      <c r="F20" s="8"/>
      <c r="G20" s="8"/>
    </row>
    <row r="21" ht="22.5" customHeight="1" spans="1:7">
      <c r="A21" s="7"/>
      <c r="B21" s="7" t="s">
        <v>361</v>
      </c>
      <c r="C21" s="7" t="s">
        <v>391</v>
      </c>
      <c r="D21" s="7" t="s">
        <v>637</v>
      </c>
      <c r="E21" s="8">
        <v>54000</v>
      </c>
      <c r="F21" s="8">
        <v>58000</v>
      </c>
      <c r="G21" s="8"/>
    </row>
    <row r="22" ht="22.5" customHeight="1" spans="1:7">
      <c r="A22" s="7"/>
      <c r="B22" s="7" t="s">
        <v>361</v>
      </c>
      <c r="C22" s="7" t="s">
        <v>389</v>
      </c>
      <c r="D22" s="7" t="s">
        <v>637</v>
      </c>
      <c r="E22" s="8">
        <v>4014000</v>
      </c>
      <c r="F22" s="8"/>
      <c r="G22" s="8"/>
    </row>
    <row r="23" ht="22.5" customHeight="1" spans="1:7">
      <c r="A23" s="7"/>
      <c r="B23" s="7" t="s">
        <v>361</v>
      </c>
      <c r="C23" s="7" t="s">
        <v>381</v>
      </c>
      <c r="D23" s="7" t="s">
        <v>637</v>
      </c>
      <c r="E23" s="8">
        <v>2936500</v>
      </c>
      <c r="F23" s="8"/>
      <c r="G23" s="8"/>
    </row>
    <row r="24" ht="22.5" customHeight="1" spans="1:7">
      <c r="A24" s="7"/>
      <c r="B24" s="7" t="s">
        <v>356</v>
      </c>
      <c r="C24" s="7" t="s">
        <v>355</v>
      </c>
      <c r="D24" s="7" t="s">
        <v>637</v>
      </c>
      <c r="E24" s="8">
        <v>2470000</v>
      </c>
      <c r="F24" s="8"/>
      <c r="G24" s="8"/>
    </row>
    <row r="25" ht="22.5" customHeight="1" spans="1:7">
      <c r="A25" s="7"/>
      <c r="B25" s="7" t="s">
        <v>361</v>
      </c>
      <c r="C25" s="7" t="s">
        <v>369</v>
      </c>
      <c r="D25" s="7" t="s">
        <v>637</v>
      </c>
      <c r="E25" s="8">
        <v>1298000</v>
      </c>
      <c r="F25" s="8"/>
      <c r="G25" s="8"/>
    </row>
    <row r="26" ht="22.5" customHeight="1" spans="1:7">
      <c r="A26" s="7"/>
      <c r="B26" s="7" t="s">
        <v>361</v>
      </c>
      <c r="C26" s="7" t="s">
        <v>365</v>
      </c>
      <c r="D26" s="7" t="s">
        <v>637</v>
      </c>
      <c r="E26" s="8">
        <v>10000</v>
      </c>
      <c r="F26" s="8"/>
      <c r="G26" s="8"/>
    </row>
    <row r="27" ht="22.5" customHeight="1" spans="1:7">
      <c r="A27" s="7"/>
      <c r="B27" s="7" t="s">
        <v>361</v>
      </c>
      <c r="C27" s="7" t="s">
        <v>415</v>
      </c>
      <c r="D27" s="7" t="s">
        <v>637</v>
      </c>
      <c r="E27" s="8">
        <v>3701400</v>
      </c>
      <c r="F27" s="8"/>
      <c r="G27" s="8"/>
    </row>
    <row r="28" ht="22.5" customHeight="1" spans="1:7">
      <c r="A28" s="7"/>
      <c r="B28" s="7" t="s">
        <v>361</v>
      </c>
      <c r="C28" s="7" t="s">
        <v>395</v>
      </c>
      <c r="D28" s="7" t="s">
        <v>637</v>
      </c>
      <c r="E28" s="8">
        <v>259200</v>
      </c>
      <c r="F28" s="8"/>
      <c r="G28" s="8"/>
    </row>
    <row r="29" ht="22.5" customHeight="1" spans="1:7">
      <c r="A29" s="7"/>
      <c r="B29" s="7" t="s">
        <v>361</v>
      </c>
      <c r="C29" s="7" t="s">
        <v>367</v>
      </c>
      <c r="D29" s="7" t="s">
        <v>637</v>
      </c>
      <c r="E29" s="8">
        <v>60000</v>
      </c>
      <c r="F29" s="8">
        <v>60000</v>
      </c>
      <c r="G29" s="8"/>
    </row>
    <row r="30" ht="22.5" customHeight="1" spans="1:7">
      <c r="A30" s="7"/>
      <c r="B30" s="7" t="s">
        <v>361</v>
      </c>
      <c r="C30" s="7" t="s">
        <v>387</v>
      </c>
      <c r="D30" s="7" t="s">
        <v>637</v>
      </c>
      <c r="E30" s="8">
        <v>102369.6</v>
      </c>
      <c r="F30" s="8">
        <v>234656.36</v>
      </c>
      <c r="G30" s="8"/>
    </row>
    <row r="31" ht="22.5" customHeight="1" spans="1:7">
      <c r="A31" s="7"/>
      <c r="B31" s="7" t="s">
        <v>356</v>
      </c>
      <c r="C31" s="7" t="s">
        <v>373</v>
      </c>
      <c r="D31" s="7" t="s">
        <v>637</v>
      </c>
      <c r="E31" s="8">
        <v>25000</v>
      </c>
      <c r="F31" s="8">
        <v>25000</v>
      </c>
      <c r="G31" s="8"/>
    </row>
    <row r="32" ht="22.5" customHeight="1" spans="1:7">
      <c r="A32" s="7"/>
      <c r="B32" s="7" t="s">
        <v>361</v>
      </c>
      <c r="C32" s="7" t="s">
        <v>393</v>
      </c>
      <c r="D32" s="7" t="s">
        <v>637</v>
      </c>
      <c r="E32" s="8">
        <v>120300</v>
      </c>
      <c r="F32" s="8">
        <v>140000</v>
      </c>
      <c r="G32" s="8"/>
    </row>
    <row r="33" ht="22.5" customHeight="1" spans="1:7">
      <c r="A33" s="10" t="s">
        <v>56</v>
      </c>
      <c r="B33" s="10"/>
      <c r="C33" s="10"/>
      <c r="D33" s="10"/>
      <c r="E33" s="8">
        <v>22875729.6</v>
      </c>
      <c r="F33" s="8">
        <v>9641956.36</v>
      </c>
      <c r="G33" s="8"/>
    </row>
  </sheetData>
  <mergeCells count="8">
    <mergeCell ref="A2:G2"/>
    <mergeCell ref="A3:B3"/>
    <mergeCell ref="E4:G4"/>
    <mergeCell ref="A33:D33"/>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A4" sqref="A4:A6"/>
    </sheetView>
  </sheetViews>
  <sheetFormatPr defaultColWidth="9" defaultRowHeight="13.5" customHeight="1"/>
  <cols>
    <col min="1" max="1" width="17.8425925925926" customWidth="1"/>
    <col min="2" max="2" width="30.1388888888889" customWidth="1"/>
    <col min="3" max="20" width="15.4166666666667" customWidth="1"/>
  </cols>
  <sheetData>
    <row r="1" ht="15.85" customHeight="1" spans="1:20">
      <c r="A1" s="60"/>
      <c r="B1" s="60"/>
      <c r="C1" s="60"/>
      <c r="D1" s="60"/>
      <c r="E1" s="60"/>
      <c r="F1" s="60"/>
      <c r="G1" s="60"/>
      <c r="H1" s="60"/>
      <c r="I1" s="60"/>
      <c r="J1" s="60"/>
      <c r="K1" s="60"/>
      <c r="L1" s="60"/>
      <c r="M1" s="60"/>
      <c r="N1" s="60"/>
      <c r="O1" s="60"/>
      <c r="P1" s="60"/>
      <c r="Q1" s="60"/>
      <c r="R1" s="60"/>
      <c r="S1" s="60"/>
      <c r="T1" s="24" t="s">
        <v>53</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tr">
        <f>"单位名称："&amp;"姚安县民政局"</f>
        <v>单位名称：姚安县民政局</v>
      </c>
      <c r="B3" s="20"/>
      <c r="C3" s="24" t="s">
        <v>2</v>
      </c>
      <c r="D3" s="24"/>
      <c r="E3" s="24"/>
      <c r="F3" s="24"/>
      <c r="G3" s="24"/>
      <c r="H3" s="24"/>
      <c r="I3" s="24"/>
      <c r="J3" s="24"/>
      <c r="K3" s="24"/>
      <c r="L3" s="24"/>
      <c r="M3" s="24"/>
      <c r="N3" s="24"/>
      <c r="O3" s="24"/>
      <c r="P3" s="24"/>
      <c r="Q3" s="24"/>
      <c r="R3" s="24"/>
      <c r="S3" s="24"/>
      <c r="T3" s="24"/>
    </row>
    <row r="4" customHeight="1" spans="1:20">
      <c r="A4" s="10" t="s">
        <v>54</v>
      </c>
      <c r="B4" s="10" t="s">
        <v>55</v>
      </c>
      <c r="C4" s="10" t="s">
        <v>56</v>
      </c>
      <c r="D4" s="10" t="s">
        <v>57</v>
      </c>
      <c r="E4" s="10"/>
      <c r="F4" s="10"/>
      <c r="G4" s="10"/>
      <c r="H4" s="10"/>
      <c r="I4" s="10"/>
      <c r="J4" s="10"/>
      <c r="K4" s="10"/>
      <c r="L4" s="10"/>
      <c r="M4" s="10"/>
      <c r="N4" s="10"/>
      <c r="O4" s="10" t="s">
        <v>49</v>
      </c>
      <c r="P4" s="10"/>
      <c r="Q4" s="10"/>
      <c r="R4" s="10"/>
      <c r="S4" s="10"/>
      <c r="T4" s="10"/>
    </row>
    <row r="5" customHeight="1" spans="1:20">
      <c r="A5" s="10"/>
      <c r="B5" s="10"/>
      <c r="C5" s="10"/>
      <c r="D5" s="10" t="s">
        <v>58</v>
      </c>
      <c r="E5" s="10" t="s">
        <v>59</v>
      </c>
      <c r="F5" s="10" t="s">
        <v>60</v>
      </c>
      <c r="G5" s="10" t="s">
        <v>61</v>
      </c>
      <c r="H5" s="10" t="s">
        <v>62</v>
      </c>
      <c r="I5" s="10" t="s">
        <v>63</v>
      </c>
      <c r="J5" s="10"/>
      <c r="K5" s="10"/>
      <c r="L5" s="10"/>
      <c r="M5" s="10"/>
      <c r="N5" s="10"/>
      <c r="O5" s="10" t="s">
        <v>58</v>
      </c>
      <c r="P5" s="10" t="s">
        <v>59</v>
      </c>
      <c r="Q5" s="10" t="s">
        <v>60</v>
      </c>
      <c r="R5" s="10" t="s">
        <v>61</v>
      </c>
      <c r="S5" s="10" t="s">
        <v>62</v>
      </c>
      <c r="T5" s="10" t="s">
        <v>63</v>
      </c>
    </row>
    <row r="6" ht="26.25" customHeight="1" spans="1:20">
      <c r="A6" s="10"/>
      <c r="B6" s="10"/>
      <c r="C6" s="10"/>
      <c r="D6" s="10"/>
      <c r="E6" s="10"/>
      <c r="F6" s="10"/>
      <c r="G6" s="10"/>
      <c r="H6" s="10"/>
      <c r="I6" s="10" t="s">
        <v>58</v>
      </c>
      <c r="J6" s="10" t="s">
        <v>64</v>
      </c>
      <c r="K6" s="10" t="s">
        <v>65</v>
      </c>
      <c r="L6" s="10" t="s">
        <v>66</v>
      </c>
      <c r="M6" s="10" t="s">
        <v>67</v>
      </c>
      <c r="N6" s="10" t="s">
        <v>68</v>
      </c>
      <c r="O6" s="10"/>
      <c r="P6" s="10"/>
      <c r="Q6" s="10"/>
      <c r="R6" s="10"/>
      <c r="S6" s="10"/>
      <c r="T6" s="10"/>
    </row>
    <row r="7" ht="31.6"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1" spans="1:20">
      <c r="A8" s="7" t="s">
        <v>69</v>
      </c>
      <c r="B8" s="7" t="s">
        <v>70</v>
      </c>
      <c r="C8" s="8">
        <v>26955628.2</v>
      </c>
      <c r="D8" s="8">
        <v>26955628.2</v>
      </c>
      <c r="E8" s="8">
        <v>26905628.2</v>
      </c>
      <c r="F8" s="8"/>
      <c r="G8" s="8"/>
      <c r="H8" s="8"/>
      <c r="I8" s="8">
        <v>50000</v>
      </c>
      <c r="J8" s="8"/>
      <c r="K8" s="8"/>
      <c r="L8" s="8"/>
      <c r="M8" s="8"/>
      <c r="N8" s="8">
        <v>50000</v>
      </c>
      <c r="O8" s="8"/>
      <c r="P8" s="8"/>
      <c r="Q8" s="8"/>
      <c r="R8" s="8"/>
      <c r="S8" s="8"/>
      <c r="T8" s="8"/>
    </row>
    <row r="9" ht="31.6" customHeight="1" spans="1:20">
      <c r="A9" s="9" t="s">
        <v>71</v>
      </c>
      <c r="B9" s="9" t="s">
        <v>70</v>
      </c>
      <c r="C9" s="8">
        <v>26955628.2</v>
      </c>
      <c r="D9" s="8">
        <v>26955628.2</v>
      </c>
      <c r="E9" s="8">
        <v>26905628.2</v>
      </c>
      <c r="F9" s="8"/>
      <c r="G9" s="8"/>
      <c r="H9" s="8"/>
      <c r="I9" s="8">
        <v>50000</v>
      </c>
      <c r="J9" s="8"/>
      <c r="K9" s="8"/>
      <c r="L9" s="8"/>
      <c r="M9" s="8"/>
      <c r="N9" s="8">
        <v>50000</v>
      </c>
      <c r="O9" s="8"/>
      <c r="P9" s="8"/>
      <c r="Q9" s="8"/>
      <c r="R9" s="8"/>
      <c r="S9" s="8"/>
      <c r="T9" s="8"/>
    </row>
    <row r="10" ht="31.6" customHeight="1" spans="1:20">
      <c r="A10" s="78" t="s">
        <v>56</v>
      </c>
      <c r="B10" s="78"/>
      <c r="C10" s="8">
        <v>26955628.2</v>
      </c>
      <c r="D10" s="8">
        <v>26955628.2</v>
      </c>
      <c r="E10" s="8">
        <v>26905628.2</v>
      </c>
      <c r="F10" s="8"/>
      <c r="G10" s="8"/>
      <c r="H10" s="8"/>
      <c r="I10" s="8">
        <v>50000</v>
      </c>
      <c r="J10" s="8"/>
      <c r="K10" s="8"/>
      <c r="L10" s="8"/>
      <c r="M10" s="8"/>
      <c r="N10" s="8">
        <v>50000</v>
      </c>
      <c r="O10" s="8"/>
      <c r="P10" s="8"/>
      <c r="Q10" s="8"/>
      <c r="R10" s="8"/>
      <c r="S10" s="8"/>
      <c r="T10" s="8"/>
    </row>
  </sheetData>
  <mergeCells count="2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5"/>
  <sheetViews>
    <sheetView showZeros="0" workbookViewId="0">
      <selection activeCell="G15" sqref="G15"/>
    </sheetView>
  </sheetViews>
  <sheetFormatPr defaultColWidth="9" defaultRowHeight="13.5" customHeight="1"/>
  <cols>
    <col min="1" max="1" width="17.4259259259259" customWidth="1"/>
    <col min="2" max="2" width="32" customWidth="1"/>
    <col min="3" max="3" width="28.5740740740741" customWidth="1"/>
    <col min="4" max="15" width="18.4166666666667" customWidth="1"/>
  </cols>
  <sheetData>
    <row r="1" ht="17.5" customHeight="1" spans="1:15">
      <c r="A1" s="62"/>
      <c r="B1" s="62"/>
      <c r="C1" s="62"/>
      <c r="D1" s="62"/>
      <c r="E1" s="62"/>
      <c r="F1" s="62"/>
      <c r="G1" s="62"/>
      <c r="H1" s="62"/>
      <c r="I1" s="62"/>
      <c r="J1" s="62"/>
      <c r="K1" s="62"/>
      <c r="L1" s="62"/>
      <c r="M1" s="62"/>
      <c r="N1" s="62"/>
      <c r="O1" s="2" t="s">
        <v>72</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4" t="str">
        <f>"单位名称："&amp;"姚安县民政局"</f>
        <v>单位名称：姚安县民政局</v>
      </c>
      <c r="B3" s="4"/>
      <c r="C3" s="2" t="s">
        <v>2</v>
      </c>
      <c r="D3" s="2"/>
      <c r="E3" s="2"/>
      <c r="F3" s="2"/>
      <c r="G3" s="2"/>
      <c r="H3" s="2"/>
      <c r="I3" s="2"/>
      <c r="J3" s="2"/>
      <c r="K3" s="2"/>
      <c r="L3" s="2"/>
      <c r="M3" s="2"/>
      <c r="N3" s="2"/>
      <c r="O3" s="2"/>
    </row>
    <row r="4" customHeight="1" spans="1:15">
      <c r="A4" s="10" t="s">
        <v>73</v>
      </c>
      <c r="B4" s="10" t="s">
        <v>74</v>
      </c>
      <c r="C4" s="10" t="s">
        <v>56</v>
      </c>
      <c r="D4" s="10" t="s">
        <v>59</v>
      </c>
      <c r="E4" s="10"/>
      <c r="F4" s="10"/>
      <c r="G4" s="10" t="s">
        <v>60</v>
      </c>
      <c r="H4" s="10" t="s">
        <v>61</v>
      </c>
      <c r="I4" s="10" t="s">
        <v>75</v>
      </c>
      <c r="J4" s="10" t="s">
        <v>63</v>
      </c>
      <c r="K4" s="10"/>
      <c r="L4" s="10"/>
      <c r="M4" s="10"/>
      <c r="N4" s="10"/>
      <c r="O4" s="10"/>
    </row>
    <row r="5" ht="27.75" customHeight="1" spans="1:15">
      <c r="A5" s="10"/>
      <c r="B5" s="10"/>
      <c r="C5" s="10"/>
      <c r="D5" s="10" t="s">
        <v>58</v>
      </c>
      <c r="E5" s="10" t="s">
        <v>76</v>
      </c>
      <c r="F5" s="10" t="s">
        <v>77</v>
      </c>
      <c r="G5" s="10"/>
      <c r="H5" s="10"/>
      <c r="I5" s="10"/>
      <c r="J5" s="10" t="s">
        <v>58</v>
      </c>
      <c r="K5" s="10" t="s">
        <v>78</v>
      </c>
      <c r="L5" s="10" t="s">
        <v>79</v>
      </c>
      <c r="M5" s="10" t="s">
        <v>80</v>
      </c>
      <c r="N5" s="10" t="s">
        <v>81</v>
      </c>
      <c r="O5" s="10" t="s">
        <v>82</v>
      </c>
    </row>
    <row r="6" ht="20.35" customHeight="1" spans="1:15">
      <c r="A6" s="73" t="s">
        <v>83</v>
      </c>
      <c r="B6" s="73" t="s">
        <v>84</v>
      </c>
      <c r="C6" s="73" t="s">
        <v>85</v>
      </c>
      <c r="D6" s="74" t="s">
        <v>86</v>
      </c>
      <c r="E6" s="74" t="s">
        <v>87</v>
      </c>
      <c r="F6" s="74" t="s">
        <v>88</v>
      </c>
      <c r="G6" s="74" t="s">
        <v>89</v>
      </c>
      <c r="H6" s="74" t="s">
        <v>90</v>
      </c>
      <c r="I6" s="74" t="s">
        <v>91</v>
      </c>
      <c r="J6" s="74" t="s">
        <v>92</v>
      </c>
      <c r="K6" s="74" t="s">
        <v>93</v>
      </c>
      <c r="L6" s="74" t="s">
        <v>94</v>
      </c>
      <c r="M6" s="74" t="s">
        <v>95</v>
      </c>
      <c r="N6" s="73" t="s">
        <v>96</v>
      </c>
      <c r="O6" s="79">
        <v>15</v>
      </c>
    </row>
    <row r="7" ht="24" customHeight="1" spans="1:15">
      <c r="A7" s="7" t="s">
        <v>97</v>
      </c>
      <c r="B7" s="75" t="s">
        <v>98</v>
      </c>
      <c r="C7" s="8">
        <v>26450412.64</v>
      </c>
      <c r="D7" s="8">
        <v>26400412.64</v>
      </c>
      <c r="E7" s="8">
        <v>3524683.04</v>
      </c>
      <c r="F7" s="8">
        <v>22875729.6</v>
      </c>
      <c r="G7" s="8"/>
      <c r="H7" s="8"/>
      <c r="I7" s="8"/>
      <c r="J7" s="8">
        <v>50000</v>
      </c>
      <c r="K7" s="8"/>
      <c r="L7" s="8"/>
      <c r="M7" s="8"/>
      <c r="N7" s="8"/>
      <c r="O7" s="8">
        <v>50000</v>
      </c>
    </row>
    <row r="8" ht="24" customHeight="1" spans="1:15">
      <c r="A8" s="9" t="s">
        <v>99</v>
      </c>
      <c r="B8" s="76" t="s">
        <v>100</v>
      </c>
      <c r="C8" s="8">
        <v>2965135.68</v>
      </c>
      <c r="D8" s="8">
        <v>2915135.68</v>
      </c>
      <c r="E8" s="8">
        <v>2796175.68</v>
      </c>
      <c r="F8" s="8">
        <v>118960</v>
      </c>
      <c r="G8" s="8"/>
      <c r="H8" s="8"/>
      <c r="I8" s="8"/>
      <c r="J8" s="8">
        <v>50000</v>
      </c>
      <c r="K8" s="8"/>
      <c r="L8" s="8"/>
      <c r="M8" s="8"/>
      <c r="N8" s="8"/>
      <c r="O8" s="8">
        <v>50000</v>
      </c>
    </row>
    <row r="9" ht="24" customHeight="1" spans="1:15">
      <c r="A9" s="61" t="s">
        <v>101</v>
      </c>
      <c r="B9" s="77" t="s">
        <v>102</v>
      </c>
      <c r="C9" s="8">
        <v>2796175.68</v>
      </c>
      <c r="D9" s="8">
        <v>2796175.68</v>
      </c>
      <c r="E9" s="8">
        <v>2796175.68</v>
      </c>
      <c r="F9" s="8"/>
      <c r="G9" s="8"/>
      <c r="H9" s="8"/>
      <c r="I9" s="8"/>
      <c r="J9" s="8"/>
      <c r="K9" s="8"/>
      <c r="L9" s="8"/>
      <c r="M9" s="8"/>
      <c r="N9" s="8"/>
      <c r="O9" s="8"/>
    </row>
    <row r="10" ht="24" customHeight="1" spans="1:15">
      <c r="A10" s="61" t="s">
        <v>103</v>
      </c>
      <c r="B10" s="77" t="s">
        <v>104</v>
      </c>
      <c r="C10" s="8">
        <v>108960</v>
      </c>
      <c r="D10" s="8">
        <v>108960</v>
      </c>
      <c r="E10" s="8"/>
      <c r="F10" s="8">
        <v>108960</v>
      </c>
      <c r="G10" s="8"/>
      <c r="H10" s="8"/>
      <c r="I10" s="8"/>
      <c r="J10" s="8"/>
      <c r="K10" s="8"/>
      <c r="L10" s="8"/>
      <c r="M10" s="8"/>
      <c r="N10" s="8"/>
      <c r="O10" s="8"/>
    </row>
    <row r="11" ht="24" customHeight="1" spans="1:15">
      <c r="A11" s="61" t="s">
        <v>105</v>
      </c>
      <c r="B11" s="77" t="s">
        <v>106</v>
      </c>
      <c r="C11" s="8">
        <v>60000</v>
      </c>
      <c r="D11" s="8">
        <v>10000</v>
      </c>
      <c r="E11" s="8"/>
      <c r="F11" s="8">
        <v>10000</v>
      </c>
      <c r="G11" s="8"/>
      <c r="H11" s="8"/>
      <c r="I11" s="8"/>
      <c r="J11" s="8">
        <v>50000</v>
      </c>
      <c r="K11" s="8"/>
      <c r="L11" s="8"/>
      <c r="M11" s="8"/>
      <c r="N11" s="8"/>
      <c r="O11" s="8">
        <v>50000</v>
      </c>
    </row>
    <row r="12" ht="24" customHeight="1" spans="1:15">
      <c r="A12" s="9" t="s">
        <v>107</v>
      </c>
      <c r="B12" s="76" t="s">
        <v>108</v>
      </c>
      <c r="C12" s="8">
        <v>714312.56</v>
      </c>
      <c r="D12" s="8">
        <v>714312.56</v>
      </c>
      <c r="E12" s="8">
        <v>714312.56</v>
      </c>
      <c r="F12" s="8"/>
      <c r="G12" s="8"/>
      <c r="H12" s="8"/>
      <c r="I12" s="8"/>
      <c r="J12" s="8"/>
      <c r="K12" s="8"/>
      <c r="L12" s="8"/>
      <c r="M12" s="8"/>
      <c r="N12" s="8"/>
      <c r="O12" s="8"/>
    </row>
    <row r="13" ht="24" customHeight="1" spans="1:15">
      <c r="A13" s="61" t="s">
        <v>109</v>
      </c>
      <c r="B13" s="77" t="s">
        <v>110</v>
      </c>
      <c r="C13" s="8">
        <v>215158.8</v>
      </c>
      <c r="D13" s="8">
        <v>215158.8</v>
      </c>
      <c r="E13" s="8">
        <v>215158.8</v>
      </c>
      <c r="F13" s="8"/>
      <c r="G13" s="8"/>
      <c r="H13" s="8"/>
      <c r="I13" s="8"/>
      <c r="J13" s="8"/>
      <c r="K13" s="8"/>
      <c r="L13" s="8"/>
      <c r="M13" s="8"/>
      <c r="N13" s="8"/>
      <c r="O13" s="8"/>
    </row>
    <row r="14" ht="24" customHeight="1" spans="1:15">
      <c r="A14" s="61" t="s">
        <v>111</v>
      </c>
      <c r="B14" s="77" t="s">
        <v>112</v>
      </c>
      <c r="C14" s="8">
        <v>401153.76</v>
      </c>
      <c r="D14" s="8">
        <v>401153.76</v>
      </c>
      <c r="E14" s="8">
        <v>401153.76</v>
      </c>
      <c r="F14" s="8"/>
      <c r="G14" s="8"/>
      <c r="H14" s="8"/>
      <c r="I14" s="8"/>
      <c r="J14" s="8"/>
      <c r="K14" s="8"/>
      <c r="L14" s="8"/>
      <c r="M14" s="8"/>
      <c r="N14" s="8"/>
      <c r="O14" s="8"/>
    </row>
    <row r="15" ht="24" customHeight="1" spans="1:15">
      <c r="A15" s="61" t="s">
        <v>113</v>
      </c>
      <c r="B15" s="77" t="s">
        <v>114</v>
      </c>
      <c r="C15" s="8">
        <v>98000</v>
      </c>
      <c r="D15" s="8">
        <v>98000</v>
      </c>
      <c r="E15" s="8">
        <v>98000</v>
      </c>
      <c r="F15" s="8"/>
      <c r="G15" s="8"/>
      <c r="H15" s="8"/>
      <c r="I15" s="8"/>
      <c r="J15" s="8"/>
      <c r="K15" s="8"/>
      <c r="L15" s="8"/>
      <c r="M15" s="8"/>
      <c r="N15" s="8"/>
      <c r="O15" s="8"/>
    </row>
    <row r="16" ht="24" customHeight="1" spans="1:15">
      <c r="A16" s="9" t="s">
        <v>115</v>
      </c>
      <c r="B16" s="76" t="s">
        <v>116</v>
      </c>
      <c r="C16" s="8">
        <v>134494.8</v>
      </c>
      <c r="D16" s="8">
        <v>134494.8</v>
      </c>
      <c r="E16" s="8">
        <v>14194.8</v>
      </c>
      <c r="F16" s="8">
        <v>120300</v>
      </c>
      <c r="G16" s="8"/>
      <c r="H16" s="8"/>
      <c r="I16" s="8"/>
      <c r="J16" s="8"/>
      <c r="K16" s="8"/>
      <c r="L16" s="8"/>
      <c r="M16" s="8"/>
      <c r="N16" s="8"/>
      <c r="O16" s="8"/>
    </row>
    <row r="17" ht="24" customHeight="1" spans="1:15">
      <c r="A17" s="61" t="s">
        <v>117</v>
      </c>
      <c r="B17" s="77" t="s">
        <v>118</v>
      </c>
      <c r="C17" s="8">
        <v>14194.8</v>
      </c>
      <c r="D17" s="8">
        <v>14194.8</v>
      </c>
      <c r="E17" s="8">
        <v>14194.8</v>
      </c>
      <c r="F17" s="8"/>
      <c r="G17" s="8"/>
      <c r="H17" s="8"/>
      <c r="I17" s="8"/>
      <c r="J17" s="8"/>
      <c r="K17" s="8"/>
      <c r="L17" s="8"/>
      <c r="M17" s="8"/>
      <c r="N17" s="8"/>
      <c r="O17" s="8"/>
    </row>
    <row r="18" ht="24" customHeight="1" spans="1:15">
      <c r="A18" s="61" t="s">
        <v>119</v>
      </c>
      <c r="B18" s="77" t="s">
        <v>120</v>
      </c>
      <c r="C18" s="8">
        <v>120300</v>
      </c>
      <c r="D18" s="8">
        <v>120300</v>
      </c>
      <c r="E18" s="8"/>
      <c r="F18" s="8">
        <v>120300</v>
      </c>
      <c r="G18" s="8"/>
      <c r="H18" s="8"/>
      <c r="I18" s="8"/>
      <c r="J18" s="8"/>
      <c r="K18" s="8"/>
      <c r="L18" s="8"/>
      <c r="M18" s="8"/>
      <c r="N18" s="8"/>
      <c r="O18" s="8"/>
    </row>
    <row r="19" ht="24" customHeight="1" spans="1:15">
      <c r="A19" s="9" t="s">
        <v>121</v>
      </c>
      <c r="B19" s="76" t="s">
        <v>122</v>
      </c>
      <c r="C19" s="8">
        <v>10806200</v>
      </c>
      <c r="D19" s="8">
        <v>10806200</v>
      </c>
      <c r="E19" s="8"/>
      <c r="F19" s="8">
        <v>10806200</v>
      </c>
      <c r="G19" s="8"/>
      <c r="H19" s="8"/>
      <c r="I19" s="8"/>
      <c r="J19" s="8"/>
      <c r="K19" s="8"/>
      <c r="L19" s="8"/>
      <c r="M19" s="8"/>
      <c r="N19" s="8"/>
      <c r="O19" s="8"/>
    </row>
    <row r="20" ht="24" customHeight="1" spans="1:15">
      <c r="A20" s="61" t="s">
        <v>123</v>
      </c>
      <c r="B20" s="77" t="s">
        <v>124</v>
      </c>
      <c r="C20" s="8">
        <v>17800</v>
      </c>
      <c r="D20" s="8">
        <v>17800</v>
      </c>
      <c r="E20" s="8"/>
      <c r="F20" s="8">
        <v>17800</v>
      </c>
      <c r="G20" s="8"/>
      <c r="H20" s="8"/>
      <c r="I20" s="8"/>
      <c r="J20" s="8"/>
      <c r="K20" s="8"/>
      <c r="L20" s="8"/>
      <c r="M20" s="8"/>
      <c r="N20" s="8"/>
      <c r="O20" s="8"/>
    </row>
    <row r="21" ht="24" customHeight="1" spans="1:15">
      <c r="A21" s="61" t="s">
        <v>125</v>
      </c>
      <c r="B21" s="77" t="s">
        <v>126</v>
      </c>
      <c r="C21" s="8">
        <v>1464400</v>
      </c>
      <c r="D21" s="8">
        <v>1464400</v>
      </c>
      <c r="E21" s="8"/>
      <c r="F21" s="8">
        <v>1464400</v>
      </c>
      <c r="G21" s="8"/>
      <c r="H21" s="8"/>
      <c r="I21" s="8"/>
      <c r="J21" s="8"/>
      <c r="K21" s="8"/>
      <c r="L21" s="8"/>
      <c r="M21" s="8"/>
      <c r="N21" s="8"/>
      <c r="O21" s="8"/>
    </row>
    <row r="22" ht="24" customHeight="1" spans="1:15">
      <c r="A22" s="61" t="s">
        <v>127</v>
      </c>
      <c r="B22" s="77" t="s">
        <v>128</v>
      </c>
      <c r="C22" s="8">
        <v>8470000</v>
      </c>
      <c r="D22" s="8">
        <v>8470000</v>
      </c>
      <c r="E22" s="8"/>
      <c r="F22" s="8">
        <v>8470000</v>
      </c>
      <c r="G22" s="8"/>
      <c r="H22" s="8"/>
      <c r="I22" s="8"/>
      <c r="J22" s="8"/>
      <c r="K22" s="8"/>
      <c r="L22" s="8"/>
      <c r="M22" s="8"/>
      <c r="N22" s="8"/>
      <c r="O22" s="8"/>
    </row>
    <row r="23" ht="24" customHeight="1" spans="1:15">
      <c r="A23" s="61" t="s">
        <v>129</v>
      </c>
      <c r="B23" s="77" t="s">
        <v>130</v>
      </c>
      <c r="C23" s="8">
        <v>854000</v>
      </c>
      <c r="D23" s="8">
        <v>854000</v>
      </c>
      <c r="E23" s="8"/>
      <c r="F23" s="8">
        <v>854000</v>
      </c>
      <c r="G23" s="8"/>
      <c r="H23" s="8"/>
      <c r="I23" s="8"/>
      <c r="J23" s="8"/>
      <c r="K23" s="8"/>
      <c r="L23" s="8"/>
      <c r="M23" s="8"/>
      <c r="N23" s="8"/>
      <c r="O23" s="8"/>
    </row>
    <row r="24" ht="24" customHeight="1" spans="1:15">
      <c r="A24" s="9" t="s">
        <v>131</v>
      </c>
      <c r="B24" s="76" t="s">
        <v>132</v>
      </c>
      <c r="C24" s="8">
        <v>6637900</v>
      </c>
      <c r="D24" s="8">
        <v>6637900</v>
      </c>
      <c r="E24" s="8"/>
      <c r="F24" s="8">
        <v>6637900</v>
      </c>
      <c r="G24" s="8"/>
      <c r="H24" s="8"/>
      <c r="I24" s="8"/>
      <c r="J24" s="8"/>
      <c r="K24" s="8"/>
      <c r="L24" s="8"/>
      <c r="M24" s="8"/>
      <c r="N24" s="8"/>
      <c r="O24" s="8"/>
    </row>
    <row r="25" ht="24" customHeight="1" spans="1:15">
      <c r="A25" s="61" t="s">
        <v>133</v>
      </c>
      <c r="B25" s="77" t="s">
        <v>134</v>
      </c>
      <c r="C25" s="8">
        <v>6637900</v>
      </c>
      <c r="D25" s="8">
        <v>6637900</v>
      </c>
      <c r="E25" s="8"/>
      <c r="F25" s="8">
        <v>6637900</v>
      </c>
      <c r="G25" s="8"/>
      <c r="H25" s="8"/>
      <c r="I25" s="8"/>
      <c r="J25" s="8"/>
      <c r="K25" s="8"/>
      <c r="L25" s="8"/>
      <c r="M25" s="8"/>
      <c r="N25" s="8"/>
      <c r="O25" s="8"/>
    </row>
    <row r="26" ht="24" customHeight="1" spans="1:15">
      <c r="A26" s="9" t="s">
        <v>135</v>
      </c>
      <c r="B26" s="76" t="s">
        <v>136</v>
      </c>
      <c r="C26" s="8">
        <v>4326300</v>
      </c>
      <c r="D26" s="8">
        <v>4326300</v>
      </c>
      <c r="E26" s="8"/>
      <c r="F26" s="8">
        <v>4326300</v>
      </c>
      <c r="G26" s="8"/>
      <c r="H26" s="8"/>
      <c r="I26" s="8"/>
      <c r="J26" s="8"/>
      <c r="K26" s="8"/>
      <c r="L26" s="8"/>
      <c r="M26" s="8"/>
      <c r="N26" s="8"/>
      <c r="O26" s="8"/>
    </row>
    <row r="27" ht="24" customHeight="1" spans="1:15">
      <c r="A27" s="61" t="s">
        <v>137</v>
      </c>
      <c r="B27" s="77" t="s">
        <v>138</v>
      </c>
      <c r="C27" s="8">
        <v>312300</v>
      </c>
      <c r="D27" s="8">
        <v>312300</v>
      </c>
      <c r="E27" s="8"/>
      <c r="F27" s="8">
        <v>312300</v>
      </c>
      <c r="G27" s="8"/>
      <c r="H27" s="8"/>
      <c r="I27" s="8"/>
      <c r="J27" s="8"/>
      <c r="K27" s="8"/>
      <c r="L27" s="8"/>
      <c r="M27" s="8"/>
      <c r="N27" s="8"/>
      <c r="O27" s="8"/>
    </row>
    <row r="28" ht="24" customHeight="1" spans="1:15">
      <c r="A28" s="61" t="s">
        <v>139</v>
      </c>
      <c r="B28" s="77" t="s">
        <v>140</v>
      </c>
      <c r="C28" s="8">
        <v>4014000</v>
      </c>
      <c r="D28" s="8">
        <v>4014000</v>
      </c>
      <c r="E28" s="8"/>
      <c r="F28" s="8">
        <v>4014000</v>
      </c>
      <c r="G28" s="8"/>
      <c r="H28" s="8"/>
      <c r="I28" s="8"/>
      <c r="J28" s="8"/>
      <c r="K28" s="8"/>
      <c r="L28" s="8"/>
      <c r="M28" s="8"/>
      <c r="N28" s="8"/>
      <c r="O28" s="8"/>
    </row>
    <row r="29" ht="24" customHeight="1" spans="1:15">
      <c r="A29" s="9" t="s">
        <v>141</v>
      </c>
      <c r="B29" s="76" t="s">
        <v>142</v>
      </c>
      <c r="C29" s="8">
        <v>384500</v>
      </c>
      <c r="D29" s="8">
        <v>384500</v>
      </c>
      <c r="E29" s="8"/>
      <c r="F29" s="8">
        <v>384500</v>
      </c>
      <c r="G29" s="8"/>
      <c r="H29" s="8"/>
      <c r="I29" s="8"/>
      <c r="J29" s="8"/>
      <c r="K29" s="8"/>
      <c r="L29" s="8"/>
      <c r="M29" s="8"/>
      <c r="N29" s="8"/>
      <c r="O29" s="8"/>
    </row>
    <row r="30" ht="24" customHeight="1" spans="1:15">
      <c r="A30" s="61" t="s">
        <v>143</v>
      </c>
      <c r="B30" s="77" t="s">
        <v>144</v>
      </c>
      <c r="C30" s="8">
        <v>384500</v>
      </c>
      <c r="D30" s="8">
        <v>384500</v>
      </c>
      <c r="E30" s="8"/>
      <c r="F30" s="8">
        <v>384500</v>
      </c>
      <c r="G30" s="8"/>
      <c r="H30" s="8"/>
      <c r="I30" s="8"/>
      <c r="J30" s="8"/>
      <c r="K30" s="8"/>
      <c r="L30" s="8"/>
      <c r="M30" s="8"/>
      <c r="N30" s="8"/>
      <c r="O30" s="8"/>
    </row>
    <row r="31" ht="24" customHeight="1" spans="1:15">
      <c r="A31" s="9" t="s">
        <v>145</v>
      </c>
      <c r="B31" s="76" t="s">
        <v>146</v>
      </c>
      <c r="C31" s="8">
        <v>319200</v>
      </c>
      <c r="D31" s="8">
        <v>319200</v>
      </c>
      <c r="E31" s="8"/>
      <c r="F31" s="8">
        <v>319200</v>
      </c>
      <c r="G31" s="8"/>
      <c r="H31" s="8"/>
      <c r="I31" s="8"/>
      <c r="J31" s="8"/>
      <c r="K31" s="8"/>
      <c r="L31" s="8"/>
      <c r="M31" s="8"/>
      <c r="N31" s="8"/>
      <c r="O31" s="8"/>
    </row>
    <row r="32" ht="24" customHeight="1" spans="1:15">
      <c r="A32" s="61" t="s">
        <v>147</v>
      </c>
      <c r="B32" s="77" t="s">
        <v>148</v>
      </c>
      <c r="C32" s="8">
        <v>319200</v>
      </c>
      <c r="D32" s="8">
        <v>319200</v>
      </c>
      <c r="E32" s="8"/>
      <c r="F32" s="8">
        <v>319200</v>
      </c>
      <c r="G32" s="8"/>
      <c r="H32" s="8"/>
      <c r="I32" s="8"/>
      <c r="J32" s="8"/>
      <c r="K32" s="8"/>
      <c r="L32" s="8"/>
      <c r="M32" s="8"/>
      <c r="N32" s="8"/>
      <c r="O32" s="8"/>
    </row>
    <row r="33" ht="24" customHeight="1" spans="1:15">
      <c r="A33" s="9" t="s">
        <v>149</v>
      </c>
      <c r="B33" s="76" t="s">
        <v>150</v>
      </c>
      <c r="C33" s="8">
        <v>162369.6</v>
      </c>
      <c r="D33" s="8">
        <v>162369.6</v>
      </c>
      <c r="E33" s="8"/>
      <c r="F33" s="8">
        <v>162369.6</v>
      </c>
      <c r="G33" s="8"/>
      <c r="H33" s="8"/>
      <c r="I33" s="8"/>
      <c r="J33" s="8"/>
      <c r="K33" s="8"/>
      <c r="L33" s="8"/>
      <c r="M33" s="8"/>
      <c r="N33" s="8"/>
      <c r="O33" s="8"/>
    </row>
    <row r="34" ht="24" customHeight="1" spans="1:15">
      <c r="A34" s="61" t="s">
        <v>151</v>
      </c>
      <c r="B34" s="77" t="s">
        <v>152</v>
      </c>
      <c r="C34" s="8">
        <v>60000</v>
      </c>
      <c r="D34" s="8">
        <v>60000</v>
      </c>
      <c r="E34" s="8"/>
      <c r="F34" s="8">
        <v>60000</v>
      </c>
      <c r="G34" s="8"/>
      <c r="H34" s="8"/>
      <c r="I34" s="8"/>
      <c r="J34" s="8"/>
      <c r="K34" s="8"/>
      <c r="L34" s="8"/>
      <c r="M34" s="8"/>
      <c r="N34" s="8"/>
      <c r="O34" s="8"/>
    </row>
    <row r="35" ht="24" customHeight="1" spans="1:15">
      <c r="A35" s="61" t="s">
        <v>153</v>
      </c>
      <c r="B35" s="77" t="s">
        <v>154</v>
      </c>
      <c r="C35" s="8">
        <v>102369.6</v>
      </c>
      <c r="D35" s="8">
        <v>102369.6</v>
      </c>
      <c r="E35" s="8"/>
      <c r="F35" s="8">
        <v>102369.6</v>
      </c>
      <c r="G35" s="8"/>
      <c r="H35" s="8"/>
      <c r="I35" s="8"/>
      <c r="J35" s="8"/>
      <c r="K35" s="8"/>
      <c r="L35" s="8"/>
      <c r="M35" s="8"/>
      <c r="N35" s="8"/>
      <c r="O35" s="8"/>
    </row>
    <row r="36" ht="24" customHeight="1" spans="1:15">
      <c r="A36" s="7" t="s">
        <v>155</v>
      </c>
      <c r="B36" s="75" t="s">
        <v>156</v>
      </c>
      <c r="C36" s="8">
        <v>247838.24</v>
      </c>
      <c r="D36" s="8">
        <v>247838.24</v>
      </c>
      <c r="E36" s="8">
        <v>247838.24</v>
      </c>
      <c r="F36" s="8"/>
      <c r="G36" s="8"/>
      <c r="H36" s="8"/>
      <c r="I36" s="8"/>
      <c r="J36" s="8"/>
      <c r="K36" s="8"/>
      <c r="L36" s="8"/>
      <c r="M36" s="8"/>
      <c r="N36" s="8"/>
      <c r="O36" s="8"/>
    </row>
    <row r="37" ht="24" customHeight="1" spans="1:15">
      <c r="A37" s="9" t="s">
        <v>157</v>
      </c>
      <c r="B37" s="76" t="s">
        <v>158</v>
      </c>
      <c r="C37" s="8">
        <v>247838.24</v>
      </c>
      <c r="D37" s="8">
        <v>247838.24</v>
      </c>
      <c r="E37" s="8">
        <v>247838.24</v>
      </c>
      <c r="F37" s="8"/>
      <c r="G37" s="8"/>
      <c r="H37" s="8"/>
      <c r="I37" s="8"/>
      <c r="J37" s="8"/>
      <c r="K37" s="8"/>
      <c r="L37" s="8"/>
      <c r="M37" s="8"/>
      <c r="N37" s="8"/>
      <c r="O37" s="8"/>
    </row>
    <row r="38" ht="24" customHeight="1" spans="1:15">
      <c r="A38" s="61" t="s">
        <v>159</v>
      </c>
      <c r="B38" s="77" t="s">
        <v>160</v>
      </c>
      <c r="C38" s="8">
        <v>56224.91</v>
      </c>
      <c r="D38" s="8">
        <v>56224.91</v>
      </c>
      <c r="E38" s="8">
        <v>56224.91</v>
      </c>
      <c r="F38" s="8"/>
      <c r="G38" s="8"/>
      <c r="H38" s="8"/>
      <c r="I38" s="8"/>
      <c r="J38" s="8"/>
      <c r="K38" s="8"/>
      <c r="L38" s="8"/>
      <c r="M38" s="8"/>
      <c r="N38" s="8"/>
      <c r="O38" s="8"/>
    </row>
    <row r="39" ht="24" customHeight="1" spans="1:15">
      <c r="A39" s="61" t="s">
        <v>161</v>
      </c>
      <c r="B39" s="77" t="s">
        <v>162</v>
      </c>
      <c r="C39" s="8">
        <v>71996.63</v>
      </c>
      <c r="D39" s="8">
        <v>71996.63</v>
      </c>
      <c r="E39" s="8">
        <v>71996.63</v>
      </c>
      <c r="F39" s="8"/>
      <c r="G39" s="8"/>
      <c r="H39" s="8"/>
      <c r="I39" s="8"/>
      <c r="J39" s="8"/>
      <c r="K39" s="8"/>
      <c r="L39" s="8"/>
      <c r="M39" s="8"/>
      <c r="N39" s="8"/>
      <c r="O39" s="8"/>
    </row>
    <row r="40" ht="24" customHeight="1" spans="1:15">
      <c r="A40" s="61" t="s">
        <v>163</v>
      </c>
      <c r="B40" s="77" t="s">
        <v>164</v>
      </c>
      <c r="C40" s="8">
        <v>107008.7</v>
      </c>
      <c r="D40" s="8">
        <v>107008.7</v>
      </c>
      <c r="E40" s="8">
        <v>107008.7</v>
      </c>
      <c r="F40" s="8"/>
      <c r="G40" s="8"/>
      <c r="H40" s="8"/>
      <c r="I40" s="8"/>
      <c r="J40" s="8"/>
      <c r="K40" s="8"/>
      <c r="L40" s="8"/>
      <c r="M40" s="8"/>
      <c r="N40" s="8"/>
      <c r="O40" s="8"/>
    </row>
    <row r="41" ht="24" customHeight="1" spans="1:15">
      <c r="A41" s="61" t="s">
        <v>165</v>
      </c>
      <c r="B41" s="77" t="s">
        <v>166</v>
      </c>
      <c r="C41" s="8">
        <v>12608</v>
      </c>
      <c r="D41" s="8">
        <v>12608</v>
      </c>
      <c r="E41" s="8">
        <v>12608</v>
      </c>
      <c r="F41" s="8"/>
      <c r="G41" s="8"/>
      <c r="H41" s="8"/>
      <c r="I41" s="8"/>
      <c r="J41" s="8"/>
      <c r="K41" s="8"/>
      <c r="L41" s="8"/>
      <c r="M41" s="8"/>
      <c r="N41" s="8"/>
      <c r="O41" s="8"/>
    </row>
    <row r="42" ht="24" customHeight="1" spans="1:15">
      <c r="A42" s="7" t="s">
        <v>167</v>
      </c>
      <c r="B42" s="75" t="s">
        <v>168</v>
      </c>
      <c r="C42" s="8">
        <v>257377.32</v>
      </c>
      <c r="D42" s="8">
        <v>257377.32</v>
      </c>
      <c r="E42" s="8">
        <v>257377.32</v>
      </c>
      <c r="F42" s="8"/>
      <c r="G42" s="8"/>
      <c r="H42" s="8"/>
      <c r="I42" s="8"/>
      <c r="J42" s="8"/>
      <c r="K42" s="8"/>
      <c r="L42" s="8"/>
      <c r="M42" s="8"/>
      <c r="N42" s="8"/>
      <c r="O42" s="8"/>
    </row>
    <row r="43" ht="24" customHeight="1" spans="1:15">
      <c r="A43" s="9" t="s">
        <v>169</v>
      </c>
      <c r="B43" s="76" t="s">
        <v>170</v>
      </c>
      <c r="C43" s="8">
        <v>257377.32</v>
      </c>
      <c r="D43" s="8">
        <v>257377.32</v>
      </c>
      <c r="E43" s="8">
        <v>257377.32</v>
      </c>
      <c r="F43" s="8"/>
      <c r="G43" s="8"/>
      <c r="H43" s="8"/>
      <c r="I43" s="8"/>
      <c r="J43" s="8"/>
      <c r="K43" s="8"/>
      <c r="L43" s="8"/>
      <c r="M43" s="8"/>
      <c r="N43" s="8"/>
      <c r="O43" s="8"/>
    </row>
    <row r="44" ht="24" customHeight="1" spans="1:15">
      <c r="A44" s="61" t="s">
        <v>171</v>
      </c>
      <c r="B44" s="77" t="s">
        <v>172</v>
      </c>
      <c r="C44" s="8">
        <v>257377.32</v>
      </c>
      <c r="D44" s="8">
        <v>257377.32</v>
      </c>
      <c r="E44" s="8">
        <v>257377.32</v>
      </c>
      <c r="F44" s="8"/>
      <c r="G44" s="8"/>
      <c r="H44" s="8"/>
      <c r="I44" s="8"/>
      <c r="J44" s="8"/>
      <c r="K44" s="8"/>
      <c r="L44" s="8"/>
      <c r="M44" s="8"/>
      <c r="N44" s="8"/>
      <c r="O44" s="8"/>
    </row>
    <row r="45" ht="29.35" customHeight="1" spans="1:15">
      <c r="A45" s="78" t="s">
        <v>56</v>
      </c>
      <c r="B45" s="78"/>
      <c r="C45" s="8">
        <v>26955628.2</v>
      </c>
      <c r="D45" s="8">
        <v>26905628.2</v>
      </c>
      <c r="E45" s="8">
        <v>4029898.6</v>
      </c>
      <c r="F45" s="8">
        <v>22875729.6</v>
      </c>
      <c r="G45" s="8"/>
      <c r="H45" s="8"/>
      <c r="I45" s="8"/>
      <c r="J45" s="8">
        <v>50000</v>
      </c>
      <c r="K45" s="8"/>
      <c r="L45" s="8"/>
      <c r="M45" s="8"/>
      <c r="N45" s="8"/>
      <c r="O45" s="8">
        <v>50000</v>
      </c>
    </row>
  </sheetData>
  <mergeCells count="12">
    <mergeCell ref="A2:O2"/>
    <mergeCell ref="A3:B3"/>
    <mergeCell ref="C3:O3"/>
    <mergeCell ref="D4:F4"/>
    <mergeCell ref="J4:O4"/>
    <mergeCell ref="A45:B45"/>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B16" sqref="B16"/>
    </sheetView>
  </sheetViews>
  <sheetFormatPr defaultColWidth="9" defaultRowHeight="13.5" customHeight="1" outlineLevelCol="3"/>
  <cols>
    <col min="1" max="1" width="35.1203703703704" customWidth="1"/>
    <col min="2" max="2" width="29.8425925925926" customWidth="1"/>
    <col min="3" max="3" width="34.1203703703704" customWidth="1"/>
    <col min="4" max="4" width="27.2777777777778" customWidth="1"/>
  </cols>
  <sheetData>
    <row r="1" ht="13.15" customHeight="1" spans="1:4">
      <c r="A1" s="15" t="s">
        <v>173</v>
      </c>
      <c r="B1" s="15"/>
      <c r="C1" s="15"/>
      <c r="D1" s="15"/>
    </row>
    <row r="2" ht="43.15" customHeight="1" spans="1:4">
      <c r="A2" s="12" t="str">
        <f>"2025"&amp;"年部门财政拨款收支预算总表"</f>
        <v>2025年部门财政拨款收支预算总表</v>
      </c>
      <c r="B2" s="12"/>
      <c r="C2" s="12"/>
      <c r="D2" s="12"/>
    </row>
    <row r="3" customHeight="1" spans="1:4">
      <c r="A3" s="4" t="str">
        <f>"单位名称："&amp;"姚安县民政局"</f>
        <v>单位名称：姚安县民政局</v>
      </c>
      <c r="B3" s="4"/>
      <c r="C3" s="62"/>
      <c r="D3" s="2" t="s">
        <v>2</v>
      </c>
    </row>
    <row r="4" customHeight="1" spans="1:4">
      <c r="A4" s="63" t="s">
        <v>174</v>
      </c>
      <c r="B4" s="63"/>
      <c r="C4" s="63" t="s">
        <v>175</v>
      </c>
      <c r="D4" s="63"/>
    </row>
    <row r="5" ht="42" customHeight="1" spans="1:4">
      <c r="A5" s="63" t="s">
        <v>5</v>
      </c>
      <c r="B5" s="63" t="str">
        <f t="shared" ref="B5:D5" si="0">"2025"&amp;"年预算数"</f>
        <v>2025年预算数</v>
      </c>
      <c r="C5" s="5" t="s">
        <v>6</v>
      </c>
      <c r="D5" s="63" t="str">
        <f t="shared" si="0"/>
        <v>2025年预算数</v>
      </c>
    </row>
    <row r="6" ht="24.1" customHeight="1" spans="1:4">
      <c r="A6" s="64" t="s">
        <v>176</v>
      </c>
      <c r="B6" s="8">
        <v>26905628.2</v>
      </c>
      <c r="C6" s="65" t="s">
        <v>177</v>
      </c>
      <c r="D6" s="8">
        <v>26905628.2</v>
      </c>
    </row>
    <row r="7" ht="24.1" customHeight="1" spans="1:4">
      <c r="A7" s="64" t="s">
        <v>178</v>
      </c>
      <c r="B7" s="8">
        <v>26905628.2</v>
      </c>
      <c r="C7" s="65" t="s">
        <v>179</v>
      </c>
      <c r="D7" s="8"/>
    </row>
    <row r="8" ht="24.1" customHeight="1" spans="1:4">
      <c r="A8" s="64" t="s">
        <v>180</v>
      </c>
      <c r="B8" s="8"/>
      <c r="C8" s="65" t="s">
        <v>181</v>
      </c>
      <c r="D8" s="8"/>
    </row>
    <row r="9" ht="24.1" customHeight="1" spans="1:4">
      <c r="A9" s="64" t="s">
        <v>182</v>
      </c>
      <c r="B9" s="8"/>
      <c r="C9" s="65" t="s">
        <v>183</v>
      </c>
      <c r="D9" s="8"/>
    </row>
    <row r="10" ht="24.1" customHeight="1" spans="1:4">
      <c r="A10" s="64" t="s">
        <v>184</v>
      </c>
      <c r="B10" s="8"/>
      <c r="C10" s="65" t="s">
        <v>185</v>
      </c>
      <c r="D10" s="8"/>
    </row>
    <row r="11" ht="24.1" customHeight="1" spans="1:4">
      <c r="A11" s="64" t="s">
        <v>178</v>
      </c>
      <c r="B11" s="8"/>
      <c r="C11" s="65" t="s">
        <v>186</v>
      </c>
      <c r="D11" s="8"/>
    </row>
    <row r="12" ht="24.1" customHeight="1" spans="1:4">
      <c r="A12" s="66" t="s">
        <v>180</v>
      </c>
      <c r="B12" s="8"/>
      <c r="C12" s="67" t="s">
        <v>187</v>
      </c>
      <c r="D12" s="8"/>
    </row>
    <row r="13" ht="24.1" customHeight="1" spans="1:4">
      <c r="A13" s="66" t="s">
        <v>182</v>
      </c>
      <c r="B13" s="8"/>
      <c r="C13" s="67" t="s">
        <v>188</v>
      </c>
      <c r="D13" s="8"/>
    </row>
    <row r="14" ht="24.1" customHeight="1" spans="1:4">
      <c r="A14" s="68"/>
      <c r="B14" s="8"/>
      <c r="C14" s="67" t="s">
        <v>189</v>
      </c>
      <c r="D14" s="8">
        <v>26400412.64</v>
      </c>
    </row>
    <row r="15" ht="24.1" customHeight="1" spans="1:4">
      <c r="A15" s="68"/>
      <c r="B15" s="8"/>
      <c r="C15" s="67" t="s">
        <v>190</v>
      </c>
      <c r="D15" s="8"/>
    </row>
    <row r="16" ht="24.1" customHeight="1" spans="1:4">
      <c r="A16" s="68"/>
      <c r="B16" s="8"/>
      <c r="C16" s="67" t="s">
        <v>191</v>
      </c>
      <c r="D16" s="8">
        <v>247838.24</v>
      </c>
    </row>
    <row r="17" ht="24.1" customHeight="1" spans="1:4">
      <c r="A17" s="68"/>
      <c r="B17" s="8"/>
      <c r="C17" s="67" t="s">
        <v>192</v>
      </c>
      <c r="D17" s="8"/>
    </row>
    <row r="18" ht="24.1" customHeight="1" spans="1:4">
      <c r="A18" s="68"/>
      <c r="B18" s="8"/>
      <c r="C18" s="67" t="s">
        <v>193</v>
      </c>
      <c r="D18" s="8"/>
    </row>
    <row r="19" ht="24.1" customHeight="1" spans="1:4">
      <c r="A19" s="68"/>
      <c r="B19" s="8"/>
      <c r="C19" s="67" t="s">
        <v>194</v>
      </c>
      <c r="D19" s="8"/>
    </row>
    <row r="20" ht="24.1" customHeight="1" spans="1:4">
      <c r="A20" s="68"/>
      <c r="B20" s="8"/>
      <c r="C20" s="67" t="s">
        <v>195</v>
      </c>
      <c r="D20" s="8"/>
    </row>
    <row r="21" ht="24.1" customHeight="1" spans="1:4">
      <c r="A21" s="68"/>
      <c r="B21" s="8"/>
      <c r="C21" s="67" t="s">
        <v>196</v>
      </c>
      <c r="D21" s="8"/>
    </row>
    <row r="22" ht="24.1" customHeight="1" spans="1:4">
      <c r="A22" s="68"/>
      <c r="B22" s="8"/>
      <c r="C22" s="67" t="s">
        <v>197</v>
      </c>
      <c r="D22" s="8"/>
    </row>
    <row r="23" ht="24.1" customHeight="1" spans="1:4">
      <c r="A23" s="68"/>
      <c r="B23" s="8"/>
      <c r="C23" s="67" t="s">
        <v>198</v>
      </c>
      <c r="D23" s="8"/>
    </row>
    <row r="24" ht="24.1" customHeight="1" spans="1:4">
      <c r="A24" s="68"/>
      <c r="B24" s="8"/>
      <c r="C24" s="67" t="s">
        <v>199</v>
      </c>
      <c r="D24" s="8"/>
    </row>
    <row r="25" ht="24.1" customHeight="1" spans="1:4">
      <c r="A25" s="68"/>
      <c r="B25" s="8"/>
      <c r="C25" s="67" t="s">
        <v>200</v>
      </c>
      <c r="D25" s="8"/>
    </row>
    <row r="26" ht="24.1" customHeight="1" spans="1:4">
      <c r="A26" s="68"/>
      <c r="B26" s="8"/>
      <c r="C26" s="67" t="s">
        <v>201</v>
      </c>
      <c r="D26" s="8">
        <v>257377.32</v>
      </c>
    </row>
    <row r="27" ht="24.1" customHeight="1" spans="1:4">
      <c r="A27" s="68"/>
      <c r="B27" s="8"/>
      <c r="C27" s="67" t="s">
        <v>202</v>
      </c>
      <c r="D27" s="8"/>
    </row>
    <row r="28" ht="24.1" customHeight="1" spans="1:4">
      <c r="A28" s="68"/>
      <c r="B28" s="8"/>
      <c r="C28" s="67" t="s">
        <v>203</v>
      </c>
      <c r="D28" s="8"/>
    </row>
    <row r="29" ht="24.1" customHeight="1" spans="1:4">
      <c r="A29" s="68"/>
      <c r="B29" s="8"/>
      <c r="C29" s="67" t="s">
        <v>204</v>
      </c>
      <c r="D29" s="8"/>
    </row>
    <row r="30" ht="24.1" customHeight="1" spans="1:4">
      <c r="A30" s="68"/>
      <c r="B30" s="8"/>
      <c r="C30" s="67" t="s">
        <v>205</v>
      </c>
      <c r="D30" s="8"/>
    </row>
    <row r="31" ht="24.1" customHeight="1" spans="1:4">
      <c r="A31" s="68"/>
      <c r="B31" s="8"/>
      <c r="C31" s="66" t="s">
        <v>206</v>
      </c>
      <c r="D31" s="8"/>
    </row>
    <row r="32" ht="24.1" customHeight="1" spans="1:4">
      <c r="A32" s="68"/>
      <c r="B32" s="8"/>
      <c r="C32" s="66" t="s">
        <v>207</v>
      </c>
      <c r="D32" s="8"/>
    </row>
    <row r="33" ht="24.1" customHeight="1" spans="1:4">
      <c r="A33" s="68"/>
      <c r="B33" s="8"/>
      <c r="C33" s="69" t="s">
        <v>208</v>
      </c>
      <c r="D33" s="8"/>
    </row>
    <row r="34" ht="24" customHeight="1" spans="1:4">
      <c r="A34" s="70"/>
      <c r="B34" s="8"/>
      <c r="C34" s="71" t="s">
        <v>209</v>
      </c>
      <c r="D34" s="8"/>
    </row>
    <row r="35" ht="24" customHeight="1" spans="1:4">
      <c r="A35" s="70"/>
      <c r="B35" s="8"/>
      <c r="C35" s="71" t="s">
        <v>210</v>
      </c>
      <c r="D35" s="8"/>
    </row>
    <row r="36" ht="24" customHeight="1" spans="1:4">
      <c r="A36" s="70"/>
      <c r="B36" s="8"/>
      <c r="C36" s="71" t="s">
        <v>211</v>
      </c>
      <c r="D36" s="8"/>
    </row>
    <row r="37" ht="24" customHeight="1" spans="1:4">
      <c r="A37" s="70"/>
      <c r="B37" s="8"/>
      <c r="C37" s="69" t="s">
        <v>212</v>
      </c>
      <c r="D37" s="72"/>
    </row>
    <row r="38" ht="24.1" customHeight="1" spans="1:4">
      <c r="A38" s="70" t="s">
        <v>51</v>
      </c>
      <c r="B38" s="8">
        <v>26905628.2</v>
      </c>
      <c r="C38" s="70" t="s">
        <v>213</v>
      </c>
      <c r="D38" s="8">
        <v>26905628.2</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5"/>
  <sheetViews>
    <sheetView showZeros="0" topLeftCell="A2" workbookViewId="0">
      <selection activeCell="B16" sqref="B16"/>
    </sheetView>
  </sheetViews>
  <sheetFormatPr defaultColWidth="9" defaultRowHeight="13.5" customHeight="1" outlineLevelCol="6"/>
  <cols>
    <col min="1" max="1" width="18.5740740740741" customWidth="1"/>
    <col min="2" max="2" width="21.8425925925926" customWidth="1"/>
    <col min="3" max="7" width="26.1203703703704" customWidth="1"/>
  </cols>
  <sheetData>
    <row r="1" ht="15.4" customHeight="1" spans="1:7">
      <c r="A1" s="24" t="s">
        <v>214</v>
      </c>
      <c r="B1" s="24"/>
      <c r="C1" s="24"/>
      <c r="D1" s="24"/>
      <c r="E1" s="24"/>
      <c r="F1" s="24"/>
      <c r="G1" s="24"/>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tr">
        <f>"单位名称："&amp;"姚安县民政局"</f>
        <v>单位名称：姚安县民政局</v>
      </c>
      <c r="B3" s="20"/>
      <c r="C3" s="20"/>
      <c r="D3" s="20"/>
      <c r="E3" s="20"/>
      <c r="F3" s="60"/>
      <c r="G3" s="24" t="s">
        <v>2</v>
      </c>
    </row>
    <row r="4" ht="18.85" customHeight="1" spans="1:7">
      <c r="A4" s="10" t="s">
        <v>215</v>
      </c>
      <c r="B4" s="10"/>
      <c r="C4" s="10" t="s">
        <v>56</v>
      </c>
      <c r="D4" s="10" t="s">
        <v>76</v>
      </c>
      <c r="E4" s="10"/>
      <c r="F4" s="10"/>
      <c r="G4" s="10" t="s">
        <v>77</v>
      </c>
    </row>
    <row r="5" ht="18.85" customHeight="1" spans="1:7">
      <c r="A5" s="10" t="s">
        <v>73</v>
      </c>
      <c r="B5" s="10" t="s">
        <v>74</v>
      </c>
      <c r="C5" s="10"/>
      <c r="D5" s="10" t="s">
        <v>58</v>
      </c>
      <c r="E5" s="10" t="s">
        <v>216</v>
      </c>
      <c r="F5" s="10" t="s">
        <v>217</v>
      </c>
      <c r="G5" s="10"/>
    </row>
    <row r="6" ht="18.85" customHeight="1" spans="1:7">
      <c r="A6" s="10" t="s">
        <v>83</v>
      </c>
      <c r="B6" s="10">
        <v>2</v>
      </c>
      <c r="C6" s="10" t="s">
        <v>85</v>
      </c>
      <c r="D6" s="10" t="s">
        <v>86</v>
      </c>
      <c r="E6" s="10" t="s">
        <v>87</v>
      </c>
      <c r="F6" s="10" t="s">
        <v>88</v>
      </c>
      <c r="G6" s="10" t="s">
        <v>89</v>
      </c>
    </row>
    <row r="7" ht="18.85" customHeight="1" spans="1:7">
      <c r="A7" s="7" t="s">
        <v>97</v>
      </c>
      <c r="B7" s="7" t="s">
        <v>98</v>
      </c>
      <c r="C7" s="8">
        <v>26400412.64</v>
      </c>
      <c r="D7" s="8">
        <v>3524683.04</v>
      </c>
      <c r="E7" s="8">
        <v>3251962.04</v>
      </c>
      <c r="F7" s="8">
        <v>272721</v>
      </c>
      <c r="G7" s="8">
        <v>22875729.6</v>
      </c>
    </row>
    <row r="8" ht="18.85" customHeight="1" spans="1:7">
      <c r="A8" s="9" t="s">
        <v>99</v>
      </c>
      <c r="B8" s="9" t="s">
        <v>100</v>
      </c>
      <c r="C8" s="8">
        <v>2915135.68</v>
      </c>
      <c r="D8" s="8">
        <v>2796175.68</v>
      </c>
      <c r="E8" s="8">
        <v>2526454.68</v>
      </c>
      <c r="F8" s="8">
        <v>269721</v>
      </c>
      <c r="G8" s="8">
        <v>118960</v>
      </c>
    </row>
    <row r="9" ht="18.85" customHeight="1" spans="1:7">
      <c r="A9" s="61" t="s">
        <v>101</v>
      </c>
      <c r="B9" s="61" t="s">
        <v>102</v>
      </c>
      <c r="C9" s="8">
        <v>2796175.68</v>
      </c>
      <c r="D9" s="8">
        <v>2796175.68</v>
      </c>
      <c r="E9" s="8">
        <v>2526454.68</v>
      </c>
      <c r="F9" s="8">
        <v>269721</v>
      </c>
      <c r="G9" s="8"/>
    </row>
    <row r="10" ht="18.85" customHeight="1" spans="1:7">
      <c r="A10" s="61" t="s">
        <v>103</v>
      </c>
      <c r="B10" s="61" t="s">
        <v>104</v>
      </c>
      <c r="C10" s="8">
        <v>108960</v>
      </c>
      <c r="D10" s="8"/>
      <c r="E10" s="8"/>
      <c r="F10" s="8"/>
      <c r="G10" s="8">
        <v>108960</v>
      </c>
    </row>
    <row r="11" ht="18.85" customHeight="1" spans="1:7">
      <c r="A11" s="61" t="s">
        <v>105</v>
      </c>
      <c r="B11" s="61" t="s">
        <v>106</v>
      </c>
      <c r="C11" s="8">
        <v>10000</v>
      </c>
      <c r="D11" s="8"/>
      <c r="E11" s="8"/>
      <c r="F11" s="8"/>
      <c r="G11" s="8">
        <v>10000</v>
      </c>
    </row>
    <row r="12" ht="18.85" customHeight="1" spans="1:7">
      <c r="A12" s="9" t="s">
        <v>107</v>
      </c>
      <c r="B12" s="9" t="s">
        <v>108</v>
      </c>
      <c r="C12" s="8">
        <v>714312.56</v>
      </c>
      <c r="D12" s="8">
        <v>714312.56</v>
      </c>
      <c r="E12" s="8">
        <v>711312.56</v>
      </c>
      <c r="F12" s="8">
        <v>3000</v>
      </c>
      <c r="G12" s="8"/>
    </row>
    <row r="13" ht="18.85" customHeight="1" spans="1:7">
      <c r="A13" s="61" t="s">
        <v>109</v>
      </c>
      <c r="B13" s="61" t="s">
        <v>110</v>
      </c>
      <c r="C13" s="8">
        <v>215158.8</v>
      </c>
      <c r="D13" s="8">
        <v>215158.8</v>
      </c>
      <c r="E13" s="8">
        <v>212158.8</v>
      </c>
      <c r="F13" s="8">
        <v>3000</v>
      </c>
      <c r="G13" s="8"/>
    </row>
    <row r="14" ht="18.85" customHeight="1" spans="1:7">
      <c r="A14" s="61" t="s">
        <v>111</v>
      </c>
      <c r="B14" s="61" t="s">
        <v>112</v>
      </c>
      <c r="C14" s="8">
        <v>401153.76</v>
      </c>
      <c r="D14" s="8">
        <v>401153.76</v>
      </c>
      <c r="E14" s="8">
        <v>401153.76</v>
      </c>
      <c r="F14" s="8"/>
      <c r="G14" s="8"/>
    </row>
    <row r="15" ht="18.85" customHeight="1" spans="1:7">
      <c r="A15" s="61" t="s">
        <v>113</v>
      </c>
      <c r="B15" s="61" t="s">
        <v>114</v>
      </c>
      <c r="C15" s="8">
        <v>98000</v>
      </c>
      <c r="D15" s="8">
        <v>98000</v>
      </c>
      <c r="E15" s="8">
        <v>98000</v>
      </c>
      <c r="F15" s="8"/>
      <c r="G15" s="8"/>
    </row>
    <row r="16" ht="18.85" customHeight="1" spans="1:7">
      <c r="A16" s="9" t="s">
        <v>115</v>
      </c>
      <c r="B16" s="9" t="s">
        <v>116</v>
      </c>
      <c r="C16" s="8">
        <v>134494.8</v>
      </c>
      <c r="D16" s="8">
        <v>14194.8</v>
      </c>
      <c r="E16" s="8">
        <v>14194.8</v>
      </c>
      <c r="F16" s="8"/>
      <c r="G16" s="8">
        <v>120300</v>
      </c>
    </row>
    <row r="17" ht="18.85" customHeight="1" spans="1:7">
      <c r="A17" s="61" t="s">
        <v>117</v>
      </c>
      <c r="B17" s="61" t="s">
        <v>118</v>
      </c>
      <c r="C17" s="8">
        <v>14194.8</v>
      </c>
      <c r="D17" s="8">
        <v>14194.8</v>
      </c>
      <c r="E17" s="8">
        <v>14194.8</v>
      </c>
      <c r="F17" s="8"/>
      <c r="G17" s="8"/>
    </row>
    <row r="18" ht="18.85" customHeight="1" spans="1:7">
      <c r="A18" s="61" t="s">
        <v>119</v>
      </c>
      <c r="B18" s="61" t="s">
        <v>120</v>
      </c>
      <c r="C18" s="8">
        <v>120300</v>
      </c>
      <c r="D18" s="8"/>
      <c r="E18" s="8"/>
      <c r="F18" s="8"/>
      <c r="G18" s="8">
        <v>120300</v>
      </c>
    </row>
    <row r="19" ht="18.85" customHeight="1" spans="1:7">
      <c r="A19" s="9" t="s">
        <v>121</v>
      </c>
      <c r="B19" s="9" t="s">
        <v>122</v>
      </c>
      <c r="C19" s="8">
        <v>10806200</v>
      </c>
      <c r="D19" s="8"/>
      <c r="E19" s="8"/>
      <c r="F19" s="8"/>
      <c r="G19" s="8">
        <v>10806200</v>
      </c>
    </row>
    <row r="20" ht="18.85" customHeight="1" spans="1:7">
      <c r="A20" s="61" t="s">
        <v>123</v>
      </c>
      <c r="B20" s="61" t="s">
        <v>124</v>
      </c>
      <c r="C20" s="8">
        <v>17800</v>
      </c>
      <c r="D20" s="8"/>
      <c r="E20" s="8"/>
      <c r="F20" s="8"/>
      <c r="G20" s="8">
        <v>17800</v>
      </c>
    </row>
    <row r="21" ht="18.85" customHeight="1" spans="1:7">
      <c r="A21" s="61" t="s">
        <v>125</v>
      </c>
      <c r="B21" s="61" t="s">
        <v>126</v>
      </c>
      <c r="C21" s="8">
        <v>1464400</v>
      </c>
      <c r="D21" s="8"/>
      <c r="E21" s="8"/>
      <c r="F21" s="8"/>
      <c r="G21" s="8">
        <v>1464400</v>
      </c>
    </row>
    <row r="22" ht="18.85" customHeight="1" spans="1:7">
      <c r="A22" s="61" t="s">
        <v>127</v>
      </c>
      <c r="B22" s="61" t="s">
        <v>128</v>
      </c>
      <c r="C22" s="8">
        <v>8470000</v>
      </c>
      <c r="D22" s="8"/>
      <c r="E22" s="8"/>
      <c r="F22" s="8"/>
      <c r="G22" s="8">
        <v>8470000</v>
      </c>
    </row>
    <row r="23" ht="18.85" customHeight="1" spans="1:7">
      <c r="A23" s="61" t="s">
        <v>129</v>
      </c>
      <c r="B23" s="61" t="s">
        <v>130</v>
      </c>
      <c r="C23" s="8">
        <v>854000</v>
      </c>
      <c r="D23" s="8"/>
      <c r="E23" s="8"/>
      <c r="F23" s="8"/>
      <c r="G23" s="8">
        <v>854000</v>
      </c>
    </row>
    <row r="24" ht="18.85" customHeight="1" spans="1:7">
      <c r="A24" s="9" t="s">
        <v>131</v>
      </c>
      <c r="B24" s="9" t="s">
        <v>132</v>
      </c>
      <c r="C24" s="8">
        <v>6637900</v>
      </c>
      <c r="D24" s="8"/>
      <c r="E24" s="8"/>
      <c r="F24" s="8"/>
      <c r="G24" s="8">
        <v>6637900</v>
      </c>
    </row>
    <row r="25" ht="18.85" customHeight="1" spans="1:7">
      <c r="A25" s="61" t="s">
        <v>133</v>
      </c>
      <c r="B25" s="61" t="s">
        <v>134</v>
      </c>
      <c r="C25" s="8">
        <v>6637900</v>
      </c>
      <c r="D25" s="8"/>
      <c r="E25" s="8"/>
      <c r="F25" s="8"/>
      <c r="G25" s="8">
        <v>6637900</v>
      </c>
    </row>
    <row r="26" ht="18.85" customHeight="1" spans="1:7">
      <c r="A26" s="9" t="s">
        <v>135</v>
      </c>
      <c r="B26" s="9" t="s">
        <v>136</v>
      </c>
      <c r="C26" s="8">
        <v>4326300</v>
      </c>
      <c r="D26" s="8"/>
      <c r="E26" s="8"/>
      <c r="F26" s="8"/>
      <c r="G26" s="8">
        <v>4326300</v>
      </c>
    </row>
    <row r="27" ht="18.85" customHeight="1" spans="1:7">
      <c r="A27" s="61" t="s">
        <v>137</v>
      </c>
      <c r="B27" s="61" t="s">
        <v>138</v>
      </c>
      <c r="C27" s="8">
        <v>312300</v>
      </c>
      <c r="D27" s="8"/>
      <c r="E27" s="8"/>
      <c r="F27" s="8"/>
      <c r="G27" s="8">
        <v>312300</v>
      </c>
    </row>
    <row r="28" ht="18.85" customHeight="1" spans="1:7">
      <c r="A28" s="61" t="s">
        <v>139</v>
      </c>
      <c r="B28" s="61" t="s">
        <v>140</v>
      </c>
      <c r="C28" s="8">
        <v>4014000</v>
      </c>
      <c r="D28" s="8"/>
      <c r="E28" s="8"/>
      <c r="F28" s="8"/>
      <c r="G28" s="8">
        <v>4014000</v>
      </c>
    </row>
    <row r="29" ht="18.85" customHeight="1" spans="1:7">
      <c r="A29" s="9" t="s">
        <v>141</v>
      </c>
      <c r="B29" s="9" t="s">
        <v>142</v>
      </c>
      <c r="C29" s="8">
        <v>384500</v>
      </c>
      <c r="D29" s="8"/>
      <c r="E29" s="8"/>
      <c r="F29" s="8"/>
      <c r="G29" s="8">
        <v>384500</v>
      </c>
    </row>
    <row r="30" ht="18.85" customHeight="1" spans="1:7">
      <c r="A30" s="61" t="s">
        <v>143</v>
      </c>
      <c r="B30" s="61" t="s">
        <v>144</v>
      </c>
      <c r="C30" s="8">
        <v>384500</v>
      </c>
      <c r="D30" s="8"/>
      <c r="E30" s="8"/>
      <c r="F30" s="8"/>
      <c r="G30" s="8">
        <v>384500</v>
      </c>
    </row>
    <row r="31" ht="18.85" customHeight="1" spans="1:7">
      <c r="A31" s="9" t="s">
        <v>145</v>
      </c>
      <c r="B31" s="9" t="s">
        <v>146</v>
      </c>
      <c r="C31" s="8">
        <v>319200</v>
      </c>
      <c r="D31" s="8"/>
      <c r="E31" s="8"/>
      <c r="F31" s="8"/>
      <c r="G31" s="8">
        <v>319200</v>
      </c>
    </row>
    <row r="32" ht="18.85" customHeight="1" spans="1:7">
      <c r="A32" s="61" t="s">
        <v>147</v>
      </c>
      <c r="B32" s="61" t="s">
        <v>148</v>
      </c>
      <c r="C32" s="8">
        <v>319200</v>
      </c>
      <c r="D32" s="8"/>
      <c r="E32" s="8"/>
      <c r="F32" s="8"/>
      <c r="G32" s="8">
        <v>319200</v>
      </c>
    </row>
    <row r="33" ht="18.85" customHeight="1" spans="1:7">
      <c r="A33" s="9" t="s">
        <v>149</v>
      </c>
      <c r="B33" s="9" t="s">
        <v>150</v>
      </c>
      <c r="C33" s="8">
        <v>162369.6</v>
      </c>
      <c r="D33" s="8"/>
      <c r="E33" s="8"/>
      <c r="F33" s="8"/>
      <c r="G33" s="8">
        <v>162369.6</v>
      </c>
    </row>
    <row r="34" ht="18.85" customHeight="1" spans="1:7">
      <c r="A34" s="61" t="s">
        <v>151</v>
      </c>
      <c r="B34" s="61" t="s">
        <v>152</v>
      </c>
      <c r="C34" s="8">
        <v>60000</v>
      </c>
      <c r="D34" s="8"/>
      <c r="E34" s="8"/>
      <c r="F34" s="8"/>
      <c r="G34" s="8">
        <v>60000</v>
      </c>
    </row>
    <row r="35" ht="18.85" customHeight="1" spans="1:7">
      <c r="A35" s="61" t="s">
        <v>153</v>
      </c>
      <c r="B35" s="61" t="s">
        <v>154</v>
      </c>
      <c r="C35" s="8">
        <v>102369.6</v>
      </c>
      <c r="D35" s="8"/>
      <c r="E35" s="8"/>
      <c r="F35" s="8"/>
      <c r="G35" s="8">
        <v>102369.6</v>
      </c>
    </row>
    <row r="36" ht="18.85" customHeight="1" spans="1:7">
      <c r="A36" s="7" t="s">
        <v>155</v>
      </c>
      <c r="B36" s="7" t="s">
        <v>156</v>
      </c>
      <c r="C36" s="8">
        <v>247838.24</v>
      </c>
      <c r="D36" s="8">
        <v>247838.24</v>
      </c>
      <c r="E36" s="8">
        <v>247838.24</v>
      </c>
      <c r="F36" s="8"/>
      <c r="G36" s="8"/>
    </row>
    <row r="37" ht="18.85" customHeight="1" spans="1:7">
      <c r="A37" s="9" t="s">
        <v>157</v>
      </c>
      <c r="B37" s="9" t="s">
        <v>158</v>
      </c>
      <c r="C37" s="8">
        <v>247838.24</v>
      </c>
      <c r="D37" s="8">
        <v>247838.24</v>
      </c>
      <c r="E37" s="8">
        <v>247838.24</v>
      </c>
      <c r="F37" s="8"/>
      <c r="G37" s="8"/>
    </row>
    <row r="38" ht="18.85" customHeight="1" spans="1:7">
      <c r="A38" s="61" t="s">
        <v>159</v>
      </c>
      <c r="B38" s="61" t="s">
        <v>160</v>
      </c>
      <c r="C38" s="8">
        <v>56224.91</v>
      </c>
      <c r="D38" s="8">
        <v>56224.91</v>
      </c>
      <c r="E38" s="8">
        <v>56224.91</v>
      </c>
      <c r="F38" s="8"/>
      <c r="G38" s="8"/>
    </row>
    <row r="39" ht="18.85" customHeight="1" spans="1:7">
      <c r="A39" s="61" t="s">
        <v>161</v>
      </c>
      <c r="B39" s="61" t="s">
        <v>162</v>
      </c>
      <c r="C39" s="8">
        <v>71996.63</v>
      </c>
      <c r="D39" s="8">
        <v>71996.63</v>
      </c>
      <c r="E39" s="8">
        <v>71996.63</v>
      </c>
      <c r="F39" s="8"/>
      <c r="G39" s="8"/>
    </row>
    <row r="40" ht="18.85" customHeight="1" spans="1:7">
      <c r="A40" s="61" t="s">
        <v>163</v>
      </c>
      <c r="B40" s="61" t="s">
        <v>164</v>
      </c>
      <c r="C40" s="8">
        <v>107008.7</v>
      </c>
      <c r="D40" s="8">
        <v>107008.7</v>
      </c>
      <c r="E40" s="8">
        <v>107008.7</v>
      </c>
      <c r="F40" s="8"/>
      <c r="G40" s="8"/>
    </row>
    <row r="41" ht="18.85" customHeight="1" spans="1:7">
      <c r="A41" s="61" t="s">
        <v>165</v>
      </c>
      <c r="B41" s="61" t="s">
        <v>166</v>
      </c>
      <c r="C41" s="8">
        <v>12608</v>
      </c>
      <c r="D41" s="8">
        <v>12608</v>
      </c>
      <c r="E41" s="8">
        <v>12608</v>
      </c>
      <c r="F41" s="8"/>
      <c r="G41" s="8"/>
    </row>
    <row r="42" ht="18.85" customHeight="1" spans="1:7">
      <c r="A42" s="7" t="s">
        <v>167</v>
      </c>
      <c r="B42" s="7" t="s">
        <v>168</v>
      </c>
      <c r="C42" s="8">
        <v>257377.32</v>
      </c>
      <c r="D42" s="8">
        <v>257377.32</v>
      </c>
      <c r="E42" s="8">
        <v>257377.32</v>
      </c>
      <c r="F42" s="8"/>
      <c r="G42" s="8"/>
    </row>
    <row r="43" ht="18.85" customHeight="1" spans="1:7">
      <c r="A43" s="9" t="s">
        <v>169</v>
      </c>
      <c r="B43" s="9" t="s">
        <v>170</v>
      </c>
      <c r="C43" s="8">
        <v>257377.32</v>
      </c>
      <c r="D43" s="8">
        <v>257377.32</v>
      </c>
      <c r="E43" s="8">
        <v>257377.32</v>
      </c>
      <c r="F43" s="8"/>
      <c r="G43" s="8"/>
    </row>
    <row r="44" ht="18.85" customHeight="1" spans="1:7">
      <c r="A44" s="61" t="s">
        <v>171</v>
      </c>
      <c r="B44" s="61" t="s">
        <v>172</v>
      </c>
      <c r="C44" s="8">
        <v>257377.32</v>
      </c>
      <c r="D44" s="8">
        <v>257377.32</v>
      </c>
      <c r="E44" s="8">
        <v>257377.32</v>
      </c>
      <c r="F44" s="8"/>
      <c r="G44" s="8"/>
    </row>
    <row r="45" ht="18.85" customHeight="1" spans="1:7">
      <c r="A45" s="10" t="s">
        <v>218</v>
      </c>
      <c r="B45" s="10"/>
      <c r="C45" s="8">
        <v>26905628.2</v>
      </c>
      <c r="D45" s="8">
        <v>4029898.6</v>
      </c>
      <c r="E45" s="8">
        <v>3757177.6</v>
      </c>
      <c r="F45" s="8">
        <v>272721</v>
      </c>
      <c r="G45" s="8">
        <v>22875729.6</v>
      </c>
    </row>
  </sheetData>
  <mergeCells count="8">
    <mergeCell ref="A1:G1"/>
    <mergeCell ref="A2:G2"/>
    <mergeCell ref="A3:E3"/>
    <mergeCell ref="A4:B4"/>
    <mergeCell ref="D4:F4"/>
    <mergeCell ref="A45:B4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B16" sqref="B16"/>
    </sheetView>
  </sheetViews>
  <sheetFormatPr defaultColWidth="9" defaultRowHeight="13.5" customHeight="1" outlineLevelRow="6" outlineLevelCol="5"/>
  <cols>
    <col min="1" max="2" width="23.1203703703704" customWidth="1"/>
    <col min="3" max="6" width="20.1203703703704" customWidth="1"/>
  </cols>
  <sheetData>
    <row r="1" ht="16.9" customHeight="1" spans="1:6">
      <c r="A1" s="56" t="s">
        <v>219</v>
      </c>
      <c r="B1" s="57"/>
      <c r="C1" s="57"/>
      <c r="D1" s="57"/>
      <c r="E1" s="58"/>
      <c r="F1" s="57"/>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"单位名称："&amp;"姚安县民政局"</f>
        <v>单位名称：姚安县民政局</v>
      </c>
      <c r="B3" s="20"/>
      <c r="C3" s="24" t="s">
        <v>2</v>
      </c>
      <c r="D3" s="24"/>
      <c r="E3" s="24"/>
      <c r="F3" s="24"/>
    </row>
    <row r="4" ht="18.85" customHeight="1" spans="1:6">
      <c r="A4" s="10" t="s">
        <v>220</v>
      </c>
      <c r="B4" s="10" t="s">
        <v>221</v>
      </c>
      <c r="C4" s="10" t="s">
        <v>222</v>
      </c>
      <c r="D4" s="10"/>
      <c r="E4" s="10"/>
      <c r="F4" s="10" t="s">
        <v>223</v>
      </c>
    </row>
    <row r="5" ht="18.85" customHeight="1" spans="1:6">
      <c r="A5" s="10"/>
      <c r="B5" s="10"/>
      <c r="C5" s="10" t="s">
        <v>58</v>
      </c>
      <c r="D5" s="10" t="s">
        <v>224</v>
      </c>
      <c r="E5" s="10" t="s">
        <v>225</v>
      </c>
      <c r="F5" s="10"/>
    </row>
    <row r="6" ht="18.85" customHeight="1" spans="1:6">
      <c r="A6" s="59" t="s">
        <v>83</v>
      </c>
      <c r="B6" s="59" t="s">
        <v>84</v>
      </c>
      <c r="C6" s="59" t="s">
        <v>85</v>
      </c>
      <c r="D6" s="59" t="s">
        <v>86</v>
      </c>
      <c r="E6" s="59" t="s">
        <v>87</v>
      </c>
      <c r="F6" s="59" t="s">
        <v>88</v>
      </c>
    </row>
    <row r="7" ht="18.85" customHeight="1" spans="1:6">
      <c r="A7" s="8">
        <v>80000</v>
      </c>
      <c r="B7" s="8"/>
      <c r="C7" s="8">
        <v>60000</v>
      </c>
      <c r="D7" s="8"/>
      <c r="E7" s="8">
        <v>60000</v>
      </c>
      <c r="F7" s="8">
        <v>20000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8"/>
  <sheetViews>
    <sheetView showZeros="0" workbookViewId="0">
      <selection activeCell="B16" sqref="B16"/>
    </sheetView>
  </sheetViews>
  <sheetFormatPr defaultColWidth="10.712962962963" defaultRowHeight="14.25" customHeight="1"/>
  <cols>
    <col min="1" max="1" width="38.2777777777778" customWidth="1"/>
    <col min="2" max="2" width="24.1388888888889" customWidth="1"/>
    <col min="3" max="3" width="36.5740740740741" customWidth="1"/>
    <col min="4" max="6" width="25.5092592592593" customWidth="1"/>
    <col min="7" max="7" width="26.8518518518519" customWidth="1"/>
    <col min="8" max="24" width="33.9444444444444"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5" t="s">
        <v>226</v>
      </c>
    </row>
    <row r="2" ht="45" customHeight="1" spans="1:24">
      <c r="A2" s="12" t="s">
        <v>227</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"单位名称："&amp;"姚安县民政局"</f>
        <v>单位名称：姚安县民政局</v>
      </c>
      <c r="B3" s="11"/>
      <c r="C3" s="11"/>
      <c r="D3" s="11"/>
      <c r="E3" s="11"/>
      <c r="F3" s="11"/>
      <c r="G3" s="11"/>
      <c r="H3" s="11"/>
      <c r="I3" s="11"/>
      <c r="J3" s="11"/>
      <c r="K3" s="11"/>
      <c r="L3" s="11"/>
      <c r="M3" s="11"/>
      <c r="N3" s="11"/>
      <c r="O3" s="11"/>
      <c r="P3" s="11"/>
      <c r="Q3" s="11"/>
      <c r="R3" s="11"/>
      <c r="S3" s="11"/>
      <c r="T3" s="11"/>
      <c r="U3" s="11"/>
      <c r="V3" s="11"/>
      <c r="W3" s="11"/>
      <c r="X3" s="15" t="s">
        <v>2</v>
      </c>
    </row>
    <row r="4" ht="18" customHeight="1" spans="1:24">
      <c r="A4" s="5" t="s">
        <v>228</v>
      </c>
      <c r="B4" s="5" t="s">
        <v>229</v>
      </c>
      <c r="C4" s="5" t="s">
        <v>230</v>
      </c>
      <c r="D4" s="5" t="s">
        <v>231</v>
      </c>
      <c r="E4" s="5" t="s">
        <v>232</v>
      </c>
      <c r="F4" s="5" t="s">
        <v>233</v>
      </c>
      <c r="G4" s="5" t="s">
        <v>234</v>
      </c>
      <c r="H4" s="5" t="s">
        <v>235</v>
      </c>
      <c r="I4" s="5" t="s">
        <v>235</v>
      </c>
      <c r="J4" s="5"/>
      <c r="K4" s="5"/>
      <c r="L4" s="5"/>
      <c r="M4" s="5"/>
      <c r="N4" s="5"/>
      <c r="O4" s="5"/>
      <c r="P4" s="5"/>
      <c r="Q4" s="5"/>
      <c r="R4" s="5" t="s">
        <v>62</v>
      </c>
      <c r="S4" s="5" t="s">
        <v>63</v>
      </c>
      <c r="T4" s="5"/>
      <c r="U4" s="5"/>
      <c r="V4" s="5"/>
      <c r="W4" s="5"/>
      <c r="X4" s="5"/>
    </row>
    <row r="5" ht="18" customHeight="1" spans="1:24">
      <c r="A5" s="5"/>
      <c r="B5" s="5"/>
      <c r="C5" s="5"/>
      <c r="D5" s="5"/>
      <c r="E5" s="5"/>
      <c r="F5" s="5"/>
      <c r="G5" s="5"/>
      <c r="H5" s="5" t="s">
        <v>236</v>
      </c>
      <c r="I5" s="5" t="s">
        <v>59</v>
      </c>
      <c r="J5" s="5"/>
      <c r="K5" s="5"/>
      <c r="L5" s="5"/>
      <c r="M5" s="5"/>
      <c r="N5" s="5"/>
      <c r="O5" s="5" t="s">
        <v>237</v>
      </c>
      <c r="P5" s="5"/>
      <c r="Q5" s="5"/>
      <c r="R5" s="5" t="s">
        <v>62</v>
      </c>
      <c r="S5" s="5" t="s">
        <v>63</v>
      </c>
      <c r="T5" s="5" t="s">
        <v>64</v>
      </c>
      <c r="U5" s="5" t="s">
        <v>63</v>
      </c>
      <c r="V5" s="5" t="s">
        <v>66</v>
      </c>
      <c r="W5" s="5" t="s">
        <v>67</v>
      </c>
      <c r="X5" s="5" t="s">
        <v>68</v>
      </c>
    </row>
    <row r="6" customHeight="1" spans="1:24">
      <c r="A6" s="5"/>
      <c r="B6" s="5"/>
      <c r="C6" s="5"/>
      <c r="D6" s="5"/>
      <c r="E6" s="5"/>
      <c r="F6" s="5"/>
      <c r="G6" s="5"/>
      <c r="H6" s="5"/>
      <c r="I6" s="5" t="s">
        <v>238</v>
      </c>
      <c r="J6" s="5" t="s">
        <v>239</v>
      </c>
      <c r="K6" s="5" t="s">
        <v>240</v>
      </c>
      <c r="L6" s="5" t="s">
        <v>241</v>
      </c>
      <c r="M6" s="5" t="s">
        <v>242</v>
      </c>
      <c r="N6" s="5" t="s">
        <v>243</v>
      </c>
      <c r="O6" s="5" t="s">
        <v>59</v>
      </c>
      <c r="P6" s="5" t="s">
        <v>60</v>
      </c>
      <c r="Q6" s="5" t="s">
        <v>61</v>
      </c>
      <c r="R6" s="5"/>
      <c r="S6" s="5" t="s">
        <v>58</v>
      </c>
      <c r="T6" s="5" t="s">
        <v>64</v>
      </c>
      <c r="U6" s="5" t="s">
        <v>244</v>
      </c>
      <c r="V6" s="5" t="s">
        <v>66</v>
      </c>
      <c r="W6" s="5" t="s">
        <v>67</v>
      </c>
      <c r="X6" s="5" t="s">
        <v>68</v>
      </c>
    </row>
    <row r="7" ht="37.5" customHeight="1" spans="1:24">
      <c r="A7" s="5"/>
      <c r="B7" s="5"/>
      <c r="C7" s="5"/>
      <c r="D7" s="5"/>
      <c r="E7" s="5"/>
      <c r="F7" s="5"/>
      <c r="G7" s="5"/>
      <c r="H7" s="5"/>
      <c r="I7" s="5" t="s">
        <v>58</v>
      </c>
      <c r="J7" s="5" t="s">
        <v>245</v>
      </c>
      <c r="K7" s="5" t="s">
        <v>239</v>
      </c>
      <c r="L7" s="5" t="s">
        <v>241</v>
      </c>
      <c r="M7" s="5" t="s">
        <v>242</v>
      </c>
      <c r="N7" s="5" t="s">
        <v>243</v>
      </c>
      <c r="O7" s="5" t="s">
        <v>241</v>
      </c>
      <c r="P7" s="5" t="s">
        <v>242</v>
      </c>
      <c r="Q7" s="5" t="s">
        <v>243</v>
      </c>
      <c r="R7" s="5" t="s">
        <v>62</v>
      </c>
      <c r="S7" s="5" t="s">
        <v>58</v>
      </c>
      <c r="T7" s="5" t="s">
        <v>64</v>
      </c>
      <c r="U7" s="5" t="s">
        <v>244</v>
      </c>
      <c r="V7" s="5" t="s">
        <v>66</v>
      </c>
      <c r="W7" s="5" t="s">
        <v>67</v>
      </c>
      <c r="X7" s="5" t="s">
        <v>68</v>
      </c>
    </row>
    <row r="8" ht="24.1"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1" spans="1:24">
      <c r="A9" s="7" t="s">
        <v>70</v>
      </c>
      <c r="B9" s="7"/>
      <c r="C9" s="7"/>
      <c r="D9" s="7"/>
      <c r="E9" s="7"/>
      <c r="F9" s="7"/>
      <c r="G9" s="7"/>
      <c r="H9" s="8">
        <v>4029898.6</v>
      </c>
      <c r="I9" s="8">
        <v>4029898.6</v>
      </c>
      <c r="J9" s="8"/>
      <c r="K9" s="8"/>
      <c r="L9" s="8"/>
      <c r="M9" s="8">
        <v>4029898.6</v>
      </c>
      <c r="N9" s="8"/>
      <c r="O9" s="8"/>
      <c r="P9" s="8"/>
      <c r="Q9" s="8"/>
      <c r="R9" s="8"/>
      <c r="S9" s="8"/>
      <c r="T9" s="8"/>
      <c r="U9" s="8"/>
      <c r="V9" s="8"/>
      <c r="W9" s="8"/>
      <c r="X9" s="8"/>
    </row>
    <row r="10" ht="30.75" customHeight="1" spans="1:24">
      <c r="A10" s="9" t="s">
        <v>70</v>
      </c>
      <c r="B10" s="7"/>
      <c r="C10" s="7"/>
      <c r="D10" s="7"/>
      <c r="E10" s="7"/>
      <c r="F10" s="7"/>
      <c r="G10" s="7"/>
      <c r="H10" s="8">
        <v>4029898.6</v>
      </c>
      <c r="I10" s="8">
        <v>4029898.6</v>
      </c>
      <c r="J10" s="8"/>
      <c r="K10" s="8"/>
      <c r="L10" s="8"/>
      <c r="M10" s="8">
        <v>4029898.6</v>
      </c>
      <c r="N10" s="8"/>
      <c r="O10" s="8"/>
      <c r="P10" s="8"/>
      <c r="Q10" s="8"/>
      <c r="R10" s="8"/>
      <c r="S10" s="8"/>
      <c r="T10" s="8"/>
      <c r="U10" s="8"/>
      <c r="V10" s="8"/>
      <c r="W10" s="8"/>
      <c r="X10" s="8"/>
    </row>
    <row r="11" ht="30.75" customHeight="1" spans="1:24">
      <c r="A11" s="9" t="s">
        <v>70</v>
      </c>
      <c r="B11" s="7" t="s">
        <v>246</v>
      </c>
      <c r="C11" s="7" t="s">
        <v>247</v>
      </c>
      <c r="D11" s="7" t="s">
        <v>101</v>
      </c>
      <c r="E11" s="7" t="s">
        <v>102</v>
      </c>
      <c r="F11" s="7" t="s">
        <v>248</v>
      </c>
      <c r="G11" s="7" t="s">
        <v>249</v>
      </c>
      <c r="H11" s="8">
        <v>498984</v>
      </c>
      <c r="I11" s="8">
        <v>498984</v>
      </c>
      <c r="J11" s="8"/>
      <c r="K11" s="7"/>
      <c r="L11" s="8"/>
      <c r="M11" s="8">
        <v>498984</v>
      </c>
      <c r="N11" s="8"/>
      <c r="O11" s="8"/>
      <c r="P11" s="8"/>
      <c r="Q11" s="8"/>
      <c r="R11" s="8"/>
      <c r="S11" s="8"/>
      <c r="T11" s="8"/>
      <c r="U11" s="8"/>
      <c r="V11" s="8"/>
      <c r="W11" s="8"/>
      <c r="X11" s="8"/>
    </row>
    <row r="12" ht="30.75" customHeight="1" spans="1:24">
      <c r="A12" s="9" t="s">
        <v>70</v>
      </c>
      <c r="B12" s="7" t="s">
        <v>250</v>
      </c>
      <c r="C12" s="7" t="s">
        <v>251</v>
      </c>
      <c r="D12" s="7" t="s">
        <v>101</v>
      </c>
      <c r="E12" s="7" t="s">
        <v>102</v>
      </c>
      <c r="F12" s="7" t="s">
        <v>248</v>
      </c>
      <c r="G12" s="7" t="s">
        <v>249</v>
      </c>
      <c r="H12" s="8">
        <v>405948</v>
      </c>
      <c r="I12" s="8">
        <v>405948</v>
      </c>
      <c r="J12" s="8"/>
      <c r="K12" s="7"/>
      <c r="L12" s="8"/>
      <c r="M12" s="8">
        <v>405948</v>
      </c>
      <c r="N12" s="8"/>
      <c r="O12" s="8"/>
      <c r="P12" s="8"/>
      <c r="Q12" s="8"/>
      <c r="R12" s="8"/>
      <c r="S12" s="8"/>
      <c r="T12" s="8"/>
      <c r="U12" s="8"/>
      <c r="V12" s="8"/>
      <c r="W12" s="8"/>
      <c r="X12" s="8"/>
    </row>
    <row r="13" ht="30.75" customHeight="1" spans="1:24">
      <c r="A13" s="9" t="s">
        <v>70</v>
      </c>
      <c r="B13" s="7" t="s">
        <v>252</v>
      </c>
      <c r="C13" s="7" t="s">
        <v>253</v>
      </c>
      <c r="D13" s="7" t="s">
        <v>101</v>
      </c>
      <c r="E13" s="7" t="s">
        <v>102</v>
      </c>
      <c r="F13" s="7" t="s">
        <v>254</v>
      </c>
      <c r="G13" s="7" t="s">
        <v>255</v>
      </c>
      <c r="H13" s="8">
        <v>37680</v>
      </c>
      <c r="I13" s="8">
        <v>37680</v>
      </c>
      <c r="J13" s="8"/>
      <c r="K13" s="7"/>
      <c r="L13" s="8"/>
      <c r="M13" s="8">
        <v>37680</v>
      </c>
      <c r="N13" s="8"/>
      <c r="O13" s="8"/>
      <c r="P13" s="8"/>
      <c r="Q13" s="8"/>
      <c r="R13" s="8"/>
      <c r="S13" s="8"/>
      <c r="T13" s="8"/>
      <c r="U13" s="8"/>
      <c r="V13" s="8"/>
      <c r="W13" s="8"/>
      <c r="X13" s="8"/>
    </row>
    <row r="14" ht="30.75" customHeight="1" spans="1:24">
      <c r="A14" s="9" t="s">
        <v>70</v>
      </c>
      <c r="B14" s="7" t="s">
        <v>256</v>
      </c>
      <c r="C14" s="7" t="s">
        <v>257</v>
      </c>
      <c r="D14" s="7" t="s">
        <v>101</v>
      </c>
      <c r="E14" s="7" t="s">
        <v>102</v>
      </c>
      <c r="F14" s="7" t="s">
        <v>254</v>
      </c>
      <c r="G14" s="7" t="s">
        <v>255</v>
      </c>
      <c r="H14" s="8">
        <v>490860</v>
      </c>
      <c r="I14" s="8">
        <v>490860</v>
      </c>
      <c r="J14" s="8"/>
      <c r="K14" s="7"/>
      <c r="L14" s="8"/>
      <c r="M14" s="8">
        <v>490860</v>
      </c>
      <c r="N14" s="8"/>
      <c r="O14" s="8"/>
      <c r="P14" s="8"/>
      <c r="Q14" s="8"/>
      <c r="R14" s="8"/>
      <c r="S14" s="8"/>
      <c r="T14" s="8"/>
      <c r="U14" s="8"/>
      <c r="V14" s="8"/>
      <c r="W14" s="8"/>
      <c r="X14" s="8"/>
    </row>
    <row r="15" ht="30.75" customHeight="1" spans="1:24">
      <c r="A15" s="9" t="s">
        <v>70</v>
      </c>
      <c r="B15" s="7" t="s">
        <v>258</v>
      </c>
      <c r="C15" s="7" t="s">
        <v>259</v>
      </c>
      <c r="D15" s="7" t="s">
        <v>101</v>
      </c>
      <c r="E15" s="7" t="s">
        <v>102</v>
      </c>
      <c r="F15" s="7" t="s">
        <v>260</v>
      </c>
      <c r="G15" s="7" t="s">
        <v>261</v>
      </c>
      <c r="H15" s="8">
        <v>172800</v>
      </c>
      <c r="I15" s="8">
        <v>172800</v>
      </c>
      <c r="J15" s="8"/>
      <c r="K15" s="7"/>
      <c r="L15" s="8"/>
      <c r="M15" s="8">
        <v>172800</v>
      </c>
      <c r="N15" s="8"/>
      <c r="O15" s="8"/>
      <c r="P15" s="8"/>
      <c r="Q15" s="8"/>
      <c r="R15" s="8"/>
      <c r="S15" s="8"/>
      <c r="T15" s="8"/>
      <c r="U15" s="8"/>
      <c r="V15" s="8"/>
      <c r="W15" s="8"/>
      <c r="X15" s="8"/>
    </row>
    <row r="16" ht="30.75" customHeight="1" spans="1:24">
      <c r="A16" s="9" t="s">
        <v>70</v>
      </c>
      <c r="B16" s="7" t="s">
        <v>258</v>
      </c>
      <c r="C16" s="7" t="s">
        <v>259</v>
      </c>
      <c r="D16" s="7" t="s">
        <v>101</v>
      </c>
      <c r="E16" s="7" t="s">
        <v>102</v>
      </c>
      <c r="F16" s="7" t="s">
        <v>260</v>
      </c>
      <c r="G16" s="7" t="s">
        <v>261</v>
      </c>
      <c r="H16" s="8">
        <v>108000</v>
      </c>
      <c r="I16" s="8">
        <v>108000</v>
      </c>
      <c r="J16" s="8"/>
      <c r="K16" s="7"/>
      <c r="L16" s="8"/>
      <c r="M16" s="8">
        <v>108000</v>
      </c>
      <c r="N16" s="8"/>
      <c r="O16" s="8"/>
      <c r="P16" s="8"/>
      <c r="Q16" s="8"/>
      <c r="R16" s="8"/>
      <c r="S16" s="8"/>
      <c r="T16" s="8"/>
      <c r="U16" s="8"/>
      <c r="V16" s="8"/>
      <c r="W16" s="8"/>
      <c r="X16" s="8"/>
    </row>
    <row r="17" ht="30.75" customHeight="1" spans="1:24">
      <c r="A17" s="9" t="s">
        <v>70</v>
      </c>
      <c r="B17" s="7" t="s">
        <v>262</v>
      </c>
      <c r="C17" s="7" t="s">
        <v>263</v>
      </c>
      <c r="D17" s="7" t="s">
        <v>101</v>
      </c>
      <c r="E17" s="7" t="s">
        <v>102</v>
      </c>
      <c r="F17" s="7" t="s">
        <v>260</v>
      </c>
      <c r="G17" s="7" t="s">
        <v>261</v>
      </c>
      <c r="H17" s="8">
        <v>33829</v>
      </c>
      <c r="I17" s="8">
        <v>33829</v>
      </c>
      <c r="J17" s="8"/>
      <c r="K17" s="7"/>
      <c r="L17" s="8"/>
      <c r="M17" s="8">
        <v>33829</v>
      </c>
      <c r="N17" s="8"/>
      <c r="O17" s="8"/>
      <c r="P17" s="8"/>
      <c r="Q17" s="8"/>
      <c r="R17" s="8"/>
      <c r="S17" s="8"/>
      <c r="T17" s="8"/>
      <c r="U17" s="8"/>
      <c r="V17" s="8"/>
      <c r="W17" s="8"/>
      <c r="X17" s="8"/>
    </row>
    <row r="18" ht="30.75" customHeight="1" spans="1:24">
      <c r="A18" s="9" t="s">
        <v>70</v>
      </c>
      <c r="B18" s="7" t="s">
        <v>264</v>
      </c>
      <c r="C18" s="7" t="s">
        <v>265</v>
      </c>
      <c r="D18" s="7" t="s">
        <v>101</v>
      </c>
      <c r="E18" s="7" t="s">
        <v>102</v>
      </c>
      <c r="F18" s="7" t="s">
        <v>266</v>
      </c>
      <c r="G18" s="7" t="s">
        <v>267</v>
      </c>
      <c r="H18" s="8">
        <v>167220</v>
      </c>
      <c r="I18" s="8">
        <v>167220</v>
      </c>
      <c r="J18" s="8"/>
      <c r="K18" s="7"/>
      <c r="L18" s="8"/>
      <c r="M18" s="8">
        <v>167220</v>
      </c>
      <c r="N18" s="8"/>
      <c r="O18" s="8"/>
      <c r="P18" s="8"/>
      <c r="Q18" s="8"/>
      <c r="R18" s="8"/>
      <c r="S18" s="8"/>
      <c r="T18" s="8"/>
      <c r="U18" s="8"/>
      <c r="V18" s="8"/>
      <c r="W18" s="8"/>
      <c r="X18" s="8"/>
    </row>
    <row r="19" ht="30.75" customHeight="1" spans="1:24">
      <c r="A19" s="9" t="s">
        <v>70</v>
      </c>
      <c r="B19" s="7" t="s">
        <v>268</v>
      </c>
      <c r="C19" s="7" t="s">
        <v>269</v>
      </c>
      <c r="D19" s="7" t="s">
        <v>101</v>
      </c>
      <c r="E19" s="7" t="s">
        <v>102</v>
      </c>
      <c r="F19" s="7" t="s">
        <v>266</v>
      </c>
      <c r="G19" s="7" t="s">
        <v>267</v>
      </c>
      <c r="H19" s="8">
        <v>98880</v>
      </c>
      <c r="I19" s="8">
        <v>98880</v>
      </c>
      <c r="J19" s="8"/>
      <c r="K19" s="7"/>
      <c r="L19" s="8"/>
      <c r="M19" s="8">
        <v>98880</v>
      </c>
      <c r="N19" s="8"/>
      <c r="O19" s="8"/>
      <c r="P19" s="8"/>
      <c r="Q19" s="8"/>
      <c r="R19" s="8"/>
      <c r="S19" s="8"/>
      <c r="T19" s="8"/>
      <c r="U19" s="8"/>
      <c r="V19" s="8"/>
      <c r="W19" s="8"/>
      <c r="X19" s="8"/>
    </row>
    <row r="20" ht="30.75" customHeight="1" spans="1:24">
      <c r="A20" s="9" t="s">
        <v>70</v>
      </c>
      <c r="B20" s="7" t="s">
        <v>270</v>
      </c>
      <c r="C20" s="7" t="s">
        <v>271</v>
      </c>
      <c r="D20" s="7" t="s">
        <v>101</v>
      </c>
      <c r="E20" s="7" t="s">
        <v>102</v>
      </c>
      <c r="F20" s="7" t="s">
        <v>266</v>
      </c>
      <c r="G20" s="7" t="s">
        <v>267</v>
      </c>
      <c r="H20" s="8">
        <v>41582</v>
      </c>
      <c r="I20" s="8">
        <v>41582</v>
      </c>
      <c r="J20" s="8"/>
      <c r="K20" s="7"/>
      <c r="L20" s="8"/>
      <c r="M20" s="8">
        <v>41582</v>
      </c>
      <c r="N20" s="8"/>
      <c r="O20" s="8"/>
      <c r="P20" s="8"/>
      <c r="Q20" s="8"/>
      <c r="R20" s="8"/>
      <c r="S20" s="8"/>
      <c r="T20" s="8"/>
      <c r="U20" s="8"/>
      <c r="V20" s="8"/>
      <c r="W20" s="8"/>
      <c r="X20" s="8"/>
    </row>
    <row r="21" ht="30.75" customHeight="1" spans="1:24">
      <c r="A21" s="9" t="s">
        <v>70</v>
      </c>
      <c r="B21" s="7" t="s">
        <v>272</v>
      </c>
      <c r="C21" s="7" t="s">
        <v>273</v>
      </c>
      <c r="D21" s="7" t="s">
        <v>101</v>
      </c>
      <c r="E21" s="7" t="s">
        <v>102</v>
      </c>
      <c r="F21" s="7" t="s">
        <v>266</v>
      </c>
      <c r="G21" s="7" t="s">
        <v>267</v>
      </c>
      <c r="H21" s="8">
        <v>234000</v>
      </c>
      <c r="I21" s="8">
        <v>234000</v>
      </c>
      <c r="J21" s="8"/>
      <c r="K21" s="7"/>
      <c r="L21" s="8"/>
      <c r="M21" s="8">
        <v>234000</v>
      </c>
      <c r="N21" s="8"/>
      <c r="O21" s="8"/>
      <c r="P21" s="8"/>
      <c r="Q21" s="8"/>
      <c r="R21" s="8"/>
      <c r="S21" s="8"/>
      <c r="T21" s="8"/>
      <c r="U21" s="8"/>
      <c r="V21" s="8"/>
      <c r="W21" s="8"/>
      <c r="X21" s="8"/>
    </row>
    <row r="22" ht="30.75" customHeight="1" spans="1:24">
      <c r="A22" s="9" t="s">
        <v>70</v>
      </c>
      <c r="B22" s="7" t="s">
        <v>274</v>
      </c>
      <c r="C22" s="7" t="s">
        <v>275</v>
      </c>
      <c r="D22" s="7" t="s">
        <v>101</v>
      </c>
      <c r="E22" s="7" t="s">
        <v>102</v>
      </c>
      <c r="F22" s="7" t="s">
        <v>266</v>
      </c>
      <c r="G22" s="7" t="s">
        <v>267</v>
      </c>
      <c r="H22" s="8">
        <v>214428</v>
      </c>
      <c r="I22" s="8">
        <v>214428</v>
      </c>
      <c r="J22" s="8"/>
      <c r="K22" s="7"/>
      <c r="L22" s="8"/>
      <c r="M22" s="8">
        <v>214428</v>
      </c>
      <c r="N22" s="8"/>
      <c r="O22" s="8"/>
      <c r="P22" s="8"/>
      <c r="Q22" s="8"/>
      <c r="R22" s="8"/>
      <c r="S22" s="8"/>
      <c r="T22" s="8"/>
      <c r="U22" s="8"/>
      <c r="V22" s="8"/>
      <c r="W22" s="8"/>
      <c r="X22" s="8"/>
    </row>
    <row r="23" ht="30.75" customHeight="1" spans="1:24">
      <c r="A23" s="9" t="s">
        <v>70</v>
      </c>
      <c r="B23" s="7" t="s">
        <v>276</v>
      </c>
      <c r="C23" s="7" t="s">
        <v>277</v>
      </c>
      <c r="D23" s="7" t="s">
        <v>111</v>
      </c>
      <c r="E23" s="7" t="s">
        <v>112</v>
      </c>
      <c r="F23" s="7" t="s">
        <v>278</v>
      </c>
      <c r="G23" s="7" t="s">
        <v>277</v>
      </c>
      <c r="H23" s="8">
        <v>401153.76</v>
      </c>
      <c r="I23" s="8">
        <v>401153.76</v>
      </c>
      <c r="J23" s="8"/>
      <c r="K23" s="7"/>
      <c r="L23" s="8"/>
      <c r="M23" s="8">
        <v>401153.76</v>
      </c>
      <c r="N23" s="8"/>
      <c r="O23" s="8"/>
      <c r="P23" s="8"/>
      <c r="Q23" s="8"/>
      <c r="R23" s="8"/>
      <c r="S23" s="8"/>
      <c r="T23" s="8"/>
      <c r="U23" s="8"/>
      <c r="V23" s="8"/>
      <c r="W23" s="8"/>
      <c r="X23" s="8"/>
    </row>
    <row r="24" ht="30.75" customHeight="1" spans="1:24">
      <c r="A24" s="9" t="s">
        <v>70</v>
      </c>
      <c r="B24" s="7" t="s">
        <v>279</v>
      </c>
      <c r="C24" s="7" t="s">
        <v>280</v>
      </c>
      <c r="D24" s="7" t="s">
        <v>159</v>
      </c>
      <c r="E24" s="7" t="s">
        <v>160</v>
      </c>
      <c r="F24" s="7" t="s">
        <v>281</v>
      </c>
      <c r="G24" s="7" t="s">
        <v>282</v>
      </c>
      <c r="H24" s="8">
        <v>56224.91</v>
      </c>
      <c r="I24" s="8">
        <v>56224.91</v>
      </c>
      <c r="J24" s="8"/>
      <c r="K24" s="7"/>
      <c r="L24" s="8"/>
      <c r="M24" s="8">
        <v>56224.91</v>
      </c>
      <c r="N24" s="8"/>
      <c r="O24" s="8"/>
      <c r="P24" s="8"/>
      <c r="Q24" s="8"/>
      <c r="R24" s="8"/>
      <c r="S24" s="8"/>
      <c r="T24" s="8"/>
      <c r="U24" s="8"/>
      <c r="V24" s="8"/>
      <c r="W24" s="8"/>
      <c r="X24" s="8"/>
    </row>
    <row r="25" ht="30.75" customHeight="1" spans="1:24">
      <c r="A25" s="9" t="s">
        <v>70</v>
      </c>
      <c r="B25" s="7" t="s">
        <v>283</v>
      </c>
      <c r="C25" s="7" t="s">
        <v>284</v>
      </c>
      <c r="D25" s="7" t="s">
        <v>161</v>
      </c>
      <c r="E25" s="7" t="s">
        <v>162</v>
      </c>
      <c r="F25" s="7" t="s">
        <v>281</v>
      </c>
      <c r="G25" s="7" t="s">
        <v>282</v>
      </c>
      <c r="H25" s="8">
        <v>71996.63</v>
      </c>
      <c r="I25" s="8">
        <v>71996.63</v>
      </c>
      <c r="J25" s="8"/>
      <c r="K25" s="7"/>
      <c r="L25" s="8"/>
      <c r="M25" s="8">
        <v>71996.63</v>
      </c>
      <c r="N25" s="8"/>
      <c r="O25" s="8"/>
      <c r="P25" s="8"/>
      <c r="Q25" s="8"/>
      <c r="R25" s="8"/>
      <c r="S25" s="8"/>
      <c r="T25" s="8"/>
      <c r="U25" s="8"/>
      <c r="V25" s="8"/>
      <c r="W25" s="8"/>
      <c r="X25" s="8"/>
    </row>
    <row r="26" ht="30.75" customHeight="1" spans="1:24">
      <c r="A26" s="9" t="s">
        <v>70</v>
      </c>
      <c r="B26" s="7" t="s">
        <v>285</v>
      </c>
      <c r="C26" s="7" t="s">
        <v>286</v>
      </c>
      <c r="D26" s="7" t="s">
        <v>163</v>
      </c>
      <c r="E26" s="7" t="s">
        <v>164</v>
      </c>
      <c r="F26" s="7" t="s">
        <v>287</v>
      </c>
      <c r="G26" s="7" t="s">
        <v>288</v>
      </c>
      <c r="H26" s="8">
        <v>75424.44</v>
      </c>
      <c r="I26" s="8">
        <v>75424.44</v>
      </c>
      <c r="J26" s="8"/>
      <c r="K26" s="7"/>
      <c r="L26" s="8"/>
      <c r="M26" s="8">
        <v>75424.44</v>
      </c>
      <c r="N26" s="8"/>
      <c r="O26" s="8"/>
      <c r="P26" s="8"/>
      <c r="Q26" s="8"/>
      <c r="R26" s="8"/>
      <c r="S26" s="8"/>
      <c r="T26" s="8"/>
      <c r="U26" s="8"/>
      <c r="V26" s="8"/>
      <c r="W26" s="8"/>
      <c r="X26" s="8"/>
    </row>
    <row r="27" ht="30.75" customHeight="1" spans="1:24">
      <c r="A27" s="9" t="s">
        <v>70</v>
      </c>
      <c r="B27" s="7" t="s">
        <v>289</v>
      </c>
      <c r="C27" s="7" t="s">
        <v>290</v>
      </c>
      <c r="D27" s="7" t="s">
        <v>163</v>
      </c>
      <c r="E27" s="7" t="s">
        <v>164</v>
      </c>
      <c r="F27" s="7" t="s">
        <v>287</v>
      </c>
      <c r="G27" s="7" t="s">
        <v>288</v>
      </c>
      <c r="H27" s="8">
        <v>31584.26</v>
      </c>
      <c r="I27" s="8">
        <v>31584.26</v>
      </c>
      <c r="J27" s="8"/>
      <c r="K27" s="7"/>
      <c r="L27" s="8"/>
      <c r="M27" s="8">
        <v>31584.26</v>
      </c>
      <c r="N27" s="8"/>
      <c r="O27" s="8"/>
      <c r="P27" s="8"/>
      <c r="Q27" s="8"/>
      <c r="R27" s="8"/>
      <c r="S27" s="8"/>
      <c r="T27" s="8"/>
      <c r="U27" s="8"/>
      <c r="V27" s="8"/>
      <c r="W27" s="8"/>
      <c r="X27" s="8"/>
    </row>
    <row r="28" ht="30.75" customHeight="1" spans="1:24">
      <c r="A28" s="9" t="s">
        <v>70</v>
      </c>
      <c r="B28" s="7" t="s">
        <v>291</v>
      </c>
      <c r="C28" s="7" t="s">
        <v>292</v>
      </c>
      <c r="D28" s="7" t="s">
        <v>165</v>
      </c>
      <c r="E28" s="7" t="s">
        <v>166</v>
      </c>
      <c r="F28" s="7" t="s">
        <v>293</v>
      </c>
      <c r="G28" s="7" t="s">
        <v>294</v>
      </c>
      <c r="H28" s="8">
        <v>7486</v>
      </c>
      <c r="I28" s="8">
        <v>7486</v>
      </c>
      <c r="J28" s="8"/>
      <c r="K28" s="7"/>
      <c r="L28" s="8"/>
      <c r="M28" s="8">
        <v>7486</v>
      </c>
      <c r="N28" s="8"/>
      <c r="O28" s="8"/>
      <c r="P28" s="8"/>
      <c r="Q28" s="8"/>
      <c r="R28" s="8"/>
      <c r="S28" s="8"/>
      <c r="T28" s="8"/>
      <c r="U28" s="8"/>
      <c r="V28" s="8"/>
      <c r="W28" s="8"/>
      <c r="X28" s="8"/>
    </row>
    <row r="29" ht="30.75" customHeight="1" spans="1:24">
      <c r="A29" s="9" t="s">
        <v>70</v>
      </c>
      <c r="B29" s="7" t="s">
        <v>295</v>
      </c>
      <c r="C29" s="7" t="s">
        <v>296</v>
      </c>
      <c r="D29" s="7" t="s">
        <v>165</v>
      </c>
      <c r="E29" s="7" t="s">
        <v>166</v>
      </c>
      <c r="F29" s="7" t="s">
        <v>293</v>
      </c>
      <c r="G29" s="7" t="s">
        <v>294</v>
      </c>
      <c r="H29" s="8">
        <v>5122</v>
      </c>
      <c r="I29" s="8">
        <v>5122</v>
      </c>
      <c r="J29" s="8"/>
      <c r="K29" s="7"/>
      <c r="L29" s="8"/>
      <c r="M29" s="8">
        <v>5122</v>
      </c>
      <c r="N29" s="8"/>
      <c r="O29" s="8"/>
      <c r="P29" s="8"/>
      <c r="Q29" s="8"/>
      <c r="R29" s="8"/>
      <c r="S29" s="8"/>
      <c r="T29" s="8"/>
      <c r="U29" s="8"/>
      <c r="V29" s="8"/>
      <c r="W29" s="8"/>
      <c r="X29" s="8"/>
    </row>
    <row r="30" ht="30.75" customHeight="1" spans="1:24">
      <c r="A30" s="9" t="s">
        <v>70</v>
      </c>
      <c r="B30" s="7" t="s">
        <v>297</v>
      </c>
      <c r="C30" s="7" t="s">
        <v>298</v>
      </c>
      <c r="D30" s="7" t="s">
        <v>101</v>
      </c>
      <c r="E30" s="7" t="s">
        <v>102</v>
      </c>
      <c r="F30" s="7" t="s">
        <v>293</v>
      </c>
      <c r="G30" s="7" t="s">
        <v>294</v>
      </c>
      <c r="H30" s="8">
        <v>9428.06</v>
      </c>
      <c r="I30" s="8">
        <v>9428.06</v>
      </c>
      <c r="J30" s="8"/>
      <c r="K30" s="7"/>
      <c r="L30" s="8"/>
      <c r="M30" s="8">
        <v>9428.06</v>
      </c>
      <c r="N30" s="8"/>
      <c r="O30" s="8"/>
      <c r="P30" s="8"/>
      <c r="Q30" s="8"/>
      <c r="R30" s="8"/>
      <c r="S30" s="8"/>
      <c r="T30" s="8"/>
      <c r="U30" s="8"/>
      <c r="V30" s="8"/>
      <c r="W30" s="8"/>
      <c r="X30" s="8"/>
    </row>
    <row r="31" ht="30.75" customHeight="1" spans="1:24">
      <c r="A31" s="9" t="s">
        <v>70</v>
      </c>
      <c r="B31" s="7" t="s">
        <v>299</v>
      </c>
      <c r="C31" s="7" t="s">
        <v>300</v>
      </c>
      <c r="D31" s="7" t="s">
        <v>101</v>
      </c>
      <c r="E31" s="7" t="s">
        <v>102</v>
      </c>
      <c r="F31" s="7" t="s">
        <v>293</v>
      </c>
      <c r="G31" s="7" t="s">
        <v>294</v>
      </c>
      <c r="H31" s="8">
        <v>8315.62</v>
      </c>
      <c r="I31" s="8">
        <v>8315.62</v>
      </c>
      <c r="J31" s="8"/>
      <c r="K31" s="7"/>
      <c r="L31" s="8"/>
      <c r="M31" s="8">
        <v>8315.62</v>
      </c>
      <c r="N31" s="8"/>
      <c r="O31" s="8"/>
      <c r="P31" s="8"/>
      <c r="Q31" s="8"/>
      <c r="R31" s="8"/>
      <c r="S31" s="8"/>
      <c r="T31" s="8"/>
      <c r="U31" s="8"/>
      <c r="V31" s="8"/>
      <c r="W31" s="8"/>
      <c r="X31" s="8"/>
    </row>
    <row r="32" ht="30.75" customHeight="1" spans="1:24">
      <c r="A32" s="9" t="s">
        <v>70</v>
      </c>
      <c r="B32" s="7" t="s">
        <v>301</v>
      </c>
      <c r="C32" s="7" t="s">
        <v>172</v>
      </c>
      <c r="D32" s="7" t="s">
        <v>171</v>
      </c>
      <c r="E32" s="7" t="s">
        <v>172</v>
      </c>
      <c r="F32" s="7" t="s">
        <v>302</v>
      </c>
      <c r="G32" s="7" t="s">
        <v>172</v>
      </c>
      <c r="H32" s="8">
        <v>257377.32</v>
      </c>
      <c r="I32" s="8">
        <v>257377.32</v>
      </c>
      <c r="J32" s="8"/>
      <c r="K32" s="7"/>
      <c r="L32" s="8"/>
      <c r="M32" s="8">
        <v>257377.32</v>
      </c>
      <c r="N32" s="8"/>
      <c r="O32" s="8"/>
      <c r="P32" s="8"/>
      <c r="Q32" s="8"/>
      <c r="R32" s="8"/>
      <c r="S32" s="8"/>
      <c r="T32" s="8"/>
      <c r="U32" s="8"/>
      <c r="V32" s="8"/>
      <c r="W32" s="8"/>
      <c r="X32" s="8"/>
    </row>
    <row r="33" ht="30.75" customHeight="1" spans="1:24">
      <c r="A33" s="9" t="s">
        <v>70</v>
      </c>
      <c r="B33" s="7" t="s">
        <v>303</v>
      </c>
      <c r="C33" s="7" t="s">
        <v>304</v>
      </c>
      <c r="D33" s="7" t="s">
        <v>101</v>
      </c>
      <c r="E33" s="7" t="s">
        <v>102</v>
      </c>
      <c r="F33" s="7" t="s">
        <v>305</v>
      </c>
      <c r="G33" s="7" t="s">
        <v>304</v>
      </c>
      <c r="H33" s="8">
        <v>33941</v>
      </c>
      <c r="I33" s="8">
        <v>33941</v>
      </c>
      <c r="J33" s="8"/>
      <c r="K33" s="7"/>
      <c r="L33" s="8"/>
      <c r="M33" s="8">
        <v>33941</v>
      </c>
      <c r="N33" s="8"/>
      <c r="O33" s="8"/>
      <c r="P33" s="8"/>
      <c r="Q33" s="8"/>
      <c r="R33" s="8"/>
      <c r="S33" s="8"/>
      <c r="T33" s="8"/>
      <c r="U33" s="8"/>
      <c r="V33" s="8"/>
      <c r="W33" s="8"/>
      <c r="X33" s="8"/>
    </row>
    <row r="34" ht="30.75" customHeight="1" spans="1:24">
      <c r="A34" s="9" t="s">
        <v>70</v>
      </c>
      <c r="B34" s="7" t="s">
        <v>306</v>
      </c>
      <c r="C34" s="7" t="s">
        <v>307</v>
      </c>
      <c r="D34" s="7" t="s">
        <v>101</v>
      </c>
      <c r="E34" s="7" t="s">
        <v>102</v>
      </c>
      <c r="F34" s="7" t="s">
        <v>308</v>
      </c>
      <c r="G34" s="7" t="s">
        <v>309</v>
      </c>
      <c r="H34" s="8">
        <v>60000</v>
      </c>
      <c r="I34" s="8">
        <v>60000</v>
      </c>
      <c r="J34" s="8"/>
      <c r="K34" s="7"/>
      <c r="L34" s="8"/>
      <c r="M34" s="8">
        <v>60000</v>
      </c>
      <c r="N34" s="8"/>
      <c r="O34" s="8"/>
      <c r="P34" s="8"/>
      <c r="Q34" s="8"/>
      <c r="R34" s="8"/>
      <c r="S34" s="8"/>
      <c r="T34" s="8"/>
      <c r="U34" s="8"/>
      <c r="V34" s="8"/>
      <c r="W34" s="8"/>
      <c r="X34" s="8"/>
    </row>
    <row r="35" ht="30.75" customHeight="1" spans="1:24">
      <c r="A35" s="9" t="s">
        <v>70</v>
      </c>
      <c r="B35" s="7" t="s">
        <v>310</v>
      </c>
      <c r="C35" s="7" t="s">
        <v>311</v>
      </c>
      <c r="D35" s="7" t="s">
        <v>101</v>
      </c>
      <c r="E35" s="7" t="s">
        <v>102</v>
      </c>
      <c r="F35" s="7" t="s">
        <v>312</v>
      </c>
      <c r="G35" s="7" t="s">
        <v>313</v>
      </c>
      <c r="H35" s="8">
        <v>79800</v>
      </c>
      <c r="I35" s="8">
        <v>79800</v>
      </c>
      <c r="J35" s="8"/>
      <c r="K35" s="7"/>
      <c r="L35" s="8"/>
      <c r="M35" s="8">
        <v>79800</v>
      </c>
      <c r="N35" s="8"/>
      <c r="O35" s="8"/>
      <c r="P35" s="8"/>
      <c r="Q35" s="8"/>
      <c r="R35" s="8"/>
      <c r="S35" s="8"/>
      <c r="T35" s="8"/>
      <c r="U35" s="8"/>
      <c r="V35" s="8"/>
      <c r="W35" s="8"/>
      <c r="X35" s="8"/>
    </row>
    <row r="36" ht="30.75" customHeight="1" spans="1:24">
      <c r="A36" s="9" t="s">
        <v>70</v>
      </c>
      <c r="B36" s="7" t="s">
        <v>314</v>
      </c>
      <c r="C36" s="7" t="s">
        <v>315</v>
      </c>
      <c r="D36" s="7" t="s">
        <v>101</v>
      </c>
      <c r="E36" s="7" t="s">
        <v>102</v>
      </c>
      <c r="F36" s="7" t="s">
        <v>312</v>
      </c>
      <c r="G36" s="7" t="s">
        <v>313</v>
      </c>
      <c r="H36" s="8">
        <v>7980</v>
      </c>
      <c r="I36" s="8">
        <v>7980</v>
      </c>
      <c r="J36" s="8"/>
      <c r="K36" s="7"/>
      <c r="L36" s="8"/>
      <c r="M36" s="8">
        <v>7980</v>
      </c>
      <c r="N36" s="8"/>
      <c r="O36" s="8"/>
      <c r="P36" s="8"/>
      <c r="Q36" s="8"/>
      <c r="R36" s="8"/>
      <c r="S36" s="8"/>
      <c r="T36" s="8"/>
      <c r="U36" s="8"/>
      <c r="V36" s="8"/>
      <c r="W36" s="8"/>
      <c r="X36" s="8"/>
    </row>
    <row r="37" ht="30.75" customHeight="1" spans="1:24">
      <c r="A37" s="9" t="s">
        <v>70</v>
      </c>
      <c r="B37" s="7" t="s">
        <v>316</v>
      </c>
      <c r="C37" s="7" t="s">
        <v>317</v>
      </c>
      <c r="D37" s="7" t="s">
        <v>101</v>
      </c>
      <c r="E37" s="7" t="s">
        <v>102</v>
      </c>
      <c r="F37" s="7" t="s">
        <v>318</v>
      </c>
      <c r="G37" s="7" t="s">
        <v>319</v>
      </c>
      <c r="H37" s="8">
        <v>25000</v>
      </c>
      <c r="I37" s="8">
        <v>25000</v>
      </c>
      <c r="J37" s="8"/>
      <c r="K37" s="7"/>
      <c r="L37" s="8"/>
      <c r="M37" s="8">
        <v>25000</v>
      </c>
      <c r="N37" s="8"/>
      <c r="O37" s="8"/>
      <c r="P37" s="8"/>
      <c r="Q37" s="8"/>
      <c r="R37" s="8"/>
      <c r="S37" s="8"/>
      <c r="T37" s="8"/>
      <c r="U37" s="8"/>
      <c r="V37" s="8"/>
      <c r="W37" s="8"/>
      <c r="X37" s="8"/>
    </row>
    <row r="38" ht="30.75" customHeight="1" spans="1:24">
      <c r="A38" s="9" t="s">
        <v>70</v>
      </c>
      <c r="B38" s="7" t="s">
        <v>320</v>
      </c>
      <c r="C38" s="7" t="s">
        <v>223</v>
      </c>
      <c r="D38" s="7" t="s">
        <v>101</v>
      </c>
      <c r="E38" s="7" t="s">
        <v>102</v>
      </c>
      <c r="F38" s="7" t="s">
        <v>321</v>
      </c>
      <c r="G38" s="7" t="s">
        <v>223</v>
      </c>
      <c r="H38" s="8">
        <v>20000</v>
      </c>
      <c r="I38" s="8">
        <v>20000</v>
      </c>
      <c r="J38" s="8"/>
      <c r="K38" s="7"/>
      <c r="L38" s="8"/>
      <c r="M38" s="8">
        <v>20000</v>
      </c>
      <c r="N38" s="8"/>
      <c r="O38" s="8"/>
      <c r="P38" s="8"/>
      <c r="Q38" s="8"/>
      <c r="R38" s="8"/>
      <c r="S38" s="8"/>
      <c r="T38" s="8"/>
      <c r="U38" s="8"/>
      <c r="V38" s="8"/>
      <c r="W38" s="8"/>
      <c r="X38" s="8"/>
    </row>
    <row r="39" ht="30.75" customHeight="1" spans="1:24">
      <c r="A39" s="9" t="s">
        <v>70</v>
      </c>
      <c r="B39" s="7" t="s">
        <v>316</v>
      </c>
      <c r="C39" s="7" t="s">
        <v>317</v>
      </c>
      <c r="D39" s="7" t="s">
        <v>101</v>
      </c>
      <c r="E39" s="7" t="s">
        <v>102</v>
      </c>
      <c r="F39" s="7" t="s">
        <v>322</v>
      </c>
      <c r="G39" s="7" t="s">
        <v>323</v>
      </c>
      <c r="H39" s="8">
        <v>1000</v>
      </c>
      <c r="I39" s="8">
        <v>1000</v>
      </c>
      <c r="J39" s="8"/>
      <c r="K39" s="7"/>
      <c r="L39" s="8"/>
      <c r="M39" s="8">
        <v>1000</v>
      </c>
      <c r="N39" s="8"/>
      <c r="O39" s="8"/>
      <c r="P39" s="8"/>
      <c r="Q39" s="8"/>
      <c r="R39" s="8"/>
      <c r="S39" s="8"/>
      <c r="T39" s="8"/>
      <c r="U39" s="8"/>
      <c r="V39" s="8"/>
      <c r="W39" s="8"/>
      <c r="X39" s="8"/>
    </row>
    <row r="40" ht="30.75" customHeight="1" spans="1:24">
      <c r="A40" s="9" t="s">
        <v>70</v>
      </c>
      <c r="B40" s="7" t="s">
        <v>316</v>
      </c>
      <c r="C40" s="7" t="s">
        <v>317</v>
      </c>
      <c r="D40" s="7" t="s">
        <v>101</v>
      </c>
      <c r="E40" s="7" t="s">
        <v>102</v>
      </c>
      <c r="F40" s="7" t="s">
        <v>324</v>
      </c>
      <c r="G40" s="7" t="s">
        <v>325</v>
      </c>
      <c r="H40" s="8">
        <v>5000</v>
      </c>
      <c r="I40" s="8">
        <v>5000</v>
      </c>
      <c r="J40" s="8"/>
      <c r="K40" s="7"/>
      <c r="L40" s="8"/>
      <c r="M40" s="8">
        <v>5000</v>
      </c>
      <c r="N40" s="8"/>
      <c r="O40" s="8"/>
      <c r="P40" s="8"/>
      <c r="Q40" s="8"/>
      <c r="R40" s="8"/>
      <c r="S40" s="8"/>
      <c r="T40" s="8"/>
      <c r="U40" s="8"/>
      <c r="V40" s="8"/>
      <c r="W40" s="8"/>
      <c r="X40" s="8"/>
    </row>
    <row r="41" ht="30.75" customHeight="1" spans="1:24">
      <c r="A41" s="9" t="s">
        <v>70</v>
      </c>
      <c r="B41" s="7" t="s">
        <v>316</v>
      </c>
      <c r="C41" s="7" t="s">
        <v>317</v>
      </c>
      <c r="D41" s="7" t="s">
        <v>101</v>
      </c>
      <c r="E41" s="7" t="s">
        <v>102</v>
      </c>
      <c r="F41" s="7" t="s">
        <v>326</v>
      </c>
      <c r="G41" s="7" t="s">
        <v>327</v>
      </c>
      <c r="H41" s="8">
        <v>37000</v>
      </c>
      <c r="I41" s="8">
        <v>37000</v>
      </c>
      <c r="J41" s="8"/>
      <c r="K41" s="7"/>
      <c r="L41" s="8"/>
      <c r="M41" s="8">
        <v>37000</v>
      </c>
      <c r="N41" s="8"/>
      <c r="O41" s="8"/>
      <c r="P41" s="8"/>
      <c r="Q41" s="8"/>
      <c r="R41" s="8"/>
      <c r="S41" s="8"/>
      <c r="T41" s="8"/>
      <c r="U41" s="8"/>
      <c r="V41" s="8"/>
      <c r="W41" s="8"/>
      <c r="X41" s="8"/>
    </row>
    <row r="42" ht="30.75" customHeight="1" spans="1:24">
      <c r="A42" s="9" t="s">
        <v>70</v>
      </c>
      <c r="B42" s="7" t="s">
        <v>328</v>
      </c>
      <c r="C42" s="7" t="s">
        <v>329</v>
      </c>
      <c r="D42" s="7" t="s">
        <v>109</v>
      </c>
      <c r="E42" s="7" t="s">
        <v>110</v>
      </c>
      <c r="F42" s="7" t="s">
        <v>318</v>
      </c>
      <c r="G42" s="7" t="s">
        <v>319</v>
      </c>
      <c r="H42" s="8">
        <v>3000</v>
      </c>
      <c r="I42" s="8">
        <v>3000</v>
      </c>
      <c r="J42" s="8"/>
      <c r="K42" s="7"/>
      <c r="L42" s="8"/>
      <c r="M42" s="8">
        <v>3000</v>
      </c>
      <c r="N42" s="8"/>
      <c r="O42" s="8"/>
      <c r="P42" s="8"/>
      <c r="Q42" s="8"/>
      <c r="R42" s="8"/>
      <c r="S42" s="8"/>
      <c r="T42" s="8"/>
      <c r="U42" s="8"/>
      <c r="V42" s="8"/>
      <c r="W42" s="8"/>
      <c r="X42" s="8"/>
    </row>
    <row r="43" ht="30.75" customHeight="1" spans="1:24">
      <c r="A43" s="9" t="s">
        <v>70</v>
      </c>
      <c r="B43" s="7" t="s">
        <v>330</v>
      </c>
      <c r="C43" s="7" t="s">
        <v>331</v>
      </c>
      <c r="D43" s="7" t="s">
        <v>109</v>
      </c>
      <c r="E43" s="7" t="s">
        <v>110</v>
      </c>
      <c r="F43" s="7" t="s">
        <v>332</v>
      </c>
      <c r="G43" s="7" t="s">
        <v>331</v>
      </c>
      <c r="H43" s="8">
        <v>212158.8</v>
      </c>
      <c r="I43" s="8">
        <v>212158.8</v>
      </c>
      <c r="J43" s="8"/>
      <c r="K43" s="7"/>
      <c r="L43" s="8"/>
      <c r="M43" s="8">
        <v>212158.8</v>
      </c>
      <c r="N43" s="8"/>
      <c r="O43" s="8"/>
      <c r="P43" s="8"/>
      <c r="Q43" s="8"/>
      <c r="R43" s="8"/>
      <c r="S43" s="8"/>
      <c r="T43" s="8"/>
      <c r="U43" s="8"/>
      <c r="V43" s="8"/>
      <c r="W43" s="8"/>
      <c r="X43" s="8"/>
    </row>
    <row r="44" ht="30.75" customHeight="1" spans="1:24">
      <c r="A44" s="9" t="s">
        <v>70</v>
      </c>
      <c r="B44" s="7" t="s">
        <v>333</v>
      </c>
      <c r="C44" s="7" t="s">
        <v>334</v>
      </c>
      <c r="D44" s="7" t="s">
        <v>101</v>
      </c>
      <c r="E44" s="7" t="s">
        <v>102</v>
      </c>
      <c r="F44" s="7" t="s">
        <v>260</v>
      </c>
      <c r="G44" s="7" t="s">
        <v>261</v>
      </c>
      <c r="H44" s="8">
        <v>1500</v>
      </c>
      <c r="I44" s="8">
        <v>1500</v>
      </c>
      <c r="J44" s="8"/>
      <c r="K44" s="7"/>
      <c r="L44" s="8"/>
      <c r="M44" s="8">
        <v>1500</v>
      </c>
      <c r="N44" s="8"/>
      <c r="O44" s="8"/>
      <c r="P44" s="8"/>
      <c r="Q44" s="8"/>
      <c r="R44" s="8"/>
      <c r="S44" s="8"/>
      <c r="T44" s="8"/>
      <c r="U44" s="8"/>
      <c r="V44" s="8"/>
      <c r="W44" s="8"/>
      <c r="X44" s="8"/>
    </row>
    <row r="45" ht="30.75" customHeight="1" spans="1:24">
      <c r="A45" s="9" t="s">
        <v>70</v>
      </c>
      <c r="B45" s="7" t="s">
        <v>335</v>
      </c>
      <c r="C45" s="7" t="s">
        <v>336</v>
      </c>
      <c r="D45" s="7" t="s">
        <v>117</v>
      </c>
      <c r="E45" s="7" t="s">
        <v>118</v>
      </c>
      <c r="F45" s="7" t="s">
        <v>337</v>
      </c>
      <c r="G45" s="7" t="s">
        <v>338</v>
      </c>
      <c r="H45" s="8">
        <v>14194.8</v>
      </c>
      <c r="I45" s="8">
        <v>14194.8</v>
      </c>
      <c r="J45" s="8"/>
      <c r="K45" s="7"/>
      <c r="L45" s="8"/>
      <c r="M45" s="8">
        <v>14194.8</v>
      </c>
      <c r="N45" s="8"/>
      <c r="O45" s="8"/>
      <c r="P45" s="8"/>
      <c r="Q45" s="8"/>
      <c r="R45" s="8"/>
      <c r="S45" s="8"/>
      <c r="T45" s="8"/>
      <c r="U45" s="8"/>
      <c r="V45" s="8"/>
      <c r="W45" s="8"/>
      <c r="X45" s="8"/>
    </row>
    <row r="46" ht="30.75" customHeight="1" spans="1:24">
      <c r="A46" s="9" t="s">
        <v>70</v>
      </c>
      <c r="B46" s="7" t="s">
        <v>339</v>
      </c>
      <c r="C46" s="7" t="s">
        <v>340</v>
      </c>
      <c r="D46" s="7" t="s">
        <v>113</v>
      </c>
      <c r="E46" s="7" t="s">
        <v>114</v>
      </c>
      <c r="F46" s="7" t="s">
        <v>341</v>
      </c>
      <c r="G46" s="7" t="s">
        <v>342</v>
      </c>
      <c r="H46" s="8">
        <v>98000</v>
      </c>
      <c r="I46" s="8">
        <v>98000</v>
      </c>
      <c r="J46" s="8"/>
      <c r="K46" s="7"/>
      <c r="L46" s="8"/>
      <c r="M46" s="8">
        <v>98000</v>
      </c>
      <c r="N46" s="8"/>
      <c r="O46" s="8"/>
      <c r="P46" s="8"/>
      <c r="Q46" s="8"/>
      <c r="R46" s="8"/>
      <c r="S46" s="8"/>
      <c r="T46" s="8"/>
      <c r="U46" s="8"/>
      <c r="V46" s="8"/>
      <c r="W46" s="8"/>
      <c r="X46" s="8"/>
    </row>
    <row r="47" ht="30.75" customHeight="1" spans="1:24">
      <c r="A47" s="9" t="s">
        <v>70</v>
      </c>
      <c r="B47" s="7" t="s">
        <v>343</v>
      </c>
      <c r="C47" s="7" t="s">
        <v>344</v>
      </c>
      <c r="D47" s="7" t="s">
        <v>101</v>
      </c>
      <c r="E47" s="7" t="s">
        <v>102</v>
      </c>
      <c r="F47" s="7" t="s">
        <v>260</v>
      </c>
      <c r="G47" s="7" t="s">
        <v>261</v>
      </c>
      <c r="H47" s="8">
        <v>3000</v>
      </c>
      <c r="I47" s="8">
        <v>3000</v>
      </c>
      <c r="J47" s="8"/>
      <c r="K47" s="7"/>
      <c r="L47" s="8"/>
      <c r="M47" s="8">
        <v>3000</v>
      </c>
      <c r="N47" s="8"/>
      <c r="O47" s="8"/>
      <c r="P47" s="8"/>
      <c r="Q47" s="8"/>
      <c r="R47" s="8"/>
      <c r="S47" s="8"/>
      <c r="T47" s="8"/>
      <c r="U47" s="8"/>
      <c r="V47" s="8"/>
      <c r="W47" s="8"/>
      <c r="X47" s="8"/>
    </row>
    <row r="48" ht="30.85" customHeight="1" spans="1:24">
      <c r="A48" s="10" t="s">
        <v>218</v>
      </c>
      <c r="B48" s="10"/>
      <c r="C48" s="10"/>
      <c r="D48" s="10"/>
      <c r="E48" s="10"/>
      <c r="F48" s="10"/>
      <c r="G48" s="10"/>
      <c r="H48" s="8">
        <v>4029898.6</v>
      </c>
      <c r="I48" s="8">
        <v>4029898.6</v>
      </c>
      <c r="J48" s="8"/>
      <c r="K48" s="8"/>
      <c r="L48" s="8"/>
      <c r="M48" s="8">
        <v>4029898.6</v>
      </c>
      <c r="N48" s="8"/>
      <c r="O48" s="8"/>
      <c r="P48" s="8"/>
      <c r="Q48" s="8"/>
      <c r="R48" s="8"/>
      <c r="S48" s="8"/>
      <c r="T48" s="8"/>
      <c r="U48" s="8"/>
      <c r="V48" s="8"/>
      <c r="W48" s="8"/>
      <c r="X48" s="8"/>
    </row>
  </sheetData>
  <mergeCells count="30">
    <mergeCell ref="A2:X2"/>
    <mergeCell ref="A3:G3"/>
    <mergeCell ref="H4:X4"/>
    <mergeCell ref="I5:N5"/>
    <mergeCell ref="O5:Q5"/>
    <mergeCell ref="S5:X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65"/>
  <sheetViews>
    <sheetView showZeros="0" workbookViewId="0">
      <selection activeCell="B16" sqref="B16"/>
    </sheetView>
  </sheetViews>
  <sheetFormatPr defaultColWidth="10.712962962963" defaultRowHeight="14.25" customHeight="1"/>
  <cols>
    <col min="1" max="1" width="16.1388888888889" customWidth="1"/>
    <col min="2" max="2" width="31.5740740740741" customWidth="1"/>
    <col min="3" max="3" width="38.2777777777778" customWidth="1"/>
    <col min="4" max="4" width="27.8518518518519" customWidth="1"/>
    <col min="5" max="5" width="13" customWidth="1"/>
    <col min="6" max="6" width="20.712962962963" customWidth="1"/>
    <col min="7" max="7" width="11.5740740740741" customWidth="1"/>
    <col min="8" max="8" width="20.712962962963" customWidth="1"/>
    <col min="9" max="10" width="12.5740740740741" customWidth="1"/>
    <col min="11" max="11" width="12.8518518518519" customWidth="1"/>
    <col min="12" max="14" width="14.2777777777778" customWidth="1"/>
    <col min="15" max="15" width="14.8518518518519" customWidth="1"/>
    <col min="16" max="17" width="13" customWidth="1"/>
    <col min="19" max="19" width="12" customWidth="1"/>
    <col min="20" max="21" width="13.8518518518519" customWidth="1"/>
    <col min="22" max="22" width="13.5740740740741" customWidth="1"/>
    <col min="23" max="23" width="12"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345</v>
      </c>
    </row>
    <row r="2" ht="45" customHeight="1" spans="1:23">
      <c r="A2" s="21" t="s">
        <v>346</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"单位名称："&amp;"姚安县民政局"</f>
        <v>单位名称：姚安县民政局</v>
      </c>
      <c r="B3" s="20"/>
      <c r="C3" s="20"/>
      <c r="D3" s="20"/>
      <c r="E3" s="20"/>
      <c r="F3" s="20"/>
      <c r="G3" s="20"/>
      <c r="H3" s="20"/>
      <c r="I3" s="20"/>
      <c r="J3" s="20"/>
      <c r="K3" s="20"/>
      <c r="L3" s="20"/>
      <c r="M3" s="20"/>
      <c r="N3" s="20"/>
      <c r="O3" s="20"/>
      <c r="P3" s="20"/>
      <c r="Q3" s="20"/>
      <c r="R3" s="20"/>
      <c r="S3" s="20"/>
      <c r="T3" s="20"/>
      <c r="U3" s="20"/>
      <c r="V3" s="20"/>
      <c r="W3" s="24" t="s">
        <v>2</v>
      </c>
    </row>
    <row r="4" ht="21.75" customHeight="1" spans="1:23">
      <c r="A4" s="10" t="s">
        <v>347</v>
      </c>
      <c r="B4" s="10" t="s">
        <v>229</v>
      </c>
      <c r="C4" s="10" t="s">
        <v>230</v>
      </c>
      <c r="D4" s="10" t="s">
        <v>228</v>
      </c>
      <c r="E4" s="10" t="s">
        <v>231</v>
      </c>
      <c r="F4" s="10" t="s">
        <v>232</v>
      </c>
      <c r="G4" s="10" t="s">
        <v>348</v>
      </c>
      <c r="H4" s="10" t="s">
        <v>349</v>
      </c>
      <c r="I4" s="10" t="s">
        <v>56</v>
      </c>
      <c r="J4" s="10" t="s">
        <v>350</v>
      </c>
      <c r="K4" s="10"/>
      <c r="L4" s="10"/>
      <c r="M4" s="10"/>
      <c r="N4" s="10" t="s">
        <v>237</v>
      </c>
      <c r="O4" s="10"/>
      <c r="P4" s="10"/>
      <c r="Q4" s="10" t="s">
        <v>62</v>
      </c>
      <c r="R4" s="10" t="s">
        <v>63</v>
      </c>
      <c r="S4" s="10"/>
      <c r="T4" s="10"/>
      <c r="U4" s="10"/>
      <c r="V4" s="10"/>
      <c r="W4" s="10"/>
    </row>
    <row r="5" ht="21.75" customHeight="1" spans="1:23">
      <c r="A5" s="10"/>
      <c r="B5" s="10"/>
      <c r="C5" s="10"/>
      <c r="D5" s="10"/>
      <c r="E5" s="10"/>
      <c r="F5" s="10"/>
      <c r="G5" s="10"/>
      <c r="H5" s="10"/>
      <c r="I5" s="10"/>
      <c r="J5" s="10" t="s">
        <v>59</v>
      </c>
      <c r="K5" s="10"/>
      <c r="L5" s="10" t="s">
        <v>60</v>
      </c>
      <c r="M5" s="10" t="s">
        <v>61</v>
      </c>
      <c r="N5" s="10" t="s">
        <v>59</v>
      </c>
      <c r="O5" s="10" t="s">
        <v>60</v>
      </c>
      <c r="P5" s="10" t="s">
        <v>61</v>
      </c>
      <c r="Q5" s="10"/>
      <c r="R5" s="10" t="s">
        <v>58</v>
      </c>
      <c r="S5" s="10" t="s">
        <v>64</v>
      </c>
      <c r="T5" s="10" t="s">
        <v>244</v>
      </c>
      <c r="U5" s="10" t="s">
        <v>66</v>
      </c>
      <c r="V5" s="10" t="s">
        <v>67</v>
      </c>
      <c r="W5" s="10" t="s">
        <v>68</v>
      </c>
    </row>
    <row r="6" ht="21" customHeight="1" spans="1:23">
      <c r="A6" s="10"/>
      <c r="B6" s="10"/>
      <c r="C6" s="10"/>
      <c r="D6" s="10"/>
      <c r="E6" s="10"/>
      <c r="F6" s="10"/>
      <c r="G6" s="10"/>
      <c r="H6" s="10"/>
      <c r="I6" s="10"/>
      <c r="J6" s="10" t="s">
        <v>58</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58</v>
      </c>
      <c r="K7" s="10" t="s">
        <v>351</v>
      </c>
      <c r="L7" s="10"/>
      <c r="M7" s="10"/>
      <c r="N7" s="10"/>
      <c r="O7" s="10"/>
      <c r="P7" s="10"/>
      <c r="Q7" s="10"/>
      <c r="R7" s="10"/>
      <c r="S7" s="10"/>
      <c r="T7" s="10"/>
      <c r="U7" s="10"/>
      <c r="V7" s="10"/>
      <c r="W7" s="10"/>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352</v>
      </c>
      <c r="D9" s="7"/>
      <c r="E9" s="7"/>
      <c r="F9" s="7"/>
      <c r="G9" s="7"/>
      <c r="H9" s="7"/>
      <c r="I9" s="18">
        <v>100000</v>
      </c>
      <c r="J9" s="8">
        <v>100000</v>
      </c>
      <c r="K9" s="8">
        <v>100000</v>
      </c>
      <c r="L9" s="8"/>
      <c r="M9" s="8"/>
      <c r="N9" s="8"/>
      <c r="O9" s="8"/>
      <c r="P9" s="8"/>
      <c r="Q9" s="8"/>
      <c r="R9" s="8"/>
      <c r="S9" s="8"/>
      <c r="T9" s="8"/>
      <c r="U9" s="8"/>
      <c r="V9" s="8"/>
      <c r="W9" s="8"/>
    </row>
    <row r="10" ht="22" customHeight="1" spans="1:23">
      <c r="A10" s="7" t="s">
        <v>353</v>
      </c>
      <c r="B10" s="7" t="s">
        <v>354</v>
      </c>
      <c r="C10" s="7" t="s">
        <v>352</v>
      </c>
      <c r="D10" s="7" t="s">
        <v>70</v>
      </c>
      <c r="E10" s="7" t="s">
        <v>125</v>
      </c>
      <c r="F10" s="7" t="s">
        <v>126</v>
      </c>
      <c r="G10" s="7" t="s">
        <v>337</v>
      </c>
      <c r="H10" s="7" t="s">
        <v>338</v>
      </c>
      <c r="I10" s="8">
        <v>100000</v>
      </c>
      <c r="J10" s="8">
        <v>100000</v>
      </c>
      <c r="K10" s="8">
        <v>100000</v>
      </c>
      <c r="L10" s="8"/>
      <c r="M10" s="8"/>
      <c r="N10" s="8"/>
      <c r="O10" s="8"/>
      <c r="P10" s="8"/>
      <c r="Q10" s="8"/>
      <c r="R10" s="8"/>
      <c r="S10" s="8"/>
      <c r="T10" s="8"/>
      <c r="U10" s="8"/>
      <c r="V10" s="8"/>
      <c r="W10" s="8"/>
    </row>
    <row r="11" ht="22" customHeight="1" spans="1:23">
      <c r="A11" s="7"/>
      <c r="B11" s="7"/>
      <c r="C11" s="7" t="s">
        <v>355</v>
      </c>
      <c r="D11" s="7"/>
      <c r="E11" s="7"/>
      <c r="F11" s="7"/>
      <c r="G11" s="7"/>
      <c r="H11" s="7"/>
      <c r="I11" s="18">
        <v>2470000</v>
      </c>
      <c r="J11" s="8">
        <v>2470000</v>
      </c>
      <c r="K11" s="8">
        <v>2470000</v>
      </c>
      <c r="L11" s="8"/>
      <c r="M11" s="8"/>
      <c r="N11" s="8"/>
      <c r="O11" s="8"/>
      <c r="P11" s="7"/>
      <c r="Q11" s="8"/>
      <c r="R11" s="8"/>
      <c r="S11" s="8"/>
      <c r="T11" s="8"/>
      <c r="U11" s="8"/>
      <c r="V11" s="8"/>
      <c r="W11" s="8"/>
    </row>
    <row r="12" ht="22" customHeight="1" spans="1:23">
      <c r="A12" s="7" t="s">
        <v>356</v>
      </c>
      <c r="B12" s="7" t="s">
        <v>357</v>
      </c>
      <c r="C12" s="7" t="s">
        <v>355</v>
      </c>
      <c r="D12" s="7" t="s">
        <v>70</v>
      </c>
      <c r="E12" s="7" t="s">
        <v>127</v>
      </c>
      <c r="F12" s="7" t="s">
        <v>128</v>
      </c>
      <c r="G12" s="7" t="s">
        <v>358</v>
      </c>
      <c r="H12" s="7" t="s">
        <v>359</v>
      </c>
      <c r="I12" s="8">
        <v>2470000</v>
      </c>
      <c r="J12" s="8">
        <v>2470000</v>
      </c>
      <c r="K12" s="8">
        <v>2470000</v>
      </c>
      <c r="L12" s="8"/>
      <c r="M12" s="8"/>
      <c r="N12" s="8"/>
      <c r="O12" s="8"/>
      <c r="P12" s="7"/>
      <c r="Q12" s="8"/>
      <c r="R12" s="8"/>
      <c r="S12" s="8"/>
      <c r="T12" s="8"/>
      <c r="U12" s="8"/>
      <c r="V12" s="8"/>
      <c r="W12" s="8"/>
    </row>
    <row r="13" ht="22" customHeight="1" spans="1:23">
      <c r="A13" s="7"/>
      <c r="B13" s="7"/>
      <c r="C13" s="7" t="s">
        <v>360</v>
      </c>
      <c r="D13" s="7"/>
      <c r="E13" s="7"/>
      <c r="F13" s="7"/>
      <c r="G13" s="7"/>
      <c r="H13" s="7"/>
      <c r="I13" s="18">
        <v>312300</v>
      </c>
      <c r="J13" s="8">
        <v>312300</v>
      </c>
      <c r="K13" s="8">
        <v>312300</v>
      </c>
      <c r="L13" s="8"/>
      <c r="M13" s="8"/>
      <c r="N13" s="8"/>
      <c r="O13" s="8"/>
      <c r="P13" s="7"/>
      <c r="Q13" s="8"/>
      <c r="R13" s="8"/>
      <c r="S13" s="8"/>
      <c r="T13" s="8"/>
      <c r="U13" s="8"/>
      <c r="V13" s="8"/>
      <c r="W13" s="8"/>
    </row>
    <row r="14" ht="22" customHeight="1" spans="1:23">
      <c r="A14" s="7" t="s">
        <v>361</v>
      </c>
      <c r="B14" s="7" t="s">
        <v>362</v>
      </c>
      <c r="C14" s="7" t="s">
        <v>360</v>
      </c>
      <c r="D14" s="7" t="s">
        <v>70</v>
      </c>
      <c r="E14" s="7" t="s">
        <v>137</v>
      </c>
      <c r="F14" s="7" t="s">
        <v>138</v>
      </c>
      <c r="G14" s="7" t="s">
        <v>363</v>
      </c>
      <c r="H14" s="7" t="s">
        <v>364</v>
      </c>
      <c r="I14" s="8">
        <v>312300</v>
      </c>
      <c r="J14" s="8">
        <v>312300</v>
      </c>
      <c r="K14" s="8">
        <v>312300</v>
      </c>
      <c r="L14" s="8"/>
      <c r="M14" s="8"/>
      <c r="N14" s="8"/>
      <c r="O14" s="8"/>
      <c r="P14" s="7"/>
      <c r="Q14" s="8"/>
      <c r="R14" s="8"/>
      <c r="S14" s="8"/>
      <c r="T14" s="8"/>
      <c r="U14" s="8"/>
      <c r="V14" s="8"/>
      <c r="W14" s="8"/>
    </row>
    <row r="15" ht="22" customHeight="1" spans="1:23">
      <c r="A15" s="7"/>
      <c r="B15" s="7"/>
      <c r="C15" s="7" t="s">
        <v>365</v>
      </c>
      <c r="D15" s="7"/>
      <c r="E15" s="7"/>
      <c r="F15" s="7"/>
      <c r="G15" s="7"/>
      <c r="H15" s="7"/>
      <c r="I15" s="18">
        <v>10000</v>
      </c>
      <c r="J15" s="8">
        <v>10000</v>
      </c>
      <c r="K15" s="8">
        <v>10000</v>
      </c>
      <c r="L15" s="8"/>
      <c r="M15" s="8"/>
      <c r="N15" s="8"/>
      <c r="O15" s="8"/>
      <c r="P15" s="7"/>
      <c r="Q15" s="8"/>
      <c r="R15" s="8"/>
      <c r="S15" s="8"/>
      <c r="T15" s="8"/>
      <c r="U15" s="8"/>
      <c r="V15" s="8"/>
      <c r="W15" s="8"/>
    </row>
    <row r="16" ht="22" customHeight="1" spans="1:23">
      <c r="A16" s="7" t="s">
        <v>361</v>
      </c>
      <c r="B16" s="7" t="s">
        <v>366</v>
      </c>
      <c r="C16" s="7" t="s">
        <v>365</v>
      </c>
      <c r="D16" s="7" t="s">
        <v>70</v>
      </c>
      <c r="E16" s="7" t="s">
        <v>105</v>
      </c>
      <c r="F16" s="7" t="s">
        <v>106</v>
      </c>
      <c r="G16" s="7" t="s">
        <v>363</v>
      </c>
      <c r="H16" s="7" t="s">
        <v>364</v>
      </c>
      <c r="I16" s="8">
        <v>10000</v>
      </c>
      <c r="J16" s="8">
        <v>10000</v>
      </c>
      <c r="K16" s="8">
        <v>10000</v>
      </c>
      <c r="L16" s="8"/>
      <c r="M16" s="8"/>
      <c r="N16" s="8"/>
      <c r="O16" s="8"/>
      <c r="P16" s="7"/>
      <c r="Q16" s="8"/>
      <c r="R16" s="8"/>
      <c r="S16" s="8"/>
      <c r="T16" s="8"/>
      <c r="U16" s="8"/>
      <c r="V16" s="8"/>
      <c r="W16" s="8"/>
    </row>
    <row r="17" ht="22" customHeight="1" spans="1:23">
      <c r="A17" s="7"/>
      <c r="B17" s="7"/>
      <c r="C17" s="7" t="s">
        <v>367</v>
      </c>
      <c r="D17" s="7"/>
      <c r="E17" s="7"/>
      <c r="F17" s="7"/>
      <c r="G17" s="7"/>
      <c r="H17" s="7"/>
      <c r="I17" s="18">
        <v>60000</v>
      </c>
      <c r="J17" s="8">
        <v>60000</v>
      </c>
      <c r="K17" s="8">
        <v>60000</v>
      </c>
      <c r="L17" s="8"/>
      <c r="M17" s="8"/>
      <c r="N17" s="8"/>
      <c r="O17" s="8"/>
      <c r="P17" s="7"/>
      <c r="Q17" s="8"/>
      <c r="R17" s="8"/>
      <c r="S17" s="8"/>
      <c r="T17" s="8"/>
      <c r="U17" s="8"/>
      <c r="V17" s="8"/>
      <c r="W17" s="8"/>
    </row>
    <row r="18" ht="22" customHeight="1" spans="1:23">
      <c r="A18" s="7" t="s">
        <v>361</v>
      </c>
      <c r="B18" s="7" t="s">
        <v>368</v>
      </c>
      <c r="C18" s="7" t="s">
        <v>367</v>
      </c>
      <c r="D18" s="7" t="s">
        <v>70</v>
      </c>
      <c r="E18" s="7" t="s">
        <v>151</v>
      </c>
      <c r="F18" s="7" t="s">
        <v>152</v>
      </c>
      <c r="G18" s="7" t="s">
        <v>363</v>
      </c>
      <c r="H18" s="7" t="s">
        <v>364</v>
      </c>
      <c r="I18" s="8">
        <v>60000</v>
      </c>
      <c r="J18" s="8">
        <v>60000</v>
      </c>
      <c r="K18" s="8">
        <v>60000</v>
      </c>
      <c r="L18" s="8"/>
      <c r="M18" s="8"/>
      <c r="N18" s="8"/>
      <c r="O18" s="8"/>
      <c r="P18" s="7"/>
      <c r="Q18" s="8"/>
      <c r="R18" s="8"/>
      <c r="S18" s="8"/>
      <c r="T18" s="8"/>
      <c r="U18" s="8"/>
      <c r="V18" s="8"/>
      <c r="W18" s="8"/>
    </row>
    <row r="19" ht="22" customHeight="1" spans="1:23">
      <c r="A19" s="7"/>
      <c r="B19" s="7"/>
      <c r="C19" s="7" t="s">
        <v>369</v>
      </c>
      <c r="D19" s="7"/>
      <c r="E19" s="7"/>
      <c r="F19" s="7"/>
      <c r="G19" s="7"/>
      <c r="H19" s="7"/>
      <c r="I19" s="18">
        <v>1298000</v>
      </c>
      <c r="J19" s="8">
        <v>1298000</v>
      </c>
      <c r="K19" s="8">
        <v>1298000</v>
      </c>
      <c r="L19" s="8"/>
      <c r="M19" s="8"/>
      <c r="N19" s="8"/>
      <c r="O19" s="8"/>
      <c r="P19" s="7"/>
      <c r="Q19" s="8"/>
      <c r="R19" s="8"/>
      <c r="S19" s="8"/>
      <c r="T19" s="8"/>
      <c r="U19" s="8"/>
      <c r="V19" s="8"/>
      <c r="W19" s="8"/>
    </row>
    <row r="20" ht="22" customHeight="1" spans="1:23">
      <c r="A20" s="7" t="s">
        <v>361</v>
      </c>
      <c r="B20" s="7" t="s">
        <v>370</v>
      </c>
      <c r="C20" s="7" t="s">
        <v>369</v>
      </c>
      <c r="D20" s="7" t="s">
        <v>70</v>
      </c>
      <c r="E20" s="7" t="s">
        <v>125</v>
      </c>
      <c r="F20" s="7" t="s">
        <v>126</v>
      </c>
      <c r="G20" s="7" t="s">
        <v>363</v>
      </c>
      <c r="H20" s="7" t="s">
        <v>364</v>
      </c>
      <c r="I20" s="8">
        <v>1298000</v>
      </c>
      <c r="J20" s="8">
        <v>1298000</v>
      </c>
      <c r="K20" s="8">
        <v>1298000</v>
      </c>
      <c r="L20" s="8"/>
      <c r="M20" s="8"/>
      <c r="N20" s="8"/>
      <c r="O20" s="8"/>
      <c r="P20" s="7"/>
      <c r="Q20" s="8"/>
      <c r="R20" s="8"/>
      <c r="S20" s="8"/>
      <c r="T20" s="8"/>
      <c r="U20" s="8"/>
      <c r="V20" s="8"/>
      <c r="W20" s="8"/>
    </row>
    <row r="21" ht="22" customHeight="1" spans="1:23">
      <c r="A21" s="7"/>
      <c r="B21" s="7"/>
      <c r="C21" s="7" t="s">
        <v>371</v>
      </c>
      <c r="D21" s="7"/>
      <c r="E21" s="7"/>
      <c r="F21" s="7"/>
      <c r="G21" s="7"/>
      <c r="H21" s="7"/>
      <c r="I21" s="18">
        <v>17800</v>
      </c>
      <c r="J21" s="8">
        <v>17800</v>
      </c>
      <c r="K21" s="8">
        <v>17800</v>
      </c>
      <c r="L21" s="8"/>
      <c r="M21" s="8"/>
      <c r="N21" s="8"/>
      <c r="O21" s="8"/>
      <c r="P21" s="7"/>
      <c r="Q21" s="8"/>
      <c r="R21" s="8"/>
      <c r="S21" s="8"/>
      <c r="T21" s="8"/>
      <c r="U21" s="8"/>
      <c r="V21" s="8"/>
      <c r="W21" s="8"/>
    </row>
    <row r="22" ht="22" customHeight="1" spans="1:23">
      <c r="A22" s="7" t="s">
        <v>361</v>
      </c>
      <c r="B22" s="7" t="s">
        <v>372</v>
      </c>
      <c r="C22" s="7" t="s">
        <v>371</v>
      </c>
      <c r="D22" s="7" t="s">
        <v>70</v>
      </c>
      <c r="E22" s="7" t="s">
        <v>123</v>
      </c>
      <c r="F22" s="7" t="s">
        <v>124</v>
      </c>
      <c r="G22" s="7" t="s">
        <v>363</v>
      </c>
      <c r="H22" s="7" t="s">
        <v>364</v>
      </c>
      <c r="I22" s="8">
        <v>17800</v>
      </c>
      <c r="J22" s="8">
        <v>17800</v>
      </c>
      <c r="K22" s="8">
        <v>17800</v>
      </c>
      <c r="L22" s="8"/>
      <c r="M22" s="8"/>
      <c r="N22" s="8"/>
      <c r="O22" s="8"/>
      <c r="P22" s="7"/>
      <c r="Q22" s="8"/>
      <c r="R22" s="8"/>
      <c r="S22" s="8"/>
      <c r="T22" s="8"/>
      <c r="U22" s="8"/>
      <c r="V22" s="8"/>
      <c r="W22" s="8"/>
    </row>
    <row r="23" ht="22" customHeight="1" spans="1:23">
      <c r="A23" s="7"/>
      <c r="B23" s="7"/>
      <c r="C23" s="7" t="s">
        <v>373</v>
      </c>
      <c r="D23" s="7"/>
      <c r="E23" s="7"/>
      <c r="F23" s="7"/>
      <c r="G23" s="7"/>
      <c r="H23" s="7"/>
      <c r="I23" s="18">
        <v>25000</v>
      </c>
      <c r="J23" s="8">
        <v>25000</v>
      </c>
      <c r="K23" s="8">
        <v>25000</v>
      </c>
      <c r="L23" s="8"/>
      <c r="M23" s="8"/>
      <c r="N23" s="8"/>
      <c r="O23" s="8"/>
      <c r="P23" s="7"/>
      <c r="Q23" s="8"/>
      <c r="R23" s="8"/>
      <c r="S23" s="8"/>
      <c r="T23" s="8"/>
      <c r="U23" s="8"/>
      <c r="V23" s="8"/>
      <c r="W23" s="8"/>
    </row>
    <row r="24" ht="22" customHeight="1" spans="1:23">
      <c r="A24" s="7" t="s">
        <v>356</v>
      </c>
      <c r="B24" s="7" t="s">
        <v>374</v>
      </c>
      <c r="C24" s="7" t="s">
        <v>373</v>
      </c>
      <c r="D24" s="7" t="s">
        <v>70</v>
      </c>
      <c r="E24" s="7" t="s">
        <v>103</v>
      </c>
      <c r="F24" s="7" t="s">
        <v>104</v>
      </c>
      <c r="G24" s="7" t="s">
        <v>318</v>
      </c>
      <c r="H24" s="7" t="s">
        <v>319</v>
      </c>
      <c r="I24" s="8">
        <v>22000</v>
      </c>
      <c r="J24" s="8">
        <v>22000</v>
      </c>
      <c r="K24" s="8">
        <v>22000</v>
      </c>
      <c r="L24" s="8"/>
      <c r="M24" s="8"/>
      <c r="N24" s="8"/>
      <c r="O24" s="8"/>
      <c r="P24" s="7"/>
      <c r="Q24" s="8"/>
      <c r="R24" s="8"/>
      <c r="S24" s="8"/>
      <c r="T24" s="8"/>
      <c r="U24" s="8"/>
      <c r="V24" s="8"/>
      <c r="W24" s="8"/>
    </row>
    <row r="25" ht="22" customHeight="1" spans="1:23">
      <c r="A25" s="7" t="s">
        <v>356</v>
      </c>
      <c r="B25" s="7" t="s">
        <v>374</v>
      </c>
      <c r="C25" s="7" t="s">
        <v>373</v>
      </c>
      <c r="D25" s="7" t="s">
        <v>70</v>
      </c>
      <c r="E25" s="7" t="s">
        <v>103</v>
      </c>
      <c r="F25" s="7" t="s">
        <v>104</v>
      </c>
      <c r="G25" s="7" t="s">
        <v>326</v>
      </c>
      <c r="H25" s="7" t="s">
        <v>327</v>
      </c>
      <c r="I25" s="8">
        <v>3000</v>
      </c>
      <c r="J25" s="8">
        <v>3000</v>
      </c>
      <c r="K25" s="8">
        <v>3000</v>
      </c>
      <c r="L25" s="8"/>
      <c r="M25" s="8"/>
      <c r="N25" s="8"/>
      <c r="O25" s="8"/>
      <c r="P25" s="7"/>
      <c r="Q25" s="8"/>
      <c r="R25" s="8"/>
      <c r="S25" s="8"/>
      <c r="T25" s="8"/>
      <c r="U25" s="8"/>
      <c r="V25" s="8"/>
      <c r="W25" s="8"/>
    </row>
    <row r="26" ht="22" customHeight="1" spans="1:23">
      <c r="A26" s="7"/>
      <c r="B26" s="7"/>
      <c r="C26" s="7" t="s">
        <v>375</v>
      </c>
      <c r="D26" s="7"/>
      <c r="E26" s="7"/>
      <c r="F26" s="7"/>
      <c r="G26" s="7"/>
      <c r="H26" s="7"/>
      <c r="I26" s="18">
        <v>66400</v>
      </c>
      <c r="J26" s="8">
        <v>66400</v>
      </c>
      <c r="K26" s="8">
        <v>66400</v>
      </c>
      <c r="L26" s="8"/>
      <c r="M26" s="8"/>
      <c r="N26" s="8"/>
      <c r="O26" s="8"/>
      <c r="P26" s="7"/>
      <c r="Q26" s="8"/>
      <c r="R26" s="8"/>
      <c r="S26" s="8"/>
      <c r="T26" s="8"/>
      <c r="U26" s="8"/>
      <c r="V26" s="8"/>
      <c r="W26" s="8"/>
    </row>
    <row r="27" ht="22" customHeight="1" spans="1:23">
      <c r="A27" s="7" t="s">
        <v>361</v>
      </c>
      <c r="B27" s="7" t="s">
        <v>376</v>
      </c>
      <c r="C27" s="7" t="s">
        <v>375</v>
      </c>
      <c r="D27" s="7" t="s">
        <v>70</v>
      </c>
      <c r="E27" s="7" t="s">
        <v>125</v>
      </c>
      <c r="F27" s="7" t="s">
        <v>126</v>
      </c>
      <c r="G27" s="7" t="s">
        <v>363</v>
      </c>
      <c r="H27" s="7" t="s">
        <v>364</v>
      </c>
      <c r="I27" s="8">
        <v>66400</v>
      </c>
      <c r="J27" s="8">
        <v>66400</v>
      </c>
      <c r="K27" s="8">
        <v>66400</v>
      </c>
      <c r="L27" s="8"/>
      <c r="M27" s="8"/>
      <c r="N27" s="8"/>
      <c r="O27" s="8"/>
      <c r="P27" s="7"/>
      <c r="Q27" s="8"/>
      <c r="R27" s="8"/>
      <c r="S27" s="8"/>
      <c r="T27" s="8"/>
      <c r="U27" s="8"/>
      <c r="V27" s="8"/>
      <c r="W27" s="8"/>
    </row>
    <row r="28" ht="22" customHeight="1" spans="1:23">
      <c r="A28" s="7"/>
      <c r="B28" s="7"/>
      <c r="C28" s="7" t="s">
        <v>377</v>
      </c>
      <c r="D28" s="7"/>
      <c r="E28" s="7"/>
      <c r="F28" s="7"/>
      <c r="G28" s="7"/>
      <c r="H28" s="7"/>
      <c r="I28" s="18">
        <v>850000</v>
      </c>
      <c r="J28" s="8">
        <v>850000</v>
      </c>
      <c r="K28" s="8">
        <v>850000</v>
      </c>
      <c r="L28" s="8"/>
      <c r="M28" s="8"/>
      <c r="N28" s="8"/>
      <c r="O28" s="8"/>
      <c r="P28" s="7"/>
      <c r="Q28" s="8"/>
      <c r="R28" s="8"/>
      <c r="S28" s="8"/>
      <c r="T28" s="8"/>
      <c r="U28" s="8"/>
      <c r="V28" s="8"/>
      <c r="W28" s="8"/>
    </row>
    <row r="29" ht="22" customHeight="1" spans="1:23">
      <c r="A29" s="7" t="s">
        <v>361</v>
      </c>
      <c r="B29" s="7" t="s">
        <v>378</v>
      </c>
      <c r="C29" s="7" t="s">
        <v>377</v>
      </c>
      <c r="D29" s="7" t="s">
        <v>70</v>
      </c>
      <c r="E29" s="7" t="s">
        <v>129</v>
      </c>
      <c r="F29" s="7" t="s">
        <v>130</v>
      </c>
      <c r="G29" s="7" t="s">
        <v>318</v>
      </c>
      <c r="H29" s="7" t="s">
        <v>319</v>
      </c>
      <c r="I29" s="8">
        <v>120000</v>
      </c>
      <c r="J29" s="8">
        <v>120000</v>
      </c>
      <c r="K29" s="8">
        <v>120000</v>
      </c>
      <c r="L29" s="8"/>
      <c r="M29" s="8"/>
      <c r="N29" s="8"/>
      <c r="O29" s="8"/>
      <c r="P29" s="7"/>
      <c r="Q29" s="8"/>
      <c r="R29" s="8"/>
      <c r="S29" s="8"/>
      <c r="T29" s="8"/>
      <c r="U29" s="8"/>
      <c r="V29" s="8"/>
      <c r="W29" s="8"/>
    </row>
    <row r="30" ht="22" customHeight="1" spans="1:23">
      <c r="A30" s="7" t="s">
        <v>361</v>
      </c>
      <c r="B30" s="7" t="s">
        <v>378</v>
      </c>
      <c r="C30" s="7" t="s">
        <v>377</v>
      </c>
      <c r="D30" s="7" t="s">
        <v>70</v>
      </c>
      <c r="E30" s="7" t="s">
        <v>129</v>
      </c>
      <c r="F30" s="7" t="s">
        <v>130</v>
      </c>
      <c r="G30" s="7" t="s">
        <v>379</v>
      </c>
      <c r="H30" s="7" t="s">
        <v>380</v>
      </c>
      <c r="I30" s="8">
        <v>730000</v>
      </c>
      <c r="J30" s="8">
        <v>730000</v>
      </c>
      <c r="K30" s="8">
        <v>730000</v>
      </c>
      <c r="L30" s="8"/>
      <c r="M30" s="8"/>
      <c r="N30" s="8"/>
      <c r="O30" s="8"/>
      <c r="P30" s="7"/>
      <c r="Q30" s="8"/>
      <c r="R30" s="8"/>
      <c r="S30" s="8"/>
      <c r="T30" s="8"/>
      <c r="U30" s="8"/>
      <c r="V30" s="8"/>
      <c r="W30" s="8"/>
    </row>
    <row r="31" ht="22" customHeight="1" spans="1:23">
      <c r="A31" s="7"/>
      <c r="B31" s="7"/>
      <c r="C31" s="7" t="s">
        <v>381</v>
      </c>
      <c r="D31" s="7"/>
      <c r="E31" s="7"/>
      <c r="F31" s="7"/>
      <c r="G31" s="7"/>
      <c r="H31" s="7"/>
      <c r="I31" s="18">
        <v>2936500</v>
      </c>
      <c r="J31" s="8">
        <v>2936500</v>
      </c>
      <c r="K31" s="8">
        <v>2936500</v>
      </c>
      <c r="L31" s="8"/>
      <c r="M31" s="8"/>
      <c r="N31" s="8"/>
      <c r="O31" s="8"/>
      <c r="P31" s="7"/>
      <c r="Q31" s="8"/>
      <c r="R31" s="8"/>
      <c r="S31" s="8"/>
      <c r="T31" s="8"/>
      <c r="U31" s="8"/>
      <c r="V31" s="8"/>
      <c r="W31" s="8"/>
    </row>
    <row r="32" ht="22" customHeight="1" spans="1:23">
      <c r="A32" s="7" t="s">
        <v>361</v>
      </c>
      <c r="B32" s="7" t="s">
        <v>382</v>
      </c>
      <c r="C32" s="7" t="s">
        <v>381</v>
      </c>
      <c r="D32" s="7" t="s">
        <v>70</v>
      </c>
      <c r="E32" s="7" t="s">
        <v>133</v>
      </c>
      <c r="F32" s="7" t="s">
        <v>134</v>
      </c>
      <c r="G32" s="7" t="s">
        <v>363</v>
      </c>
      <c r="H32" s="7" t="s">
        <v>364</v>
      </c>
      <c r="I32" s="8">
        <v>2936500</v>
      </c>
      <c r="J32" s="8">
        <v>2936500</v>
      </c>
      <c r="K32" s="8">
        <v>2936500</v>
      </c>
      <c r="L32" s="8"/>
      <c r="M32" s="8"/>
      <c r="N32" s="8"/>
      <c r="O32" s="8"/>
      <c r="P32" s="7"/>
      <c r="Q32" s="8"/>
      <c r="R32" s="8"/>
      <c r="S32" s="8"/>
      <c r="T32" s="8"/>
      <c r="U32" s="8"/>
      <c r="V32" s="8"/>
      <c r="W32" s="8"/>
    </row>
    <row r="33" ht="22" customHeight="1" spans="1:23">
      <c r="A33" s="7"/>
      <c r="B33" s="7"/>
      <c r="C33" s="7" t="s">
        <v>383</v>
      </c>
      <c r="D33" s="7"/>
      <c r="E33" s="7"/>
      <c r="F33" s="7"/>
      <c r="G33" s="7"/>
      <c r="H33" s="7"/>
      <c r="I33" s="18">
        <v>330500</v>
      </c>
      <c r="J33" s="8">
        <v>330500</v>
      </c>
      <c r="K33" s="8">
        <v>330500</v>
      </c>
      <c r="L33" s="8"/>
      <c r="M33" s="8"/>
      <c r="N33" s="8"/>
      <c r="O33" s="8"/>
      <c r="P33" s="7"/>
      <c r="Q33" s="8"/>
      <c r="R33" s="8"/>
      <c r="S33" s="8"/>
      <c r="T33" s="8"/>
      <c r="U33" s="8"/>
      <c r="V33" s="8"/>
      <c r="W33" s="8"/>
    </row>
    <row r="34" ht="22" customHeight="1" spans="1:23">
      <c r="A34" s="7" t="s">
        <v>361</v>
      </c>
      <c r="B34" s="7" t="s">
        <v>384</v>
      </c>
      <c r="C34" s="7" t="s">
        <v>383</v>
      </c>
      <c r="D34" s="7" t="s">
        <v>70</v>
      </c>
      <c r="E34" s="7" t="s">
        <v>143</v>
      </c>
      <c r="F34" s="7" t="s">
        <v>144</v>
      </c>
      <c r="G34" s="7" t="s">
        <v>363</v>
      </c>
      <c r="H34" s="7" t="s">
        <v>364</v>
      </c>
      <c r="I34" s="8">
        <v>330500</v>
      </c>
      <c r="J34" s="8">
        <v>330500</v>
      </c>
      <c r="K34" s="8">
        <v>330500</v>
      </c>
      <c r="L34" s="8"/>
      <c r="M34" s="8"/>
      <c r="N34" s="8"/>
      <c r="O34" s="8"/>
      <c r="P34" s="7"/>
      <c r="Q34" s="8"/>
      <c r="R34" s="8"/>
      <c r="S34" s="8"/>
      <c r="T34" s="8"/>
      <c r="U34" s="8"/>
      <c r="V34" s="8"/>
      <c r="W34" s="8"/>
    </row>
    <row r="35" ht="22" customHeight="1" spans="1:23">
      <c r="A35" s="7"/>
      <c r="B35" s="7"/>
      <c r="C35" s="7" t="s">
        <v>385</v>
      </c>
      <c r="D35" s="7"/>
      <c r="E35" s="7"/>
      <c r="F35" s="7"/>
      <c r="G35" s="7"/>
      <c r="H35" s="7"/>
      <c r="I35" s="18">
        <v>50000</v>
      </c>
      <c r="J35" s="8">
        <v>50000</v>
      </c>
      <c r="K35" s="8">
        <v>50000</v>
      </c>
      <c r="L35" s="8"/>
      <c r="M35" s="8"/>
      <c r="N35" s="8"/>
      <c r="O35" s="8"/>
      <c r="P35" s="7"/>
      <c r="Q35" s="8"/>
      <c r="R35" s="8"/>
      <c r="S35" s="8"/>
      <c r="T35" s="8"/>
      <c r="U35" s="8"/>
      <c r="V35" s="8"/>
      <c r="W35" s="8"/>
    </row>
    <row r="36" ht="22" customHeight="1" spans="1:23">
      <c r="A36" s="7" t="s">
        <v>356</v>
      </c>
      <c r="B36" s="7" t="s">
        <v>386</v>
      </c>
      <c r="C36" s="7" t="s">
        <v>385</v>
      </c>
      <c r="D36" s="7" t="s">
        <v>70</v>
      </c>
      <c r="E36" s="7" t="s">
        <v>103</v>
      </c>
      <c r="F36" s="7" t="s">
        <v>104</v>
      </c>
      <c r="G36" s="7" t="s">
        <v>318</v>
      </c>
      <c r="H36" s="7" t="s">
        <v>319</v>
      </c>
      <c r="I36" s="8">
        <v>45000</v>
      </c>
      <c r="J36" s="8">
        <v>45000</v>
      </c>
      <c r="K36" s="8">
        <v>45000</v>
      </c>
      <c r="L36" s="8"/>
      <c r="M36" s="8"/>
      <c r="N36" s="8"/>
      <c r="O36" s="8"/>
      <c r="P36" s="7"/>
      <c r="Q36" s="8"/>
      <c r="R36" s="8"/>
      <c r="S36" s="8"/>
      <c r="T36" s="8"/>
      <c r="U36" s="8"/>
      <c r="V36" s="8"/>
      <c r="W36" s="8"/>
    </row>
    <row r="37" ht="22" customHeight="1" spans="1:23">
      <c r="A37" s="7" t="s">
        <v>356</v>
      </c>
      <c r="B37" s="7" t="s">
        <v>386</v>
      </c>
      <c r="C37" s="7" t="s">
        <v>385</v>
      </c>
      <c r="D37" s="7" t="s">
        <v>70</v>
      </c>
      <c r="E37" s="7" t="s">
        <v>103</v>
      </c>
      <c r="F37" s="7" t="s">
        <v>104</v>
      </c>
      <c r="G37" s="7" t="s">
        <v>326</v>
      </c>
      <c r="H37" s="7" t="s">
        <v>327</v>
      </c>
      <c r="I37" s="8">
        <v>5000</v>
      </c>
      <c r="J37" s="8">
        <v>5000</v>
      </c>
      <c r="K37" s="8">
        <v>5000</v>
      </c>
      <c r="L37" s="8"/>
      <c r="M37" s="8"/>
      <c r="N37" s="8"/>
      <c r="O37" s="8"/>
      <c r="P37" s="7"/>
      <c r="Q37" s="8"/>
      <c r="R37" s="8"/>
      <c r="S37" s="8"/>
      <c r="T37" s="8"/>
      <c r="U37" s="8"/>
      <c r="V37" s="8"/>
      <c r="W37" s="8"/>
    </row>
    <row r="38" ht="22" customHeight="1" spans="1:23">
      <c r="A38" s="7"/>
      <c r="B38" s="7"/>
      <c r="C38" s="7" t="s">
        <v>387</v>
      </c>
      <c r="D38" s="7"/>
      <c r="E38" s="7"/>
      <c r="F38" s="7"/>
      <c r="G38" s="7"/>
      <c r="H38" s="7"/>
      <c r="I38" s="18">
        <v>102369.6</v>
      </c>
      <c r="J38" s="8">
        <v>102369.6</v>
      </c>
      <c r="K38" s="8">
        <v>102369.6</v>
      </c>
      <c r="L38" s="8"/>
      <c r="M38" s="8"/>
      <c r="N38" s="8"/>
      <c r="O38" s="8"/>
      <c r="P38" s="7"/>
      <c r="Q38" s="8"/>
      <c r="R38" s="8"/>
      <c r="S38" s="8"/>
      <c r="T38" s="8"/>
      <c r="U38" s="8"/>
      <c r="V38" s="8"/>
      <c r="W38" s="8"/>
    </row>
    <row r="39" ht="22" customHeight="1" spans="1:23">
      <c r="A39" s="7" t="s">
        <v>361</v>
      </c>
      <c r="B39" s="7" t="s">
        <v>388</v>
      </c>
      <c r="C39" s="7" t="s">
        <v>387</v>
      </c>
      <c r="D39" s="7" t="s">
        <v>70</v>
      </c>
      <c r="E39" s="7" t="s">
        <v>153</v>
      </c>
      <c r="F39" s="7" t="s">
        <v>154</v>
      </c>
      <c r="G39" s="7" t="s">
        <v>363</v>
      </c>
      <c r="H39" s="7" t="s">
        <v>364</v>
      </c>
      <c r="I39" s="8">
        <v>102369.6</v>
      </c>
      <c r="J39" s="8">
        <v>102369.6</v>
      </c>
      <c r="K39" s="8">
        <v>102369.6</v>
      </c>
      <c r="L39" s="8"/>
      <c r="M39" s="8"/>
      <c r="N39" s="8"/>
      <c r="O39" s="8"/>
      <c r="P39" s="7"/>
      <c r="Q39" s="8"/>
      <c r="R39" s="8"/>
      <c r="S39" s="8"/>
      <c r="T39" s="8"/>
      <c r="U39" s="8"/>
      <c r="V39" s="8"/>
      <c r="W39" s="8"/>
    </row>
    <row r="40" ht="22" customHeight="1" spans="1:23">
      <c r="A40" s="7"/>
      <c r="B40" s="7"/>
      <c r="C40" s="7" t="s">
        <v>389</v>
      </c>
      <c r="D40" s="7"/>
      <c r="E40" s="7"/>
      <c r="F40" s="7"/>
      <c r="G40" s="7"/>
      <c r="H40" s="7"/>
      <c r="I40" s="18">
        <v>4014000</v>
      </c>
      <c r="J40" s="8">
        <v>4014000</v>
      </c>
      <c r="K40" s="8">
        <v>4014000</v>
      </c>
      <c r="L40" s="8"/>
      <c r="M40" s="8"/>
      <c r="N40" s="8"/>
      <c r="O40" s="8"/>
      <c r="P40" s="7"/>
      <c r="Q40" s="8"/>
      <c r="R40" s="8"/>
      <c r="S40" s="8"/>
      <c r="T40" s="8"/>
      <c r="U40" s="8"/>
      <c r="V40" s="8"/>
      <c r="W40" s="8"/>
    </row>
    <row r="41" ht="22" customHeight="1" spans="1:23">
      <c r="A41" s="7" t="s">
        <v>361</v>
      </c>
      <c r="B41" s="7" t="s">
        <v>390</v>
      </c>
      <c r="C41" s="7" t="s">
        <v>389</v>
      </c>
      <c r="D41" s="7" t="s">
        <v>70</v>
      </c>
      <c r="E41" s="7" t="s">
        <v>139</v>
      </c>
      <c r="F41" s="7" t="s">
        <v>140</v>
      </c>
      <c r="G41" s="7" t="s">
        <v>363</v>
      </c>
      <c r="H41" s="7" t="s">
        <v>364</v>
      </c>
      <c r="I41" s="8">
        <v>4014000</v>
      </c>
      <c r="J41" s="8">
        <v>4014000</v>
      </c>
      <c r="K41" s="8">
        <v>4014000</v>
      </c>
      <c r="L41" s="8"/>
      <c r="M41" s="8"/>
      <c r="N41" s="8"/>
      <c r="O41" s="8"/>
      <c r="P41" s="7"/>
      <c r="Q41" s="8"/>
      <c r="R41" s="8"/>
      <c r="S41" s="8"/>
      <c r="T41" s="8"/>
      <c r="U41" s="8"/>
      <c r="V41" s="8"/>
      <c r="W41" s="8"/>
    </row>
    <row r="42" ht="22" customHeight="1" spans="1:23">
      <c r="A42" s="7"/>
      <c r="B42" s="7"/>
      <c r="C42" s="7" t="s">
        <v>391</v>
      </c>
      <c r="D42" s="7"/>
      <c r="E42" s="7"/>
      <c r="F42" s="7"/>
      <c r="G42" s="7"/>
      <c r="H42" s="7"/>
      <c r="I42" s="18">
        <v>54000</v>
      </c>
      <c r="J42" s="8">
        <v>54000</v>
      </c>
      <c r="K42" s="8">
        <v>54000</v>
      </c>
      <c r="L42" s="8"/>
      <c r="M42" s="8"/>
      <c r="N42" s="8"/>
      <c r="O42" s="8"/>
      <c r="P42" s="7"/>
      <c r="Q42" s="8"/>
      <c r="R42" s="8"/>
      <c r="S42" s="8"/>
      <c r="T42" s="8"/>
      <c r="U42" s="8"/>
      <c r="V42" s="8"/>
      <c r="W42" s="8"/>
    </row>
    <row r="43" ht="22" customHeight="1" spans="1:23">
      <c r="A43" s="7" t="s">
        <v>361</v>
      </c>
      <c r="B43" s="7" t="s">
        <v>392</v>
      </c>
      <c r="C43" s="7" t="s">
        <v>391</v>
      </c>
      <c r="D43" s="7" t="s">
        <v>70</v>
      </c>
      <c r="E43" s="7" t="s">
        <v>143</v>
      </c>
      <c r="F43" s="7" t="s">
        <v>144</v>
      </c>
      <c r="G43" s="7" t="s">
        <v>363</v>
      </c>
      <c r="H43" s="7" t="s">
        <v>364</v>
      </c>
      <c r="I43" s="8">
        <v>54000</v>
      </c>
      <c r="J43" s="8">
        <v>54000</v>
      </c>
      <c r="K43" s="8">
        <v>54000</v>
      </c>
      <c r="L43" s="8"/>
      <c r="M43" s="8"/>
      <c r="N43" s="8"/>
      <c r="O43" s="8"/>
      <c r="P43" s="7"/>
      <c r="Q43" s="8"/>
      <c r="R43" s="8"/>
      <c r="S43" s="8"/>
      <c r="T43" s="8"/>
      <c r="U43" s="8"/>
      <c r="V43" s="8"/>
      <c r="W43" s="8"/>
    </row>
    <row r="44" ht="22" customHeight="1" spans="1:23">
      <c r="A44" s="7"/>
      <c r="B44" s="7"/>
      <c r="C44" s="7" t="s">
        <v>393</v>
      </c>
      <c r="D44" s="7"/>
      <c r="E44" s="7"/>
      <c r="F44" s="7"/>
      <c r="G44" s="7"/>
      <c r="H44" s="7"/>
      <c r="I44" s="18">
        <v>120300</v>
      </c>
      <c r="J44" s="8">
        <v>120300</v>
      </c>
      <c r="K44" s="8">
        <v>120300</v>
      </c>
      <c r="L44" s="8"/>
      <c r="M44" s="8"/>
      <c r="N44" s="8"/>
      <c r="O44" s="8"/>
      <c r="P44" s="7"/>
      <c r="Q44" s="8"/>
      <c r="R44" s="8"/>
      <c r="S44" s="8"/>
      <c r="T44" s="8"/>
      <c r="U44" s="8"/>
      <c r="V44" s="8"/>
      <c r="W44" s="8"/>
    </row>
    <row r="45" ht="22" customHeight="1" spans="1:23">
      <c r="A45" s="7" t="s">
        <v>361</v>
      </c>
      <c r="B45" s="7" t="s">
        <v>394</v>
      </c>
      <c r="C45" s="7" t="s">
        <v>393</v>
      </c>
      <c r="D45" s="7" t="s">
        <v>70</v>
      </c>
      <c r="E45" s="7" t="s">
        <v>119</v>
      </c>
      <c r="F45" s="7" t="s">
        <v>120</v>
      </c>
      <c r="G45" s="7" t="s">
        <v>363</v>
      </c>
      <c r="H45" s="7" t="s">
        <v>364</v>
      </c>
      <c r="I45" s="8">
        <v>120300</v>
      </c>
      <c r="J45" s="8">
        <v>120300</v>
      </c>
      <c r="K45" s="8">
        <v>120300</v>
      </c>
      <c r="L45" s="8"/>
      <c r="M45" s="8"/>
      <c r="N45" s="8"/>
      <c r="O45" s="8"/>
      <c r="P45" s="7"/>
      <c r="Q45" s="8"/>
      <c r="R45" s="8"/>
      <c r="S45" s="8"/>
      <c r="T45" s="8"/>
      <c r="U45" s="8"/>
      <c r="V45" s="8"/>
      <c r="W45" s="8"/>
    </row>
    <row r="46" ht="22" customHeight="1" spans="1:23">
      <c r="A46" s="7"/>
      <c r="B46" s="7"/>
      <c r="C46" s="7" t="s">
        <v>395</v>
      </c>
      <c r="D46" s="7"/>
      <c r="E46" s="7"/>
      <c r="F46" s="7"/>
      <c r="G46" s="7"/>
      <c r="H46" s="7"/>
      <c r="I46" s="18">
        <v>259200</v>
      </c>
      <c r="J46" s="8">
        <v>259200</v>
      </c>
      <c r="K46" s="8">
        <v>259200</v>
      </c>
      <c r="L46" s="8"/>
      <c r="M46" s="8"/>
      <c r="N46" s="8"/>
      <c r="O46" s="8"/>
      <c r="P46" s="7"/>
      <c r="Q46" s="8"/>
      <c r="R46" s="8"/>
      <c r="S46" s="8"/>
      <c r="T46" s="8"/>
      <c r="U46" s="8"/>
      <c r="V46" s="8"/>
      <c r="W46" s="8"/>
    </row>
    <row r="47" ht="22" customHeight="1" spans="1:23">
      <c r="A47" s="7" t="s">
        <v>361</v>
      </c>
      <c r="B47" s="7" t="s">
        <v>396</v>
      </c>
      <c r="C47" s="7" t="s">
        <v>395</v>
      </c>
      <c r="D47" s="7" t="s">
        <v>70</v>
      </c>
      <c r="E47" s="7" t="s">
        <v>147</v>
      </c>
      <c r="F47" s="7" t="s">
        <v>148</v>
      </c>
      <c r="G47" s="7" t="s">
        <v>363</v>
      </c>
      <c r="H47" s="7" t="s">
        <v>364</v>
      </c>
      <c r="I47" s="8">
        <v>259200</v>
      </c>
      <c r="J47" s="8">
        <v>259200</v>
      </c>
      <c r="K47" s="8">
        <v>259200</v>
      </c>
      <c r="L47" s="8"/>
      <c r="M47" s="8"/>
      <c r="N47" s="8"/>
      <c r="O47" s="8"/>
      <c r="P47" s="7"/>
      <c r="Q47" s="8"/>
      <c r="R47" s="8"/>
      <c r="S47" s="8"/>
      <c r="T47" s="8"/>
      <c r="U47" s="8"/>
      <c r="V47" s="8"/>
      <c r="W47" s="8"/>
    </row>
    <row r="48" ht="22" customHeight="1" spans="1:23">
      <c r="A48" s="7"/>
      <c r="B48" s="7"/>
      <c r="C48" s="7" t="s">
        <v>397</v>
      </c>
      <c r="D48" s="7"/>
      <c r="E48" s="7"/>
      <c r="F48" s="7"/>
      <c r="G48" s="7"/>
      <c r="H48" s="7"/>
      <c r="I48" s="18">
        <v>6000</v>
      </c>
      <c r="J48" s="8">
        <v>6000</v>
      </c>
      <c r="K48" s="8">
        <v>6000</v>
      </c>
      <c r="L48" s="8"/>
      <c r="M48" s="8"/>
      <c r="N48" s="8"/>
      <c r="O48" s="8"/>
      <c r="P48" s="7"/>
      <c r="Q48" s="8"/>
      <c r="R48" s="8"/>
      <c r="S48" s="8"/>
      <c r="T48" s="8"/>
      <c r="U48" s="8"/>
      <c r="V48" s="8"/>
      <c r="W48" s="8"/>
    </row>
    <row r="49" ht="22" customHeight="1" spans="1:23">
      <c r="A49" s="7" t="s">
        <v>361</v>
      </c>
      <c r="B49" s="7" t="s">
        <v>398</v>
      </c>
      <c r="C49" s="7" t="s">
        <v>397</v>
      </c>
      <c r="D49" s="7" t="s">
        <v>70</v>
      </c>
      <c r="E49" s="7" t="s">
        <v>147</v>
      </c>
      <c r="F49" s="7" t="s">
        <v>148</v>
      </c>
      <c r="G49" s="7" t="s">
        <v>363</v>
      </c>
      <c r="H49" s="7" t="s">
        <v>364</v>
      </c>
      <c r="I49" s="8">
        <v>6000</v>
      </c>
      <c r="J49" s="8">
        <v>6000</v>
      </c>
      <c r="K49" s="8">
        <v>6000</v>
      </c>
      <c r="L49" s="8"/>
      <c r="M49" s="8"/>
      <c r="N49" s="8"/>
      <c r="O49" s="8"/>
      <c r="P49" s="7"/>
      <c r="Q49" s="8"/>
      <c r="R49" s="8"/>
      <c r="S49" s="8"/>
      <c r="T49" s="8"/>
      <c r="U49" s="8"/>
      <c r="V49" s="8"/>
      <c r="W49" s="8"/>
    </row>
    <row r="50" ht="22" customHeight="1" spans="1:23">
      <c r="A50" s="7"/>
      <c r="B50" s="7"/>
      <c r="C50" s="7" t="s">
        <v>399</v>
      </c>
      <c r="D50" s="7"/>
      <c r="E50" s="7"/>
      <c r="F50" s="7"/>
      <c r="G50" s="7"/>
      <c r="H50" s="7"/>
      <c r="I50" s="18">
        <v>54000</v>
      </c>
      <c r="J50" s="8">
        <v>54000</v>
      </c>
      <c r="K50" s="8">
        <v>54000</v>
      </c>
      <c r="L50" s="8"/>
      <c r="M50" s="8"/>
      <c r="N50" s="8"/>
      <c r="O50" s="8"/>
      <c r="P50" s="7"/>
      <c r="Q50" s="8"/>
      <c r="R50" s="8"/>
      <c r="S50" s="8"/>
      <c r="T50" s="8"/>
      <c r="U50" s="8"/>
      <c r="V50" s="8"/>
      <c r="W50" s="8"/>
    </row>
    <row r="51" ht="22" customHeight="1" spans="1:23">
      <c r="A51" s="7" t="s">
        <v>361</v>
      </c>
      <c r="B51" s="7" t="s">
        <v>400</v>
      </c>
      <c r="C51" s="7" t="s">
        <v>399</v>
      </c>
      <c r="D51" s="7" t="s">
        <v>70</v>
      </c>
      <c r="E51" s="7" t="s">
        <v>147</v>
      </c>
      <c r="F51" s="7" t="s">
        <v>148</v>
      </c>
      <c r="G51" s="7" t="s">
        <v>363</v>
      </c>
      <c r="H51" s="7" t="s">
        <v>364</v>
      </c>
      <c r="I51" s="8">
        <v>54000</v>
      </c>
      <c r="J51" s="8">
        <v>54000</v>
      </c>
      <c r="K51" s="8">
        <v>54000</v>
      </c>
      <c r="L51" s="8"/>
      <c r="M51" s="8"/>
      <c r="N51" s="8"/>
      <c r="O51" s="8"/>
      <c r="P51" s="7"/>
      <c r="Q51" s="8"/>
      <c r="R51" s="8"/>
      <c r="S51" s="8"/>
      <c r="T51" s="8"/>
      <c r="U51" s="8"/>
      <c r="V51" s="8"/>
      <c r="W51" s="8"/>
    </row>
    <row r="52" ht="22" customHeight="1" spans="1:23">
      <c r="A52" s="7"/>
      <c r="B52" s="7"/>
      <c r="C52" s="7" t="s">
        <v>401</v>
      </c>
      <c r="D52" s="7"/>
      <c r="E52" s="7"/>
      <c r="F52" s="7"/>
      <c r="G52" s="7"/>
      <c r="H52" s="7"/>
      <c r="I52" s="18">
        <v>33960</v>
      </c>
      <c r="J52" s="8">
        <v>33960</v>
      </c>
      <c r="K52" s="8">
        <v>33960</v>
      </c>
      <c r="L52" s="8"/>
      <c r="M52" s="8"/>
      <c r="N52" s="8"/>
      <c r="O52" s="8"/>
      <c r="P52" s="7"/>
      <c r="Q52" s="8"/>
      <c r="R52" s="8"/>
      <c r="S52" s="8"/>
      <c r="T52" s="8"/>
      <c r="U52" s="8"/>
      <c r="V52" s="8"/>
      <c r="W52" s="8"/>
    </row>
    <row r="53" ht="22" customHeight="1" spans="1:23">
      <c r="A53" s="7" t="s">
        <v>356</v>
      </c>
      <c r="B53" s="7" t="s">
        <v>402</v>
      </c>
      <c r="C53" s="7" t="s">
        <v>401</v>
      </c>
      <c r="D53" s="7" t="s">
        <v>70</v>
      </c>
      <c r="E53" s="7" t="s">
        <v>103</v>
      </c>
      <c r="F53" s="7" t="s">
        <v>104</v>
      </c>
      <c r="G53" s="7" t="s">
        <v>403</v>
      </c>
      <c r="H53" s="7" t="s">
        <v>404</v>
      </c>
      <c r="I53" s="8">
        <v>33960</v>
      </c>
      <c r="J53" s="8">
        <v>33960</v>
      </c>
      <c r="K53" s="8">
        <v>33960</v>
      </c>
      <c r="L53" s="8"/>
      <c r="M53" s="8"/>
      <c r="N53" s="8"/>
      <c r="O53" s="8"/>
      <c r="P53" s="7"/>
      <c r="Q53" s="8"/>
      <c r="R53" s="8"/>
      <c r="S53" s="8"/>
      <c r="T53" s="8"/>
      <c r="U53" s="8"/>
      <c r="V53" s="8"/>
      <c r="W53" s="8"/>
    </row>
    <row r="54" ht="22" customHeight="1" spans="1:23">
      <c r="A54" s="7"/>
      <c r="B54" s="7"/>
      <c r="C54" s="7" t="s">
        <v>405</v>
      </c>
      <c r="D54" s="7"/>
      <c r="E54" s="7"/>
      <c r="F54" s="7"/>
      <c r="G54" s="7"/>
      <c r="H54" s="7"/>
      <c r="I54" s="18">
        <v>4000</v>
      </c>
      <c r="J54" s="8">
        <v>4000</v>
      </c>
      <c r="K54" s="8">
        <v>4000</v>
      </c>
      <c r="L54" s="8"/>
      <c r="M54" s="8"/>
      <c r="N54" s="8"/>
      <c r="O54" s="8"/>
      <c r="P54" s="7"/>
      <c r="Q54" s="8"/>
      <c r="R54" s="8"/>
      <c r="S54" s="8"/>
      <c r="T54" s="8"/>
      <c r="U54" s="8"/>
      <c r="V54" s="8"/>
      <c r="W54" s="8"/>
    </row>
    <row r="55" ht="22" customHeight="1" spans="1:23">
      <c r="A55" s="7" t="s">
        <v>356</v>
      </c>
      <c r="B55" s="7" t="s">
        <v>406</v>
      </c>
      <c r="C55" s="7" t="s">
        <v>405</v>
      </c>
      <c r="D55" s="7" t="s">
        <v>70</v>
      </c>
      <c r="E55" s="7" t="s">
        <v>129</v>
      </c>
      <c r="F55" s="7" t="s">
        <v>130</v>
      </c>
      <c r="G55" s="7" t="s">
        <v>318</v>
      </c>
      <c r="H55" s="7" t="s">
        <v>319</v>
      </c>
      <c r="I55" s="8">
        <v>1000</v>
      </c>
      <c r="J55" s="8">
        <v>1000</v>
      </c>
      <c r="K55" s="8">
        <v>1000</v>
      </c>
      <c r="L55" s="8"/>
      <c r="M55" s="8"/>
      <c r="N55" s="8"/>
      <c r="O55" s="8"/>
      <c r="P55" s="7"/>
      <c r="Q55" s="8"/>
      <c r="R55" s="8"/>
      <c r="S55" s="8"/>
      <c r="T55" s="8"/>
      <c r="U55" s="8"/>
      <c r="V55" s="8"/>
      <c r="W55" s="8"/>
    </row>
    <row r="56" ht="22" customHeight="1" spans="1:23">
      <c r="A56" s="7" t="s">
        <v>356</v>
      </c>
      <c r="B56" s="7" t="s">
        <v>406</v>
      </c>
      <c r="C56" s="7" t="s">
        <v>405</v>
      </c>
      <c r="D56" s="7" t="s">
        <v>70</v>
      </c>
      <c r="E56" s="7" t="s">
        <v>129</v>
      </c>
      <c r="F56" s="7" t="s">
        <v>130</v>
      </c>
      <c r="G56" s="7" t="s">
        <v>407</v>
      </c>
      <c r="H56" s="7" t="s">
        <v>408</v>
      </c>
      <c r="I56" s="8">
        <v>3000</v>
      </c>
      <c r="J56" s="8">
        <v>3000</v>
      </c>
      <c r="K56" s="8">
        <v>3000</v>
      </c>
      <c r="L56" s="8"/>
      <c r="M56" s="8"/>
      <c r="N56" s="8"/>
      <c r="O56" s="8"/>
      <c r="P56" s="7"/>
      <c r="Q56" s="8"/>
      <c r="R56" s="8"/>
      <c r="S56" s="8"/>
      <c r="T56" s="8"/>
      <c r="U56" s="8"/>
      <c r="V56" s="8"/>
      <c r="W56" s="8"/>
    </row>
    <row r="57" ht="22" customHeight="1" spans="1:23">
      <c r="A57" s="7"/>
      <c r="B57" s="7"/>
      <c r="C57" s="7" t="s">
        <v>409</v>
      </c>
      <c r="D57" s="7"/>
      <c r="E57" s="7"/>
      <c r="F57" s="7"/>
      <c r="G57" s="7"/>
      <c r="H57" s="7"/>
      <c r="I57" s="18">
        <v>50000</v>
      </c>
      <c r="J57" s="8"/>
      <c r="K57" s="8"/>
      <c r="L57" s="8"/>
      <c r="M57" s="8"/>
      <c r="N57" s="8"/>
      <c r="O57" s="8"/>
      <c r="P57" s="7"/>
      <c r="Q57" s="8"/>
      <c r="R57" s="8">
        <v>50000</v>
      </c>
      <c r="S57" s="8"/>
      <c r="T57" s="8"/>
      <c r="U57" s="8"/>
      <c r="V57" s="8"/>
      <c r="W57" s="8">
        <v>50000</v>
      </c>
    </row>
    <row r="58" ht="22" customHeight="1" spans="1:23">
      <c r="A58" s="7" t="s">
        <v>356</v>
      </c>
      <c r="B58" s="7" t="s">
        <v>410</v>
      </c>
      <c r="C58" s="7" t="s">
        <v>409</v>
      </c>
      <c r="D58" s="7" t="s">
        <v>70</v>
      </c>
      <c r="E58" s="7" t="s">
        <v>105</v>
      </c>
      <c r="F58" s="7" t="s">
        <v>106</v>
      </c>
      <c r="G58" s="7" t="s">
        <v>363</v>
      </c>
      <c r="H58" s="7" t="s">
        <v>364</v>
      </c>
      <c r="I58" s="8">
        <v>10000</v>
      </c>
      <c r="J58" s="8"/>
      <c r="K58" s="8"/>
      <c r="L58" s="8"/>
      <c r="M58" s="8"/>
      <c r="N58" s="8"/>
      <c r="O58" s="8"/>
      <c r="P58" s="7"/>
      <c r="Q58" s="8"/>
      <c r="R58" s="8">
        <v>10000</v>
      </c>
      <c r="S58" s="8"/>
      <c r="T58" s="8"/>
      <c r="U58" s="8"/>
      <c r="V58" s="8"/>
      <c r="W58" s="8">
        <v>10000</v>
      </c>
    </row>
    <row r="59" ht="22" customHeight="1" spans="1:23">
      <c r="A59" s="7" t="s">
        <v>356</v>
      </c>
      <c r="B59" s="7" t="s">
        <v>410</v>
      </c>
      <c r="C59" s="7" t="s">
        <v>409</v>
      </c>
      <c r="D59" s="7" t="s">
        <v>70</v>
      </c>
      <c r="E59" s="7" t="s">
        <v>105</v>
      </c>
      <c r="F59" s="7" t="s">
        <v>106</v>
      </c>
      <c r="G59" s="7" t="s">
        <v>411</v>
      </c>
      <c r="H59" s="7" t="s">
        <v>412</v>
      </c>
      <c r="I59" s="8">
        <v>20000</v>
      </c>
      <c r="J59" s="8"/>
      <c r="K59" s="8"/>
      <c r="L59" s="8"/>
      <c r="M59" s="8"/>
      <c r="N59" s="8"/>
      <c r="O59" s="8"/>
      <c r="P59" s="7"/>
      <c r="Q59" s="8"/>
      <c r="R59" s="8">
        <v>20000</v>
      </c>
      <c r="S59" s="8"/>
      <c r="T59" s="8"/>
      <c r="U59" s="8"/>
      <c r="V59" s="8"/>
      <c r="W59" s="8">
        <v>20000</v>
      </c>
    </row>
    <row r="60" ht="22" customHeight="1" spans="1:23">
      <c r="A60" s="7" t="s">
        <v>356</v>
      </c>
      <c r="B60" s="7" t="s">
        <v>410</v>
      </c>
      <c r="C60" s="7" t="s">
        <v>409</v>
      </c>
      <c r="D60" s="7" t="s">
        <v>70</v>
      </c>
      <c r="E60" s="7" t="s">
        <v>105</v>
      </c>
      <c r="F60" s="7" t="s">
        <v>106</v>
      </c>
      <c r="G60" s="7" t="s">
        <v>413</v>
      </c>
      <c r="H60" s="7" t="s">
        <v>414</v>
      </c>
      <c r="I60" s="8">
        <v>20000</v>
      </c>
      <c r="J60" s="8"/>
      <c r="K60" s="8"/>
      <c r="L60" s="8"/>
      <c r="M60" s="8"/>
      <c r="N60" s="8"/>
      <c r="O60" s="8"/>
      <c r="P60" s="7"/>
      <c r="Q60" s="8"/>
      <c r="R60" s="8">
        <v>20000</v>
      </c>
      <c r="S60" s="8"/>
      <c r="T60" s="8"/>
      <c r="U60" s="8"/>
      <c r="V60" s="8"/>
      <c r="W60" s="8">
        <v>20000</v>
      </c>
    </row>
    <row r="61" ht="22" customHeight="1" spans="1:23">
      <c r="A61" s="7"/>
      <c r="B61" s="7"/>
      <c r="C61" s="7" t="s">
        <v>415</v>
      </c>
      <c r="D61" s="7"/>
      <c r="E61" s="7"/>
      <c r="F61" s="7"/>
      <c r="G61" s="7"/>
      <c r="H61" s="7"/>
      <c r="I61" s="18">
        <v>3701400</v>
      </c>
      <c r="J61" s="8">
        <v>3701400</v>
      </c>
      <c r="K61" s="8">
        <v>3701400</v>
      </c>
      <c r="L61" s="8"/>
      <c r="M61" s="8"/>
      <c r="N61" s="8"/>
      <c r="O61" s="8"/>
      <c r="P61" s="7"/>
      <c r="Q61" s="8"/>
      <c r="R61" s="8"/>
      <c r="S61" s="8"/>
      <c r="T61" s="8"/>
      <c r="U61" s="8"/>
      <c r="V61" s="8"/>
      <c r="W61" s="8"/>
    </row>
    <row r="62" ht="22" customHeight="1" spans="1:23">
      <c r="A62" s="7" t="s">
        <v>361</v>
      </c>
      <c r="B62" s="7" t="s">
        <v>416</v>
      </c>
      <c r="C62" s="7" t="s">
        <v>415</v>
      </c>
      <c r="D62" s="7" t="s">
        <v>70</v>
      </c>
      <c r="E62" s="7" t="s">
        <v>133</v>
      </c>
      <c r="F62" s="7" t="s">
        <v>134</v>
      </c>
      <c r="G62" s="7" t="s">
        <v>363</v>
      </c>
      <c r="H62" s="7" t="s">
        <v>364</v>
      </c>
      <c r="I62" s="8">
        <v>3701400</v>
      </c>
      <c r="J62" s="8">
        <v>3701400</v>
      </c>
      <c r="K62" s="8">
        <v>3701400</v>
      </c>
      <c r="L62" s="8"/>
      <c r="M62" s="8"/>
      <c r="N62" s="8"/>
      <c r="O62" s="8"/>
      <c r="P62" s="7"/>
      <c r="Q62" s="8"/>
      <c r="R62" s="8"/>
      <c r="S62" s="8"/>
      <c r="T62" s="8"/>
      <c r="U62" s="8"/>
      <c r="V62" s="8"/>
      <c r="W62" s="8"/>
    </row>
    <row r="63" ht="22" customHeight="1" spans="1:23">
      <c r="A63" s="7"/>
      <c r="B63" s="7"/>
      <c r="C63" s="7" t="s">
        <v>417</v>
      </c>
      <c r="D63" s="7"/>
      <c r="E63" s="7"/>
      <c r="F63" s="7"/>
      <c r="G63" s="7"/>
      <c r="H63" s="7"/>
      <c r="I63" s="18">
        <v>6000000</v>
      </c>
      <c r="J63" s="8">
        <v>6000000</v>
      </c>
      <c r="K63" s="8">
        <v>6000000</v>
      </c>
      <c r="L63" s="8"/>
      <c r="M63" s="8"/>
      <c r="N63" s="8"/>
      <c r="O63" s="8"/>
      <c r="P63" s="7"/>
      <c r="Q63" s="8"/>
      <c r="R63" s="8"/>
      <c r="S63" s="8"/>
      <c r="T63" s="8"/>
      <c r="U63" s="8"/>
      <c r="V63" s="8"/>
      <c r="W63" s="8"/>
    </row>
    <row r="64" ht="22" customHeight="1" spans="1:23">
      <c r="A64" s="7" t="s">
        <v>361</v>
      </c>
      <c r="B64" s="7" t="s">
        <v>418</v>
      </c>
      <c r="C64" s="7" t="s">
        <v>417</v>
      </c>
      <c r="D64" s="7" t="s">
        <v>70</v>
      </c>
      <c r="E64" s="7" t="s">
        <v>127</v>
      </c>
      <c r="F64" s="7" t="s">
        <v>128</v>
      </c>
      <c r="G64" s="7" t="s">
        <v>363</v>
      </c>
      <c r="H64" s="7" t="s">
        <v>364</v>
      </c>
      <c r="I64" s="8">
        <v>6000000</v>
      </c>
      <c r="J64" s="8">
        <v>6000000</v>
      </c>
      <c r="K64" s="8">
        <v>6000000</v>
      </c>
      <c r="L64" s="8"/>
      <c r="M64" s="8"/>
      <c r="N64" s="8"/>
      <c r="O64" s="8"/>
      <c r="P64" s="7"/>
      <c r="Q64" s="8"/>
      <c r="R64" s="8"/>
      <c r="S64" s="8"/>
      <c r="T64" s="8"/>
      <c r="U64" s="8"/>
      <c r="V64" s="8"/>
      <c r="W64" s="8"/>
    </row>
    <row r="65" ht="22" customHeight="1" spans="1:23">
      <c r="A65" s="10" t="s">
        <v>56</v>
      </c>
      <c r="B65" s="10"/>
      <c r="C65" s="10"/>
      <c r="D65" s="10"/>
      <c r="E65" s="10"/>
      <c r="F65" s="10"/>
      <c r="G65" s="10"/>
      <c r="H65" s="10"/>
      <c r="I65" s="8">
        <v>22925729.6</v>
      </c>
      <c r="J65" s="8">
        <v>22875729.6</v>
      </c>
      <c r="K65" s="8">
        <v>22875729.6</v>
      </c>
      <c r="L65" s="8"/>
      <c r="M65" s="8"/>
      <c r="N65" s="8"/>
      <c r="O65" s="8"/>
      <c r="P65" s="8"/>
      <c r="Q65" s="8"/>
      <c r="R65" s="8">
        <v>50000</v>
      </c>
      <c r="S65" s="8"/>
      <c r="T65" s="8"/>
      <c r="U65" s="8"/>
      <c r="V65" s="8"/>
      <c r="W65" s="8">
        <v>50000</v>
      </c>
    </row>
  </sheetData>
  <mergeCells count="28">
    <mergeCell ref="A2:W2"/>
    <mergeCell ref="A3:H3"/>
    <mergeCell ref="J4:M4"/>
    <mergeCell ref="N4:P4"/>
    <mergeCell ref="R4:W4"/>
    <mergeCell ref="A65:H6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58"/>
  <sheetViews>
    <sheetView showZeros="0" topLeftCell="B151" workbookViewId="0">
      <selection activeCell="G165" sqref="G165"/>
    </sheetView>
  </sheetViews>
  <sheetFormatPr defaultColWidth="10.712962962963" defaultRowHeight="12" customHeight="1"/>
  <cols>
    <col min="1" max="2" width="69.2777777777778" customWidth="1"/>
    <col min="3" max="4" width="22.1388888888889" customWidth="1"/>
    <col min="5" max="5" width="55" customWidth="1"/>
    <col min="6" max="6" width="12" customWidth="1"/>
    <col min="7" max="7" width="18.8518518518519" customWidth="1"/>
    <col min="8" max="8" width="12" customWidth="1"/>
    <col min="9" max="9" width="18.8518518518519" customWidth="1"/>
    <col min="10" max="10" width="53" customWidth="1"/>
  </cols>
  <sheetData>
    <row r="1" ht="15.75" customHeight="1" spans="1:10">
      <c r="A1" s="24" t="s">
        <v>419</v>
      </c>
      <c r="B1" s="20"/>
      <c r="C1" s="20"/>
      <c r="D1" s="20"/>
      <c r="E1" s="20"/>
      <c r="F1" s="20"/>
      <c r="G1" s="20"/>
      <c r="H1" s="20"/>
      <c r="I1" s="20"/>
      <c r="J1" s="20" t="s">
        <v>420</v>
      </c>
    </row>
    <row r="2" ht="45" customHeight="1" spans="1:10">
      <c r="A2" s="21" t="str">
        <f>"2025"&amp;"年部门项目支出绩效目标表（本次下达）"</f>
        <v>2025年部门项目支出绩效目标表（本次下达）</v>
      </c>
      <c r="B2" s="21"/>
      <c r="C2" s="21"/>
      <c r="D2" s="21"/>
      <c r="E2" s="21"/>
      <c r="F2" s="21"/>
      <c r="G2" s="21"/>
      <c r="H2" s="21"/>
      <c r="I2" s="21"/>
      <c r="J2" s="21"/>
    </row>
    <row r="3" ht="15.75" customHeight="1" spans="1:10">
      <c r="A3" s="20" t="str">
        <f>"单位名称："&amp;"姚安县民政局"</f>
        <v>单位名称：姚安县民政局</v>
      </c>
      <c r="B3" s="43"/>
      <c r="C3" s="43"/>
      <c r="D3" s="43" t="s">
        <v>2</v>
      </c>
      <c r="E3" s="43"/>
      <c r="F3" s="44"/>
      <c r="G3" s="43"/>
      <c r="H3" s="44"/>
      <c r="I3" s="44"/>
      <c r="J3" s="44"/>
    </row>
    <row r="4" ht="60" customHeight="1" spans="1:10">
      <c r="A4" s="45" t="s">
        <v>421</v>
      </c>
      <c r="B4" s="45" t="s">
        <v>422</v>
      </c>
      <c r="C4" s="45" t="s">
        <v>423</v>
      </c>
      <c r="D4" s="45" t="s">
        <v>424</v>
      </c>
      <c r="E4" s="45" t="s">
        <v>425</v>
      </c>
      <c r="F4" s="45" t="s">
        <v>426</v>
      </c>
      <c r="G4" s="45" t="s">
        <v>427</v>
      </c>
      <c r="H4" s="45" t="s">
        <v>428</v>
      </c>
      <c r="I4" s="45" t="s">
        <v>429</v>
      </c>
      <c r="J4" s="45" t="s">
        <v>430</v>
      </c>
    </row>
    <row r="5" ht="47.5" customHeight="1" spans="1:10">
      <c r="A5" s="46">
        <v>1</v>
      </c>
      <c r="B5" s="46">
        <v>2</v>
      </c>
      <c r="C5" s="47">
        <v>3</v>
      </c>
      <c r="D5" s="46">
        <v>4</v>
      </c>
      <c r="E5" s="46">
        <v>5</v>
      </c>
      <c r="F5" s="46">
        <v>6</v>
      </c>
      <c r="G5" s="46">
        <v>7</v>
      </c>
      <c r="H5" s="46">
        <v>8</v>
      </c>
      <c r="I5" s="46">
        <v>9</v>
      </c>
      <c r="J5" s="46">
        <v>10</v>
      </c>
    </row>
    <row r="6" ht="47.5" customHeight="1" spans="1:10">
      <c r="A6" s="48" t="s">
        <v>70</v>
      </c>
      <c r="B6" s="48"/>
      <c r="C6" s="48"/>
      <c r="D6" s="48"/>
      <c r="E6" s="48"/>
      <c r="F6" s="48"/>
      <c r="G6" s="48"/>
      <c r="H6" s="48"/>
      <c r="I6" s="48"/>
      <c r="J6" s="48"/>
    </row>
    <row r="7" ht="47.5" customHeight="1" spans="1:10">
      <c r="A7" s="50" t="s">
        <v>70</v>
      </c>
      <c r="B7" s="49"/>
      <c r="C7" s="48"/>
      <c r="D7" s="48"/>
      <c r="E7" s="48"/>
      <c r="F7" s="48"/>
      <c r="G7" s="48"/>
      <c r="H7" s="48"/>
      <c r="I7" s="48"/>
      <c r="J7" s="48"/>
    </row>
    <row r="8" ht="66" customHeight="1" spans="1:10">
      <c r="A8" s="48" t="s">
        <v>352</v>
      </c>
      <c r="B8" s="49" t="s">
        <v>431</v>
      </c>
      <c r="C8" s="47"/>
      <c r="D8" s="47"/>
      <c r="E8" s="47"/>
      <c r="F8" s="47"/>
      <c r="G8" s="47"/>
      <c r="H8" s="47"/>
      <c r="I8" s="47"/>
      <c r="J8" s="49"/>
    </row>
    <row r="9" ht="52" customHeight="1" spans="1:10">
      <c r="A9" s="7"/>
      <c r="B9" s="7"/>
      <c r="C9" s="47" t="s">
        <v>432</v>
      </c>
      <c r="D9" s="47" t="s">
        <v>433</v>
      </c>
      <c r="E9" s="47" t="s">
        <v>434</v>
      </c>
      <c r="F9" s="47" t="s">
        <v>435</v>
      </c>
      <c r="G9" s="47" t="s">
        <v>436</v>
      </c>
      <c r="H9" s="47" t="s">
        <v>437</v>
      </c>
      <c r="I9" s="47" t="s">
        <v>438</v>
      </c>
      <c r="J9" s="49" t="s">
        <v>439</v>
      </c>
    </row>
    <row r="10" ht="52" customHeight="1" spans="1:10">
      <c r="A10" s="7"/>
      <c r="B10" s="7"/>
      <c r="C10" s="47" t="s">
        <v>432</v>
      </c>
      <c r="D10" s="47" t="s">
        <v>440</v>
      </c>
      <c r="E10" s="47" t="s">
        <v>441</v>
      </c>
      <c r="F10" s="47" t="s">
        <v>442</v>
      </c>
      <c r="G10" s="47" t="s">
        <v>443</v>
      </c>
      <c r="H10" s="47" t="s">
        <v>444</v>
      </c>
      <c r="I10" s="47" t="s">
        <v>445</v>
      </c>
      <c r="J10" s="49" t="s">
        <v>446</v>
      </c>
    </row>
    <row r="11" ht="52" customHeight="1" spans="1:10">
      <c r="A11" s="7"/>
      <c r="B11" s="7"/>
      <c r="C11" s="47" t="s">
        <v>432</v>
      </c>
      <c r="D11" s="47" t="s">
        <v>447</v>
      </c>
      <c r="E11" s="47" t="s">
        <v>448</v>
      </c>
      <c r="F11" s="47" t="s">
        <v>442</v>
      </c>
      <c r="G11" s="47" t="s">
        <v>443</v>
      </c>
      <c r="H11" s="47" t="s">
        <v>444</v>
      </c>
      <c r="I11" s="47" t="s">
        <v>445</v>
      </c>
      <c r="J11" s="49" t="s">
        <v>449</v>
      </c>
    </row>
    <row r="12" ht="52" customHeight="1" spans="1:10">
      <c r="A12" s="7"/>
      <c r="B12" s="7"/>
      <c r="C12" s="47" t="s">
        <v>450</v>
      </c>
      <c r="D12" s="47" t="s">
        <v>451</v>
      </c>
      <c r="E12" s="47" t="s">
        <v>452</v>
      </c>
      <c r="F12" s="47" t="s">
        <v>442</v>
      </c>
      <c r="G12" s="47" t="s">
        <v>443</v>
      </c>
      <c r="H12" s="47" t="s">
        <v>453</v>
      </c>
      <c r="I12" s="47" t="s">
        <v>445</v>
      </c>
      <c r="J12" s="49" t="s">
        <v>454</v>
      </c>
    </row>
    <row r="13" ht="52" customHeight="1" spans="1:10">
      <c r="A13" s="7"/>
      <c r="B13" s="7"/>
      <c r="C13" s="47" t="s">
        <v>450</v>
      </c>
      <c r="D13" s="47" t="s">
        <v>455</v>
      </c>
      <c r="E13" s="47" t="s">
        <v>456</v>
      </c>
      <c r="F13" s="47" t="s">
        <v>435</v>
      </c>
      <c r="G13" s="47" t="s">
        <v>457</v>
      </c>
      <c r="H13" s="47" t="s">
        <v>444</v>
      </c>
      <c r="I13" s="47" t="s">
        <v>445</v>
      </c>
      <c r="J13" s="49" t="s">
        <v>458</v>
      </c>
    </row>
    <row r="14" ht="52" customHeight="1" spans="1:10">
      <c r="A14" s="7"/>
      <c r="B14" s="7"/>
      <c r="C14" s="47" t="s">
        <v>459</v>
      </c>
      <c r="D14" s="47" t="s">
        <v>460</v>
      </c>
      <c r="E14" s="47" t="s">
        <v>461</v>
      </c>
      <c r="F14" s="47" t="s">
        <v>435</v>
      </c>
      <c r="G14" s="47" t="s">
        <v>457</v>
      </c>
      <c r="H14" s="47" t="s">
        <v>444</v>
      </c>
      <c r="I14" s="47" t="s">
        <v>445</v>
      </c>
      <c r="J14" s="49" t="s">
        <v>462</v>
      </c>
    </row>
    <row r="15" ht="75" customHeight="1" spans="1:10">
      <c r="A15" s="48" t="s">
        <v>405</v>
      </c>
      <c r="B15" s="51" t="s">
        <v>463</v>
      </c>
      <c r="C15" s="7"/>
      <c r="D15" s="7"/>
      <c r="E15" s="7"/>
      <c r="F15" s="7"/>
      <c r="G15" s="7"/>
      <c r="H15" s="7"/>
      <c r="I15" s="7"/>
      <c r="J15" s="7"/>
    </row>
    <row r="16" ht="52" customHeight="1" spans="1:10">
      <c r="A16" s="7"/>
      <c r="B16" s="7"/>
      <c r="C16" s="47" t="s">
        <v>432</v>
      </c>
      <c r="D16" s="47" t="s">
        <v>433</v>
      </c>
      <c r="E16" s="47" t="s">
        <v>434</v>
      </c>
      <c r="F16" s="47" t="s">
        <v>442</v>
      </c>
      <c r="G16" s="47" t="s">
        <v>87</v>
      </c>
      <c r="H16" s="47" t="s">
        <v>437</v>
      </c>
      <c r="I16" s="47" t="s">
        <v>438</v>
      </c>
      <c r="J16" s="49" t="s">
        <v>439</v>
      </c>
    </row>
    <row r="17" ht="52" customHeight="1" spans="1:10">
      <c r="A17" s="7"/>
      <c r="B17" s="7"/>
      <c r="C17" s="47" t="s">
        <v>432</v>
      </c>
      <c r="D17" s="47" t="s">
        <v>440</v>
      </c>
      <c r="E17" s="47" t="s">
        <v>441</v>
      </c>
      <c r="F17" s="47" t="s">
        <v>442</v>
      </c>
      <c r="G17" s="47" t="s">
        <v>443</v>
      </c>
      <c r="H17" s="47" t="s">
        <v>444</v>
      </c>
      <c r="I17" s="47" t="s">
        <v>445</v>
      </c>
      <c r="J17" s="49" t="s">
        <v>446</v>
      </c>
    </row>
    <row r="18" ht="52" customHeight="1" spans="1:10">
      <c r="A18" s="7"/>
      <c r="B18" s="7"/>
      <c r="C18" s="47" t="s">
        <v>432</v>
      </c>
      <c r="D18" s="47" t="s">
        <v>447</v>
      </c>
      <c r="E18" s="47" t="s">
        <v>464</v>
      </c>
      <c r="F18" s="47" t="s">
        <v>442</v>
      </c>
      <c r="G18" s="47" t="s">
        <v>443</v>
      </c>
      <c r="H18" s="47" t="s">
        <v>444</v>
      </c>
      <c r="I18" s="47" t="s">
        <v>445</v>
      </c>
      <c r="J18" s="49" t="s">
        <v>449</v>
      </c>
    </row>
    <row r="19" ht="52" customHeight="1" spans="1:10">
      <c r="A19" s="7"/>
      <c r="B19" s="7"/>
      <c r="C19" s="47" t="s">
        <v>450</v>
      </c>
      <c r="D19" s="47" t="s">
        <v>455</v>
      </c>
      <c r="E19" s="47" t="s">
        <v>456</v>
      </c>
      <c r="F19" s="47" t="s">
        <v>442</v>
      </c>
      <c r="G19" s="47" t="s">
        <v>443</v>
      </c>
      <c r="H19" s="47" t="s">
        <v>444</v>
      </c>
      <c r="I19" s="47" t="s">
        <v>445</v>
      </c>
      <c r="J19" s="49" t="s">
        <v>458</v>
      </c>
    </row>
    <row r="20" ht="52" customHeight="1" spans="1:10">
      <c r="A20" s="7"/>
      <c r="B20" s="7"/>
      <c r="C20" s="47" t="s">
        <v>459</v>
      </c>
      <c r="D20" s="47" t="s">
        <v>460</v>
      </c>
      <c r="E20" s="47" t="s">
        <v>461</v>
      </c>
      <c r="F20" s="47" t="s">
        <v>435</v>
      </c>
      <c r="G20" s="47" t="s">
        <v>457</v>
      </c>
      <c r="H20" s="47" t="s">
        <v>444</v>
      </c>
      <c r="I20" s="47" t="s">
        <v>445</v>
      </c>
      <c r="J20" s="49" t="s">
        <v>462</v>
      </c>
    </row>
    <row r="21" ht="100" customHeight="1" spans="1:10">
      <c r="A21" s="48" t="s">
        <v>399</v>
      </c>
      <c r="B21" s="49" t="s">
        <v>465</v>
      </c>
      <c r="C21" s="7"/>
      <c r="D21" s="7"/>
      <c r="E21" s="7"/>
      <c r="F21" s="7"/>
      <c r="G21" s="7"/>
      <c r="H21" s="7"/>
      <c r="I21" s="7"/>
      <c r="J21" s="7"/>
    </row>
    <row r="22" ht="52" customHeight="1" spans="1:10">
      <c r="A22" s="7"/>
      <c r="B22" s="7"/>
      <c r="C22" s="47" t="s">
        <v>432</v>
      </c>
      <c r="D22" s="47" t="s">
        <v>433</v>
      </c>
      <c r="E22" s="47" t="s">
        <v>466</v>
      </c>
      <c r="F22" s="47" t="s">
        <v>442</v>
      </c>
      <c r="G22" s="47" t="s">
        <v>467</v>
      </c>
      <c r="H22" s="47" t="s">
        <v>468</v>
      </c>
      <c r="I22" s="47" t="s">
        <v>438</v>
      </c>
      <c r="J22" s="49" t="s">
        <v>469</v>
      </c>
    </row>
    <row r="23" ht="52" customHeight="1" spans="1:10">
      <c r="A23" s="7"/>
      <c r="B23" s="7"/>
      <c r="C23" s="47" t="s">
        <v>432</v>
      </c>
      <c r="D23" s="47" t="s">
        <v>440</v>
      </c>
      <c r="E23" s="47" t="s">
        <v>470</v>
      </c>
      <c r="F23" s="47" t="s">
        <v>442</v>
      </c>
      <c r="G23" s="47" t="s">
        <v>443</v>
      </c>
      <c r="H23" s="47" t="s">
        <v>444</v>
      </c>
      <c r="I23" s="47" t="s">
        <v>445</v>
      </c>
      <c r="J23" s="49" t="s">
        <v>471</v>
      </c>
    </row>
    <row r="24" ht="52" customHeight="1" spans="1:10">
      <c r="A24" s="7"/>
      <c r="B24" s="7"/>
      <c r="C24" s="47" t="s">
        <v>432</v>
      </c>
      <c r="D24" s="47" t="s">
        <v>447</v>
      </c>
      <c r="E24" s="47" t="s">
        <v>472</v>
      </c>
      <c r="F24" s="47" t="s">
        <v>442</v>
      </c>
      <c r="G24" s="47" t="s">
        <v>443</v>
      </c>
      <c r="H24" s="47" t="s">
        <v>444</v>
      </c>
      <c r="I24" s="47" t="s">
        <v>445</v>
      </c>
      <c r="J24" s="49" t="s">
        <v>473</v>
      </c>
    </row>
    <row r="25" ht="52" customHeight="1" spans="1:10">
      <c r="A25" s="7"/>
      <c r="B25" s="7"/>
      <c r="C25" s="47" t="s">
        <v>450</v>
      </c>
      <c r="D25" s="47" t="s">
        <v>455</v>
      </c>
      <c r="E25" s="47" t="s">
        <v>456</v>
      </c>
      <c r="F25" s="47" t="s">
        <v>435</v>
      </c>
      <c r="G25" s="47" t="s">
        <v>457</v>
      </c>
      <c r="H25" s="47" t="s">
        <v>444</v>
      </c>
      <c r="I25" s="47" t="s">
        <v>445</v>
      </c>
      <c r="J25" s="49" t="s">
        <v>474</v>
      </c>
    </row>
    <row r="26" ht="52" customHeight="1" spans="1:10">
      <c r="A26" s="7"/>
      <c r="B26" s="7"/>
      <c r="C26" s="47" t="s">
        <v>459</v>
      </c>
      <c r="D26" s="47" t="s">
        <v>460</v>
      </c>
      <c r="E26" s="47" t="s">
        <v>475</v>
      </c>
      <c r="F26" s="47" t="s">
        <v>435</v>
      </c>
      <c r="G26" s="47" t="s">
        <v>457</v>
      </c>
      <c r="H26" s="47" t="s">
        <v>444</v>
      </c>
      <c r="I26" s="47" t="s">
        <v>445</v>
      </c>
      <c r="J26" s="49" t="s">
        <v>476</v>
      </c>
    </row>
    <row r="27" ht="69" customHeight="1" spans="1:10">
      <c r="A27" s="48" t="s">
        <v>360</v>
      </c>
      <c r="B27" s="49" t="s">
        <v>477</v>
      </c>
      <c r="C27" s="7"/>
      <c r="D27" s="7"/>
      <c r="E27" s="7"/>
      <c r="F27" s="7"/>
      <c r="G27" s="7"/>
      <c r="H27" s="7"/>
      <c r="I27" s="7"/>
      <c r="J27" s="7"/>
    </row>
    <row r="28" ht="52" customHeight="1" spans="1:10">
      <c r="A28" s="7"/>
      <c r="B28" s="7"/>
      <c r="C28" s="47" t="s">
        <v>432</v>
      </c>
      <c r="D28" s="47" t="s">
        <v>433</v>
      </c>
      <c r="E28" s="47" t="s">
        <v>466</v>
      </c>
      <c r="F28" s="47" t="s">
        <v>442</v>
      </c>
      <c r="G28" s="47">
        <v>412</v>
      </c>
      <c r="H28" s="47" t="s">
        <v>468</v>
      </c>
      <c r="I28" s="47" t="s">
        <v>438</v>
      </c>
      <c r="J28" s="49" t="s">
        <v>469</v>
      </c>
    </row>
    <row r="29" ht="52" customHeight="1" spans="1:10">
      <c r="A29" s="7"/>
      <c r="B29" s="7"/>
      <c r="C29" s="47" t="s">
        <v>432</v>
      </c>
      <c r="D29" s="47" t="s">
        <v>440</v>
      </c>
      <c r="E29" s="47" t="s">
        <v>470</v>
      </c>
      <c r="F29" s="47" t="s">
        <v>442</v>
      </c>
      <c r="G29" s="47" t="s">
        <v>443</v>
      </c>
      <c r="H29" s="47" t="s">
        <v>444</v>
      </c>
      <c r="I29" s="47" t="s">
        <v>445</v>
      </c>
      <c r="J29" s="49" t="s">
        <v>471</v>
      </c>
    </row>
    <row r="30" ht="52" customHeight="1" spans="1:10">
      <c r="A30" s="7"/>
      <c r="B30" s="7"/>
      <c r="C30" s="47" t="s">
        <v>432</v>
      </c>
      <c r="D30" s="47" t="s">
        <v>447</v>
      </c>
      <c r="E30" s="47" t="s">
        <v>472</v>
      </c>
      <c r="F30" s="47" t="s">
        <v>442</v>
      </c>
      <c r="G30" s="47">
        <v>100</v>
      </c>
      <c r="H30" s="47" t="s">
        <v>444</v>
      </c>
      <c r="I30" s="47" t="s">
        <v>445</v>
      </c>
      <c r="J30" s="49" t="s">
        <v>473</v>
      </c>
    </row>
    <row r="31" ht="52" customHeight="1" spans="1:10">
      <c r="A31" s="7"/>
      <c r="B31" s="7"/>
      <c r="C31" s="47" t="s">
        <v>450</v>
      </c>
      <c r="D31" s="47" t="s">
        <v>455</v>
      </c>
      <c r="E31" s="47" t="s">
        <v>456</v>
      </c>
      <c r="F31" s="47" t="s">
        <v>435</v>
      </c>
      <c r="G31" s="47" t="s">
        <v>457</v>
      </c>
      <c r="H31" s="47" t="s">
        <v>444</v>
      </c>
      <c r="I31" s="47" t="s">
        <v>445</v>
      </c>
      <c r="J31" s="49" t="s">
        <v>474</v>
      </c>
    </row>
    <row r="32" ht="52" customHeight="1" spans="1:10">
      <c r="A32" s="7"/>
      <c r="B32" s="7"/>
      <c r="C32" s="47" t="s">
        <v>459</v>
      </c>
      <c r="D32" s="47" t="s">
        <v>460</v>
      </c>
      <c r="E32" s="47" t="s">
        <v>475</v>
      </c>
      <c r="F32" s="47" t="s">
        <v>435</v>
      </c>
      <c r="G32" s="47" t="s">
        <v>457</v>
      </c>
      <c r="H32" s="47" t="s">
        <v>444</v>
      </c>
      <c r="I32" s="47" t="s">
        <v>445</v>
      </c>
      <c r="J32" s="49" t="s">
        <v>476</v>
      </c>
    </row>
    <row r="33" ht="81" customHeight="1" spans="1:10">
      <c r="A33" s="48" t="s">
        <v>377</v>
      </c>
      <c r="B33" s="49" t="s">
        <v>478</v>
      </c>
      <c r="C33" s="7"/>
      <c r="D33" s="7"/>
      <c r="E33" s="7"/>
      <c r="F33" s="7"/>
      <c r="G33" s="7"/>
      <c r="H33" s="7"/>
      <c r="I33" s="7"/>
      <c r="J33" s="7"/>
    </row>
    <row r="34" ht="52" customHeight="1" spans="1:10">
      <c r="A34" s="7"/>
      <c r="B34" s="7"/>
      <c r="C34" s="47" t="s">
        <v>432</v>
      </c>
      <c r="D34" s="47" t="s">
        <v>433</v>
      </c>
      <c r="E34" s="47" t="s">
        <v>434</v>
      </c>
      <c r="F34" s="47" t="s">
        <v>442</v>
      </c>
      <c r="G34" s="47" t="s">
        <v>479</v>
      </c>
      <c r="H34" s="47" t="s">
        <v>437</v>
      </c>
      <c r="I34" s="47" t="s">
        <v>438</v>
      </c>
      <c r="J34" s="49" t="s">
        <v>439</v>
      </c>
    </row>
    <row r="35" ht="52" customHeight="1" spans="1:10">
      <c r="A35" s="7"/>
      <c r="B35" s="7"/>
      <c r="C35" s="47" t="s">
        <v>432</v>
      </c>
      <c r="D35" s="47" t="s">
        <v>440</v>
      </c>
      <c r="E35" s="47" t="s">
        <v>441</v>
      </c>
      <c r="F35" s="47" t="s">
        <v>442</v>
      </c>
      <c r="G35" s="47" t="s">
        <v>443</v>
      </c>
      <c r="H35" s="47" t="s">
        <v>444</v>
      </c>
      <c r="I35" s="47" t="s">
        <v>445</v>
      </c>
      <c r="J35" s="49" t="s">
        <v>446</v>
      </c>
    </row>
    <row r="36" ht="52" customHeight="1" spans="1:10">
      <c r="A36" s="7"/>
      <c r="B36" s="7"/>
      <c r="C36" s="47" t="s">
        <v>432</v>
      </c>
      <c r="D36" s="47" t="s">
        <v>447</v>
      </c>
      <c r="E36" s="47" t="s">
        <v>448</v>
      </c>
      <c r="F36" s="47" t="s">
        <v>442</v>
      </c>
      <c r="G36" s="47" t="s">
        <v>443</v>
      </c>
      <c r="H36" s="47" t="s">
        <v>444</v>
      </c>
      <c r="I36" s="47" t="s">
        <v>445</v>
      </c>
      <c r="J36" s="49" t="s">
        <v>449</v>
      </c>
    </row>
    <row r="37" ht="52" customHeight="1" spans="1:10">
      <c r="A37" s="7"/>
      <c r="B37" s="7"/>
      <c r="C37" s="47" t="s">
        <v>450</v>
      </c>
      <c r="D37" s="47" t="s">
        <v>455</v>
      </c>
      <c r="E37" s="47" t="s">
        <v>456</v>
      </c>
      <c r="F37" s="47" t="s">
        <v>435</v>
      </c>
      <c r="G37" s="47" t="s">
        <v>457</v>
      </c>
      <c r="H37" s="47" t="s">
        <v>444</v>
      </c>
      <c r="I37" s="47" t="s">
        <v>445</v>
      </c>
      <c r="J37" s="49" t="s">
        <v>458</v>
      </c>
    </row>
    <row r="38" ht="52" customHeight="1" spans="1:10">
      <c r="A38" s="7"/>
      <c r="B38" s="7"/>
      <c r="C38" s="47" t="s">
        <v>459</v>
      </c>
      <c r="D38" s="47" t="s">
        <v>460</v>
      </c>
      <c r="E38" s="47" t="s">
        <v>461</v>
      </c>
      <c r="F38" s="47" t="s">
        <v>435</v>
      </c>
      <c r="G38" s="47" t="s">
        <v>457</v>
      </c>
      <c r="H38" s="47" t="s">
        <v>444</v>
      </c>
      <c r="I38" s="47" t="s">
        <v>445</v>
      </c>
      <c r="J38" s="49" t="s">
        <v>462</v>
      </c>
    </row>
    <row r="39" ht="117" customHeight="1" spans="1:10">
      <c r="A39" s="48" t="s">
        <v>397</v>
      </c>
      <c r="B39" s="49" t="s">
        <v>480</v>
      </c>
      <c r="C39" s="7"/>
      <c r="D39" s="7"/>
      <c r="E39" s="7"/>
      <c r="F39" s="7"/>
      <c r="G39" s="7"/>
      <c r="H39" s="7"/>
      <c r="I39" s="7"/>
      <c r="J39" s="7"/>
    </row>
    <row r="40" ht="52" customHeight="1" spans="1:10">
      <c r="A40" s="7"/>
      <c r="B40" s="7"/>
      <c r="C40" s="47" t="s">
        <v>432</v>
      </c>
      <c r="D40" s="47" t="s">
        <v>433</v>
      </c>
      <c r="E40" s="47" t="s">
        <v>466</v>
      </c>
      <c r="F40" s="47" t="s">
        <v>442</v>
      </c>
      <c r="G40" s="47" t="s">
        <v>85</v>
      </c>
      <c r="H40" s="47" t="s">
        <v>468</v>
      </c>
      <c r="I40" s="47" t="s">
        <v>438</v>
      </c>
      <c r="J40" s="49" t="s">
        <v>469</v>
      </c>
    </row>
    <row r="41" ht="52" customHeight="1" spans="1:10">
      <c r="A41" s="7"/>
      <c r="B41" s="7"/>
      <c r="C41" s="47" t="s">
        <v>432</v>
      </c>
      <c r="D41" s="47" t="s">
        <v>440</v>
      </c>
      <c r="E41" s="47" t="s">
        <v>470</v>
      </c>
      <c r="F41" s="47" t="s">
        <v>442</v>
      </c>
      <c r="G41" s="47" t="s">
        <v>443</v>
      </c>
      <c r="H41" s="47" t="s">
        <v>444</v>
      </c>
      <c r="I41" s="47" t="s">
        <v>445</v>
      </c>
      <c r="J41" s="49" t="s">
        <v>471</v>
      </c>
    </row>
    <row r="42" ht="52" customHeight="1" spans="1:10">
      <c r="A42" s="7"/>
      <c r="B42" s="7"/>
      <c r="C42" s="47" t="s">
        <v>432</v>
      </c>
      <c r="D42" s="47" t="s">
        <v>447</v>
      </c>
      <c r="E42" s="47" t="s">
        <v>472</v>
      </c>
      <c r="F42" s="47" t="s">
        <v>442</v>
      </c>
      <c r="G42" s="47" t="s">
        <v>443</v>
      </c>
      <c r="H42" s="47" t="s">
        <v>444</v>
      </c>
      <c r="I42" s="47" t="s">
        <v>445</v>
      </c>
      <c r="J42" s="49" t="s">
        <v>473</v>
      </c>
    </row>
    <row r="43" ht="52" customHeight="1" spans="1:10">
      <c r="A43" s="7"/>
      <c r="B43" s="7"/>
      <c r="C43" s="47" t="s">
        <v>450</v>
      </c>
      <c r="D43" s="47" t="s">
        <v>455</v>
      </c>
      <c r="E43" s="47" t="s">
        <v>456</v>
      </c>
      <c r="F43" s="47" t="s">
        <v>435</v>
      </c>
      <c r="G43" s="47" t="s">
        <v>457</v>
      </c>
      <c r="H43" s="47" t="s">
        <v>444</v>
      </c>
      <c r="I43" s="47" t="s">
        <v>445</v>
      </c>
      <c r="J43" s="49" t="s">
        <v>474</v>
      </c>
    </row>
    <row r="44" ht="52" customHeight="1" spans="1:10">
      <c r="A44" s="7"/>
      <c r="B44" s="7"/>
      <c r="C44" s="47" t="s">
        <v>459</v>
      </c>
      <c r="D44" s="47" t="s">
        <v>460</v>
      </c>
      <c r="E44" s="47" t="s">
        <v>475</v>
      </c>
      <c r="F44" s="47" t="s">
        <v>435</v>
      </c>
      <c r="G44" s="47" t="s">
        <v>457</v>
      </c>
      <c r="H44" s="47" t="s">
        <v>444</v>
      </c>
      <c r="I44" s="47" t="s">
        <v>445</v>
      </c>
      <c r="J44" s="49" t="s">
        <v>476</v>
      </c>
    </row>
    <row r="45" ht="88" customHeight="1" spans="1:10">
      <c r="A45" s="48" t="s">
        <v>371</v>
      </c>
      <c r="B45" s="51" t="s">
        <v>481</v>
      </c>
      <c r="C45" s="7"/>
      <c r="D45" s="7"/>
      <c r="E45" s="7"/>
      <c r="F45" s="7"/>
      <c r="G45" s="7"/>
      <c r="H45" s="7"/>
      <c r="I45" s="7"/>
      <c r="J45" s="7"/>
    </row>
    <row r="46" ht="52" customHeight="1" spans="1:10">
      <c r="A46" s="7"/>
      <c r="B46" s="7"/>
      <c r="C46" s="47" t="s">
        <v>432</v>
      </c>
      <c r="D46" s="47" t="s">
        <v>433</v>
      </c>
      <c r="E46" s="47" t="s">
        <v>466</v>
      </c>
      <c r="F46" s="47" t="s">
        <v>442</v>
      </c>
      <c r="G46" s="47" t="s">
        <v>482</v>
      </c>
      <c r="H46" s="47" t="s">
        <v>468</v>
      </c>
      <c r="I46" s="47" t="s">
        <v>438</v>
      </c>
      <c r="J46" s="49" t="s">
        <v>469</v>
      </c>
    </row>
    <row r="47" ht="52" customHeight="1" spans="1:10">
      <c r="A47" s="7"/>
      <c r="B47" s="7"/>
      <c r="C47" s="47" t="s">
        <v>432</v>
      </c>
      <c r="D47" s="47" t="s">
        <v>440</v>
      </c>
      <c r="E47" s="47" t="s">
        <v>470</v>
      </c>
      <c r="F47" s="47" t="s">
        <v>442</v>
      </c>
      <c r="G47" s="47" t="s">
        <v>443</v>
      </c>
      <c r="H47" s="47" t="s">
        <v>444</v>
      </c>
      <c r="I47" s="47" t="s">
        <v>438</v>
      </c>
      <c r="J47" s="49" t="s">
        <v>471</v>
      </c>
    </row>
    <row r="48" ht="52" customHeight="1" spans="1:10">
      <c r="A48" s="7"/>
      <c r="B48" s="7"/>
      <c r="C48" s="47" t="s">
        <v>432</v>
      </c>
      <c r="D48" s="47" t="s">
        <v>447</v>
      </c>
      <c r="E48" s="47" t="s">
        <v>483</v>
      </c>
      <c r="F48" s="47" t="s">
        <v>442</v>
      </c>
      <c r="G48" s="47" t="s">
        <v>443</v>
      </c>
      <c r="H48" s="47" t="s">
        <v>444</v>
      </c>
      <c r="I48" s="47" t="s">
        <v>445</v>
      </c>
      <c r="J48" s="49" t="s">
        <v>473</v>
      </c>
    </row>
    <row r="49" ht="52" customHeight="1" spans="1:10">
      <c r="A49" s="7"/>
      <c r="B49" s="7"/>
      <c r="C49" s="47" t="s">
        <v>450</v>
      </c>
      <c r="D49" s="47" t="s">
        <v>455</v>
      </c>
      <c r="E49" s="47" t="s">
        <v>456</v>
      </c>
      <c r="F49" s="47" t="s">
        <v>435</v>
      </c>
      <c r="G49" s="47" t="s">
        <v>457</v>
      </c>
      <c r="H49" s="47" t="s">
        <v>444</v>
      </c>
      <c r="I49" s="47" t="s">
        <v>445</v>
      </c>
      <c r="J49" s="49" t="s">
        <v>474</v>
      </c>
    </row>
    <row r="50" ht="52" customHeight="1" spans="1:10">
      <c r="A50" s="7"/>
      <c r="B50" s="7"/>
      <c r="C50" s="47" t="s">
        <v>459</v>
      </c>
      <c r="D50" s="47" t="s">
        <v>460</v>
      </c>
      <c r="E50" s="47" t="s">
        <v>475</v>
      </c>
      <c r="F50" s="47" t="s">
        <v>435</v>
      </c>
      <c r="G50" s="47" t="s">
        <v>457</v>
      </c>
      <c r="H50" s="47" t="s">
        <v>444</v>
      </c>
      <c r="I50" s="47" t="s">
        <v>445</v>
      </c>
      <c r="J50" s="49" t="s">
        <v>476</v>
      </c>
    </row>
    <row r="51" ht="138" customHeight="1" spans="1:10">
      <c r="A51" s="48" t="s">
        <v>385</v>
      </c>
      <c r="B51" s="51" t="s">
        <v>484</v>
      </c>
      <c r="C51" s="7"/>
      <c r="D51" s="7"/>
      <c r="E51" s="7"/>
      <c r="F51" s="7"/>
      <c r="G51" s="7"/>
      <c r="H51" s="7"/>
      <c r="I51" s="7"/>
      <c r="J51" s="7"/>
    </row>
    <row r="52" ht="52" customHeight="1" spans="1:10">
      <c r="A52" s="7"/>
      <c r="B52" s="7"/>
      <c r="C52" s="47" t="s">
        <v>432</v>
      </c>
      <c r="D52" s="47" t="s">
        <v>433</v>
      </c>
      <c r="E52" s="47" t="s">
        <v>434</v>
      </c>
      <c r="F52" s="47" t="s">
        <v>442</v>
      </c>
      <c r="G52" s="47" t="s">
        <v>485</v>
      </c>
      <c r="H52" s="47" t="s">
        <v>437</v>
      </c>
      <c r="I52" s="47" t="s">
        <v>438</v>
      </c>
      <c r="J52" s="49" t="s">
        <v>439</v>
      </c>
    </row>
    <row r="53" ht="52" customHeight="1" spans="1:10">
      <c r="A53" s="7"/>
      <c r="B53" s="7"/>
      <c r="C53" s="47" t="s">
        <v>432</v>
      </c>
      <c r="D53" s="47" t="s">
        <v>440</v>
      </c>
      <c r="E53" s="47" t="s">
        <v>486</v>
      </c>
      <c r="F53" s="47" t="s">
        <v>442</v>
      </c>
      <c r="G53" s="47" t="s">
        <v>443</v>
      </c>
      <c r="H53" s="47" t="s">
        <v>444</v>
      </c>
      <c r="I53" s="47" t="s">
        <v>445</v>
      </c>
      <c r="J53" s="49" t="s">
        <v>487</v>
      </c>
    </row>
    <row r="54" ht="52" customHeight="1" spans="1:10">
      <c r="A54" s="7"/>
      <c r="B54" s="7"/>
      <c r="C54" s="47" t="s">
        <v>432</v>
      </c>
      <c r="D54" s="47" t="s">
        <v>447</v>
      </c>
      <c r="E54" s="47" t="s">
        <v>448</v>
      </c>
      <c r="F54" s="47" t="s">
        <v>442</v>
      </c>
      <c r="G54" s="47" t="s">
        <v>443</v>
      </c>
      <c r="H54" s="47" t="s">
        <v>444</v>
      </c>
      <c r="I54" s="47" t="s">
        <v>445</v>
      </c>
      <c r="J54" s="49" t="s">
        <v>449</v>
      </c>
    </row>
    <row r="55" ht="52" customHeight="1" spans="1:10">
      <c r="A55" s="7"/>
      <c r="B55" s="7"/>
      <c r="C55" s="47" t="s">
        <v>450</v>
      </c>
      <c r="D55" s="47" t="s">
        <v>455</v>
      </c>
      <c r="E55" s="47" t="s">
        <v>456</v>
      </c>
      <c r="F55" s="47" t="s">
        <v>442</v>
      </c>
      <c r="G55" s="47" t="s">
        <v>443</v>
      </c>
      <c r="H55" s="47" t="s">
        <v>444</v>
      </c>
      <c r="I55" s="47" t="s">
        <v>445</v>
      </c>
      <c r="J55" s="49" t="s">
        <v>458</v>
      </c>
    </row>
    <row r="56" ht="52" customHeight="1" spans="1:10">
      <c r="A56" s="7"/>
      <c r="B56" s="7"/>
      <c r="C56" s="47" t="s">
        <v>459</v>
      </c>
      <c r="D56" s="47" t="s">
        <v>460</v>
      </c>
      <c r="E56" s="47" t="s">
        <v>461</v>
      </c>
      <c r="F56" s="47" t="s">
        <v>435</v>
      </c>
      <c r="G56" s="47" t="s">
        <v>457</v>
      </c>
      <c r="H56" s="47" t="s">
        <v>444</v>
      </c>
      <c r="I56" s="47" t="s">
        <v>445</v>
      </c>
      <c r="J56" s="49" t="s">
        <v>462</v>
      </c>
    </row>
    <row r="57" ht="49" customHeight="1" spans="1:10">
      <c r="A57" s="48" t="s">
        <v>375</v>
      </c>
      <c r="B57" s="49" t="s">
        <v>488</v>
      </c>
      <c r="C57" s="7"/>
      <c r="D57" s="7"/>
      <c r="E57" s="7"/>
      <c r="F57" s="7"/>
      <c r="G57" s="7"/>
      <c r="H57" s="7"/>
      <c r="I57" s="7"/>
      <c r="J57" s="7"/>
    </row>
    <row r="58" ht="52" customHeight="1" spans="1:10">
      <c r="A58" s="7"/>
      <c r="B58" s="7"/>
      <c r="C58" s="47" t="s">
        <v>432</v>
      </c>
      <c r="D58" s="47" t="s">
        <v>433</v>
      </c>
      <c r="E58" s="47" t="s">
        <v>466</v>
      </c>
      <c r="F58" s="47" t="s">
        <v>442</v>
      </c>
      <c r="G58" s="47" t="s">
        <v>489</v>
      </c>
      <c r="H58" s="47" t="s">
        <v>468</v>
      </c>
      <c r="I58" s="47" t="s">
        <v>438</v>
      </c>
      <c r="J58" s="49" t="s">
        <v>469</v>
      </c>
    </row>
    <row r="59" ht="52" customHeight="1" spans="1:10">
      <c r="A59" s="7"/>
      <c r="B59" s="7"/>
      <c r="C59" s="47" t="s">
        <v>432</v>
      </c>
      <c r="D59" s="47" t="s">
        <v>440</v>
      </c>
      <c r="E59" s="47" t="s">
        <v>470</v>
      </c>
      <c r="F59" s="47" t="s">
        <v>442</v>
      </c>
      <c r="G59" s="47" t="s">
        <v>443</v>
      </c>
      <c r="H59" s="47" t="s">
        <v>444</v>
      </c>
      <c r="I59" s="47" t="s">
        <v>445</v>
      </c>
      <c r="J59" s="49" t="s">
        <v>471</v>
      </c>
    </row>
    <row r="60" ht="52" customHeight="1" spans="1:10">
      <c r="A60" s="7"/>
      <c r="B60" s="7"/>
      <c r="C60" s="47" t="s">
        <v>432</v>
      </c>
      <c r="D60" s="47" t="s">
        <v>447</v>
      </c>
      <c r="E60" s="47" t="s">
        <v>472</v>
      </c>
      <c r="F60" s="47" t="s">
        <v>442</v>
      </c>
      <c r="G60" s="47" t="s">
        <v>443</v>
      </c>
      <c r="H60" s="47" t="s">
        <v>444</v>
      </c>
      <c r="I60" s="47" t="s">
        <v>445</v>
      </c>
      <c r="J60" s="49" t="s">
        <v>473</v>
      </c>
    </row>
    <row r="61" ht="52" customHeight="1" spans="1:10">
      <c r="A61" s="7"/>
      <c r="B61" s="7"/>
      <c r="C61" s="47" t="s">
        <v>450</v>
      </c>
      <c r="D61" s="47" t="s">
        <v>455</v>
      </c>
      <c r="E61" s="47" t="s">
        <v>456</v>
      </c>
      <c r="F61" s="47" t="s">
        <v>435</v>
      </c>
      <c r="G61" s="47" t="s">
        <v>457</v>
      </c>
      <c r="H61" s="47" t="s">
        <v>444</v>
      </c>
      <c r="I61" s="47" t="s">
        <v>445</v>
      </c>
      <c r="J61" s="49" t="s">
        <v>474</v>
      </c>
    </row>
    <row r="62" ht="52" customHeight="1" spans="1:10">
      <c r="A62" s="7"/>
      <c r="B62" s="7"/>
      <c r="C62" s="47" t="s">
        <v>459</v>
      </c>
      <c r="D62" s="47" t="s">
        <v>460</v>
      </c>
      <c r="E62" s="47" t="s">
        <v>475</v>
      </c>
      <c r="F62" s="47" t="s">
        <v>435</v>
      </c>
      <c r="G62" s="47" t="s">
        <v>457</v>
      </c>
      <c r="H62" s="47" t="s">
        <v>444</v>
      </c>
      <c r="I62" s="47" t="s">
        <v>445</v>
      </c>
      <c r="J62" s="49" t="s">
        <v>476</v>
      </c>
    </row>
    <row r="63" ht="52" customHeight="1" spans="1:10">
      <c r="A63" s="48" t="s">
        <v>417</v>
      </c>
      <c r="B63" s="51" t="s">
        <v>490</v>
      </c>
      <c r="C63" s="7"/>
      <c r="D63" s="7"/>
      <c r="E63" s="7"/>
      <c r="F63" s="7"/>
      <c r="G63" s="7"/>
      <c r="H63" s="7"/>
      <c r="I63" s="7"/>
      <c r="J63" s="7"/>
    </row>
    <row r="64" ht="52" customHeight="1" spans="1:10">
      <c r="A64" s="7"/>
      <c r="B64" s="7"/>
      <c r="C64" s="47" t="s">
        <v>432</v>
      </c>
      <c r="D64" s="47" t="s">
        <v>433</v>
      </c>
      <c r="E64" s="47" t="s">
        <v>466</v>
      </c>
      <c r="F64" s="47" t="s">
        <v>442</v>
      </c>
      <c r="G64" s="47" t="s">
        <v>491</v>
      </c>
      <c r="H64" s="47" t="s">
        <v>468</v>
      </c>
      <c r="I64" s="47" t="s">
        <v>438</v>
      </c>
      <c r="J64" s="49" t="s">
        <v>469</v>
      </c>
    </row>
    <row r="65" ht="52" customHeight="1" spans="1:10">
      <c r="A65" s="7"/>
      <c r="B65" s="7"/>
      <c r="C65" s="47" t="s">
        <v>432</v>
      </c>
      <c r="D65" s="47" t="s">
        <v>440</v>
      </c>
      <c r="E65" s="47" t="s">
        <v>470</v>
      </c>
      <c r="F65" s="47" t="s">
        <v>442</v>
      </c>
      <c r="G65" s="47" t="s">
        <v>443</v>
      </c>
      <c r="H65" s="47" t="s">
        <v>444</v>
      </c>
      <c r="I65" s="47" t="s">
        <v>445</v>
      </c>
      <c r="J65" s="49" t="s">
        <v>471</v>
      </c>
    </row>
    <row r="66" ht="52" customHeight="1" spans="1:10">
      <c r="A66" s="7"/>
      <c r="B66" s="7"/>
      <c r="C66" s="47" t="s">
        <v>432</v>
      </c>
      <c r="D66" s="47" t="s">
        <v>447</v>
      </c>
      <c r="E66" s="47" t="s">
        <v>472</v>
      </c>
      <c r="F66" s="47" t="s">
        <v>442</v>
      </c>
      <c r="G66" s="47" t="s">
        <v>443</v>
      </c>
      <c r="H66" s="47" t="s">
        <v>444</v>
      </c>
      <c r="I66" s="47" t="s">
        <v>445</v>
      </c>
      <c r="J66" s="49" t="s">
        <v>473</v>
      </c>
    </row>
    <row r="67" ht="52" customHeight="1" spans="1:10">
      <c r="A67" s="7"/>
      <c r="B67" s="7"/>
      <c r="C67" s="47" t="s">
        <v>450</v>
      </c>
      <c r="D67" s="47" t="s">
        <v>455</v>
      </c>
      <c r="E67" s="47" t="s">
        <v>456</v>
      </c>
      <c r="F67" s="47" t="s">
        <v>435</v>
      </c>
      <c r="G67" s="47" t="s">
        <v>457</v>
      </c>
      <c r="H67" s="47" t="s">
        <v>444</v>
      </c>
      <c r="I67" s="47" t="s">
        <v>445</v>
      </c>
      <c r="J67" s="49" t="s">
        <v>474</v>
      </c>
    </row>
    <row r="68" ht="52" customHeight="1" spans="1:10">
      <c r="A68" s="7"/>
      <c r="B68" s="7"/>
      <c r="C68" s="47" t="s">
        <v>459</v>
      </c>
      <c r="D68" s="47" t="s">
        <v>460</v>
      </c>
      <c r="E68" s="47" t="s">
        <v>475</v>
      </c>
      <c r="F68" s="47" t="s">
        <v>435</v>
      </c>
      <c r="G68" s="47" t="s">
        <v>457</v>
      </c>
      <c r="H68" s="47" t="s">
        <v>444</v>
      </c>
      <c r="I68" s="47" t="s">
        <v>445</v>
      </c>
      <c r="J68" s="49" t="s">
        <v>476</v>
      </c>
    </row>
    <row r="69" ht="52" customHeight="1" spans="1:10">
      <c r="A69" s="48" t="s">
        <v>401</v>
      </c>
      <c r="B69" s="51" t="s">
        <v>492</v>
      </c>
      <c r="C69" s="7"/>
      <c r="D69" s="7"/>
      <c r="E69" s="7"/>
      <c r="F69" s="7"/>
      <c r="G69" s="7"/>
      <c r="H69" s="7"/>
      <c r="I69" s="7"/>
      <c r="J69" s="7"/>
    </row>
    <row r="70" ht="52" customHeight="1" spans="1:10">
      <c r="A70" s="7"/>
      <c r="B70" s="7"/>
      <c r="C70" s="47" t="s">
        <v>432</v>
      </c>
      <c r="D70" s="47" t="s">
        <v>433</v>
      </c>
      <c r="E70" s="47" t="s">
        <v>493</v>
      </c>
      <c r="F70" s="47" t="s">
        <v>442</v>
      </c>
      <c r="G70" s="47" t="s">
        <v>443</v>
      </c>
      <c r="H70" s="47" t="s">
        <v>444</v>
      </c>
      <c r="I70" s="47" t="s">
        <v>445</v>
      </c>
      <c r="J70" s="49" t="s">
        <v>494</v>
      </c>
    </row>
    <row r="71" ht="52" customHeight="1" spans="1:10">
      <c r="A71" s="7"/>
      <c r="B71" s="7"/>
      <c r="C71" s="47" t="s">
        <v>432</v>
      </c>
      <c r="D71" s="47" t="s">
        <v>433</v>
      </c>
      <c r="E71" s="17" t="s">
        <v>495</v>
      </c>
      <c r="F71" s="47" t="s">
        <v>442</v>
      </c>
      <c r="G71" s="47" t="s">
        <v>89</v>
      </c>
      <c r="H71" s="47" t="s">
        <v>496</v>
      </c>
      <c r="I71" s="47" t="s">
        <v>438</v>
      </c>
      <c r="J71" s="49" t="s">
        <v>497</v>
      </c>
    </row>
    <row r="72" ht="52" customHeight="1" spans="1:10">
      <c r="A72" s="7"/>
      <c r="B72" s="7"/>
      <c r="C72" s="47" t="s">
        <v>432</v>
      </c>
      <c r="D72" s="47" t="s">
        <v>440</v>
      </c>
      <c r="E72" s="47" t="s">
        <v>498</v>
      </c>
      <c r="F72" s="47" t="s">
        <v>442</v>
      </c>
      <c r="G72" s="47" t="s">
        <v>443</v>
      </c>
      <c r="H72" s="47" t="s">
        <v>444</v>
      </c>
      <c r="I72" s="47" t="s">
        <v>445</v>
      </c>
      <c r="J72" s="49" t="s">
        <v>499</v>
      </c>
    </row>
    <row r="73" ht="52" customHeight="1" spans="1:10">
      <c r="A73" s="7"/>
      <c r="B73" s="7"/>
      <c r="C73" s="47" t="s">
        <v>450</v>
      </c>
      <c r="D73" s="47" t="s">
        <v>451</v>
      </c>
      <c r="E73" s="47" t="s">
        <v>500</v>
      </c>
      <c r="F73" s="47" t="s">
        <v>501</v>
      </c>
      <c r="G73" s="47" t="s">
        <v>502</v>
      </c>
      <c r="H73" s="47" t="s">
        <v>503</v>
      </c>
      <c r="I73" s="47" t="s">
        <v>445</v>
      </c>
      <c r="J73" s="49" t="s">
        <v>504</v>
      </c>
    </row>
    <row r="74" ht="52" customHeight="1" spans="1:10">
      <c r="A74" s="7"/>
      <c r="B74" s="7"/>
      <c r="C74" s="47" t="s">
        <v>450</v>
      </c>
      <c r="D74" s="47" t="s">
        <v>505</v>
      </c>
      <c r="E74" s="47" t="s">
        <v>506</v>
      </c>
      <c r="F74" s="47" t="s">
        <v>435</v>
      </c>
      <c r="G74" s="47" t="s">
        <v>88</v>
      </c>
      <c r="H74" s="47" t="s">
        <v>507</v>
      </c>
      <c r="I74" s="47" t="s">
        <v>438</v>
      </c>
      <c r="J74" s="49" t="s">
        <v>508</v>
      </c>
    </row>
    <row r="75" ht="52" customHeight="1" spans="1:10">
      <c r="A75" s="7"/>
      <c r="B75" s="7"/>
      <c r="C75" s="47" t="s">
        <v>459</v>
      </c>
      <c r="D75" s="47" t="s">
        <v>460</v>
      </c>
      <c r="E75" s="47" t="s">
        <v>509</v>
      </c>
      <c r="F75" s="47" t="s">
        <v>435</v>
      </c>
      <c r="G75" s="47" t="s">
        <v>457</v>
      </c>
      <c r="H75" s="47" t="s">
        <v>444</v>
      </c>
      <c r="I75" s="47" t="s">
        <v>445</v>
      </c>
      <c r="J75" s="49" t="s">
        <v>510</v>
      </c>
    </row>
    <row r="76" ht="92" customHeight="1" spans="1:10">
      <c r="A76" s="48" t="s">
        <v>383</v>
      </c>
      <c r="B76" s="51" t="s">
        <v>511</v>
      </c>
      <c r="C76" s="7"/>
      <c r="D76" s="7"/>
      <c r="E76" s="7"/>
      <c r="F76" s="7"/>
      <c r="G76" s="7"/>
      <c r="H76" s="7"/>
      <c r="I76" s="7"/>
      <c r="J76" s="7"/>
    </row>
    <row r="77" ht="52" customHeight="1" spans="1:10">
      <c r="A77" s="7"/>
      <c r="B77" s="7"/>
      <c r="C77" s="47" t="s">
        <v>432</v>
      </c>
      <c r="D77" s="47" t="s">
        <v>433</v>
      </c>
      <c r="E77" s="47" t="s">
        <v>466</v>
      </c>
      <c r="F77" s="47" t="s">
        <v>442</v>
      </c>
      <c r="G77" s="47" t="s">
        <v>512</v>
      </c>
      <c r="H77" s="47" t="s">
        <v>468</v>
      </c>
      <c r="I77" s="47" t="s">
        <v>438</v>
      </c>
      <c r="J77" s="49" t="s">
        <v>469</v>
      </c>
    </row>
    <row r="78" ht="52" customHeight="1" spans="1:10">
      <c r="A78" s="7"/>
      <c r="B78" s="7"/>
      <c r="C78" s="47" t="s">
        <v>432</v>
      </c>
      <c r="D78" s="47" t="s">
        <v>440</v>
      </c>
      <c r="E78" s="47" t="s">
        <v>470</v>
      </c>
      <c r="F78" s="47" t="s">
        <v>442</v>
      </c>
      <c r="G78" s="47" t="s">
        <v>443</v>
      </c>
      <c r="H78" s="47" t="s">
        <v>444</v>
      </c>
      <c r="I78" s="47" t="s">
        <v>445</v>
      </c>
      <c r="J78" s="49" t="s">
        <v>471</v>
      </c>
    </row>
    <row r="79" ht="52" customHeight="1" spans="1:10">
      <c r="A79" s="7"/>
      <c r="B79" s="7"/>
      <c r="C79" s="47" t="s">
        <v>432</v>
      </c>
      <c r="D79" s="47" t="s">
        <v>447</v>
      </c>
      <c r="E79" s="47" t="s">
        <v>472</v>
      </c>
      <c r="F79" s="47" t="s">
        <v>442</v>
      </c>
      <c r="G79" s="47" t="s">
        <v>443</v>
      </c>
      <c r="H79" s="47" t="s">
        <v>444</v>
      </c>
      <c r="I79" s="47" t="s">
        <v>445</v>
      </c>
      <c r="J79" s="49" t="s">
        <v>473</v>
      </c>
    </row>
    <row r="80" ht="52" customHeight="1" spans="1:10">
      <c r="A80" s="7"/>
      <c r="B80" s="7"/>
      <c r="C80" s="47" t="s">
        <v>450</v>
      </c>
      <c r="D80" s="47" t="s">
        <v>455</v>
      </c>
      <c r="E80" s="47" t="s">
        <v>456</v>
      </c>
      <c r="F80" s="47" t="s">
        <v>435</v>
      </c>
      <c r="G80" s="47" t="s">
        <v>457</v>
      </c>
      <c r="H80" s="47" t="s">
        <v>444</v>
      </c>
      <c r="I80" s="47" t="s">
        <v>445</v>
      </c>
      <c r="J80" s="49" t="s">
        <v>474</v>
      </c>
    </row>
    <row r="81" ht="52" customHeight="1" spans="1:10">
      <c r="A81" s="7"/>
      <c r="B81" s="7"/>
      <c r="C81" s="47" t="s">
        <v>459</v>
      </c>
      <c r="D81" s="47" t="s">
        <v>460</v>
      </c>
      <c r="E81" s="47" t="s">
        <v>475</v>
      </c>
      <c r="F81" s="47" t="s">
        <v>435</v>
      </c>
      <c r="G81" s="47" t="s">
        <v>457</v>
      </c>
      <c r="H81" s="47" t="s">
        <v>444</v>
      </c>
      <c r="I81" s="47" t="s">
        <v>445</v>
      </c>
      <c r="J81" s="49" t="s">
        <v>476</v>
      </c>
    </row>
    <row r="82" ht="73" customHeight="1" spans="1:10">
      <c r="A82" s="48" t="s">
        <v>391</v>
      </c>
      <c r="B82" s="49" t="s">
        <v>513</v>
      </c>
      <c r="C82" s="7"/>
      <c r="D82" s="7"/>
      <c r="E82" s="7"/>
      <c r="F82" s="7"/>
      <c r="G82" s="7"/>
      <c r="H82" s="7"/>
      <c r="I82" s="7"/>
      <c r="J82" s="7"/>
    </row>
    <row r="83" ht="52" customHeight="1" spans="1:10">
      <c r="A83" s="7"/>
      <c r="B83" s="7"/>
      <c r="C83" s="47" t="s">
        <v>432</v>
      </c>
      <c r="D83" s="47" t="s">
        <v>433</v>
      </c>
      <c r="E83" s="47" t="s">
        <v>466</v>
      </c>
      <c r="F83" s="47" t="s">
        <v>442</v>
      </c>
      <c r="G83" s="47" t="s">
        <v>514</v>
      </c>
      <c r="H83" s="47" t="s">
        <v>468</v>
      </c>
      <c r="I83" s="47" t="s">
        <v>438</v>
      </c>
      <c r="J83" s="49" t="s">
        <v>469</v>
      </c>
    </row>
    <row r="84" ht="52" customHeight="1" spans="1:10">
      <c r="A84" s="7"/>
      <c r="B84" s="7"/>
      <c r="C84" s="47" t="s">
        <v>432</v>
      </c>
      <c r="D84" s="47" t="s">
        <v>440</v>
      </c>
      <c r="E84" s="47" t="s">
        <v>470</v>
      </c>
      <c r="F84" s="47" t="s">
        <v>442</v>
      </c>
      <c r="G84" s="47" t="s">
        <v>443</v>
      </c>
      <c r="H84" s="47" t="s">
        <v>444</v>
      </c>
      <c r="I84" s="47" t="s">
        <v>445</v>
      </c>
      <c r="J84" s="49" t="s">
        <v>471</v>
      </c>
    </row>
    <row r="85" ht="52" customHeight="1" spans="1:10">
      <c r="A85" s="7"/>
      <c r="B85" s="7"/>
      <c r="C85" s="47" t="s">
        <v>432</v>
      </c>
      <c r="D85" s="47" t="s">
        <v>447</v>
      </c>
      <c r="E85" s="47" t="s">
        <v>472</v>
      </c>
      <c r="F85" s="47" t="s">
        <v>442</v>
      </c>
      <c r="G85" s="47" t="s">
        <v>443</v>
      </c>
      <c r="H85" s="47" t="s">
        <v>444</v>
      </c>
      <c r="I85" s="47" t="s">
        <v>445</v>
      </c>
      <c r="J85" s="49" t="s">
        <v>473</v>
      </c>
    </row>
    <row r="86" ht="52" customHeight="1" spans="1:10">
      <c r="A86" s="7"/>
      <c r="B86" s="7"/>
      <c r="C86" s="47" t="s">
        <v>450</v>
      </c>
      <c r="D86" s="47" t="s">
        <v>455</v>
      </c>
      <c r="E86" s="47" t="s">
        <v>456</v>
      </c>
      <c r="F86" s="47" t="s">
        <v>435</v>
      </c>
      <c r="G86" s="47" t="s">
        <v>457</v>
      </c>
      <c r="H86" s="47" t="s">
        <v>444</v>
      </c>
      <c r="I86" s="47" t="s">
        <v>445</v>
      </c>
      <c r="J86" s="49" t="s">
        <v>474</v>
      </c>
    </row>
    <row r="87" ht="52" customHeight="1" spans="1:10">
      <c r="A87" s="7"/>
      <c r="B87" s="7"/>
      <c r="C87" s="47" t="s">
        <v>459</v>
      </c>
      <c r="D87" s="47" t="s">
        <v>460</v>
      </c>
      <c r="E87" s="47" t="s">
        <v>475</v>
      </c>
      <c r="F87" s="47" t="s">
        <v>435</v>
      </c>
      <c r="G87" s="47" t="s">
        <v>457</v>
      </c>
      <c r="H87" s="47" t="s">
        <v>444</v>
      </c>
      <c r="I87" s="47" t="s">
        <v>445</v>
      </c>
      <c r="J87" s="49" t="s">
        <v>476</v>
      </c>
    </row>
    <row r="88" ht="66" customHeight="1" spans="1:10">
      <c r="A88" s="48" t="s">
        <v>389</v>
      </c>
      <c r="B88" s="49" t="s">
        <v>515</v>
      </c>
      <c r="C88" s="7"/>
      <c r="D88" s="7"/>
      <c r="E88" s="7"/>
      <c r="F88" s="7"/>
      <c r="G88" s="7"/>
      <c r="H88" s="7"/>
      <c r="I88" s="7"/>
      <c r="J88" s="7"/>
    </row>
    <row r="89" ht="52" customHeight="1" spans="1:10">
      <c r="A89" s="7"/>
      <c r="B89" s="7"/>
      <c r="C89" s="47" t="s">
        <v>432</v>
      </c>
      <c r="D89" s="47" t="s">
        <v>433</v>
      </c>
      <c r="E89" s="47" t="s">
        <v>466</v>
      </c>
      <c r="F89" s="47" t="s">
        <v>442</v>
      </c>
      <c r="G89" s="47" t="s">
        <v>516</v>
      </c>
      <c r="H89" s="47" t="s">
        <v>468</v>
      </c>
      <c r="I89" s="47" t="s">
        <v>438</v>
      </c>
      <c r="J89" s="49" t="s">
        <v>469</v>
      </c>
    </row>
    <row r="90" ht="52" customHeight="1" spans="1:10">
      <c r="A90" s="7"/>
      <c r="B90" s="7"/>
      <c r="C90" s="47" t="s">
        <v>432</v>
      </c>
      <c r="D90" s="47" t="s">
        <v>440</v>
      </c>
      <c r="E90" s="47" t="s">
        <v>517</v>
      </c>
      <c r="F90" s="47" t="s">
        <v>442</v>
      </c>
      <c r="G90" s="47" t="s">
        <v>518</v>
      </c>
      <c r="H90" s="17" t="s">
        <v>519</v>
      </c>
      <c r="I90" s="47" t="s">
        <v>438</v>
      </c>
      <c r="J90" s="49" t="s">
        <v>471</v>
      </c>
    </row>
    <row r="91" ht="52" customHeight="1" spans="1:10">
      <c r="A91" s="7"/>
      <c r="B91" s="7"/>
      <c r="C91" s="47" t="s">
        <v>432</v>
      </c>
      <c r="D91" s="47" t="s">
        <v>447</v>
      </c>
      <c r="E91" s="47" t="s">
        <v>472</v>
      </c>
      <c r="F91" s="47" t="s">
        <v>442</v>
      </c>
      <c r="G91" s="47">
        <v>100</v>
      </c>
      <c r="H91" s="47" t="s">
        <v>444</v>
      </c>
      <c r="I91" s="47" t="s">
        <v>445</v>
      </c>
      <c r="J91" s="49" t="s">
        <v>473</v>
      </c>
    </row>
    <row r="92" ht="52" customHeight="1" spans="1:10">
      <c r="A92" s="7"/>
      <c r="B92" s="7"/>
      <c r="C92" s="47" t="s">
        <v>450</v>
      </c>
      <c r="D92" s="47" t="s">
        <v>455</v>
      </c>
      <c r="E92" s="47" t="s">
        <v>456</v>
      </c>
      <c r="F92" s="47" t="s">
        <v>435</v>
      </c>
      <c r="G92" s="47" t="s">
        <v>457</v>
      </c>
      <c r="H92" s="47" t="s">
        <v>444</v>
      </c>
      <c r="I92" s="47" t="s">
        <v>445</v>
      </c>
      <c r="J92" s="49" t="s">
        <v>474</v>
      </c>
    </row>
    <row r="93" ht="52" customHeight="1" spans="1:10">
      <c r="A93" s="7"/>
      <c r="B93" s="7"/>
      <c r="C93" s="47" t="s">
        <v>459</v>
      </c>
      <c r="D93" s="47" t="s">
        <v>460</v>
      </c>
      <c r="E93" s="47" t="s">
        <v>475</v>
      </c>
      <c r="F93" s="47" t="s">
        <v>435</v>
      </c>
      <c r="G93" s="47" t="s">
        <v>457</v>
      </c>
      <c r="H93" s="47" t="s">
        <v>444</v>
      </c>
      <c r="I93" s="47" t="s">
        <v>445</v>
      </c>
      <c r="J93" s="49" t="s">
        <v>476</v>
      </c>
    </row>
    <row r="94" ht="121" customHeight="1" spans="1:10">
      <c r="A94" s="48" t="s">
        <v>381</v>
      </c>
      <c r="B94" s="49" t="s">
        <v>520</v>
      </c>
      <c r="C94" s="7"/>
      <c r="D94" s="7"/>
      <c r="E94" s="7"/>
      <c r="F94" s="7"/>
      <c r="G94" s="7"/>
      <c r="H94" s="7"/>
      <c r="I94" s="7"/>
      <c r="J94" s="7"/>
    </row>
    <row r="95" ht="52" customHeight="1" spans="1:10">
      <c r="A95" s="7"/>
      <c r="B95" s="7"/>
      <c r="C95" s="47" t="s">
        <v>432</v>
      </c>
      <c r="D95" s="47" t="s">
        <v>433</v>
      </c>
      <c r="E95" s="47" t="s">
        <v>466</v>
      </c>
      <c r="F95" s="47" t="s">
        <v>442</v>
      </c>
      <c r="G95" s="47" t="s">
        <v>521</v>
      </c>
      <c r="H95" s="47" t="s">
        <v>468</v>
      </c>
      <c r="I95" s="47" t="s">
        <v>438</v>
      </c>
      <c r="J95" s="49" t="s">
        <v>469</v>
      </c>
    </row>
    <row r="96" ht="52" customHeight="1" spans="1:10">
      <c r="A96" s="7"/>
      <c r="B96" s="7"/>
      <c r="C96" s="47" t="s">
        <v>432</v>
      </c>
      <c r="D96" s="47" t="s">
        <v>440</v>
      </c>
      <c r="E96" s="47" t="s">
        <v>470</v>
      </c>
      <c r="F96" s="47" t="s">
        <v>442</v>
      </c>
      <c r="G96" s="47" t="s">
        <v>443</v>
      </c>
      <c r="H96" s="47" t="s">
        <v>444</v>
      </c>
      <c r="I96" s="47" t="s">
        <v>445</v>
      </c>
      <c r="J96" s="49" t="s">
        <v>471</v>
      </c>
    </row>
    <row r="97" ht="52" customHeight="1" spans="1:10">
      <c r="A97" s="7"/>
      <c r="B97" s="7"/>
      <c r="C97" s="47" t="s">
        <v>432</v>
      </c>
      <c r="D97" s="47" t="s">
        <v>447</v>
      </c>
      <c r="E97" s="47" t="s">
        <v>483</v>
      </c>
      <c r="F97" s="47" t="s">
        <v>442</v>
      </c>
      <c r="G97" s="47" t="s">
        <v>443</v>
      </c>
      <c r="H97" s="47" t="s">
        <v>444</v>
      </c>
      <c r="I97" s="47" t="s">
        <v>445</v>
      </c>
      <c r="J97" s="49" t="s">
        <v>473</v>
      </c>
    </row>
    <row r="98" ht="52" customHeight="1" spans="1:10">
      <c r="A98" s="7"/>
      <c r="B98" s="7"/>
      <c r="C98" s="47" t="s">
        <v>450</v>
      </c>
      <c r="D98" s="47" t="s">
        <v>455</v>
      </c>
      <c r="E98" s="47" t="s">
        <v>456</v>
      </c>
      <c r="F98" s="47" t="s">
        <v>435</v>
      </c>
      <c r="G98" s="47" t="s">
        <v>457</v>
      </c>
      <c r="H98" s="47" t="s">
        <v>444</v>
      </c>
      <c r="I98" s="47" t="s">
        <v>445</v>
      </c>
      <c r="J98" s="49" t="s">
        <v>474</v>
      </c>
    </row>
    <row r="99" ht="52" customHeight="1" spans="1:10">
      <c r="A99" s="7"/>
      <c r="B99" s="7"/>
      <c r="C99" s="47" t="s">
        <v>459</v>
      </c>
      <c r="D99" s="47" t="s">
        <v>460</v>
      </c>
      <c r="E99" s="47" t="s">
        <v>475</v>
      </c>
      <c r="F99" s="47" t="s">
        <v>435</v>
      </c>
      <c r="G99" s="47" t="s">
        <v>457</v>
      </c>
      <c r="H99" s="47" t="s">
        <v>444</v>
      </c>
      <c r="I99" s="47" t="s">
        <v>445</v>
      </c>
      <c r="J99" s="49" t="s">
        <v>476</v>
      </c>
    </row>
    <row r="100" ht="90" customHeight="1" spans="1:10">
      <c r="A100" s="48" t="s">
        <v>409</v>
      </c>
      <c r="B100" s="49" t="s">
        <v>522</v>
      </c>
      <c r="C100" s="7"/>
      <c r="D100" s="7"/>
      <c r="E100" s="7"/>
      <c r="F100" s="7"/>
      <c r="G100" s="7"/>
      <c r="H100" s="7"/>
      <c r="I100" s="7"/>
      <c r="J100" s="7"/>
    </row>
    <row r="101" ht="52" customHeight="1" spans="1:10">
      <c r="A101" s="7"/>
      <c r="B101" s="7"/>
      <c r="C101" s="47" t="s">
        <v>432</v>
      </c>
      <c r="D101" s="47" t="s">
        <v>433</v>
      </c>
      <c r="E101" s="47" t="s">
        <v>434</v>
      </c>
      <c r="F101" s="47" t="s">
        <v>442</v>
      </c>
      <c r="G101" s="47" t="s">
        <v>523</v>
      </c>
      <c r="H101" s="47" t="s">
        <v>437</v>
      </c>
      <c r="I101" s="47" t="s">
        <v>438</v>
      </c>
      <c r="J101" s="49" t="s">
        <v>439</v>
      </c>
    </row>
    <row r="102" ht="52" customHeight="1" spans="1:10">
      <c r="A102" s="7"/>
      <c r="B102" s="7"/>
      <c r="C102" s="47" t="s">
        <v>432</v>
      </c>
      <c r="D102" s="47" t="s">
        <v>440</v>
      </c>
      <c r="E102" s="47" t="s">
        <v>486</v>
      </c>
      <c r="F102" s="47" t="s">
        <v>442</v>
      </c>
      <c r="G102" s="47" t="s">
        <v>443</v>
      </c>
      <c r="H102" s="47" t="s">
        <v>444</v>
      </c>
      <c r="I102" s="47" t="s">
        <v>445</v>
      </c>
      <c r="J102" s="49" t="s">
        <v>487</v>
      </c>
    </row>
    <row r="103" ht="52" customHeight="1" spans="1:10">
      <c r="A103" s="7"/>
      <c r="B103" s="7"/>
      <c r="C103" s="47" t="s">
        <v>432</v>
      </c>
      <c r="D103" s="47" t="s">
        <v>447</v>
      </c>
      <c r="E103" s="47" t="s">
        <v>448</v>
      </c>
      <c r="F103" s="47" t="s">
        <v>442</v>
      </c>
      <c r="G103" s="47" t="s">
        <v>443</v>
      </c>
      <c r="H103" s="47" t="s">
        <v>444</v>
      </c>
      <c r="I103" s="47" t="s">
        <v>445</v>
      </c>
      <c r="J103" s="49" t="s">
        <v>449</v>
      </c>
    </row>
    <row r="104" ht="52" customHeight="1" spans="1:10">
      <c r="A104" s="7"/>
      <c r="B104" s="7"/>
      <c r="C104" s="47" t="s">
        <v>450</v>
      </c>
      <c r="D104" s="47" t="s">
        <v>455</v>
      </c>
      <c r="E104" s="47" t="s">
        <v>456</v>
      </c>
      <c r="F104" s="47" t="s">
        <v>435</v>
      </c>
      <c r="G104" s="47" t="s">
        <v>457</v>
      </c>
      <c r="H104" s="47" t="s">
        <v>444</v>
      </c>
      <c r="I104" s="47" t="s">
        <v>445</v>
      </c>
      <c r="J104" s="49" t="s">
        <v>458</v>
      </c>
    </row>
    <row r="105" ht="52" customHeight="1" spans="1:10">
      <c r="A105" s="7"/>
      <c r="B105" s="7"/>
      <c r="C105" s="47" t="s">
        <v>459</v>
      </c>
      <c r="D105" s="47" t="s">
        <v>460</v>
      </c>
      <c r="E105" s="47" t="s">
        <v>461</v>
      </c>
      <c r="F105" s="47" t="s">
        <v>435</v>
      </c>
      <c r="G105" s="47" t="s">
        <v>457</v>
      </c>
      <c r="H105" s="47" t="s">
        <v>444</v>
      </c>
      <c r="I105" s="47" t="s">
        <v>445</v>
      </c>
      <c r="J105" s="49" t="s">
        <v>462</v>
      </c>
    </row>
    <row r="106" ht="52" customHeight="1" spans="1:10">
      <c r="A106" s="48" t="s">
        <v>355</v>
      </c>
      <c r="B106" s="49" t="s">
        <v>524</v>
      </c>
      <c r="C106" s="7"/>
      <c r="D106" s="7"/>
      <c r="E106" s="7"/>
      <c r="F106" s="7"/>
      <c r="G106" s="7"/>
      <c r="H106" s="7"/>
      <c r="I106" s="7"/>
      <c r="J106" s="7"/>
    </row>
    <row r="107" ht="52" customHeight="1" spans="1:10">
      <c r="A107" s="7"/>
      <c r="B107" s="7"/>
      <c r="C107" s="47" t="s">
        <v>432</v>
      </c>
      <c r="D107" s="47" t="s">
        <v>433</v>
      </c>
      <c r="E107" s="47" t="s">
        <v>434</v>
      </c>
      <c r="F107" s="47" t="s">
        <v>442</v>
      </c>
      <c r="G107" s="47" t="s">
        <v>525</v>
      </c>
      <c r="H107" s="47" t="s">
        <v>437</v>
      </c>
      <c r="I107" s="47" t="s">
        <v>438</v>
      </c>
      <c r="J107" s="49" t="s">
        <v>439</v>
      </c>
    </row>
    <row r="108" ht="52" customHeight="1" spans="1:10">
      <c r="A108" s="7"/>
      <c r="B108" s="7"/>
      <c r="C108" s="47" t="s">
        <v>432</v>
      </c>
      <c r="D108" s="47" t="s">
        <v>440</v>
      </c>
      <c r="E108" s="47" t="s">
        <v>441</v>
      </c>
      <c r="F108" s="47" t="s">
        <v>442</v>
      </c>
      <c r="G108" s="47" t="s">
        <v>443</v>
      </c>
      <c r="H108" s="47" t="s">
        <v>444</v>
      </c>
      <c r="I108" s="47" t="s">
        <v>445</v>
      </c>
      <c r="J108" s="49" t="s">
        <v>446</v>
      </c>
    </row>
    <row r="109" ht="52" customHeight="1" spans="1:10">
      <c r="A109" s="7"/>
      <c r="B109" s="7"/>
      <c r="C109" s="47" t="s">
        <v>432</v>
      </c>
      <c r="D109" s="47" t="s">
        <v>447</v>
      </c>
      <c r="E109" s="47" t="s">
        <v>448</v>
      </c>
      <c r="F109" s="47" t="s">
        <v>442</v>
      </c>
      <c r="G109" s="47" t="s">
        <v>443</v>
      </c>
      <c r="H109" s="47" t="s">
        <v>444</v>
      </c>
      <c r="I109" s="47" t="s">
        <v>445</v>
      </c>
      <c r="J109" s="49" t="s">
        <v>449</v>
      </c>
    </row>
    <row r="110" ht="52" customHeight="1" spans="1:10">
      <c r="A110" s="7"/>
      <c r="B110" s="7"/>
      <c r="C110" s="47" t="s">
        <v>450</v>
      </c>
      <c r="D110" s="47" t="s">
        <v>455</v>
      </c>
      <c r="E110" s="47" t="s">
        <v>456</v>
      </c>
      <c r="F110" s="47" t="s">
        <v>435</v>
      </c>
      <c r="G110" s="47" t="s">
        <v>457</v>
      </c>
      <c r="H110" s="47" t="s">
        <v>444</v>
      </c>
      <c r="I110" s="47" t="s">
        <v>445</v>
      </c>
      <c r="J110" s="49" t="s">
        <v>458</v>
      </c>
    </row>
    <row r="111" ht="52" customHeight="1" spans="1:10">
      <c r="A111" s="7"/>
      <c r="B111" s="7"/>
      <c r="C111" s="47" t="s">
        <v>459</v>
      </c>
      <c r="D111" s="47" t="s">
        <v>460</v>
      </c>
      <c r="E111" s="47" t="s">
        <v>461</v>
      </c>
      <c r="F111" s="47" t="s">
        <v>435</v>
      </c>
      <c r="G111" s="47" t="s">
        <v>457</v>
      </c>
      <c r="H111" s="47" t="s">
        <v>444</v>
      </c>
      <c r="I111" s="47" t="s">
        <v>445</v>
      </c>
      <c r="J111" s="49" t="s">
        <v>462</v>
      </c>
    </row>
    <row r="112" ht="58" customHeight="1" spans="1:10">
      <c r="A112" s="48" t="s">
        <v>369</v>
      </c>
      <c r="B112" s="51" t="s">
        <v>526</v>
      </c>
      <c r="C112" s="7"/>
      <c r="D112" s="7"/>
      <c r="E112" s="7"/>
      <c r="F112" s="7"/>
      <c r="G112" s="7"/>
      <c r="H112" s="7"/>
      <c r="I112" s="7"/>
      <c r="J112" s="7"/>
    </row>
    <row r="113" ht="52" customHeight="1" spans="1:10">
      <c r="A113" s="7"/>
      <c r="B113" s="7"/>
      <c r="C113" s="47" t="s">
        <v>432</v>
      </c>
      <c r="D113" s="47" t="s">
        <v>433</v>
      </c>
      <c r="E113" s="47" t="s">
        <v>466</v>
      </c>
      <c r="F113" s="47" t="s">
        <v>442</v>
      </c>
      <c r="G113" s="47" t="s">
        <v>527</v>
      </c>
      <c r="H113" s="47" t="s">
        <v>468</v>
      </c>
      <c r="I113" s="47" t="s">
        <v>438</v>
      </c>
      <c r="J113" s="49" t="s">
        <v>469</v>
      </c>
    </row>
    <row r="114" ht="52" customHeight="1" spans="1:10">
      <c r="A114" s="7"/>
      <c r="B114" s="7"/>
      <c r="C114" s="47" t="s">
        <v>432</v>
      </c>
      <c r="D114" s="47" t="s">
        <v>440</v>
      </c>
      <c r="E114" s="47" t="s">
        <v>470</v>
      </c>
      <c r="F114" s="47" t="s">
        <v>442</v>
      </c>
      <c r="G114" s="47" t="s">
        <v>443</v>
      </c>
      <c r="H114" s="47" t="s">
        <v>444</v>
      </c>
      <c r="I114" s="47" t="s">
        <v>445</v>
      </c>
      <c r="J114" s="49" t="s">
        <v>471</v>
      </c>
    </row>
    <row r="115" ht="52" customHeight="1" spans="1:10">
      <c r="A115" s="7"/>
      <c r="B115" s="7"/>
      <c r="C115" s="47" t="s">
        <v>432</v>
      </c>
      <c r="D115" s="47" t="s">
        <v>447</v>
      </c>
      <c r="E115" s="47" t="s">
        <v>472</v>
      </c>
      <c r="F115" s="47" t="s">
        <v>442</v>
      </c>
      <c r="G115" s="47" t="s">
        <v>443</v>
      </c>
      <c r="H115" s="47" t="s">
        <v>444</v>
      </c>
      <c r="I115" s="47" t="s">
        <v>445</v>
      </c>
      <c r="J115" s="49" t="s">
        <v>473</v>
      </c>
    </row>
    <row r="116" ht="52" customHeight="1" spans="1:10">
      <c r="A116" s="7"/>
      <c r="B116" s="7"/>
      <c r="C116" s="47" t="s">
        <v>450</v>
      </c>
      <c r="D116" s="47" t="s">
        <v>455</v>
      </c>
      <c r="E116" s="47" t="s">
        <v>456</v>
      </c>
      <c r="F116" s="47" t="s">
        <v>435</v>
      </c>
      <c r="G116" s="47" t="s">
        <v>457</v>
      </c>
      <c r="H116" s="47" t="s">
        <v>444</v>
      </c>
      <c r="I116" s="47" t="s">
        <v>445</v>
      </c>
      <c r="J116" s="49" t="s">
        <v>474</v>
      </c>
    </row>
    <row r="117" ht="52" customHeight="1" spans="1:10">
      <c r="A117" s="7"/>
      <c r="B117" s="7"/>
      <c r="C117" s="47" t="s">
        <v>459</v>
      </c>
      <c r="D117" s="47" t="s">
        <v>460</v>
      </c>
      <c r="E117" s="47" t="s">
        <v>475</v>
      </c>
      <c r="F117" s="47" t="s">
        <v>435</v>
      </c>
      <c r="G117" s="47" t="s">
        <v>457</v>
      </c>
      <c r="H117" s="47" t="s">
        <v>444</v>
      </c>
      <c r="I117" s="47" t="s">
        <v>445</v>
      </c>
      <c r="J117" s="49" t="s">
        <v>476</v>
      </c>
    </row>
    <row r="118" ht="52" customHeight="1" spans="1:10">
      <c r="A118" s="48" t="s">
        <v>365</v>
      </c>
      <c r="B118" s="49" t="s">
        <v>528</v>
      </c>
      <c r="C118" s="7"/>
      <c r="D118" s="7"/>
      <c r="E118" s="7"/>
      <c r="F118" s="7"/>
      <c r="G118" s="7"/>
      <c r="H118" s="7"/>
      <c r="I118" s="7"/>
      <c r="J118" s="7"/>
    </row>
    <row r="119" ht="52" customHeight="1" spans="1:10">
      <c r="A119" s="7"/>
      <c r="B119" s="7"/>
      <c r="C119" s="47" t="s">
        <v>432</v>
      </c>
      <c r="D119" s="47" t="s">
        <v>433</v>
      </c>
      <c r="E119" s="47" t="s">
        <v>434</v>
      </c>
      <c r="F119" s="47" t="s">
        <v>442</v>
      </c>
      <c r="G119" s="47" t="s">
        <v>529</v>
      </c>
      <c r="H119" s="47" t="s">
        <v>437</v>
      </c>
      <c r="I119" s="47" t="s">
        <v>438</v>
      </c>
      <c r="J119" s="49" t="s">
        <v>439</v>
      </c>
    </row>
    <row r="120" ht="52" customHeight="1" spans="1:10">
      <c r="A120" s="7"/>
      <c r="B120" s="7"/>
      <c r="C120" s="47" t="s">
        <v>432</v>
      </c>
      <c r="D120" s="47" t="s">
        <v>440</v>
      </c>
      <c r="E120" s="47" t="s">
        <v>441</v>
      </c>
      <c r="F120" s="47" t="s">
        <v>442</v>
      </c>
      <c r="G120" s="47" t="s">
        <v>443</v>
      </c>
      <c r="H120" s="47" t="s">
        <v>444</v>
      </c>
      <c r="I120" s="47" t="s">
        <v>445</v>
      </c>
      <c r="J120" s="49" t="s">
        <v>446</v>
      </c>
    </row>
    <row r="121" ht="52" customHeight="1" spans="1:10">
      <c r="A121" s="7"/>
      <c r="B121" s="7"/>
      <c r="C121" s="47" t="s">
        <v>450</v>
      </c>
      <c r="D121" s="47" t="s">
        <v>455</v>
      </c>
      <c r="E121" s="47" t="s">
        <v>456</v>
      </c>
      <c r="F121" s="47" t="s">
        <v>435</v>
      </c>
      <c r="G121" s="47" t="s">
        <v>457</v>
      </c>
      <c r="H121" s="47" t="s">
        <v>444</v>
      </c>
      <c r="I121" s="47" t="s">
        <v>445</v>
      </c>
      <c r="J121" s="49" t="s">
        <v>458</v>
      </c>
    </row>
    <row r="122" ht="52" customHeight="1" spans="1:10">
      <c r="A122" s="7"/>
      <c r="B122" s="7"/>
      <c r="C122" s="47" t="s">
        <v>459</v>
      </c>
      <c r="D122" s="47" t="s">
        <v>460</v>
      </c>
      <c r="E122" s="47" t="s">
        <v>461</v>
      </c>
      <c r="F122" s="47" t="s">
        <v>435</v>
      </c>
      <c r="G122" s="47" t="s">
        <v>457</v>
      </c>
      <c r="H122" s="47" t="s">
        <v>444</v>
      </c>
      <c r="I122" s="47" t="s">
        <v>445</v>
      </c>
      <c r="J122" s="49" t="s">
        <v>462</v>
      </c>
    </row>
    <row r="123" ht="114" customHeight="1" spans="1:10">
      <c r="A123" s="48" t="s">
        <v>415</v>
      </c>
      <c r="B123" s="51" t="s">
        <v>530</v>
      </c>
      <c r="C123" s="7"/>
      <c r="D123" s="7"/>
      <c r="E123" s="7"/>
      <c r="F123" s="7"/>
      <c r="G123" s="7"/>
      <c r="H123" s="7"/>
      <c r="I123" s="7"/>
      <c r="J123" s="7"/>
    </row>
    <row r="124" ht="52" customHeight="1" spans="1:10">
      <c r="A124" s="7"/>
      <c r="B124" s="7"/>
      <c r="C124" s="47" t="s">
        <v>432</v>
      </c>
      <c r="D124" s="47" t="s">
        <v>433</v>
      </c>
      <c r="E124" s="47" t="s">
        <v>466</v>
      </c>
      <c r="F124" s="47" t="s">
        <v>442</v>
      </c>
      <c r="G124" s="47" t="s">
        <v>531</v>
      </c>
      <c r="H124" s="47" t="s">
        <v>468</v>
      </c>
      <c r="I124" s="47" t="s">
        <v>438</v>
      </c>
      <c r="J124" s="49" t="s">
        <v>469</v>
      </c>
    </row>
    <row r="125" ht="52" customHeight="1" spans="1:10">
      <c r="A125" s="7"/>
      <c r="B125" s="7"/>
      <c r="C125" s="47" t="s">
        <v>432</v>
      </c>
      <c r="D125" s="47" t="s">
        <v>440</v>
      </c>
      <c r="E125" s="47" t="s">
        <v>470</v>
      </c>
      <c r="F125" s="47" t="s">
        <v>442</v>
      </c>
      <c r="G125" s="47" t="s">
        <v>443</v>
      </c>
      <c r="H125" s="47" t="s">
        <v>444</v>
      </c>
      <c r="I125" s="47" t="s">
        <v>445</v>
      </c>
      <c r="J125" s="49" t="s">
        <v>471</v>
      </c>
    </row>
    <row r="126" ht="52" customHeight="1" spans="1:10">
      <c r="A126" s="7"/>
      <c r="B126" s="7"/>
      <c r="C126" s="47" t="s">
        <v>432</v>
      </c>
      <c r="D126" s="47" t="s">
        <v>447</v>
      </c>
      <c r="E126" s="47" t="s">
        <v>483</v>
      </c>
      <c r="F126" s="47" t="s">
        <v>442</v>
      </c>
      <c r="G126" s="47" t="s">
        <v>443</v>
      </c>
      <c r="H126" s="47" t="s">
        <v>444</v>
      </c>
      <c r="I126" s="47" t="s">
        <v>438</v>
      </c>
      <c r="J126" s="49" t="s">
        <v>473</v>
      </c>
    </row>
    <row r="127" ht="52" customHeight="1" spans="1:10">
      <c r="A127" s="7"/>
      <c r="B127" s="7"/>
      <c r="C127" s="47" t="s">
        <v>450</v>
      </c>
      <c r="D127" s="47" t="s">
        <v>455</v>
      </c>
      <c r="E127" s="17" t="s">
        <v>456</v>
      </c>
      <c r="F127" s="47" t="s">
        <v>435</v>
      </c>
      <c r="G127" s="47" t="s">
        <v>457</v>
      </c>
      <c r="H127" s="47" t="s">
        <v>444</v>
      </c>
      <c r="I127" s="47" t="s">
        <v>445</v>
      </c>
      <c r="J127" s="49" t="s">
        <v>474</v>
      </c>
    </row>
    <row r="128" ht="52" customHeight="1" spans="1:10">
      <c r="A128" s="7"/>
      <c r="B128" s="7"/>
      <c r="C128" s="47" t="s">
        <v>459</v>
      </c>
      <c r="D128" s="47" t="s">
        <v>460</v>
      </c>
      <c r="E128" s="47" t="s">
        <v>475</v>
      </c>
      <c r="F128" s="47" t="s">
        <v>435</v>
      </c>
      <c r="G128" s="47" t="s">
        <v>457</v>
      </c>
      <c r="H128" s="47" t="s">
        <v>444</v>
      </c>
      <c r="I128" s="47" t="s">
        <v>445</v>
      </c>
      <c r="J128" s="49" t="s">
        <v>476</v>
      </c>
    </row>
    <row r="129" ht="110" customHeight="1" spans="1:10">
      <c r="A129" s="48" t="s">
        <v>395</v>
      </c>
      <c r="B129" s="49" t="s">
        <v>480</v>
      </c>
      <c r="C129" s="7"/>
      <c r="D129" s="7"/>
      <c r="E129" s="7"/>
      <c r="F129" s="7"/>
      <c r="G129" s="7"/>
      <c r="H129" s="7"/>
      <c r="I129" s="7"/>
      <c r="J129" s="7"/>
    </row>
    <row r="130" ht="52" customHeight="1" spans="1:10">
      <c r="A130" s="7"/>
      <c r="B130" s="7"/>
      <c r="C130" s="47" t="s">
        <v>432</v>
      </c>
      <c r="D130" s="47" t="s">
        <v>433</v>
      </c>
      <c r="E130" s="47" t="s">
        <v>466</v>
      </c>
      <c r="F130" s="47" t="s">
        <v>442</v>
      </c>
      <c r="G130" s="47" t="s">
        <v>467</v>
      </c>
      <c r="H130" s="47" t="s">
        <v>468</v>
      </c>
      <c r="I130" s="47" t="s">
        <v>438</v>
      </c>
      <c r="J130" s="49" t="s">
        <v>469</v>
      </c>
    </row>
    <row r="131" ht="52" customHeight="1" spans="1:10">
      <c r="A131" s="7"/>
      <c r="B131" s="7"/>
      <c r="C131" s="47" t="s">
        <v>432</v>
      </c>
      <c r="D131" s="47" t="s">
        <v>440</v>
      </c>
      <c r="E131" s="47" t="s">
        <v>470</v>
      </c>
      <c r="F131" s="47" t="s">
        <v>442</v>
      </c>
      <c r="G131" s="47" t="s">
        <v>443</v>
      </c>
      <c r="H131" s="47" t="s">
        <v>444</v>
      </c>
      <c r="I131" s="47" t="s">
        <v>445</v>
      </c>
      <c r="J131" s="49" t="s">
        <v>471</v>
      </c>
    </row>
    <row r="132" ht="52" customHeight="1" spans="1:10">
      <c r="A132" s="7"/>
      <c r="B132" s="7"/>
      <c r="C132" s="47" t="s">
        <v>432</v>
      </c>
      <c r="D132" s="47" t="s">
        <v>447</v>
      </c>
      <c r="E132" s="47" t="s">
        <v>472</v>
      </c>
      <c r="F132" s="47" t="s">
        <v>442</v>
      </c>
      <c r="G132" s="47" t="s">
        <v>443</v>
      </c>
      <c r="H132" s="47" t="s">
        <v>444</v>
      </c>
      <c r="I132" s="47" t="s">
        <v>445</v>
      </c>
      <c r="J132" s="49" t="s">
        <v>473</v>
      </c>
    </row>
    <row r="133" ht="52" customHeight="1" spans="1:10">
      <c r="A133" s="7"/>
      <c r="B133" s="7"/>
      <c r="C133" s="47" t="s">
        <v>450</v>
      </c>
      <c r="D133" s="47" t="s">
        <v>455</v>
      </c>
      <c r="E133" s="47" t="s">
        <v>456</v>
      </c>
      <c r="F133" s="47" t="s">
        <v>435</v>
      </c>
      <c r="G133" s="47" t="s">
        <v>457</v>
      </c>
      <c r="H133" s="47" t="s">
        <v>444</v>
      </c>
      <c r="I133" s="47" t="s">
        <v>445</v>
      </c>
      <c r="J133" s="49" t="s">
        <v>474</v>
      </c>
    </row>
    <row r="134" ht="52" customHeight="1" spans="1:10">
      <c r="A134" s="7"/>
      <c r="B134" s="7"/>
      <c r="C134" s="47" t="s">
        <v>459</v>
      </c>
      <c r="D134" s="47" t="s">
        <v>460</v>
      </c>
      <c r="E134" s="47" t="s">
        <v>475</v>
      </c>
      <c r="F134" s="47" t="s">
        <v>435</v>
      </c>
      <c r="G134" s="47" t="s">
        <v>457</v>
      </c>
      <c r="H134" s="47" t="s">
        <v>444</v>
      </c>
      <c r="I134" s="47" t="s">
        <v>445</v>
      </c>
      <c r="J134" s="49" t="s">
        <v>476</v>
      </c>
    </row>
    <row r="135" ht="52" customHeight="1" spans="1:10">
      <c r="A135" s="48" t="s">
        <v>367</v>
      </c>
      <c r="B135" s="51" t="s">
        <v>532</v>
      </c>
      <c r="C135" s="7"/>
      <c r="D135" s="7"/>
      <c r="E135" s="7"/>
      <c r="F135" s="7"/>
      <c r="G135" s="7"/>
      <c r="H135" s="7"/>
      <c r="I135" s="7"/>
      <c r="J135" s="7"/>
    </row>
    <row r="136" ht="52" customHeight="1" spans="1:10">
      <c r="A136" s="7"/>
      <c r="B136" s="7"/>
      <c r="C136" s="47" t="s">
        <v>432</v>
      </c>
      <c r="D136" s="47" t="s">
        <v>433</v>
      </c>
      <c r="E136" s="47" t="s">
        <v>466</v>
      </c>
      <c r="F136" s="47" t="s">
        <v>442</v>
      </c>
      <c r="G136" s="47" t="s">
        <v>84</v>
      </c>
      <c r="H136" s="47" t="s">
        <v>468</v>
      </c>
      <c r="I136" s="47" t="s">
        <v>438</v>
      </c>
      <c r="J136" s="49" t="s">
        <v>469</v>
      </c>
    </row>
    <row r="137" ht="52" customHeight="1" spans="1:10">
      <c r="A137" s="7"/>
      <c r="B137" s="7"/>
      <c r="C137" s="47" t="s">
        <v>432</v>
      </c>
      <c r="D137" s="47" t="s">
        <v>440</v>
      </c>
      <c r="E137" s="47" t="s">
        <v>470</v>
      </c>
      <c r="F137" s="47" t="s">
        <v>442</v>
      </c>
      <c r="G137" s="47" t="s">
        <v>443</v>
      </c>
      <c r="H137" s="47" t="s">
        <v>444</v>
      </c>
      <c r="I137" s="47" t="s">
        <v>445</v>
      </c>
      <c r="J137" s="49" t="s">
        <v>471</v>
      </c>
    </row>
    <row r="138" ht="52" customHeight="1" spans="1:10">
      <c r="A138" s="7"/>
      <c r="B138" s="7"/>
      <c r="C138" s="47" t="s">
        <v>432</v>
      </c>
      <c r="D138" s="47" t="s">
        <v>447</v>
      </c>
      <c r="E138" s="47" t="s">
        <v>472</v>
      </c>
      <c r="F138" s="47" t="s">
        <v>442</v>
      </c>
      <c r="G138" s="47">
        <v>100</v>
      </c>
      <c r="H138" s="47" t="s">
        <v>444</v>
      </c>
      <c r="I138" s="47" t="s">
        <v>445</v>
      </c>
      <c r="J138" s="49" t="s">
        <v>473</v>
      </c>
    </row>
    <row r="139" ht="52" customHeight="1" spans="1:10">
      <c r="A139" s="7"/>
      <c r="B139" s="7"/>
      <c r="C139" s="47" t="s">
        <v>450</v>
      </c>
      <c r="D139" s="47" t="s">
        <v>455</v>
      </c>
      <c r="E139" s="47" t="s">
        <v>456</v>
      </c>
      <c r="F139" s="47" t="s">
        <v>442</v>
      </c>
      <c r="G139" s="47" t="s">
        <v>443</v>
      </c>
      <c r="H139" s="47" t="s">
        <v>444</v>
      </c>
      <c r="I139" s="47" t="s">
        <v>445</v>
      </c>
      <c r="J139" s="49" t="s">
        <v>474</v>
      </c>
    </row>
    <row r="140" ht="52" customHeight="1" spans="1:10">
      <c r="A140" s="7"/>
      <c r="B140" s="7"/>
      <c r="C140" s="47" t="s">
        <v>459</v>
      </c>
      <c r="D140" s="47" t="s">
        <v>460</v>
      </c>
      <c r="E140" s="47" t="s">
        <v>475</v>
      </c>
      <c r="F140" s="47" t="s">
        <v>435</v>
      </c>
      <c r="G140" s="47" t="s">
        <v>457</v>
      </c>
      <c r="H140" s="47" t="s">
        <v>444</v>
      </c>
      <c r="I140" s="47" t="s">
        <v>445</v>
      </c>
      <c r="J140" s="49" t="s">
        <v>476</v>
      </c>
    </row>
    <row r="141" ht="161" customHeight="1" spans="1:10">
      <c r="A141" s="48" t="s">
        <v>387</v>
      </c>
      <c r="B141" s="49" t="s">
        <v>533</v>
      </c>
      <c r="C141" s="7"/>
      <c r="D141" s="7"/>
      <c r="E141" s="7"/>
      <c r="F141" s="7"/>
      <c r="G141" s="7"/>
      <c r="H141" s="7"/>
      <c r="I141" s="7"/>
      <c r="J141" s="7"/>
    </row>
    <row r="142" ht="52" customHeight="1" spans="1:10">
      <c r="A142" s="7"/>
      <c r="B142" s="7"/>
      <c r="C142" s="47" t="s">
        <v>432</v>
      </c>
      <c r="D142" s="47" t="s">
        <v>433</v>
      </c>
      <c r="E142" s="47" t="s">
        <v>534</v>
      </c>
      <c r="F142" s="47" t="s">
        <v>435</v>
      </c>
      <c r="G142" s="47" t="s">
        <v>535</v>
      </c>
      <c r="H142" s="47" t="s">
        <v>536</v>
      </c>
      <c r="I142" s="47" t="s">
        <v>438</v>
      </c>
      <c r="J142" s="49" t="s">
        <v>537</v>
      </c>
    </row>
    <row r="143" ht="52" customHeight="1" spans="1:10">
      <c r="A143" s="7"/>
      <c r="B143" s="7"/>
      <c r="C143" s="47" t="s">
        <v>432</v>
      </c>
      <c r="D143" s="47" t="s">
        <v>440</v>
      </c>
      <c r="E143" s="47" t="s">
        <v>486</v>
      </c>
      <c r="F143" s="47" t="s">
        <v>442</v>
      </c>
      <c r="G143" s="47" t="s">
        <v>443</v>
      </c>
      <c r="H143" s="47" t="s">
        <v>444</v>
      </c>
      <c r="I143" s="47" t="s">
        <v>445</v>
      </c>
      <c r="J143" s="49" t="s">
        <v>487</v>
      </c>
    </row>
    <row r="144" ht="52" customHeight="1" spans="1:10">
      <c r="A144" s="7"/>
      <c r="B144" s="7"/>
      <c r="C144" s="47" t="s">
        <v>432</v>
      </c>
      <c r="D144" s="47" t="s">
        <v>447</v>
      </c>
      <c r="E144" s="47" t="s">
        <v>448</v>
      </c>
      <c r="F144" s="47" t="s">
        <v>442</v>
      </c>
      <c r="G144" s="47">
        <v>100</v>
      </c>
      <c r="H144" s="47" t="s">
        <v>444</v>
      </c>
      <c r="I144" s="47" t="s">
        <v>445</v>
      </c>
      <c r="J144" s="49" t="s">
        <v>449</v>
      </c>
    </row>
    <row r="145" ht="52" customHeight="1" spans="1:10">
      <c r="A145" s="7"/>
      <c r="B145" s="7"/>
      <c r="C145" s="47" t="s">
        <v>450</v>
      </c>
      <c r="D145" s="47" t="s">
        <v>455</v>
      </c>
      <c r="E145" s="47" t="s">
        <v>456</v>
      </c>
      <c r="F145" s="47" t="s">
        <v>435</v>
      </c>
      <c r="G145" s="47" t="s">
        <v>457</v>
      </c>
      <c r="H145" s="47" t="s">
        <v>444</v>
      </c>
      <c r="I145" s="47" t="s">
        <v>445</v>
      </c>
      <c r="J145" s="49" t="s">
        <v>458</v>
      </c>
    </row>
    <row r="146" ht="52" customHeight="1" spans="1:10">
      <c r="A146" s="7"/>
      <c r="B146" s="7"/>
      <c r="C146" s="47" t="s">
        <v>459</v>
      </c>
      <c r="D146" s="47" t="s">
        <v>460</v>
      </c>
      <c r="E146" s="47" t="s">
        <v>461</v>
      </c>
      <c r="F146" s="47" t="s">
        <v>435</v>
      </c>
      <c r="G146" s="47" t="s">
        <v>457</v>
      </c>
      <c r="H146" s="47" t="s">
        <v>444</v>
      </c>
      <c r="I146" s="47" t="s">
        <v>445</v>
      </c>
      <c r="J146" s="49" t="s">
        <v>462</v>
      </c>
    </row>
    <row r="147" ht="87" customHeight="1" spans="1:10">
      <c r="A147" s="48" t="s">
        <v>373</v>
      </c>
      <c r="B147" s="51" t="s">
        <v>538</v>
      </c>
      <c r="C147" s="7"/>
      <c r="D147" s="7"/>
      <c r="E147" s="7"/>
      <c r="F147" s="7"/>
      <c r="G147" s="7"/>
      <c r="H147" s="7"/>
      <c r="I147" s="7"/>
      <c r="J147" s="7"/>
    </row>
    <row r="148" ht="52" customHeight="1" spans="1:10">
      <c r="A148" s="7"/>
      <c r="B148" s="7"/>
      <c r="C148" s="47" t="s">
        <v>432</v>
      </c>
      <c r="D148" s="47" t="s">
        <v>433</v>
      </c>
      <c r="E148" s="47" t="s">
        <v>539</v>
      </c>
      <c r="F148" s="47" t="s">
        <v>442</v>
      </c>
      <c r="G148" s="47" t="s">
        <v>540</v>
      </c>
      <c r="H148" s="47" t="s">
        <v>453</v>
      </c>
      <c r="I148" s="47" t="s">
        <v>438</v>
      </c>
      <c r="J148" s="49" t="s">
        <v>541</v>
      </c>
    </row>
    <row r="149" ht="52" customHeight="1" spans="1:10">
      <c r="A149" s="7"/>
      <c r="B149" s="7"/>
      <c r="C149" s="47" t="s">
        <v>432</v>
      </c>
      <c r="D149" s="47" t="s">
        <v>440</v>
      </c>
      <c r="E149" s="47" t="s">
        <v>542</v>
      </c>
      <c r="F149" s="47" t="s">
        <v>442</v>
      </c>
      <c r="G149" s="47" t="s">
        <v>443</v>
      </c>
      <c r="H149" s="47" t="s">
        <v>444</v>
      </c>
      <c r="I149" s="47" t="s">
        <v>445</v>
      </c>
      <c r="J149" s="49" t="s">
        <v>543</v>
      </c>
    </row>
    <row r="150" ht="52" customHeight="1" spans="1:10">
      <c r="A150" s="7"/>
      <c r="B150" s="7"/>
      <c r="C150" s="47" t="s">
        <v>450</v>
      </c>
      <c r="D150" s="47" t="s">
        <v>455</v>
      </c>
      <c r="E150" s="47" t="s">
        <v>544</v>
      </c>
      <c r="F150" s="47" t="s">
        <v>435</v>
      </c>
      <c r="G150" s="47" t="s">
        <v>545</v>
      </c>
      <c r="H150" s="47" t="s">
        <v>546</v>
      </c>
      <c r="I150" s="47" t="s">
        <v>438</v>
      </c>
      <c r="J150" s="49" t="s">
        <v>547</v>
      </c>
    </row>
    <row r="151" ht="52" customHeight="1" spans="1:10">
      <c r="A151" s="7"/>
      <c r="B151" s="7"/>
      <c r="C151" s="47" t="s">
        <v>450</v>
      </c>
      <c r="D151" s="47" t="s">
        <v>505</v>
      </c>
      <c r="E151" s="47" t="s">
        <v>548</v>
      </c>
      <c r="F151" s="47" t="s">
        <v>435</v>
      </c>
      <c r="G151" s="47" t="s">
        <v>88</v>
      </c>
      <c r="H151" s="47" t="s">
        <v>507</v>
      </c>
      <c r="I151" s="47" t="s">
        <v>438</v>
      </c>
      <c r="J151" s="49" t="s">
        <v>549</v>
      </c>
    </row>
    <row r="152" ht="52" customHeight="1" spans="1:10">
      <c r="A152" s="7"/>
      <c r="B152" s="7"/>
      <c r="C152" s="47" t="s">
        <v>459</v>
      </c>
      <c r="D152" s="47" t="s">
        <v>460</v>
      </c>
      <c r="E152" s="47" t="s">
        <v>509</v>
      </c>
      <c r="F152" s="47" t="s">
        <v>435</v>
      </c>
      <c r="G152" s="47" t="s">
        <v>457</v>
      </c>
      <c r="H152" s="47" t="s">
        <v>444</v>
      </c>
      <c r="I152" s="47" t="s">
        <v>445</v>
      </c>
      <c r="J152" s="49" t="s">
        <v>550</v>
      </c>
    </row>
    <row r="153" ht="50" customHeight="1" spans="1:10">
      <c r="A153" s="48" t="s">
        <v>393</v>
      </c>
      <c r="B153" s="49" t="s">
        <v>551</v>
      </c>
      <c r="C153" s="7"/>
      <c r="D153" s="7"/>
      <c r="E153" s="7"/>
      <c r="F153" s="7"/>
      <c r="G153" s="7"/>
      <c r="H153" s="7"/>
      <c r="I153" s="7"/>
      <c r="J153" s="7"/>
    </row>
    <row r="154" ht="52" customHeight="1" spans="1:10">
      <c r="A154" s="7"/>
      <c r="B154" s="7"/>
      <c r="C154" s="47" t="s">
        <v>432</v>
      </c>
      <c r="D154" s="47" t="s">
        <v>433</v>
      </c>
      <c r="E154" s="47" t="s">
        <v>466</v>
      </c>
      <c r="F154" s="47" t="s">
        <v>442</v>
      </c>
      <c r="G154" s="47" t="s">
        <v>552</v>
      </c>
      <c r="H154" s="47" t="s">
        <v>468</v>
      </c>
      <c r="I154" s="47" t="s">
        <v>438</v>
      </c>
      <c r="J154" s="49" t="s">
        <v>469</v>
      </c>
    </row>
    <row r="155" ht="52" customHeight="1" spans="1:10">
      <c r="A155" s="7"/>
      <c r="B155" s="7"/>
      <c r="C155" s="47" t="s">
        <v>432</v>
      </c>
      <c r="D155" s="47" t="s">
        <v>440</v>
      </c>
      <c r="E155" s="47" t="s">
        <v>553</v>
      </c>
      <c r="F155" s="47" t="s">
        <v>442</v>
      </c>
      <c r="G155" s="47" t="s">
        <v>443</v>
      </c>
      <c r="H155" s="47" t="s">
        <v>444</v>
      </c>
      <c r="I155" s="47" t="s">
        <v>445</v>
      </c>
      <c r="J155" s="49" t="s">
        <v>554</v>
      </c>
    </row>
    <row r="156" ht="52" customHeight="1" spans="1:10">
      <c r="A156" s="7"/>
      <c r="B156" s="7"/>
      <c r="C156" s="47" t="s">
        <v>432</v>
      </c>
      <c r="D156" s="47" t="s">
        <v>447</v>
      </c>
      <c r="E156" s="47" t="s">
        <v>472</v>
      </c>
      <c r="F156" s="47" t="s">
        <v>442</v>
      </c>
      <c r="G156" s="47">
        <v>100</v>
      </c>
      <c r="H156" s="47" t="s">
        <v>444</v>
      </c>
      <c r="I156" s="47" t="s">
        <v>438</v>
      </c>
      <c r="J156" s="49" t="s">
        <v>473</v>
      </c>
    </row>
    <row r="157" ht="52" customHeight="1" spans="1:10">
      <c r="A157" s="7"/>
      <c r="B157" s="7"/>
      <c r="C157" s="47" t="s">
        <v>450</v>
      </c>
      <c r="D157" s="47" t="s">
        <v>455</v>
      </c>
      <c r="E157" s="47" t="s">
        <v>555</v>
      </c>
      <c r="F157" s="47" t="s">
        <v>442</v>
      </c>
      <c r="G157" s="47">
        <v>100</v>
      </c>
      <c r="H157" s="47" t="s">
        <v>444</v>
      </c>
      <c r="I157" s="47" t="s">
        <v>445</v>
      </c>
      <c r="J157" s="49" t="s">
        <v>556</v>
      </c>
    </row>
    <row r="158" ht="52" customHeight="1" spans="1:10">
      <c r="A158" s="7"/>
      <c r="B158" s="7"/>
      <c r="C158" s="47" t="s">
        <v>459</v>
      </c>
      <c r="D158" s="47" t="s">
        <v>460</v>
      </c>
      <c r="E158" s="47" t="s">
        <v>475</v>
      </c>
      <c r="F158" s="47" t="s">
        <v>435</v>
      </c>
      <c r="G158" s="47" t="s">
        <v>457</v>
      </c>
      <c r="H158" s="47" t="s">
        <v>444</v>
      </c>
      <c r="I158" s="47" t="s">
        <v>445</v>
      </c>
      <c r="J158" s="49" t="s">
        <v>476</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2025-04-17T11:06:00Z</dcterms:created>
  <dcterms:modified xsi:type="dcterms:W3CDTF">2025-05-09T02:27:21Z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DA0CF240C5BB49819ECA1CB7BEFE7F17_13</vt:lpwstr>
  </property>
  <property fmtid="{D5CDD505-2E9C-101B-9397-08002B2CF9AE}" pid="3" name="KSOProductBuildVer">
    <vt:lpwstr>2052-12.1.0.15120</vt:lpwstr>
  </property>
</Properties>
</file>