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8" activeTab="8"/>
  </bookViews>
  <sheets>
    <sheet name="财务收支预算总表" sheetId="1" r:id="rId1"/>
    <sheet name="部门收入预算表" sheetId="2" r:id="rId2"/>
    <sheet name="部门支出预算表" sheetId="3" r:id="rId3"/>
    <sheet name="财政拨款收支预算总表" sheetId="4" r:id="rId4"/>
    <sheet name="一般公共预算支出预算表（按功能科目分类）" sheetId="5" r:id="rId5"/>
    <sheet name="一般公共预算“三公”经费支出预算表" sheetId="6" r:id="rId6"/>
    <sheet name="基本支出预算表（人员类、运转类公用经费项目）" sheetId="7" r:id="rId7"/>
    <sheet name="项目支出预算表（其他运转类、特定目标类项目）" sheetId="8" r:id="rId8"/>
    <sheet name="项目支出绩效目标表（本次下达）" sheetId="9" r:id="rId9"/>
    <sheet name="项目支出绩效目标表（另文下达）" sheetId="10" r:id="rId10"/>
    <sheet name="政府性基金预算支出预算表" sheetId="11" r:id="rId11"/>
    <sheet name="部门政府采购预算表" sheetId="12" r:id="rId12"/>
    <sheet name="对下转移支付预算表" sheetId="14" r:id="rId13"/>
    <sheet name="政府购买服务预算表" sheetId="13" r:id="rId14"/>
    <sheet name="对下转移支付绩效目标表" sheetId="15" r:id="rId15"/>
    <sheet name="新增资产配置表" sheetId="16" r:id="rId16"/>
    <sheet name="上级补助项目支出预算表" sheetId="17" r:id="rId17"/>
    <sheet name="部门项目中期规划预算表" sheetId="18" r:id="rId18"/>
  </sheets>
  <definedNames>
    <definedName name="_xlnm._FilterDatabase" localSheetId="6" hidden="1">'基本支出预算表（人员类、运转类公用经费项目）'!$A$1:$X$49</definedName>
    <definedName name="_xlnm._FilterDatabase" localSheetId="7" hidden="1">'项目支出预算表（其他运转类、特定目标类项目）'!$A$1:$W$55</definedName>
    <definedName name="_xlnm._FilterDatabase" localSheetId="8" hidden="1">'项目支出绩效目标表（本次下达）'!$A$1:$J$102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<sst xmlns="http://schemas.openxmlformats.org/spreadsheetml/2006/main" count="1801" uniqueCount="686">
  <si>
    <t>预算01-1表</t>
  </si>
  <si>
    <t>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</si>
  <si>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</si>
  <si>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</si>
  <si>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</si>
  <si>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</si>
  <si>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</si>
  <si>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</si>
  <si>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</si>
  <si>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</si>
  <si>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</si>
  <si>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</si>
  <si>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</si>
  <si>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</si>
  <si>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</si>
  <si>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</si>
  <si>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</si>
  <si>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</si>
  <si>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</si>
  <si>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</si>
  <si>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</si>
  <si>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</si>
  <si>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</si>
  <si>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</si>
  <si>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</si>
  <si>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</si>
  <si>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</si>
  <si>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</si>
  <si>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</si>
  <si>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</si>
  <si>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</si>
  <si>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</si>
  <si>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</si>
  <si>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</si>
  <si>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</si>
  <si>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</si>
  <si>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</si>
  <si>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</si>
  <si>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</si>
  <si>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</si>
  <si>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</si>
  <si>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</si>
  <si>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</si>
  <si>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</si>
  <si>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</si>
  <si>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</si>
  <si>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</si>
  <si>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</si>
  <si>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</si>
  <si>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</si>
  <si>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</si>
  <si>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</si>
  <si>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</si>
  <si>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</si>
  <si>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</si>
  <si>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</si>
  <si>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</si>
  <si>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</si>
  <si>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</si>
  <si>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</si>
  <si>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</si>
  <si>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</si>
  <si>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</si>
  <si>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</si>
  <si>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</si>
  <si>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</si>
  <si>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</si>
  <si>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</si>
  <si>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</si>
  <si>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</si>
  <si>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</si>
  <si>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129</t>
  </si>
  <si>
    <t>姚安县文化和旅游局</t>
  </si>
  <si>
    <t>129001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</si>
  <si>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</si>
  <si>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</si>
  <si>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</si>
  <si>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</si>
  <si>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</si>
  <si>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</si>
  <si>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</si>
  <si>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</si>
  <si>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</si>
  <si>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</si>
  <si>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</si>
  <si>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</si>
  <si>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</si>
  <si>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</si>
  <si>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</si>
  <si>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</si>
  <si>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</si>
  <si>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</si>
  <si>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</si>
  <si>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</si>
  <si>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</si>
  <si>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</si>
  <si>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</si>
  <si>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</si>
  <si>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</si>
  <si>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</si>
  <si>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207</t>
  </si>
  <si>
    <t>文化旅游体育与传媒支出</t>
  </si>
  <si>
    <t>20701</t>
  </si>
  <si>
    <t>文化和旅游</t>
  </si>
  <si>
    <t>2070101</t>
  </si>
  <si>
    <t>行政运行</t>
  </si>
  <si>
    <t>2070102</t>
  </si>
  <si>
    <t>一般行政管理事务</t>
  </si>
  <si>
    <t>2070105</t>
  </si>
  <si>
    <t>文化展示及纪念机构</t>
  </si>
  <si>
    <t>2070109</t>
  </si>
  <si>
    <t>群众文化</t>
  </si>
  <si>
    <t>2070111</t>
  </si>
  <si>
    <t>文化创作与保护</t>
  </si>
  <si>
    <t>2070113</t>
  </si>
  <si>
    <t>旅游宣传</t>
  </si>
  <si>
    <t>2070199</t>
  </si>
  <si>
    <t>其他文化和旅游支出</t>
  </si>
  <si>
    <t>20702</t>
  </si>
  <si>
    <t>文物</t>
  </si>
  <si>
    <t>2070204</t>
  </si>
  <si>
    <t>文物保护</t>
  </si>
  <si>
    <t>2070205</t>
  </si>
  <si>
    <t>博物馆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</si>
  <si>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</si>
  <si>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</si>
  <si>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</si>
  <si>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</si>
  <si>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</si>
  <si>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</si>
  <si>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</si>
  <si>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</si>
  <si>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</si>
  <si>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</si>
  <si>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</si>
  <si>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</si>
  <si>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</si>
  <si>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</si>
  <si>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</si>
  <si>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</si>
  <si>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</si>
  <si>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</si>
  <si>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</si>
  <si>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</si>
  <si>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</si>
  <si>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</si>
  <si>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</si>
  <si>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</si>
  <si>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</si>
  <si>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</si>
  <si>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</si>
  <si>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</si>
  <si>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</si>
  <si>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</si>
  <si>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</si>
  <si>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财政拨款收支预算总表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</si>
  <si>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</si>
  <si>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</si>
  <si>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</si>
  <si>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</si>
  <si>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</si>
  <si>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</si>
  <si>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</si>
  <si>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</si>
  <si>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</si>
  <si>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</si>
  <si>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</si>
  <si>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</si>
  <si>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</si>
  <si>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</si>
  <si>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</si>
  <si>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</si>
  <si>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</si>
  <si>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</si>
  <si>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</si>
  <si>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</si>
  <si>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</si>
  <si>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</si>
  <si>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</si>
  <si>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</si>
  <si>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</si>
  <si>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</si>
  <si>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</si>
  <si>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</si>
  <si>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</si>
  <si>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</si>
  <si>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</si>
  <si>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</si>
  <si>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</si>
  <si>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</si>
  <si>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</si>
  <si>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</si>
  <si>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</si>
  <si>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</si>
  <si>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</si>
  <si>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</si>
  <si>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</si>
  <si>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</si>
  <si>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</si>
  <si>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</si>
  <si>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</si>
  <si>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</si>
  <si>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合  计</t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</si>
  <si>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</si>
  <si>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</si>
  <si>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</si>
  <si>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</si>
  <si>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</si>
  <si>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</si>
  <si>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</si>
  <si>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</si>
  <si>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</si>
  <si>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</si>
  <si>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</si>
  <si>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</si>
  <si>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</si>
  <si>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</si>
  <si>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</si>
  <si>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</si>
  <si>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</si>
  <si>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</si>
  <si>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</si>
  <si>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</si>
  <si>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</si>
  <si>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</si>
  <si>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</si>
  <si>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</si>
  <si>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</si>
  <si>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</si>
  <si>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</si>
  <si>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</si>
  <si>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532325221100000463658</t>
  </si>
  <si>
    <t>事业人员基本工资</t>
  </si>
  <si>
    <t>30101</t>
  </si>
  <si>
    <t>基本工资</t>
  </si>
  <si>
    <t>532325221100000463654</t>
  </si>
  <si>
    <t>行政人员基本工资</t>
  </si>
  <si>
    <t>532325221100000463660</t>
  </si>
  <si>
    <t>事业人员津贴补贴</t>
  </si>
  <si>
    <t>30102</t>
  </si>
  <si>
    <t>津贴补贴</t>
  </si>
  <si>
    <t>532325221100000463656</t>
  </si>
  <si>
    <t>行政人员津贴补贴</t>
  </si>
  <si>
    <t>532325221100000463664</t>
  </si>
  <si>
    <t>机关综合绩效支出</t>
  </si>
  <si>
    <t>30103</t>
  </si>
  <si>
    <t>奖金</t>
  </si>
  <si>
    <t>532325221100000463655</t>
  </si>
  <si>
    <t>行政人员奖金</t>
  </si>
  <si>
    <t>532325221100000463667</t>
  </si>
  <si>
    <t>基础绩效工资</t>
  </si>
  <si>
    <t>30107</t>
  </si>
  <si>
    <t>绩效工资</t>
  </si>
  <si>
    <t>532325221100000463657</t>
  </si>
  <si>
    <t>奖励性绩效工资</t>
  </si>
  <si>
    <t>532325221100000463659</t>
  </si>
  <si>
    <t>事业人员奖金</t>
  </si>
  <si>
    <t>532325221100000463668</t>
  </si>
  <si>
    <t>事业新增奖励性绩效支出</t>
  </si>
  <si>
    <t>532325251100003657645</t>
  </si>
  <si>
    <t>改革性补贴（事业）</t>
  </si>
  <si>
    <t>532325221100000463687</t>
  </si>
  <si>
    <t>机关事业单位基本养老保险缴费</t>
  </si>
  <si>
    <t>30108</t>
  </si>
  <si>
    <t>532325221100000463673</t>
  </si>
  <si>
    <t>行政人员基本医疗</t>
  </si>
  <si>
    <t>30110</t>
  </si>
  <si>
    <t>职工基本医疗保险缴费</t>
  </si>
  <si>
    <t>532325221100000463688</t>
  </si>
  <si>
    <t>事业人员基本医疗</t>
  </si>
  <si>
    <t>532325221100000463690</t>
  </si>
  <si>
    <t>在职公务员医疗保险</t>
  </si>
  <si>
    <t>30111</t>
  </si>
  <si>
    <t>公务员医疗补助缴费</t>
  </si>
  <si>
    <t>532325221100000463671</t>
  </si>
  <si>
    <t>退休公务员医疗保险</t>
  </si>
  <si>
    <t>532325221100000463672</t>
  </si>
  <si>
    <t>行政人员大病医疗</t>
  </si>
  <si>
    <t>30112</t>
  </si>
  <si>
    <t>其他社会保障缴费</t>
  </si>
  <si>
    <t>532325221100000463670</t>
  </si>
  <si>
    <t>事业人员大病医疗</t>
  </si>
  <si>
    <t>532325221100000463686</t>
  </si>
  <si>
    <t>工伤保险</t>
  </si>
  <si>
    <t>532325231100001228052</t>
  </si>
  <si>
    <t>失业保险</t>
  </si>
  <si>
    <t>532325221100000463691</t>
  </si>
  <si>
    <t>30113</t>
  </si>
  <si>
    <t>532325221100000463680</t>
  </si>
  <si>
    <t>工会经费</t>
  </si>
  <si>
    <t>30228</t>
  </si>
  <si>
    <t>532325221100000463677</t>
  </si>
  <si>
    <t>车辆使用费</t>
  </si>
  <si>
    <t>30231</t>
  </si>
  <si>
    <t>公务用车运行维护费</t>
  </si>
  <si>
    <t>532325221100000463678</t>
  </si>
  <si>
    <t>行政公务交通补贴</t>
  </si>
  <si>
    <t>30239</t>
  </si>
  <si>
    <t>其他交通费用</t>
  </si>
  <si>
    <t>532325221100000463701</t>
  </si>
  <si>
    <t>公务交通专项经费</t>
  </si>
  <si>
    <t>532325221100000463694</t>
  </si>
  <si>
    <t>30217</t>
  </si>
  <si>
    <t>532325221100000463704</t>
  </si>
  <si>
    <t>一般公用经费</t>
  </si>
  <si>
    <t>30205</t>
  </si>
  <si>
    <t>水费</t>
  </si>
  <si>
    <t>30206</t>
  </si>
  <si>
    <t>电费</t>
  </si>
  <si>
    <t>30211</t>
  </si>
  <si>
    <t>差旅费</t>
  </si>
  <si>
    <t>30227</t>
  </si>
  <si>
    <t>委托业务费</t>
  </si>
  <si>
    <t>30215</t>
  </si>
  <si>
    <t>会议费</t>
  </si>
  <si>
    <t>30226</t>
  </si>
  <si>
    <t>劳务费</t>
  </si>
  <si>
    <t>30201</t>
  </si>
  <si>
    <t>办公费</t>
  </si>
  <si>
    <t>532325221100000463703</t>
  </si>
  <si>
    <t>退休公用经费</t>
  </si>
  <si>
    <t>30299</t>
  </si>
  <si>
    <t>其他商品和服务支出</t>
  </si>
  <si>
    <t>532325221100000463693</t>
  </si>
  <si>
    <t>退休费</t>
  </si>
  <si>
    <t>30302</t>
  </si>
  <si>
    <t>532325231100001215325</t>
  </si>
  <si>
    <t>年终考核优秀人员奖励资金</t>
  </si>
  <si>
    <t>532325231100001215209</t>
  </si>
  <si>
    <t>机关事业单位职工遗属补助资金</t>
  </si>
  <si>
    <t>30305</t>
  </si>
  <si>
    <t>生活补助</t>
  </si>
  <si>
    <t>预算05-1表</t>
  </si>
  <si>
    <t>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</si>
  <si>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</si>
  <si>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</si>
  <si>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</si>
  <si>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</si>
  <si>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</si>
  <si>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长征国家文化公园姚安纪念馆免费开放经费</t>
  </si>
  <si>
    <t>313 事业发展类</t>
  </si>
  <si>
    <t>532325241100002191526</t>
  </si>
  <si>
    <t>30207</t>
  </si>
  <si>
    <t>邮电费</t>
  </si>
  <si>
    <t>31002</t>
  </si>
  <si>
    <t>办公设备购置</t>
  </si>
  <si>
    <t>31021</t>
  </si>
  <si>
    <t>文物和陈列品购置</t>
  </si>
  <si>
    <t>公务用车购置经费</t>
  </si>
  <si>
    <t>311 专项业务类</t>
  </si>
  <si>
    <t>532325251100004179517</t>
  </si>
  <si>
    <t>31013</t>
  </si>
  <si>
    <t>公务用车购置</t>
  </si>
  <si>
    <t>剧目创作及展演工作经费</t>
  </si>
  <si>
    <t>532325251100004128515</t>
  </si>
  <si>
    <t>信创工作专项资金</t>
  </si>
  <si>
    <t>532325241100003032523</t>
  </si>
  <si>
    <t>姚安县博物馆免费开放服务经费</t>
  </si>
  <si>
    <t>532325221100000296857</t>
  </si>
  <si>
    <t>姚安县第四次全国文物普查及“四有工作”实地普查阶段工作经费</t>
  </si>
  <si>
    <t>532325251100003724667</t>
  </si>
  <si>
    <t>30216</t>
  </si>
  <si>
    <t>培训费</t>
  </si>
  <si>
    <t>姚安县各级文物日常维护保护、消防安全设施配备、抢救性修缮、安全值守经费</t>
  </si>
  <si>
    <t>532325251100003725132</t>
  </si>
  <si>
    <t>30213</t>
  </si>
  <si>
    <t>维修（护）费</t>
  </si>
  <si>
    <t>姚安县精品舞台剧提升打造工作经费</t>
  </si>
  <si>
    <t>532325251100004128927</t>
  </si>
  <si>
    <t>31003</t>
  </si>
  <si>
    <t>专用设备购置</t>
  </si>
  <si>
    <t>姚安县图书馆免费开放服务经费</t>
  </si>
  <si>
    <t>532325221100000296991</t>
  </si>
  <si>
    <t>姚安县文化馆免费开放经费</t>
  </si>
  <si>
    <t>532325221100000296781</t>
  </si>
  <si>
    <t>姚安县文化馆总分馆制建设经费</t>
  </si>
  <si>
    <t>532325221100000296714</t>
  </si>
  <si>
    <t>姚安县文化和旅游局2025年单位资金</t>
  </si>
  <si>
    <t>532325251100003858772</t>
  </si>
  <si>
    <t>姚安县县级非物质文化遗产传承人补助经费</t>
  </si>
  <si>
    <t>532325210000000018141</t>
  </si>
  <si>
    <t>一花一世界半山酒店奖补资金</t>
  </si>
  <si>
    <t>532325251100003726066</t>
  </si>
  <si>
    <t>31299</t>
  </si>
  <si>
    <t>其他对企业补助</t>
  </si>
  <si>
    <t>预算05-2表</t>
  </si>
  <si>
    <t>项目支出绩效目标表（本次下达）</t>
  </si>
  <si>
    <t>单位名称：姚安县文化和旅游局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</si>
  <si>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</si>
  <si>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</si>
  <si>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</si>
  <si>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</si>
  <si>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</si>
  <si>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</si>
  <si>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</si>
  <si>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</si>
  <si>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</si>
  <si>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</si>
  <si>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保障总分馆制正常运行，平台设施正常使用，按时完成各数量指标。</t>
  </si>
  <si>
    <t>产出指标</t>
  </si>
  <si>
    <t>数量指标</t>
  </si>
  <si>
    <t>公共文化馆总馆创建个数</t>
  </si>
  <si>
    <t>=</t>
  </si>
  <si>
    <r>
      <rPr>
        <sz val="11"/>
        <color rgb="FF000000"/>
        <rFont val="Times New Roman"/>
        <charset val="134"/>
      </rPr>
      <t>1</t>
    </r>
    <r>
      <rPr>
        <sz val="11"/>
        <color rgb="FF000000"/>
        <rFont val="宋体"/>
        <charset val="134"/>
      </rPr>
      <t>个</t>
    </r>
  </si>
  <si>
    <t>个</t>
  </si>
  <si>
    <t>定量指标</t>
  </si>
  <si>
    <t>公共文化馆总馆正常运行</t>
  </si>
  <si>
    <t>分馆建设数量</t>
  </si>
  <si>
    <t>反应分馆建设数量</t>
  </si>
  <si>
    <t>质量指标</t>
  </si>
  <si>
    <t>各数量指标完成率</t>
  </si>
  <si>
    <t>≥</t>
  </si>
  <si>
    <t>%</t>
  </si>
  <si>
    <t>年内数量指标完成率</t>
  </si>
  <si>
    <t>平台设施正常使用率</t>
  </si>
  <si>
    <t>定性指标</t>
  </si>
  <si>
    <r>
      <rPr>
        <sz val="11"/>
        <color rgb="FF000000"/>
        <rFont val="宋体"/>
        <charset val="134"/>
      </rPr>
      <t>反映</t>
    </r>
    <r>
      <rPr>
        <sz val="11"/>
        <color rgb="FF000000"/>
        <rFont val="宋体"/>
        <charset val="134"/>
      </rPr>
      <t>平台设施正常使用情况</t>
    </r>
  </si>
  <si>
    <t>效益指标</t>
  </si>
  <si>
    <t>社会效益</t>
  </si>
  <si>
    <t>基本公共文化服务水平</t>
  </si>
  <si>
    <t>稳步提升</t>
  </si>
  <si>
    <t>是</t>
  </si>
  <si>
    <r>
      <rPr>
        <sz val="11"/>
        <color rgb="FF000000"/>
        <rFont val="宋体"/>
        <charset val="134"/>
      </rPr>
      <t>反映</t>
    </r>
    <r>
      <rPr>
        <sz val="11"/>
        <color rgb="FF000000"/>
        <rFont val="宋体"/>
        <charset val="134"/>
      </rPr>
      <t>部门运转情况</t>
    </r>
  </si>
  <si>
    <t>可持续影响</t>
  </si>
  <si>
    <t>提升辖区内群众文化素质</t>
  </si>
  <si>
    <t>有效</t>
  </si>
  <si>
    <t>有效提升辖区内群众文化素质</t>
  </si>
  <si>
    <t>满意度指标</t>
  </si>
  <si>
    <t>服务对象满意度</t>
  </si>
  <si>
    <t>文化群众满意度</t>
  </si>
  <si>
    <t>放映文化群众满意程度情况</t>
  </si>
  <si>
    <r>
      <rPr>
        <sz val="11"/>
        <color rgb="FF000000"/>
        <rFont val="宋体"/>
        <charset val="134"/>
      </rPr>
      <t>根据相关要求及工作需要采购</t>
    </r>
    <r>
      <rPr>
        <sz val="11"/>
        <color rgb="FF000000"/>
        <rFont val="Times New Roman"/>
        <charset val="134"/>
      </rPr>
      <t>13</t>
    </r>
    <r>
      <rPr>
        <sz val="11"/>
        <color rgb="FF000000"/>
        <rFont val="宋体"/>
        <charset val="134"/>
      </rPr>
      <t>台国产电脑，逐步完成安可替代</t>
    </r>
  </si>
  <si>
    <r>
      <rPr>
        <sz val="11"/>
        <color rgb="FF000000"/>
        <rFont val="宋体"/>
        <charset val="134"/>
      </rPr>
      <t>国产电脑采购</t>
    </r>
    <r>
      <rPr>
        <sz val="11"/>
        <color rgb="FF000000"/>
        <rFont val="宋体"/>
        <charset val="134"/>
      </rPr>
      <t>数量</t>
    </r>
  </si>
  <si>
    <t>台</t>
  </si>
  <si>
    <r>
      <rPr>
        <sz val="11"/>
        <color rgb="FF000000"/>
        <rFont val="宋体"/>
        <charset val="134"/>
      </rPr>
      <t>按计划完成</t>
    </r>
    <r>
      <rPr>
        <sz val="11"/>
        <color rgb="FF000000"/>
        <rFont val="Times New Roman"/>
        <charset val="134"/>
      </rPr>
      <t>13</t>
    </r>
    <r>
      <rPr>
        <sz val="11"/>
        <color rgb="FF000000"/>
        <rFont val="宋体"/>
        <charset val="134"/>
      </rPr>
      <t>台国产电脑采购</t>
    </r>
  </si>
  <si>
    <t>采购电脑合格率</t>
  </si>
  <si>
    <t>时效指标</t>
  </si>
  <si>
    <t>资金下达后及时采购</t>
  </si>
  <si>
    <r>
      <rPr>
        <sz val="11"/>
        <color rgb="FF000000"/>
        <rFont val="Times New Roman"/>
        <charset val="134"/>
      </rPr>
      <t>2025</t>
    </r>
    <r>
      <rPr>
        <sz val="11"/>
        <color rgb="FF000000"/>
        <rFont val="宋体"/>
        <charset val="134"/>
      </rPr>
      <t>年</t>
    </r>
    <r>
      <rPr>
        <sz val="11"/>
        <color rgb="FF000000"/>
        <rFont val="Times New Roman"/>
        <charset val="134"/>
      </rPr>
      <t>12</t>
    </r>
    <r>
      <rPr>
        <sz val="11"/>
        <color rgb="FF000000"/>
        <rFont val="宋体"/>
        <charset val="134"/>
      </rPr>
      <t>月</t>
    </r>
    <r>
      <rPr>
        <sz val="11"/>
        <color rgb="FF000000"/>
        <rFont val="Times New Roman"/>
        <charset val="134"/>
      </rPr>
      <t>15</t>
    </r>
    <r>
      <rPr>
        <sz val="11"/>
        <color rgb="FF000000"/>
        <rFont val="宋体"/>
        <charset val="134"/>
      </rPr>
      <t>日前</t>
    </r>
  </si>
  <si>
    <r>
      <rPr>
        <sz val="11"/>
        <color rgb="FF000000"/>
        <rFont val="宋体"/>
        <charset val="134"/>
      </rPr>
      <t>在</t>
    </r>
    <r>
      <rPr>
        <sz val="11"/>
        <color rgb="FF000000"/>
        <rFont val="Times New Roman"/>
        <charset val="134"/>
      </rPr>
      <t>2025</t>
    </r>
    <r>
      <rPr>
        <sz val="11"/>
        <color rgb="FF000000"/>
        <rFont val="宋体"/>
        <charset val="134"/>
      </rPr>
      <t>年</t>
    </r>
    <r>
      <rPr>
        <sz val="11"/>
        <color rgb="FF000000"/>
        <rFont val="Times New Roman"/>
        <charset val="134"/>
      </rPr>
      <t>12</t>
    </r>
    <r>
      <rPr>
        <sz val="11"/>
        <color rgb="FF000000"/>
        <rFont val="宋体"/>
        <charset val="134"/>
      </rPr>
      <t>月</t>
    </r>
    <r>
      <rPr>
        <sz val="11"/>
        <color rgb="FF000000"/>
        <rFont val="Times New Roman"/>
        <charset val="134"/>
      </rPr>
      <t>15</t>
    </r>
    <r>
      <rPr>
        <sz val="11"/>
        <color rgb="FF000000"/>
        <rFont val="宋体"/>
        <charset val="134"/>
      </rPr>
      <t>日前完成电脑采购</t>
    </r>
  </si>
  <si>
    <t>经济效益</t>
  </si>
  <si>
    <t>通过采购国产电脑，促进中小企业发展</t>
  </si>
  <si>
    <t>采购国产电脑，逐步完成安可替代，促进国产电脑行业发展</t>
  </si>
  <si>
    <t>通过采购国产电脑，逐步完成安可替代，促进国产电脑行业发展</t>
  </si>
  <si>
    <t>单位使用人员满意度</t>
  </si>
  <si>
    <t>做好长征国家文化公园姚安纪念馆免费开放工作</t>
  </si>
  <si>
    <t>免费开放纪念馆</t>
  </si>
  <si>
    <t>按计划开展长征国家文化公园姚安纪念馆免费开放</t>
  </si>
  <si>
    <t>免费开放服务质量</t>
  </si>
  <si>
    <t>开展长征国家文化公园姚安纪念馆免费开放工作，弘扬长征精神</t>
  </si>
  <si>
    <t>弘扬长征精神，传承红色基因</t>
  </si>
  <si>
    <t>参观群众满意度</t>
  </si>
  <si>
    <r>
      <rPr>
        <sz val="11"/>
        <color rgb="FF000000"/>
        <rFont val="宋体"/>
        <charset val="134"/>
      </rPr>
      <t>单位目前的公务用车使用年限已久，不能满足需要，需新采购公务用车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宋体"/>
        <charset val="134"/>
      </rPr>
      <t>辆，保障单位日常工作需求</t>
    </r>
  </si>
  <si>
    <t>购置设备数量</t>
  </si>
  <si>
    <r>
      <rPr>
        <sz val="11"/>
        <color rgb="FF000000"/>
        <rFont val="Times New Roman"/>
        <charset val="134"/>
      </rPr>
      <t>1</t>
    </r>
    <r>
      <rPr>
        <sz val="11"/>
        <color rgb="FF000000"/>
        <rFont val="宋体"/>
        <charset val="134"/>
      </rPr>
      <t>辆</t>
    </r>
  </si>
  <si>
    <t>辆</t>
  </si>
  <si>
    <t>反映购置数量完成情况。</t>
  </si>
  <si>
    <t>验收通过率</t>
  </si>
  <si>
    <t>反映设备购置的产品质量情况。</t>
  </si>
  <si>
    <r>
      <rPr>
        <sz val="11"/>
        <color rgb="FF000000"/>
        <rFont val="宋体"/>
        <charset val="134"/>
      </rPr>
      <t>验收通过率</t>
    </r>
    <r>
      <rPr>
        <sz val="11"/>
        <color rgb="FF000000"/>
        <rFont val="Times New Roman"/>
        <charset val="134"/>
      </rPr>
      <t>=</t>
    </r>
    <r>
      <rPr>
        <sz val="11"/>
        <color rgb="FF000000"/>
        <rFont val="宋体"/>
        <charset val="134"/>
      </rPr>
      <t>（通过验收的购置数量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购置总数量）</t>
    </r>
    <r>
      <rPr>
        <sz val="11"/>
        <color rgb="FF000000"/>
        <rFont val="Times New Roman"/>
        <charset val="134"/>
      </rPr>
      <t>*100%</t>
    </r>
    <r>
      <rPr>
        <sz val="11"/>
        <color rgb="FF000000"/>
        <rFont val="宋体"/>
        <charset val="134"/>
      </rPr>
      <t>。</t>
    </r>
  </si>
  <si>
    <t>购置设备利用率</t>
  </si>
  <si>
    <t>反映设备利用情况。</t>
  </si>
  <si>
    <r>
      <rPr>
        <sz val="11"/>
        <color rgb="FF000000"/>
        <rFont val="宋体"/>
        <charset val="134"/>
      </rPr>
      <t>设备利用率</t>
    </r>
    <r>
      <rPr>
        <sz val="11"/>
        <color rgb="FF000000"/>
        <rFont val="Times New Roman"/>
        <charset val="134"/>
      </rPr>
      <t>=</t>
    </r>
    <r>
      <rPr>
        <sz val="11"/>
        <color rgb="FF000000"/>
        <rFont val="宋体"/>
        <charset val="134"/>
      </rPr>
      <t>（投入使用设备数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购置设备总数）</t>
    </r>
    <r>
      <rPr>
        <sz val="11"/>
        <color rgb="FF000000"/>
        <rFont val="Times New Roman"/>
        <charset val="134"/>
      </rPr>
      <t>*100%</t>
    </r>
    <r>
      <rPr>
        <sz val="11"/>
        <color rgb="FF000000"/>
        <rFont val="宋体"/>
        <charset val="134"/>
      </rPr>
      <t>。</t>
    </r>
  </si>
  <si>
    <t>设备部署及时率</t>
  </si>
  <si>
    <t>反映新购设备按时部署情况。</t>
  </si>
  <si>
    <r>
      <rPr>
        <sz val="11"/>
        <color rgb="FF000000"/>
        <rFont val="宋体"/>
        <charset val="134"/>
      </rPr>
      <t>设备部署及时率</t>
    </r>
    <r>
      <rPr>
        <sz val="11"/>
        <color rgb="FF000000"/>
        <rFont val="Times New Roman"/>
        <charset val="134"/>
      </rPr>
      <t>=</t>
    </r>
    <r>
      <rPr>
        <sz val="11"/>
        <color rgb="FF000000"/>
        <rFont val="宋体"/>
        <charset val="134"/>
      </rPr>
      <t>（及时部署设备数量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新购设备总数）</t>
    </r>
    <r>
      <rPr>
        <sz val="11"/>
        <color rgb="FF000000"/>
        <rFont val="Times New Roman"/>
        <charset val="134"/>
      </rPr>
      <t>*100%</t>
    </r>
    <r>
      <rPr>
        <sz val="11"/>
        <color rgb="FF000000"/>
        <rFont val="宋体"/>
        <charset val="134"/>
      </rPr>
      <t>。</t>
    </r>
  </si>
  <si>
    <t>设备采购经济性</t>
  </si>
  <si>
    <t>万元</t>
  </si>
  <si>
    <t>反映设备采购成本低于计划数所获得的经济效益。</t>
  </si>
  <si>
    <t>设备使用年限</t>
  </si>
  <si>
    <t>年</t>
  </si>
  <si>
    <t>反映新投入设备使用年限情况。</t>
  </si>
  <si>
    <t>使用人员满意度</t>
  </si>
  <si>
    <t>反映服务对象对购置设备的整体满意情况。</t>
  </si>
  <si>
    <r>
      <rPr>
        <sz val="11"/>
        <color rgb="FF000000"/>
        <rFont val="宋体"/>
        <charset val="134"/>
      </rPr>
      <t>使用人员满意度</t>
    </r>
    <r>
      <rPr>
        <sz val="11"/>
        <color rgb="FF000000"/>
        <rFont val="Times New Roman"/>
        <charset val="134"/>
      </rPr>
      <t>=</t>
    </r>
    <r>
      <rPr>
        <sz val="11"/>
        <color rgb="FF000000"/>
        <rFont val="宋体"/>
        <charset val="134"/>
      </rPr>
      <t>（对购置设备满意的人数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问卷调查人数）</t>
    </r>
    <r>
      <rPr>
        <sz val="11"/>
        <color rgb="FF000000"/>
        <rFont val="Times New Roman"/>
        <charset val="134"/>
      </rPr>
      <t>*100%</t>
    </r>
    <r>
      <rPr>
        <sz val="11"/>
        <color rgb="FF000000"/>
        <rFont val="宋体"/>
        <charset val="134"/>
      </rPr>
      <t>。</t>
    </r>
  </si>
  <si>
    <t>做好姚安县各级文物日常维护保护、消防安全设施配备、抢救性修缮、安全值守工作</t>
  </si>
  <si>
    <t>文物日常维护保护、消防安全设施配备合格率</t>
  </si>
  <si>
    <t>反映文物日常维护保护、消防安全设施配备合格率</t>
  </si>
  <si>
    <t>通过文物日常维护保护、消防安全设施配备，加强文物保护</t>
  </si>
  <si>
    <t>反映通过文物日常维护保护、消防安全设施配备，提高文物保护水平的情况</t>
  </si>
  <si>
    <t>通过文物日常维护保护，提高文物寿命</t>
  </si>
  <si>
    <r>
      <rPr>
        <sz val="11"/>
        <color rgb="FF000000"/>
        <rFont val="Times New Roman"/>
        <charset val="134"/>
      </rPr>
      <t>3</t>
    </r>
    <r>
      <rPr>
        <sz val="11"/>
        <color rgb="FF000000"/>
        <rFont val="宋体"/>
        <charset val="134"/>
      </rPr>
      <t>年</t>
    </r>
  </si>
  <si>
    <t>反映通过文物日常维护保护，提高文物寿命的情况</t>
  </si>
  <si>
    <t>群众对文物保护的满意度</t>
  </si>
  <si>
    <r>
      <rPr>
        <sz val="11"/>
        <color rgb="FF000000"/>
        <rFont val="宋体"/>
        <charset val="134"/>
      </rPr>
      <t>开展红军长征主题题材中小型剧目、楚雄州新剧目</t>
    </r>
    <r>
      <rPr>
        <sz val="11"/>
        <color rgb="FF000000"/>
        <rFont val="宋体"/>
        <charset val="134"/>
      </rPr>
      <t>会演</t>
    </r>
    <r>
      <rPr>
        <sz val="11"/>
        <color rgb="FF000000"/>
        <rFont val="宋体"/>
        <charset val="134"/>
      </rPr>
      <t>剧目等剧目创作及展演</t>
    </r>
  </si>
  <si>
    <t>创作红军长征主题题材中小型剧目</t>
  </si>
  <si>
    <t>反映按计划完成红军长征主题题材中小型剧目创作的情况</t>
  </si>
  <si>
    <r>
      <rPr>
        <sz val="11"/>
        <color rgb="FF000000"/>
        <rFont val="宋体"/>
        <charset val="134"/>
      </rPr>
      <t>创作</t>
    </r>
    <r>
      <rPr>
        <sz val="11"/>
        <color rgb="FF000000"/>
        <rFont val="宋体"/>
        <charset val="134"/>
      </rPr>
      <t>会演</t>
    </r>
    <r>
      <rPr>
        <sz val="11"/>
        <color rgb="FF000000"/>
        <rFont val="宋体"/>
        <charset val="134"/>
      </rPr>
      <t>剧目</t>
    </r>
  </si>
  <si>
    <r>
      <rPr>
        <sz val="11"/>
        <color rgb="FF000000"/>
        <rFont val="宋体"/>
        <charset val="134"/>
      </rPr>
      <t>反映完成</t>
    </r>
    <r>
      <rPr>
        <sz val="11"/>
        <color rgb="FF000000"/>
        <rFont val="宋体"/>
        <charset val="134"/>
      </rPr>
      <t>会演</t>
    </r>
    <r>
      <rPr>
        <sz val="11"/>
        <color rgb="FF000000"/>
        <rFont val="宋体"/>
        <charset val="134"/>
      </rPr>
      <t>剧目创作的情况</t>
    </r>
  </si>
  <si>
    <t>通过剧目创作及展演，传承姚安红色文化及地方戏剧文化</t>
  </si>
  <si>
    <t>反映传承姚安红色文化及地方戏剧文化的情况</t>
  </si>
  <si>
    <t>通过创作排演新剧目，促进姚安红色文化、地方戏剧文化传承发展</t>
  </si>
  <si>
    <t>反映促进姚安红色文化、地方戏剧文化持续传承发展的情况</t>
  </si>
  <si>
    <t>观看群众满意率</t>
  </si>
  <si>
    <t>反映观看群众满意率情况</t>
  </si>
  <si>
    <r>
      <rPr>
        <sz val="11"/>
        <color rgb="FF000000"/>
        <rFont val="宋体"/>
        <charset val="134"/>
      </rPr>
      <t>姚政通〔</t>
    </r>
    <r>
      <rPr>
        <sz val="11"/>
        <color rgb="FF000000"/>
        <rFont val="Times New Roman"/>
        <charset val="134"/>
      </rPr>
      <t>2023</t>
    </r>
    <r>
      <rPr>
        <sz val="11"/>
        <color rgb="FF000000"/>
        <rFont val="宋体"/>
        <charset val="134"/>
      </rPr>
      <t>〕</t>
    </r>
    <r>
      <rPr>
        <sz val="11"/>
        <color rgb="FF000000"/>
        <rFont val="Times New Roman"/>
        <charset val="134"/>
      </rPr>
      <t>24</t>
    </r>
    <r>
      <rPr>
        <sz val="11"/>
        <color rgb="FF000000"/>
        <rFont val="宋体"/>
        <charset val="134"/>
      </rPr>
      <t>号《姚安县人民政府关于印发姚安县鼓励投资新建酒店扶持政策（试行）的通知》，对一花一世界半山酒店进行奖补。</t>
    </r>
  </si>
  <si>
    <t>奖补企业数</t>
  </si>
  <si>
    <r>
      <rPr>
        <sz val="11"/>
        <color rgb="FF000000"/>
        <rFont val="Times New Roman"/>
        <charset val="134"/>
      </rPr>
      <t>1</t>
    </r>
    <r>
      <rPr>
        <sz val="11"/>
        <color rgb="FF000000"/>
        <rFont val="宋体"/>
        <charset val="134"/>
      </rPr>
      <t>家</t>
    </r>
  </si>
  <si>
    <t>家</t>
  </si>
  <si>
    <t>反映对企业进行奖补的情况</t>
  </si>
  <si>
    <t>奖补资金兑现准确率</t>
  </si>
  <si>
    <t>反映奖补资金兑现准确率</t>
  </si>
  <si>
    <t>通过对企业奖补，吸引更多企业到姚安投资</t>
  </si>
  <si>
    <t>反映对企业进行奖补的影响</t>
  </si>
  <si>
    <t>通过对企业奖补，吸引更多企业到姚安投资，促进姚安经济可持续发展</t>
  </si>
  <si>
    <t>反映对促进姚安经济可持续发展的影响</t>
  </si>
  <si>
    <t>企业满意度</t>
  </si>
  <si>
    <t>反映奖补对象的满意度</t>
  </si>
  <si>
    <r>
      <rPr>
        <sz val="11"/>
        <color rgb="FF000000"/>
        <rFont val="宋体"/>
        <charset val="134"/>
      </rPr>
      <t>姚安县第四次全国文物普查及</t>
    </r>
    <r>
      <rPr>
        <sz val="11"/>
        <color rgb="FF000000"/>
        <rFont val="Times New Roman"/>
        <charset val="134"/>
      </rPr>
      <t>“</t>
    </r>
    <r>
      <rPr>
        <sz val="11"/>
        <color rgb="FF000000"/>
        <rFont val="宋体"/>
        <charset val="134"/>
      </rPr>
      <t>四有工作</t>
    </r>
    <r>
      <rPr>
        <sz val="11"/>
        <color rgb="FF000000"/>
        <rFont val="Times New Roman"/>
        <charset val="134"/>
      </rPr>
      <t>”</t>
    </r>
    <r>
      <rPr>
        <sz val="11"/>
        <color rgb="FF000000"/>
        <rFont val="宋体"/>
        <charset val="134"/>
      </rPr>
      <t>实地普查阶段工作经费</t>
    </r>
  </si>
  <si>
    <r>
      <rPr>
        <sz val="11"/>
        <color rgb="FF000000"/>
        <rFont val="宋体"/>
        <charset val="134"/>
      </rPr>
      <t>做好姚安县第四次全国文物普查及</t>
    </r>
    <r>
      <rPr>
        <sz val="11"/>
        <color rgb="FF000000"/>
        <rFont val="Times New Roman"/>
        <charset val="134"/>
      </rPr>
      <t>“</t>
    </r>
    <r>
      <rPr>
        <sz val="11"/>
        <color rgb="FF000000"/>
        <rFont val="宋体"/>
        <charset val="134"/>
      </rPr>
      <t>四有工作</t>
    </r>
    <r>
      <rPr>
        <sz val="11"/>
        <color rgb="FF000000"/>
        <rFont val="Times New Roman"/>
        <charset val="134"/>
      </rPr>
      <t>”</t>
    </r>
    <r>
      <rPr>
        <sz val="11"/>
        <color rgb="FF000000"/>
        <rFont val="宋体"/>
        <charset val="134"/>
      </rPr>
      <t>实地普查阶段各项工作，做好普查期间所需设备购置</t>
    </r>
  </si>
  <si>
    <t>按时完成我县普查任务</t>
  </si>
  <si>
    <t>按时完成文物普查工作</t>
  </si>
  <si>
    <t>做好文物普查工作，提高文物保护意识</t>
  </si>
  <si>
    <t>做好文物普查工作，持续开展文物保护</t>
  </si>
  <si>
    <t>通过做好文物普查工作，持续开展文物保护</t>
  </si>
  <si>
    <t>购置一批先进的舞台剧创作设备，包括先进的舞台灯光控制系统、高品质音响设备、专业服装和道具制作工具等，提升舞台剧展演质量</t>
  </si>
  <si>
    <t>提升改造精品舞台剧</t>
  </si>
  <si>
    <t>反映完成精品舞台剧提升改造的情况</t>
  </si>
  <si>
    <t>精品舞台剧展演质量提升</t>
  </si>
  <si>
    <t>反映精品舞台剧展演效果提升情况</t>
  </si>
  <si>
    <t>提升舞台剧演出效果，宣传姚安文化</t>
  </si>
  <si>
    <t>反映提升舞台剧演出效果，宣传姚安文化的情况</t>
  </si>
  <si>
    <t>提升舞台剧演出效果，促进姚安文化旅游可持续发展</t>
  </si>
  <si>
    <t>反映提升舞台剧演出效果，促进姚安文化旅游可持续发展的情况</t>
  </si>
  <si>
    <t>群众观看舞台剧的满意度</t>
  </si>
  <si>
    <t>反映群众观看舞台剧的满意度</t>
  </si>
  <si>
    <r>
      <rPr>
        <sz val="11"/>
        <color rgb="FF000000"/>
        <rFont val="宋体"/>
        <charset val="134"/>
      </rPr>
      <t>姚安县文化和旅游局</t>
    </r>
    <r>
      <rPr>
        <sz val="11"/>
        <color rgb="FF000000"/>
        <rFont val="Times New Roman"/>
        <charset val="134"/>
      </rPr>
      <t>2025</t>
    </r>
    <r>
      <rPr>
        <sz val="11"/>
        <color rgb="FF000000"/>
        <rFont val="宋体"/>
        <charset val="134"/>
      </rPr>
      <t>年单位资金</t>
    </r>
  </si>
  <si>
    <r>
      <rPr>
        <sz val="11"/>
        <color rgb="FF000000"/>
        <rFont val="宋体"/>
        <charset val="134"/>
      </rPr>
      <t>保障</t>
    </r>
    <r>
      <rPr>
        <sz val="11"/>
        <color rgb="FF000000"/>
        <rFont val="Times New Roman"/>
        <charset val="134"/>
      </rPr>
      <t>2025</t>
    </r>
    <r>
      <rPr>
        <sz val="11"/>
        <color rgb="FF000000"/>
        <rFont val="宋体"/>
        <charset val="134"/>
      </rPr>
      <t>年单位资金使用及利息上缴</t>
    </r>
  </si>
  <si>
    <t>收到单位资金数</t>
  </si>
  <si>
    <r>
      <rPr>
        <sz val="11"/>
        <color rgb="FF000000"/>
        <rFont val="Times New Roman"/>
        <charset val="134"/>
      </rPr>
      <t>1</t>
    </r>
    <r>
      <rPr>
        <sz val="11"/>
        <color rgb="FF000000"/>
        <rFont val="宋体"/>
        <charset val="134"/>
      </rPr>
      <t>项</t>
    </r>
  </si>
  <si>
    <t>项</t>
  </si>
  <si>
    <t>按计划使用单位资金</t>
  </si>
  <si>
    <t>是否及时使用单位资金</t>
  </si>
  <si>
    <t>及时使用单位资金，发挥资金效益</t>
  </si>
  <si>
    <t>是否及时上缴单位资金利息收入</t>
  </si>
  <si>
    <t>及时上缴单位资金利息收入</t>
  </si>
  <si>
    <t>群众满意度</t>
  </si>
  <si>
    <r>
      <rPr>
        <sz val="11"/>
        <color rgb="FF000000"/>
        <rFont val="宋体"/>
        <charset val="134"/>
      </rPr>
      <t>根据楚办字</t>
    </r>
    <r>
      <rPr>
        <sz val="11"/>
        <color rgb="FF000000"/>
        <rFont val="宋体"/>
        <charset val="134"/>
      </rPr>
      <t>〔</t>
    </r>
    <r>
      <rPr>
        <sz val="11"/>
        <color rgb="FF000000"/>
        <rFont val="Times New Roman"/>
        <charset val="134"/>
      </rPr>
      <t>2010</t>
    </r>
    <r>
      <rPr>
        <sz val="11"/>
        <color rgb="FF000000"/>
        <rFont val="宋体"/>
        <charset val="134"/>
      </rPr>
      <t>〕</t>
    </r>
    <r>
      <rPr>
        <sz val="11"/>
        <color rgb="FF000000"/>
        <rFont val="Times New Roman"/>
        <charset val="134"/>
      </rPr>
      <t>32</t>
    </r>
    <r>
      <rPr>
        <sz val="11"/>
        <color rgb="FF000000"/>
        <rFont val="宋体"/>
        <charset val="134"/>
      </rPr>
      <t>号</t>
    </r>
    <r>
      <rPr>
        <sz val="11"/>
        <color rgb="FF000000"/>
        <rFont val="宋体"/>
        <charset val="134"/>
      </rPr>
      <t>文件精神，完善农村公共文化服务投入机制，按照《姚安县姚安县非遗项目代表性传承人年度传承工作绩效考核办法》，给予考核合格的</t>
    </r>
    <r>
      <rPr>
        <sz val="11"/>
        <color rgb="FF000000"/>
        <rFont val="宋体"/>
        <charset val="134"/>
      </rPr>
      <t>县级</t>
    </r>
    <r>
      <rPr>
        <sz val="11"/>
        <color rgb="FF000000"/>
        <rFont val="宋体"/>
        <charset val="134"/>
      </rPr>
      <t>非遗传承人人均</t>
    </r>
    <r>
      <rPr>
        <sz val="11"/>
        <color rgb="FF000000"/>
        <rFont val="Times New Roman"/>
        <charset val="134"/>
      </rPr>
      <t>400</t>
    </r>
    <r>
      <rPr>
        <sz val="11"/>
        <color rgb="FF000000"/>
        <rFont val="宋体"/>
        <charset val="134"/>
      </rPr>
      <t>元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年的补助</t>
    </r>
  </si>
  <si>
    <t>补助发放人数</t>
  </si>
  <si>
    <t>≤</t>
  </si>
  <si>
    <t>人</t>
  </si>
  <si>
    <r>
      <rPr>
        <sz val="11"/>
        <color rgb="FF000000"/>
        <rFont val="宋体"/>
        <charset val="134"/>
      </rPr>
      <t>反映</t>
    </r>
    <r>
      <rPr>
        <sz val="11"/>
        <color rgb="FF000000"/>
        <rFont val="宋体"/>
        <charset val="134"/>
      </rPr>
      <t>补助发放的人数</t>
    </r>
  </si>
  <si>
    <t>补助兑现准确率</t>
  </si>
  <si>
    <t>反映补助准确发放的情况。</t>
  </si>
  <si>
    <t>补助发放覆盖率</t>
  </si>
  <si>
    <t>反映考核合格应发放补助情况</t>
  </si>
  <si>
    <t>发放对象满意度</t>
  </si>
  <si>
    <t>反映获补助受益对象的满意程度。</t>
  </si>
  <si>
    <r>
      <rPr>
        <sz val="11"/>
        <color rgb="FF000000"/>
        <rFont val="宋体"/>
        <charset val="134"/>
      </rPr>
      <t>图书馆免费开放，公共空间设施场地全部免费开放，所提供的基本服务项目全部免费，年服务人次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宋体"/>
        <charset val="134"/>
      </rPr>
      <t>万以上，全年免费开放时间不低于</t>
    </r>
    <r>
      <rPr>
        <sz val="11"/>
        <color rgb="FF000000"/>
        <rFont val="Times New Roman"/>
        <charset val="134"/>
      </rPr>
      <t>245</t>
    </r>
    <r>
      <rPr>
        <sz val="11"/>
        <color rgb="FF000000"/>
        <rFont val="宋体"/>
        <charset val="134"/>
      </rPr>
      <t>天，国家法定节假日和学校寒暑假期间适当延长开放时间</t>
    </r>
    <r>
      <rPr>
        <sz val="11"/>
        <color rgb="FF000000"/>
        <rFont val="宋体"/>
        <charset val="134"/>
      </rPr>
      <t>，</t>
    </r>
    <r>
      <rPr>
        <sz val="11"/>
        <color rgb="FF000000"/>
        <rFont val="宋体"/>
        <charset val="134"/>
      </rPr>
      <t>按规定组织开展公共文化活动，提升全民阅读服务水平，通过微信公众号、小视频与专题活动、培训、讲座、流动文化服务开展线上线下群众文化活动，为群众提供优质、高效的公共文化服务体验。</t>
    </r>
  </si>
  <si>
    <t>图书馆年免费开放天数</t>
  </si>
  <si>
    <t>天（工作日）</t>
  </si>
  <si>
    <t>反应图书馆年免费开放天数</t>
  </si>
  <si>
    <t>图书馆年免费参观人次</t>
  </si>
  <si>
    <t>人次</t>
  </si>
  <si>
    <r>
      <rPr>
        <sz val="11"/>
        <color rgb="FF000000"/>
        <rFont val="宋体"/>
        <charset val="134"/>
      </rPr>
      <t>反映</t>
    </r>
    <r>
      <rPr>
        <sz val="11"/>
        <color rgb="FF000000"/>
        <rFont val="宋体"/>
        <charset val="134"/>
      </rPr>
      <t>年内图书馆年免费参观人次</t>
    </r>
  </si>
  <si>
    <t>公共图书馆免费开放时长</t>
  </si>
  <si>
    <r>
      <rPr>
        <sz val="11"/>
        <color rgb="FF000000"/>
        <rFont val="宋体"/>
        <charset val="134"/>
      </rPr>
      <t>小时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月</t>
    </r>
  </si>
  <si>
    <t>反映年内公共图书馆免费开放时长</t>
  </si>
  <si>
    <t>免费开放运转</t>
  </si>
  <si>
    <t>正常运转</t>
  </si>
  <si>
    <r>
      <rPr>
        <sz val="11"/>
        <color rgb="FF000000"/>
        <rFont val="宋体"/>
        <charset val="134"/>
      </rPr>
      <t>反映</t>
    </r>
    <r>
      <rPr>
        <sz val="11"/>
        <color rgb="FF000000"/>
        <rFont val="宋体"/>
        <charset val="134"/>
      </rPr>
      <t>免费开放运转情况</t>
    </r>
  </si>
  <si>
    <t>免费开放服务人群覆盖率</t>
  </si>
  <si>
    <r>
      <rPr>
        <sz val="11"/>
        <color rgb="FF000000"/>
        <rFont val="宋体"/>
        <charset val="134"/>
      </rPr>
      <t>反映</t>
    </r>
    <r>
      <rPr>
        <sz val="11"/>
        <color rgb="FF000000"/>
        <rFont val="宋体"/>
        <charset val="134"/>
      </rPr>
      <t>辖区内免费开放服务覆盖人群情况</t>
    </r>
  </si>
  <si>
    <t>读者满意度</t>
  </si>
  <si>
    <t>读者满意程度</t>
  </si>
  <si>
    <r>
      <rPr>
        <sz val="11"/>
        <color rgb="FF000000"/>
        <rFont val="宋体"/>
        <charset val="134"/>
      </rPr>
      <t>实现免费开放，服务人次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宋体"/>
        <charset val="134"/>
      </rPr>
      <t>万以上，年开放时间</t>
    </r>
    <r>
      <rPr>
        <sz val="11"/>
        <color rgb="FF000000"/>
        <rFont val="Times New Roman"/>
        <charset val="134"/>
      </rPr>
      <t>240</t>
    </r>
    <r>
      <rPr>
        <sz val="11"/>
        <color rgb="FF000000"/>
        <rFont val="宋体"/>
        <charset val="134"/>
      </rPr>
      <t>天以上，通过图片、视频、培训、讲座等各种展览形式，吸引参观人员，给公众提供优质、高效的公共文化服务体验</t>
    </r>
  </si>
  <si>
    <t>全年免费开放天数</t>
  </si>
  <si>
    <t>天</t>
  </si>
  <si>
    <t>免费参观人次</t>
  </si>
  <si>
    <t>万人次</t>
  </si>
  <si>
    <t>全年免费参观人次</t>
  </si>
  <si>
    <t>按时下达足额配套资金</t>
  </si>
  <si>
    <t>按时</t>
  </si>
  <si>
    <t>资金拨付情况</t>
  </si>
  <si>
    <t>公共文化设施覆盖人群率</t>
  </si>
  <si>
    <t>公共文化设施覆盖人群率情况</t>
  </si>
  <si>
    <t>参观群众满意程度</t>
  </si>
  <si>
    <t>利用免费开放资金，做好姚安县文化馆（站）免费开放工作，让更多的老百姓享受到公共文化服务成果。</t>
  </si>
  <si>
    <t>免费开放文化馆数</t>
  </si>
  <si>
    <t>县文化馆免费开放正常运转</t>
  </si>
  <si>
    <t>免费开放文化站数</t>
  </si>
  <si>
    <t>所有乡镇文化站免费开放正常运转</t>
  </si>
  <si>
    <t>每周免费开放服务时间</t>
  </si>
  <si>
    <t>小时</t>
  </si>
  <si>
    <r>
      <rPr>
        <sz val="11"/>
        <color rgb="FF000000"/>
        <rFont val="宋体"/>
        <charset val="134"/>
      </rPr>
      <t>反映</t>
    </r>
    <r>
      <rPr>
        <sz val="11"/>
        <color rgb="FF000000"/>
        <rFont val="宋体"/>
        <charset val="134"/>
      </rPr>
      <t>每周免费开放服务时间情况</t>
    </r>
  </si>
  <si>
    <t>平台设施合格率</t>
  </si>
  <si>
    <t>所有设施设备质量合格情况</t>
  </si>
  <si>
    <r>
      <rPr>
        <sz val="11"/>
        <color rgb="FF000000"/>
        <rFont val="宋体"/>
        <charset val="134"/>
      </rPr>
      <t>反映</t>
    </r>
    <r>
      <rPr>
        <sz val="11"/>
        <color rgb="FF000000"/>
        <rFont val="宋体"/>
        <charset val="134"/>
      </rPr>
      <t>辖区内免费开放服务人群覆盖率情况</t>
    </r>
  </si>
  <si>
    <r>
      <rPr>
        <sz val="11"/>
        <color rgb="FF000000"/>
        <rFont val="宋体"/>
        <charset val="134"/>
      </rPr>
      <t>反映</t>
    </r>
    <r>
      <rPr>
        <sz val="11"/>
        <color rgb="FF000000"/>
        <rFont val="宋体"/>
        <charset val="134"/>
      </rPr>
      <t>群众满意程度情况</t>
    </r>
  </si>
  <si>
    <t xml:space="preserve"> </t>
  </si>
  <si>
    <t>预算05-3表</t>
  </si>
  <si>
    <t>预算15表</t>
  </si>
  <si>
    <t>项目支出绩效目标表(另文下达)</t>
  </si>
  <si>
    <t>注：本部门无另文下达的项目支出预算，故此表无数据。</t>
  </si>
  <si>
    <t>预算06表</t>
  </si>
  <si>
    <t>政府性基金预算支出预算表</t>
  </si>
  <si>
    <t>单位名称</t>
  </si>
  <si>
    <t>本年政府性基金预算支出</t>
  </si>
  <si>
    <t>注：本部门无政府性基金预算支出预算表，故此表无数据。</t>
  </si>
  <si>
    <t>预算07表</t>
  </si>
  <si>
    <t>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</si>
  <si>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</si>
  <si>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</si>
  <si>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</si>
  <si>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</si>
  <si>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</si>
  <si>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</si>
  <si>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</si>
  <si>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</si>
  <si>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</si>
  <si>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</si>
  <si>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</si>
  <si>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</si>
  <si>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办公复印纸采购</t>
  </si>
  <si>
    <t>复印纸</t>
  </si>
  <si>
    <t>箱</t>
  </si>
  <si>
    <t>公务用车采购</t>
  </si>
  <si>
    <t>其他乘用车</t>
  </si>
  <si>
    <t>公务车保险采购</t>
  </si>
  <si>
    <t>机动车保险服务</t>
  </si>
  <si>
    <t>次</t>
  </si>
  <si>
    <t>公务车加油服务采购</t>
  </si>
  <si>
    <t>车辆加油、添加燃料服务</t>
  </si>
  <si>
    <t>公务车维修服务</t>
  </si>
  <si>
    <t>车辆维修和保养服务</t>
  </si>
  <si>
    <t>预算09-1表</t>
  </si>
  <si>
    <t>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</si>
  <si>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</si>
  <si>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</si>
  <si>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</si>
  <si>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</si>
  <si>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</si>
  <si>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</si>
  <si>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</si>
  <si>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</si>
  <si>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</si>
  <si>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</si>
  <si>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</si>
  <si>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</si>
  <si>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注：本部门无对下转移支付预算，故此表无数据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</si>
  <si>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</si>
  <si>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</si>
  <si>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</si>
  <si>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</si>
  <si>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</si>
  <si>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</si>
  <si>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</si>
  <si>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</si>
  <si>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</si>
  <si>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</si>
  <si>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</si>
  <si>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</si>
  <si>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</si>
  <si>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</si>
  <si>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注：本部门无政府购买服务支出预算，故此表无数据</t>
  </si>
  <si>
    <t>预算09-2表</t>
  </si>
  <si>
    <t>对下转移支付绩效目标表</t>
  </si>
  <si>
    <t>单位名称、项目名称</t>
  </si>
  <si>
    <t>注：本部门无对下转移支付预算，无对下转移支付绩效目标，故此表无数据</t>
  </si>
  <si>
    <t>预算10表</t>
  </si>
  <si>
    <t>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</si>
  <si>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</si>
  <si>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</si>
  <si>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</si>
  <si>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</si>
  <si>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</si>
  <si>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</si>
  <si>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</si>
  <si>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设备</t>
  </si>
  <si>
    <t>A02030599 其他乘用车</t>
  </si>
  <si>
    <t>公务用车</t>
  </si>
  <si>
    <t>A02010108 便携式计算机</t>
  </si>
  <si>
    <t>笔记本电脑</t>
  </si>
  <si>
    <t>A02010105 台式计算机</t>
  </si>
  <si>
    <t>国产电脑</t>
  </si>
  <si>
    <t>预算11表</t>
  </si>
  <si>
    <t>上级补助项目支出预算表</t>
  </si>
  <si>
    <t>上级补助</t>
  </si>
  <si>
    <t>注：本部门无上级补助项目支出预算，故此表无数据</t>
  </si>
  <si>
    <t>预算12表</t>
  </si>
  <si>
    <t>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</si>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</sst>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5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11"/>
      <color theme="1"/>
      <name val="宋体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b/>
      <sz val="11"/>
      <color rgb="FF000000"/>
      <name val="宋体"/>
      <charset val="134"/>
    </font>
    <font>
      <sz val="10.5"/>
      <color theme="1"/>
      <name val="Calibri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sz val="16"/>
      <color theme="1"/>
      <name val="Times New Roman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14" applyNumberFormat="0" applyAlignment="0" applyProtection="0">
      <alignment vertical="center"/>
    </xf>
    <xf numFmtId="0" fontId="35" fillId="5" borderId="15" applyNumberFormat="0" applyAlignment="0" applyProtection="0">
      <alignment vertical="center"/>
    </xf>
    <xf numFmtId="0" fontId="36" fillId="5" borderId="14" applyNumberFormat="0" applyAlignment="0" applyProtection="0">
      <alignment vertical="center"/>
    </xf>
    <xf numFmtId="0" fontId="37" fillId="6" borderId="16" applyNumberFormat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176" fontId="8" fillId="0" borderId="1">
      <alignment horizontal="right" vertical="center"/>
    </xf>
    <xf numFmtId="49" fontId="8" fillId="0" borderId="1">
      <alignment horizontal="left" vertical="center" wrapText="1"/>
    </xf>
    <xf numFmtId="176" fontId="8" fillId="0" borderId="1">
      <alignment horizontal="right" vertical="center"/>
    </xf>
    <xf numFmtId="177" fontId="8" fillId="0" borderId="1">
      <alignment horizontal="right" vertical="center"/>
    </xf>
    <xf numFmtId="178" fontId="8" fillId="0" borderId="1">
      <alignment horizontal="right" vertical="center"/>
    </xf>
    <xf numFmtId="179" fontId="8" fillId="0" borderId="1">
      <alignment horizontal="right" vertical="center"/>
    </xf>
    <xf numFmtId="10" fontId="8" fillId="0" borderId="1">
      <alignment horizontal="right" vertical="center"/>
    </xf>
    <xf numFmtId="180" fontId="8" fillId="0" borderId="1">
      <alignment horizontal="right" vertical="center"/>
    </xf>
  </cellStyleXfs>
  <cellXfs count="107">
    <xf numFmtId="0" fontId="0" fillId="0" borderId="0" xfId="0" applyBorder="1" applyAlignment="1" applyProtection="1">
      <alignment vertical="center"/>
    </xf>
    <xf numFmtId="49" fontId="1" fillId="0" borderId="0" xfId="50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5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  <protection locked="0"/>
    </xf>
    <xf numFmtId="49" fontId="5" fillId="0" borderId="1" xfId="50" applyFont="1">
      <alignment horizontal="left" vertical="center" wrapText="1"/>
    </xf>
    <xf numFmtId="176" fontId="6" fillId="0" borderId="1" xfId="51" applyFont="1">
      <alignment horizontal="right" vertical="center"/>
    </xf>
    <xf numFmtId="49" fontId="5" fillId="0" borderId="1" xfId="50" applyFont="1" applyAlignment="1">
      <alignment horizontal="left" vertical="center" wrapText="1" indent="1"/>
    </xf>
    <xf numFmtId="49" fontId="5" fillId="0" borderId="1" xfId="50" applyFont="1" applyAlignment="1">
      <alignment horizontal="center" vertical="center" wrapText="1"/>
    </xf>
    <xf numFmtId="49" fontId="2" fillId="0" borderId="0" xfId="50" applyFont="1" applyBorder="1">
      <alignment horizontal="left" vertical="center" wrapText="1"/>
    </xf>
    <xf numFmtId="49" fontId="3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49" fontId="2" fillId="0" borderId="0" xfId="50" applyFont="1" applyBorder="1" applyAlignment="1">
      <alignment horizontal="right" vertical="center" wrapText="1"/>
    </xf>
    <xf numFmtId="49" fontId="2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6" fontId="6" fillId="0" borderId="1" xfId="51" applyFont="1" applyAlignment="1">
      <alignment horizontal="right" vertical="center" wrapText="1"/>
    </xf>
    <xf numFmtId="176" fontId="6" fillId="0" borderId="1" xfId="51" applyFont="1" applyAlignment="1">
      <alignment horizontal="right" vertical="center" wrapText="1" indent="1"/>
    </xf>
    <xf numFmtId="176" fontId="5" fillId="0" borderId="1" xfId="51" applyFont="1">
      <alignment horizontal="right" vertical="center"/>
    </xf>
    <xf numFmtId="49" fontId="5" fillId="0" borderId="0" xfId="50" applyFont="1" applyBorder="1">
      <alignment horizontal="left" vertical="center" wrapText="1"/>
    </xf>
    <xf numFmtId="49" fontId="7" fillId="0" borderId="0" xfId="5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0" applyFont="1">
      <alignment horizontal="left" vertical="center" wrapText="1"/>
    </xf>
    <xf numFmtId="49" fontId="5" fillId="0" borderId="0" xfId="50" applyFont="1" applyBorder="1" applyAlignment="1">
      <alignment horizontal="right" vertical="center" wrapText="1"/>
    </xf>
    <xf numFmtId="49" fontId="8" fillId="0" borderId="0" xfId="50" applyBorder="1">
      <alignment horizontal="left" vertical="center" wrapText="1"/>
    </xf>
    <xf numFmtId="49" fontId="9" fillId="0" borderId="0" xfId="50" applyFont="1" applyBorder="1" applyAlignment="1">
      <alignment horizontal="center" vertical="center" wrapText="1"/>
    </xf>
    <xf numFmtId="49" fontId="10" fillId="0" borderId="0" xfId="50" applyFont="1" applyBorder="1">
      <alignment horizontal="left" vertical="center" wrapText="1"/>
    </xf>
    <xf numFmtId="49" fontId="10" fillId="0" borderId="1" xfId="0" applyNumberFormat="1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</xf>
    <xf numFmtId="49" fontId="12" fillId="0" borderId="1" xfId="0" applyNumberFormat="1" applyFont="1" applyBorder="1" applyAlignment="1" applyProtection="1">
      <alignment horizontal="left" vertical="center" wrapText="1"/>
    </xf>
    <xf numFmtId="176" fontId="13" fillId="0" borderId="1" xfId="51" applyFont="1">
      <alignment horizontal="right" vertical="center"/>
    </xf>
    <xf numFmtId="49" fontId="12" fillId="0" borderId="1" xfId="0" applyNumberFormat="1" applyFont="1" applyBorder="1" applyAlignment="1" applyProtection="1">
      <alignment horizontal="center" vertical="center" wrapText="1"/>
    </xf>
    <xf numFmtId="49" fontId="8" fillId="0" borderId="0" xfId="50" applyBorder="1" applyAlignment="1">
      <alignment horizontal="right" vertical="center" wrapText="1"/>
    </xf>
    <xf numFmtId="0" fontId="14" fillId="0" borderId="1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49" fontId="15" fillId="0" borderId="1" xfId="50" applyFont="1" applyAlignment="1">
      <alignment horizontal="center" vertical="center" wrapText="1"/>
    </xf>
    <xf numFmtId="180" fontId="15" fillId="0" borderId="1" xfId="0" applyNumberFormat="1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left" vertical="center" wrapText="1"/>
    </xf>
    <xf numFmtId="176" fontId="6" fillId="0" borderId="1" xfId="0" applyNumberFormat="1" applyFont="1" applyBorder="1" applyAlignment="1" applyProtection="1">
      <alignment horizontal="right" vertical="center"/>
    </xf>
    <xf numFmtId="49" fontId="15" fillId="0" borderId="1" xfId="0" applyNumberFormat="1" applyFont="1" applyBorder="1" applyAlignment="1" applyProtection="1">
      <alignment horizontal="center" vertical="center" wrapText="1"/>
    </xf>
    <xf numFmtId="49" fontId="15" fillId="0" borderId="0" xfId="50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6" fillId="0" borderId="1" xfId="50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5" fillId="0" borderId="0" xfId="0" applyFont="1" applyAlignment="1">
      <alignment horizontal="right" vertical="center" wrapText="1"/>
      <protection locked="0"/>
    </xf>
    <xf numFmtId="0" fontId="7" fillId="0" borderId="0" xfId="0" applyFont="1" applyAlignment="1">
      <alignment horizontal="center" vertical="center" wrapText="1"/>
      <protection locked="0"/>
    </xf>
    <xf numFmtId="0" fontId="15" fillId="0" borderId="0" xfId="0" applyFont="1" applyAlignment="1">
      <alignment horizontal="left" vertical="center" wrapText="1"/>
      <protection locked="0"/>
    </xf>
    <xf numFmtId="0" fontId="4" fillId="0" borderId="0" xfId="0" applyFont="1" applyAlignment="1">
      <alignment horizontal="center" vertical="top"/>
      <protection locked="0"/>
    </xf>
    <xf numFmtId="0" fontId="18" fillId="0" borderId="3" xfId="0" applyFont="1" applyBorder="1" applyAlignment="1">
      <alignment horizontal="center" vertical="center" wrapText="1"/>
      <protection locked="0"/>
    </xf>
    <xf numFmtId="0" fontId="18" fillId="0" borderId="4" xfId="0" applyFont="1" applyBorder="1" applyAlignment="1">
      <alignment horizontal="center" vertical="center" wrapText="1"/>
      <protection locked="0"/>
    </xf>
    <xf numFmtId="0" fontId="17" fillId="0" borderId="5" xfId="0" applyFont="1" applyBorder="1" applyAlignment="1">
      <alignment horizontal="center" vertical="center"/>
      <protection locked="0"/>
    </xf>
    <xf numFmtId="0" fontId="17" fillId="0" borderId="6" xfId="0" applyFont="1" applyBorder="1" applyAlignment="1">
      <alignment horizontal="center" vertical="center"/>
      <protection locked="0"/>
    </xf>
    <xf numFmtId="0" fontId="17" fillId="0" borderId="6" xfId="0" applyFont="1" applyBorder="1" applyAlignment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/>
      <protection locked="0"/>
    </xf>
    <xf numFmtId="0" fontId="17" fillId="0" borderId="6" xfId="0" applyFont="1" applyBorder="1" applyAlignment="1">
      <alignment horizontal="justify" vertical="top" wrapText="1"/>
      <protection locked="0"/>
    </xf>
    <xf numFmtId="0" fontId="4" fillId="0" borderId="5" xfId="0" applyFont="1" applyBorder="1" applyAlignment="1">
      <alignment horizontal="left" vertical="center" wrapText="1" indent="1"/>
      <protection locked="0"/>
    </xf>
    <xf numFmtId="0" fontId="17" fillId="0" borderId="6" xfId="0" applyFont="1" applyBorder="1" applyAlignment="1">
      <alignment horizontal="left" vertical="top" wrapText="1"/>
      <protection locked="0"/>
    </xf>
    <xf numFmtId="0" fontId="4" fillId="0" borderId="6" xfId="0" applyFont="1" applyBorder="1" applyAlignment="1">
      <alignment horizontal="left" vertical="center" wrapText="1"/>
      <protection locked="0"/>
    </xf>
    <xf numFmtId="0" fontId="17" fillId="0" borderId="6" xfId="0" applyFont="1" applyBorder="1" applyAlignment="1">
      <alignment horizontal="center" vertical="top" wrapText="1"/>
      <protection locked="0"/>
    </xf>
    <xf numFmtId="0" fontId="15" fillId="0" borderId="5" xfId="0" applyFont="1" applyBorder="1" applyAlignment="1">
      <alignment horizontal="left" vertical="top" wrapText="1"/>
      <protection locked="0"/>
    </xf>
    <xf numFmtId="0" fontId="15" fillId="0" borderId="6" xfId="0" applyFont="1" applyBorder="1" applyAlignment="1">
      <alignment horizontal="left" vertical="top" wrapText="1"/>
      <protection locked="0"/>
    </xf>
    <xf numFmtId="0" fontId="4" fillId="0" borderId="6" xfId="0" applyFont="1" applyBorder="1" applyAlignment="1">
      <alignment horizontal="center" vertical="center" wrapText="1"/>
      <protection locked="0"/>
    </xf>
    <xf numFmtId="0" fontId="4" fillId="0" borderId="7" xfId="0" applyFont="1" applyBorder="1" applyAlignment="1">
      <alignment horizontal="left" vertical="center" wrapText="1"/>
      <protection locked="0"/>
    </xf>
    <xf numFmtId="9" fontId="17" fillId="0" borderId="6" xfId="0" applyNumberFormat="1" applyFont="1" applyBorder="1" applyAlignment="1">
      <alignment horizontal="center" vertical="center" wrapText="1"/>
      <protection locked="0"/>
    </xf>
    <xf numFmtId="0" fontId="19" fillId="0" borderId="0" xfId="0" applyFont="1" applyAlignment="1">
      <alignment horizontal="justify" vertical="top"/>
      <protection locked="0"/>
    </xf>
    <xf numFmtId="0" fontId="20" fillId="0" borderId="1" xfId="0" applyFont="1" applyBorder="1" applyAlignment="1" applyProtection="1">
      <alignment horizontal="center" vertical="center"/>
    </xf>
    <xf numFmtId="0" fontId="20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0" fontId="22" fillId="0" borderId="0" xfId="0" applyFont="1" applyBorder="1" applyAlignment="1" applyProtection="1">
      <alignment horizontal="right"/>
    </xf>
    <xf numFmtId="0" fontId="22" fillId="0" borderId="0" xfId="0" applyFont="1" applyBorder="1" applyAlignment="1">
      <alignment horizontal="right"/>
      <protection locked="0"/>
    </xf>
    <xf numFmtId="0" fontId="5" fillId="2" borderId="8" xfId="0" applyFont="1" applyFill="1" applyBorder="1" applyAlignment="1">
      <alignment horizontal="center" vertical="center" wrapText="1"/>
      <protection locked="0"/>
    </xf>
    <xf numFmtId="0" fontId="23" fillId="0" borderId="0" xfId="0" applyFont="1" applyAlignment="1">
      <alignment horizontal="justify" vertical="top"/>
      <protection locked="0"/>
    </xf>
    <xf numFmtId="49" fontId="5" fillId="0" borderId="0" xfId="50" applyFont="1" applyBorder="1" applyAlignment="1">
      <alignment horizontal="center" vertical="center" wrapText="1"/>
    </xf>
    <xf numFmtId="49" fontId="5" fillId="0" borderId="1" xfId="50" applyFont="1" applyAlignment="1">
      <alignment horizontal="left" vertical="center" wrapText="1" indent="2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15" fillId="0" borderId="9" xfId="0" applyFont="1" applyBorder="1" applyAlignment="1">
      <alignment vertical="center" wrapText="1"/>
      <protection locked="0"/>
    </xf>
    <xf numFmtId="0" fontId="5" fillId="0" borderId="9" xfId="0" applyFont="1" applyBorder="1" applyAlignment="1">
      <alignment vertical="center" wrapText="1"/>
      <protection locked="0"/>
    </xf>
    <xf numFmtId="0" fontId="15" fillId="0" borderId="9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vertical="center" wrapText="1"/>
    </xf>
    <xf numFmtId="0" fontId="24" fillId="0" borderId="9" xfId="0" applyFont="1" applyBorder="1" applyAlignment="1" applyProtection="1">
      <alignment horizontal="center" vertical="center"/>
    </xf>
    <xf numFmtId="0" fontId="15" fillId="0" borderId="9" xfId="0" applyFont="1" applyBorder="1" applyAlignment="1" applyProtection="1">
      <alignment horizontal="left" vertical="center" wrapText="1"/>
    </xf>
    <xf numFmtId="0" fontId="24" fillId="0" borderId="9" xfId="0" applyFont="1" applyBorder="1" applyAlignment="1">
      <alignment horizontal="center" vertical="center" wrapText="1"/>
      <protection locked="0"/>
    </xf>
    <xf numFmtId="0" fontId="15" fillId="0" borderId="9" xfId="0" applyFont="1" applyBorder="1" applyAlignment="1">
      <alignment horizontal="left" vertical="center" wrapText="1"/>
      <protection locked="0"/>
    </xf>
    <xf numFmtId="4" fontId="6" fillId="0" borderId="9" xfId="0" applyNumberFormat="1" applyFont="1" applyBorder="1" applyAlignment="1">
      <alignment horizontal="right"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  <protection locked="0"/>
    </xf>
    <xf numFmtId="176" fontId="6" fillId="0" borderId="1" xfId="51" applyFont="1" applyAlignment="1">
      <alignment horizontal="left" vertical="center"/>
    </xf>
    <xf numFmtId="176" fontId="6" fillId="0" borderId="1" xfId="51" applyFont="1" applyAlignment="1">
      <alignment horizontal="left" vertical="center" indent="1"/>
    </xf>
    <xf numFmtId="176" fontId="6" fillId="0" borderId="1" xfId="51" applyFont="1" applyAlignment="1">
      <alignment horizontal="left" vertical="center" indent="2"/>
    </xf>
    <xf numFmtId="176" fontId="6" fillId="0" borderId="1" xfId="51" applyFont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25" fillId="0" borderId="1" xfId="0" applyFont="1" applyBorder="1" applyAlignment="1" applyProtection="1"/>
    <xf numFmtId="49" fontId="24" fillId="0" borderId="1" xfId="50" applyFont="1" applyAlignment="1">
      <alignment horizontal="center" vertical="center" wrapText="1"/>
    </xf>
    <xf numFmtId="4" fontId="6" fillId="0" borderId="10" xfId="0" applyNumberFormat="1" applyFont="1" applyBorder="1" applyAlignment="1" applyProtection="1">
      <alignment horizontal="right" vertical="center"/>
    </xf>
    <xf numFmtId="0" fontId="24" fillId="0" borderId="5" xfId="0" applyFont="1" applyBorder="1" applyAlignment="1" applyProtection="1">
      <alignment horizontal="left" vertical="center"/>
    </xf>
    <xf numFmtId="0" fontId="24" fillId="0" borderId="3" xfId="0" applyFont="1" applyBorder="1" applyAlignment="1" applyProtection="1">
      <alignment horizontal="right" vertical="center"/>
    </xf>
    <xf numFmtId="0" fontId="24" fillId="0" borderId="3" xfId="0" applyFont="1" applyBorder="1" applyAlignment="1" applyProtection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54"/>
  <sheetViews>
    <sheetView showZeros="0" topLeftCell="A29" workbookViewId="0">
      <selection activeCell="B51" sqref="B51:C61"/>
    </sheetView>
  </sheetViews>
  <sheetFormatPr defaultColWidth="9.28333333333333" defaultRowHeight="14.25" customHeight="1" outlineLevelCol="3"/>
  <cols>
    <col min="1" max="1" width="46.1416666666667" customWidth="1"/>
    <col min="2" max="2" width="50.2833333333333" customWidth="1"/>
    <col min="3" max="3" width="47.1416666666667" customWidth="1"/>
    <col min="4" max="4" width="53.85" customWidth="1"/>
  </cols>
  <sheetData>
    <row r="1" ht="13.5" customHeight="1" spans="1:4">
      <c r="A1" s="21"/>
      <c r="B1" s="21"/>
      <c r="C1" s="21"/>
      <c r="D1" s="25" t="s">
        <v>0</v>
      </c>
    </row>
    <row r="2" ht="45" customHeight="1" spans="1:4">
      <c r="A2" s="22" t="s">
        <v>1</v>
      </c>
      <c r="B2" s="22"/>
      <c r="C2" s="22"/>
      <c r="D2" s="22"/>
    </row>
    <row r="3" ht="21" customHeight="1" spans="1:4">
      <c r="A3" s="21" t="str">
        <f>"单位名称："&amp;"姚安县文化和旅游局"</f>
        <v>单位名称：姚安县文化和旅游局</v>
      </c>
      <c r="B3" s="21"/>
      <c r="C3" s="21"/>
      <c r="D3" s="25" t="s">
        <v>2</v>
      </c>
    </row>
    <row r="4" ht="19.5" customHeight="1" spans="1:4">
      <c r="A4" s="10" t="s">
        <v>3</v>
      </c>
      <c r="B4" s="10"/>
      <c r="C4" s="10" t="s">
        <v>4</v>
      </c>
      <c r="D4" s="10"/>
    </row>
    <row r="5" ht="19.5" customHeight="1" spans="1:4">
      <c r="A5" s="10" t="s">
        <v>5</v>
      </c>
      <c r="B5" s="10" t="str">
        <f t="shared" ref="B5:D5" si="0">"2025"&amp;"年预算数"</f>
        <v>2025年预算数</v>
      </c>
      <c r="C5" s="10" t="s">
        <v>6</v>
      </c>
      <c r="D5" s="10" t="str">
        <f t="shared" si="0"/>
        <v>2025年预算数</v>
      </c>
    </row>
    <row r="6" ht="19.5" customHeight="1" spans="1:4">
      <c r="A6" s="10"/>
      <c r="B6" s="10"/>
      <c r="C6" s="10"/>
      <c r="D6" s="10"/>
    </row>
    <row r="7" ht="25.3" customHeight="1" spans="1:4">
      <c r="A7" s="7" t="s">
        <v>7</v>
      </c>
      <c r="B7" s="8">
        <v>11918099.64</v>
      </c>
      <c r="C7" s="7" t="s">
        <v>8</v>
      </c>
      <c r="D7" s="8"/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>
        <v>401000</v>
      </c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>
        <v>9774873.56</v>
      </c>
    </row>
    <row r="14" ht="20.25" customHeight="1" spans="1:4">
      <c r="A14" s="7" t="s">
        <v>21</v>
      </c>
      <c r="B14" s="8"/>
      <c r="C14" s="7" t="s">
        <v>22</v>
      </c>
      <c r="D14" s="8">
        <v>1467183.87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>
        <v>401000</v>
      </c>
      <c r="C16" s="7" t="s">
        <v>26</v>
      </c>
      <c r="D16" s="8">
        <v>544287.45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101"/>
      <c r="C18" s="7" t="s">
        <v>28</v>
      </c>
      <c r="D18" s="8"/>
    </row>
    <row r="19" ht="20.25" customHeight="1" spans="1:4">
      <c r="A19" s="7"/>
      <c r="B19" s="101"/>
      <c r="C19" s="7" t="s">
        <v>29</v>
      </c>
      <c r="D19" s="8"/>
    </row>
    <row r="20" ht="20.25" customHeight="1" spans="1:4">
      <c r="A20" s="7"/>
      <c r="B20" s="101"/>
      <c r="C20" s="7" t="s">
        <v>30</v>
      </c>
      <c r="D20" s="8"/>
    </row>
    <row r="21" ht="20.25" customHeight="1" spans="1:4">
      <c r="A21" s="7"/>
      <c r="B21" s="101"/>
      <c r="C21" s="7" t="s">
        <v>31</v>
      </c>
      <c r="D21" s="8"/>
    </row>
    <row r="22" ht="20.25" customHeight="1" spans="1:4">
      <c r="A22" s="7"/>
      <c r="B22" s="101"/>
      <c r="C22" s="7" t="s">
        <v>32</v>
      </c>
      <c r="D22" s="8"/>
    </row>
    <row r="23" ht="20.25" customHeight="1" spans="1:4">
      <c r="A23" s="7"/>
      <c r="B23" s="101"/>
      <c r="C23" s="7" t="s">
        <v>33</v>
      </c>
      <c r="D23" s="8"/>
    </row>
    <row r="24" ht="20.25" customHeight="1" spans="1:4">
      <c r="A24" s="7"/>
      <c r="B24" s="101"/>
      <c r="C24" s="7" t="s">
        <v>34</v>
      </c>
      <c r="D24" s="8"/>
    </row>
    <row r="25" ht="20.25" customHeight="1" spans="1:4">
      <c r="A25" s="7"/>
      <c r="B25" s="101"/>
      <c r="C25" s="7" t="s">
        <v>35</v>
      </c>
      <c r="D25" s="8"/>
    </row>
    <row r="26" ht="20.25" customHeight="1" spans="1:4">
      <c r="A26" s="7"/>
      <c r="B26" s="101"/>
      <c r="C26" s="7" t="s">
        <v>36</v>
      </c>
      <c r="D26" s="8">
        <v>532754.76</v>
      </c>
    </row>
    <row r="27" ht="20.25" customHeight="1" spans="1:4">
      <c r="A27" s="7"/>
      <c r="B27" s="101"/>
      <c r="C27" s="7" t="s">
        <v>37</v>
      </c>
      <c r="D27" s="8"/>
    </row>
    <row r="28" ht="20.25" customHeight="1" spans="1:4">
      <c r="A28" s="7"/>
      <c r="B28" s="101"/>
      <c r="C28" s="7" t="s">
        <v>38</v>
      </c>
      <c r="D28" s="8"/>
    </row>
    <row r="29" ht="20.25" customHeight="1" spans="1:4">
      <c r="A29" s="7"/>
      <c r="B29" s="101"/>
      <c r="C29" s="7" t="s">
        <v>39</v>
      </c>
      <c r="D29" s="8"/>
    </row>
    <row r="30" ht="20.25" customHeight="1" spans="1:4">
      <c r="A30" s="7"/>
      <c r="B30" s="101"/>
      <c r="C30" s="7" t="s">
        <v>40</v>
      </c>
      <c r="D30" s="8"/>
    </row>
    <row r="31" ht="20.25" customHeight="1" spans="1:4">
      <c r="A31" s="7"/>
      <c r="B31" s="101"/>
      <c r="C31" s="7" t="s">
        <v>41</v>
      </c>
      <c r="D31" s="8"/>
    </row>
    <row r="32" ht="20.25" customHeight="1" spans="1:4">
      <c r="A32" s="7"/>
      <c r="B32" s="101"/>
      <c r="C32" s="7" t="s">
        <v>42</v>
      </c>
      <c r="D32" s="8"/>
    </row>
    <row r="33" ht="20.25" customHeight="1" spans="1:4">
      <c r="A33" s="7"/>
      <c r="B33" s="101"/>
      <c r="C33" s="7" t="s">
        <v>43</v>
      </c>
      <c r="D33" s="8"/>
    </row>
    <row r="34" ht="20.25" customHeight="1" spans="1:4">
      <c r="A34" s="7"/>
      <c r="B34" s="101"/>
      <c r="C34" s="7" t="s">
        <v>44</v>
      </c>
      <c r="D34" s="8"/>
    </row>
    <row r="35" ht="20.25" customHeight="1" spans="1:4">
      <c r="A35" s="7"/>
      <c r="B35" s="101"/>
      <c r="C35" s="7" t="s">
        <v>45</v>
      </c>
      <c r="D35" s="8"/>
    </row>
    <row r="36" ht="20.25" customHeight="1" spans="1:4">
      <c r="A36" s="7"/>
      <c r="B36" s="101"/>
      <c r="C36" s="7" t="s">
        <v>46</v>
      </c>
      <c r="D36" s="8"/>
    </row>
    <row r="37" ht="20.25" customHeight="1" spans="1:4">
      <c r="A37" s="102" t="s">
        <v>47</v>
      </c>
      <c r="B37" s="103">
        <v>12319099.64</v>
      </c>
      <c r="C37" s="102" t="s">
        <v>48</v>
      </c>
      <c r="D37" s="8">
        <v>12319099.64</v>
      </c>
    </row>
    <row r="38" ht="20.25" customHeight="1" spans="1:4">
      <c r="A38" s="104" t="s">
        <v>49</v>
      </c>
      <c r="B38" s="105"/>
      <c r="C38" s="106" t="s">
        <v>50</v>
      </c>
      <c r="D38" s="8"/>
    </row>
    <row r="39" ht="20.25" customHeight="1" spans="1:4">
      <c r="A39" s="102" t="s">
        <v>51</v>
      </c>
      <c r="B39" s="103">
        <v>12319099.64</v>
      </c>
      <c r="C39" s="102" t="s">
        <v>52</v>
      </c>
      <c r="D39" s="8">
        <v>12319099.64</v>
      </c>
    </row>
    <row r="52" customHeight="1" spans="2:2">
      <c r="B52" s="80"/>
    </row>
    <row r="53" customHeight="1" spans="2:2">
      <c r="B53" s="80"/>
    </row>
    <row r="54" customHeight="1" spans="2:2">
      <c r="B54" s="80"/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workbookViewId="0">
      <selection activeCell="A9" sqref="A9"/>
    </sheetView>
  </sheetViews>
  <sheetFormatPr defaultColWidth="10.7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5" t="s">
        <v>590</v>
      </c>
      <c r="B1" s="21"/>
      <c r="C1" s="21"/>
      <c r="D1" s="21"/>
      <c r="E1" s="21"/>
      <c r="F1" s="21"/>
      <c r="G1" s="21"/>
      <c r="H1" s="21"/>
      <c r="I1" s="21"/>
      <c r="J1" s="21" t="s">
        <v>591</v>
      </c>
    </row>
    <row r="2" ht="45" customHeight="1" spans="1:10">
      <c r="A2" s="22" t="s">
        <v>592</v>
      </c>
      <c r="B2" s="22"/>
      <c r="C2" s="22"/>
      <c r="D2" s="22"/>
      <c r="E2" s="22"/>
      <c r="F2" s="22"/>
      <c r="G2" s="22"/>
      <c r="H2" s="22"/>
      <c r="I2" s="22"/>
      <c r="J2" s="22"/>
    </row>
    <row r="3" ht="15.75" customHeight="1" spans="1:10">
      <c r="A3" s="21" t="str">
        <f>"单位名称："&amp;"姚安县文化和旅游局"</f>
        <v>单位名称：姚安县文化和旅游局</v>
      </c>
      <c r="B3" s="44"/>
      <c r="C3" s="44"/>
      <c r="D3" s="44"/>
      <c r="E3" s="44"/>
      <c r="F3" s="45"/>
      <c r="G3" s="44"/>
      <c r="H3" s="45"/>
      <c r="I3" s="45"/>
      <c r="J3" s="45"/>
    </row>
    <row r="4" ht="60" customHeight="1" spans="1:10">
      <c r="A4" s="46" t="s">
        <v>388</v>
      </c>
      <c r="B4" s="46" t="s">
        <v>389</v>
      </c>
      <c r="C4" s="46" t="s">
        <v>390</v>
      </c>
      <c r="D4" s="46" t="s">
        <v>391</v>
      </c>
      <c r="E4" s="46" t="s">
        <v>392</v>
      </c>
      <c r="F4" s="46" t="s">
        <v>393</v>
      </c>
      <c r="G4" s="46" t="s">
        <v>394</v>
      </c>
      <c r="H4" s="46" t="s">
        <v>395</v>
      </c>
      <c r="I4" s="46" t="s">
        <v>396</v>
      </c>
      <c r="J4" s="46" t="s">
        <v>397</v>
      </c>
    </row>
    <row r="5" ht="47.5" customHeight="1" spans="1:10">
      <c r="A5" s="47">
        <v>1</v>
      </c>
      <c r="B5" s="47">
        <v>2</v>
      </c>
      <c r="C5" s="48">
        <v>3</v>
      </c>
      <c r="D5" s="47">
        <v>4</v>
      </c>
      <c r="E5" s="47">
        <v>5</v>
      </c>
      <c r="F5" s="47">
        <v>6</v>
      </c>
      <c r="G5" s="47">
        <v>7</v>
      </c>
      <c r="H5" s="47">
        <v>8</v>
      </c>
      <c r="I5" s="47">
        <v>9</v>
      </c>
      <c r="J5" s="47">
        <v>10</v>
      </c>
    </row>
    <row r="6" ht="47.5" customHeight="1" spans="1:10">
      <c r="A6" s="49"/>
      <c r="B6" s="49"/>
      <c r="C6" s="49"/>
      <c r="D6" s="49"/>
      <c r="E6" s="49"/>
      <c r="F6" s="49"/>
      <c r="G6" s="49"/>
      <c r="H6" s="49"/>
      <c r="I6" s="49"/>
      <c r="J6" s="49"/>
    </row>
    <row r="7" ht="47.5" customHeight="1" spans="1:10">
      <c r="A7" s="49"/>
      <c r="B7" s="50"/>
      <c r="C7" s="49"/>
      <c r="D7" s="49"/>
      <c r="E7" s="49"/>
      <c r="F7" s="49"/>
      <c r="G7" s="49"/>
      <c r="H7" s="49"/>
      <c r="I7" s="49"/>
      <c r="J7" s="49"/>
    </row>
    <row r="8" ht="52" customHeight="1" spans="1:10">
      <c r="A8" s="49"/>
      <c r="B8" s="49"/>
      <c r="C8" s="48"/>
      <c r="D8" s="48"/>
      <c r="E8" s="48"/>
      <c r="F8" s="48"/>
      <c r="G8" s="48"/>
      <c r="H8" s="48"/>
      <c r="I8" s="48"/>
      <c r="J8" s="50"/>
    </row>
    <row r="9" customHeight="1" spans="1:1">
      <c r="A9" t="s">
        <v>593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B11" sqref="B11"/>
    </sheetView>
  </sheetViews>
  <sheetFormatPr defaultColWidth="10.7" defaultRowHeight="14.25" customHeight="1" outlineLevelCol="5"/>
  <cols>
    <col min="1" max="1" width="37.575" customWidth="1"/>
    <col min="2" max="2" width="38.1416666666667" customWidth="1"/>
    <col min="3" max="3" width="47.2833333333333" customWidth="1"/>
    <col min="4" max="6" width="26.2833333333333" customWidth="1"/>
  </cols>
  <sheetData>
    <row r="1" ht="15.75" customHeight="1" spans="1:6">
      <c r="A1" s="16"/>
      <c r="B1" s="16">
        <v>0</v>
      </c>
      <c r="C1" s="16"/>
      <c r="D1" s="16"/>
      <c r="E1" s="16"/>
      <c r="F1" s="15" t="s">
        <v>594</v>
      </c>
    </row>
    <row r="2" ht="45" customHeight="1" spans="1:6">
      <c r="A2" s="12" t="s">
        <v>595</v>
      </c>
      <c r="B2" s="12"/>
      <c r="C2" s="12"/>
      <c r="D2" s="12"/>
      <c r="E2" s="12"/>
      <c r="F2" s="12"/>
    </row>
    <row r="3" ht="19.5" customHeight="1" spans="1:6">
      <c r="A3" s="11" t="str">
        <f>"单位名称："&amp;"姚安县文化和旅游局"</f>
        <v>单位名称：姚安县文化和旅游局</v>
      </c>
      <c r="B3" s="11"/>
      <c r="C3" s="11"/>
      <c r="D3" s="16"/>
      <c r="E3" s="16"/>
      <c r="F3" s="15" t="s">
        <v>2</v>
      </c>
    </row>
    <row r="4" ht="19.5" customHeight="1" spans="1:6">
      <c r="A4" s="5" t="s">
        <v>596</v>
      </c>
      <c r="B4" s="5" t="s">
        <v>76</v>
      </c>
      <c r="C4" s="5" t="s">
        <v>77</v>
      </c>
      <c r="D4" s="5" t="s">
        <v>597</v>
      </c>
      <c r="E4" s="5"/>
      <c r="F4" s="5"/>
    </row>
    <row r="5" ht="18.75" customHeight="1" spans="1:6">
      <c r="A5" s="5"/>
      <c r="B5" s="5"/>
      <c r="C5" s="5"/>
      <c r="D5" s="5" t="s">
        <v>58</v>
      </c>
      <c r="E5" s="5" t="s">
        <v>79</v>
      </c>
      <c r="F5" s="5" t="s">
        <v>80</v>
      </c>
    </row>
    <row r="6" ht="17.25" customHeight="1" spans="1:6">
      <c r="A6" s="13">
        <v>1</v>
      </c>
      <c r="B6" s="43" t="s">
        <v>87</v>
      </c>
      <c r="C6" s="13">
        <v>3</v>
      </c>
      <c r="D6" s="13">
        <v>4</v>
      </c>
      <c r="E6" s="13">
        <v>5</v>
      </c>
      <c r="F6" s="13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10" t="s">
        <v>58</v>
      </c>
      <c r="B9" s="10"/>
      <c r="C9" s="10"/>
      <c r="D9" s="8"/>
      <c r="E9" s="8"/>
      <c r="F9" s="8"/>
    </row>
    <row r="10" customHeight="1" spans="1:1">
      <c r="A10" t="s">
        <v>598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6"/>
  <sheetViews>
    <sheetView showGridLines="0" showZeros="0" topLeftCell="B1" workbookViewId="0">
      <selection activeCell="D18" sqref="D18"/>
    </sheetView>
  </sheetViews>
  <sheetFormatPr defaultColWidth="10" defaultRowHeight="12.75" customHeight="1"/>
  <cols>
    <col min="1" max="3" width="38.5" customWidth="1"/>
    <col min="4" max="13" width="18.2166666666667" customWidth="1"/>
    <col min="14" max="14" width="25.35" customWidth="1"/>
    <col min="15" max="17" width="18.2166666666667" customWidth="1"/>
  </cols>
  <sheetData>
    <row r="1" ht="17.25" customHeight="1" spans="1:17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42" t="s">
        <v>599</v>
      </c>
    </row>
    <row r="2" ht="45" customHeight="1" spans="1:17">
      <c r="A2" s="22" t="s">
        <v>600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ht="18.75" customHeight="1" spans="1:17">
      <c r="A3" s="21" t="str">
        <f>"单位名称："&amp;"姚安县文化和旅游局"</f>
        <v>单位名称：姚安县文化和旅游局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5" t="s">
        <v>55</v>
      </c>
    </row>
    <row r="4" ht="22.5" customHeight="1" spans="1:17">
      <c r="A4" s="37" t="s">
        <v>601</v>
      </c>
      <c r="B4" s="37" t="s">
        <v>602</v>
      </c>
      <c r="C4" s="37" t="s">
        <v>603</v>
      </c>
      <c r="D4" s="37" t="s">
        <v>604</v>
      </c>
      <c r="E4" s="37" t="s">
        <v>605</v>
      </c>
      <c r="F4" s="37" t="s">
        <v>606</v>
      </c>
      <c r="G4" s="37" t="s">
        <v>220</v>
      </c>
      <c r="H4" s="37"/>
      <c r="I4" s="37"/>
      <c r="J4" s="37"/>
      <c r="K4" s="37"/>
      <c r="L4" s="37"/>
      <c r="M4" s="37"/>
      <c r="N4" s="37"/>
      <c r="O4" s="37"/>
      <c r="P4" s="37"/>
      <c r="Q4" s="37"/>
    </row>
    <row r="5" ht="22.5" customHeight="1" spans="1:17">
      <c r="A5" s="37"/>
      <c r="B5" s="37" t="s">
        <v>607</v>
      </c>
      <c r="C5" s="37" t="s">
        <v>608</v>
      </c>
      <c r="D5" s="37" t="s">
        <v>604</v>
      </c>
      <c r="E5" s="37" t="s">
        <v>609</v>
      </c>
      <c r="F5" s="37"/>
      <c r="G5" s="37" t="s">
        <v>58</v>
      </c>
      <c r="H5" s="37" t="s">
        <v>61</v>
      </c>
      <c r="I5" s="37" t="s">
        <v>610</v>
      </c>
      <c r="J5" s="37" t="s">
        <v>611</v>
      </c>
      <c r="K5" s="37" t="s">
        <v>612</v>
      </c>
      <c r="L5" s="37" t="s">
        <v>65</v>
      </c>
      <c r="M5" s="37"/>
      <c r="N5" s="37"/>
      <c r="O5" s="37"/>
      <c r="P5" s="37"/>
      <c r="Q5" s="37"/>
    </row>
    <row r="6" ht="23.65" customHeight="1" spans="1:17">
      <c r="A6" s="37"/>
      <c r="B6" s="37"/>
      <c r="C6" s="37"/>
      <c r="D6" s="37"/>
      <c r="E6" s="37"/>
      <c r="F6" s="37"/>
      <c r="G6" s="37"/>
      <c r="H6" s="37"/>
      <c r="I6" s="37" t="s">
        <v>60</v>
      </c>
      <c r="J6" s="37"/>
      <c r="K6" s="37"/>
      <c r="L6" s="37" t="s">
        <v>60</v>
      </c>
      <c r="M6" s="37" t="s">
        <v>66</v>
      </c>
      <c r="N6" s="37" t="s">
        <v>67</v>
      </c>
      <c r="O6" s="37" t="s">
        <v>68</v>
      </c>
      <c r="P6" s="37" t="s">
        <v>69</v>
      </c>
      <c r="Q6" s="37" t="s">
        <v>70</v>
      </c>
    </row>
    <row r="7" ht="22.5" customHeight="1" spans="1:17">
      <c r="A7" s="38">
        <v>1</v>
      </c>
      <c r="B7" s="38">
        <v>2</v>
      </c>
      <c r="C7" s="38">
        <v>3</v>
      </c>
      <c r="D7" s="38">
        <v>4</v>
      </c>
      <c r="E7" s="38">
        <v>5</v>
      </c>
      <c r="F7" s="38">
        <v>6</v>
      </c>
      <c r="G7" s="38">
        <v>7</v>
      </c>
      <c r="H7" s="38">
        <v>8</v>
      </c>
      <c r="I7" s="38">
        <v>9</v>
      </c>
      <c r="J7" s="38">
        <v>10</v>
      </c>
      <c r="K7" s="38">
        <v>11</v>
      </c>
      <c r="L7" s="38">
        <v>12</v>
      </c>
      <c r="M7" s="38">
        <v>13</v>
      </c>
      <c r="N7" s="38">
        <v>14</v>
      </c>
      <c r="O7" s="38">
        <v>15</v>
      </c>
      <c r="P7" s="38">
        <v>16</v>
      </c>
      <c r="Q7" s="38">
        <v>17</v>
      </c>
    </row>
    <row r="8" ht="22.5" customHeight="1" spans="1:17">
      <c r="A8" s="39" t="s">
        <v>304</v>
      </c>
      <c r="B8" s="39"/>
      <c r="C8" s="39"/>
      <c r="D8" s="39"/>
      <c r="E8" s="40">
        <v>20</v>
      </c>
      <c r="F8" s="40">
        <v>3000</v>
      </c>
      <c r="G8" s="40">
        <v>3000</v>
      </c>
      <c r="H8" s="40">
        <v>3000</v>
      </c>
      <c r="I8" s="40"/>
      <c r="J8" s="40"/>
      <c r="K8" s="40"/>
      <c r="L8" s="40"/>
      <c r="M8" s="40"/>
      <c r="N8" s="40"/>
      <c r="O8" s="40"/>
      <c r="P8" s="40"/>
      <c r="Q8" s="40"/>
    </row>
    <row r="9" ht="22.5" customHeight="1" spans="1:17">
      <c r="A9" s="39"/>
      <c r="B9" s="39" t="s">
        <v>613</v>
      </c>
      <c r="C9" s="39" t="s">
        <v>614</v>
      </c>
      <c r="D9" s="39" t="s">
        <v>615</v>
      </c>
      <c r="E9" s="40">
        <v>20</v>
      </c>
      <c r="F9" s="40">
        <v>3000</v>
      </c>
      <c r="G9" s="40">
        <v>3000</v>
      </c>
      <c r="H9" s="40">
        <v>3000</v>
      </c>
      <c r="I9" s="40"/>
      <c r="J9" s="40"/>
      <c r="K9" s="40"/>
      <c r="L9" s="40"/>
      <c r="M9" s="40"/>
      <c r="N9" s="40"/>
      <c r="O9" s="40"/>
      <c r="P9" s="40"/>
      <c r="Q9" s="40"/>
    </row>
    <row r="10" ht="22.5" customHeight="1" spans="1:17">
      <c r="A10" s="39" t="s">
        <v>348</v>
      </c>
      <c r="B10" s="7"/>
      <c r="C10" s="7"/>
      <c r="D10" s="7"/>
      <c r="E10" s="40">
        <v>1</v>
      </c>
      <c r="F10" s="40"/>
      <c r="G10" s="40">
        <v>250000</v>
      </c>
      <c r="H10" s="40">
        <v>250000</v>
      </c>
      <c r="I10" s="40"/>
      <c r="J10" s="40"/>
      <c r="K10" s="40"/>
      <c r="L10" s="40"/>
      <c r="M10" s="40"/>
      <c r="N10" s="40"/>
      <c r="O10" s="40"/>
      <c r="P10" s="40"/>
      <c r="Q10" s="40"/>
    </row>
    <row r="11" ht="22.5" customHeight="1" spans="1:17">
      <c r="A11" s="7"/>
      <c r="B11" s="39" t="s">
        <v>616</v>
      </c>
      <c r="C11" s="39" t="s">
        <v>617</v>
      </c>
      <c r="D11" s="39" t="s">
        <v>455</v>
      </c>
      <c r="E11" s="40">
        <v>1</v>
      </c>
      <c r="F11" s="40"/>
      <c r="G11" s="40">
        <v>250000</v>
      </c>
      <c r="H11" s="40">
        <v>250000</v>
      </c>
      <c r="I11" s="40"/>
      <c r="J11" s="40"/>
      <c r="K11" s="40"/>
      <c r="L11" s="40"/>
      <c r="M11" s="40"/>
      <c r="N11" s="40"/>
      <c r="O11" s="40"/>
      <c r="P11" s="40"/>
      <c r="Q11" s="40"/>
    </row>
    <row r="12" ht="22.5" customHeight="1" spans="1:17">
      <c r="A12" s="39" t="s">
        <v>292</v>
      </c>
      <c r="B12" s="7"/>
      <c r="C12" s="7"/>
      <c r="D12" s="7"/>
      <c r="E12" s="40">
        <v>3</v>
      </c>
      <c r="F12" s="40">
        <v>2000</v>
      </c>
      <c r="G12" s="40">
        <v>25000</v>
      </c>
      <c r="H12" s="40">
        <v>25000</v>
      </c>
      <c r="I12" s="40"/>
      <c r="J12" s="40"/>
      <c r="K12" s="40"/>
      <c r="L12" s="40"/>
      <c r="M12" s="40"/>
      <c r="N12" s="40"/>
      <c r="O12" s="40"/>
      <c r="P12" s="40"/>
      <c r="Q12" s="40"/>
    </row>
    <row r="13" ht="22.5" customHeight="1" spans="1:17">
      <c r="A13" s="7"/>
      <c r="B13" s="39" t="s">
        <v>618</v>
      </c>
      <c r="C13" s="39" t="s">
        <v>619</v>
      </c>
      <c r="D13" s="39" t="s">
        <v>620</v>
      </c>
      <c r="E13" s="40">
        <v>1</v>
      </c>
      <c r="F13" s="40"/>
      <c r="G13" s="40">
        <v>8000</v>
      </c>
      <c r="H13" s="40">
        <v>8000</v>
      </c>
      <c r="I13" s="40"/>
      <c r="J13" s="40"/>
      <c r="K13" s="40"/>
      <c r="L13" s="40"/>
      <c r="M13" s="40"/>
      <c r="N13" s="40"/>
      <c r="O13" s="40"/>
      <c r="P13" s="40"/>
      <c r="Q13" s="40"/>
    </row>
    <row r="14" ht="22.5" customHeight="1" spans="1:17">
      <c r="A14" s="7"/>
      <c r="B14" s="39" t="s">
        <v>621</v>
      </c>
      <c r="C14" s="39" t="s">
        <v>622</v>
      </c>
      <c r="D14" s="39" t="s">
        <v>620</v>
      </c>
      <c r="E14" s="40">
        <v>1</v>
      </c>
      <c r="F14" s="40"/>
      <c r="G14" s="40">
        <v>15000</v>
      </c>
      <c r="H14" s="40">
        <v>15000</v>
      </c>
      <c r="I14" s="40"/>
      <c r="J14" s="40"/>
      <c r="K14" s="40"/>
      <c r="L14" s="40"/>
      <c r="M14" s="40"/>
      <c r="N14" s="40"/>
      <c r="O14" s="40"/>
      <c r="P14" s="40"/>
      <c r="Q14" s="40"/>
    </row>
    <row r="15" ht="22.5" customHeight="1" spans="1:17">
      <c r="A15" s="7"/>
      <c r="B15" s="39" t="s">
        <v>623</v>
      </c>
      <c r="C15" s="39" t="s">
        <v>624</v>
      </c>
      <c r="D15" s="39" t="s">
        <v>620</v>
      </c>
      <c r="E15" s="40">
        <v>1</v>
      </c>
      <c r="F15" s="40">
        <v>2000</v>
      </c>
      <c r="G15" s="40">
        <v>2000</v>
      </c>
      <c r="H15" s="40">
        <v>2000</v>
      </c>
      <c r="I15" s="40"/>
      <c r="J15" s="40"/>
      <c r="K15" s="40"/>
      <c r="L15" s="40"/>
      <c r="M15" s="40"/>
      <c r="N15" s="40"/>
      <c r="O15" s="40"/>
      <c r="P15" s="40"/>
      <c r="Q15" s="40"/>
    </row>
    <row r="16" ht="22.5" customHeight="1" spans="1:17">
      <c r="A16" s="41" t="s">
        <v>58</v>
      </c>
      <c r="B16" s="41"/>
      <c r="C16" s="41"/>
      <c r="D16" s="41"/>
      <c r="E16" s="41"/>
      <c r="F16" s="40">
        <v>5000</v>
      </c>
      <c r="G16" s="40">
        <v>278000</v>
      </c>
      <c r="H16" s="40">
        <v>278000</v>
      </c>
      <c r="I16" s="40"/>
      <c r="J16" s="40"/>
      <c r="K16" s="40"/>
      <c r="L16" s="40"/>
      <c r="M16" s="40"/>
      <c r="N16" s="40"/>
      <c r="O16" s="40"/>
      <c r="P16" s="40"/>
      <c r="Q16" s="40"/>
    </row>
  </sheetData>
  <mergeCells count="15">
    <mergeCell ref="A2:Q2"/>
    <mergeCell ref="G4:Q4"/>
    <mergeCell ref="L5:Q5"/>
    <mergeCell ref="A16:E16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0"/>
  <sheetViews>
    <sheetView showZeros="0" workbookViewId="0">
      <selection activeCell="A10" sqref="A10"/>
    </sheetView>
  </sheetViews>
  <sheetFormatPr defaultColWidth="10.7" defaultRowHeight="14.25" customHeight="1"/>
  <cols>
    <col min="1" max="1" width="44" customWidth="1"/>
    <col min="2" max="14" width="21.575" customWidth="1"/>
  </cols>
  <sheetData>
    <row r="1" ht="13.5" customHeight="1" spans="1:14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5" t="s">
        <v>625</v>
      </c>
    </row>
    <row r="2" ht="45" customHeight="1" spans="1:14">
      <c r="A2" s="12" t="s">
        <v>626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ht="22.5" customHeight="1" spans="1:14">
      <c r="A3" s="11" t="str">
        <f>"单位名称："&amp;"姚安县文化和旅游局"</f>
        <v>单位名称：姚安县文化和旅游局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5" t="s">
        <v>55</v>
      </c>
    </row>
    <row r="4" ht="22.5" customHeight="1" spans="1:14">
      <c r="A4" s="5" t="s">
        <v>627</v>
      </c>
      <c r="B4" s="5" t="s">
        <v>220</v>
      </c>
      <c r="C4" s="5"/>
      <c r="D4" s="5"/>
      <c r="E4" s="5" t="s">
        <v>628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58</v>
      </c>
      <c r="C5" s="5" t="s">
        <v>61</v>
      </c>
      <c r="D5" s="5" t="s">
        <v>610</v>
      </c>
      <c r="E5" s="5" t="s">
        <v>629</v>
      </c>
      <c r="F5" s="5" t="s">
        <v>630</v>
      </c>
      <c r="G5" s="5" t="s">
        <v>631</v>
      </c>
      <c r="H5" s="5" t="s">
        <v>632</v>
      </c>
      <c r="I5" s="5" t="s">
        <v>633</v>
      </c>
      <c r="J5" s="5" t="s">
        <v>634</v>
      </c>
      <c r="K5" s="5" t="s">
        <v>635</v>
      </c>
      <c r="L5" s="5" t="s">
        <v>636</v>
      </c>
      <c r="M5" s="5" t="s">
        <v>637</v>
      </c>
      <c r="N5" s="5" t="s">
        <v>638</v>
      </c>
    </row>
    <row r="6" ht="22.5" customHeight="1" spans="1:14">
      <c r="A6" s="35">
        <v>1</v>
      </c>
      <c r="B6" s="35">
        <v>2</v>
      </c>
      <c r="C6" s="35">
        <v>3</v>
      </c>
      <c r="D6" s="36">
        <v>4</v>
      </c>
      <c r="E6" s="35">
        <v>5</v>
      </c>
      <c r="F6" s="35">
        <v>6</v>
      </c>
      <c r="G6" s="36">
        <v>7</v>
      </c>
      <c r="H6" s="35">
        <v>8</v>
      </c>
      <c r="I6" s="35">
        <v>9</v>
      </c>
      <c r="J6" s="36">
        <v>10</v>
      </c>
      <c r="K6" s="35">
        <v>11</v>
      </c>
      <c r="L6" s="35">
        <v>12</v>
      </c>
      <c r="M6" s="36">
        <v>13</v>
      </c>
      <c r="N6" s="35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58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Height="1" spans="1:1">
      <c r="A10" t="s">
        <v>639</v>
      </c>
    </row>
  </sheetData>
  <mergeCells count="5">
    <mergeCell ref="A2:N2"/>
    <mergeCell ref="A3:H3"/>
    <mergeCell ref="B4:D4"/>
    <mergeCell ref="E4:N4"/>
    <mergeCell ref="A4:A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2"/>
  <sheetViews>
    <sheetView showZeros="0" topLeftCell="A3" workbookViewId="0">
      <selection activeCell="C18" sqref="C18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33.075" customWidth="1"/>
    <col min="4" max="4" width="18.35" customWidth="1"/>
    <col min="5" max="5" width="21.7833333333333" customWidth="1"/>
    <col min="6" max="6" width="24.6416666666667" customWidth="1"/>
    <col min="7" max="7" width="30.075" customWidth="1"/>
    <col min="8" max="14" width="18.35" customWidth="1"/>
    <col min="15" max="15" width="23.5" customWidth="1"/>
    <col min="16" max="16" width="18.35" customWidth="1"/>
    <col min="17" max="17" width="21.075" customWidth="1"/>
    <col min="18" max="18" width="18.35" customWidth="1"/>
  </cols>
  <sheetData>
    <row r="1" ht="23.65" customHeight="1" spans="1:18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34" t="s">
        <v>640</v>
      </c>
    </row>
    <row r="2" ht="49.9" customHeight="1" spans="1:18">
      <c r="A2" s="27" t="s">
        <v>641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ht="23.65" customHeight="1" spans="1:18">
      <c r="A3" s="28" t="str">
        <f>"单位名称："&amp;"姚安县文化和旅游局"</f>
        <v>单位名称：姚安县文化和旅游局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4" t="s">
        <v>55</v>
      </c>
    </row>
    <row r="4" ht="23.65" customHeight="1" spans="1:18">
      <c r="A4" s="29" t="s">
        <v>601</v>
      </c>
      <c r="B4" s="29" t="s">
        <v>642</v>
      </c>
      <c r="C4" s="29" t="s">
        <v>643</v>
      </c>
      <c r="D4" s="29" t="s">
        <v>644</v>
      </c>
      <c r="E4" s="29" t="s">
        <v>645</v>
      </c>
      <c r="F4" s="29" t="s">
        <v>646</v>
      </c>
      <c r="G4" s="29" t="s">
        <v>647</v>
      </c>
      <c r="H4" s="29" t="s">
        <v>220</v>
      </c>
      <c r="I4" s="29"/>
      <c r="J4" s="29"/>
      <c r="K4" s="29"/>
      <c r="L4" s="29"/>
      <c r="M4" s="29"/>
      <c r="N4" s="29"/>
      <c r="O4" s="29"/>
      <c r="P4" s="29"/>
      <c r="Q4" s="29"/>
      <c r="R4" s="29"/>
    </row>
    <row r="5" ht="23.65" customHeight="1" spans="1:18">
      <c r="A5" s="29" t="s">
        <v>648</v>
      </c>
      <c r="B5" s="29" t="s">
        <v>611</v>
      </c>
      <c r="C5" s="29" t="s">
        <v>612</v>
      </c>
      <c r="D5" s="29"/>
      <c r="E5" s="29" t="s">
        <v>649</v>
      </c>
      <c r="F5" s="29"/>
      <c r="G5" s="29"/>
      <c r="H5" s="29" t="s">
        <v>58</v>
      </c>
      <c r="I5" s="29" t="s">
        <v>61</v>
      </c>
      <c r="J5" s="29" t="s">
        <v>610</v>
      </c>
      <c r="K5" s="29" t="s">
        <v>611</v>
      </c>
      <c r="L5" s="29" t="s">
        <v>612</v>
      </c>
      <c r="M5" s="29" t="s">
        <v>65</v>
      </c>
      <c r="N5" s="29"/>
      <c r="O5" s="29"/>
      <c r="P5" s="29"/>
      <c r="Q5" s="29"/>
      <c r="R5" s="29"/>
    </row>
    <row r="6" ht="23.65" customHeight="1" spans="1:18">
      <c r="A6" s="29"/>
      <c r="B6" s="29"/>
      <c r="C6" s="29"/>
      <c r="D6" s="29"/>
      <c r="E6" s="29"/>
      <c r="F6" s="29"/>
      <c r="G6" s="29"/>
      <c r="H6" s="29"/>
      <c r="I6" s="29" t="s">
        <v>60</v>
      </c>
      <c r="J6" s="29"/>
      <c r="K6" s="29"/>
      <c r="L6" s="29"/>
      <c r="M6" s="29" t="s">
        <v>60</v>
      </c>
      <c r="N6" s="29" t="s">
        <v>66</v>
      </c>
      <c r="O6" s="29" t="s">
        <v>67</v>
      </c>
      <c r="P6" s="29" t="s">
        <v>68</v>
      </c>
      <c r="Q6" s="29" t="s">
        <v>69</v>
      </c>
      <c r="R6" s="29" t="s">
        <v>70</v>
      </c>
    </row>
    <row r="7" ht="22.5" customHeight="1" spans="1:18">
      <c r="A7" s="30" t="s">
        <v>86</v>
      </c>
      <c r="B7" s="30" t="s">
        <v>87</v>
      </c>
      <c r="C7" s="30" t="s">
        <v>88</v>
      </c>
      <c r="D7" s="30" t="s">
        <v>89</v>
      </c>
      <c r="E7" s="30" t="s">
        <v>90</v>
      </c>
      <c r="F7" s="30" t="s">
        <v>91</v>
      </c>
      <c r="G7" s="30" t="s">
        <v>92</v>
      </c>
      <c r="H7" s="30" t="s">
        <v>93</v>
      </c>
      <c r="I7" s="30" t="s">
        <v>94</v>
      </c>
      <c r="J7" s="30" t="s">
        <v>95</v>
      </c>
      <c r="K7" s="30" t="s">
        <v>96</v>
      </c>
      <c r="L7" s="30" t="s">
        <v>97</v>
      </c>
      <c r="M7" s="30" t="s">
        <v>98</v>
      </c>
      <c r="N7" s="30" t="s">
        <v>99</v>
      </c>
      <c r="O7" s="30" t="s">
        <v>650</v>
      </c>
      <c r="P7" s="30" t="s">
        <v>651</v>
      </c>
      <c r="Q7" s="30" t="s">
        <v>652</v>
      </c>
      <c r="R7" s="30" t="s">
        <v>653</v>
      </c>
    </row>
    <row r="8" ht="22.5" customHeight="1" spans="1:18">
      <c r="A8" s="31"/>
      <c r="B8" s="31"/>
      <c r="C8" s="31"/>
      <c r="D8" s="31"/>
      <c r="E8" s="31"/>
      <c r="F8" s="31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ht="22.5" customHeight="1" spans="1:18">
      <c r="A9" s="31"/>
      <c r="B9" s="31"/>
      <c r="C9" s="31"/>
      <c r="D9" s="31"/>
      <c r="E9" s="31"/>
      <c r="F9" s="31"/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ht="22.5" customHeight="1" spans="1:18">
      <c r="A10" s="33"/>
      <c r="B10" s="31"/>
      <c r="C10" s="31"/>
      <c r="D10" s="31"/>
      <c r="E10" s="31"/>
      <c r="F10" s="31"/>
      <c r="G10" s="31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  <row r="11" ht="22.5" customHeight="1" spans="1:18">
      <c r="A11" s="33" t="s">
        <v>58</v>
      </c>
      <c r="B11" s="33"/>
      <c r="C11" s="33"/>
      <c r="D11" s="33"/>
      <c r="E11" s="33"/>
      <c r="F11" s="33"/>
      <c r="G11" s="33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</row>
    <row r="12" customHeight="1" spans="1:1">
      <c r="A12" t="s">
        <v>654</v>
      </c>
    </row>
  </sheetData>
  <mergeCells count="17">
    <mergeCell ref="A2:R2"/>
    <mergeCell ref="A3:Q3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9"/>
  <sheetViews>
    <sheetView showZeros="0" workbookViewId="0">
      <selection activeCell="B16" sqref="B16"/>
    </sheetView>
  </sheetViews>
  <sheetFormatPr defaultColWidth="10.7" defaultRowHeight="12" customHeight="1"/>
  <cols>
    <col min="1" max="1" width="69.2833333333333" customWidth="1"/>
    <col min="2" max="2" width="41.1416666666667" customWidth="1"/>
    <col min="3" max="3" width="69.2833333333333" customWidth="1"/>
    <col min="4" max="5" width="27.575" customWidth="1"/>
    <col min="6" max="6" width="55" customWidth="1"/>
    <col min="7" max="7" width="10.2833333333333" customWidth="1"/>
    <col min="8" max="8" width="18.7166666666667" customWidth="1"/>
    <col min="9" max="9" width="9.85" customWidth="1"/>
    <col min="10" max="10" width="16.85" customWidth="1"/>
    <col min="11" max="11" width="53" customWidth="1"/>
  </cols>
  <sheetData>
    <row r="1" ht="15.75" customHeight="1" spans="1:11">
      <c r="A1" s="21"/>
      <c r="B1" s="21"/>
      <c r="C1" s="21"/>
      <c r="D1" s="21"/>
      <c r="E1" s="21"/>
      <c r="F1" s="21"/>
      <c r="G1" s="21"/>
      <c r="H1" s="21"/>
      <c r="I1" s="21"/>
      <c r="J1" s="21"/>
      <c r="K1" s="25" t="s">
        <v>655</v>
      </c>
    </row>
    <row r="2" ht="45" customHeight="1" spans="1:11">
      <c r="A2" s="22" t="s">
        <v>656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ht="15.75" customHeight="1" spans="1:11">
      <c r="A3" s="21" t="str">
        <f>"单位名称："&amp;"姚安县文化和旅游局"</f>
        <v>单位名称：姚安县文化和旅游局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ht="22.5" customHeight="1" spans="1:11">
      <c r="A4" s="10" t="s">
        <v>657</v>
      </c>
      <c r="B4" s="10" t="s">
        <v>214</v>
      </c>
      <c r="C4" s="10" t="s">
        <v>389</v>
      </c>
      <c r="D4" s="10" t="s">
        <v>390</v>
      </c>
      <c r="E4" s="10" t="s">
        <v>391</v>
      </c>
      <c r="F4" s="10" t="s">
        <v>392</v>
      </c>
      <c r="G4" s="10" t="s">
        <v>393</v>
      </c>
      <c r="H4" s="10" t="s">
        <v>394</v>
      </c>
      <c r="I4" s="10" t="s">
        <v>395</v>
      </c>
      <c r="J4" s="10" t="s">
        <v>396</v>
      </c>
      <c r="K4" s="10" t="s">
        <v>397</v>
      </c>
    </row>
    <row r="5" ht="22.5" customHeight="1" spans="1:11">
      <c r="A5" s="13">
        <v>1</v>
      </c>
      <c r="B5" s="23">
        <v>2</v>
      </c>
      <c r="C5" s="13">
        <v>3</v>
      </c>
      <c r="D5" s="23">
        <v>4</v>
      </c>
      <c r="E5" s="13">
        <v>5</v>
      </c>
      <c r="F5" s="23">
        <v>6</v>
      </c>
      <c r="G5" s="13">
        <v>7</v>
      </c>
      <c r="H5" s="23">
        <v>8</v>
      </c>
      <c r="I5" s="13">
        <v>9</v>
      </c>
      <c r="J5" s="23">
        <v>10</v>
      </c>
      <c r="K5" s="23">
        <v>11</v>
      </c>
    </row>
    <row r="6" ht="22.5" customHeight="1" spans="1:1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</row>
    <row r="7" ht="22.5" customHeight="1" spans="1:1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</row>
    <row r="8" ht="22.5" customHeight="1" spans="1:1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</row>
    <row r="9" ht="13" customHeight="1" spans="1:1">
      <c r="A9" t="s">
        <v>658</v>
      </c>
    </row>
  </sheetData>
  <mergeCells count="1">
    <mergeCell ref="A2:K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2"/>
  <sheetViews>
    <sheetView showZeros="0" topLeftCell="A4" workbookViewId="0">
      <selection activeCell="D20" sqref="D20"/>
    </sheetView>
  </sheetViews>
  <sheetFormatPr defaultColWidth="10.7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6" width="11" customWidth="1"/>
    <col min="7" max="8" width="19.1416666666667" customWidth="1"/>
  </cols>
  <sheetData>
    <row r="1" ht="14.25" customHeight="1" spans="1:8">
      <c r="A1" s="16"/>
      <c r="B1" s="16"/>
      <c r="C1" s="16"/>
      <c r="D1" s="16"/>
      <c r="E1" s="16"/>
      <c r="F1" s="16"/>
      <c r="G1" s="16"/>
      <c r="H1" s="15" t="s">
        <v>659</v>
      </c>
    </row>
    <row r="2" ht="45" customHeight="1" spans="1:8">
      <c r="A2" s="12" t="s">
        <v>660</v>
      </c>
      <c r="B2" s="12"/>
      <c r="C2" s="12"/>
      <c r="D2" s="12"/>
      <c r="E2" s="12"/>
      <c r="F2" s="12"/>
      <c r="G2" s="12"/>
      <c r="H2" s="12"/>
    </row>
    <row r="3" ht="13.5" customHeight="1" spans="1:8">
      <c r="A3" s="11" t="str">
        <f>"单位名称："&amp;"姚安县文化和旅游局"</f>
        <v>单位名称：姚安县文化和旅游局</v>
      </c>
      <c r="B3" s="11"/>
      <c r="C3" s="11"/>
      <c r="D3" s="16"/>
      <c r="E3" s="16"/>
      <c r="F3" s="16"/>
      <c r="G3" s="16"/>
      <c r="H3" s="15" t="s">
        <v>55</v>
      </c>
    </row>
    <row r="4" ht="18" customHeight="1" spans="1:8">
      <c r="A4" s="5" t="s">
        <v>596</v>
      </c>
      <c r="B4" s="5" t="s">
        <v>661</v>
      </c>
      <c r="C4" s="5" t="s">
        <v>662</v>
      </c>
      <c r="D4" s="5" t="s">
        <v>663</v>
      </c>
      <c r="E4" s="5" t="s">
        <v>604</v>
      </c>
      <c r="F4" s="5" t="s">
        <v>664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605</v>
      </c>
      <c r="G5" s="5" t="s">
        <v>665</v>
      </c>
      <c r="H5" s="5" t="s">
        <v>666</v>
      </c>
    </row>
    <row r="6" ht="21" customHeight="1" spans="1:8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</row>
    <row r="7" ht="23.25" customHeight="1" spans="1:8">
      <c r="A7" s="7" t="s">
        <v>72</v>
      </c>
      <c r="B7" s="7"/>
      <c r="C7" s="7"/>
      <c r="D7" s="7"/>
      <c r="E7" s="18"/>
      <c r="F7" s="18">
        <v>14</v>
      </c>
      <c r="G7" s="18" t="s">
        <v>667</v>
      </c>
      <c r="H7" s="18">
        <v>343600</v>
      </c>
    </row>
    <row r="8" ht="23.25" customHeight="1" spans="1:8">
      <c r="A8" s="9" t="s">
        <v>72</v>
      </c>
      <c r="B8" s="7"/>
      <c r="C8" s="7"/>
      <c r="D8" s="7"/>
      <c r="E8" s="18"/>
      <c r="F8" s="18">
        <v>14</v>
      </c>
      <c r="G8" s="19">
        <v>7100</v>
      </c>
      <c r="H8" s="18">
        <v>343600</v>
      </c>
    </row>
    <row r="9" ht="23.25" customHeight="1" spans="1:8">
      <c r="A9" s="7"/>
      <c r="B9" s="7" t="s">
        <v>668</v>
      </c>
      <c r="C9" s="7" t="s">
        <v>669</v>
      </c>
      <c r="D9" s="7" t="s">
        <v>670</v>
      </c>
      <c r="E9" s="18" t="s">
        <v>455</v>
      </c>
      <c r="F9" s="18">
        <v>1</v>
      </c>
      <c r="G9" s="18">
        <v>250000</v>
      </c>
      <c r="H9" s="18">
        <v>250000</v>
      </c>
    </row>
    <row r="10" ht="23.25" customHeight="1" spans="1:8">
      <c r="A10" s="7"/>
      <c r="B10" s="7" t="s">
        <v>668</v>
      </c>
      <c r="C10" s="7" t="s">
        <v>671</v>
      </c>
      <c r="D10" s="7" t="s">
        <v>672</v>
      </c>
      <c r="E10" s="18" t="s">
        <v>433</v>
      </c>
      <c r="F10" s="18">
        <v>1</v>
      </c>
      <c r="G10" s="18">
        <v>8400</v>
      </c>
      <c r="H10" s="18">
        <v>8400</v>
      </c>
    </row>
    <row r="11" ht="23.25" customHeight="1" spans="1:8">
      <c r="A11" s="7"/>
      <c r="B11" s="7" t="s">
        <v>668</v>
      </c>
      <c r="C11" s="7" t="s">
        <v>673</v>
      </c>
      <c r="D11" s="7" t="s">
        <v>674</v>
      </c>
      <c r="E11" s="18" t="s">
        <v>433</v>
      </c>
      <c r="F11" s="18">
        <v>12</v>
      </c>
      <c r="G11" s="18">
        <v>7100</v>
      </c>
      <c r="H11" s="18">
        <v>85200</v>
      </c>
    </row>
    <row r="12" ht="23.25" customHeight="1" spans="1:8">
      <c r="A12" s="10" t="s">
        <v>58</v>
      </c>
      <c r="B12" s="10"/>
      <c r="C12" s="10"/>
      <c r="D12" s="10"/>
      <c r="E12" s="10"/>
      <c r="F12" s="8">
        <v>14</v>
      </c>
      <c r="G12" s="20">
        <v>7100</v>
      </c>
      <c r="H12" s="20">
        <v>343600</v>
      </c>
    </row>
  </sheetData>
  <mergeCells count="9">
    <mergeCell ref="A2:H2"/>
    <mergeCell ref="A3:C3"/>
    <mergeCell ref="F4:H4"/>
    <mergeCell ref="A12:E12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workbookViewId="0">
      <selection activeCell="E13" sqref="E13"/>
    </sheetView>
  </sheetViews>
  <sheetFormatPr defaultColWidth="10.7" defaultRowHeight="14.25" customHeight="1"/>
  <cols>
    <col min="1" max="11" width="17.575" customWidth="1"/>
  </cols>
  <sheetData>
    <row r="1" ht="15.75" customHeight="1" spans="1:11">
      <c r="A1" s="11"/>
      <c r="B1" s="11"/>
      <c r="C1" s="11"/>
      <c r="D1" s="11"/>
      <c r="E1" s="11"/>
      <c r="F1" s="11"/>
      <c r="G1" s="11"/>
      <c r="H1" s="11"/>
      <c r="I1" s="11"/>
      <c r="J1" s="11"/>
      <c r="K1" s="15" t="s">
        <v>675</v>
      </c>
    </row>
    <row r="2" ht="46.15" customHeight="1" spans="1:11">
      <c r="A2" s="12" t="s">
        <v>676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ht="22.5" customHeight="1" spans="1:11">
      <c r="A3" s="11" t="str">
        <f>"单位名称："&amp;"姚安县文化和旅游局"</f>
        <v>单位名称：姚安县文化和旅游局</v>
      </c>
      <c r="B3" s="11"/>
      <c r="C3" s="11"/>
      <c r="D3" s="11"/>
      <c r="E3" s="11"/>
      <c r="F3" s="11"/>
      <c r="G3" s="11"/>
      <c r="H3" s="11"/>
      <c r="I3" s="11"/>
      <c r="J3" s="11"/>
      <c r="K3" s="15" t="s">
        <v>2</v>
      </c>
    </row>
    <row r="4" ht="22.5" customHeight="1" spans="1:11">
      <c r="A4" s="5" t="s">
        <v>334</v>
      </c>
      <c r="B4" s="5" t="s">
        <v>215</v>
      </c>
      <c r="C4" s="5" t="s">
        <v>213</v>
      </c>
      <c r="D4" s="5" t="s">
        <v>216</v>
      </c>
      <c r="E4" s="5" t="s">
        <v>217</v>
      </c>
      <c r="F4" s="5" t="s">
        <v>335</v>
      </c>
      <c r="G4" s="5" t="s">
        <v>336</v>
      </c>
      <c r="H4" s="5" t="s">
        <v>58</v>
      </c>
      <c r="I4" s="5" t="s">
        <v>677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60</v>
      </c>
      <c r="I5" s="5" t="s">
        <v>61</v>
      </c>
      <c r="J5" s="5" t="s">
        <v>62</v>
      </c>
      <c r="K5" s="5" t="s">
        <v>63</v>
      </c>
    </row>
    <row r="6" ht="22.5" customHeight="1" spans="1:11">
      <c r="A6" s="13">
        <v>1</v>
      </c>
      <c r="B6" s="13">
        <v>2</v>
      </c>
      <c r="C6" s="13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  <c r="K6" s="14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667</v>
      </c>
      <c r="B8" s="7" t="s">
        <v>667</v>
      </c>
      <c r="C8" s="7" t="s">
        <v>667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10" t="s">
        <v>58</v>
      </c>
      <c r="B9" s="10"/>
      <c r="C9" s="10"/>
      <c r="D9" s="10"/>
      <c r="E9" s="10"/>
      <c r="F9" s="10"/>
      <c r="G9" s="10"/>
      <c r="H9" s="8"/>
      <c r="I9" s="8"/>
      <c r="J9" s="8"/>
      <c r="K9" s="8"/>
    </row>
    <row r="10" customHeight="1" spans="1:1">
      <c r="A10" t="s">
        <v>678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22"/>
  <sheetViews>
    <sheetView showGridLines="0" showZeros="0" workbookViewId="0">
      <selection activeCell="G30" sqref="G30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64.2833333333333" customWidth="1"/>
    <col min="4" max="4" width="8.7" customWidth="1"/>
    <col min="5" max="7" width="20.57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679</v>
      </c>
    </row>
    <row r="2" ht="45" customHeight="1" spans="1:7">
      <c r="A2" s="3" t="s">
        <v>680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"单位名称："&amp;"姚安县文化和旅游局"</f>
        <v>单位名称：姚安县文化和旅游局</v>
      </c>
      <c r="B3" s="4"/>
      <c r="C3" s="1"/>
      <c r="D3" s="1"/>
      <c r="E3" s="1"/>
      <c r="F3" s="1"/>
      <c r="G3" s="2" t="s">
        <v>55</v>
      </c>
    </row>
    <row r="4" ht="45" customHeight="1" spans="1:7">
      <c r="A4" s="5" t="s">
        <v>213</v>
      </c>
      <c r="B4" s="5" t="s">
        <v>334</v>
      </c>
      <c r="C4" s="5" t="s">
        <v>215</v>
      </c>
      <c r="D4" s="5" t="s">
        <v>681</v>
      </c>
      <c r="E4" s="5" t="s">
        <v>61</v>
      </c>
      <c r="F4" s="5"/>
      <c r="G4" s="5"/>
    </row>
    <row r="5" ht="45" customHeight="1" spans="1:7">
      <c r="A5" s="5"/>
      <c r="B5" s="5"/>
      <c r="C5" s="5"/>
      <c r="D5" s="5"/>
      <c r="E5" s="5" t="s">
        <v>682</v>
      </c>
      <c r="F5" s="5" t="s">
        <v>683</v>
      </c>
      <c r="G5" s="5" t="s">
        <v>684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72</v>
      </c>
      <c r="B7" s="7"/>
      <c r="C7" s="7"/>
      <c r="D7" s="7"/>
      <c r="E7" s="8">
        <v>3641280</v>
      </c>
      <c r="F7" s="8"/>
      <c r="G7" s="8"/>
    </row>
    <row r="8" ht="22.5" customHeight="1" spans="1:7">
      <c r="A8" s="9" t="s">
        <v>72</v>
      </c>
      <c r="B8" s="7"/>
      <c r="C8" s="7"/>
      <c r="D8" s="7"/>
      <c r="E8" s="8">
        <v>3641280</v>
      </c>
      <c r="F8" s="8"/>
      <c r="G8" s="8"/>
    </row>
    <row r="9" ht="22.5" customHeight="1" spans="1:7">
      <c r="A9" s="7"/>
      <c r="B9" s="7" t="s">
        <v>340</v>
      </c>
      <c r="C9" s="7" t="s">
        <v>375</v>
      </c>
      <c r="D9" s="7" t="s">
        <v>685</v>
      </c>
      <c r="E9" s="8">
        <v>50000</v>
      </c>
      <c r="F9" s="8"/>
      <c r="G9" s="8"/>
    </row>
    <row r="10" ht="22.5" customHeight="1" spans="1:7">
      <c r="A10" s="7"/>
      <c r="B10" s="7" t="s">
        <v>349</v>
      </c>
      <c r="C10" s="7" t="s">
        <v>355</v>
      </c>
      <c r="D10" s="7" t="s">
        <v>685</v>
      </c>
      <c r="E10" s="8">
        <v>55380</v>
      </c>
      <c r="F10" s="8"/>
      <c r="G10" s="8"/>
    </row>
    <row r="11" ht="22.5" customHeight="1" spans="1:7">
      <c r="A11" s="7"/>
      <c r="B11" s="7" t="s">
        <v>340</v>
      </c>
      <c r="C11" s="7" t="s">
        <v>339</v>
      </c>
      <c r="D11" s="7" t="s">
        <v>685</v>
      </c>
      <c r="E11" s="8">
        <v>200000</v>
      </c>
      <c r="F11" s="8"/>
      <c r="G11" s="8"/>
    </row>
    <row r="12" ht="22.5" customHeight="1" spans="1:7">
      <c r="A12" s="7"/>
      <c r="B12" s="7" t="s">
        <v>349</v>
      </c>
      <c r="C12" s="7" t="s">
        <v>348</v>
      </c>
      <c r="D12" s="7" t="s">
        <v>685</v>
      </c>
      <c r="E12" s="8">
        <v>250000</v>
      </c>
      <c r="F12" s="8"/>
      <c r="G12" s="8"/>
    </row>
    <row r="13" ht="22.5" customHeight="1" spans="1:7">
      <c r="A13" s="7"/>
      <c r="B13" s="7" t="s">
        <v>340</v>
      </c>
      <c r="C13" s="7" t="s">
        <v>363</v>
      </c>
      <c r="D13" s="7" t="s">
        <v>685</v>
      </c>
      <c r="E13" s="8">
        <v>100000</v>
      </c>
      <c r="F13" s="8"/>
      <c r="G13" s="8"/>
    </row>
    <row r="14" ht="22.5" customHeight="1" spans="1:7">
      <c r="A14" s="7"/>
      <c r="B14" s="7" t="s">
        <v>340</v>
      </c>
      <c r="C14" s="7" t="s">
        <v>353</v>
      </c>
      <c r="D14" s="7" t="s">
        <v>685</v>
      </c>
      <c r="E14" s="8">
        <v>300000</v>
      </c>
      <c r="F14" s="8"/>
      <c r="G14" s="8"/>
    </row>
    <row r="15" ht="22.5" customHeight="1" spans="1:7">
      <c r="A15" s="7"/>
      <c r="B15" s="7" t="s">
        <v>340</v>
      </c>
      <c r="C15" s="7" t="s">
        <v>381</v>
      </c>
      <c r="D15" s="7" t="s">
        <v>685</v>
      </c>
      <c r="E15" s="8">
        <v>1680000</v>
      </c>
      <c r="F15" s="8"/>
      <c r="G15" s="8"/>
    </row>
    <row r="16" ht="22.5" customHeight="1" spans="1:7">
      <c r="A16" s="7"/>
      <c r="B16" s="7" t="s">
        <v>340</v>
      </c>
      <c r="C16" s="7" t="s">
        <v>359</v>
      </c>
      <c r="D16" s="7" t="s">
        <v>685</v>
      </c>
      <c r="E16" s="8">
        <v>250000</v>
      </c>
      <c r="F16" s="8"/>
      <c r="G16" s="8"/>
    </row>
    <row r="17" ht="22.5" customHeight="1" spans="1:7">
      <c r="A17" s="7"/>
      <c r="B17" s="7" t="s">
        <v>349</v>
      </c>
      <c r="C17" s="7" t="s">
        <v>367</v>
      </c>
      <c r="D17" s="7" t="s">
        <v>685</v>
      </c>
      <c r="E17" s="8">
        <v>600000</v>
      </c>
      <c r="F17" s="8"/>
      <c r="G17" s="8"/>
    </row>
    <row r="18" ht="22.5" customHeight="1" spans="1:7">
      <c r="A18" s="7"/>
      <c r="B18" s="7" t="s">
        <v>349</v>
      </c>
      <c r="C18" s="7" t="s">
        <v>379</v>
      </c>
      <c r="D18" s="7" t="s">
        <v>685</v>
      </c>
      <c r="E18" s="8">
        <v>99200</v>
      </c>
      <c r="F18" s="8"/>
      <c r="G18" s="8"/>
    </row>
    <row r="19" ht="22.5" customHeight="1" spans="1:7">
      <c r="A19" s="7"/>
      <c r="B19" s="7" t="s">
        <v>340</v>
      </c>
      <c r="C19" s="7" t="s">
        <v>371</v>
      </c>
      <c r="D19" s="7" t="s">
        <v>685</v>
      </c>
      <c r="E19" s="8">
        <v>8400</v>
      </c>
      <c r="F19" s="8"/>
      <c r="G19" s="8"/>
    </row>
    <row r="20" ht="22.5" customHeight="1" spans="1:7">
      <c r="A20" s="7"/>
      <c r="B20" s="7" t="s">
        <v>340</v>
      </c>
      <c r="C20" s="7" t="s">
        <v>357</v>
      </c>
      <c r="D20" s="7" t="s">
        <v>685</v>
      </c>
      <c r="E20" s="8">
        <v>21000</v>
      </c>
      <c r="F20" s="8"/>
      <c r="G20" s="8"/>
    </row>
    <row r="21" ht="22.5" customHeight="1" spans="1:7">
      <c r="A21" s="7"/>
      <c r="B21" s="7" t="s">
        <v>340</v>
      </c>
      <c r="C21" s="7" t="s">
        <v>373</v>
      </c>
      <c r="D21" s="7" t="s">
        <v>685</v>
      </c>
      <c r="E21" s="8">
        <v>27300</v>
      </c>
      <c r="F21" s="8"/>
      <c r="G21" s="8"/>
    </row>
    <row r="22" ht="22.5" customHeight="1" spans="1:7">
      <c r="A22" s="10" t="s">
        <v>58</v>
      </c>
      <c r="B22" s="10"/>
      <c r="C22" s="10"/>
      <c r="D22" s="10"/>
      <c r="E22" s="8">
        <v>3641280</v>
      </c>
      <c r="F22" s="8"/>
      <c r="G22" s="8"/>
    </row>
  </sheetData>
  <mergeCells count="8">
    <mergeCell ref="A2:G2"/>
    <mergeCell ref="A3:B3"/>
    <mergeCell ref="E4:G4"/>
    <mergeCell ref="A22:D22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0"/>
  <sheetViews>
    <sheetView showZeros="0" workbookViewId="0">
      <selection activeCell="F34" sqref="F34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5.4166666666667" customWidth="1"/>
  </cols>
  <sheetData>
    <row r="1" ht="15.85" customHeight="1" spans="1:20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25" t="s">
        <v>53</v>
      </c>
    </row>
    <row r="2" ht="30.75" customHeight="1" spans="1:20">
      <c r="A2" s="22" t="s">
        <v>54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customHeight="1" spans="1:20">
      <c r="A3" s="21" t="str">
        <f>"单位名称："&amp;"姚安县文化和旅游局"</f>
        <v>单位名称：姚安县文化和旅游局</v>
      </c>
      <c r="B3" s="21"/>
      <c r="C3" s="25" t="s">
        <v>55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customHeight="1" spans="1:20">
      <c r="A4" s="10" t="s">
        <v>56</v>
      </c>
      <c r="B4" s="10" t="s">
        <v>57</v>
      </c>
      <c r="C4" s="10" t="s">
        <v>58</v>
      </c>
      <c r="D4" s="10" t="s">
        <v>59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 t="s">
        <v>49</v>
      </c>
      <c r="P4" s="10"/>
      <c r="Q4" s="10"/>
      <c r="R4" s="10"/>
      <c r="S4" s="10"/>
      <c r="T4" s="10"/>
    </row>
    <row r="5" customHeight="1" spans="1:20">
      <c r="A5" s="10"/>
      <c r="B5" s="10"/>
      <c r="C5" s="10"/>
      <c r="D5" s="10" t="s">
        <v>60</v>
      </c>
      <c r="E5" s="10" t="s">
        <v>61</v>
      </c>
      <c r="F5" s="10" t="s">
        <v>62</v>
      </c>
      <c r="G5" s="10" t="s">
        <v>63</v>
      </c>
      <c r="H5" s="10" t="s">
        <v>64</v>
      </c>
      <c r="I5" s="10" t="s">
        <v>65</v>
      </c>
      <c r="J5" s="10"/>
      <c r="K5" s="10"/>
      <c r="L5" s="10"/>
      <c r="M5" s="10"/>
      <c r="N5" s="10"/>
      <c r="O5" s="10" t="s">
        <v>60</v>
      </c>
      <c r="P5" s="10" t="s">
        <v>61</v>
      </c>
      <c r="Q5" s="10" t="s">
        <v>62</v>
      </c>
      <c r="R5" s="10" t="s">
        <v>63</v>
      </c>
      <c r="S5" s="10" t="s">
        <v>64</v>
      </c>
      <c r="T5" s="10" t="s">
        <v>65</v>
      </c>
    </row>
    <row r="6" ht="26.25" customHeight="1" spans="1:20">
      <c r="A6" s="10"/>
      <c r="B6" s="10"/>
      <c r="C6" s="10"/>
      <c r="D6" s="10"/>
      <c r="E6" s="10"/>
      <c r="F6" s="10"/>
      <c r="G6" s="10"/>
      <c r="H6" s="10"/>
      <c r="I6" s="10" t="s">
        <v>60</v>
      </c>
      <c r="J6" s="10" t="s">
        <v>66</v>
      </c>
      <c r="K6" s="10" t="s">
        <v>67</v>
      </c>
      <c r="L6" s="10" t="s">
        <v>68</v>
      </c>
      <c r="M6" s="10" t="s">
        <v>69</v>
      </c>
      <c r="N6" s="10" t="s">
        <v>70</v>
      </c>
      <c r="O6" s="10"/>
      <c r="P6" s="10"/>
      <c r="Q6" s="10"/>
      <c r="R6" s="10"/>
      <c r="S6" s="10"/>
      <c r="T6" s="10"/>
    </row>
    <row r="7" ht="31.6" customHeight="1" spans="1:20">
      <c r="A7" s="74">
        <v>1</v>
      </c>
      <c r="B7" s="74">
        <v>2</v>
      </c>
      <c r="C7" s="74">
        <v>3</v>
      </c>
      <c r="D7" s="74">
        <v>4</v>
      </c>
      <c r="E7" s="74">
        <v>5</v>
      </c>
      <c r="F7" s="74">
        <v>6</v>
      </c>
      <c r="G7" s="74">
        <v>7</v>
      </c>
      <c r="H7" s="74">
        <v>8</v>
      </c>
      <c r="I7" s="74">
        <v>9</v>
      </c>
      <c r="J7" s="74">
        <v>10</v>
      </c>
      <c r="K7" s="74">
        <v>11</v>
      </c>
      <c r="L7" s="74">
        <v>12</v>
      </c>
      <c r="M7" s="74">
        <v>13</v>
      </c>
      <c r="N7" s="74">
        <v>14</v>
      </c>
      <c r="O7" s="74">
        <v>15</v>
      </c>
      <c r="P7" s="74">
        <v>16</v>
      </c>
      <c r="Q7" s="74">
        <v>17</v>
      </c>
      <c r="R7" s="74">
        <v>18</v>
      </c>
      <c r="S7" s="74">
        <v>19</v>
      </c>
      <c r="T7" s="74">
        <v>20</v>
      </c>
    </row>
    <row r="8" ht="31.6" customHeight="1" spans="1:20">
      <c r="A8" s="7" t="s">
        <v>71</v>
      </c>
      <c r="B8" s="7" t="s">
        <v>72</v>
      </c>
      <c r="C8" s="8">
        <v>12319099.64</v>
      </c>
      <c r="D8" s="8">
        <v>12319099.64</v>
      </c>
      <c r="E8" s="8">
        <v>11918099.64</v>
      </c>
      <c r="F8" s="8"/>
      <c r="G8" s="8"/>
      <c r="H8" s="8"/>
      <c r="I8" s="8">
        <v>401000</v>
      </c>
      <c r="J8" s="8"/>
      <c r="K8" s="8"/>
      <c r="L8" s="8"/>
      <c r="M8" s="8"/>
      <c r="N8" s="8">
        <v>401000</v>
      </c>
      <c r="O8" s="8"/>
      <c r="P8" s="8"/>
      <c r="Q8" s="8"/>
      <c r="R8" s="8"/>
      <c r="S8" s="8"/>
      <c r="T8" s="8"/>
    </row>
    <row r="9" ht="31.6" customHeight="1" spans="1:20">
      <c r="A9" s="9" t="s">
        <v>73</v>
      </c>
      <c r="B9" s="9" t="s">
        <v>72</v>
      </c>
      <c r="C9" s="8">
        <v>12319099.64</v>
      </c>
      <c r="D9" s="8">
        <v>12319099.64</v>
      </c>
      <c r="E9" s="8">
        <v>11918099.64</v>
      </c>
      <c r="F9" s="8"/>
      <c r="G9" s="8"/>
      <c r="H9" s="8"/>
      <c r="I9" s="8">
        <v>401000</v>
      </c>
      <c r="J9" s="8"/>
      <c r="K9" s="8"/>
      <c r="L9" s="8"/>
      <c r="M9" s="8"/>
      <c r="N9" s="8">
        <v>401000</v>
      </c>
      <c r="O9" s="8"/>
      <c r="P9" s="8"/>
      <c r="Q9" s="8"/>
      <c r="R9" s="8"/>
      <c r="S9" s="8"/>
      <c r="T9" s="8"/>
    </row>
    <row r="10" ht="31.6" customHeight="1" spans="1:20">
      <c r="A10" s="99" t="s">
        <v>58</v>
      </c>
      <c r="B10" s="99"/>
      <c r="C10" s="8">
        <v>12319099.64</v>
      </c>
      <c r="D10" s="8">
        <v>12319099.64</v>
      </c>
      <c r="E10" s="8">
        <v>11918099.64</v>
      </c>
      <c r="F10" s="8"/>
      <c r="G10" s="8"/>
      <c r="H10" s="8"/>
      <c r="I10" s="8">
        <v>401000</v>
      </c>
      <c r="J10" s="8"/>
      <c r="K10" s="8"/>
      <c r="L10" s="8"/>
      <c r="M10" s="8"/>
      <c r="N10" s="8">
        <v>401000</v>
      </c>
      <c r="O10" s="8"/>
      <c r="P10" s="8"/>
      <c r="Q10" s="8"/>
      <c r="R10" s="8"/>
      <c r="S10" s="8"/>
      <c r="T10" s="8"/>
    </row>
  </sheetData>
  <mergeCells count="21">
    <mergeCell ref="A2:T2"/>
    <mergeCell ref="A3:B3"/>
    <mergeCell ref="C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39"/>
  <sheetViews>
    <sheetView showZeros="0" topLeftCell="A16" workbookViewId="0">
      <selection activeCell="D38" sqref="D38:E42"/>
    </sheetView>
  </sheetViews>
  <sheetFormatPr defaultColWidth="9" defaultRowHeight="13.5" customHeight="1"/>
  <cols>
    <col min="1" max="1" width="17.425" customWidth="1"/>
    <col min="2" max="2" width="32" customWidth="1"/>
    <col min="3" max="3" width="28.575" customWidth="1"/>
    <col min="4" max="15" width="18.4166666666667" customWidth="1"/>
  </cols>
  <sheetData>
    <row r="1" ht="17.5" customHeight="1" spans="1:15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2" t="s">
        <v>74</v>
      </c>
    </row>
    <row r="2" ht="30.75" customHeight="1" spans="1:15">
      <c r="A2" s="12" t="s">
        <v>75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customHeight="1" spans="1:15">
      <c r="A3" s="4" t="str">
        <f>"单位名称："&amp;"姚安县文化和旅游局"</f>
        <v>单位名称：姚安县文化和旅游局</v>
      </c>
      <c r="B3" s="4"/>
      <c r="C3" s="2" t="s">
        <v>55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10" t="s">
        <v>76</v>
      </c>
      <c r="B4" s="10" t="s">
        <v>77</v>
      </c>
      <c r="C4" s="10" t="s">
        <v>58</v>
      </c>
      <c r="D4" s="10" t="s">
        <v>61</v>
      </c>
      <c r="E4" s="10"/>
      <c r="F4" s="10"/>
      <c r="G4" s="10" t="s">
        <v>62</v>
      </c>
      <c r="H4" s="10" t="s">
        <v>63</v>
      </c>
      <c r="I4" s="10" t="s">
        <v>78</v>
      </c>
      <c r="J4" s="10" t="s">
        <v>65</v>
      </c>
      <c r="K4" s="10"/>
      <c r="L4" s="10"/>
      <c r="M4" s="10"/>
      <c r="N4" s="10"/>
      <c r="O4" s="10"/>
    </row>
    <row r="5" ht="27.75" customHeight="1" spans="1:15">
      <c r="A5" s="10"/>
      <c r="B5" s="10"/>
      <c r="C5" s="10"/>
      <c r="D5" s="10" t="s">
        <v>60</v>
      </c>
      <c r="E5" s="10" t="s">
        <v>79</v>
      </c>
      <c r="F5" s="10" t="s">
        <v>80</v>
      </c>
      <c r="G5" s="10"/>
      <c r="H5" s="10"/>
      <c r="I5" s="10"/>
      <c r="J5" s="10" t="s">
        <v>60</v>
      </c>
      <c r="K5" s="10" t="s">
        <v>81</v>
      </c>
      <c r="L5" s="10" t="s">
        <v>82</v>
      </c>
      <c r="M5" s="10" t="s">
        <v>83</v>
      </c>
      <c r="N5" s="10" t="s">
        <v>84</v>
      </c>
      <c r="O5" s="10" t="s">
        <v>85</v>
      </c>
    </row>
    <row r="6" ht="20.35" customHeight="1" spans="1:15">
      <c r="A6" s="94" t="s">
        <v>86</v>
      </c>
      <c r="B6" s="94" t="s">
        <v>87</v>
      </c>
      <c r="C6" s="94" t="s">
        <v>88</v>
      </c>
      <c r="D6" s="95" t="s">
        <v>89</v>
      </c>
      <c r="E6" s="95" t="s">
        <v>90</v>
      </c>
      <c r="F6" s="95" t="s">
        <v>91</v>
      </c>
      <c r="G6" s="95" t="s">
        <v>92</v>
      </c>
      <c r="H6" s="95" t="s">
        <v>93</v>
      </c>
      <c r="I6" s="95" t="s">
        <v>94</v>
      </c>
      <c r="J6" s="95" t="s">
        <v>95</v>
      </c>
      <c r="K6" s="95" t="s">
        <v>96</v>
      </c>
      <c r="L6" s="95" t="s">
        <v>97</v>
      </c>
      <c r="M6" s="95" t="s">
        <v>98</v>
      </c>
      <c r="N6" s="94" t="s">
        <v>99</v>
      </c>
      <c r="O6" s="100">
        <v>15</v>
      </c>
    </row>
    <row r="7" ht="24" customHeight="1" spans="1:15">
      <c r="A7" s="7" t="s">
        <v>100</v>
      </c>
      <c r="B7" s="96" t="s">
        <v>101</v>
      </c>
      <c r="C7" s="8">
        <v>9774873.56</v>
      </c>
      <c r="D7" s="8">
        <v>9373873.56</v>
      </c>
      <c r="E7" s="8">
        <v>5732593.56</v>
      </c>
      <c r="F7" s="8">
        <v>3641280</v>
      </c>
      <c r="G7" s="8"/>
      <c r="H7" s="8"/>
      <c r="I7" s="8"/>
      <c r="J7" s="8">
        <v>401000</v>
      </c>
      <c r="K7" s="8"/>
      <c r="L7" s="8"/>
      <c r="M7" s="8"/>
      <c r="N7" s="8"/>
      <c r="O7" s="8">
        <v>401000</v>
      </c>
    </row>
    <row r="8" ht="24" customHeight="1" spans="1:15">
      <c r="A8" s="9" t="s">
        <v>102</v>
      </c>
      <c r="B8" s="97" t="s">
        <v>103</v>
      </c>
      <c r="C8" s="8">
        <v>9403873.56</v>
      </c>
      <c r="D8" s="8">
        <v>9002873.56</v>
      </c>
      <c r="E8" s="8">
        <v>5732593.56</v>
      </c>
      <c r="F8" s="8">
        <v>3270280</v>
      </c>
      <c r="G8" s="8"/>
      <c r="H8" s="8"/>
      <c r="I8" s="8"/>
      <c r="J8" s="8">
        <v>401000</v>
      </c>
      <c r="K8" s="8"/>
      <c r="L8" s="8"/>
      <c r="M8" s="8"/>
      <c r="N8" s="8"/>
      <c r="O8" s="8">
        <v>401000</v>
      </c>
    </row>
    <row r="9" ht="24" customHeight="1" spans="1:15">
      <c r="A9" s="82" t="s">
        <v>104</v>
      </c>
      <c r="B9" s="98" t="s">
        <v>105</v>
      </c>
      <c r="C9" s="8">
        <v>5732593.56</v>
      </c>
      <c r="D9" s="8">
        <v>5732593.56</v>
      </c>
      <c r="E9" s="8">
        <v>5732593.56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82" t="s">
        <v>106</v>
      </c>
      <c r="B10" s="98" t="s">
        <v>107</v>
      </c>
      <c r="C10" s="8">
        <v>306380</v>
      </c>
      <c r="D10" s="8">
        <v>305380</v>
      </c>
      <c r="E10" s="8"/>
      <c r="F10" s="8">
        <v>305380</v>
      </c>
      <c r="G10" s="8"/>
      <c r="H10" s="8"/>
      <c r="I10" s="8"/>
      <c r="J10" s="8">
        <v>1000</v>
      </c>
      <c r="K10" s="8"/>
      <c r="L10" s="8"/>
      <c r="M10" s="8"/>
      <c r="N10" s="8"/>
      <c r="O10" s="8">
        <v>1000</v>
      </c>
    </row>
    <row r="11" ht="24" customHeight="1" spans="1:15">
      <c r="A11" s="82" t="s">
        <v>108</v>
      </c>
      <c r="B11" s="98" t="s">
        <v>109</v>
      </c>
      <c r="C11" s="8">
        <v>200000</v>
      </c>
      <c r="D11" s="8">
        <v>200000</v>
      </c>
      <c r="E11" s="8"/>
      <c r="F11" s="8">
        <v>200000</v>
      </c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82" t="s">
        <v>110</v>
      </c>
      <c r="B12" s="98" t="s">
        <v>111</v>
      </c>
      <c r="C12" s="8">
        <v>50000</v>
      </c>
      <c r="D12" s="8">
        <v>50000</v>
      </c>
      <c r="E12" s="8"/>
      <c r="F12" s="8">
        <v>50000</v>
      </c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82" t="s">
        <v>112</v>
      </c>
      <c r="B13" s="98" t="s">
        <v>113</v>
      </c>
      <c r="C13" s="8">
        <v>999200</v>
      </c>
      <c r="D13" s="8">
        <v>999200</v>
      </c>
      <c r="E13" s="8"/>
      <c r="F13" s="8">
        <v>999200</v>
      </c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82" t="s">
        <v>114</v>
      </c>
      <c r="B14" s="98" t="s">
        <v>115</v>
      </c>
      <c r="C14" s="8">
        <v>1680000</v>
      </c>
      <c r="D14" s="8">
        <v>1680000</v>
      </c>
      <c r="E14" s="8"/>
      <c r="F14" s="8">
        <v>1680000</v>
      </c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82" t="s">
        <v>116</v>
      </c>
      <c r="B15" s="98" t="s">
        <v>117</v>
      </c>
      <c r="C15" s="8">
        <v>435700</v>
      </c>
      <c r="D15" s="8">
        <v>35700</v>
      </c>
      <c r="E15" s="8"/>
      <c r="F15" s="8">
        <v>35700</v>
      </c>
      <c r="G15" s="8"/>
      <c r="H15" s="8"/>
      <c r="I15" s="8"/>
      <c r="J15" s="8">
        <v>400000</v>
      </c>
      <c r="K15" s="8"/>
      <c r="L15" s="8"/>
      <c r="M15" s="8"/>
      <c r="N15" s="8"/>
      <c r="O15" s="8">
        <v>400000</v>
      </c>
    </row>
    <row r="16" ht="24" customHeight="1" spans="1:15">
      <c r="A16" s="9" t="s">
        <v>118</v>
      </c>
      <c r="B16" s="97" t="s">
        <v>119</v>
      </c>
      <c r="C16" s="8">
        <v>371000</v>
      </c>
      <c r="D16" s="8">
        <v>371000</v>
      </c>
      <c r="E16" s="8"/>
      <c r="F16" s="8">
        <v>371000</v>
      </c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82" t="s">
        <v>120</v>
      </c>
      <c r="B17" s="98" t="s">
        <v>121</v>
      </c>
      <c r="C17" s="8">
        <v>350000</v>
      </c>
      <c r="D17" s="8">
        <v>350000</v>
      </c>
      <c r="E17" s="8"/>
      <c r="F17" s="8">
        <v>350000</v>
      </c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82" t="s">
        <v>122</v>
      </c>
      <c r="B18" s="98" t="s">
        <v>123</v>
      </c>
      <c r="C18" s="8">
        <v>21000</v>
      </c>
      <c r="D18" s="8">
        <v>21000</v>
      </c>
      <c r="E18" s="8"/>
      <c r="F18" s="8">
        <v>21000</v>
      </c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7" t="s">
        <v>124</v>
      </c>
      <c r="B19" s="96" t="s">
        <v>125</v>
      </c>
      <c r="C19" s="8">
        <v>1467183.87</v>
      </c>
      <c r="D19" s="8">
        <v>1467183.87</v>
      </c>
      <c r="E19" s="8">
        <v>1467183.87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9" t="s">
        <v>126</v>
      </c>
      <c r="B20" s="97" t="s">
        <v>127</v>
      </c>
      <c r="C20" s="8">
        <v>1455924.27</v>
      </c>
      <c r="D20" s="8">
        <v>1455924.27</v>
      </c>
      <c r="E20" s="8">
        <v>1455924.27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82" t="s">
        <v>128</v>
      </c>
      <c r="B21" s="98" t="s">
        <v>129</v>
      </c>
      <c r="C21" s="8">
        <v>609111</v>
      </c>
      <c r="D21" s="8">
        <v>609111</v>
      </c>
      <c r="E21" s="8">
        <v>609111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82" t="s">
        <v>130</v>
      </c>
      <c r="B22" s="98" t="s">
        <v>131</v>
      </c>
      <c r="C22" s="8">
        <v>846813.27</v>
      </c>
      <c r="D22" s="8">
        <v>846813.27</v>
      </c>
      <c r="E22" s="8">
        <v>846813.27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9" t="s">
        <v>132</v>
      </c>
      <c r="B23" s="97" t="s">
        <v>133</v>
      </c>
      <c r="C23" s="8">
        <v>11259.6</v>
      </c>
      <c r="D23" s="8">
        <v>11259.6</v>
      </c>
      <c r="E23" s="8">
        <v>11259.6</v>
      </c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4" customHeight="1" spans="1:15">
      <c r="A24" s="82" t="s">
        <v>134</v>
      </c>
      <c r="B24" s="98" t="s">
        <v>135</v>
      </c>
      <c r="C24" s="8">
        <v>11259.6</v>
      </c>
      <c r="D24" s="8">
        <v>11259.6</v>
      </c>
      <c r="E24" s="8">
        <v>11259.6</v>
      </c>
      <c r="F24" s="8"/>
      <c r="G24" s="8"/>
      <c r="H24" s="8"/>
      <c r="I24" s="8"/>
      <c r="J24" s="8"/>
      <c r="K24" s="8"/>
      <c r="L24" s="8"/>
      <c r="M24" s="8"/>
      <c r="N24" s="8"/>
      <c r="O24" s="8"/>
    </row>
    <row r="25" ht="24" customHeight="1" spans="1:15">
      <c r="A25" s="7" t="s">
        <v>136</v>
      </c>
      <c r="B25" s="96" t="s">
        <v>137</v>
      </c>
      <c r="C25" s="8">
        <v>544287.45</v>
      </c>
      <c r="D25" s="8">
        <v>544287.45</v>
      </c>
      <c r="E25" s="8">
        <v>544287.45</v>
      </c>
      <c r="F25" s="8"/>
      <c r="G25" s="8"/>
      <c r="H25" s="8"/>
      <c r="I25" s="8"/>
      <c r="J25" s="8"/>
      <c r="K25" s="8"/>
      <c r="L25" s="8"/>
      <c r="M25" s="8"/>
      <c r="N25" s="8"/>
      <c r="O25" s="8"/>
    </row>
    <row r="26" ht="24" customHeight="1" spans="1:15">
      <c r="A26" s="9" t="s">
        <v>138</v>
      </c>
      <c r="B26" s="97" t="s">
        <v>139</v>
      </c>
      <c r="C26" s="8">
        <v>544287.45</v>
      </c>
      <c r="D26" s="8">
        <v>544287.45</v>
      </c>
      <c r="E26" s="8">
        <v>544287.45</v>
      </c>
      <c r="F26" s="8"/>
      <c r="G26" s="8"/>
      <c r="H26" s="8"/>
      <c r="I26" s="8"/>
      <c r="J26" s="8"/>
      <c r="K26" s="8"/>
      <c r="L26" s="8"/>
      <c r="M26" s="8"/>
      <c r="N26" s="8"/>
      <c r="O26" s="8"/>
    </row>
    <row r="27" ht="24" customHeight="1" spans="1:15">
      <c r="A27" s="82" t="s">
        <v>140</v>
      </c>
      <c r="B27" s="98" t="s">
        <v>141</v>
      </c>
      <c r="C27" s="8">
        <v>81368.46</v>
      </c>
      <c r="D27" s="8">
        <v>81368.46</v>
      </c>
      <c r="E27" s="8">
        <v>81368.46</v>
      </c>
      <c r="F27" s="8"/>
      <c r="G27" s="8"/>
      <c r="H27" s="8"/>
      <c r="I27" s="8"/>
      <c r="J27" s="8"/>
      <c r="K27" s="8"/>
      <c r="L27" s="8"/>
      <c r="M27" s="8"/>
      <c r="N27" s="8"/>
      <c r="O27" s="8"/>
    </row>
    <row r="28" ht="24" customHeight="1" spans="1:15">
      <c r="A28" s="82" t="s">
        <v>142</v>
      </c>
      <c r="B28" s="98" t="s">
        <v>143</v>
      </c>
      <c r="C28" s="8">
        <v>194772.94</v>
      </c>
      <c r="D28" s="8">
        <v>194772.94</v>
      </c>
      <c r="E28" s="8">
        <v>194772.94</v>
      </c>
      <c r="F28" s="8"/>
      <c r="G28" s="8"/>
      <c r="H28" s="8"/>
      <c r="I28" s="8"/>
      <c r="J28" s="8"/>
      <c r="K28" s="8"/>
      <c r="L28" s="8"/>
      <c r="M28" s="8"/>
      <c r="N28" s="8"/>
      <c r="O28" s="8"/>
    </row>
    <row r="29" ht="24" customHeight="1" spans="1:15">
      <c r="A29" s="82" t="s">
        <v>144</v>
      </c>
      <c r="B29" s="98" t="s">
        <v>145</v>
      </c>
      <c r="C29" s="8">
        <v>238202.05</v>
      </c>
      <c r="D29" s="8">
        <v>238202.05</v>
      </c>
      <c r="E29" s="8">
        <v>238202.05</v>
      </c>
      <c r="F29" s="8"/>
      <c r="G29" s="8"/>
      <c r="H29" s="8"/>
      <c r="I29" s="8"/>
      <c r="J29" s="8"/>
      <c r="K29" s="8"/>
      <c r="L29" s="8"/>
      <c r="M29" s="8"/>
      <c r="N29" s="8"/>
      <c r="O29" s="8"/>
    </row>
    <row r="30" ht="24" customHeight="1" spans="1:15">
      <c r="A30" s="82" t="s">
        <v>146</v>
      </c>
      <c r="B30" s="98" t="s">
        <v>147</v>
      </c>
      <c r="C30" s="8">
        <v>29944</v>
      </c>
      <c r="D30" s="8">
        <v>29944</v>
      </c>
      <c r="E30" s="8">
        <v>29944</v>
      </c>
      <c r="F30" s="8"/>
      <c r="G30" s="8"/>
      <c r="H30" s="8"/>
      <c r="I30" s="8"/>
      <c r="J30" s="8"/>
      <c r="K30" s="8"/>
      <c r="L30" s="8"/>
      <c r="M30" s="8"/>
      <c r="N30" s="8"/>
      <c r="O30" s="8"/>
    </row>
    <row r="31" ht="24" customHeight="1" spans="1:15">
      <c r="A31" s="7" t="s">
        <v>148</v>
      </c>
      <c r="B31" s="96" t="s">
        <v>149</v>
      </c>
      <c r="C31" s="8">
        <v>532754.76</v>
      </c>
      <c r="D31" s="8">
        <v>532754.76</v>
      </c>
      <c r="E31" s="8">
        <v>532754.76</v>
      </c>
      <c r="F31" s="8"/>
      <c r="G31" s="8"/>
      <c r="H31" s="8"/>
      <c r="I31" s="8"/>
      <c r="J31" s="8"/>
      <c r="K31" s="8"/>
      <c r="L31" s="8"/>
      <c r="M31" s="8"/>
      <c r="N31" s="8"/>
      <c r="O31" s="8"/>
    </row>
    <row r="32" ht="24" customHeight="1" spans="1:15">
      <c r="A32" s="9" t="s">
        <v>150</v>
      </c>
      <c r="B32" s="97" t="s">
        <v>151</v>
      </c>
      <c r="C32" s="8">
        <v>532754.76</v>
      </c>
      <c r="D32" s="8">
        <v>532754.76</v>
      </c>
      <c r="E32" s="8">
        <v>532754.76</v>
      </c>
      <c r="F32" s="8"/>
      <c r="G32" s="8"/>
      <c r="H32" s="8"/>
      <c r="I32" s="8"/>
      <c r="J32" s="8"/>
      <c r="K32" s="8"/>
      <c r="L32" s="8"/>
      <c r="M32" s="8"/>
      <c r="N32" s="8"/>
      <c r="O32" s="8"/>
    </row>
    <row r="33" ht="24" customHeight="1" spans="1:15">
      <c r="A33" s="82" t="s">
        <v>152</v>
      </c>
      <c r="B33" s="98" t="s">
        <v>153</v>
      </c>
      <c r="C33" s="8">
        <v>532754.76</v>
      </c>
      <c r="D33" s="8">
        <v>532754.76</v>
      </c>
      <c r="E33" s="8">
        <v>532754.76</v>
      </c>
      <c r="F33" s="8"/>
      <c r="G33" s="8"/>
      <c r="H33" s="8"/>
      <c r="I33" s="8"/>
      <c r="J33" s="8"/>
      <c r="K33" s="8"/>
      <c r="L33" s="8"/>
      <c r="M33" s="8"/>
      <c r="N33" s="8"/>
      <c r="O33" s="8"/>
    </row>
    <row r="34" ht="29.35" customHeight="1" spans="1:15">
      <c r="A34" s="99" t="s">
        <v>58</v>
      </c>
      <c r="B34" s="99"/>
      <c r="C34" s="8">
        <v>12319099.64</v>
      </c>
      <c r="D34" s="8">
        <v>11918099.64</v>
      </c>
      <c r="E34" s="8">
        <v>8276819.64</v>
      </c>
      <c r="F34" s="8">
        <v>3641280</v>
      </c>
      <c r="G34" s="8"/>
      <c r="H34" s="8"/>
      <c r="I34" s="8"/>
      <c r="J34" s="8">
        <v>401000</v>
      </c>
      <c r="K34" s="8"/>
      <c r="L34" s="8"/>
      <c r="M34" s="8"/>
      <c r="N34" s="8"/>
      <c r="O34" s="8">
        <v>401000</v>
      </c>
    </row>
    <row r="38" customHeight="1" spans="4:4">
      <c r="D38" s="80"/>
    </row>
    <row r="39" customHeight="1" spans="4:4">
      <c r="D39" s="80"/>
    </row>
  </sheetData>
  <mergeCells count="12">
    <mergeCell ref="A2:O2"/>
    <mergeCell ref="A3:B3"/>
    <mergeCell ref="C3:O3"/>
    <mergeCell ref="D4:F4"/>
    <mergeCell ref="J4:O4"/>
    <mergeCell ref="A34:B34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workbookViewId="0">
      <selection activeCell="F34" sqref="F34"/>
    </sheetView>
  </sheetViews>
  <sheetFormatPr defaultColWidth="9" defaultRowHeight="13.5" customHeight="1" outlineLevelCol="3"/>
  <cols>
    <col min="1" max="1" width="35.1333333333333" customWidth="1"/>
    <col min="2" max="2" width="29.8416666666667" customWidth="1"/>
    <col min="3" max="3" width="34.1333333333333" customWidth="1"/>
    <col min="4" max="4" width="27.275" customWidth="1"/>
  </cols>
  <sheetData>
    <row r="1" ht="13.15" customHeight="1" spans="1:4">
      <c r="A1" s="15" t="s">
        <v>154</v>
      </c>
      <c r="B1" s="15"/>
      <c r="C1" s="15"/>
      <c r="D1" s="15"/>
    </row>
    <row r="2" ht="43.15" customHeight="1" spans="1:4">
      <c r="A2" s="12" t="s">
        <v>155</v>
      </c>
      <c r="B2" s="12"/>
      <c r="C2" s="12"/>
      <c r="D2" s="12"/>
    </row>
    <row r="3" customHeight="1" spans="1:4">
      <c r="A3" s="4" t="str">
        <f>"单位名称："&amp;"姚安县文化和旅游局"</f>
        <v>单位名称：姚安县文化和旅游局</v>
      </c>
      <c r="B3" s="4"/>
      <c r="C3" s="83"/>
      <c r="D3" s="2" t="s">
        <v>55</v>
      </c>
    </row>
    <row r="4" customHeight="1" spans="1:4">
      <c r="A4" s="84" t="s">
        <v>156</v>
      </c>
      <c r="B4" s="84"/>
      <c r="C4" s="84" t="s">
        <v>157</v>
      </c>
      <c r="D4" s="84"/>
    </row>
    <row r="5" ht="42" customHeight="1" spans="1:4">
      <c r="A5" s="84" t="s">
        <v>5</v>
      </c>
      <c r="B5" s="84" t="str">
        <f t="shared" ref="B5:D5" si="0">"2025"&amp;"年预算数"</f>
        <v>2025年预算数</v>
      </c>
      <c r="C5" s="5" t="s">
        <v>158</v>
      </c>
      <c r="D5" s="84" t="str">
        <f t="shared" si="0"/>
        <v>2025年预算数</v>
      </c>
    </row>
    <row r="6" ht="24.1" customHeight="1" spans="1:4">
      <c r="A6" s="85" t="s">
        <v>159</v>
      </c>
      <c r="B6" s="8">
        <v>11918099.64</v>
      </c>
      <c r="C6" s="86" t="s">
        <v>160</v>
      </c>
      <c r="D6" s="8">
        <v>11918099.64</v>
      </c>
    </row>
    <row r="7" ht="24.1" customHeight="1" spans="1:4">
      <c r="A7" s="85" t="s">
        <v>161</v>
      </c>
      <c r="B7" s="8">
        <v>11918099.64</v>
      </c>
      <c r="C7" s="86" t="s">
        <v>162</v>
      </c>
      <c r="D7" s="8"/>
    </row>
    <row r="8" ht="24.1" customHeight="1" spans="1:4">
      <c r="A8" s="85" t="s">
        <v>163</v>
      </c>
      <c r="B8" s="8"/>
      <c r="C8" s="86" t="s">
        <v>164</v>
      </c>
      <c r="D8" s="8"/>
    </row>
    <row r="9" ht="24.1" customHeight="1" spans="1:4">
      <c r="A9" s="85" t="s">
        <v>165</v>
      </c>
      <c r="B9" s="8"/>
      <c r="C9" s="86" t="s">
        <v>166</v>
      </c>
      <c r="D9" s="8"/>
    </row>
    <row r="10" ht="24.1" customHeight="1" spans="1:4">
      <c r="A10" s="85" t="s">
        <v>167</v>
      </c>
      <c r="B10" s="8"/>
      <c r="C10" s="86" t="s">
        <v>168</v>
      </c>
      <c r="D10" s="8"/>
    </row>
    <row r="11" ht="24.1" customHeight="1" spans="1:4">
      <c r="A11" s="85" t="s">
        <v>161</v>
      </c>
      <c r="B11" s="8"/>
      <c r="C11" s="86" t="s">
        <v>169</v>
      </c>
      <c r="D11" s="8"/>
    </row>
    <row r="12" ht="24.1" customHeight="1" spans="1:4">
      <c r="A12" s="87" t="s">
        <v>163</v>
      </c>
      <c r="B12" s="8"/>
      <c r="C12" s="88" t="s">
        <v>170</v>
      </c>
      <c r="D12" s="8"/>
    </row>
    <row r="13" ht="24.1" customHeight="1" spans="1:4">
      <c r="A13" s="87" t="s">
        <v>165</v>
      </c>
      <c r="B13" s="8"/>
      <c r="C13" s="88" t="s">
        <v>171</v>
      </c>
      <c r="D13" s="8">
        <v>9373873.56</v>
      </c>
    </row>
    <row r="14" ht="24.1" customHeight="1" spans="1:4">
      <c r="A14" s="89"/>
      <c r="B14" s="8"/>
      <c r="C14" s="88" t="s">
        <v>172</v>
      </c>
      <c r="D14" s="8">
        <v>1467183.87</v>
      </c>
    </row>
    <row r="15" ht="24.1" customHeight="1" spans="1:4">
      <c r="A15" s="89"/>
      <c r="B15" s="8"/>
      <c r="C15" s="88" t="s">
        <v>173</v>
      </c>
      <c r="D15" s="8"/>
    </row>
    <row r="16" ht="24.1" customHeight="1" spans="1:4">
      <c r="A16" s="89"/>
      <c r="B16" s="8"/>
      <c r="C16" s="88" t="s">
        <v>174</v>
      </c>
      <c r="D16" s="8">
        <v>544287.45</v>
      </c>
    </row>
    <row r="17" ht="24.1" customHeight="1" spans="1:4">
      <c r="A17" s="89"/>
      <c r="B17" s="8"/>
      <c r="C17" s="88" t="s">
        <v>175</v>
      </c>
      <c r="D17" s="8"/>
    </row>
    <row r="18" ht="24.1" customHeight="1" spans="1:4">
      <c r="A18" s="89"/>
      <c r="B18" s="8"/>
      <c r="C18" s="88" t="s">
        <v>176</v>
      </c>
      <c r="D18" s="8"/>
    </row>
    <row r="19" ht="24.1" customHeight="1" spans="1:4">
      <c r="A19" s="89"/>
      <c r="B19" s="8"/>
      <c r="C19" s="88" t="s">
        <v>177</v>
      </c>
      <c r="D19" s="8"/>
    </row>
    <row r="20" ht="24.1" customHeight="1" spans="1:4">
      <c r="A20" s="89"/>
      <c r="B20" s="8"/>
      <c r="C20" s="88" t="s">
        <v>178</v>
      </c>
      <c r="D20" s="8"/>
    </row>
    <row r="21" ht="24.1" customHeight="1" spans="1:4">
      <c r="A21" s="89"/>
      <c r="B21" s="8"/>
      <c r="C21" s="88" t="s">
        <v>179</v>
      </c>
      <c r="D21" s="8"/>
    </row>
    <row r="22" ht="24.1" customHeight="1" spans="1:4">
      <c r="A22" s="89"/>
      <c r="B22" s="8"/>
      <c r="C22" s="88" t="s">
        <v>180</v>
      </c>
      <c r="D22" s="8"/>
    </row>
    <row r="23" ht="24.1" customHeight="1" spans="1:4">
      <c r="A23" s="89"/>
      <c r="B23" s="8"/>
      <c r="C23" s="88" t="s">
        <v>181</v>
      </c>
      <c r="D23" s="8"/>
    </row>
    <row r="24" ht="24.1" customHeight="1" spans="1:4">
      <c r="A24" s="89"/>
      <c r="B24" s="8"/>
      <c r="C24" s="88" t="s">
        <v>182</v>
      </c>
      <c r="D24" s="8"/>
    </row>
    <row r="25" ht="24.1" customHeight="1" spans="1:4">
      <c r="A25" s="89"/>
      <c r="B25" s="8"/>
      <c r="C25" s="88" t="s">
        <v>183</v>
      </c>
      <c r="D25" s="8"/>
    </row>
    <row r="26" ht="24.1" customHeight="1" spans="1:4">
      <c r="A26" s="89"/>
      <c r="B26" s="8"/>
      <c r="C26" s="88" t="s">
        <v>184</v>
      </c>
      <c r="D26" s="8">
        <v>532754.76</v>
      </c>
    </row>
    <row r="27" ht="24.1" customHeight="1" spans="1:4">
      <c r="A27" s="89"/>
      <c r="B27" s="8"/>
      <c r="C27" s="88" t="s">
        <v>185</v>
      </c>
      <c r="D27" s="8"/>
    </row>
    <row r="28" ht="24.1" customHeight="1" spans="1:4">
      <c r="A28" s="89"/>
      <c r="B28" s="8"/>
      <c r="C28" s="88" t="s">
        <v>186</v>
      </c>
      <c r="D28" s="8"/>
    </row>
    <row r="29" ht="24.1" customHeight="1" spans="1:4">
      <c r="A29" s="89"/>
      <c r="B29" s="8"/>
      <c r="C29" s="88" t="s">
        <v>187</v>
      </c>
      <c r="D29" s="8"/>
    </row>
    <row r="30" ht="24.1" customHeight="1" spans="1:4">
      <c r="A30" s="89"/>
      <c r="B30" s="8"/>
      <c r="C30" s="88" t="s">
        <v>188</v>
      </c>
      <c r="D30" s="8"/>
    </row>
    <row r="31" ht="24.1" customHeight="1" spans="1:4">
      <c r="A31" s="89"/>
      <c r="B31" s="8"/>
      <c r="C31" s="87" t="s">
        <v>189</v>
      </c>
      <c r="D31" s="8"/>
    </row>
    <row r="32" ht="24.1" customHeight="1" spans="1:4">
      <c r="A32" s="89"/>
      <c r="B32" s="8"/>
      <c r="C32" s="87" t="s">
        <v>190</v>
      </c>
      <c r="D32" s="8"/>
    </row>
    <row r="33" ht="24.1" customHeight="1" spans="1:4">
      <c r="A33" s="89"/>
      <c r="B33" s="8"/>
      <c r="C33" s="90" t="s">
        <v>191</v>
      </c>
      <c r="D33" s="8"/>
    </row>
    <row r="34" ht="24" customHeight="1" spans="1:4">
      <c r="A34" s="91"/>
      <c r="B34" s="8"/>
      <c r="C34" s="92" t="s">
        <v>192</v>
      </c>
      <c r="D34" s="8"/>
    </row>
    <row r="35" ht="24" customHeight="1" spans="1:4">
      <c r="A35" s="91"/>
      <c r="B35" s="8"/>
      <c r="C35" s="92" t="s">
        <v>193</v>
      </c>
      <c r="D35" s="8"/>
    </row>
    <row r="36" ht="24" customHeight="1" spans="1:4">
      <c r="A36" s="91"/>
      <c r="B36" s="8"/>
      <c r="C36" s="92" t="s">
        <v>194</v>
      </c>
      <c r="D36" s="8"/>
    </row>
    <row r="37" ht="24" customHeight="1" spans="1:4">
      <c r="A37" s="91"/>
      <c r="B37" s="8"/>
      <c r="C37" s="90" t="s">
        <v>195</v>
      </c>
      <c r="D37" s="93"/>
    </row>
    <row r="38" ht="24.1" customHeight="1" spans="1:4">
      <c r="A38" s="91" t="s">
        <v>51</v>
      </c>
      <c r="B38" s="8">
        <v>11918099.64</v>
      </c>
      <c r="C38" s="91" t="s">
        <v>196</v>
      </c>
      <c r="D38" s="8">
        <v>11918099.64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34"/>
  <sheetViews>
    <sheetView showZeros="0" topLeftCell="A12" workbookViewId="0">
      <selection activeCell="C32" sqref="C32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26.1333333333333" customWidth="1"/>
  </cols>
  <sheetData>
    <row r="1" ht="15.4" customHeight="1" spans="1:7">
      <c r="A1" s="25" t="s">
        <v>197</v>
      </c>
      <c r="B1" s="25"/>
      <c r="C1" s="25"/>
      <c r="D1" s="25"/>
      <c r="E1" s="25"/>
      <c r="F1" s="25"/>
      <c r="G1" s="25"/>
    </row>
    <row r="2" ht="35.65" customHeight="1" spans="1:7">
      <c r="A2" s="22" t="s">
        <v>198</v>
      </c>
      <c r="B2" s="22"/>
      <c r="C2" s="22"/>
      <c r="D2" s="22"/>
      <c r="E2" s="22"/>
      <c r="F2" s="22"/>
      <c r="G2" s="22"/>
    </row>
    <row r="3" ht="26.35" customHeight="1" spans="1:7">
      <c r="A3" s="21" t="str">
        <f>"单位名称："&amp;"姚安县文化和旅游局"</f>
        <v>单位名称：姚安县文化和旅游局</v>
      </c>
      <c r="B3" s="21"/>
      <c r="C3" s="21"/>
      <c r="D3" s="21"/>
      <c r="E3" s="21"/>
      <c r="F3" s="81"/>
      <c r="G3" s="25" t="s">
        <v>2</v>
      </c>
    </row>
    <row r="4" ht="18.85" customHeight="1" spans="1:7">
      <c r="A4" s="10" t="s">
        <v>199</v>
      </c>
      <c r="B4" s="10"/>
      <c r="C4" s="10" t="s">
        <v>58</v>
      </c>
      <c r="D4" s="10" t="s">
        <v>79</v>
      </c>
      <c r="E4" s="10"/>
      <c r="F4" s="10"/>
      <c r="G4" s="10" t="s">
        <v>80</v>
      </c>
    </row>
    <row r="5" ht="18.85" customHeight="1" spans="1:7">
      <c r="A5" s="10" t="s">
        <v>76</v>
      </c>
      <c r="B5" s="10" t="s">
        <v>77</v>
      </c>
      <c r="C5" s="10"/>
      <c r="D5" s="10" t="s">
        <v>60</v>
      </c>
      <c r="E5" s="10" t="s">
        <v>200</v>
      </c>
      <c r="F5" s="10" t="s">
        <v>201</v>
      </c>
      <c r="G5" s="10"/>
    </row>
    <row r="6" ht="18.85" customHeight="1" spans="1:7">
      <c r="A6" s="10" t="s">
        <v>86</v>
      </c>
      <c r="B6" s="10">
        <v>2</v>
      </c>
      <c r="C6" s="10" t="s">
        <v>88</v>
      </c>
      <c r="D6" s="10" t="s">
        <v>89</v>
      </c>
      <c r="E6" s="10" t="s">
        <v>90</v>
      </c>
      <c r="F6" s="10" t="s">
        <v>91</v>
      </c>
      <c r="G6" s="10" t="s">
        <v>92</v>
      </c>
    </row>
    <row r="7" ht="18.85" customHeight="1" spans="1:7">
      <c r="A7" s="7" t="s">
        <v>100</v>
      </c>
      <c r="B7" s="7" t="s">
        <v>101</v>
      </c>
      <c r="C7" s="8">
        <v>9373873.56</v>
      </c>
      <c r="D7" s="8">
        <v>5732593.56</v>
      </c>
      <c r="E7" s="8">
        <v>5304177.31</v>
      </c>
      <c r="F7" s="8">
        <v>428416.25</v>
      </c>
      <c r="G7" s="8">
        <v>3641280</v>
      </c>
    </row>
    <row r="8" ht="18.85" customHeight="1" spans="1:7">
      <c r="A8" s="9" t="s">
        <v>102</v>
      </c>
      <c r="B8" s="9" t="s">
        <v>103</v>
      </c>
      <c r="C8" s="8">
        <v>9002873.56</v>
      </c>
      <c r="D8" s="8">
        <v>5732593.56</v>
      </c>
      <c r="E8" s="8">
        <v>5304177.31</v>
      </c>
      <c r="F8" s="8">
        <v>428416.25</v>
      </c>
      <c r="G8" s="8">
        <v>3270280</v>
      </c>
    </row>
    <row r="9" ht="18.85" customHeight="1" spans="1:7">
      <c r="A9" s="82" t="s">
        <v>104</v>
      </c>
      <c r="B9" s="82" t="s">
        <v>105</v>
      </c>
      <c r="C9" s="8">
        <v>5732593.56</v>
      </c>
      <c r="D9" s="8">
        <v>5732593.56</v>
      </c>
      <c r="E9" s="8">
        <v>5304177.31</v>
      </c>
      <c r="F9" s="8">
        <v>428416.25</v>
      </c>
      <c r="G9" s="8"/>
    </row>
    <row r="10" ht="18.85" customHeight="1" spans="1:7">
      <c r="A10" s="82" t="s">
        <v>106</v>
      </c>
      <c r="B10" s="82" t="s">
        <v>107</v>
      </c>
      <c r="C10" s="8">
        <v>305380</v>
      </c>
      <c r="D10" s="8"/>
      <c r="E10" s="8"/>
      <c r="F10" s="8"/>
      <c r="G10" s="8">
        <v>305380</v>
      </c>
    </row>
    <row r="11" ht="18.85" customHeight="1" spans="1:7">
      <c r="A11" s="82" t="s">
        <v>108</v>
      </c>
      <c r="B11" s="82" t="s">
        <v>109</v>
      </c>
      <c r="C11" s="8">
        <v>200000</v>
      </c>
      <c r="D11" s="8"/>
      <c r="E11" s="8"/>
      <c r="F11" s="8"/>
      <c r="G11" s="8">
        <v>200000</v>
      </c>
    </row>
    <row r="12" ht="18.85" customHeight="1" spans="1:7">
      <c r="A12" s="82" t="s">
        <v>110</v>
      </c>
      <c r="B12" s="82" t="s">
        <v>111</v>
      </c>
      <c r="C12" s="8">
        <v>50000</v>
      </c>
      <c r="D12" s="8"/>
      <c r="E12" s="8"/>
      <c r="F12" s="8"/>
      <c r="G12" s="8">
        <v>50000</v>
      </c>
    </row>
    <row r="13" ht="18.85" customHeight="1" spans="1:7">
      <c r="A13" s="82" t="s">
        <v>112</v>
      </c>
      <c r="B13" s="82" t="s">
        <v>113</v>
      </c>
      <c r="C13" s="8">
        <v>999200</v>
      </c>
      <c r="D13" s="8"/>
      <c r="E13" s="8"/>
      <c r="F13" s="8"/>
      <c r="G13" s="8">
        <v>999200</v>
      </c>
    </row>
    <row r="14" ht="18.85" customHeight="1" spans="1:7">
      <c r="A14" s="82" t="s">
        <v>114</v>
      </c>
      <c r="B14" s="82" t="s">
        <v>115</v>
      </c>
      <c r="C14" s="8">
        <v>1680000</v>
      </c>
      <c r="D14" s="8"/>
      <c r="E14" s="8"/>
      <c r="F14" s="8"/>
      <c r="G14" s="8">
        <v>1680000</v>
      </c>
    </row>
    <row r="15" ht="18.85" customHeight="1" spans="1:7">
      <c r="A15" s="82" t="s">
        <v>116</v>
      </c>
      <c r="B15" s="82" t="s">
        <v>117</v>
      </c>
      <c r="C15" s="8">
        <v>35700</v>
      </c>
      <c r="D15" s="8"/>
      <c r="E15" s="8"/>
      <c r="F15" s="8"/>
      <c r="G15" s="8">
        <v>35700</v>
      </c>
    </row>
    <row r="16" ht="18.85" customHeight="1" spans="1:7">
      <c r="A16" s="9" t="s">
        <v>118</v>
      </c>
      <c r="B16" s="9" t="s">
        <v>119</v>
      </c>
      <c r="C16" s="8">
        <v>371000</v>
      </c>
      <c r="D16" s="8"/>
      <c r="E16" s="8"/>
      <c r="F16" s="8"/>
      <c r="G16" s="8">
        <v>371000</v>
      </c>
    </row>
    <row r="17" ht="18.85" customHeight="1" spans="1:7">
      <c r="A17" s="82" t="s">
        <v>120</v>
      </c>
      <c r="B17" s="82" t="s">
        <v>121</v>
      </c>
      <c r="C17" s="8">
        <v>350000</v>
      </c>
      <c r="D17" s="8"/>
      <c r="E17" s="8"/>
      <c r="F17" s="8"/>
      <c r="G17" s="8">
        <v>350000</v>
      </c>
    </row>
    <row r="18" ht="18.85" customHeight="1" spans="1:7">
      <c r="A18" s="82" t="s">
        <v>122</v>
      </c>
      <c r="B18" s="82" t="s">
        <v>123</v>
      </c>
      <c r="C18" s="8">
        <v>21000</v>
      </c>
      <c r="D18" s="8"/>
      <c r="E18" s="8"/>
      <c r="F18" s="8"/>
      <c r="G18" s="8">
        <v>21000</v>
      </c>
    </row>
    <row r="19" ht="18.85" customHeight="1" spans="1:7">
      <c r="A19" s="7" t="s">
        <v>124</v>
      </c>
      <c r="B19" s="7" t="s">
        <v>125</v>
      </c>
      <c r="C19" s="8">
        <v>1467183.87</v>
      </c>
      <c r="D19" s="8">
        <v>1467183.87</v>
      </c>
      <c r="E19" s="8">
        <v>1458783.87</v>
      </c>
      <c r="F19" s="8">
        <v>8400</v>
      </c>
      <c r="G19" s="8"/>
    </row>
    <row r="20" ht="18.85" customHeight="1" spans="1:7">
      <c r="A20" s="9" t="s">
        <v>126</v>
      </c>
      <c r="B20" s="9" t="s">
        <v>127</v>
      </c>
      <c r="C20" s="8">
        <v>1455924.27</v>
      </c>
      <c r="D20" s="8">
        <v>1455924.27</v>
      </c>
      <c r="E20" s="8">
        <v>1447524.27</v>
      </c>
      <c r="F20" s="8">
        <v>8400</v>
      </c>
      <c r="G20" s="8"/>
    </row>
    <row r="21" ht="18.85" customHeight="1" spans="1:7">
      <c r="A21" s="82" t="s">
        <v>128</v>
      </c>
      <c r="B21" s="82" t="s">
        <v>129</v>
      </c>
      <c r="C21" s="8">
        <v>609111</v>
      </c>
      <c r="D21" s="8">
        <v>609111</v>
      </c>
      <c r="E21" s="8">
        <v>600711</v>
      </c>
      <c r="F21" s="8">
        <v>8400</v>
      </c>
      <c r="G21" s="8"/>
    </row>
    <row r="22" ht="18.85" customHeight="1" spans="1:7">
      <c r="A22" s="82" t="s">
        <v>130</v>
      </c>
      <c r="B22" s="82" t="s">
        <v>131</v>
      </c>
      <c r="C22" s="8">
        <v>846813.27</v>
      </c>
      <c r="D22" s="8">
        <v>846813.27</v>
      </c>
      <c r="E22" s="8">
        <v>846813.27</v>
      </c>
      <c r="F22" s="8"/>
      <c r="G22" s="8"/>
    </row>
    <row r="23" ht="18.85" customHeight="1" spans="1:7">
      <c r="A23" s="9" t="s">
        <v>132</v>
      </c>
      <c r="B23" s="9" t="s">
        <v>133</v>
      </c>
      <c r="C23" s="8">
        <v>11259.6</v>
      </c>
      <c r="D23" s="8">
        <v>11259.6</v>
      </c>
      <c r="E23" s="8">
        <v>11259.6</v>
      </c>
      <c r="F23" s="8"/>
      <c r="G23" s="8"/>
    </row>
    <row r="24" ht="18.85" customHeight="1" spans="1:7">
      <c r="A24" s="82" t="s">
        <v>134</v>
      </c>
      <c r="B24" s="82" t="s">
        <v>135</v>
      </c>
      <c r="C24" s="8">
        <v>11259.6</v>
      </c>
      <c r="D24" s="8">
        <v>11259.6</v>
      </c>
      <c r="E24" s="8">
        <v>11259.6</v>
      </c>
      <c r="F24" s="8"/>
      <c r="G24" s="8"/>
    </row>
    <row r="25" ht="18.85" customHeight="1" spans="1:7">
      <c r="A25" s="7" t="s">
        <v>136</v>
      </c>
      <c r="B25" s="7" t="s">
        <v>137</v>
      </c>
      <c r="C25" s="8">
        <v>544287.45</v>
      </c>
      <c r="D25" s="8">
        <v>544287.45</v>
      </c>
      <c r="E25" s="8">
        <v>544287.45</v>
      </c>
      <c r="F25" s="8"/>
      <c r="G25" s="8"/>
    </row>
    <row r="26" ht="18.85" customHeight="1" spans="1:7">
      <c r="A26" s="9" t="s">
        <v>138</v>
      </c>
      <c r="B26" s="9" t="s">
        <v>139</v>
      </c>
      <c r="C26" s="8">
        <v>544287.45</v>
      </c>
      <c r="D26" s="8">
        <v>544287.45</v>
      </c>
      <c r="E26" s="8">
        <v>544287.45</v>
      </c>
      <c r="F26" s="8"/>
      <c r="G26" s="8"/>
    </row>
    <row r="27" ht="18.85" customHeight="1" spans="1:7">
      <c r="A27" s="82" t="s">
        <v>140</v>
      </c>
      <c r="B27" s="82" t="s">
        <v>141</v>
      </c>
      <c r="C27" s="8">
        <v>81368.46</v>
      </c>
      <c r="D27" s="8">
        <v>81368.46</v>
      </c>
      <c r="E27" s="8">
        <v>81368.46</v>
      </c>
      <c r="F27" s="8"/>
      <c r="G27" s="8"/>
    </row>
    <row r="28" ht="18.85" customHeight="1" spans="1:7">
      <c r="A28" s="82" t="s">
        <v>142</v>
      </c>
      <c r="B28" s="82" t="s">
        <v>143</v>
      </c>
      <c r="C28" s="8">
        <v>194772.94</v>
      </c>
      <c r="D28" s="8">
        <v>194772.94</v>
      </c>
      <c r="E28" s="8">
        <v>194772.94</v>
      </c>
      <c r="F28" s="8"/>
      <c r="G28" s="8"/>
    </row>
    <row r="29" ht="18.85" customHeight="1" spans="1:7">
      <c r="A29" s="82" t="s">
        <v>144</v>
      </c>
      <c r="B29" s="82" t="s">
        <v>145</v>
      </c>
      <c r="C29" s="8">
        <v>238202.05</v>
      </c>
      <c r="D29" s="8">
        <v>238202.05</v>
      </c>
      <c r="E29" s="8">
        <v>238202.05</v>
      </c>
      <c r="F29" s="8"/>
      <c r="G29" s="8"/>
    </row>
    <row r="30" ht="18.85" customHeight="1" spans="1:7">
      <c r="A30" s="82" t="s">
        <v>146</v>
      </c>
      <c r="B30" s="82" t="s">
        <v>147</v>
      </c>
      <c r="C30" s="8">
        <v>29944</v>
      </c>
      <c r="D30" s="8">
        <v>29944</v>
      </c>
      <c r="E30" s="8">
        <v>29944</v>
      </c>
      <c r="F30" s="8"/>
      <c r="G30" s="8"/>
    </row>
    <row r="31" ht="18.85" customHeight="1" spans="1:7">
      <c r="A31" s="7" t="s">
        <v>148</v>
      </c>
      <c r="B31" s="7" t="s">
        <v>149</v>
      </c>
      <c r="C31" s="8">
        <v>532754.76</v>
      </c>
      <c r="D31" s="8">
        <v>532754.76</v>
      </c>
      <c r="E31" s="8">
        <v>532754.76</v>
      </c>
      <c r="F31" s="8"/>
      <c r="G31" s="8"/>
    </row>
    <row r="32" ht="18.85" customHeight="1" spans="1:7">
      <c r="A32" s="9" t="s">
        <v>150</v>
      </c>
      <c r="B32" s="9" t="s">
        <v>151</v>
      </c>
      <c r="C32" s="8">
        <v>532754.76</v>
      </c>
      <c r="D32" s="8">
        <v>532754.76</v>
      </c>
      <c r="E32" s="8">
        <v>532754.76</v>
      </c>
      <c r="F32" s="8"/>
      <c r="G32" s="8"/>
    </row>
    <row r="33" ht="18.85" customHeight="1" spans="1:7">
      <c r="A33" s="82" t="s">
        <v>152</v>
      </c>
      <c r="B33" s="82" t="s">
        <v>153</v>
      </c>
      <c r="C33" s="8">
        <v>532754.76</v>
      </c>
      <c r="D33" s="8">
        <v>532754.76</v>
      </c>
      <c r="E33" s="8">
        <v>532754.76</v>
      </c>
      <c r="F33" s="8"/>
      <c r="G33" s="8"/>
    </row>
    <row r="34" ht="18.85" customHeight="1" spans="1:7">
      <c r="A34" s="10" t="s">
        <v>202</v>
      </c>
      <c r="B34" s="10"/>
      <c r="C34" s="8">
        <v>11918099.64</v>
      </c>
      <c r="D34" s="8">
        <v>8276819.64</v>
      </c>
      <c r="E34" s="8">
        <v>7840003.39</v>
      </c>
      <c r="F34" s="8">
        <v>436816.25</v>
      </c>
      <c r="G34" s="8">
        <v>3641280</v>
      </c>
    </row>
  </sheetData>
  <mergeCells count="8">
    <mergeCell ref="A1:G1"/>
    <mergeCell ref="A2:G2"/>
    <mergeCell ref="A3:E3"/>
    <mergeCell ref="A4:B4"/>
    <mergeCell ref="D4:F4"/>
    <mergeCell ref="A34:B34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9"/>
  <sheetViews>
    <sheetView showZeros="0" workbookViewId="0">
      <selection activeCell="D16" sqref="D16:D20"/>
    </sheetView>
  </sheetViews>
  <sheetFormatPr defaultColWidth="9" defaultRowHeight="13.5" customHeight="1" outlineLevelCol="5"/>
  <cols>
    <col min="1" max="2" width="23.1333333333333" customWidth="1"/>
    <col min="3" max="6" width="20.1333333333333" customWidth="1"/>
  </cols>
  <sheetData>
    <row r="1" ht="16.9" customHeight="1" spans="1:6">
      <c r="A1" s="76" t="s">
        <v>203</v>
      </c>
      <c r="B1" s="77"/>
      <c r="C1" s="77"/>
      <c r="D1" s="77"/>
      <c r="E1" s="78"/>
      <c r="F1" s="77"/>
    </row>
    <row r="2" ht="52.6" customHeight="1" spans="1:6">
      <c r="A2" s="22" t="s">
        <v>204</v>
      </c>
      <c r="B2" s="22"/>
      <c r="C2" s="22"/>
      <c r="D2" s="22"/>
      <c r="E2" s="22"/>
      <c r="F2" s="22"/>
    </row>
    <row r="3" ht="19.6" customHeight="1" spans="1:6">
      <c r="A3" s="21" t="str">
        <f>"单位名称："&amp;"姚安县文化和旅游局"</f>
        <v>单位名称：姚安县文化和旅游局</v>
      </c>
      <c r="B3" s="21"/>
      <c r="C3" s="25" t="s">
        <v>55</v>
      </c>
      <c r="D3" s="25"/>
      <c r="E3" s="25"/>
      <c r="F3" s="25"/>
    </row>
    <row r="4" ht="18.85" customHeight="1" spans="1:6">
      <c r="A4" s="10" t="s">
        <v>205</v>
      </c>
      <c r="B4" s="10" t="s">
        <v>206</v>
      </c>
      <c r="C4" s="10" t="s">
        <v>207</v>
      </c>
      <c r="D4" s="10"/>
      <c r="E4" s="10"/>
      <c r="F4" s="10" t="s">
        <v>208</v>
      </c>
    </row>
    <row r="5" ht="18.85" customHeight="1" spans="1:6">
      <c r="A5" s="10"/>
      <c r="B5" s="10"/>
      <c r="C5" s="10" t="s">
        <v>60</v>
      </c>
      <c r="D5" s="10" t="s">
        <v>209</v>
      </c>
      <c r="E5" s="10" t="s">
        <v>210</v>
      </c>
      <c r="F5" s="10"/>
    </row>
    <row r="6" ht="18.85" customHeight="1" spans="1:6">
      <c r="A6" s="79" t="s">
        <v>86</v>
      </c>
      <c r="B6" s="79" t="s">
        <v>87</v>
      </c>
      <c r="C6" s="79" t="s">
        <v>88</v>
      </c>
      <c r="D6" s="79" t="s">
        <v>89</v>
      </c>
      <c r="E6" s="79" t="s">
        <v>90</v>
      </c>
      <c r="F6" s="79" t="s">
        <v>91</v>
      </c>
    </row>
    <row r="7" ht="18.85" customHeight="1" spans="1:6">
      <c r="A7" s="8">
        <v>300000</v>
      </c>
      <c r="B7" s="8"/>
      <c r="C7" s="8">
        <v>280000</v>
      </c>
      <c r="D7" s="8">
        <v>250000</v>
      </c>
      <c r="E7" s="8">
        <v>30000</v>
      </c>
      <c r="F7" s="8">
        <v>20000</v>
      </c>
    </row>
    <row r="16" customHeight="1" spans="4:4">
      <c r="D16" s="80"/>
    </row>
    <row r="17" customHeight="1" spans="4:4">
      <c r="D17" s="80"/>
    </row>
    <row r="18" customHeight="1" spans="4:4">
      <c r="D18" s="80"/>
    </row>
    <row r="19" customHeight="1" spans="4:4">
      <c r="D19" s="80"/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50"/>
  <sheetViews>
    <sheetView showZeros="0" topLeftCell="E34" workbookViewId="0">
      <selection activeCell="G46" sqref="G46"/>
    </sheetView>
  </sheetViews>
  <sheetFormatPr defaultColWidth="10.7" defaultRowHeight="14.25" customHeight="1"/>
  <cols>
    <col min="1" max="1" width="38.2833333333333" customWidth="1"/>
    <col min="2" max="2" width="24.1416666666667" customWidth="1"/>
    <col min="3" max="3" width="36.575" customWidth="1"/>
    <col min="4" max="6" width="25.5083333333333" customWidth="1"/>
    <col min="7" max="7" width="26.85" customWidth="1"/>
    <col min="8" max="24" width="33.9416666666667" customWidth="1"/>
  </cols>
  <sheetData>
    <row r="1" ht="13.5" customHeight="1" spans="1:24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5" t="s">
        <v>211</v>
      </c>
    </row>
    <row r="2" ht="45" customHeight="1" spans="1:24">
      <c r="A2" s="12" t="s">
        <v>212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ht="18.75" customHeight="1" spans="1:24">
      <c r="A3" s="11" t="str">
        <f>"单位名称："&amp;"姚安县文化和旅游局"</f>
        <v>单位名称：姚安县文化和旅游局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5" t="s">
        <v>55</v>
      </c>
    </row>
    <row r="4" ht="18" customHeight="1" spans="1:24">
      <c r="A4" s="5" t="s">
        <v>213</v>
      </c>
      <c r="B4" s="5" t="s">
        <v>214</v>
      </c>
      <c r="C4" s="5" t="s">
        <v>215</v>
      </c>
      <c r="D4" s="5" t="s">
        <v>216</v>
      </c>
      <c r="E4" s="5" t="s">
        <v>217</v>
      </c>
      <c r="F4" s="5" t="s">
        <v>218</v>
      </c>
      <c r="G4" s="5" t="s">
        <v>219</v>
      </c>
      <c r="H4" s="5" t="s">
        <v>220</v>
      </c>
      <c r="I4" s="5" t="s">
        <v>220</v>
      </c>
      <c r="J4" s="5"/>
      <c r="K4" s="5"/>
      <c r="L4" s="5"/>
      <c r="M4" s="5"/>
      <c r="N4" s="5"/>
      <c r="O4" s="5"/>
      <c r="P4" s="5"/>
      <c r="Q4" s="5"/>
      <c r="R4" s="5" t="s">
        <v>64</v>
      </c>
      <c r="S4" s="5" t="s">
        <v>65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221</v>
      </c>
      <c r="I5" s="5" t="s">
        <v>61</v>
      </c>
      <c r="J5" s="5"/>
      <c r="K5" s="5"/>
      <c r="L5" s="5"/>
      <c r="M5" s="5"/>
      <c r="N5" s="5"/>
      <c r="O5" s="5" t="s">
        <v>222</v>
      </c>
      <c r="P5" s="5"/>
      <c r="Q5" s="5"/>
      <c r="R5" s="5" t="s">
        <v>64</v>
      </c>
      <c r="S5" s="5" t="s">
        <v>65</v>
      </c>
      <c r="T5" s="5" t="s">
        <v>66</v>
      </c>
      <c r="U5" s="5" t="s">
        <v>65</v>
      </c>
      <c r="V5" s="5" t="s">
        <v>68</v>
      </c>
      <c r="W5" s="5" t="s">
        <v>69</v>
      </c>
      <c r="X5" s="5" t="s">
        <v>70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223</v>
      </c>
      <c r="J6" s="5" t="s">
        <v>224</v>
      </c>
      <c r="K6" s="5" t="s">
        <v>225</v>
      </c>
      <c r="L6" s="5" t="s">
        <v>226</v>
      </c>
      <c r="M6" s="5" t="s">
        <v>227</v>
      </c>
      <c r="N6" s="5" t="s">
        <v>228</v>
      </c>
      <c r="O6" s="5" t="s">
        <v>61</v>
      </c>
      <c r="P6" s="5" t="s">
        <v>62</v>
      </c>
      <c r="Q6" s="5" t="s">
        <v>63</v>
      </c>
      <c r="R6" s="5"/>
      <c r="S6" s="5" t="s">
        <v>60</v>
      </c>
      <c r="T6" s="5" t="s">
        <v>66</v>
      </c>
      <c r="U6" s="5" t="s">
        <v>229</v>
      </c>
      <c r="V6" s="5" t="s">
        <v>68</v>
      </c>
      <c r="W6" s="5" t="s">
        <v>69</v>
      </c>
      <c r="X6" s="5" t="s">
        <v>70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60</v>
      </c>
      <c r="J7" s="5" t="s">
        <v>230</v>
      </c>
      <c r="K7" s="5" t="s">
        <v>224</v>
      </c>
      <c r="L7" s="5" t="s">
        <v>226</v>
      </c>
      <c r="M7" s="5" t="s">
        <v>227</v>
      </c>
      <c r="N7" s="5" t="s">
        <v>228</v>
      </c>
      <c r="O7" s="5" t="s">
        <v>226</v>
      </c>
      <c r="P7" s="5" t="s">
        <v>227</v>
      </c>
      <c r="Q7" s="5" t="s">
        <v>228</v>
      </c>
      <c r="R7" s="5" t="s">
        <v>64</v>
      </c>
      <c r="S7" s="5" t="s">
        <v>60</v>
      </c>
      <c r="T7" s="5" t="s">
        <v>66</v>
      </c>
      <c r="U7" s="5" t="s">
        <v>229</v>
      </c>
      <c r="V7" s="5" t="s">
        <v>68</v>
      </c>
      <c r="W7" s="5" t="s">
        <v>69</v>
      </c>
      <c r="X7" s="5" t="s">
        <v>70</v>
      </c>
    </row>
    <row r="8" ht="24.1" customHeight="1" spans="1:24">
      <c r="A8" s="74">
        <v>1</v>
      </c>
      <c r="B8" s="74">
        <v>2</v>
      </c>
      <c r="C8" s="74">
        <v>3</v>
      </c>
      <c r="D8" s="74">
        <v>4</v>
      </c>
      <c r="E8" s="74">
        <v>5</v>
      </c>
      <c r="F8" s="75">
        <v>6</v>
      </c>
      <c r="G8" s="75">
        <v>7</v>
      </c>
      <c r="H8" s="74">
        <v>8</v>
      </c>
      <c r="I8" s="74">
        <v>9</v>
      </c>
      <c r="J8" s="74">
        <v>10</v>
      </c>
      <c r="K8" s="74">
        <v>11</v>
      </c>
      <c r="L8" s="74">
        <v>12</v>
      </c>
      <c r="M8" s="74">
        <v>13</v>
      </c>
      <c r="N8" s="74">
        <v>14</v>
      </c>
      <c r="O8" s="74">
        <v>15</v>
      </c>
      <c r="P8" s="74">
        <v>16</v>
      </c>
      <c r="Q8" s="74">
        <v>17</v>
      </c>
      <c r="R8" s="74">
        <v>18</v>
      </c>
      <c r="S8" s="74">
        <v>19</v>
      </c>
      <c r="T8" s="74">
        <v>20</v>
      </c>
      <c r="U8" s="74">
        <v>21</v>
      </c>
      <c r="V8" s="74">
        <v>22</v>
      </c>
      <c r="W8" s="74">
        <v>23</v>
      </c>
      <c r="X8" s="74">
        <v>24</v>
      </c>
    </row>
    <row r="9" ht="30.85" customHeight="1" spans="1:24">
      <c r="A9" s="7" t="s">
        <v>72</v>
      </c>
      <c r="B9" s="7"/>
      <c r="C9" s="7"/>
      <c r="D9" s="7"/>
      <c r="E9" s="7"/>
      <c r="F9" s="7"/>
      <c r="G9" s="7"/>
      <c r="H9" s="8">
        <v>8276819.64</v>
      </c>
      <c r="I9" s="8">
        <v>8276819.64</v>
      </c>
      <c r="J9" s="8"/>
      <c r="K9" s="8"/>
      <c r="L9" s="8"/>
      <c r="M9" s="8">
        <v>8276819.64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9" t="s">
        <v>72</v>
      </c>
      <c r="B10" s="7"/>
      <c r="C10" s="7"/>
      <c r="D10" s="7"/>
      <c r="E10" s="7"/>
      <c r="F10" s="7"/>
      <c r="G10" s="7"/>
      <c r="H10" s="8">
        <v>8276819.64</v>
      </c>
      <c r="I10" s="8">
        <v>8276819.64</v>
      </c>
      <c r="J10" s="8"/>
      <c r="K10" s="8"/>
      <c r="L10" s="8"/>
      <c r="M10" s="8">
        <v>8276819.64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9" t="s">
        <v>72</v>
      </c>
      <c r="B11" s="7" t="s">
        <v>231</v>
      </c>
      <c r="C11" s="7" t="s">
        <v>232</v>
      </c>
      <c r="D11" s="7" t="s">
        <v>104</v>
      </c>
      <c r="E11" s="7" t="s">
        <v>105</v>
      </c>
      <c r="F11" s="7" t="s">
        <v>233</v>
      </c>
      <c r="G11" s="7" t="s">
        <v>234</v>
      </c>
      <c r="H11" s="8">
        <v>1352640</v>
      </c>
      <c r="I11" s="8">
        <v>1352640</v>
      </c>
      <c r="J11" s="8"/>
      <c r="K11" s="7"/>
      <c r="L11" s="8"/>
      <c r="M11" s="8">
        <v>1352640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9" t="s">
        <v>72</v>
      </c>
      <c r="B12" s="7" t="s">
        <v>235</v>
      </c>
      <c r="C12" s="7" t="s">
        <v>236</v>
      </c>
      <c r="D12" s="7" t="s">
        <v>104</v>
      </c>
      <c r="E12" s="7" t="s">
        <v>105</v>
      </c>
      <c r="F12" s="7" t="s">
        <v>233</v>
      </c>
      <c r="G12" s="7" t="s">
        <v>234</v>
      </c>
      <c r="H12" s="8">
        <v>590868</v>
      </c>
      <c r="I12" s="8">
        <v>590868</v>
      </c>
      <c r="J12" s="8"/>
      <c r="K12" s="7"/>
      <c r="L12" s="8"/>
      <c r="M12" s="8">
        <v>590868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9" t="s">
        <v>72</v>
      </c>
      <c r="B13" s="7" t="s">
        <v>237</v>
      </c>
      <c r="C13" s="7" t="s">
        <v>238</v>
      </c>
      <c r="D13" s="7" t="s">
        <v>104</v>
      </c>
      <c r="E13" s="7" t="s">
        <v>105</v>
      </c>
      <c r="F13" s="7" t="s">
        <v>239</v>
      </c>
      <c r="G13" s="7" t="s">
        <v>240</v>
      </c>
      <c r="H13" s="8">
        <v>111768</v>
      </c>
      <c r="I13" s="8">
        <v>111768</v>
      </c>
      <c r="J13" s="8"/>
      <c r="K13" s="7"/>
      <c r="L13" s="8"/>
      <c r="M13" s="8">
        <v>111768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9" t="s">
        <v>72</v>
      </c>
      <c r="B14" s="7" t="s">
        <v>241</v>
      </c>
      <c r="C14" s="7" t="s">
        <v>242</v>
      </c>
      <c r="D14" s="7" t="s">
        <v>104</v>
      </c>
      <c r="E14" s="7" t="s">
        <v>105</v>
      </c>
      <c r="F14" s="7" t="s">
        <v>239</v>
      </c>
      <c r="G14" s="7" t="s">
        <v>240</v>
      </c>
      <c r="H14" s="8">
        <v>709188</v>
      </c>
      <c r="I14" s="8">
        <v>709188</v>
      </c>
      <c r="J14" s="8"/>
      <c r="K14" s="7"/>
      <c r="L14" s="8"/>
      <c r="M14" s="8">
        <v>709188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9" t="s">
        <v>72</v>
      </c>
      <c r="B15" s="7" t="s">
        <v>243</v>
      </c>
      <c r="C15" s="7" t="s">
        <v>244</v>
      </c>
      <c r="D15" s="7" t="s">
        <v>104</v>
      </c>
      <c r="E15" s="7" t="s">
        <v>105</v>
      </c>
      <c r="F15" s="7" t="s">
        <v>245</v>
      </c>
      <c r="G15" s="7" t="s">
        <v>246</v>
      </c>
      <c r="H15" s="8">
        <v>252480</v>
      </c>
      <c r="I15" s="8">
        <v>252480</v>
      </c>
      <c r="J15" s="8"/>
      <c r="K15" s="7"/>
      <c r="L15" s="8"/>
      <c r="M15" s="8">
        <v>252480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9" t="s">
        <v>72</v>
      </c>
      <c r="B16" s="7" t="s">
        <v>243</v>
      </c>
      <c r="C16" s="7" t="s">
        <v>244</v>
      </c>
      <c r="D16" s="7" t="s">
        <v>104</v>
      </c>
      <c r="E16" s="7" t="s">
        <v>105</v>
      </c>
      <c r="F16" s="7" t="s">
        <v>245</v>
      </c>
      <c r="G16" s="7" t="s">
        <v>246</v>
      </c>
      <c r="H16" s="8">
        <v>156000</v>
      </c>
      <c r="I16" s="8">
        <v>156000</v>
      </c>
      <c r="J16" s="8"/>
      <c r="K16" s="7"/>
      <c r="L16" s="8"/>
      <c r="M16" s="8">
        <v>156000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9" t="s">
        <v>72</v>
      </c>
      <c r="B17" s="7" t="s">
        <v>247</v>
      </c>
      <c r="C17" s="7" t="s">
        <v>248</v>
      </c>
      <c r="D17" s="7" t="s">
        <v>104</v>
      </c>
      <c r="E17" s="7" t="s">
        <v>105</v>
      </c>
      <c r="F17" s="7" t="s">
        <v>245</v>
      </c>
      <c r="G17" s="7" t="s">
        <v>246</v>
      </c>
      <c r="H17" s="8">
        <v>49239</v>
      </c>
      <c r="I17" s="8">
        <v>49239</v>
      </c>
      <c r="J17" s="8"/>
      <c r="K17" s="7"/>
      <c r="L17" s="8"/>
      <c r="M17" s="8">
        <v>49239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9" t="s">
        <v>72</v>
      </c>
      <c r="B18" s="7" t="s">
        <v>249</v>
      </c>
      <c r="C18" s="7" t="s">
        <v>250</v>
      </c>
      <c r="D18" s="7" t="s">
        <v>104</v>
      </c>
      <c r="E18" s="7" t="s">
        <v>105</v>
      </c>
      <c r="F18" s="7" t="s">
        <v>251</v>
      </c>
      <c r="G18" s="7" t="s">
        <v>252</v>
      </c>
      <c r="H18" s="8">
        <v>464700</v>
      </c>
      <c r="I18" s="8">
        <v>464700</v>
      </c>
      <c r="J18" s="8"/>
      <c r="K18" s="7"/>
      <c r="L18" s="8"/>
      <c r="M18" s="8">
        <v>464700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9" t="s">
        <v>72</v>
      </c>
      <c r="B19" s="7" t="s">
        <v>253</v>
      </c>
      <c r="C19" s="7" t="s">
        <v>254</v>
      </c>
      <c r="D19" s="7" t="s">
        <v>104</v>
      </c>
      <c r="E19" s="7" t="s">
        <v>105</v>
      </c>
      <c r="F19" s="7" t="s">
        <v>251</v>
      </c>
      <c r="G19" s="7" t="s">
        <v>252</v>
      </c>
      <c r="H19" s="8">
        <v>280284</v>
      </c>
      <c r="I19" s="8">
        <v>280284</v>
      </c>
      <c r="J19" s="8"/>
      <c r="K19" s="7"/>
      <c r="L19" s="8"/>
      <c r="M19" s="8">
        <v>280284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9" t="s">
        <v>72</v>
      </c>
      <c r="B20" s="7" t="s">
        <v>255</v>
      </c>
      <c r="C20" s="7" t="s">
        <v>256</v>
      </c>
      <c r="D20" s="7" t="s">
        <v>104</v>
      </c>
      <c r="E20" s="7" t="s">
        <v>105</v>
      </c>
      <c r="F20" s="7" t="s">
        <v>251</v>
      </c>
      <c r="G20" s="7" t="s">
        <v>252</v>
      </c>
      <c r="H20" s="8">
        <v>112720</v>
      </c>
      <c r="I20" s="8">
        <v>112720</v>
      </c>
      <c r="J20" s="8"/>
      <c r="K20" s="7"/>
      <c r="L20" s="8"/>
      <c r="M20" s="8">
        <v>112720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9" t="s">
        <v>72</v>
      </c>
      <c r="B21" s="7" t="s">
        <v>257</v>
      </c>
      <c r="C21" s="7" t="s">
        <v>258</v>
      </c>
      <c r="D21" s="7" t="s">
        <v>104</v>
      </c>
      <c r="E21" s="7" t="s">
        <v>105</v>
      </c>
      <c r="F21" s="7" t="s">
        <v>251</v>
      </c>
      <c r="G21" s="7" t="s">
        <v>252</v>
      </c>
      <c r="H21" s="8">
        <v>630000</v>
      </c>
      <c r="I21" s="8">
        <v>630000</v>
      </c>
      <c r="J21" s="8"/>
      <c r="K21" s="7"/>
      <c r="L21" s="8"/>
      <c r="M21" s="8">
        <v>630000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9" t="s">
        <v>72</v>
      </c>
      <c r="B22" s="7" t="s">
        <v>259</v>
      </c>
      <c r="C22" s="7" t="s">
        <v>260</v>
      </c>
      <c r="D22" s="7" t="s">
        <v>104</v>
      </c>
      <c r="E22" s="7" t="s">
        <v>105</v>
      </c>
      <c r="F22" s="7" t="s">
        <v>251</v>
      </c>
      <c r="G22" s="7" t="s">
        <v>252</v>
      </c>
      <c r="H22" s="8">
        <v>542196</v>
      </c>
      <c r="I22" s="8">
        <v>542196</v>
      </c>
      <c r="J22" s="8"/>
      <c r="K22" s="7"/>
      <c r="L22" s="8"/>
      <c r="M22" s="8">
        <v>542196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9" t="s">
        <v>72</v>
      </c>
      <c r="B23" s="7" t="s">
        <v>261</v>
      </c>
      <c r="C23" s="7" t="s">
        <v>262</v>
      </c>
      <c r="D23" s="7" t="s">
        <v>130</v>
      </c>
      <c r="E23" s="7" t="s">
        <v>131</v>
      </c>
      <c r="F23" s="7" t="s">
        <v>263</v>
      </c>
      <c r="G23" s="7" t="s">
        <v>262</v>
      </c>
      <c r="H23" s="8">
        <v>846813.27</v>
      </c>
      <c r="I23" s="8">
        <v>846813.27</v>
      </c>
      <c r="J23" s="8"/>
      <c r="K23" s="7"/>
      <c r="L23" s="8"/>
      <c r="M23" s="8">
        <v>846813.27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9" t="s">
        <v>72</v>
      </c>
      <c r="B24" s="7" t="s">
        <v>264</v>
      </c>
      <c r="C24" s="7" t="s">
        <v>265</v>
      </c>
      <c r="D24" s="7" t="s">
        <v>140</v>
      </c>
      <c r="E24" s="7" t="s">
        <v>141</v>
      </c>
      <c r="F24" s="7" t="s">
        <v>266</v>
      </c>
      <c r="G24" s="7" t="s">
        <v>267</v>
      </c>
      <c r="H24" s="8">
        <v>81368.46</v>
      </c>
      <c r="I24" s="8">
        <v>81368.46</v>
      </c>
      <c r="J24" s="8"/>
      <c r="K24" s="7"/>
      <c r="L24" s="8"/>
      <c r="M24" s="8">
        <v>81368.46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9" t="s">
        <v>72</v>
      </c>
      <c r="B25" s="7" t="s">
        <v>268</v>
      </c>
      <c r="C25" s="7" t="s">
        <v>269</v>
      </c>
      <c r="D25" s="7" t="s">
        <v>142</v>
      </c>
      <c r="E25" s="7" t="s">
        <v>143</v>
      </c>
      <c r="F25" s="7" t="s">
        <v>266</v>
      </c>
      <c r="G25" s="7" t="s">
        <v>267</v>
      </c>
      <c r="H25" s="8">
        <v>194772.94</v>
      </c>
      <c r="I25" s="8">
        <v>194772.94</v>
      </c>
      <c r="J25" s="8"/>
      <c r="K25" s="7"/>
      <c r="L25" s="8"/>
      <c r="M25" s="8">
        <v>194772.94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9" t="s">
        <v>72</v>
      </c>
      <c r="B26" s="7" t="s">
        <v>270</v>
      </c>
      <c r="C26" s="7" t="s">
        <v>271</v>
      </c>
      <c r="D26" s="7" t="s">
        <v>144</v>
      </c>
      <c r="E26" s="7" t="s">
        <v>145</v>
      </c>
      <c r="F26" s="7" t="s">
        <v>272</v>
      </c>
      <c r="G26" s="7" t="s">
        <v>273</v>
      </c>
      <c r="H26" s="8">
        <v>162436.12</v>
      </c>
      <c r="I26" s="8">
        <v>162436.12</v>
      </c>
      <c r="J26" s="8"/>
      <c r="K26" s="7"/>
      <c r="L26" s="8"/>
      <c r="M26" s="8">
        <v>162436.12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9" t="s">
        <v>72</v>
      </c>
      <c r="B27" s="7" t="s">
        <v>274</v>
      </c>
      <c r="C27" s="7" t="s">
        <v>275</v>
      </c>
      <c r="D27" s="7" t="s">
        <v>144</v>
      </c>
      <c r="E27" s="7" t="s">
        <v>145</v>
      </c>
      <c r="F27" s="7" t="s">
        <v>272</v>
      </c>
      <c r="G27" s="7" t="s">
        <v>273</v>
      </c>
      <c r="H27" s="8">
        <v>75765.93</v>
      </c>
      <c r="I27" s="8">
        <v>75765.93</v>
      </c>
      <c r="J27" s="8"/>
      <c r="K27" s="7"/>
      <c r="L27" s="8"/>
      <c r="M27" s="8">
        <v>75765.93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9" t="s">
        <v>72</v>
      </c>
      <c r="B28" s="7" t="s">
        <v>276</v>
      </c>
      <c r="C28" s="7" t="s">
        <v>277</v>
      </c>
      <c r="D28" s="7" t="s">
        <v>146</v>
      </c>
      <c r="E28" s="7" t="s">
        <v>147</v>
      </c>
      <c r="F28" s="7" t="s">
        <v>278</v>
      </c>
      <c r="G28" s="7" t="s">
        <v>279</v>
      </c>
      <c r="H28" s="8">
        <v>6698</v>
      </c>
      <c r="I28" s="8">
        <v>6698</v>
      </c>
      <c r="J28" s="8"/>
      <c r="K28" s="7"/>
      <c r="L28" s="8"/>
      <c r="M28" s="8">
        <v>6698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9" t="s">
        <v>72</v>
      </c>
      <c r="B29" s="7" t="s">
        <v>280</v>
      </c>
      <c r="C29" s="7" t="s">
        <v>281</v>
      </c>
      <c r="D29" s="7" t="s">
        <v>146</v>
      </c>
      <c r="E29" s="7" t="s">
        <v>147</v>
      </c>
      <c r="F29" s="7" t="s">
        <v>278</v>
      </c>
      <c r="G29" s="7" t="s">
        <v>279</v>
      </c>
      <c r="H29" s="8">
        <v>23246</v>
      </c>
      <c r="I29" s="8">
        <v>23246</v>
      </c>
      <c r="J29" s="8"/>
      <c r="K29" s="7"/>
      <c r="L29" s="8"/>
      <c r="M29" s="8">
        <v>23246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9" t="s">
        <v>72</v>
      </c>
      <c r="B30" s="7" t="s">
        <v>282</v>
      </c>
      <c r="C30" s="7" t="s">
        <v>283</v>
      </c>
      <c r="D30" s="7" t="s">
        <v>104</v>
      </c>
      <c r="E30" s="7" t="s">
        <v>105</v>
      </c>
      <c r="F30" s="7" t="s">
        <v>278</v>
      </c>
      <c r="G30" s="7" t="s">
        <v>279</v>
      </c>
      <c r="H30" s="8">
        <v>20304.51</v>
      </c>
      <c r="I30" s="8">
        <v>20304.51</v>
      </c>
      <c r="J30" s="8"/>
      <c r="K30" s="7"/>
      <c r="L30" s="8"/>
      <c r="M30" s="8">
        <v>20304.51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9" t="s">
        <v>72</v>
      </c>
      <c r="B31" s="7" t="s">
        <v>284</v>
      </c>
      <c r="C31" s="7" t="s">
        <v>285</v>
      </c>
      <c r="D31" s="7" t="s">
        <v>104</v>
      </c>
      <c r="E31" s="7" t="s">
        <v>105</v>
      </c>
      <c r="F31" s="7" t="s">
        <v>278</v>
      </c>
      <c r="G31" s="7" t="s">
        <v>279</v>
      </c>
      <c r="H31" s="8">
        <v>21289.8</v>
      </c>
      <c r="I31" s="8">
        <v>21289.8</v>
      </c>
      <c r="J31" s="8"/>
      <c r="K31" s="7"/>
      <c r="L31" s="8"/>
      <c r="M31" s="8">
        <v>21289.8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9" t="s">
        <v>72</v>
      </c>
      <c r="B32" s="7" t="s">
        <v>286</v>
      </c>
      <c r="C32" s="7" t="s">
        <v>153</v>
      </c>
      <c r="D32" s="7" t="s">
        <v>152</v>
      </c>
      <c r="E32" s="7" t="s">
        <v>153</v>
      </c>
      <c r="F32" s="7" t="s">
        <v>287</v>
      </c>
      <c r="G32" s="7" t="s">
        <v>153</v>
      </c>
      <c r="H32" s="8">
        <v>532754.76</v>
      </c>
      <c r="I32" s="8">
        <v>532754.76</v>
      </c>
      <c r="J32" s="8"/>
      <c r="K32" s="7"/>
      <c r="L32" s="8"/>
      <c r="M32" s="8">
        <v>532754.76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75" customHeight="1" spans="1:24">
      <c r="A33" s="9" t="s">
        <v>72</v>
      </c>
      <c r="B33" s="7" t="s">
        <v>288</v>
      </c>
      <c r="C33" s="7" t="s">
        <v>289</v>
      </c>
      <c r="D33" s="7" t="s">
        <v>104</v>
      </c>
      <c r="E33" s="7" t="s">
        <v>105</v>
      </c>
      <c r="F33" s="7" t="s">
        <v>290</v>
      </c>
      <c r="G33" s="7" t="s">
        <v>289</v>
      </c>
      <c r="H33" s="8">
        <v>73096.25</v>
      </c>
      <c r="I33" s="8">
        <v>73096.25</v>
      </c>
      <c r="J33" s="8"/>
      <c r="K33" s="7"/>
      <c r="L33" s="8"/>
      <c r="M33" s="8">
        <v>73096.25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75" customHeight="1" spans="1:24">
      <c r="A34" s="9" t="s">
        <v>72</v>
      </c>
      <c r="B34" s="7" t="s">
        <v>291</v>
      </c>
      <c r="C34" s="7" t="s">
        <v>292</v>
      </c>
      <c r="D34" s="7" t="s">
        <v>104</v>
      </c>
      <c r="E34" s="7" t="s">
        <v>105</v>
      </c>
      <c r="F34" s="7" t="s">
        <v>293</v>
      </c>
      <c r="G34" s="7" t="s">
        <v>294</v>
      </c>
      <c r="H34" s="8">
        <v>30000</v>
      </c>
      <c r="I34" s="8">
        <v>30000</v>
      </c>
      <c r="J34" s="8"/>
      <c r="K34" s="7"/>
      <c r="L34" s="8"/>
      <c r="M34" s="8">
        <v>30000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75" customHeight="1" spans="1:24">
      <c r="A35" s="9" t="s">
        <v>72</v>
      </c>
      <c r="B35" s="7" t="s">
        <v>295</v>
      </c>
      <c r="C35" s="7" t="s">
        <v>296</v>
      </c>
      <c r="D35" s="7" t="s">
        <v>104</v>
      </c>
      <c r="E35" s="7" t="s">
        <v>105</v>
      </c>
      <c r="F35" s="7" t="s">
        <v>297</v>
      </c>
      <c r="G35" s="7" t="s">
        <v>298</v>
      </c>
      <c r="H35" s="8">
        <v>121200</v>
      </c>
      <c r="I35" s="8">
        <v>121200</v>
      </c>
      <c r="J35" s="8"/>
      <c r="K35" s="7"/>
      <c r="L35" s="8"/>
      <c r="M35" s="8">
        <v>121200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75" customHeight="1" spans="1:24">
      <c r="A36" s="9" t="s">
        <v>72</v>
      </c>
      <c r="B36" s="7" t="s">
        <v>299</v>
      </c>
      <c r="C36" s="7" t="s">
        <v>300</v>
      </c>
      <c r="D36" s="7" t="s">
        <v>104</v>
      </c>
      <c r="E36" s="7" t="s">
        <v>105</v>
      </c>
      <c r="F36" s="7" t="s">
        <v>297</v>
      </c>
      <c r="G36" s="7" t="s">
        <v>298</v>
      </c>
      <c r="H36" s="8">
        <v>12120</v>
      </c>
      <c r="I36" s="8">
        <v>12120</v>
      </c>
      <c r="J36" s="8"/>
      <c r="K36" s="7"/>
      <c r="L36" s="8"/>
      <c r="M36" s="8">
        <v>12120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30.75" customHeight="1" spans="1:24">
      <c r="A37" s="9" t="s">
        <v>72</v>
      </c>
      <c r="B37" s="7" t="s">
        <v>301</v>
      </c>
      <c r="C37" s="7" t="s">
        <v>208</v>
      </c>
      <c r="D37" s="7" t="s">
        <v>104</v>
      </c>
      <c r="E37" s="7" t="s">
        <v>105</v>
      </c>
      <c r="F37" s="7" t="s">
        <v>302</v>
      </c>
      <c r="G37" s="7" t="s">
        <v>208</v>
      </c>
      <c r="H37" s="8">
        <v>20000</v>
      </c>
      <c r="I37" s="8">
        <v>20000</v>
      </c>
      <c r="J37" s="8"/>
      <c r="K37" s="7"/>
      <c r="L37" s="8"/>
      <c r="M37" s="8">
        <v>20000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30.75" customHeight="1" spans="1:24">
      <c r="A38" s="9" t="s">
        <v>72</v>
      </c>
      <c r="B38" s="7" t="s">
        <v>303</v>
      </c>
      <c r="C38" s="7" t="s">
        <v>304</v>
      </c>
      <c r="D38" s="7" t="s">
        <v>104</v>
      </c>
      <c r="E38" s="7" t="s">
        <v>105</v>
      </c>
      <c r="F38" s="7" t="s">
        <v>305</v>
      </c>
      <c r="G38" s="7" t="s">
        <v>306</v>
      </c>
      <c r="H38" s="8">
        <v>720</v>
      </c>
      <c r="I38" s="8">
        <v>720</v>
      </c>
      <c r="J38" s="8"/>
      <c r="K38" s="7"/>
      <c r="L38" s="8"/>
      <c r="M38" s="8">
        <v>720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ht="30.75" customHeight="1" spans="1:24">
      <c r="A39" s="9" t="s">
        <v>72</v>
      </c>
      <c r="B39" s="7" t="s">
        <v>303</v>
      </c>
      <c r="C39" s="7" t="s">
        <v>304</v>
      </c>
      <c r="D39" s="7" t="s">
        <v>104</v>
      </c>
      <c r="E39" s="7" t="s">
        <v>105</v>
      </c>
      <c r="F39" s="7" t="s">
        <v>307</v>
      </c>
      <c r="G39" s="7" t="s">
        <v>308</v>
      </c>
      <c r="H39" s="8">
        <v>3600</v>
      </c>
      <c r="I39" s="8">
        <v>3600</v>
      </c>
      <c r="J39" s="8"/>
      <c r="K39" s="7"/>
      <c r="L39" s="8"/>
      <c r="M39" s="8">
        <v>3600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ht="30.75" customHeight="1" spans="1:24">
      <c r="A40" s="9" t="s">
        <v>72</v>
      </c>
      <c r="B40" s="7" t="s">
        <v>303</v>
      </c>
      <c r="C40" s="7" t="s">
        <v>304</v>
      </c>
      <c r="D40" s="7" t="s">
        <v>104</v>
      </c>
      <c r="E40" s="7" t="s">
        <v>105</v>
      </c>
      <c r="F40" s="7" t="s">
        <v>309</v>
      </c>
      <c r="G40" s="7" t="s">
        <v>310</v>
      </c>
      <c r="H40" s="8">
        <v>50000</v>
      </c>
      <c r="I40" s="8">
        <v>50000</v>
      </c>
      <c r="J40" s="8"/>
      <c r="K40" s="7"/>
      <c r="L40" s="8"/>
      <c r="M40" s="8">
        <v>50000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ht="30.75" customHeight="1" spans="1:24">
      <c r="A41" s="9" t="s">
        <v>72</v>
      </c>
      <c r="B41" s="7" t="s">
        <v>303</v>
      </c>
      <c r="C41" s="7" t="s">
        <v>304</v>
      </c>
      <c r="D41" s="7" t="s">
        <v>104</v>
      </c>
      <c r="E41" s="7" t="s">
        <v>105</v>
      </c>
      <c r="F41" s="7" t="s">
        <v>311</v>
      </c>
      <c r="G41" s="7" t="s">
        <v>312</v>
      </c>
      <c r="H41" s="8">
        <v>8000</v>
      </c>
      <c r="I41" s="8">
        <v>8000</v>
      </c>
      <c r="J41" s="8"/>
      <c r="K41" s="7"/>
      <c r="L41" s="8"/>
      <c r="M41" s="8">
        <v>8000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ht="30.75" customHeight="1" spans="1:24">
      <c r="A42" s="9" t="s">
        <v>72</v>
      </c>
      <c r="B42" s="7" t="s">
        <v>303</v>
      </c>
      <c r="C42" s="7" t="s">
        <v>304</v>
      </c>
      <c r="D42" s="7" t="s">
        <v>104</v>
      </c>
      <c r="E42" s="7" t="s">
        <v>105</v>
      </c>
      <c r="F42" s="7" t="s">
        <v>313</v>
      </c>
      <c r="G42" s="7" t="s">
        <v>314</v>
      </c>
      <c r="H42" s="8">
        <v>5000</v>
      </c>
      <c r="I42" s="8">
        <v>5000</v>
      </c>
      <c r="J42" s="8"/>
      <c r="K42" s="7"/>
      <c r="L42" s="8"/>
      <c r="M42" s="8">
        <v>5000</v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ht="30.75" customHeight="1" spans="1:24">
      <c r="A43" s="9" t="s">
        <v>72</v>
      </c>
      <c r="B43" s="7" t="s">
        <v>303</v>
      </c>
      <c r="C43" s="7" t="s">
        <v>304</v>
      </c>
      <c r="D43" s="7" t="s">
        <v>104</v>
      </c>
      <c r="E43" s="7" t="s">
        <v>105</v>
      </c>
      <c r="F43" s="7" t="s">
        <v>315</v>
      </c>
      <c r="G43" s="7" t="s">
        <v>316</v>
      </c>
      <c r="H43" s="8">
        <v>21000</v>
      </c>
      <c r="I43" s="8">
        <v>21000</v>
      </c>
      <c r="J43" s="8"/>
      <c r="K43" s="7"/>
      <c r="L43" s="8"/>
      <c r="M43" s="8">
        <v>21000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ht="30.75" customHeight="1" spans="1:24">
      <c r="A44" s="9" t="s">
        <v>72</v>
      </c>
      <c r="B44" s="7" t="s">
        <v>303</v>
      </c>
      <c r="C44" s="7" t="s">
        <v>304</v>
      </c>
      <c r="D44" s="7" t="s">
        <v>104</v>
      </c>
      <c r="E44" s="7" t="s">
        <v>105</v>
      </c>
      <c r="F44" s="7" t="s">
        <v>317</v>
      </c>
      <c r="G44" s="7" t="s">
        <v>318</v>
      </c>
      <c r="H44" s="8">
        <v>83680</v>
      </c>
      <c r="I44" s="8">
        <v>83680</v>
      </c>
      <c r="J44" s="8"/>
      <c r="K44" s="7"/>
      <c r="L44" s="8"/>
      <c r="M44" s="8">
        <v>83680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ht="30.75" customHeight="1" spans="1:24">
      <c r="A45" s="9" t="s">
        <v>72</v>
      </c>
      <c r="B45" s="7" t="s">
        <v>319</v>
      </c>
      <c r="C45" s="7" t="s">
        <v>320</v>
      </c>
      <c r="D45" s="7" t="s">
        <v>128</v>
      </c>
      <c r="E45" s="7" t="s">
        <v>129</v>
      </c>
      <c r="F45" s="7" t="s">
        <v>321</v>
      </c>
      <c r="G45" s="7" t="s">
        <v>322</v>
      </c>
      <c r="H45" s="8">
        <v>8400</v>
      </c>
      <c r="I45" s="8">
        <v>8400</v>
      </c>
      <c r="J45" s="8"/>
      <c r="K45" s="7"/>
      <c r="L45" s="8"/>
      <c r="M45" s="8">
        <v>8400</v>
      </c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ht="30.75" customHeight="1" spans="1:24">
      <c r="A46" s="9" t="s">
        <v>72</v>
      </c>
      <c r="B46" s="7" t="s">
        <v>323</v>
      </c>
      <c r="C46" s="7" t="s">
        <v>324</v>
      </c>
      <c r="D46" s="7" t="s">
        <v>128</v>
      </c>
      <c r="E46" s="7" t="s">
        <v>129</v>
      </c>
      <c r="F46" s="7" t="s">
        <v>325</v>
      </c>
      <c r="G46" s="7" t="s">
        <v>324</v>
      </c>
      <c r="H46" s="8">
        <v>600711</v>
      </c>
      <c r="I46" s="8">
        <v>600711</v>
      </c>
      <c r="J46" s="8"/>
      <c r="K46" s="7"/>
      <c r="L46" s="8"/>
      <c r="M46" s="8">
        <v>600711</v>
      </c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ht="30.75" customHeight="1" spans="1:24">
      <c r="A47" s="9" t="s">
        <v>72</v>
      </c>
      <c r="B47" s="7" t="s">
        <v>326</v>
      </c>
      <c r="C47" s="7" t="s">
        <v>327</v>
      </c>
      <c r="D47" s="7" t="s">
        <v>104</v>
      </c>
      <c r="E47" s="7" t="s">
        <v>105</v>
      </c>
      <c r="F47" s="7" t="s">
        <v>245</v>
      </c>
      <c r="G47" s="7" t="s">
        <v>246</v>
      </c>
      <c r="H47" s="8">
        <v>10500</v>
      </c>
      <c r="I47" s="8">
        <v>10500</v>
      </c>
      <c r="J47" s="8"/>
      <c r="K47" s="7"/>
      <c r="L47" s="8"/>
      <c r="M47" s="8">
        <v>10500</v>
      </c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ht="30.75" customHeight="1" spans="1:24">
      <c r="A48" s="9" t="s">
        <v>72</v>
      </c>
      <c r="B48" s="7" t="s">
        <v>328</v>
      </c>
      <c r="C48" s="7" t="s">
        <v>329</v>
      </c>
      <c r="D48" s="7" t="s">
        <v>134</v>
      </c>
      <c r="E48" s="7" t="s">
        <v>135</v>
      </c>
      <c r="F48" s="7" t="s">
        <v>330</v>
      </c>
      <c r="G48" s="7" t="s">
        <v>331</v>
      </c>
      <c r="H48" s="8">
        <v>11259.6</v>
      </c>
      <c r="I48" s="8">
        <v>11259.6</v>
      </c>
      <c r="J48" s="8"/>
      <c r="K48" s="7"/>
      <c r="L48" s="8"/>
      <c r="M48" s="8">
        <v>11259.6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ht="30.85" customHeight="1" spans="1:24">
      <c r="A49" s="10" t="s">
        <v>202</v>
      </c>
      <c r="B49" s="10"/>
      <c r="C49" s="10"/>
      <c r="D49" s="10"/>
      <c r="E49" s="10"/>
      <c r="F49" s="10"/>
      <c r="G49" s="10"/>
      <c r="H49" s="8">
        <v>8276819.64</v>
      </c>
      <c r="I49" s="8">
        <v>8276819.64</v>
      </c>
      <c r="J49" s="8"/>
      <c r="K49" s="8"/>
      <c r="L49" s="8"/>
      <c r="M49" s="8">
        <v>8276819.64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customHeight="1" spans="8:8">
      <c r="H50">
        <f>SUBTOTAL(9,H8:H49)</f>
        <v>33107286.56</v>
      </c>
    </row>
  </sheetData>
  <autoFilter xmlns:etc="http://www.wps.cn/officeDocument/2017/etCustomData" ref="A1:X49" etc:filterBottomFollowUsedRange="0">
    <extLst/>
  </autoFilter>
  <mergeCells count="30">
    <mergeCell ref="A2:X2"/>
    <mergeCell ref="A3:G3"/>
    <mergeCell ref="H4:X4"/>
    <mergeCell ref="I5:N5"/>
    <mergeCell ref="O5:Q5"/>
    <mergeCell ref="S5:X5"/>
    <mergeCell ref="I6:J6"/>
    <mergeCell ref="A49:G49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56"/>
  <sheetViews>
    <sheetView showZeros="0" topLeftCell="C6" workbookViewId="0">
      <selection activeCell="H54" sqref="H54"/>
    </sheetView>
  </sheetViews>
  <sheetFormatPr defaultColWidth="10.7" defaultRowHeight="14.25" customHeight="1"/>
  <cols>
    <col min="1" max="1" width="16.1416666666667" customWidth="1"/>
    <col min="2" max="2" width="31.575" customWidth="1"/>
    <col min="3" max="3" width="38.2833333333333" customWidth="1"/>
    <col min="4" max="4" width="27.85" customWidth="1"/>
    <col min="5" max="5" width="13" customWidth="1"/>
    <col min="6" max="6" width="20.7166666666667" customWidth="1"/>
    <col min="7" max="7" width="11.575" customWidth="1"/>
    <col min="8" max="8" width="20.7166666666667" customWidth="1"/>
    <col min="9" max="10" width="12.575" customWidth="1"/>
    <col min="11" max="11" width="12.85" customWidth="1"/>
    <col min="12" max="14" width="14.2833333333333" customWidth="1"/>
    <col min="15" max="15" width="14.85" customWidth="1"/>
    <col min="16" max="17" width="13" customWidth="1"/>
    <col min="19" max="19" width="12" customWidth="1"/>
    <col min="20" max="21" width="13.85" customWidth="1"/>
    <col min="22" max="22" width="13.575" customWidth="1"/>
    <col min="23" max="23" width="12" customWidth="1"/>
  </cols>
  <sheetData>
    <row r="1" ht="13.5" customHeight="1" spans="1:23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5" t="s">
        <v>332</v>
      </c>
    </row>
    <row r="2" ht="45" customHeight="1" spans="1:23">
      <c r="A2" s="22" t="s">
        <v>333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</row>
    <row r="3" ht="13.5" customHeight="1" spans="1:23">
      <c r="A3" s="21" t="str">
        <f>"单位名称："&amp;"姚安县文化和旅游局"</f>
        <v>单位名称：姚安县文化和旅游局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5" t="s">
        <v>55</v>
      </c>
    </row>
    <row r="4" ht="21.75" customHeight="1" spans="1:23">
      <c r="A4" s="10" t="s">
        <v>334</v>
      </c>
      <c r="B4" s="10" t="s">
        <v>214</v>
      </c>
      <c r="C4" s="10" t="s">
        <v>215</v>
      </c>
      <c r="D4" s="10" t="s">
        <v>213</v>
      </c>
      <c r="E4" s="10" t="s">
        <v>216</v>
      </c>
      <c r="F4" s="10" t="s">
        <v>217</v>
      </c>
      <c r="G4" s="10" t="s">
        <v>335</v>
      </c>
      <c r="H4" s="10" t="s">
        <v>336</v>
      </c>
      <c r="I4" s="10" t="s">
        <v>58</v>
      </c>
      <c r="J4" s="10" t="s">
        <v>337</v>
      </c>
      <c r="K4" s="10"/>
      <c r="L4" s="10"/>
      <c r="M4" s="10"/>
      <c r="N4" s="10" t="s">
        <v>222</v>
      </c>
      <c r="O4" s="10"/>
      <c r="P4" s="10"/>
      <c r="Q4" s="10" t="s">
        <v>64</v>
      </c>
      <c r="R4" s="10" t="s">
        <v>65</v>
      </c>
      <c r="S4" s="10"/>
      <c r="T4" s="10"/>
      <c r="U4" s="10"/>
      <c r="V4" s="10"/>
      <c r="W4" s="10"/>
    </row>
    <row r="5" ht="21.75" customHeight="1" spans="1:23">
      <c r="A5" s="10"/>
      <c r="B5" s="10"/>
      <c r="C5" s="10"/>
      <c r="D5" s="10"/>
      <c r="E5" s="10"/>
      <c r="F5" s="10"/>
      <c r="G5" s="10"/>
      <c r="H5" s="10"/>
      <c r="I5" s="10"/>
      <c r="J5" s="10" t="s">
        <v>61</v>
      </c>
      <c r="K5" s="10"/>
      <c r="L5" s="10" t="s">
        <v>62</v>
      </c>
      <c r="M5" s="10" t="s">
        <v>63</v>
      </c>
      <c r="N5" s="10" t="s">
        <v>61</v>
      </c>
      <c r="O5" s="10" t="s">
        <v>62</v>
      </c>
      <c r="P5" s="10" t="s">
        <v>63</v>
      </c>
      <c r="Q5" s="10"/>
      <c r="R5" s="10" t="s">
        <v>60</v>
      </c>
      <c r="S5" s="10" t="s">
        <v>66</v>
      </c>
      <c r="T5" s="10" t="s">
        <v>229</v>
      </c>
      <c r="U5" s="10" t="s">
        <v>68</v>
      </c>
      <c r="V5" s="10" t="s">
        <v>69</v>
      </c>
      <c r="W5" s="10" t="s">
        <v>70</v>
      </c>
    </row>
    <row r="6" ht="21" customHeight="1" spans="1:23">
      <c r="A6" s="10"/>
      <c r="B6" s="10"/>
      <c r="C6" s="10"/>
      <c r="D6" s="10"/>
      <c r="E6" s="10"/>
      <c r="F6" s="10"/>
      <c r="G6" s="10"/>
      <c r="H6" s="10"/>
      <c r="I6" s="10"/>
      <c r="J6" s="10" t="s">
        <v>60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ht="39.75" customHeight="1" spans="1:23">
      <c r="A7" s="10"/>
      <c r="B7" s="10"/>
      <c r="C7" s="10"/>
      <c r="D7" s="10"/>
      <c r="E7" s="10"/>
      <c r="F7" s="10"/>
      <c r="G7" s="10"/>
      <c r="H7" s="10"/>
      <c r="I7" s="10"/>
      <c r="J7" s="10" t="s">
        <v>60</v>
      </c>
      <c r="K7" s="10" t="s">
        <v>338</v>
      </c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ht="22" customHeight="1" spans="1:23">
      <c r="A8" s="72">
        <v>1</v>
      </c>
      <c r="B8" s="72">
        <v>2</v>
      </c>
      <c r="C8" s="72">
        <v>3</v>
      </c>
      <c r="D8" s="72">
        <v>4</v>
      </c>
      <c r="E8" s="72">
        <v>5</v>
      </c>
      <c r="F8" s="72">
        <v>6</v>
      </c>
      <c r="G8" s="72">
        <v>7</v>
      </c>
      <c r="H8" s="72">
        <v>8</v>
      </c>
      <c r="I8" s="72">
        <v>9</v>
      </c>
      <c r="J8" s="72">
        <v>10</v>
      </c>
      <c r="K8" s="72">
        <v>11</v>
      </c>
      <c r="L8" s="73">
        <v>12</v>
      </c>
      <c r="M8" s="73">
        <v>13</v>
      </c>
      <c r="N8" s="73">
        <v>14</v>
      </c>
      <c r="O8" s="73">
        <v>15</v>
      </c>
      <c r="P8" s="73">
        <v>16</v>
      </c>
      <c r="Q8" s="73">
        <v>17</v>
      </c>
      <c r="R8" s="73">
        <v>18</v>
      </c>
      <c r="S8" s="73">
        <v>19</v>
      </c>
      <c r="T8" s="73">
        <v>20</v>
      </c>
      <c r="U8" s="72">
        <v>21</v>
      </c>
      <c r="V8" s="72">
        <v>22</v>
      </c>
      <c r="W8" s="72">
        <v>23</v>
      </c>
    </row>
    <row r="9" ht="22" customHeight="1" spans="1:23">
      <c r="A9" s="7"/>
      <c r="B9" s="7"/>
      <c r="C9" s="7" t="s">
        <v>339</v>
      </c>
      <c r="D9" s="7"/>
      <c r="E9" s="7"/>
      <c r="F9" s="7"/>
      <c r="G9" s="7"/>
      <c r="H9" s="7"/>
      <c r="I9" s="18">
        <v>200000</v>
      </c>
      <c r="J9" s="8">
        <v>200000</v>
      </c>
      <c r="K9" s="8">
        <v>200000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22" customHeight="1" spans="1:23">
      <c r="A10" s="7" t="s">
        <v>340</v>
      </c>
      <c r="B10" s="7" t="s">
        <v>341</v>
      </c>
      <c r="C10" s="7" t="s">
        <v>339</v>
      </c>
      <c r="D10" s="7" t="s">
        <v>72</v>
      </c>
      <c r="E10" s="7" t="s">
        <v>108</v>
      </c>
      <c r="F10" s="7" t="s">
        <v>109</v>
      </c>
      <c r="G10" s="7" t="s">
        <v>317</v>
      </c>
      <c r="H10" s="7" t="s">
        <v>318</v>
      </c>
      <c r="I10" s="8">
        <v>20000</v>
      </c>
      <c r="J10" s="8">
        <v>20000</v>
      </c>
      <c r="K10" s="8">
        <v>20000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22" customHeight="1" spans="1:23">
      <c r="A11" s="7" t="s">
        <v>340</v>
      </c>
      <c r="B11" s="7" t="s">
        <v>341</v>
      </c>
      <c r="C11" s="7" t="s">
        <v>339</v>
      </c>
      <c r="D11" s="7" t="s">
        <v>72</v>
      </c>
      <c r="E11" s="7" t="s">
        <v>108</v>
      </c>
      <c r="F11" s="7" t="s">
        <v>109</v>
      </c>
      <c r="G11" s="7" t="s">
        <v>305</v>
      </c>
      <c r="H11" s="7" t="s">
        <v>306</v>
      </c>
      <c r="I11" s="8">
        <v>10000</v>
      </c>
      <c r="J11" s="8">
        <v>10000</v>
      </c>
      <c r="K11" s="8">
        <v>10000</v>
      </c>
      <c r="L11" s="8"/>
      <c r="M11" s="8"/>
      <c r="N11" s="8"/>
      <c r="O11" s="8"/>
      <c r="P11" s="7"/>
      <c r="Q11" s="8"/>
      <c r="R11" s="8"/>
      <c r="S11" s="8"/>
      <c r="T11" s="8"/>
      <c r="U11" s="8"/>
      <c r="V11" s="8"/>
      <c r="W11" s="8"/>
    </row>
    <row r="12" ht="22" customHeight="1" spans="1:23">
      <c r="A12" s="7" t="s">
        <v>340</v>
      </c>
      <c r="B12" s="7" t="s">
        <v>341</v>
      </c>
      <c r="C12" s="7" t="s">
        <v>339</v>
      </c>
      <c r="D12" s="7" t="s">
        <v>72</v>
      </c>
      <c r="E12" s="7" t="s">
        <v>108</v>
      </c>
      <c r="F12" s="7" t="s">
        <v>109</v>
      </c>
      <c r="G12" s="7" t="s">
        <v>307</v>
      </c>
      <c r="H12" s="7" t="s">
        <v>308</v>
      </c>
      <c r="I12" s="8">
        <v>69600</v>
      </c>
      <c r="J12" s="8">
        <v>69600</v>
      </c>
      <c r="K12" s="8">
        <v>69600</v>
      </c>
      <c r="L12" s="8"/>
      <c r="M12" s="8"/>
      <c r="N12" s="8"/>
      <c r="O12" s="8"/>
      <c r="P12" s="7"/>
      <c r="Q12" s="8"/>
      <c r="R12" s="8"/>
      <c r="S12" s="8"/>
      <c r="T12" s="8"/>
      <c r="U12" s="8"/>
      <c r="V12" s="8"/>
      <c r="W12" s="8"/>
    </row>
    <row r="13" ht="22" customHeight="1" spans="1:23">
      <c r="A13" s="7" t="s">
        <v>340</v>
      </c>
      <c r="B13" s="7" t="s">
        <v>341</v>
      </c>
      <c r="C13" s="7" t="s">
        <v>339</v>
      </c>
      <c r="D13" s="7" t="s">
        <v>72</v>
      </c>
      <c r="E13" s="7" t="s">
        <v>108</v>
      </c>
      <c r="F13" s="7" t="s">
        <v>109</v>
      </c>
      <c r="G13" s="7" t="s">
        <v>342</v>
      </c>
      <c r="H13" s="7" t="s">
        <v>343</v>
      </c>
      <c r="I13" s="8">
        <v>5000</v>
      </c>
      <c r="J13" s="8">
        <v>5000</v>
      </c>
      <c r="K13" s="8">
        <v>5000</v>
      </c>
      <c r="L13" s="8"/>
      <c r="M13" s="8"/>
      <c r="N13" s="8"/>
      <c r="O13" s="8"/>
      <c r="P13" s="7"/>
      <c r="Q13" s="8"/>
      <c r="R13" s="8"/>
      <c r="S13" s="8"/>
      <c r="T13" s="8"/>
      <c r="U13" s="8"/>
      <c r="V13" s="8"/>
      <c r="W13" s="8"/>
    </row>
    <row r="14" ht="22" customHeight="1" spans="1:23">
      <c r="A14" s="7" t="s">
        <v>340</v>
      </c>
      <c r="B14" s="7" t="s">
        <v>341</v>
      </c>
      <c r="C14" s="7" t="s">
        <v>339</v>
      </c>
      <c r="D14" s="7" t="s">
        <v>72</v>
      </c>
      <c r="E14" s="7" t="s">
        <v>108</v>
      </c>
      <c r="F14" s="7" t="s">
        <v>109</v>
      </c>
      <c r="G14" s="7" t="s">
        <v>315</v>
      </c>
      <c r="H14" s="7" t="s">
        <v>316</v>
      </c>
      <c r="I14" s="8">
        <v>26400</v>
      </c>
      <c r="J14" s="8">
        <v>26400</v>
      </c>
      <c r="K14" s="8">
        <v>26400</v>
      </c>
      <c r="L14" s="8"/>
      <c r="M14" s="8"/>
      <c r="N14" s="8"/>
      <c r="O14" s="8"/>
      <c r="P14" s="7"/>
      <c r="Q14" s="8"/>
      <c r="R14" s="8"/>
      <c r="S14" s="8"/>
      <c r="T14" s="8"/>
      <c r="U14" s="8"/>
      <c r="V14" s="8"/>
      <c r="W14" s="8"/>
    </row>
    <row r="15" ht="22" customHeight="1" spans="1:23">
      <c r="A15" s="7" t="s">
        <v>340</v>
      </c>
      <c r="B15" s="7" t="s">
        <v>341</v>
      </c>
      <c r="C15" s="7" t="s">
        <v>339</v>
      </c>
      <c r="D15" s="7" t="s">
        <v>72</v>
      </c>
      <c r="E15" s="7" t="s">
        <v>108</v>
      </c>
      <c r="F15" s="7" t="s">
        <v>109</v>
      </c>
      <c r="G15" s="7" t="s">
        <v>311</v>
      </c>
      <c r="H15" s="7" t="s">
        <v>312</v>
      </c>
      <c r="I15" s="8">
        <v>22000</v>
      </c>
      <c r="J15" s="8">
        <v>22000</v>
      </c>
      <c r="K15" s="8">
        <v>22000</v>
      </c>
      <c r="L15" s="8"/>
      <c r="M15" s="8"/>
      <c r="N15" s="8"/>
      <c r="O15" s="8"/>
      <c r="P15" s="7"/>
      <c r="Q15" s="8"/>
      <c r="R15" s="8"/>
      <c r="S15" s="8"/>
      <c r="T15" s="8"/>
      <c r="U15" s="8"/>
      <c r="V15" s="8"/>
      <c r="W15" s="8"/>
    </row>
    <row r="16" ht="22" customHeight="1" spans="1:23">
      <c r="A16" s="7" t="s">
        <v>340</v>
      </c>
      <c r="B16" s="7" t="s">
        <v>341</v>
      </c>
      <c r="C16" s="7" t="s">
        <v>339</v>
      </c>
      <c r="D16" s="7" t="s">
        <v>72</v>
      </c>
      <c r="E16" s="7" t="s">
        <v>108</v>
      </c>
      <c r="F16" s="7" t="s">
        <v>109</v>
      </c>
      <c r="G16" s="7" t="s">
        <v>344</v>
      </c>
      <c r="H16" s="7" t="s">
        <v>345</v>
      </c>
      <c r="I16" s="8">
        <v>17000</v>
      </c>
      <c r="J16" s="8">
        <v>17000</v>
      </c>
      <c r="K16" s="8">
        <v>17000</v>
      </c>
      <c r="L16" s="8"/>
      <c r="M16" s="8"/>
      <c r="N16" s="8"/>
      <c r="O16" s="8"/>
      <c r="P16" s="7"/>
      <c r="Q16" s="8"/>
      <c r="R16" s="8"/>
      <c r="S16" s="8"/>
      <c r="T16" s="8"/>
      <c r="U16" s="8"/>
      <c r="V16" s="8"/>
      <c r="W16" s="8"/>
    </row>
    <row r="17" ht="22" customHeight="1" spans="1:23">
      <c r="A17" s="7" t="s">
        <v>340</v>
      </c>
      <c r="B17" s="7" t="s">
        <v>341</v>
      </c>
      <c r="C17" s="7" t="s">
        <v>339</v>
      </c>
      <c r="D17" s="7" t="s">
        <v>72</v>
      </c>
      <c r="E17" s="7" t="s">
        <v>108</v>
      </c>
      <c r="F17" s="7" t="s">
        <v>109</v>
      </c>
      <c r="G17" s="7" t="s">
        <v>346</v>
      </c>
      <c r="H17" s="7" t="s">
        <v>347</v>
      </c>
      <c r="I17" s="8">
        <v>30000</v>
      </c>
      <c r="J17" s="8">
        <v>30000</v>
      </c>
      <c r="K17" s="8">
        <v>30000</v>
      </c>
      <c r="L17" s="8"/>
      <c r="M17" s="8"/>
      <c r="N17" s="8"/>
      <c r="O17" s="8"/>
      <c r="P17" s="7"/>
      <c r="Q17" s="8"/>
      <c r="R17" s="8"/>
      <c r="S17" s="8"/>
      <c r="T17" s="8"/>
      <c r="U17" s="8"/>
      <c r="V17" s="8"/>
      <c r="W17" s="8"/>
    </row>
    <row r="18" ht="22" customHeight="1" spans="1:23">
      <c r="A18" s="7"/>
      <c r="B18" s="7"/>
      <c r="C18" s="7" t="s">
        <v>348</v>
      </c>
      <c r="D18" s="7"/>
      <c r="E18" s="7"/>
      <c r="F18" s="7"/>
      <c r="G18" s="7"/>
      <c r="H18" s="7"/>
      <c r="I18" s="18">
        <v>250000</v>
      </c>
      <c r="J18" s="8">
        <v>250000</v>
      </c>
      <c r="K18" s="8">
        <v>250000</v>
      </c>
      <c r="L18" s="8"/>
      <c r="M18" s="8"/>
      <c r="N18" s="8"/>
      <c r="O18" s="8"/>
      <c r="P18" s="7"/>
      <c r="Q18" s="8"/>
      <c r="R18" s="8"/>
      <c r="S18" s="8"/>
      <c r="T18" s="8"/>
      <c r="U18" s="8"/>
      <c r="V18" s="8"/>
      <c r="W18" s="8"/>
    </row>
    <row r="19" ht="22" customHeight="1" spans="1:23">
      <c r="A19" s="7" t="s">
        <v>349</v>
      </c>
      <c r="B19" s="7" t="s">
        <v>350</v>
      </c>
      <c r="C19" s="7" t="s">
        <v>348</v>
      </c>
      <c r="D19" s="7" t="s">
        <v>72</v>
      </c>
      <c r="E19" s="7" t="s">
        <v>106</v>
      </c>
      <c r="F19" s="7" t="s">
        <v>107</v>
      </c>
      <c r="G19" s="7" t="s">
        <v>351</v>
      </c>
      <c r="H19" s="7" t="s">
        <v>352</v>
      </c>
      <c r="I19" s="8">
        <v>250000</v>
      </c>
      <c r="J19" s="8">
        <v>250000</v>
      </c>
      <c r="K19" s="8">
        <v>250000</v>
      </c>
      <c r="L19" s="8"/>
      <c r="M19" s="8"/>
      <c r="N19" s="8"/>
      <c r="O19" s="8"/>
      <c r="P19" s="7"/>
      <c r="Q19" s="8"/>
      <c r="R19" s="8"/>
      <c r="S19" s="8"/>
      <c r="T19" s="8"/>
      <c r="U19" s="8"/>
      <c r="V19" s="8"/>
      <c r="W19" s="8"/>
    </row>
    <row r="20" ht="22" customHeight="1" spans="1:23">
      <c r="A20" s="7"/>
      <c r="B20" s="7"/>
      <c r="C20" s="7" t="s">
        <v>353</v>
      </c>
      <c r="D20" s="7"/>
      <c r="E20" s="7"/>
      <c r="F20" s="7"/>
      <c r="G20" s="7"/>
      <c r="H20" s="7"/>
      <c r="I20" s="18">
        <v>300000</v>
      </c>
      <c r="J20" s="8">
        <v>300000</v>
      </c>
      <c r="K20" s="8">
        <v>300000</v>
      </c>
      <c r="L20" s="8"/>
      <c r="M20" s="8"/>
      <c r="N20" s="8"/>
      <c r="O20" s="8"/>
      <c r="P20" s="7"/>
      <c r="Q20" s="8"/>
      <c r="R20" s="8"/>
      <c r="S20" s="8"/>
      <c r="T20" s="8"/>
      <c r="U20" s="8"/>
      <c r="V20" s="8"/>
      <c r="W20" s="8"/>
    </row>
    <row r="21" ht="22" customHeight="1" spans="1:23">
      <c r="A21" s="7" t="s">
        <v>340</v>
      </c>
      <c r="B21" s="7" t="s">
        <v>354</v>
      </c>
      <c r="C21" s="7" t="s">
        <v>353</v>
      </c>
      <c r="D21" s="7" t="s">
        <v>72</v>
      </c>
      <c r="E21" s="7" t="s">
        <v>112</v>
      </c>
      <c r="F21" s="7" t="s">
        <v>113</v>
      </c>
      <c r="G21" s="7" t="s">
        <v>317</v>
      </c>
      <c r="H21" s="7" t="s">
        <v>318</v>
      </c>
      <c r="I21" s="8">
        <v>110000</v>
      </c>
      <c r="J21" s="8">
        <v>110000</v>
      </c>
      <c r="K21" s="8">
        <v>110000</v>
      </c>
      <c r="L21" s="8"/>
      <c r="M21" s="8"/>
      <c r="N21" s="8"/>
      <c r="O21" s="8"/>
      <c r="P21" s="7"/>
      <c r="Q21" s="8"/>
      <c r="R21" s="8"/>
      <c r="S21" s="8"/>
      <c r="T21" s="8"/>
      <c r="U21" s="8"/>
      <c r="V21" s="8"/>
      <c r="W21" s="8"/>
    </row>
    <row r="22" ht="22" customHeight="1" spans="1:23">
      <c r="A22" s="7" t="s">
        <v>340</v>
      </c>
      <c r="B22" s="7" t="s">
        <v>354</v>
      </c>
      <c r="C22" s="7" t="s">
        <v>353</v>
      </c>
      <c r="D22" s="7" t="s">
        <v>72</v>
      </c>
      <c r="E22" s="7" t="s">
        <v>112</v>
      </c>
      <c r="F22" s="7" t="s">
        <v>113</v>
      </c>
      <c r="G22" s="7" t="s">
        <v>315</v>
      </c>
      <c r="H22" s="7" t="s">
        <v>316</v>
      </c>
      <c r="I22" s="8">
        <v>185000</v>
      </c>
      <c r="J22" s="8">
        <v>185000</v>
      </c>
      <c r="K22" s="8">
        <v>185000</v>
      </c>
      <c r="L22" s="8"/>
      <c r="M22" s="8"/>
      <c r="N22" s="8"/>
      <c r="O22" s="8"/>
      <c r="P22" s="7"/>
      <c r="Q22" s="8"/>
      <c r="R22" s="8"/>
      <c r="S22" s="8"/>
      <c r="T22" s="8"/>
      <c r="U22" s="8"/>
      <c r="V22" s="8"/>
      <c r="W22" s="8"/>
    </row>
    <row r="23" ht="22" customHeight="1" spans="1:23">
      <c r="A23" s="7" t="s">
        <v>340</v>
      </c>
      <c r="B23" s="7" t="s">
        <v>354</v>
      </c>
      <c r="C23" s="7" t="s">
        <v>353</v>
      </c>
      <c r="D23" s="7" t="s">
        <v>72</v>
      </c>
      <c r="E23" s="7" t="s">
        <v>112</v>
      </c>
      <c r="F23" s="7" t="s">
        <v>113</v>
      </c>
      <c r="G23" s="7" t="s">
        <v>297</v>
      </c>
      <c r="H23" s="7" t="s">
        <v>298</v>
      </c>
      <c r="I23" s="8">
        <v>5000</v>
      </c>
      <c r="J23" s="8">
        <v>5000</v>
      </c>
      <c r="K23" s="8">
        <v>5000</v>
      </c>
      <c r="L23" s="8"/>
      <c r="M23" s="8"/>
      <c r="N23" s="8"/>
      <c r="O23" s="8"/>
      <c r="P23" s="7"/>
      <c r="Q23" s="8"/>
      <c r="R23" s="8"/>
      <c r="S23" s="8"/>
      <c r="T23" s="8"/>
      <c r="U23" s="8"/>
      <c r="V23" s="8"/>
      <c r="W23" s="8"/>
    </row>
    <row r="24" ht="22" customHeight="1" spans="1:23">
      <c r="A24" s="7"/>
      <c r="B24" s="7"/>
      <c r="C24" s="7" t="s">
        <v>355</v>
      </c>
      <c r="D24" s="7"/>
      <c r="E24" s="7"/>
      <c r="F24" s="7"/>
      <c r="G24" s="7"/>
      <c r="H24" s="7"/>
      <c r="I24" s="18">
        <v>55380</v>
      </c>
      <c r="J24" s="8">
        <v>55380</v>
      </c>
      <c r="K24" s="8">
        <v>55380</v>
      </c>
      <c r="L24" s="8"/>
      <c r="M24" s="8"/>
      <c r="N24" s="8"/>
      <c r="O24" s="8"/>
      <c r="P24" s="7"/>
      <c r="Q24" s="8"/>
      <c r="R24" s="8"/>
      <c r="S24" s="8"/>
      <c r="T24" s="8"/>
      <c r="U24" s="8"/>
      <c r="V24" s="8"/>
      <c r="W24" s="8"/>
    </row>
    <row r="25" ht="22" customHeight="1" spans="1:23">
      <c r="A25" s="7" t="s">
        <v>349</v>
      </c>
      <c r="B25" s="7" t="s">
        <v>356</v>
      </c>
      <c r="C25" s="7" t="s">
        <v>355</v>
      </c>
      <c r="D25" s="7" t="s">
        <v>72</v>
      </c>
      <c r="E25" s="7" t="s">
        <v>106</v>
      </c>
      <c r="F25" s="7" t="s">
        <v>107</v>
      </c>
      <c r="G25" s="7" t="s">
        <v>344</v>
      </c>
      <c r="H25" s="7" t="s">
        <v>345</v>
      </c>
      <c r="I25" s="8">
        <v>55380</v>
      </c>
      <c r="J25" s="8">
        <v>55380</v>
      </c>
      <c r="K25" s="8">
        <v>55380</v>
      </c>
      <c r="L25" s="8"/>
      <c r="M25" s="8"/>
      <c r="N25" s="8"/>
      <c r="O25" s="8"/>
      <c r="P25" s="7"/>
      <c r="Q25" s="8"/>
      <c r="R25" s="8"/>
      <c r="S25" s="8"/>
      <c r="T25" s="8"/>
      <c r="U25" s="8"/>
      <c r="V25" s="8"/>
      <c r="W25" s="8"/>
    </row>
    <row r="26" ht="22" customHeight="1" spans="1:23">
      <c r="A26" s="7"/>
      <c r="B26" s="7"/>
      <c r="C26" s="7" t="s">
        <v>357</v>
      </c>
      <c r="D26" s="7"/>
      <c r="E26" s="7"/>
      <c r="F26" s="7"/>
      <c r="G26" s="7"/>
      <c r="H26" s="7"/>
      <c r="I26" s="18">
        <v>21000</v>
      </c>
      <c r="J26" s="8">
        <v>21000</v>
      </c>
      <c r="K26" s="8">
        <v>21000</v>
      </c>
      <c r="L26" s="8"/>
      <c r="M26" s="8"/>
      <c r="N26" s="8"/>
      <c r="O26" s="8"/>
      <c r="P26" s="7"/>
      <c r="Q26" s="8"/>
      <c r="R26" s="8"/>
      <c r="S26" s="8"/>
      <c r="T26" s="8"/>
      <c r="U26" s="8"/>
      <c r="V26" s="8"/>
      <c r="W26" s="8"/>
    </row>
    <row r="27" ht="22" customHeight="1" spans="1:23">
      <c r="A27" s="7" t="s">
        <v>340</v>
      </c>
      <c r="B27" s="7" t="s">
        <v>358</v>
      </c>
      <c r="C27" s="7" t="s">
        <v>357</v>
      </c>
      <c r="D27" s="7" t="s">
        <v>72</v>
      </c>
      <c r="E27" s="7" t="s">
        <v>122</v>
      </c>
      <c r="F27" s="7" t="s">
        <v>123</v>
      </c>
      <c r="G27" s="7" t="s">
        <v>317</v>
      </c>
      <c r="H27" s="7" t="s">
        <v>318</v>
      </c>
      <c r="I27" s="8">
        <v>21000</v>
      </c>
      <c r="J27" s="8">
        <v>21000</v>
      </c>
      <c r="K27" s="8">
        <v>21000</v>
      </c>
      <c r="L27" s="8"/>
      <c r="M27" s="8"/>
      <c r="N27" s="8"/>
      <c r="O27" s="8"/>
      <c r="P27" s="7"/>
      <c r="Q27" s="8"/>
      <c r="R27" s="8"/>
      <c r="S27" s="8"/>
      <c r="T27" s="8"/>
      <c r="U27" s="8"/>
      <c r="V27" s="8"/>
      <c r="W27" s="8"/>
    </row>
    <row r="28" ht="22" customHeight="1" spans="1:23">
      <c r="A28" s="7"/>
      <c r="B28" s="7"/>
      <c r="C28" s="7" t="s">
        <v>359</v>
      </c>
      <c r="D28" s="7"/>
      <c r="E28" s="7"/>
      <c r="F28" s="7"/>
      <c r="G28" s="7"/>
      <c r="H28" s="7"/>
      <c r="I28" s="18">
        <v>250000</v>
      </c>
      <c r="J28" s="8">
        <v>250000</v>
      </c>
      <c r="K28" s="8">
        <v>250000</v>
      </c>
      <c r="L28" s="8"/>
      <c r="M28" s="8"/>
      <c r="N28" s="8"/>
      <c r="O28" s="8"/>
      <c r="P28" s="7"/>
      <c r="Q28" s="8"/>
      <c r="R28" s="8"/>
      <c r="S28" s="8"/>
      <c r="T28" s="8"/>
      <c r="U28" s="8"/>
      <c r="V28" s="8"/>
      <c r="W28" s="8"/>
    </row>
    <row r="29" ht="22" customHeight="1" spans="1:23">
      <c r="A29" s="7" t="s">
        <v>340</v>
      </c>
      <c r="B29" s="7" t="s">
        <v>360</v>
      </c>
      <c r="C29" s="7" t="s">
        <v>359</v>
      </c>
      <c r="D29" s="7" t="s">
        <v>72</v>
      </c>
      <c r="E29" s="7" t="s">
        <v>120</v>
      </c>
      <c r="F29" s="7" t="s">
        <v>121</v>
      </c>
      <c r="G29" s="7" t="s">
        <v>317</v>
      </c>
      <c r="H29" s="7" t="s">
        <v>318</v>
      </c>
      <c r="I29" s="8">
        <v>51021.3</v>
      </c>
      <c r="J29" s="8">
        <v>51021.3</v>
      </c>
      <c r="K29" s="8">
        <v>51021.3</v>
      </c>
      <c r="L29" s="8"/>
      <c r="M29" s="8"/>
      <c r="N29" s="8"/>
      <c r="O29" s="8"/>
      <c r="P29" s="7"/>
      <c r="Q29" s="8"/>
      <c r="R29" s="8"/>
      <c r="S29" s="8"/>
      <c r="T29" s="8"/>
      <c r="U29" s="8"/>
      <c r="V29" s="8"/>
      <c r="W29" s="8"/>
    </row>
    <row r="30" ht="22" customHeight="1" spans="1:23">
      <c r="A30" s="7" t="s">
        <v>340</v>
      </c>
      <c r="B30" s="7" t="s">
        <v>360</v>
      </c>
      <c r="C30" s="7" t="s">
        <v>359</v>
      </c>
      <c r="D30" s="7" t="s">
        <v>72</v>
      </c>
      <c r="E30" s="7" t="s">
        <v>120</v>
      </c>
      <c r="F30" s="7" t="s">
        <v>121</v>
      </c>
      <c r="G30" s="7" t="s">
        <v>309</v>
      </c>
      <c r="H30" s="7" t="s">
        <v>310</v>
      </c>
      <c r="I30" s="8">
        <v>10000</v>
      </c>
      <c r="J30" s="8">
        <v>10000</v>
      </c>
      <c r="K30" s="8">
        <v>10000</v>
      </c>
      <c r="L30" s="8"/>
      <c r="M30" s="8"/>
      <c r="N30" s="8"/>
      <c r="O30" s="8"/>
      <c r="P30" s="7"/>
      <c r="Q30" s="8"/>
      <c r="R30" s="8"/>
      <c r="S30" s="8"/>
      <c r="T30" s="8"/>
      <c r="U30" s="8"/>
      <c r="V30" s="8"/>
      <c r="W30" s="8"/>
    </row>
    <row r="31" ht="22" customHeight="1" spans="1:23">
      <c r="A31" s="7" t="s">
        <v>340</v>
      </c>
      <c r="B31" s="7" t="s">
        <v>360</v>
      </c>
      <c r="C31" s="7" t="s">
        <v>359</v>
      </c>
      <c r="D31" s="7" t="s">
        <v>72</v>
      </c>
      <c r="E31" s="7" t="s">
        <v>120</v>
      </c>
      <c r="F31" s="7" t="s">
        <v>121</v>
      </c>
      <c r="G31" s="7" t="s">
        <v>313</v>
      </c>
      <c r="H31" s="7" t="s">
        <v>314</v>
      </c>
      <c r="I31" s="8">
        <v>5000</v>
      </c>
      <c r="J31" s="8">
        <v>5000</v>
      </c>
      <c r="K31" s="8">
        <v>5000</v>
      </c>
      <c r="L31" s="8"/>
      <c r="M31" s="8"/>
      <c r="N31" s="8"/>
      <c r="O31" s="8"/>
      <c r="P31" s="7"/>
      <c r="Q31" s="8"/>
      <c r="R31" s="8"/>
      <c r="S31" s="8"/>
      <c r="T31" s="8"/>
      <c r="U31" s="8"/>
      <c r="V31" s="8"/>
      <c r="W31" s="8"/>
    </row>
    <row r="32" ht="22" customHeight="1" spans="1:23">
      <c r="A32" s="7" t="s">
        <v>340</v>
      </c>
      <c r="B32" s="7" t="s">
        <v>360</v>
      </c>
      <c r="C32" s="7" t="s">
        <v>359</v>
      </c>
      <c r="D32" s="7" t="s">
        <v>72</v>
      </c>
      <c r="E32" s="7" t="s">
        <v>120</v>
      </c>
      <c r="F32" s="7" t="s">
        <v>121</v>
      </c>
      <c r="G32" s="7" t="s">
        <v>361</v>
      </c>
      <c r="H32" s="7" t="s">
        <v>362</v>
      </c>
      <c r="I32" s="8">
        <v>5000</v>
      </c>
      <c r="J32" s="8">
        <v>5000</v>
      </c>
      <c r="K32" s="8">
        <v>5000</v>
      </c>
      <c r="L32" s="8"/>
      <c r="M32" s="8"/>
      <c r="N32" s="8"/>
      <c r="O32" s="8"/>
      <c r="P32" s="7"/>
      <c r="Q32" s="8"/>
      <c r="R32" s="8"/>
      <c r="S32" s="8"/>
      <c r="T32" s="8"/>
      <c r="U32" s="8"/>
      <c r="V32" s="8"/>
      <c r="W32" s="8"/>
    </row>
    <row r="33" ht="22" customHeight="1" spans="1:23">
      <c r="A33" s="7" t="s">
        <v>340</v>
      </c>
      <c r="B33" s="7" t="s">
        <v>360</v>
      </c>
      <c r="C33" s="7" t="s">
        <v>359</v>
      </c>
      <c r="D33" s="7" t="s">
        <v>72</v>
      </c>
      <c r="E33" s="7" t="s">
        <v>120</v>
      </c>
      <c r="F33" s="7" t="s">
        <v>121</v>
      </c>
      <c r="G33" s="7" t="s">
        <v>311</v>
      </c>
      <c r="H33" s="7" t="s">
        <v>312</v>
      </c>
      <c r="I33" s="8">
        <v>113978.7</v>
      </c>
      <c r="J33" s="8">
        <v>113978.7</v>
      </c>
      <c r="K33" s="8">
        <v>113978.7</v>
      </c>
      <c r="L33" s="8"/>
      <c r="M33" s="8"/>
      <c r="N33" s="8"/>
      <c r="O33" s="8"/>
      <c r="P33" s="7"/>
      <c r="Q33" s="8"/>
      <c r="R33" s="8"/>
      <c r="S33" s="8"/>
      <c r="T33" s="8"/>
      <c r="U33" s="8"/>
      <c r="V33" s="8"/>
      <c r="W33" s="8"/>
    </row>
    <row r="34" ht="22" customHeight="1" spans="1:23">
      <c r="A34" s="7" t="s">
        <v>340</v>
      </c>
      <c r="B34" s="7" t="s">
        <v>360</v>
      </c>
      <c r="C34" s="7" t="s">
        <v>359</v>
      </c>
      <c r="D34" s="7" t="s">
        <v>72</v>
      </c>
      <c r="E34" s="7" t="s">
        <v>120</v>
      </c>
      <c r="F34" s="7" t="s">
        <v>121</v>
      </c>
      <c r="G34" s="7" t="s">
        <v>297</v>
      </c>
      <c r="H34" s="7" t="s">
        <v>298</v>
      </c>
      <c r="I34" s="8">
        <v>35000</v>
      </c>
      <c r="J34" s="8">
        <v>35000</v>
      </c>
      <c r="K34" s="8">
        <v>35000</v>
      </c>
      <c r="L34" s="8"/>
      <c r="M34" s="8"/>
      <c r="N34" s="8"/>
      <c r="O34" s="8"/>
      <c r="P34" s="7"/>
      <c r="Q34" s="8"/>
      <c r="R34" s="8"/>
      <c r="S34" s="8"/>
      <c r="T34" s="8"/>
      <c r="U34" s="8"/>
      <c r="V34" s="8"/>
      <c r="W34" s="8"/>
    </row>
    <row r="35" ht="22" customHeight="1" spans="1:23">
      <c r="A35" s="7" t="s">
        <v>340</v>
      </c>
      <c r="B35" s="7" t="s">
        <v>360</v>
      </c>
      <c r="C35" s="7" t="s">
        <v>359</v>
      </c>
      <c r="D35" s="7" t="s">
        <v>72</v>
      </c>
      <c r="E35" s="7" t="s">
        <v>120</v>
      </c>
      <c r="F35" s="7" t="s">
        <v>121</v>
      </c>
      <c r="G35" s="7" t="s">
        <v>344</v>
      </c>
      <c r="H35" s="7" t="s">
        <v>345</v>
      </c>
      <c r="I35" s="8">
        <v>30000</v>
      </c>
      <c r="J35" s="8">
        <v>30000</v>
      </c>
      <c r="K35" s="8">
        <v>30000</v>
      </c>
      <c r="L35" s="8"/>
      <c r="M35" s="8"/>
      <c r="N35" s="8"/>
      <c r="O35" s="8"/>
      <c r="P35" s="7"/>
      <c r="Q35" s="8"/>
      <c r="R35" s="8"/>
      <c r="S35" s="8"/>
      <c r="T35" s="8"/>
      <c r="U35" s="8"/>
      <c r="V35" s="8"/>
      <c r="W35" s="8"/>
    </row>
    <row r="36" ht="22" customHeight="1" spans="1:23">
      <c r="A36" s="7"/>
      <c r="B36" s="7"/>
      <c r="C36" s="7" t="s">
        <v>363</v>
      </c>
      <c r="D36" s="7"/>
      <c r="E36" s="7"/>
      <c r="F36" s="7"/>
      <c r="G36" s="7"/>
      <c r="H36" s="7"/>
      <c r="I36" s="18">
        <v>100000</v>
      </c>
      <c r="J36" s="8">
        <v>100000</v>
      </c>
      <c r="K36" s="8">
        <v>100000</v>
      </c>
      <c r="L36" s="8"/>
      <c r="M36" s="8"/>
      <c r="N36" s="8"/>
      <c r="O36" s="8"/>
      <c r="P36" s="7"/>
      <c r="Q36" s="8"/>
      <c r="R36" s="8"/>
      <c r="S36" s="8"/>
      <c r="T36" s="8"/>
      <c r="U36" s="8"/>
      <c r="V36" s="8"/>
      <c r="W36" s="8"/>
    </row>
    <row r="37" ht="22" customHeight="1" spans="1:23">
      <c r="A37" s="7" t="s">
        <v>340</v>
      </c>
      <c r="B37" s="7" t="s">
        <v>364</v>
      </c>
      <c r="C37" s="7" t="s">
        <v>363</v>
      </c>
      <c r="D37" s="7" t="s">
        <v>72</v>
      </c>
      <c r="E37" s="7" t="s">
        <v>120</v>
      </c>
      <c r="F37" s="7" t="s">
        <v>121</v>
      </c>
      <c r="G37" s="7" t="s">
        <v>365</v>
      </c>
      <c r="H37" s="7" t="s">
        <v>366</v>
      </c>
      <c r="I37" s="8">
        <v>100000</v>
      </c>
      <c r="J37" s="8">
        <v>100000</v>
      </c>
      <c r="K37" s="8">
        <v>100000</v>
      </c>
      <c r="L37" s="8"/>
      <c r="M37" s="8"/>
      <c r="N37" s="8"/>
      <c r="O37" s="8"/>
      <c r="P37" s="7"/>
      <c r="Q37" s="8"/>
      <c r="R37" s="8"/>
      <c r="S37" s="8"/>
      <c r="T37" s="8"/>
      <c r="U37" s="8"/>
      <c r="V37" s="8"/>
      <c r="W37" s="8"/>
    </row>
    <row r="38" ht="22" customHeight="1" spans="1:23">
      <c r="A38" s="7"/>
      <c r="B38" s="7"/>
      <c r="C38" s="7" t="s">
        <v>367</v>
      </c>
      <c r="D38" s="7"/>
      <c r="E38" s="7"/>
      <c r="F38" s="7"/>
      <c r="G38" s="7"/>
      <c r="H38" s="7"/>
      <c r="I38" s="18">
        <v>600000</v>
      </c>
      <c r="J38" s="8">
        <v>600000</v>
      </c>
      <c r="K38" s="8">
        <v>600000</v>
      </c>
      <c r="L38" s="8"/>
      <c r="M38" s="8"/>
      <c r="N38" s="8"/>
      <c r="O38" s="8"/>
      <c r="P38" s="7"/>
      <c r="Q38" s="8"/>
      <c r="R38" s="8"/>
      <c r="S38" s="8"/>
      <c r="T38" s="8"/>
      <c r="U38" s="8"/>
      <c r="V38" s="8"/>
      <c r="W38" s="8"/>
    </row>
    <row r="39" ht="22" customHeight="1" spans="1:23">
      <c r="A39" s="7" t="s">
        <v>349</v>
      </c>
      <c r="B39" s="7" t="s">
        <v>368</v>
      </c>
      <c r="C39" s="7" t="s">
        <v>367</v>
      </c>
      <c r="D39" s="7" t="s">
        <v>72</v>
      </c>
      <c r="E39" s="7" t="s">
        <v>112</v>
      </c>
      <c r="F39" s="7" t="s">
        <v>113</v>
      </c>
      <c r="G39" s="7" t="s">
        <v>317</v>
      </c>
      <c r="H39" s="7" t="s">
        <v>318</v>
      </c>
      <c r="I39" s="8">
        <v>150000</v>
      </c>
      <c r="J39" s="8">
        <v>150000</v>
      </c>
      <c r="K39" s="8">
        <v>150000</v>
      </c>
      <c r="L39" s="8"/>
      <c r="M39" s="8"/>
      <c r="N39" s="8"/>
      <c r="O39" s="8"/>
      <c r="P39" s="7"/>
      <c r="Q39" s="8"/>
      <c r="R39" s="8"/>
      <c r="S39" s="8"/>
      <c r="T39" s="8"/>
      <c r="U39" s="8"/>
      <c r="V39" s="8"/>
      <c r="W39" s="8"/>
    </row>
    <row r="40" ht="22" customHeight="1" spans="1:23">
      <c r="A40" s="7" t="s">
        <v>349</v>
      </c>
      <c r="B40" s="7" t="s">
        <v>368</v>
      </c>
      <c r="C40" s="7" t="s">
        <v>367</v>
      </c>
      <c r="D40" s="7" t="s">
        <v>72</v>
      </c>
      <c r="E40" s="7" t="s">
        <v>112</v>
      </c>
      <c r="F40" s="7" t="s">
        <v>113</v>
      </c>
      <c r="G40" s="7" t="s">
        <v>369</v>
      </c>
      <c r="H40" s="7" t="s">
        <v>370</v>
      </c>
      <c r="I40" s="8">
        <v>450000</v>
      </c>
      <c r="J40" s="8">
        <v>450000</v>
      </c>
      <c r="K40" s="8">
        <v>450000</v>
      </c>
      <c r="L40" s="8"/>
      <c r="M40" s="8"/>
      <c r="N40" s="8"/>
      <c r="O40" s="8"/>
      <c r="P40" s="7"/>
      <c r="Q40" s="8"/>
      <c r="R40" s="8"/>
      <c r="S40" s="8"/>
      <c r="T40" s="8"/>
      <c r="U40" s="8"/>
      <c r="V40" s="8"/>
      <c r="W40" s="8"/>
    </row>
    <row r="41" ht="22" customHeight="1" spans="1:23">
      <c r="A41" s="7"/>
      <c r="B41" s="7"/>
      <c r="C41" s="7" t="s">
        <v>371</v>
      </c>
      <c r="D41" s="7"/>
      <c r="E41" s="7"/>
      <c r="F41" s="7"/>
      <c r="G41" s="7"/>
      <c r="H41" s="7"/>
      <c r="I41" s="18">
        <v>8400</v>
      </c>
      <c r="J41" s="8">
        <v>8400</v>
      </c>
      <c r="K41" s="8">
        <v>8400</v>
      </c>
      <c r="L41" s="8"/>
      <c r="M41" s="8"/>
      <c r="N41" s="8"/>
      <c r="O41" s="8"/>
      <c r="P41" s="7"/>
      <c r="Q41" s="8"/>
      <c r="R41" s="8"/>
      <c r="S41" s="8"/>
      <c r="T41" s="8"/>
      <c r="U41" s="8"/>
      <c r="V41" s="8"/>
      <c r="W41" s="8"/>
    </row>
    <row r="42" ht="22" customHeight="1" spans="1:23">
      <c r="A42" s="7" t="s">
        <v>340</v>
      </c>
      <c r="B42" s="7" t="s">
        <v>372</v>
      </c>
      <c r="C42" s="7" t="s">
        <v>371</v>
      </c>
      <c r="D42" s="7" t="s">
        <v>72</v>
      </c>
      <c r="E42" s="7" t="s">
        <v>116</v>
      </c>
      <c r="F42" s="7" t="s">
        <v>117</v>
      </c>
      <c r="G42" s="7" t="s">
        <v>317</v>
      </c>
      <c r="H42" s="7" t="s">
        <v>318</v>
      </c>
      <c r="I42" s="8">
        <v>8400</v>
      </c>
      <c r="J42" s="8">
        <v>8400</v>
      </c>
      <c r="K42" s="8">
        <v>8400</v>
      </c>
      <c r="L42" s="8"/>
      <c r="M42" s="8"/>
      <c r="N42" s="8"/>
      <c r="O42" s="8"/>
      <c r="P42" s="7"/>
      <c r="Q42" s="8"/>
      <c r="R42" s="8"/>
      <c r="S42" s="8"/>
      <c r="T42" s="8"/>
      <c r="U42" s="8"/>
      <c r="V42" s="8"/>
      <c r="W42" s="8"/>
    </row>
    <row r="43" ht="22" customHeight="1" spans="1:23">
      <c r="A43" s="7"/>
      <c r="B43" s="7"/>
      <c r="C43" s="7" t="s">
        <v>373</v>
      </c>
      <c r="D43" s="7"/>
      <c r="E43" s="7"/>
      <c r="F43" s="7"/>
      <c r="G43" s="7"/>
      <c r="H43" s="7"/>
      <c r="I43" s="18">
        <v>27300</v>
      </c>
      <c r="J43" s="8">
        <v>27300</v>
      </c>
      <c r="K43" s="8">
        <v>27300</v>
      </c>
      <c r="L43" s="8"/>
      <c r="M43" s="8"/>
      <c r="N43" s="8"/>
      <c r="O43" s="8"/>
      <c r="P43" s="7"/>
      <c r="Q43" s="8"/>
      <c r="R43" s="8"/>
      <c r="S43" s="8"/>
      <c r="T43" s="8"/>
      <c r="U43" s="8"/>
      <c r="V43" s="8"/>
      <c r="W43" s="8"/>
    </row>
    <row r="44" ht="22" customHeight="1" spans="1:23">
      <c r="A44" s="7" t="s">
        <v>340</v>
      </c>
      <c r="B44" s="7" t="s">
        <v>374</v>
      </c>
      <c r="C44" s="7" t="s">
        <v>373</v>
      </c>
      <c r="D44" s="7" t="s">
        <v>72</v>
      </c>
      <c r="E44" s="7" t="s">
        <v>116</v>
      </c>
      <c r="F44" s="7" t="s">
        <v>117</v>
      </c>
      <c r="G44" s="7" t="s">
        <v>317</v>
      </c>
      <c r="H44" s="7" t="s">
        <v>318</v>
      </c>
      <c r="I44" s="8">
        <v>8400</v>
      </c>
      <c r="J44" s="8">
        <v>8400</v>
      </c>
      <c r="K44" s="8">
        <v>8400</v>
      </c>
      <c r="L44" s="8"/>
      <c r="M44" s="8"/>
      <c r="N44" s="8"/>
      <c r="O44" s="8"/>
      <c r="P44" s="7"/>
      <c r="Q44" s="8"/>
      <c r="R44" s="8"/>
      <c r="S44" s="8"/>
      <c r="T44" s="8"/>
      <c r="U44" s="8"/>
      <c r="V44" s="8"/>
      <c r="W44" s="8"/>
    </row>
    <row r="45" ht="22" customHeight="1" spans="1:23">
      <c r="A45" s="7" t="s">
        <v>340</v>
      </c>
      <c r="B45" s="7" t="s">
        <v>374</v>
      </c>
      <c r="C45" s="7" t="s">
        <v>373</v>
      </c>
      <c r="D45" s="7" t="s">
        <v>72</v>
      </c>
      <c r="E45" s="7" t="s">
        <v>116</v>
      </c>
      <c r="F45" s="7" t="s">
        <v>117</v>
      </c>
      <c r="G45" s="7" t="s">
        <v>317</v>
      </c>
      <c r="H45" s="7" t="s">
        <v>318</v>
      </c>
      <c r="I45" s="8">
        <v>18900</v>
      </c>
      <c r="J45" s="8">
        <v>18900</v>
      </c>
      <c r="K45" s="8">
        <v>18900</v>
      </c>
      <c r="L45" s="8"/>
      <c r="M45" s="8"/>
      <c r="N45" s="8"/>
      <c r="O45" s="8"/>
      <c r="P45" s="7"/>
      <c r="Q45" s="8"/>
      <c r="R45" s="8"/>
      <c r="S45" s="8"/>
      <c r="T45" s="8"/>
      <c r="U45" s="8"/>
      <c r="V45" s="8"/>
      <c r="W45" s="8"/>
    </row>
    <row r="46" ht="22" customHeight="1" spans="1:23">
      <c r="A46" s="7"/>
      <c r="B46" s="7"/>
      <c r="C46" s="7" t="s">
        <v>375</v>
      </c>
      <c r="D46" s="7"/>
      <c r="E46" s="7"/>
      <c r="F46" s="7"/>
      <c r="G46" s="7"/>
      <c r="H46" s="7"/>
      <c r="I46" s="18">
        <v>50000</v>
      </c>
      <c r="J46" s="8">
        <v>50000</v>
      </c>
      <c r="K46" s="8">
        <v>50000</v>
      </c>
      <c r="L46" s="8"/>
      <c r="M46" s="8"/>
      <c r="N46" s="8"/>
      <c r="O46" s="8"/>
      <c r="P46" s="7"/>
      <c r="Q46" s="8"/>
      <c r="R46" s="8"/>
      <c r="S46" s="8"/>
      <c r="T46" s="8"/>
      <c r="U46" s="8"/>
      <c r="V46" s="8"/>
      <c r="W46" s="8"/>
    </row>
    <row r="47" ht="22" customHeight="1" spans="1:23">
      <c r="A47" s="7" t="s">
        <v>340</v>
      </c>
      <c r="B47" s="7" t="s">
        <v>376</v>
      </c>
      <c r="C47" s="7" t="s">
        <v>375</v>
      </c>
      <c r="D47" s="7" t="s">
        <v>72</v>
      </c>
      <c r="E47" s="7" t="s">
        <v>110</v>
      </c>
      <c r="F47" s="7" t="s">
        <v>111</v>
      </c>
      <c r="G47" s="7" t="s">
        <v>317</v>
      </c>
      <c r="H47" s="7" t="s">
        <v>318</v>
      </c>
      <c r="I47" s="8">
        <v>50000</v>
      </c>
      <c r="J47" s="8">
        <v>50000</v>
      </c>
      <c r="K47" s="8">
        <v>50000</v>
      </c>
      <c r="L47" s="8"/>
      <c r="M47" s="8"/>
      <c r="N47" s="8"/>
      <c r="O47" s="8"/>
      <c r="P47" s="7"/>
      <c r="Q47" s="8"/>
      <c r="R47" s="8"/>
      <c r="S47" s="8"/>
      <c r="T47" s="8"/>
      <c r="U47" s="8"/>
      <c r="V47" s="8"/>
      <c r="W47" s="8"/>
    </row>
    <row r="48" ht="22" customHeight="1" spans="1:23">
      <c r="A48" s="7"/>
      <c r="B48" s="7"/>
      <c r="C48" s="7" t="s">
        <v>377</v>
      </c>
      <c r="D48" s="7"/>
      <c r="E48" s="7"/>
      <c r="F48" s="7"/>
      <c r="G48" s="7"/>
      <c r="H48" s="7"/>
      <c r="I48" s="18">
        <v>401000</v>
      </c>
      <c r="J48" s="8"/>
      <c r="K48" s="8"/>
      <c r="L48" s="8"/>
      <c r="M48" s="8"/>
      <c r="N48" s="8"/>
      <c r="O48" s="8"/>
      <c r="P48" s="7"/>
      <c r="Q48" s="8"/>
      <c r="R48" s="8">
        <v>401000</v>
      </c>
      <c r="S48" s="8"/>
      <c r="T48" s="8"/>
      <c r="U48" s="8"/>
      <c r="V48" s="8"/>
      <c r="W48" s="8">
        <v>401000</v>
      </c>
    </row>
    <row r="49" ht="22" customHeight="1" spans="1:23">
      <c r="A49" s="7" t="s">
        <v>340</v>
      </c>
      <c r="B49" s="7" t="s">
        <v>378</v>
      </c>
      <c r="C49" s="7" t="s">
        <v>377</v>
      </c>
      <c r="D49" s="7" t="s">
        <v>72</v>
      </c>
      <c r="E49" s="7" t="s">
        <v>106</v>
      </c>
      <c r="F49" s="7" t="s">
        <v>107</v>
      </c>
      <c r="G49" s="7" t="s">
        <v>321</v>
      </c>
      <c r="H49" s="7" t="s">
        <v>322</v>
      </c>
      <c r="I49" s="8">
        <v>1000</v>
      </c>
      <c r="J49" s="8"/>
      <c r="K49" s="8"/>
      <c r="L49" s="8"/>
      <c r="M49" s="8"/>
      <c r="N49" s="8"/>
      <c r="O49" s="8"/>
      <c r="P49" s="7"/>
      <c r="Q49" s="8"/>
      <c r="R49" s="8">
        <v>1000</v>
      </c>
      <c r="S49" s="8"/>
      <c r="T49" s="8"/>
      <c r="U49" s="8"/>
      <c r="V49" s="8"/>
      <c r="W49" s="8">
        <v>1000</v>
      </c>
    </row>
    <row r="50" ht="22" customHeight="1" spans="1:23">
      <c r="A50" s="7" t="s">
        <v>340</v>
      </c>
      <c r="B50" s="7" t="s">
        <v>378</v>
      </c>
      <c r="C50" s="7" t="s">
        <v>377</v>
      </c>
      <c r="D50" s="7" t="s">
        <v>72</v>
      </c>
      <c r="E50" s="7" t="s">
        <v>116</v>
      </c>
      <c r="F50" s="7" t="s">
        <v>117</v>
      </c>
      <c r="G50" s="7" t="s">
        <v>317</v>
      </c>
      <c r="H50" s="7" t="s">
        <v>318</v>
      </c>
      <c r="I50" s="8">
        <v>400000</v>
      </c>
      <c r="J50" s="8"/>
      <c r="K50" s="8"/>
      <c r="L50" s="8"/>
      <c r="M50" s="8"/>
      <c r="N50" s="8"/>
      <c r="O50" s="8"/>
      <c r="P50" s="7"/>
      <c r="Q50" s="8"/>
      <c r="R50" s="8">
        <v>400000</v>
      </c>
      <c r="S50" s="8"/>
      <c r="T50" s="8"/>
      <c r="U50" s="8"/>
      <c r="V50" s="8"/>
      <c r="W50" s="8">
        <v>400000</v>
      </c>
    </row>
    <row r="51" ht="22" customHeight="1" spans="1:23">
      <c r="A51" s="7"/>
      <c r="B51" s="7"/>
      <c r="C51" s="7" t="s">
        <v>379</v>
      </c>
      <c r="D51" s="7"/>
      <c r="E51" s="7"/>
      <c r="F51" s="7"/>
      <c r="G51" s="7"/>
      <c r="H51" s="7"/>
      <c r="I51" s="18">
        <v>99200</v>
      </c>
      <c r="J51" s="8">
        <v>99200</v>
      </c>
      <c r="K51" s="8">
        <v>99200</v>
      </c>
      <c r="L51" s="8"/>
      <c r="M51" s="8"/>
      <c r="N51" s="8"/>
      <c r="O51" s="8"/>
      <c r="P51" s="7"/>
      <c r="Q51" s="8"/>
      <c r="R51" s="8"/>
      <c r="S51" s="8"/>
      <c r="T51" s="8"/>
      <c r="U51" s="8"/>
      <c r="V51" s="8"/>
      <c r="W51" s="8"/>
    </row>
    <row r="52" ht="22" customHeight="1" spans="1:23">
      <c r="A52" s="7" t="s">
        <v>349</v>
      </c>
      <c r="B52" s="7" t="s">
        <v>380</v>
      </c>
      <c r="C52" s="7" t="s">
        <v>379</v>
      </c>
      <c r="D52" s="7" t="s">
        <v>72</v>
      </c>
      <c r="E52" s="7" t="s">
        <v>112</v>
      </c>
      <c r="F52" s="7" t="s">
        <v>113</v>
      </c>
      <c r="G52" s="7" t="s">
        <v>330</v>
      </c>
      <c r="H52" s="7" t="s">
        <v>331</v>
      </c>
      <c r="I52" s="8">
        <v>99200</v>
      </c>
      <c r="J52" s="8">
        <v>99200</v>
      </c>
      <c r="K52" s="8">
        <v>99200</v>
      </c>
      <c r="L52" s="8"/>
      <c r="M52" s="8"/>
      <c r="N52" s="8"/>
      <c r="O52" s="8"/>
      <c r="P52" s="7"/>
      <c r="Q52" s="8"/>
      <c r="R52" s="8"/>
      <c r="S52" s="8"/>
      <c r="T52" s="8"/>
      <c r="U52" s="8"/>
      <c r="V52" s="8"/>
      <c r="W52" s="8"/>
    </row>
    <row r="53" ht="22" customHeight="1" spans="1:23">
      <c r="A53" s="7"/>
      <c r="B53" s="7"/>
      <c r="C53" s="7" t="s">
        <v>381</v>
      </c>
      <c r="D53" s="7"/>
      <c r="E53" s="7"/>
      <c r="F53" s="7"/>
      <c r="G53" s="7"/>
      <c r="H53" s="7"/>
      <c r="I53" s="18">
        <v>1680000</v>
      </c>
      <c r="J53" s="8">
        <v>1680000</v>
      </c>
      <c r="K53" s="8">
        <v>1680000</v>
      </c>
      <c r="L53" s="8"/>
      <c r="M53" s="8"/>
      <c r="N53" s="8"/>
      <c r="O53" s="8"/>
      <c r="P53" s="7"/>
      <c r="Q53" s="8"/>
      <c r="R53" s="8"/>
      <c r="S53" s="8"/>
      <c r="T53" s="8"/>
      <c r="U53" s="8"/>
      <c r="V53" s="8"/>
      <c r="W53" s="8"/>
    </row>
    <row r="54" ht="22" customHeight="1" spans="1:23">
      <c r="A54" s="7" t="s">
        <v>340</v>
      </c>
      <c r="B54" s="7" t="s">
        <v>382</v>
      </c>
      <c r="C54" s="7" t="s">
        <v>381</v>
      </c>
      <c r="D54" s="7" t="s">
        <v>72</v>
      </c>
      <c r="E54" s="7" t="s">
        <v>114</v>
      </c>
      <c r="F54" s="7" t="s">
        <v>115</v>
      </c>
      <c r="G54" s="7" t="s">
        <v>383</v>
      </c>
      <c r="H54" s="7" t="s">
        <v>384</v>
      </c>
      <c r="I54" s="8">
        <v>1680000</v>
      </c>
      <c r="J54" s="8">
        <v>1680000</v>
      </c>
      <c r="K54" s="8">
        <v>1680000</v>
      </c>
      <c r="L54" s="8"/>
      <c r="M54" s="8"/>
      <c r="N54" s="8"/>
      <c r="O54" s="8"/>
      <c r="P54" s="7"/>
      <c r="Q54" s="8"/>
      <c r="R54" s="8"/>
      <c r="S54" s="8"/>
      <c r="T54" s="8"/>
      <c r="U54" s="8"/>
      <c r="V54" s="8"/>
      <c r="W54" s="8"/>
    </row>
    <row r="55" ht="22" customHeight="1" spans="1:23">
      <c r="A55" s="10" t="s">
        <v>58</v>
      </c>
      <c r="B55" s="10"/>
      <c r="C55" s="10"/>
      <c r="D55" s="10"/>
      <c r="E55" s="10"/>
      <c r="F55" s="10"/>
      <c r="G55" s="10"/>
      <c r="H55" s="10"/>
      <c r="I55" s="8">
        <v>4042280</v>
      </c>
      <c r="J55" s="8">
        <v>3641280</v>
      </c>
      <c r="K55" s="8">
        <v>3641280</v>
      </c>
      <c r="L55" s="8"/>
      <c r="M55" s="8"/>
      <c r="N55" s="8"/>
      <c r="O55" s="8"/>
      <c r="P55" s="8"/>
      <c r="Q55" s="8"/>
      <c r="R55" s="8">
        <v>401000</v>
      </c>
      <c r="S55" s="8"/>
      <c r="T55" s="8"/>
      <c r="U55" s="8"/>
      <c r="V55" s="8"/>
      <c r="W55" s="8">
        <v>401000</v>
      </c>
    </row>
    <row r="56" customHeight="1" spans="10:10">
      <c r="J56">
        <f>SUBTOTAL(9,J10:J50)</f>
        <v>3524160</v>
      </c>
    </row>
  </sheetData>
  <autoFilter xmlns:etc="http://www.wps.cn/officeDocument/2017/etCustomData" ref="A1:W55" etc:filterBottomFollowUsedRange="0">
    <extLst/>
  </autoFilter>
  <mergeCells count="28">
    <mergeCell ref="A2:W2"/>
    <mergeCell ref="A3:H3"/>
    <mergeCell ref="J4:M4"/>
    <mergeCell ref="N4:P4"/>
    <mergeCell ref="R4:W4"/>
    <mergeCell ref="A55:H5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102"/>
  <sheetViews>
    <sheetView showZeros="0" tabSelected="1" topLeftCell="B1" workbookViewId="0">
      <selection activeCell="H13" sqref="H13:H75"/>
    </sheetView>
  </sheetViews>
  <sheetFormatPr defaultColWidth="10.7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51" t="s">
        <v>385</v>
      </c>
      <c r="B1" s="51"/>
      <c r="C1" s="51"/>
      <c r="D1" s="51"/>
      <c r="E1" s="51"/>
      <c r="F1" s="51"/>
      <c r="G1" s="51"/>
      <c r="H1" s="51"/>
      <c r="I1" s="51"/>
      <c r="J1" s="51"/>
    </row>
    <row r="2" ht="45" customHeight="1" spans="1:10">
      <c r="A2" s="52" t="s">
        <v>386</v>
      </c>
      <c r="B2" s="52"/>
      <c r="C2" s="52"/>
      <c r="D2" s="52"/>
      <c r="E2" s="52"/>
      <c r="F2" s="52"/>
      <c r="G2" s="52"/>
      <c r="H2" s="52"/>
      <c r="I2" s="52"/>
      <c r="J2" s="52"/>
    </row>
    <row r="3" ht="15.75" customHeight="1" spans="1:10">
      <c r="A3" s="53" t="s">
        <v>387</v>
      </c>
      <c r="B3" s="54"/>
      <c r="C3" s="54"/>
      <c r="D3" s="54"/>
      <c r="E3" s="54"/>
      <c r="F3" s="54"/>
      <c r="G3" s="54"/>
      <c r="H3" s="54"/>
      <c r="I3" s="54"/>
      <c r="J3" s="54"/>
    </row>
    <row r="4" ht="60" customHeight="1" spans="1:10">
      <c r="A4" s="55" t="s">
        <v>388</v>
      </c>
      <c r="B4" s="56" t="s">
        <v>389</v>
      </c>
      <c r="C4" s="56" t="s">
        <v>390</v>
      </c>
      <c r="D4" s="56" t="s">
        <v>391</v>
      </c>
      <c r="E4" s="56" t="s">
        <v>392</v>
      </c>
      <c r="F4" s="56" t="s">
        <v>393</v>
      </c>
      <c r="G4" s="56" t="s">
        <v>394</v>
      </c>
      <c r="H4" s="56" t="s">
        <v>395</v>
      </c>
      <c r="I4" s="56" t="s">
        <v>396</v>
      </c>
      <c r="J4" s="56" t="s">
        <v>397</v>
      </c>
    </row>
    <row r="5" ht="47.5" customHeight="1" spans="1:10">
      <c r="A5" s="57">
        <v>1</v>
      </c>
      <c r="B5" s="58">
        <v>2</v>
      </c>
      <c r="C5" s="59">
        <v>3</v>
      </c>
      <c r="D5" s="58">
        <v>4</v>
      </c>
      <c r="E5" s="58">
        <v>5</v>
      </c>
      <c r="F5" s="58">
        <v>6</v>
      </c>
      <c r="G5" s="58">
        <v>7</v>
      </c>
      <c r="H5" s="58">
        <v>8</v>
      </c>
      <c r="I5" s="58">
        <v>9</v>
      </c>
      <c r="J5" s="58">
        <v>10</v>
      </c>
    </row>
    <row r="6" ht="47.5" customHeight="1" spans="1:10">
      <c r="A6" s="60" t="s">
        <v>72</v>
      </c>
      <c r="B6" s="61"/>
      <c r="C6" s="61"/>
      <c r="D6" s="61"/>
      <c r="E6" s="61"/>
      <c r="F6" s="61"/>
      <c r="G6" s="61"/>
      <c r="H6" s="61"/>
      <c r="I6" s="61"/>
      <c r="J6" s="61"/>
    </row>
    <row r="7" ht="47.5" customHeight="1" spans="1:10">
      <c r="A7" s="62" t="s">
        <v>72</v>
      </c>
      <c r="B7" s="63"/>
      <c r="C7" s="61"/>
      <c r="D7" s="61"/>
      <c r="E7" s="61"/>
      <c r="F7" s="61"/>
      <c r="G7" s="61"/>
      <c r="H7" s="61"/>
      <c r="I7" s="61"/>
      <c r="J7" s="61"/>
    </row>
    <row r="8" ht="52" customHeight="1" spans="1:10">
      <c r="A8" s="60" t="s">
        <v>375</v>
      </c>
      <c r="B8" s="64" t="s">
        <v>398</v>
      </c>
      <c r="C8" s="65"/>
      <c r="D8" s="65"/>
      <c r="E8" s="65"/>
      <c r="F8" s="65"/>
      <c r="G8" s="65"/>
      <c r="H8" s="65"/>
      <c r="I8" s="65"/>
      <c r="J8" s="63"/>
    </row>
    <row r="9" ht="52" customHeight="1" spans="1:10">
      <c r="A9" s="66"/>
      <c r="B9" s="67"/>
      <c r="C9" s="68" t="s">
        <v>399</v>
      </c>
      <c r="D9" s="68" t="s">
        <v>400</v>
      </c>
      <c r="E9" s="68" t="s">
        <v>401</v>
      </c>
      <c r="F9" s="59" t="s">
        <v>402</v>
      </c>
      <c r="G9" s="59" t="s">
        <v>403</v>
      </c>
      <c r="H9" s="68" t="s">
        <v>404</v>
      </c>
      <c r="I9" s="68" t="s">
        <v>405</v>
      </c>
      <c r="J9" s="64" t="s">
        <v>406</v>
      </c>
    </row>
    <row r="10" ht="52" customHeight="1" spans="1:10">
      <c r="A10" s="66"/>
      <c r="B10" s="67"/>
      <c r="C10" s="68" t="s">
        <v>399</v>
      </c>
      <c r="D10" s="68" t="s">
        <v>400</v>
      </c>
      <c r="E10" s="68" t="s">
        <v>407</v>
      </c>
      <c r="F10" s="59" t="s">
        <v>402</v>
      </c>
      <c r="G10" s="59">
        <v>9</v>
      </c>
      <c r="H10" s="68" t="s">
        <v>404</v>
      </c>
      <c r="I10" s="68" t="s">
        <v>405</v>
      </c>
      <c r="J10" s="64" t="s">
        <v>408</v>
      </c>
    </row>
    <row r="11" ht="52" customHeight="1" spans="1:10">
      <c r="A11" s="66"/>
      <c r="B11" s="67"/>
      <c r="C11" s="68" t="s">
        <v>399</v>
      </c>
      <c r="D11" s="68" t="s">
        <v>409</v>
      </c>
      <c r="E11" s="68" t="s">
        <v>410</v>
      </c>
      <c r="F11" s="59" t="s">
        <v>411</v>
      </c>
      <c r="G11" s="59">
        <v>95</v>
      </c>
      <c r="H11" s="59" t="s">
        <v>412</v>
      </c>
      <c r="I11" s="68" t="s">
        <v>405</v>
      </c>
      <c r="J11" s="64" t="s">
        <v>413</v>
      </c>
    </row>
    <row r="12" ht="52" customHeight="1" spans="1:10">
      <c r="A12" s="66"/>
      <c r="B12" s="67"/>
      <c r="C12" s="68" t="s">
        <v>399</v>
      </c>
      <c r="D12" s="68" t="s">
        <v>409</v>
      </c>
      <c r="E12" s="68" t="s">
        <v>414</v>
      </c>
      <c r="F12" s="59" t="s">
        <v>411</v>
      </c>
      <c r="G12" s="59">
        <v>90</v>
      </c>
      <c r="H12" s="59" t="s">
        <v>412</v>
      </c>
      <c r="I12" s="68" t="s">
        <v>415</v>
      </c>
      <c r="J12" s="64" t="s">
        <v>416</v>
      </c>
    </row>
    <row r="13" ht="52" customHeight="1" spans="1:10">
      <c r="A13" s="66"/>
      <c r="B13" s="67"/>
      <c r="C13" s="68" t="s">
        <v>417</v>
      </c>
      <c r="D13" s="68" t="s">
        <v>418</v>
      </c>
      <c r="E13" s="68" t="s">
        <v>419</v>
      </c>
      <c r="F13" s="59" t="s">
        <v>402</v>
      </c>
      <c r="G13" s="68" t="s">
        <v>420</v>
      </c>
      <c r="H13" s="68" t="s">
        <v>421</v>
      </c>
      <c r="I13" s="68" t="s">
        <v>415</v>
      </c>
      <c r="J13" s="64" t="s">
        <v>422</v>
      </c>
    </row>
    <row r="14" ht="52" customHeight="1" spans="1:10">
      <c r="A14" s="66"/>
      <c r="B14" s="67"/>
      <c r="C14" s="68" t="s">
        <v>417</v>
      </c>
      <c r="D14" s="68" t="s">
        <v>423</v>
      </c>
      <c r="E14" s="68" t="s">
        <v>424</v>
      </c>
      <c r="F14" s="59" t="s">
        <v>402</v>
      </c>
      <c r="G14" s="68" t="s">
        <v>425</v>
      </c>
      <c r="H14" s="68" t="s">
        <v>421</v>
      </c>
      <c r="I14" s="68" t="s">
        <v>415</v>
      </c>
      <c r="J14" s="64" t="s">
        <v>426</v>
      </c>
    </row>
    <row r="15" ht="52" customHeight="1" spans="1:10">
      <c r="A15" s="66"/>
      <c r="B15" s="67"/>
      <c r="C15" s="68" t="s">
        <v>427</v>
      </c>
      <c r="D15" s="68" t="s">
        <v>428</v>
      </c>
      <c r="E15" s="68" t="s">
        <v>429</v>
      </c>
      <c r="F15" s="59" t="s">
        <v>411</v>
      </c>
      <c r="G15" s="59">
        <v>90</v>
      </c>
      <c r="H15" s="59" t="s">
        <v>412</v>
      </c>
      <c r="I15" s="68" t="s">
        <v>405</v>
      </c>
      <c r="J15" s="64" t="s">
        <v>430</v>
      </c>
    </row>
    <row r="16" ht="52" customHeight="1" spans="1:10">
      <c r="A16" s="60" t="s">
        <v>355</v>
      </c>
      <c r="B16" s="64" t="s">
        <v>431</v>
      </c>
      <c r="C16" s="67"/>
      <c r="D16" s="67"/>
      <c r="E16" s="67"/>
      <c r="F16" s="67"/>
      <c r="G16" s="67"/>
      <c r="H16" s="67"/>
      <c r="I16" s="67"/>
      <c r="J16" s="67"/>
    </row>
    <row r="17" ht="52" customHeight="1" spans="1:10">
      <c r="A17" s="66"/>
      <c r="B17" s="67"/>
      <c r="C17" s="68" t="s">
        <v>399</v>
      </c>
      <c r="D17" s="68" t="s">
        <v>400</v>
      </c>
      <c r="E17" s="68" t="s">
        <v>432</v>
      </c>
      <c r="F17" s="59" t="s">
        <v>402</v>
      </c>
      <c r="G17" s="59">
        <v>13</v>
      </c>
      <c r="H17" s="68" t="s">
        <v>433</v>
      </c>
      <c r="I17" s="68" t="s">
        <v>405</v>
      </c>
      <c r="J17" s="64" t="s">
        <v>434</v>
      </c>
    </row>
    <row r="18" ht="52" customHeight="1" spans="1:10">
      <c r="A18" s="66"/>
      <c r="B18" s="67"/>
      <c r="C18" s="68" t="s">
        <v>399</v>
      </c>
      <c r="D18" s="68" t="s">
        <v>409</v>
      </c>
      <c r="E18" s="68" t="s">
        <v>435</v>
      </c>
      <c r="F18" s="59" t="s">
        <v>411</v>
      </c>
      <c r="G18" s="59">
        <v>98</v>
      </c>
      <c r="H18" s="59" t="s">
        <v>412</v>
      </c>
      <c r="I18" s="68" t="s">
        <v>405</v>
      </c>
      <c r="J18" s="64" t="s">
        <v>435</v>
      </c>
    </row>
    <row r="19" ht="52" customHeight="1" spans="1:10">
      <c r="A19" s="66"/>
      <c r="B19" s="67"/>
      <c r="C19" s="68" t="s">
        <v>399</v>
      </c>
      <c r="D19" s="68" t="s">
        <v>436</v>
      </c>
      <c r="E19" s="68" t="s">
        <v>437</v>
      </c>
      <c r="F19" s="59" t="s">
        <v>402</v>
      </c>
      <c r="G19" s="59" t="s">
        <v>438</v>
      </c>
      <c r="H19" s="68" t="s">
        <v>421</v>
      </c>
      <c r="I19" s="68" t="s">
        <v>415</v>
      </c>
      <c r="J19" s="64" t="s">
        <v>439</v>
      </c>
    </row>
    <row r="20" ht="52" customHeight="1" spans="1:10">
      <c r="A20" s="66"/>
      <c r="B20" s="67"/>
      <c r="C20" s="68" t="s">
        <v>417</v>
      </c>
      <c r="D20" s="68" t="s">
        <v>440</v>
      </c>
      <c r="E20" s="68" t="s">
        <v>441</v>
      </c>
      <c r="F20" s="59" t="s">
        <v>402</v>
      </c>
      <c r="G20" s="68" t="s">
        <v>425</v>
      </c>
      <c r="H20" s="68" t="s">
        <v>421</v>
      </c>
      <c r="I20" s="68" t="s">
        <v>415</v>
      </c>
      <c r="J20" s="64" t="s">
        <v>441</v>
      </c>
    </row>
    <row r="21" ht="52" customHeight="1" spans="1:10">
      <c r="A21" s="66"/>
      <c r="B21" s="67"/>
      <c r="C21" s="68" t="s">
        <v>417</v>
      </c>
      <c r="D21" s="68" t="s">
        <v>418</v>
      </c>
      <c r="E21" s="68" t="s">
        <v>441</v>
      </c>
      <c r="F21" s="59" t="s">
        <v>402</v>
      </c>
      <c r="G21" s="68" t="s">
        <v>425</v>
      </c>
      <c r="H21" s="68" t="s">
        <v>421</v>
      </c>
      <c r="I21" s="68" t="s">
        <v>415</v>
      </c>
      <c r="J21" s="64" t="s">
        <v>441</v>
      </c>
    </row>
    <row r="22" ht="52" customHeight="1" spans="1:10">
      <c r="A22" s="66"/>
      <c r="B22" s="67"/>
      <c r="C22" s="68" t="s">
        <v>417</v>
      </c>
      <c r="D22" s="68" t="s">
        <v>423</v>
      </c>
      <c r="E22" s="68" t="s">
        <v>442</v>
      </c>
      <c r="F22" s="59" t="s">
        <v>402</v>
      </c>
      <c r="G22" s="68" t="s">
        <v>425</v>
      </c>
      <c r="H22" s="68" t="s">
        <v>421</v>
      </c>
      <c r="I22" s="68" t="s">
        <v>415</v>
      </c>
      <c r="J22" s="64" t="s">
        <v>443</v>
      </c>
    </row>
    <row r="23" ht="52" customHeight="1" spans="1:10">
      <c r="A23" s="66"/>
      <c r="B23" s="67"/>
      <c r="C23" s="68" t="s">
        <v>427</v>
      </c>
      <c r="D23" s="68" t="s">
        <v>428</v>
      </c>
      <c r="E23" s="68" t="s">
        <v>444</v>
      </c>
      <c r="F23" s="59" t="s">
        <v>411</v>
      </c>
      <c r="G23" s="59">
        <v>85</v>
      </c>
      <c r="H23" s="59" t="s">
        <v>412</v>
      </c>
      <c r="I23" s="68" t="s">
        <v>405</v>
      </c>
      <c r="J23" s="64" t="s">
        <v>444</v>
      </c>
    </row>
    <row r="24" ht="52" customHeight="1" spans="1:10">
      <c r="A24" s="60" t="s">
        <v>339</v>
      </c>
      <c r="B24" s="64" t="s">
        <v>445</v>
      </c>
      <c r="C24" s="67"/>
      <c r="D24" s="67"/>
      <c r="E24" s="67"/>
      <c r="F24" s="67"/>
      <c r="G24" s="67"/>
      <c r="H24" s="67"/>
      <c r="I24" s="67"/>
      <c r="J24" s="67"/>
    </row>
    <row r="25" ht="52" customHeight="1" spans="1:10">
      <c r="A25" s="66"/>
      <c r="B25" s="67"/>
      <c r="C25" s="68" t="s">
        <v>399</v>
      </c>
      <c r="D25" s="68" t="s">
        <v>400</v>
      </c>
      <c r="E25" s="68" t="s">
        <v>446</v>
      </c>
      <c r="F25" s="59" t="s">
        <v>402</v>
      </c>
      <c r="G25" s="59">
        <v>1</v>
      </c>
      <c r="H25" s="68" t="s">
        <v>404</v>
      </c>
      <c r="I25" s="68" t="s">
        <v>405</v>
      </c>
      <c r="J25" s="64" t="s">
        <v>447</v>
      </c>
    </row>
    <row r="26" ht="52" customHeight="1" spans="1:10">
      <c r="A26" s="66"/>
      <c r="B26" s="67"/>
      <c r="C26" s="68" t="s">
        <v>399</v>
      </c>
      <c r="D26" s="68" t="s">
        <v>409</v>
      </c>
      <c r="E26" s="68" t="s">
        <v>448</v>
      </c>
      <c r="F26" s="59" t="s">
        <v>411</v>
      </c>
      <c r="G26" s="59">
        <v>85</v>
      </c>
      <c r="H26" s="59" t="s">
        <v>412</v>
      </c>
      <c r="I26" s="68" t="s">
        <v>405</v>
      </c>
      <c r="J26" s="64" t="s">
        <v>448</v>
      </c>
    </row>
    <row r="27" ht="52" customHeight="1" spans="1:10">
      <c r="A27" s="66"/>
      <c r="B27" s="67"/>
      <c r="C27" s="68" t="s">
        <v>417</v>
      </c>
      <c r="D27" s="68" t="s">
        <v>418</v>
      </c>
      <c r="E27" s="68" t="s">
        <v>449</v>
      </c>
      <c r="F27" s="59" t="s">
        <v>402</v>
      </c>
      <c r="G27" s="68" t="s">
        <v>425</v>
      </c>
      <c r="H27" s="65"/>
      <c r="I27" s="68" t="s">
        <v>415</v>
      </c>
      <c r="J27" s="64" t="s">
        <v>449</v>
      </c>
    </row>
    <row r="28" ht="52" customHeight="1" spans="1:10">
      <c r="A28" s="66"/>
      <c r="B28" s="67"/>
      <c r="C28" s="68" t="s">
        <v>417</v>
      </c>
      <c r="D28" s="68" t="s">
        <v>423</v>
      </c>
      <c r="E28" s="68" t="s">
        <v>450</v>
      </c>
      <c r="F28" s="59" t="s">
        <v>402</v>
      </c>
      <c r="G28" s="68" t="s">
        <v>425</v>
      </c>
      <c r="H28" s="65"/>
      <c r="I28" s="68" t="s">
        <v>415</v>
      </c>
      <c r="J28" s="64" t="s">
        <v>450</v>
      </c>
    </row>
    <row r="29" ht="52" customHeight="1" spans="1:10">
      <c r="A29" s="66"/>
      <c r="B29" s="67"/>
      <c r="C29" s="68" t="s">
        <v>427</v>
      </c>
      <c r="D29" s="68" t="s">
        <v>428</v>
      </c>
      <c r="E29" s="68" t="s">
        <v>451</v>
      </c>
      <c r="F29" s="59" t="s">
        <v>411</v>
      </c>
      <c r="G29" s="59">
        <v>85</v>
      </c>
      <c r="H29" s="59" t="s">
        <v>412</v>
      </c>
      <c r="I29" s="68" t="s">
        <v>405</v>
      </c>
      <c r="J29" s="64" t="s">
        <v>451</v>
      </c>
    </row>
    <row r="30" ht="52" customHeight="1" spans="1:10">
      <c r="A30" s="60" t="s">
        <v>348</v>
      </c>
      <c r="B30" s="64" t="s">
        <v>452</v>
      </c>
      <c r="C30" s="67"/>
      <c r="D30" s="67"/>
      <c r="E30" s="67"/>
      <c r="F30" s="67"/>
      <c r="G30" s="67"/>
      <c r="H30" s="67"/>
      <c r="I30" s="67"/>
      <c r="J30" s="67"/>
    </row>
    <row r="31" ht="52" customHeight="1" spans="1:10">
      <c r="A31" s="66"/>
      <c r="B31" s="67"/>
      <c r="C31" s="68" t="s">
        <v>399</v>
      </c>
      <c r="D31" s="68" t="s">
        <v>400</v>
      </c>
      <c r="E31" s="68" t="s">
        <v>453</v>
      </c>
      <c r="F31" s="59" t="s">
        <v>411</v>
      </c>
      <c r="G31" s="59" t="s">
        <v>454</v>
      </c>
      <c r="H31" s="68" t="s">
        <v>455</v>
      </c>
      <c r="I31" s="68" t="s">
        <v>405</v>
      </c>
      <c r="J31" s="64" t="s">
        <v>456</v>
      </c>
    </row>
    <row r="32" ht="52.75" customHeight="1" spans="1:10">
      <c r="A32" s="66"/>
      <c r="B32" s="67"/>
      <c r="C32" s="68" t="s">
        <v>399</v>
      </c>
      <c r="D32" s="68" t="s">
        <v>409</v>
      </c>
      <c r="E32" s="68" t="s">
        <v>457</v>
      </c>
      <c r="F32" s="59" t="s">
        <v>411</v>
      </c>
      <c r="G32" s="59">
        <v>90</v>
      </c>
      <c r="H32" s="59" t="s">
        <v>412</v>
      </c>
      <c r="I32" s="68" t="s">
        <v>405</v>
      </c>
      <c r="J32" s="69" t="s">
        <v>458</v>
      </c>
    </row>
    <row r="33" ht="52" customHeight="1" spans="1:10">
      <c r="A33" s="66"/>
      <c r="B33" s="67"/>
      <c r="C33" s="68"/>
      <c r="D33" s="68"/>
      <c r="E33" s="68"/>
      <c r="F33" s="59"/>
      <c r="G33" s="59"/>
      <c r="H33" s="59"/>
      <c r="I33" s="68"/>
      <c r="J33" s="64" t="s">
        <v>459</v>
      </c>
    </row>
    <row r="34" ht="52.75" customHeight="1" spans="1:10">
      <c r="A34" s="66"/>
      <c r="B34" s="67"/>
      <c r="C34" s="68" t="s">
        <v>399</v>
      </c>
      <c r="D34" s="68" t="s">
        <v>409</v>
      </c>
      <c r="E34" s="68" t="s">
        <v>460</v>
      </c>
      <c r="F34" s="59" t="s">
        <v>411</v>
      </c>
      <c r="G34" s="59">
        <v>90</v>
      </c>
      <c r="H34" s="59" t="s">
        <v>412</v>
      </c>
      <c r="I34" s="68" t="s">
        <v>405</v>
      </c>
      <c r="J34" s="69" t="s">
        <v>461</v>
      </c>
    </row>
    <row r="35" ht="52" customHeight="1" spans="1:10">
      <c r="A35" s="66"/>
      <c r="B35" s="67"/>
      <c r="C35" s="68"/>
      <c r="D35" s="68"/>
      <c r="E35" s="68"/>
      <c r="F35" s="59"/>
      <c r="G35" s="59"/>
      <c r="H35" s="59"/>
      <c r="I35" s="68"/>
      <c r="J35" s="64" t="s">
        <v>462</v>
      </c>
    </row>
    <row r="36" ht="52.75" customHeight="1" spans="1:10">
      <c r="A36" s="66"/>
      <c r="B36" s="67"/>
      <c r="C36" s="68" t="s">
        <v>399</v>
      </c>
      <c r="D36" s="68" t="s">
        <v>436</v>
      </c>
      <c r="E36" s="68" t="s">
        <v>463</v>
      </c>
      <c r="F36" s="59" t="s">
        <v>402</v>
      </c>
      <c r="G36" s="59">
        <v>90</v>
      </c>
      <c r="H36" s="59" t="s">
        <v>412</v>
      </c>
      <c r="I36" s="68" t="s">
        <v>405</v>
      </c>
      <c r="J36" s="69" t="s">
        <v>464</v>
      </c>
    </row>
    <row r="37" ht="52" customHeight="1" spans="1:10">
      <c r="A37" s="66"/>
      <c r="B37" s="67"/>
      <c r="C37" s="68"/>
      <c r="D37" s="68"/>
      <c r="E37" s="68"/>
      <c r="F37" s="59"/>
      <c r="G37" s="59"/>
      <c r="H37" s="59"/>
      <c r="I37" s="68"/>
      <c r="J37" s="64" t="s">
        <v>465</v>
      </c>
    </row>
    <row r="38" ht="52" customHeight="1" spans="1:10">
      <c r="A38" s="66"/>
      <c r="B38" s="67"/>
      <c r="C38" s="68" t="s">
        <v>417</v>
      </c>
      <c r="D38" s="68" t="s">
        <v>440</v>
      </c>
      <c r="E38" s="68" t="s">
        <v>466</v>
      </c>
      <c r="F38" s="59" t="s">
        <v>402</v>
      </c>
      <c r="G38" s="59">
        <v>25</v>
      </c>
      <c r="H38" s="68" t="s">
        <v>467</v>
      </c>
      <c r="I38" s="68" t="s">
        <v>405</v>
      </c>
      <c r="J38" s="64" t="s">
        <v>468</v>
      </c>
    </row>
    <row r="39" ht="52" customHeight="1" spans="1:10">
      <c r="A39" s="66"/>
      <c r="B39" s="67"/>
      <c r="C39" s="68" t="s">
        <v>417</v>
      </c>
      <c r="D39" s="68" t="s">
        <v>423</v>
      </c>
      <c r="E39" s="68" t="s">
        <v>469</v>
      </c>
      <c r="F39" s="59" t="s">
        <v>411</v>
      </c>
      <c r="G39" s="59">
        <v>8</v>
      </c>
      <c r="H39" s="68" t="s">
        <v>470</v>
      </c>
      <c r="I39" s="68" t="s">
        <v>405</v>
      </c>
      <c r="J39" s="64" t="s">
        <v>471</v>
      </c>
    </row>
    <row r="40" ht="52.75" customHeight="1" spans="1:10">
      <c r="A40" s="66"/>
      <c r="B40" s="67"/>
      <c r="C40" s="68" t="s">
        <v>427</v>
      </c>
      <c r="D40" s="68" t="s">
        <v>428</v>
      </c>
      <c r="E40" s="68" t="s">
        <v>472</v>
      </c>
      <c r="F40" s="59" t="s">
        <v>411</v>
      </c>
      <c r="G40" s="59">
        <v>90</v>
      </c>
      <c r="H40" s="59" t="s">
        <v>412</v>
      </c>
      <c r="I40" s="68" t="s">
        <v>405</v>
      </c>
      <c r="J40" s="69" t="s">
        <v>473</v>
      </c>
    </row>
    <row r="41" ht="52" customHeight="1" spans="1:10">
      <c r="A41" s="66"/>
      <c r="B41" s="67"/>
      <c r="C41" s="68"/>
      <c r="D41" s="68"/>
      <c r="E41" s="68"/>
      <c r="F41" s="59"/>
      <c r="G41" s="59"/>
      <c r="H41" s="59"/>
      <c r="I41" s="68"/>
      <c r="J41" s="64" t="s">
        <v>474</v>
      </c>
    </row>
    <row r="42" ht="52" customHeight="1" spans="1:10">
      <c r="A42" s="60" t="s">
        <v>363</v>
      </c>
      <c r="B42" s="64" t="s">
        <v>475</v>
      </c>
      <c r="C42" s="67"/>
      <c r="D42" s="67"/>
      <c r="E42" s="67"/>
      <c r="F42" s="67"/>
      <c r="G42" s="67"/>
      <c r="H42" s="67"/>
      <c r="I42" s="67"/>
      <c r="J42" s="67"/>
    </row>
    <row r="43" ht="52" customHeight="1" spans="1:10">
      <c r="A43" s="66"/>
      <c r="B43" s="67"/>
      <c r="C43" s="68" t="s">
        <v>399</v>
      </c>
      <c r="D43" s="68" t="s">
        <v>409</v>
      </c>
      <c r="E43" s="68" t="s">
        <v>476</v>
      </c>
      <c r="F43" s="59" t="s">
        <v>411</v>
      </c>
      <c r="G43" s="59">
        <v>90</v>
      </c>
      <c r="H43" s="59" t="s">
        <v>412</v>
      </c>
      <c r="I43" s="68" t="s">
        <v>405</v>
      </c>
      <c r="J43" s="64" t="s">
        <v>477</v>
      </c>
    </row>
    <row r="44" ht="52" customHeight="1" spans="1:10">
      <c r="A44" s="66"/>
      <c r="B44" s="67"/>
      <c r="C44" s="68" t="s">
        <v>417</v>
      </c>
      <c r="D44" s="68" t="s">
        <v>418</v>
      </c>
      <c r="E44" s="68" t="s">
        <v>478</v>
      </c>
      <c r="F44" s="59" t="s">
        <v>402</v>
      </c>
      <c r="G44" s="68" t="s">
        <v>425</v>
      </c>
      <c r="H44" s="68" t="s">
        <v>421</v>
      </c>
      <c r="I44" s="68" t="s">
        <v>415</v>
      </c>
      <c r="J44" s="64" t="s">
        <v>479</v>
      </c>
    </row>
    <row r="45" ht="52" customHeight="1" spans="1:10">
      <c r="A45" s="66"/>
      <c r="B45" s="67"/>
      <c r="C45" s="68" t="s">
        <v>417</v>
      </c>
      <c r="D45" s="68" t="s">
        <v>423</v>
      </c>
      <c r="E45" s="68" t="s">
        <v>480</v>
      </c>
      <c r="F45" s="59" t="s">
        <v>411</v>
      </c>
      <c r="G45" s="59" t="s">
        <v>481</v>
      </c>
      <c r="H45" s="68" t="s">
        <v>470</v>
      </c>
      <c r="I45" s="68" t="s">
        <v>415</v>
      </c>
      <c r="J45" s="64" t="s">
        <v>482</v>
      </c>
    </row>
    <row r="46" ht="52" customHeight="1" spans="1:10">
      <c r="A46" s="66"/>
      <c r="B46" s="67"/>
      <c r="C46" s="68" t="s">
        <v>427</v>
      </c>
      <c r="D46" s="68" t="s">
        <v>428</v>
      </c>
      <c r="E46" s="68" t="s">
        <v>483</v>
      </c>
      <c r="F46" s="59" t="s">
        <v>411</v>
      </c>
      <c r="G46" s="59">
        <v>90</v>
      </c>
      <c r="H46" s="59" t="s">
        <v>412</v>
      </c>
      <c r="I46" s="68" t="s">
        <v>405</v>
      </c>
      <c r="J46" s="64" t="s">
        <v>483</v>
      </c>
    </row>
    <row r="47" ht="52" customHeight="1" spans="1:10">
      <c r="A47" s="60" t="s">
        <v>353</v>
      </c>
      <c r="B47" s="64" t="s">
        <v>484</v>
      </c>
      <c r="C47" s="67"/>
      <c r="D47" s="67"/>
      <c r="E47" s="67"/>
      <c r="F47" s="67"/>
      <c r="G47" s="67"/>
      <c r="H47" s="67"/>
      <c r="I47" s="67"/>
      <c r="J47" s="67"/>
    </row>
    <row r="48" ht="52" customHeight="1" spans="1:10">
      <c r="A48" s="66"/>
      <c r="B48" s="67"/>
      <c r="C48" s="68" t="s">
        <v>399</v>
      </c>
      <c r="D48" s="68" t="s">
        <v>400</v>
      </c>
      <c r="E48" s="68" t="s">
        <v>485</v>
      </c>
      <c r="F48" s="59" t="s">
        <v>411</v>
      </c>
      <c r="G48" s="59" t="s">
        <v>403</v>
      </c>
      <c r="H48" s="68" t="s">
        <v>404</v>
      </c>
      <c r="I48" s="68" t="s">
        <v>405</v>
      </c>
      <c r="J48" s="64" t="s">
        <v>486</v>
      </c>
    </row>
    <row r="49" ht="52" customHeight="1" spans="1:10">
      <c r="A49" s="66"/>
      <c r="B49" s="67"/>
      <c r="C49" s="68" t="s">
        <v>399</v>
      </c>
      <c r="D49" s="68" t="s">
        <v>400</v>
      </c>
      <c r="E49" s="68" t="s">
        <v>487</v>
      </c>
      <c r="F49" s="59" t="s">
        <v>411</v>
      </c>
      <c r="G49" s="59">
        <v>2</v>
      </c>
      <c r="H49" s="68" t="s">
        <v>404</v>
      </c>
      <c r="I49" s="68" t="s">
        <v>405</v>
      </c>
      <c r="J49" s="64" t="s">
        <v>488</v>
      </c>
    </row>
    <row r="50" ht="52" customHeight="1" spans="1:10">
      <c r="A50" s="66"/>
      <c r="B50" s="67"/>
      <c r="C50" s="68" t="s">
        <v>417</v>
      </c>
      <c r="D50" s="68" t="s">
        <v>418</v>
      </c>
      <c r="E50" s="68" t="s">
        <v>489</v>
      </c>
      <c r="F50" s="59" t="s">
        <v>402</v>
      </c>
      <c r="G50" s="68" t="s">
        <v>425</v>
      </c>
      <c r="H50" s="68" t="s">
        <v>421</v>
      </c>
      <c r="I50" s="68" t="s">
        <v>415</v>
      </c>
      <c r="J50" s="64" t="s">
        <v>490</v>
      </c>
    </row>
    <row r="51" ht="52" customHeight="1" spans="1:10">
      <c r="A51" s="66"/>
      <c r="B51" s="67"/>
      <c r="C51" s="68" t="s">
        <v>417</v>
      </c>
      <c r="D51" s="68" t="s">
        <v>423</v>
      </c>
      <c r="E51" s="68" t="s">
        <v>491</v>
      </c>
      <c r="F51" s="59" t="s">
        <v>402</v>
      </c>
      <c r="G51" s="68" t="s">
        <v>425</v>
      </c>
      <c r="H51" s="68" t="s">
        <v>421</v>
      </c>
      <c r="I51" s="68" t="s">
        <v>415</v>
      </c>
      <c r="J51" s="64" t="s">
        <v>492</v>
      </c>
    </row>
    <row r="52" ht="52" customHeight="1" spans="1:10">
      <c r="A52" s="66"/>
      <c r="B52" s="67"/>
      <c r="C52" s="68" t="s">
        <v>427</v>
      </c>
      <c r="D52" s="68" t="s">
        <v>428</v>
      </c>
      <c r="E52" s="68" t="s">
        <v>493</v>
      </c>
      <c r="F52" s="59" t="s">
        <v>411</v>
      </c>
      <c r="G52" s="59">
        <v>85</v>
      </c>
      <c r="H52" s="59" t="s">
        <v>412</v>
      </c>
      <c r="I52" s="68" t="s">
        <v>405</v>
      </c>
      <c r="J52" s="64" t="s">
        <v>494</v>
      </c>
    </row>
    <row r="53" ht="52" customHeight="1" spans="1:10">
      <c r="A53" s="60" t="s">
        <v>381</v>
      </c>
      <c r="B53" s="64" t="s">
        <v>495</v>
      </c>
      <c r="C53" s="67"/>
      <c r="D53" s="67"/>
      <c r="E53" s="67"/>
      <c r="F53" s="67"/>
      <c r="G53" s="67"/>
      <c r="H53" s="67"/>
      <c r="I53" s="67"/>
      <c r="J53" s="67"/>
    </row>
    <row r="54" ht="52" customHeight="1" spans="1:10">
      <c r="A54" s="66"/>
      <c r="B54" s="67"/>
      <c r="C54" s="68" t="s">
        <v>399</v>
      </c>
      <c r="D54" s="68" t="s">
        <v>400</v>
      </c>
      <c r="E54" s="68" t="s">
        <v>496</v>
      </c>
      <c r="F54" s="59" t="s">
        <v>402</v>
      </c>
      <c r="G54" s="59" t="s">
        <v>497</v>
      </c>
      <c r="H54" s="68" t="s">
        <v>498</v>
      </c>
      <c r="I54" s="68" t="s">
        <v>405</v>
      </c>
      <c r="J54" s="64" t="s">
        <v>499</v>
      </c>
    </row>
    <row r="55" ht="52" customHeight="1" spans="1:10">
      <c r="A55" s="66"/>
      <c r="B55" s="67"/>
      <c r="C55" s="68" t="s">
        <v>399</v>
      </c>
      <c r="D55" s="68" t="s">
        <v>409</v>
      </c>
      <c r="E55" s="68" t="s">
        <v>500</v>
      </c>
      <c r="F55" s="59" t="s">
        <v>402</v>
      </c>
      <c r="G55" s="59">
        <v>100</v>
      </c>
      <c r="H55" s="59" t="s">
        <v>412</v>
      </c>
      <c r="I55" s="68" t="s">
        <v>405</v>
      </c>
      <c r="J55" s="64" t="s">
        <v>501</v>
      </c>
    </row>
    <row r="56" ht="52" customHeight="1" spans="1:10">
      <c r="A56" s="66"/>
      <c r="B56" s="67"/>
      <c r="C56" s="68" t="s">
        <v>417</v>
      </c>
      <c r="D56" s="68" t="s">
        <v>418</v>
      </c>
      <c r="E56" s="68" t="s">
        <v>502</v>
      </c>
      <c r="F56" s="59" t="s">
        <v>402</v>
      </c>
      <c r="G56" s="68" t="s">
        <v>421</v>
      </c>
      <c r="H56" s="68" t="s">
        <v>421</v>
      </c>
      <c r="I56" s="68" t="s">
        <v>405</v>
      </c>
      <c r="J56" s="64" t="s">
        <v>503</v>
      </c>
    </row>
    <row r="57" ht="52" customHeight="1" spans="1:10">
      <c r="A57" s="66"/>
      <c r="B57" s="67"/>
      <c r="C57" s="68" t="s">
        <v>417</v>
      </c>
      <c r="D57" s="68" t="s">
        <v>423</v>
      </c>
      <c r="E57" s="68" t="s">
        <v>504</v>
      </c>
      <c r="F57" s="59" t="s">
        <v>402</v>
      </c>
      <c r="G57" s="59">
        <v>2</v>
      </c>
      <c r="H57" s="68" t="s">
        <v>470</v>
      </c>
      <c r="I57" s="68" t="s">
        <v>405</v>
      </c>
      <c r="J57" s="64" t="s">
        <v>505</v>
      </c>
    </row>
    <row r="58" ht="52" customHeight="1" spans="1:10">
      <c r="A58" s="66"/>
      <c r="B58" s="67"/>
      <c r="C58" s="68" t="s">
        <v>427</v>
      </c>
      <c r="D58" s="68" t="s">
        <v>428</v>
      </c>
      <c r="E58" s="68" t="s">
        <v>506</v>
      </c>
      <c r="F58" s="59" t="s">
        <v>411</v>
      </c>
      <c r="G58" s="59">
        <v>90</v>
      </c>
      <c r="H58" s="59" t="s">
        <v>412</v>
      </c>
      <c r="I58" s="68" t="s">
        <v>405</v>
      </c>
      <c r="J58" s="64" t="s">
        <v>507</v>
      </c>
    </row>
    <row r="59" ht="52" customHeight="1" spans="1:10">
      <c r="A59" s="60" t="s">
        <v>508</v>
      </c>
      <c r="B59" s="64" t="s">
        <v>509</v>
      </c>
      <c r="C59" s="67"/>
      <c r="D59" s="67"/>
      <c r="E59" s="67"/>
      <c r="F59" s="67"/>
      <c r="G59" s="67"/>
      <c r="H59" s="67"/>
      <c r="I59" s="67"/>
      <c r="J59" s="67"/>
    </row>
    <row r="60" ht="52" customHeight="1" spans="1:10">
      <c r="A60" s="66"/>
      <c r="B60" s="67"/>
      <c r="C60" s="68" t="s">
        <v>399</v>
      </c>
      <c r="D60" s="68" t="s">
        <v>409</v>
      </c>
      <c r="E60" s="68" t="s">
        <v>510</v>
      </c>
      <c r="F60" s="59" t="s">
        <v>411</v>
      </c>
      <c r="G60" s="59">
        <v>90</v>
      </c>
      <c r="H60" s="59" t="s">
        <v>412</v>
      </c>
      <c r="I60" s="68" t="s">
        <v>405</v>
      </c>
      <c r="J60" s="64" t="s">
        <v>510</v>
      </c>
    </row>
    <row r="61" ht="52" customHeight="1" spans="1:10">
      <c r="A61" s="66"/>
      <c r="B61" s="67"/>
      <c r="C61" s="68" t="s">
        <v>399</v>
      </c>
      <c r="D61" s="68" t="s">
        <v>436</v>
      </c>
      <c r="E61" s="68" t="s">
        <v>511</v>
      </c>
      <c r="F61" s="59" t="s">
        <v>402</v>
      </c>
      <c r="G61" s="68" t="s">
        <v>421</v>
      </c>
      <c r="H61" s="68" t="s">
        <v>421</v>
      </c>
      <c r="I61" s="68" t="s">
        <v>415</v>
      </c>
      <c r="J61" s="64" t="s">
        <v>511</v>
      </c>
    </row>
    <row r="62" ht="52" customHeight="1" spans="1:10">
      <c r="A62" s="66"/>
      <c r="B62" s="67"/>
      <c r="C62" s="68" t="s">
        <v>417</v>
      </c>
      <c r="D62" s="68" t="s">
        <v>418</v>
      </c>
      <c r="E62" s="68" t="s">
        <v>512</v>
      </c>
      <c r="F62" s="59" t="s">
        <v>402</v>
      </c>
      <c r="G62" s="59">
        <v>5</v>
      </c>
      <c r="H62" s="59" t="s">
        <v>412</v>
      </c>
      <c r="I62" s="68" t="s">
        <v>405</v>
      </c>
      <c r="J62" s="64" t="s">
        <v>512</v>
      </c>
    </row>
    <row r="63" ht="52" customHeight="1" spans="1:10">
      <c r="A63" s="66"/>
      <c r="B63" s="67"/>
      <c r="C63" s="68" t="s">
        <v>417</v>
      </c>
      <c r="D63" s="68" t="s">
        <v>423</v>
      </c>
      <c r="E63" s="68" t="s">
        <v>513</v>
      </c>
      <c r="F63" s="59" t="s">
        <v>402</v>
      </c>
      <c r="G63" s="68" t="s">
        <v>421</v>
      </c>
      <c r="H63" s="68" t="s">
        <v>421</v>
      </c>
      <c r="I63" s="68" t="s">
        <v>415</v>
      </c>
      <c r="J63" s="64" t="s">
        <v>514</v>
      </c>
    </row>
    <row r="64" ht="52" customHeight="1" spans="1:10">
      <c r="A64" s="66"/>
      <c r="B64" s="67"/>
      <c r="C64" s="68" t="s">
        <v>427</v>
      </c>
      <c r="D64" s="68" t="s">
        <v>428</v>
      </c>
      <c r="E64" s="68" t="s">
        <v>483</v>
      </c>
      <c r="F64" s="59" t="s">
        <v>411</v>
      </c>
      <c r="G64" s="59">
        <v>85</v>
      </c>
      <c r="H64" s="59" t="s">
        <v>412</v>
      </c>
      <c r="I64" s="68" t="s">
        <v>405</v>
      </c>
      <c r="J64" s="64" t="s">
        <v>483</v>
      </c>
    </row>
    <row r="65" ht="52" customHeight="1" spans="1:10">
      <c r="A65" s="60" t="s">
        <v>367</v>
      </c>
      <c r="B65" s="64" t="s">
        <v>515</v>
      </c>
      <c r="C65" s="67"/>
      <c r="D65" s="67"/>
      <c r="E65" s="67"/>
      <c r="F65" s="67"/>
      <c r="G65" s="67"/>
      <c r="H65" s="67"/>
      <c r="I65" s="67"/>
      <c r="J65" s="67"/>
    </row>
    <row r="66" ht="52" customHeight="1" spans="1:10">
      <c r="A66" s="66"/>
      <c r="B66" s="67"/>
      <c r="C66" s="68" t="s">
        <v>399</v>
      </c>
      <c r="D66" s="68" t="s">
        <v>400</v>
      </c>
      <c r="E66" s="68" t="s">
        <v>516</v>
      </c>
      <c r="F66" s="59" t="s">
        <v>411</v>
      </c>
      <c r="G66" s="59" t="s">
        <v>403</v>
      </c>
      <c r="H66" s="68" t="s">
        <v>404</v>
      </c>
      <c r="I66" s="68" t="s">
        <v>405</v>
      </c>
      <c r="J66" s="64" t="s">
        <v>517</v>
      </c>
    </row>
    <row r="67" ht="52" customHeight="1" spans="1:10">
      <c r="A67" s="66"/>
      <c r="B67" s="67"/>
      <c r="C67" s="68" t="s">
        <v>399</v>
      </c>
      <c r="D67" s="68" t="s">
        <v>409</v>
      </c>
      <c r="E67" s="68" t="s">
        <v>518</v>
      </c>
      <c r="F67" s="59" t="s">
        <v>411</v>
      </c>
      <c r="G67" s="70">
        <v>0.3</v>
      </c>
      <c r="H67" s="59" t="s">
        <v>412</v>
      </c>
      <c r="I67" s="68" t="s">
        <v>405</v>
      </c>
      <c r="J67" s="64" t="s">
        <v>519</v>
      </c>
    </row>
    <row r="68" ht="52" customHeight="1" spans="1:10">
      <c r="A68" s="66"/>
      <c r="B68" s="67"/>
      <c r="C68" s="68" t="s">
        <v>417</v>
      </c>
      <c r="D68" s="68" t="s">
        <v>418</v>
      </c>
      <c r="E68" s="68" t="s">
        <v>520</v>
      </c>
      <c r="F68" s="59" t="s">
        <v>402</v>
      </c>
      <c r="G68" s="68" t="s">
        <v>425</v>
      </c>
      <c r="H68" s="68" t="s">
        <v>421</v>
      </c>
      <c r="I68" s="68" t="s">
        <v>415</v>
      </c>
      <c r="J68" s="64" t="s">
        <v>521</v>
      </c>
    </row>
    <row r="69" ht="52" customHeight="1" spans="1:10">
      <c r="A69" s="66"/>
      <c r="B69" s="67"/>
      <c r="C69" s="68" t="s">
        <v>417</v>
      </c>
      <c r="D69" s="68" t="s">
        <v>423</v>
      </c>
      <c r="E69" s="68" t="s">
        <v>522</v>
      </c>
      <c r="F69" s="59" t="s">
        <v>402</v>
      </c>
      <c r="G69" s="68" t="s">
        <v>425</v>
      </c>
      <c r="H69" s="68" t="s">
        <v>421</v>
      </c>
      <c r="I69" s="68" t="s">
        <v>415</v>
      </c>
      <c r="J69" s="64" t="s">
        <v>523</v>
      </c>
    </row>
    <row r="70" ht="52" customHeight="1" spans="1:10">
      <c r="A70" s="66"/>
      <c r="B70" s="67"/>
      <c r="C70" s="68" t="s">
        <v>427</v>
      </c>
      <c r="D70" s="68" t="s">
        <v>428</v>
      </c>
      <c r="E70" s="68" t="s">
        <v>524</v>
      </c>
      <c r="F70" s="59" t="s">
        <v>411</v>
      </c>
      <c r="G70" s="59">
        <v>85</v>
      </c>
      <c r="H70" s="59" t="s">
        <v>412</v>
      </c>
      <c r="I70" s="68" t="s">
        <v>405</v>
      </c>
      <c r="J70" s="64" t="s">
        <v>525</v>
      </c>
    </row>
    <row r="71" ht="52" customHeight="1" spans="1:10">
      <c r="A71" s="60" t="s">
        <v>526</v>
      </c>
      <c r="B71" s="64" t="s">
        <v>527</v>
      </c>
      <c r="C71" s="67"/>
      <c r="D71" s="67"/>
      <c r="E71" s="67"/>
      <c r="F71" s="67"/>
      <c r="G71" s="67"/>
      <c r="H71" s="67"/>
      <c r="I71" s="67"/>
      <c r="J71" s="67"/>
    </row>
    <row r="72" ht="52" customHeight="1" spans="1:10">
      <c r="A72" s="66"/>
      <c r="B72" s="67"/>
      <c r="C72" s="68" t="s">
        <v>399</v>
      </c>
      <c r="D72" s="68" t="s">
        <v>400</v>
      </c>
      <c r="E72" s="68" t="s">
        <v>528</v>
      </c>
      <c r="F72" s="59" t="s">
        <v>411</v>
      </c>
      <c r="G72" s="59" t="s">
        <v>529</v>
      </c>
      <c r="H72" s="68" t="s">
        <v>530</v>
      </c>
      <c r="I72" s="68" t="s">
        <v>405</v>
      </c>
      <c r="J72" s="64" t="s">
        <v>531</v>
      </c>
    </row>
    <row r="73" ht="52" customHeight="1" spans="1:10">
      <c r="A73" s="66"/>
      <c r="B73" s="67"/>
      <c r="C73" s="68" t="s">
        <v>399</v>
      </c>
      <c r="D73" s="68" t="s">
        <v>409</v>
      </c>
      <c r="E73" s="68" t="s">
        <v>532</v>
      </c>
      <c r="F73" s="59" t="s">
        <v>402</v>
      </c>
      <c r="G73" s="68" t="s">
        <v>421</v>
      </c>
      <c r="H73" s="68" t="s">
        <v>421</v>
      </c>
      <c r="I73" s="68" t="s">
        <v>415</v>
      </c>
      <c r="J73" s="64" t="s">
        <v>533</v>
      </c>
    </row>
    <row r="74" ht="52" customHeight="1" spans="1:10">
      <c r="A74" s="66"/>
      <c r="B74" s="67"/>
      <c r="C74" s="68" t="s">
        <v>399</v>
      </c>
      <c r="D74" s="68" t="s">
        <v>409</v>
      </c>
      <c r="E74" s="68" t="s">
        <v>534</v>
      </c>
      <c r="F74" s="59" t="s">
        <v>402</v>
      </c>
      <c r="G74" s="59">
        <v>90</v>
      </c>
      <c r="H74" s="59" t="s">
        <v>412</v>
      </c>
      <c r="I74" s="68" t="s">
        <v>405</v>
      </c>
      <c r="J74" s="64" t="s">
        <v>535</v>
      </c>
    </row>
    <row r="75" ht="52" customHeight="1" spans="1:10">
      <c r="A75" s="66"/>
      <c r="B75" s="67"/>
      <c r="C75" s="68" t="s">
        <v>417</v>
      </c>
      <c r="D75" s="68" t="s">
        <v>418</v>
      </c>
      <c r="E75" s="68" t="s">
        <v>533</v>
      </c>
      <c r="F75" s="59" t="s">
        <v>402</v>
      </c>
      <c r="G75" s="68" t="s">
        <v>421</v>
      </c>
      <c r="H75" s="68" t="s">
        <v>421</v>
      </c>
      <c r="I75" s="68" t="s">
        <v>415</v>
      </c>
      <c r="J75" s="64" t="s">
        <v>533</v>
      </c>
    </row>
    <row r="76" ht="52" customHeight="1" spans="1:10">
      <c r="A76" s="66"/>
      <c r="B76" s="67"/>
      <c r="C76" s="68" t="s">
        <v>427</v>
      </c>
      <c r="D76" s="68" t="s">
        <v>428</v>
      </c>
      <c r="E76" s="68" t="s">
        <v>536</v>
      </c>
      <c r="F76" s="59" t="s">
        <v>411</v>
      </c>
      <c r="G76" s="59">
        <v>90</v>
      </c>
      <c r="H76" s="59" t="s">
        <v>412</v>
      </c>
      <c r="I76" s="68" t="s">
        <v>405</v>
      </c>
      <c r="J76" s="64" t="s">
        <v>536</v>
      </c>
    </row>
    <row r="77" ht="52" customHeight="1" spans="1:10">
      <c r="A77" s="60" t="s">
        <v>379</v>
      </c>
      <c r="B77" s="64" t="s">
        <v>537</v>
      </c>
      <c r="C77" s="67"/>
      <c r="D77" s="67"/>
      <c r="E77" s="67"/>
      <c r="F77" s="67"/>
      <c r="G77" s="67"/>
      <c r="H77" s="67"/>
      <c r="I77" s="67"/>
      <c r="J77" s="67"/>
    </row>
    <row r="78" ht="52" customHeight="1" spans="1:10">
      <c r="A78" s="66"/>
      <c r="B78" s="67"/>
      <c r="C78" s="68" t="s">
        <v>399</v>
      </c>
      <c r="D78" s="68" t="s">
        <v>400</v>
      </c>
      <c r="E78" s="68" t="s">
        <v>538</v>
      </c>
      <c r="F78" s="59" t="s">
        <v>539</v>
      </c>
      <c r="G78" s="59">
        <v>248</v>
      </c>
      <c r="H78" s="68" t="s">
        <v>540</v>
      </c>
      <c r="I78" s="68" t="s">
        <v>405</v>
      </c>
      <c r="J78" s="64" t="s">
        <v>541</v>
      </c>
    </row>
    <row r="79" ht="52" customHeight="1" spans="1:10">
      <c r="A79" s="66"/>
      <c r="B79" s="67"/>
      <c r="C79" s="68" t="s">
        <v>399</v>
      </c>
      <c r="D79" s="68" t="s">
        <v>409</v>
      </c>
      <c r="E79" s="68" t="s">
        <v>542</v>
      </c>
      <c r="F79" s="59" t="s">
        <v>402</v>
      </c>
      <c r="G79" s="59">
        <v>100</v>
      </c>
      <c r="H79" s="59" t="s">
        <v>412</v>
      </c>
      <c r="I79" s="68" t="s">
        <v>405</v>
      </c>
      <c r="J79" s="64" t="s">
        <v>543</v>
      </c>
    </row>
    <row r="80" ht="52" customHeight="1" spans="1:10">
      <c r="A80" s="66"/>
      <c r="B80" s="67"/>
      <c r="C80" s="68" t="s">
        <v>417</v>
      </c>
      <c r="D80" s="68" t="s">
        <v>418</v>
      </c>
      <c r="E80" s="68" t="s">
        <v>544</v>
      </c>
      <c r="F80" s="59" t="s">
        <v>411</v>
      </c>
      <c r="G80" s="59">
        <v>95</v>
      </c>
      <c r="H80" s="59" t="s">
        <v>412</v>
      </c>
      <c r="I80" s="68" t="s">
        <v>415</v>
      </c>
      <c r="J80" s="64" t="s">
        <v>545</v>
      </c>
    </row>
    <row r="81" ht="52" customHeight="1" spans="1:10">
      <c r="A81" s="66"/>
      <c r="B81" s="67"/>
      <c r="C81" s="68" t="s">
        <v>427</v>
      </c>
      <c r="D81" s="68" t="s">
        <v>428</v>
      </c>
      <c r="E81" s="68" t="s">
        <v>546</v>
      </c>
      <c r="F81" s="59" t="s">
        <v>411</v>
      </c>
      <c r="G81" s="59">
        <v>90</v>
      </c>
      <c r="H81" s="59" t="s">
        <v>412</v>
      </c>
      <c r="I81" s="68" t="s">
        <v>415</v>
      </c>
      <c r="J81" s="64" t="s">
        <v>547</v>
      </c>
    </row>
    <row r="82" ht="52" customHeight="1" spans="1:10">
      <c r="A82" s="60" t="s">
        <v>371</v>
      </c>
      <c r="B82" s="64" t="s">
        <v>548</v>
      </c>
      <c r="C82" s="67"/>
      <c r="D82" s="67"/>
      <c r="E82" s="67"/>
      <c r="F82" s="67"/>
      <c r="G82" s="67"/>
      <c r="H82" s="67"/>
      <c r="I82" s="67"/>
      <c r="J82" s="67"/>
    </row>
    <row r="83" ht="52" customHeight="1" spans="1:10">
      <c r="A83" s="66"/>
      <c r="B83" s="67"/>
      <c r="C83" s="68" t="s">
        <v>399</v>
      </c>
      <c r="D83" s="68" t="s">
        <v>400</v>
      </c>
      <c r="E83" s="68" t="s">
        <v>549</v>
      </c>
      <c r="F83" s="59" t="s">
        <v>411</v>
      </c>
      <c r="G83" s="59">
        <v>245</v>
      </c>
      <c r="H83" s="68" t="s">
        <v>550</v>
      </c>
      <c r="I83" s="68" t="s">
        <v>405</v>
      </c>
      <c r="J83" s="64" t="s">
        <v>551</v>
      </c>
    </row>
    <row r="84" ht="52" customHeight="1" spans="1:10">
      <c r="A84" s="66"/>
      <c r="B84" s="67"/>
      <c r="C84" s="68" t="s">
        <v>399</v>
      </c>
      <c r="D84" s="68" t="s">
        <v>400</v>
      </c>
      <c r="E84" s="68" t="s">
        <v>552</v>
      </c>
      <c r="F84" s="59" t="s">
        <v>411</v>
      </c>
      <c r="G84" s="59">
        <v>20000</v>
      </c>
      <c r="H84" s="68" t="s">
        <v>553</v>
      </c>
      <c r="I84" s="68" t="s">
        <v>405</v>
      </c>
      <c r="J84" s="64" t="s">
        <v>554</v>
      </c>
    </row>
    <row r="85" ht="52" customHeight="1" spans="1:10">
      <c r="A85" s="66"/>
      <c r="B85" s="67"/>
      <c r="C85" s="68" t="s">
        <v>399</v>
      </c>
      <c r="D85" s="68" t="s">
        <v>409</v>
      </c>
      <c r="E85" s="68" t="s">
        <v>555</v>
      </c>
      <c r="F85" s="59" t="s">
        <v>411</v>
      </c>
      <c r="G85" s="59">
        <v>216</v>
      </c>
      <c r="H85" s="68" t="s">
        <v>556</v>
      </c>
      <c r="I85" s="68" t="s">
        <v>405</v>
      </c>
      <c r="J85" s="64" t="s">
        <v>557</v>
      </c>
    </row>
    <row r="86" ht="52" customHeight="1" spans="1:10">
      <c r="A86" s="66"/>
      <c r="B86" s="67"/>
      <c r="C86" s="68" t="s">
        <v>417</v>
      </c>
      <c r="D86" s="68" t="s">
        <v>418</v>
      </c>
      <c r="E86" s="68" t="s">
        <v>558</v>
      </c>
      <c r="F86" s="59" t="s">
        <v>402</v>
      </c>
      <c r="G86" s="68" t="s">
        <v>559</v>
      </c>
      <c r="H86" s="68" t="s">
        <v>421</v>
      </c>
      <c r="I86" s="68" t="s">
        <v>415</v>
      </c>
      <c r="J86" s="64" t="s">
        <v>560</v>
      </c>
    </row>
    <row r="87" ht="52" customHeight="1" spans="1:10">
      <c r="A87" s="66"/>
      <c r="B87" s="67"/>
      <c r="C87" s="68" t="s">
        <v>417</v>
      </c>
      <c r="D87" s="68" t="s">
        <v>418</v>
      </c>
      <c r="E87" s="68" t="s">
        <v>561</v>
      </c>
      <c r="F87" s="59" t="s">
        <v>411</v>
      </c>
      <c r="G87" s="59">
        <v>10</v>
      </c>
      <c r="H87" s="59" t="s">
        <v>412</v>
      </c>
      <c r="I87" s="68" t="s">
        <v>405</v>
      </c>
      <c r="J87" s="64" t="s">
        <v>562</v>
      </c>
    </row>
    <row r="88" ht="52" customHeight="1" spans="1:10">
      <c r="A88" s="66"/>
      <c r="B88" s="67"/>
      <c r="C88" s="68" t="s">
        <v>427</v>
      </c>
      <c r="D88" s="68" t="s">
        <v>428</v>
      </c>
      <c r="E88" s="68" t="s">
        <v>563</v>
      </c>
      <c r="F88" s="59" t="s">
        <v>411</v>
      </c>
      <c r="G88" s="59">
        <v>90</v>
      </c>
      <c r="H88" s="59" t="s">
        <v>412</v>
      </c>
      <c r="I88" s="68" t="s">
        <v>405</v>
      </c>
      <c r="J88" s="64" t="s">
        <v>564</v>
      </c>
    </row>
    <row r="89" ht="52" customHeight="1" spans="1:10">
      <c r="A89" s="60" t="s">
        <v>357</v>
      </c>
      <c r="B89" s="64" t="s">
        <v>565</v>
      </c>
      <c r="C89" s="67"/>
      <c r="D89" s="67"/>
      <c r="E89" s="67"/>
      <c r="F89" s="67"/>
      <c r="G89" s="67"/>
      <c r="H89" s="67"/>
      <c r="I89" s="67"/>
      <c r="J89" s="67"/>
    </row>
    <row r="90" ht="52" customHeight="1" spans="1:10">
      <c r="A90" s="66"/>
      <c r="B90" s="67"/>
      <c r="C90" s="68" t="s">
        <v>399</v>
      </c>
      <c r="D90" s="68" t="s">
        <v>400</v>
      </c>
      <c r="E90" s="68" t="s">
        <v>566</v>
      </c>
      <c r="F90" s="59" t="s">
        <v>411</v>
      </c>
      <c r="G90" s="59">
        <v>200</v>
      </c>
      <c r="H90" s="68" t="s">
        <v>567</v>
      </c>
      <c r="I90" s="68" t="s">
        <v>405</v>
      </c>
      <c r="J90" s="64" t="s">
        <v>566</v>
      </c>
    </row>
    <row r="91" ht="52" customHeight="1" spans="1:10">
      <c r="A91" s="66"/>
      <c r="B91" s="67"/>
      <c r="C91" s="68" t="s">
        <v>399</v>
      </c>
      <c r="D91" s="68" t="s">
        <v>400</v>
      </c>
      <c r="E91" s="68" t="s">
        <v>568</v>
      </c>
      <c r="F91" s="59" t="s">
        <v>411</v>
      </c>
      <c r="G91" s="59">
        <v>1</v>
      </c>
      <c r="H91" s="68" t="s">
        <v>569</v>
      </c>
      <c r="I91" s="68" t="s">
        <v>405</v>
      </c>
      <c r="J91" s="64" t="s">
        <v>570</v>
      </c>
    </row>
    <row r="92" ht="52" customHeight="1" spans="1:10">
      <c r="A92" s="66"/>
      <c r="B92" s="67"/>
      <c r="C92" s="68" t="s">
        <v>399</v>
      </c>
      <c r="D92" s="68" t="s">
        <v>436</v>
      </c>
      <c r="E92" s="68" t="s">
        <v>571</v>
      </c>
      <c r="F92" s="59" t="s">
        <v>402</v>
      </c>
      <c r="G92" s="68" t="s">
        <v>572</v>
      </c>
      <c r="H92" s="68" t="s">
        <v>421</v>
      </c>
      <c r="I92" s="68" t="s">
        <v>415</v>
      </c>
      <c r="J92" s="64" t="s">
        <v>573</v>
      </c>
    </row>
    <row r="93" ht="52" customHeight="1" spans="1:10">
      <c r="A93" s="66"/>
      <c r="B93" s="67"/>
      <c r="C93" s="68" t="s">
        <v>417</v>
      </c>
      <c r="D93" s="68" t="s">
        <v>418</v>
      </c>
      <c r="E93" s="68" t="s">
        <v>574</v>
      </c>
      <c r="F93" s="59" t="s">
        <v>402</v>
      </c>
      <c r="G93" s="59">
        <v>10</v>
      </c>
      <c r="H93" s="59" t="s">
        <v>412</v>
      </c>
      <c r="I93" s="68" t="s">
        <v>405</v>
      </c>
      <c r="J93" s="64" t="s">
        <v>575</v>
      </c>
    </row>
    <row r="94" ht="52" customHeight="1" spans="1:10">
      <c r="A94" s="66"/>
      <c r="B94" s="67"/>
      <c r="C94" s="68" t="s">
        <v>427</v>
      </c>
      <c r="D94" s="68" t="s">
        <v>428</v>
      </c>
      <c r="E94" s="68" t="s">
        <v>451</v>
      </c>
      <c r="F94" s="59" t="s">
        <v>411</v>
      </c>
      <c r="G94" s="59">
        <v>85</v>
      </c>
      <c r="H94" s="59" t="s">
        <v>412</v>
      </c>
      <c r="I94" s="68" t="s">
        <v>405</v>
      </c>
      <c r="J94" s="64" t="s">
        <v>576</v>
      </c>
    </row>
    <row r="95" ht="52" customHeight="1" spans="1:10">
      <c r="A95" s="60" t="s">
        <v>373</v>
      </c>
      <c r="B95" s="64" t="s">
        <v>577</v>
      </c>
      <c r="C95" s="67"/>
      <c r="D95" s="67"/>
      <c r="E95" s="67"/>
      <c r="F95" s="67"/>
      <c r="G95" s="67"/>
      <c r="H95" s="67"/>
      <c r="I95" s="67"/>
      <c r="J95" s="67"/>
    </row>
    <row r="96" ht="52" customHeight="1" spans="1:10">
      <c r="A96" s="66"/>
      <c r="B96" s="67"/>
      <c r="C96" s="68" t="s">
        <v>399</v>
      </c>
      <c r="D96" s="68" t="s">
        <v>400</v>
      </c>
      <c r="E96" s="68" t="s">
        <v>578</v>
      </c>
      <c r="F96" s="59" t="s">
        <v>402</v>
      </c>
      <c r="G96" s="59" t="s">
        <v>403</v>
      </c>
      <c r="H96" s="68" t="s">
        <v>404</v>
      </c>
      <c r="I96" s="68" t="s">
        <v>405</v>
      </c>
      <c r="J96" s="64" t="s">
        <v>579</v>
      </c>
    </row>
    <row r="97" ht="52" customHeight="1" spans="1:10">
      <c r="A97" s="66"/>
      <c r="B97" s="67"/>
      <c r="C97" s="68" t="s">
        <v>399</v>
      </c>
      <c r="D97" s="68" t="s">
        <v>400</v>
      </c>
      <c r="E97" s="68" t="s">
        <v>580</v>
      </c>
      <c r="F97" s="59" t="s">
        <v>402</v>
      </c>
      <c r="G97" s="59">
        <v>9</v>
      </c>
      <c r="H97" s="68" t="s">
        <v>404</v>
      </c>
      <c r="I97" s="68" t="s">
        <v>405</v>
      </c>
      <c r="J97" s="64" t="s">
        <v>581</v>
      </c>
    </row>
    <row r="98" ht="50" customHeight="1" spans="1:10">
      <c r="A98" s="66"/>
      <c r="B98" s="67"/>
      <c r="C98" s="68" t="s">
        <v>399</v>
      </c>
      <c r="D98" s="68" t="s">
        <v>400</v>
      </c>
      <c r="E98" s="68" t="s">
        <v>582</v>
      </c>
      <c r="F98" s="59" t="s">
        <v>411</v>
      </c>
      <c r="G98" s="59">
        <v>56</v>
      </c>
      <c r="H98" s="68" t="s">
        <v>583</v>
      </c>
      <c r="I98" s="68" t="s">
        <v>405</v>
      </c>
      <c r="J98" s="64" t="s">
        <v>584</v>
      </c>
    </row>
    <row r="99" ht="50" customHeight="1" spans="1:10">
      <c r="A99" s="66"/>
      <c r="B99" s="67"/>
      <c r="C99" s="68" t="s">
        <v>399</v>
      </c>
      <c r="D99" s="68" t="s">
        <v>409</v>
      </c>
      <c r="E99" s="68" t="s">
        <v>585</v>
      </c>
      <c r="F99" s="59" t="s">
        <v>411</v>
      </c>
      <c r="G99" s="59">
        <v>90</v>
      </c>
      <c r="H99" s="59" t="s">
        <v>412</v>
      </c>
      <c r="I99" s="68" t="s">
        <v>405</v>
      </c>
      <c r="J99" s="64" t="s">
        <v>586</v>
      </c>
    </row>
    <row r="100" ht="50" customHeight="1" spans="1:10">
      <c r="A100" s="66"/>
      <c r="B100" s="67"/>
      <c r="C100" s="68" t="s">
        <v>417</v>
      </c>
      <c r="D100" s="68" t="s">
        <v>418</v>
      </c>
      <c r="E100" s="68" t="s">
        <v>561</v>
      </c>
      <c r="F100" s="59" t="s">
        <v>411</v>
      </c>
      <c r="G100" s="59">
        <v>80</v>
      </c>
      <c r="H100" s="59" t="s">
        <v>412</v>
      </c>
      <c r="I100" s="68" t="s">
        <v>405</v>
      </c>
      <c r="J100" s="64" t="s">
        <v>587</v>
      </c>
    </row>
    <row r="101" ht="50" customHeight="1" spans="1:10">
      <c r="A101" s="66"/>
      <c r="B101" s="67"/>
      <c r="C101" s="68" t="s">
        <v>427</v>
      </c>
      <c r="D101" s="68" t="s">
        <v>428</v>
      </c>
      <c r="E101" s="68" t="s">
        <v>536</v>
      </c>
      <c r="F101" s="59" t="s">
        <v>411</v>
      </c>
      <c r="G101" s="59">
        <v>85</v>
      </c>
      <c r="H101" s="59" t="s">
        <v>412</v>
      </c>
      <c r="I101" s="68" t="s">
        <v>405</v>
      </c>
      <c r="J101" s="64" t="s">
        <v>588</v>
      </c>
    </row>
    <row r="102" customHeight="1" spans="1:1">
      <c r="A102" s="71" t="s">
        <v>589</v>
      </c>
    </row>
  </sheetData>
  <autoFilter xmlns:etc="http://www.wps.cn/officeDocument/2017/etCustomData" ref="A1:J102" etc:filterBottomFollowUsedRange="0">
    <extLst/>
  </autoFilter>
  <mergeCells count="38">
    <mergeCell ref="A1:J1"/>
    <mergeCell ref="A2:J2"/>
    <mergeCell ref="A32:A33"/>
    <mergeCell ref="A34:A35"/>
    <mergeCell ref="A36:A37"/>
    <mergeCell ref="A40:A41"/>
    <mergeCell ref="B32:B33"/>
    <mergeCell ref="B34:B35"/>
    <mergeCell ref="B36:B37"/>
    <mergeCell ref="B40:B41"/>
    <mergeCell ref="C32:C33"/>
    <mergeCell ref="C34:C35"/>
    <mergeCell ref="C36:C37"/>
    <mergeCell ref="C40:C41"/>
    <mergeCell ref="D32:D33"/>
    <mergeCell ref="D34:D35"/>
    <mergeCell ref="D36:D37"/>
    <mergeCell ref="D40:D41"/>
    <mergeCell ref="E32:E33"/>
    <mergeCell ref="E34:E35"/>
    <mergeCell ref="E36:E37"/>
    <mergeCell ref="E40:E41"/>
    <mergeCell ref="F32:F33"/>
    <mergeCell ref="F34:F35"/>
    <mergeCell ref="F36:F37"/>
    <mergeCell ref="F40:F41"/>
    <mergeCell ref="G32:G33"/>
    <mergeCell ref="G34:G35"/>
    <mergeCell ref="G36:G37"/>
    <mergeCell ref="G40:G41"/>
    <mergeCell ref="H32:H33"/>
    <mergeCell ref="H34:H35"/>
    <mergeCell ref="H36:H37"/>
    <mergeCell ref="H40:H41"/>
    <mergeCell ref="I32:I33"/>
    <mergeCell ref="I34:I35"/>
    <mergeCell ref="I36:I37"/>
    <mergeCell ref="I40:I4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财务收支预算总表</vt:lpstr>
      <vt:lpstr>部门收入预算表</vt:lpstr>
      <vt:lpstr>部门支出预算表</vt:lpstr>
      <vt:lpstr>财政拨款收支预算总表</vt:lpstr>
      <vt:lpstr>一般公共预算支出预算表（按功能科目分类）</vt:lpstr>
      <vt:lpstr>一般公共预算“三公”经费支出预算表</vt:lpstr>
      <vt:lpstr>基本支出预算表（人员类、运转类公用经费项目）</vt:lpstr>
      <vt:lpstr>项目支出预算表（其他运转类、特定目标类项目）</vt:lpstr>
      <vt:lpstr>项目支出绩效目标表（本次下达）</vt:lpstr>
      <vt:lpstr>项目支出绩效目标表（另文下达）</vt:lpstr>
      <vt:lpstr>政府性基金预算支出预算表</vt:lpstr>
      <vt:lpstr>部门政府采购预算表</vt:lpstr>
      <vt:lpstr>对下转移支付预算表</vt:lpstr>
      <vt:lpstr>政府购买服务预算表</vt:lpstr>
      <vt:lpstr>对下转移支付绩效目标表</vt:lpstr>
      <vt:lpstr>新增资产配置表</vt:lpstr>
      <vt:lpstr>上级补助项目支出预算表</vt:lpstr>
      <vt:lpstr>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王晓萌</cp:lastModifiedBy>
  <dcterms:created xsi:type="dcterms:W3CDTF">2025-04-17T03:07:00Z</dcterms:created>
  <dcterms:modified xsi:type="dcterms:W3CDTF">2025-05-09T00:53:50Z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0513235502634EE98F80907B19093C0D_13</vt:lpwstr>
  </property>
  <property fmtid="{D5CDD505-2E9C-101B-9397-08002B2CF9AE}" pid="3" name="KSOProductBuildVer">
    <vt:lpwstr>2052-12.1.0.18276</vt:lpwstr>
  </property>
</Properties>
</file>