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760" firstSheet="12" activeTab="17"/>
  </bookViews>
  <sheets>
    <sheet name="财务收支预算总表" sheetId="1" r:id="rId1"/>
    <sheet name="部门收入预算表" sheetId="2" r:id="rId2"/>
    <sheet name="部门支出预算表 "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支出中期规划预算表" sheetId="18" r:id="rId18"/>
  </sheets>
  <definedNames>
    <definedName name="_xlnm._FilterDatabase" localSheetId="0" hidden="1">财务收支预算总表!$A$1:$D$39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<sst xmlns="http://schemas.openxmlformats.org/spreadsheetml/2006/main" count="1214" uniqueCount="538">
  <si>
    <t>预算01-1表</t>
  </si>
  <si>
    <t>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</si>
  <si>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</si>
  <si>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</si>
  <si>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</si>
  <si>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</si>
  <si>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</si>
  <si>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</si>
  <si>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</si>
  <si>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</si>
  <si>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</si>
  <si>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</si>
  <si>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</si>
  <si>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</si>
  <si>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</si>
  <si>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</si>
  <si>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</si>
  <si>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</si>
  <si>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</si>
  <si>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</si>
  <si>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</si>
  <si>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</si>
  <si>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</si>
  <si>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</si>
  <si>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</si>
  <si>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</si>
  <si>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</si>
  <si>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</si>
  <si>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</si>
  <si>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</si>
  <si>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</si>
  <si>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</si>
  <si>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</si>
  <si>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</si>
  <si>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</si>
  <si>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</si>
  <si>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</si>
  <si>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</si>
  <si>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</si>
  <si>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</si>
  <si>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</si>
  <si>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</si>
  <si>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</si>
  <si>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</si>
  <si>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</si>
  <si>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</si>
  <si>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</si>
  <si>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</si>
  <si>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</si>
  <si>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</si>
  <si>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</si>
  <si>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</si>
  <si>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</si>
  <si>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</si>
  <si>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</si>
  <si>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</si>
  <si>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</si>
  <si>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</si>
  <si>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</si>
  <si>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</si>
  <si>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</si>
  <si>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</si>
  <si>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</si>
  <si>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</si>
  <si>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</si>
  <si>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</si>
  <si>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</si>
  <si>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</si>
  <si>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</si>
  <si>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</si>
  <si>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</si>
  <si>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133</t>
  </si>
  <si>
    <t>姚安县应急管理局</t>
  </si>
  <si>
    <t>133001</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</si>
  <si>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</si>
  <si>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</si>
  <si>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</si>
  <si>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</si>
  <si>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</si>
  <si>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</si>
  <si>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</si>
  <si>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</si>
  <si>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</si>
  <si>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</si>
  <si>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</si>
  <si>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</si>
  <si>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</si>
  <si>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</si>
  <si>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</si>
  <si>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</si>
  <si>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</si>
  <si>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</si>
  <si>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</si>
  <si>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</si>
  <si>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</si>
  <si>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</si>
  <si>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</si>
  <si>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</si>
  <si>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</si>
  <si>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</si>
  <si>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</si>
  <si>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</si>
  <si>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</si>
  <si>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</si>
  <si>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</si>
  <si>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</si>
  <si>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</si>
  <si>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</si>
  <si>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</si>
  <si>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</si>
  <si>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</si>
  <si>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</si>
  <si>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</si>
  <si>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</si>
  <si>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</si>
  <si>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</si>
  <si>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</si>
  <si>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</si>
  <si>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</si>
  <si>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</si>
  <si>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</si>
  <si>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</si>
  <si>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</si>
  <si>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</si>
  <si>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</si>
  <si>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</si>
  <si>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</si>
  <si>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</si>
  <si>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224</t>
  </si>
  <si>
    <t>灾害防治及应急管理支出</t>
  </si>
  <si>
    <t>22401</t>
  </si>
  <si>
    <t>应急管理事务</t>
  </si>
  <si>
    <t>2240101</t>
  </si>
  <si>
    <t>行政运行</t>
  </si>
  <si>
    <t>2240102</t>
  </si>
  <si>
    <t>一般行政管理事务</t>
  </si>
  <si>
    <t>2240104</t>
  </si>
  <si>
    <t>灾害风险防治</t>
  </si>
  <si>
    <t>22407</t>
  </si>
  <si>
    <t>自然灾害救灾及恢复重建支出</t>
  </si>
  <si>
    <t>2240703</t>
  </si>
  <si>
    <t>自然灾害救灾补助</t>
  </si>
  <si>
    <t>预算02-1表</t>
  </si>
  <si>
    <t>财政拨款收支预算总表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</si>
  <si>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</si>
  <si>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</si>
  <si>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</si>
  <si>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</si>
  <si>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</si>
  <si>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</si>
  <si>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</si>
  <si>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</si>
  <si>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</si>
  <si>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</si>
  <si>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</si>
  <si>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</si>
  <si>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</si>
  <si>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</si>
  <si>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</si>
  <si>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</si>
  <si>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</si>
  <si>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</si>
  <si>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</si>
  <si>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</si>
  <si>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</si>
  <si>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</si>
  <si>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</si>
  <si>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</si>
  <si>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</si>
  <si>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</si>
  <si>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</si>
  <si>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</si>
  <si>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</si>
  <si>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</si>
  <si>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</si>
  <si>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</si>
  <si>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</si>
  <si>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</si>
  <si>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</si>
  <si>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</si>
  <si>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</si>
  <si>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</si>
  <si>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</si>
  <si>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</si>
  <si>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</si>
  <si>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</si>
  <si>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一般公共预算支出预算表（按功能科目分类）</t>
  </si>
  <si>
    <t>部门预算支出功能分类科目</t>
  </si>
  <si>
    <t>人员经费</t>
  </si>
  <si>
    <t>公用经费</t>
  </si>
  <si>
    <t>合  计</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</si>
  <si>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</si>
  <si>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</si>
  <si>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</si>
  <si>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</si>
  <si>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</si>
  <si>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</si>
  <si>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</si>
  <si>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</si>
  <si>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</si>
  <si>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</si>
  <si>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</si>
  <si>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</si>
  <si>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</si>
  <si>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</si>
  <si>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</si>
  <si>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</si>
  <si>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</si>
  <si>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</si>
  <si>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</si>
  <si>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</si>
  <si>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</si>
  <si>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</si>
  <si>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</si>
  <si>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</si>
  <si>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</si>
  <si>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</si>
  <si>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</si>
  <si>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</si>
  <si>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532325210000000020761</t>
  </si>
  <si>
    <t>事业人员基本工资</t>
  </si>
  <si>
    <t>30101</t>
  </si>
  <si>
    <t>基本工资</t>
  </si>
  <si>
    <t>532325210000000020755</t>
  </si>
  <si>
    <t>行政人员基本工资</t>
  </si>
  <si>
    <t>532325210000000020763</t>
  </si>
  <si>
    <t>事业人员津贴补贴</t>
  </si>
  <si>
    <t>30102</t>
  </si>
  <si>
    <t>津贴补贴</t>
  </si>
  <si>
    <t>532325210000000020757</t>
  </si>
  <si>
    <t>行政人员津贴补贴</t>
  </si>
  <si>
    <t>532325210000000020752</t>
  </si>
  <si>
    <t>机关综合绩效支出</t>
  </si>
  <si>
    <t>30103</t>
  </si>
  <si>
    <t>奖金</t>
  </si>
  <si>
    <t>532325210000000020756</t>
  </si>
  <si>
    <t>行政人员奖金</t>
  </si>
  <si>
    <t>532325210000000020758</t>
  </si>
  <si>
    <t>基础绩效工资</t>
  </si>
  <si>
    <t>30107</t>
  </si>
  <si>
    <t>绩效工资</t>
  </si>
  <si>
    <t>532325210000000020759</t>
  </si>
  <si>
    <t>奖励性绩效工资</t>
  </si>
  <si>
    <t>532325210000000020762</t>
  </si>
  <si>
    <t>事业人员奖金</t>
  </si>
  <si>
    <t>532325210000000020764</t>
  </si>
  <si>
    <t>事业新增奖励性绩效支出</t>
  </si>
  <si>
    <t>532325251100003651831</t>
  </si>
  <si>
    <t>改革性补贴（事业）</t>
  </si>
  <si>
    <t>532325210000000020768</t>
  </si>
  <si>
    <t>机关事业单位基本养老保险缴费</t>
  </si>
  <si>
    <t>30108</t>
  </si>
  <si>
    <t>532325210000000020773</t>
  </si>
  <si>
    <t>行政人员基本医疗</t>
  </si>
  <si>
    <t>30110</t>
  </si>
  <si>
    <t>职工基本医疗保险缴费</t>
  </si>
  <si>
    <t>532325210000000020770</t>
  </si>
  <si>
    <t>事业人员基本医疗</t>
  </si>
  <si>
    <t>532325210000000020774</t>
  </si>
  <si>
    <t>在职公务员医疗保险</t>
  </si>
  <si>
    <t>30111</t>
  </si>
  <si>
    <t>公务员医疗补助缴费</t>
  </si>
  <si>
    <t>532325210000000020771</t>
  </si>
  <si>
    <t>退休公务员医疗保险</t>
  </si>
  <si>
    <t>532325210000000020772</t>
  </si>
  <si>
    <t>行政人员大病医疗</t>
  </si>
  <si>
    <t>30112</t>
  </si>
  <si>
    <t>其他社会保障缴费</t>
  </si>
  <si>
    <t>532325210000000020769</t>
  </si>
  <si>
    <t>事业人员大病医疗</t>
  </si>
  <si>
    <t>532325210000000020767</t>
  </si>
  <si>
    <t>工伤保险</t>
  </si>
  <si>
    <t>532325231100001242326</t>
  </si>
  <si>
    <t>失业保险</t>
  </si>
  <si>
    <t>532325210000000020775</t>
  </si>
  <si>
    <t>30113</t>
  </si>
  <si>
    <t>532325210000000020778</t>
  </si>
  <si>
    <t>工会经费</t>
  </si>
  <si>
    <t>30228</t>
  </si>
  <si>
    <t>532325210000000020777</t>
  </si>
  <si>
    <t>车辆使用费</t>
  </si>
  <si>
    <t>30231</t>
  </si>
  <si>
    <t>公务用车运行维护费</t>
  </si>
  <si>
    <t>532325221100000360457</t>
  </si>
  <si>
    <t>行政公务交通补贴</t>
  </si>
  <si>
    <t>30239</t>
  </si>
  <si>
    <t>其他交通费用</t>
  </si>
  <si>
    <t>532325210000000020779</t>
  </si>
  <si>
    <t>公务交通专项经费</t>
  </si>
  <si>
    <t>532325210000000020783</t>
  </si>
  <si>
    <t>一般公用经费</t>
  </si>
  <si>
    <t>30205</t>
  </si>
  <si>
    <t>水费</t>
  </si>
  <si>
    <t>30206</t>
  </si>
  <si>
    <t>电费</t>
  </si>
  <si>
    <t>30211</t>
  </si>
  <si>
    <t>差旅费</t>
  </si>
  <si>
    <t>532325221100000360487</t>
  </si>
  <si>
    <t>30217</t>
  </si>
  <si>
    <t>30201</t>
  </si>
  <si>
    <t>办公费</t>
  </si>
  <si>
    <t>532325210000000020781</t>
  </si>
  <si>
    <t>退休公用经费</t>
  </si>
  <si>
    <t>30299</t>
  </si>
  <si>
    <t>其他商品和服务支出</t>
  </si>
  <si>
    <t>532325210000000020776</t>
  </si>
  <si>
    <t>退休费</t>
  </si>
  <si>
    <t>30302</t>
  </si>
  <si>
    <t>532325231100001241578</t>
  </si>
  <si>
    <t>行政人员年终综合考核优秀奖励</t>
  </si>
  <si>
    <t>532325231100001255036</t>
  </si>
  <si>
    <t>职业年金</t>
  </si>
  <si>
    <t>30109</t>
  </si>
  <si>
    <t>职业年金缴费</t>
  </si>
  <si>
    <t>532325241100002159903</t>
  </si>
  <si>
    <t>应急管理津贴补贴经费</t>
  </si>
  <si>
    <t>预算05-1表</t>
  </si>
  <si>
    <t>项目支出预算表（其他运转类、特定目标类项目）</t>
  </si>
  <si>
    <t>项目分类</t>
  </si>
  <si>
    <t>经济科目编码</t>
  </si>
  <si>
    <t>经济科目名称</t>
  </si>
  <si>
    <t>本年拨款</t>
  </si>
  <si>
    <t>其中：本次下达</t>
  </si>
  <si>
    <t>“互联网+企业生产”信息化综合管理服务平台运行维护缺口资金</t>
  </si>
  <si>
    <t>311 专项业务类</t>
  </si>
  <si>
    <t>532325231100001820583</t>
  </si>
  <si>
    <t>30213</t>
  </si>
  <si>
    <t>维修（护）费</t>
  </si>
  <si>
    <t>30214</t>
  </si>
  <si>
    <t>租赁费</t>
  </si>
  <si>
    <t>30226</t>
  </si>
  <si>
    <t>劳务费</t>
  </si>
  <si>
    <t>安全生产宣传办案工作经费</t>
  </si>
  <si>
    <t>532325210000000018582</t>
  </si>
  <si>
    <t>30215</t>
  </si>
  <si>
    <t>会议费</t>
  </si>
  <si>
    <t>30216</t>
  </si>
  <si>
    <t>培训费</t>
  </si>
  <si>
    <t>保基本民生预算配套经费</t>
  </si>
  <si>
    <t>312 民生类</t>
  </si>
  <si>
    <t>532325241100002159754</t>
  </si>
  <si>
    <t>30306</t>
  </si>
  <si>
    <t>救济费</t>
  </si>
  <si>
    <t>防灾减灾救助（居民房屋综合保险补贴）经费</t>
  </si>
  <si>
    <t>532325241100002157765</t>
  </si>
  <si>
    <t>30399</t>
  </si>
  <si>
    <t>其他对个人和家庭的补助</t>
  </si>
  <si>
    <t>信创工作专项资金</t>
  </si>
  <si>
    <t>532325241100002157946</t>
  </si>
  <si>
    <t>31002</t>
  </si>
  <si>
    <t>办公设备购置</t>
  </si>
  <si>
    <t>预算05-2表</t>
  </si>
  <si>
    <t>预算15表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</si>
  <si>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</si>
  <si>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</si>
  <si>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</si>
  <si>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</si>
  <si>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</si>
  <si>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</si>
  <si>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</si>
  <si>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</si>
  <si>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</si>
  <si>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</si>
  <si>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</si>
  <si>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坚持总体国家安全观，统筹发展和安全，实现高水平科技自强自立</t>
  </si>
  <si>
    <t>产出指标</t>
  </si>
  <si>
    <t>数量指标</t>
  </si>
  <si>
    <t>购置计划完成率</t>
  </si>
  <si>
    <t>=</t>
  </si>
  <si>
    <t>100</t>
  </si>
  <si>
    <t>%</t>
  </si>
  <si>
    <t>定量指标</t>
  </si>
  <si>
    <t>反映部门购置计划执行情况购置计划执行情况。
购置计划完成率=（实际购置交付装备数量/计划购置交付装备数量）*100%。</t>
  </si>
  <si>
    <t>购置设备数量</t>
  </si>
  <si>
    <t>台（套）</t>
  </si>
  <si>
    <t>反映购置数量完成情况。</t>
  </si>
  <si>
    <t>质量指标</t>
  </si>
  <si>
    <t>验收通过率</t>
  </si>
  <si>
    <t>定性指标</t>
  </si>
  <si>
    <t>反映设备购置的产品质量情况。
验收通过率=（通过验收的购置数量/购置总数量）*100%。</t>
  </si>
  <si>
    <t>购置设备利用率</t>
  </si>
  <si>
    <t>反映设备利用情况。
设备利用率=（投入使用设备数/购置设备总数）*100%。</t>
  </si>
  <si>
    <t>效益指标</t>
  </si>
  <si>
    <t>经济效益</t>
  </si>
  <si>
    <t>设备采购经济性</t>
  </si>
  <si>
    <t>95</t>
  </si>
  <si>
    <t>反映设备采购成本低于计划数所获得的经济效益。</t>
  </si>
  <si>
    <t>可持续影响</t>
  </si>
  <si>
    <t>设备使用年限</t>
  </si>
  <si>
    <t>年</t>
  </si>
  <si>
    <t>反映新投入设备使用年限情况。</t>
  </si>
  <si>
    <t>满意度指标</t>
  </si>
  <si>
    <t>服务对象满意度</t>
  </si>
  <si>
    <t>使用人员满意度</t>
  </si>
  <si>
    <t>&gt;=</t>
  </si>
  <si>
    <t>反映服务对象对购置设备的整体满意情况。
使用人员满意度=（对购置设备满意的人数/问卷调查人数）*100%。</t>
  </si>
  <si>
    <t>1.根据《楚雄州财税稳收支促提升领导小组办公室关于做好2024年“三保”保基本民生预算编制工作的通知》（州财政局印发）精神和要求，经梳理，应急系统涉及“自然灾害生活救助（或受灾人员救助）”填报
2.“保障人数”按照2024年县市受灾人口的21.89%测算
3.县级按照“保障人*8%*150元测算</t>
  </si>
  <si>
    <t>救助对象人数（人次）</t>
  </si>
  <si>
    <t>20000</t>
  </si>
  <si>
    <t>人/人次</t>
  </si>
  <si>
    <t>反映应保尽保、应救尽救对象的人数（人次）情况。</t>
  </si>
  <si>
    <t>救助对象认定准确率</t>
  </si>
  <si>
    <t>98</t>
  </si>
  <si>
    <t>反映救助对象认定的准确情况。
救助对象认定准确率=抽检符合标准的救助对象数/抽检实际救助对象数*100%</t>
  </si>
  <si>
    <t>救助标准执行合规率</t>
  </si>
  <si>
    <t>反映救助按标准执行的情况。
救助标准执行合规率=按照救助标准核定发放的资金额/发放资金总额*100%</t>
  </si>
  <si>
    <t>时效指标</t>
  </si>
  <si>
    <t>救助发放及时率</t>
  </si>
  <si>
    <t>反映发放单位及时发放救助资金的情况。
救助发放及时率=时限内发放救助资金额/应发放救助资金额*100%</t>
  </si>
  <si>
    <t>社会效益</t>
  </si>
  <si>
    <t>生活状况改善</t>
  </si>
  <si>
    <t>反映救助促进受助对象生活状况的改善情况。</t>
  </si>
  <si>
    <t>救助对象满意度</t>
  </si>
  <si>
    <t>反映获救助对象的满意程度。
救助对象满意度=调查中满意和较满意的获救助人员数/调查总人数*100%</t>
  </si>
  <si>
    <t>通过实施安全生产视频云会商系统线路租用项目，安全生产大检查及安全生产信息化项目，进一步促进安全隐患整治力度，落实企业安全生产主体责任，提高安全执法监管水平，增强全社会安全自我防范意识和能力，促进安全生产基层基础工作和大检查长效机制建设。有效促进重点领域的事故防控，实现事故起数下降、伤亡人数下降、较大事故下降、杜绝重特大事故“四项目标”将起到积极的推动作用，从而推动全县各行业领域安全生产形势的持续稳定与好转</t>
  </si>
  <si>
    <t>开展检查（核查）次数</t>
  </si>
  <si>
    <t>次</t>
  </si>
  <si>
    <t>反映检查核查的次数情况。</t>
  </si>
  <si>
    <t>检查（核查）结果公开率</t>
  </si>
  <si>
    <t>反映相关检查核查结果依法公开情况。
检查结果公开率</t>
  </si>
  <si>
    <t>检查（核查）人员被投诉次数</t>
  </si>
  <si>
    <t>&lt;=</t>
  </si>
  <si>
    <t>0</t>
  </si>
  <si>
    <t>反映服务对象对检查核查工作的整体满意情况。</t>
  </si>
  <si>
    <t>企业生产信息化综合管理服务平台建成后，建立完善管理制度，制定管理措施，明确管理人员，确保平台长期正常运行。今后凡是新建、整治达标和停产恢复生产经营的企业，必须同步完成企业生产信息化综合管理服务平台企业终端系统建设，验收通过并网纳入平台正常运行后方可生产经营。要建立联合巡查执法快速响应机制，加强线上线下执法联动，对平台监管发现的问题快速开展处置。要严格税费征收管理，按企业生产信息化综合管理服务平台系统过磅计量依法征收各项税费。要严厉打击损毁信息化平台相关设施设备和偷税避税等违法行为，公安等部门要加强协调配合，对故意破坏平台相关设施设备、故意损毁光缆线路、故意逃避监控计量、故意逃税漏税等违法犯罪行为要进行严厉打击，对威吓、打击报复工作人员，涉黑涉恶等行为从严从重从快查处。</t>
  </si>
  <si>
    <t>信息化平台正常办公费，运行维护费</t>
  </si>
  <si>
    <r>
      <rPr>
        <sz val="11"/>
        <rFont val="Times New Roman"/>
        <charset val="134"/>
      </rPr>
      <t>178560.00</t>
    </r>
    <r>
      <rPr>
        <sz val="11"/>
        <rFont val="宋体"/>
        <charset val="134"/>
      </rPr>
      <t>元</t>
    </r>
  </si>
  <si>
    <t>元</t>
  </si>
  <si>
    <t>光纤电路租用费</t>
  </si>
  <si>
    <r>
      <rPr>
        <sz val="11"/>
        <rFont val="Times New Roman"/>
        <charset val="134"/>
      </rPr>
      <t>130640.00</t>
    </r>
    <r>
      <rPr>
        <sz val="11"/>
        <rFont val="宋体"/>
        <charset val="134"/>
      </rPr>
      <t>元</t>
    </r>
  </si>
  <si>
    <t>互联网+生产企业信息化综合管理服务平台正常运行</t>
  </si>
  <si>
    <t>100%</t>
  </si>
  <si>
    <t>互联网+生产信息化综合管理服务平台正常运行</t>
  </si>
  <si>
    <t>系统全年正常运行时长</t>
  </si>
  <si>
    <t>'亿元GDP%生产安全事故死亡率同比下降6.89</t>
  </si>
  <si>
    <t>亿元GDP%生产安全事故死亡率同比下降6.89</t>
  </si>
  <si>
    <t>服务对象满意度指标</t>
  </si>
  <si>
    <t>98%</t>
  </si>
  <si>
    <t>空服务对象满意度指标</t>
  </si>
  <si>
    <t>居民房屋综合保险补贴（进一步提升农村防风险能力，完善全县风险保障体系，围绕三农服务，建立农村灾后保障体系，促进经济社会发展，受灾群众安居乐业、降低灾害导致人民财政损失，有效防止因灾返贫，因灾致贫。</t>
  </si>
  <si>
    <t>获补对象数</t>
  </si>
  <si>
    <t>全县农户参保率达95%以上，合计43900户，每户补贴5元</t>
  </si>
  <si>
    <t>人(人次、家)</t>
  </si>
  <si>
    <t>反映获补助人员、企业的数量情况，也适用补贴、资助等形式的补助。</t>
  </si>
  <si>
    <t>政策宣传次数</t>
  </si>
  <si>
    <t>43900</t>
  </si>
  <si>
    <t>反映补助政策的宣传力度情况。即通过门户网站、报刊、通信、电视、户外广告等对补助政策进行宣传的次数。</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</si>
  <si>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</si>
  <si>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</si>
  <si>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</si>
  <si>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</si>
  <si>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发放及时率</t>
  </si>
  <si>
    <t>及时受理、及时理赔。理赔时限小于等于15日</t>
  </si>
  <si>
    <t>反映发放单位及时发放补助资金的情况。
发放及时率=在时限内发放资金/应发放资金*100%</t>
  </si>
  <si>
    <t>县财政每户补贴3元，需补贴资金合计131700元，农户按照姚安县2023年居民房屋综合保险工作实施方案，自主选择参保科目，拟可筹集参保资金468300元。此项目可筹集资金总额为600000元</t>
  </si>
  <si>
    <t>反映补助有效降低受助企业平均成本的情况。</t>
  </si>
  <si>
    <t>政策知晓率</t>
  </si>
  <si>
    <t>反映补助政策的宣传效果情况。
政策知晓率=调查中补助政策知晓人数/调查总人数*100%</t>
  </si>
  <si>
    <t>参保对象及理赔对象满意度</t>
  </si>
  <si>
    <t>反映获补助受益对象的满意程度。</t>
  </si>
  <si>
    <t>预算05-3表</t>
  </si>
  <si>
    <t>项目支出绩效目标表(另文下达)</t>
  </si>
  <si>
    <t>注：本单位无项目支出绩效目标表（另文下达），故此表无数据。</t>
  </si>
  <si>
    <t>预算06表</t>
  </si>
  <si>
    <t>政府性基金预算支出预算表</t>
  </si>
  <si>
    <t>单位名称</t>
  </si>
  <si>
    <t>本年政府性基金预算支出</t>
  </si>
  <si>
    <t>注：本单位无政府性基金预算支出预算，故此表无数据。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</si>
  <si>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</si>
  <si>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</si>
  <si>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</si>
  <si>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</si>
  <si>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</si>
  <si>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</si>
  <si>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</si>
  <si>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</si>
  <si>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</si>
  <si>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</si>
  <si>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</si>
  <si>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</si>
  <si>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</si>
  <si>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</si>
  <si>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注：本单位无部门政府采购预算支出预算，故此表无数据。</t>
  </si>
  <si>
    <t>预算08表</t>
  </si>
  <si>
    <t>政府购买服务预算表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</si>
  <si>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</si>
  <si>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</si>
  <si>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</si>
  <si>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</si>
  <si>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</si>
  <si>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</si>
  <si>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</si>
  <si>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</si>
  <si>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</si>
  <si>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</si>
  <si>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</si>
  <si>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</si>
  <si>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注：本单位无政府购买服务支出预算，故此表无数据。</t>
  </si>
  <si>
    <t>预算09-1表</t>
  </si>
  <si>
    <t>对下转移支付预算表</t>
  </si>
  <si>
    <t>单位名称（项目）</t>
  </si>
  <si>
    <t>地区</t>
  </si>
  <si>
    <t>楚雄市</t>
  </si>
  <si>
    <t>双柏县</t>
  </si>
  <si>
    <t>牟定县</t>
  </si>
  <si>
    <t>南华县</t>
  </si>
  <si>
    <t>姚安县</t>
  </si>
  <si>
    <t>大姚县</t>
  </si>
  <si>
    <t>永仁县</t>
  </si>
  <si>
    <t>元谋县</t>
  </si>
  <si>
    <t>武定县</t>
  </si>
  <si>
    <t>禄丰市</t>
  </si>
  <si>
    <t>注：本单位无对下转移支付预算支出，故此表无数据。</t>
  </si>
  <si>
    <t>预算09-2表</t>
  </si>
  <si>
    <t>对下转移支付绩效目标表</t>
  </si>
  <si>
    <t>单位名称、项目名称</t>
  </si>
  <si>
    <t>注：本单位无对下转移支付绩效目标，故此表无数据。</t>
  </si>
  <si>
    <t>预算10表</t>
  </si>
  <si>
    <t>新增资产配置表</t>
  </si>
  <si>
    <t>资产类别</t>
  </si>
  <si>
    <t>资产分类代码.名称</t>
  </si>
  <si>
    <t>资产名称</t>
  </si>
  <si>
    <t>财政部门批复数（元）</t>
  </si>
  <si>
    <t>单价</t>
  </si>
  <si>
    <t>金额</t>
  </si>
  <si>
    <t/>
  </si>
  <si>
    <t>注：本单位无新增资产配置，故此表无数据。</t>
  </si>
  <si>
    <t>预算11表</t>
  </si>
  <si>
    <t>上级补助项目支出预算表</t>
  </si>
  <si>
    <t>上级补助</t>
  </si>
  <si>
    <t>注：本单位无上级补助项目支出预算，故此表无数据。</t>
  </si>
  <si>
    <t>预算12表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</si>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</sst>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 "/>
  </numFmts>
  <fonts count="45">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name val="宋体"/>
      <charset val="134"/>
      <scheme val="minor"/>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
      <name val="Times New Roman"/>
      <charset val="134"/>
    </font>
    <font>
      <sz val="11"/>
      <name val="宋体"/>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3" fillId="0" borderId="0" applyNumberFormat="0" applyFill="0" applyBorder="0" applyAlignment="0" applyProtection="0">
      <alignment vertical="center"/>
    </xf>
    <xf numFmtId="0" fontId="34" fillId="4" borderId="11" applyNumberFormat="0" applyAlignment="0" applyProtection="0">
      <alignment vertical="center"/>
    </xf>
    <xf numFmtId="0" fontId="35" fillId="5" borderId="12" applyNumberFormat="0" applyAlignment="0" applyProtection="0">
      <alignment vertical="center"/>
    </xf>
    <xf numFmtId="0" fontId="36" fillId="5" borderId="11" applyNumberFormat="0" applyAlignment="0" applyProtection="0">
      <alignment vertical="center"/>
    </xf>
    <xf numFmtId="0" fontId="37" fillId="6" borderId="13" applyNumberFormat="0" applyAlignment="0" applyProtection="0">
      <alignment vertical="center"/>
    </xf>
    <xf numFmtId="0" fontId="38" fillId="0" borderId="14" applyNumberFormat="0" applyFill="0" applyAlignment="0" applyProtection="0">
      <alignment vertical="center"/>
    </xf>
    <xf numFmtId="0" fontId="39" fillId="0" borderId="15"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176" fontId="10" fillId="0" borderId="1">
      <alignment horizontal="right" vertical="center"/>
    </xf>
    <xf numFmtId="49" fontId="10" fillId="0" borderId="1">
      <alignment horizontal="left" vertical="center" wrapText="1"/>
    </xf>
    <xf numFmtId="176" fontId="10" fillId="0" borderId="1">
      <alignment horizontal="right" vertical="center"/>
    </xf>
    <xf numFmtId="177" fontId="10" fillId="0" borderId="1">
      <alignment horizontal="right" vertical="center"/>
    </xf>
    <xf numFmtId="178" fontId="10" fillId="0" borderId="1">
      <alignment horizontal="right" vertical="center"/>
    </xf>
    <xf numFmtId="179" fontId="10" fillId="0" borderId="1">
      <alignment horizontal="right" vertical="center"/>
    </xf>
    <xf numFmtId="10" fontId="10" fillId="0" borderId="1">
      <alignment horizontal="right" vertical="center"/>
    </xf>
    <xf numFmtId="180" fontId="10" fillId="0" borderId="1">
      <alignment horizontal="right" vertical="center"/>
    </xf>
  </cellStyleXfs>
  <cellXfs count="93">
    <xf numFmtId="0" fontId="0" fillId="0" borderId="0" xfId="0" applyBorder="1" applyAlignment="1" applyProtection="1">
      <alignment vertical="center"/>
    </xf>
    <xf numFmtId="49" fontId="1" fillId="0" borderId="0" xfId="50"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0"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0" applyFont="1">
      <alignment horizontal="left" vertical="center" wrapText="1"/>
    </xf>
    <xf numFmtId="181" fontId="6" fillId="0" borderId="1" xfId="51" applyNumberFormat="1" applyFont="1">
      <alignment horizontal="right" vertical="center"/>
    </xf>
    <xf numFmtId="176" fontId="6" fillId="0" borderId="1" xfId="51" applyFont="1">
      <alignment horizontal="right" vertical="center"/>
    </xf>
    <xf numFmtId="49" fontId="5" fillId="0" borderId="1" xfId="50" applyFont="1" applyAlignment="1">
      <alignment horizontal="left" vertical="center" wrapText="1" indent="1"/>
    </xf>
    <xf numFmtId="49" fontId="5" fillId="0" borderId="1" xfId="50" applyFont="1" applyAlignment="1">
      <alignment horizontal="center" vertical="center" wrapText="1"/>
    </xf>
    <xf numFmtId="49" fontId="2" fillId="0" borderId="0" xfId="50" applyFont="1" applyBorder="1">
      <alignment horizontal="left" vertical="center" wrapText="1"/>
    </xf>
    <xf numFmtId="49" fontId="3" fillId="0" borderId="0" xfId="50"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0" applyFont="1" applyBorder="1" applyAlignment="1">
      <alignment horizontal="right" vertical="center" wrapText="1"/>
    </xf>
    <xf numFmtId="49" fontId="2" fillId="0" borderId="0" xfId="50" applyFont="1" applyBorder="1" applyAlignment="1">
      <alignment horizontal="center" vertical="center" wrapText="1"/>
    </xf>
    <xf numFmtId="0" fontId="4" fillId="0" borderId="1" xfId="0" applyFont="1" applyBorder="1" applyAlignment="1" applyProtection="1">
      <alignment horizontal="center" vertical="center" wrapText="1"/>
    </xf>
    <xf numFmtId="176" fontId="6" fillId="0" borderId="1" xfId="51" applyFont="1" applyAlignment="1">
      <alignment horizontal="right" vertical="center" wrapText="1"/>
    </xf>
    <xf numFmtId="176" fontId="5" fillId="0" borderId="1" xfId="51" applyFont="1">
      <alignment horizontal="right" vertical="center"/>
    </xf>
    <xf numFmtId="49" fontId="5" fillId="0" borderId="0" xfId="50" applyFont="1" applyBorder="1">
      <alignment horizontal="left" vertical="center" wrapText="1"/>
    </xf>
    <xf numFmtId="49" fontId="7" fillId="0" borderId="0" xfId="50"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0" applyFont="1">
      <alignment horizontal="left" vertical="center" wrapText="1"/>
    </xf>
    <xf numFmtId="49" fontId="5" fillId="0" borderId="0" xfId="50" applyFont="1" applyBorder="1" applyAlignment="1">
      <alignment horizontal="right" vertical="center" wrapText="1"/>
    </xf>
    <xf numFmtId="0" fontId="8" fillId="0" borderId="0" xfId="0" applyFont="1" applyBorder="1" applyAlignment="1" applyProtection="1">
      <alignment vertical="center"/>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49" fontId="10" fillId="0" borderId="0" xfId="50" applyBorder="1">
      <alignment horizontal="left" vertical="center" wrapText="1"/>
    </xf>
    <xf numFmtId="49" fontId="11" fillId="0" borderId="0" xfId="50" applyFont="1" applyBorder="1" applyAlignment="1">
      <alignment horizontal="center" vertical="center" wrapText="1"/>
    </xf>
    <xf numFmtId="49" fontId="12" fillId="0" borderId="0" xfId="50" applyFont="1" applyBorder="1">
      <alignment horizontal="left" vertical="center" wrapText="1"/>
    </xf>
    <xf numFmtId="49" fontId="12" fillId="0" borderId="1" xfId="0" applyNumberFormat="1" applyFont="1" applyBorder="1" applyAlignment="1" applyProtection="1">
      <alignment horizontal="center" vertical="center" wrapText="1"/>
    </xf>
    <xf numFmtId="0" fontId="13" fillId="0" borderId="1" xfId="0" applyFont="1" applyBorder="1" applyAlignment="1" applyProtection="1">
      <alignment horizontal="center" vertical="center"/>
    </xf>
    <xf numFmtId="49" fontId="14" fillId="0" borderId="1" xfId="0" applyNumberFormat="1" applyFont="1" applyBorder="1" applyAlignment="1" applyProtection="1">
      <alignment horizontal="left" vertical="center" wrapText="1"/>
    </xf>
    <xf numFmtId="176" fontId="15" fillId="0" borderId="1" xfId="51" applyFont="1">
      <alignment horizontal="right" vertical="center"/>
    </xf>
    <xf numFmtId="49" fontId="14" fillId="0" borderId="1" xfId="0" applyNumberFormat="1" applyFont="1" applyBorder="1" applyAlignment="1" applyProtection="1">
      <alignment horizontal="center" vertical="center" wrapText="1"/>
    </xf>
    <xf numFmtId="0" fontId="0" fillId="0" borderId="0" xfId="0" applyBorder="1" applyAlignment="1" applyProtection="1">
      <alignment horizontal="left" vertical="center"/>
    </xf>
    <xf numFmtId="49" fontId="10" fillId="0" borderId="0" xfId="50" applyBorder="1" applyAlignment="1">
      <alignment horizontal="right" vertical="center" wrapText="1"/>
    </xf>
    <xf numFmtId="49" fontId="16" fillId="0" borderId="1" xfId="50" applyFont="1" applyAlignment="1">
      <alignment horizontal="center" vertical="center" wrapText="1"/>
    </xf>
    <xf numFmtId="180" fontId="16" fillId="0" borderId="1" xfId="0" applyNumberFormat="1" applyFont="1" applyBorder="1" applyAlignment="1" applyProtection="1">
      <alignment horizontal="center" vertical="center"/>
    </xf>
    <xf numFmtId="49" fontId="16" fillId="0" borderId="1" xfId="0" applyNumberFormat="1" applyFont="1" applyBorder="1" applyAlignment="1" applyProtection="1">
      <alignment horizontal="left" vertical="center" wrapText="1"/>
    </xf>
    <xf numFmtId="176" fontId="6" fillId="0" borderId="1" xfId="0" applyNumberFormat="1" applyFont="1" applyBorder="1" applyAlignment="1" applyProtection="1">
      <alignment horizontal="right" vertical="center"/>
    </xf>
    <xf numFmtId="49" fontId="16" fillId="0" borderId="1" xfId="0" applyNumberFormat="1" applyFont="1" applyBorder="1" applyAlignment="1" applyProtection="1">
      <alignment horizontal="center" vertical="center" wrapText="1"/>
    </xf>
    <xf numFmtId="49" fontId="16" fillId="0" borderId="0" xfId="50"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9"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7" fillId="0" borderId="1" xfId="50" applyFont="1" applyAlignment="1">
      <alignment horizontal="center" vertical="center" wrapText="1"/>
    </xf>
    <xf numFmtId="0" fontId="18" fillId="0" borderId="1" xfId="0" applyFont="1" applyBorder="1" applyAlignment="1" applyProtection="1">
      <alignment horizontal="center" vertical="center"/>
    </xf>
    <xf numFmtId="0" fontId="18" fillId="0" borderId="1" xfId="0" applyFont="1" applyBorder="1" applyAlignment="1" applyProtection="1">
      <alignment horizontal="center" vertical="center" wrapText="1"/>
    </xf>
    <xf numFmtId="0" fontId="18" fillId="0" borderId="1" xfId="0" applyFont="1" applyBorder="1" applyAlignment="1" applyProtection="1">
      <alignment vertical="center" wrapText="1"/>
    </xf>
    <xf numFmtId="0" fontId="18" fillId="0" borderId="1" xfId="0" applyFont="1" applyBorder="1" applyAlignment="1" applyProtection="1">
      <alignment horizontal="left" vertical="center" wrapText="1"/>
    </xf>
    <xf numFmtId="0" fontId="19" fillId="0" borderId="1" xfId="0" applyFont="1" applyBorder="1" applyAlignment="1" applyProtection="1">
      <alignment horizontal="center" vertical="center" wrapText="1"/>
    </xf>
    <xf numFmtId="0" fontId="20" fillId="0" borderId="1" xfId="0" applyFont="1" applyBorder="1" applyAlignment="1" applyProtection="1">
      <alignment horizontal="center" vertical="center" wrapText="1"/>
    </xf>
    <xf numFmtId="0" fontId="19" fillId="0" borderId="1" xfId="0" applyFont="1" applyBorder="1" applyAlignment="1" applyProtection="1">
      <alignment horizontal="left" vertical="center" wrapText="1"/>
    </xf>
    <xf numFmtId="0" fontId="21" fillId="0" borderId="1" xfId="0" applyFont="1" applyBorder="1" applyAlignment="1" applyProtection="1">
      <alignment horizontal="center" vertical="center"/>
    </xf>
    <xf numFmtId="0" fontId="21" fillId="0" borderId="1" xfId="0" applyFont="1" applyBorder="1" applyAlignment="1">
      <alignment horizontal="center" vertical="center"/>
      <protection locked="0"/>
    </xf>
    <xf numFmtId="181" fontId="6" fillId="0" borderId="1" xfId="51" applyNumberFormat="1" applyFont="1" applyAlignment="1">
      <alignment horizontal="right" vertical="center" wrapText="1"/>
    </xf>
    <xf numFmtId="0" fontId="0" fillId="0" borderId="1" xfId="0" applyBorder="1" applyAlignment="1" applyProtection="1">
      <alignment horizontal="center" vertical="center"/>
    </xf>
    <xf numFmtId="0" fontId="22" fillId="0" borderId="1" xfId="0" applyFont="1" applyBorder="1" applyAlignment="1" applyProtection="1">
      <alignment horizontal="center" vertical="center"/>
    </xf>
    <xf numFmtId="181" fontId="5" fillId="0" borderId="1" xfId="50" applyNumberFormat="1" applyFont="1">
      <alignment horizontal="left" vertical="center" wrapText="1"/>
    </xf>
    <xf numFmtId="0" fontId="16" fillId="0" borderId="0" xfId="0" applyFont="1" applyBorder="1" applyAlignment="1" applyProtection="1">
      <alignment horizontal="right" vertical="center"/>
    </xf>
    <xf numFmtId="0" fontId="23" fillId="0" borderId="0" xfId="0" applyFont="1" applyBorder="1" applyAlignment="1" applyProtection="1">
      <alignment horizontal="right"/>
    </xf>
    <xf numFmtId="0" fontId="23" fillId="0" borderId="0" xfId="0" applyFont="1" applyBorder="1" applyAlignment="1">
      <alignment horizontal="right"/>
      <protection locked="0"/>
    </xf>
    <xf numFmtId="0" fontId="5" fillId="2" borderId="3" xfId="0" applyFont="1" applyFill="1" applyBorder="1" applyAlignment="1">
      <alignment horizontal="center" vertical="center" wrapText="1"/>
      <protection locked="0"/>
    </xf>
    <xf numFmtId="49" fontId="5" fillId="0" borderId="0" xfId="50" applyFont="1" applyBorder="1" applyAlignment="1">
      <alignment horizontal="center" vertical="center" wrapText="1"/>
    </xf>
    <xf numFmtId="49" fontId="5" fillId="0" borderId="1" xfId="50" applyFont="1" applyAlignment="1">
      <alignment vertical="center" wrapText="1"/>
    </xf>
    <xf numFmtId="49" fontId="5" fillId="0" borderId="1" xfId="50"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6" fillId="0" borderId="4" xfId="0" applyFont="1" applyBorder="1" applyAlignment="1">
      <alignment vertical="center" wrapText="1"/>
      <protection locked="0"/>
    </xf>
    <xf numFmtId="0" fontId="5" fillId="0" borderId="4" xfId="0" applyFont="1" applyBorder="1" applyAlignment="1">
      <alignment vertical="center" wrapText="1"/>
      <protection locked="0"/>
    </xf>
    <xf numFmtId="0" fontId="16" fillId="0" borderId="4" xfId="0" applyFont="1" applyBorder="1" applyAlignment="1" applyProtection="1">
      <alignment horizontal="left" vertical="center"/>
    </xf>
    <xf numFmtId="0" fontId="5" fillId="0" borderId="4" xfId="0" applyFont="1" applyBorder="1" applyAlignment="1" applyProtection="1">
      <alignment vertical="center" wrapText="1"/>
    </xf>
    <xf numFmtId="0" fontId="24" fillId="0" borderId="4" xfId="0" applyFont="1" applyBorder="1" applyAlignment="1" applyProtection="1">
      <alignment horizontal="center" vertical="center"/>
    </xf>
    <xf numFmtId="0" fontId="16" fillId="0" borderId="4" xfId="0" applyFont="1" applyBorder="1" applyAlignment="1" applyProtection="1">
      <alignment horizontal="left" vertical="center" wrapText="1"/>
    </xf>
    <xf numFmtId="0" fontId="24" fillId="0" borderId="4" xfId="0" applyFont="1" applyBorder="1" applyAlignment="1">
      <alignment horizontal="center" vertical="center" wrapText="1"/>
      <protection locked="0"/>
    </xf>
    <xf numFmtId="0" fontId="16" fillId="0" borderId="4" xfId="0" applyFont="1" applyBorder="1" applyAlignment="1">
      <alignment horizontal="left" vertical="center" wrapText="1"/>
      <protection locked="0"/>
    </xf>
    <xf numFmtId="181" fontId="6" fillId="0" borderId="4" xfId="0" applyNumberFormat="1" applyFont="1" applyBorder="1" applyAlignment="1">
      <alignment horizontal="right" vertical="center"/>
      <protection locked="0"/>
    </xf>
    <xf numFmtId="0" fontId="16" fillId="2" borderId="1" xfId="0" applyFont="1" applyFill="1" applyBorder="1" applyAlignment="1" applyProtection="1">
      <alignment horizontal="center" vertical="center" wrapText="1"/>
    </xf>
    <xf numFmtId="0" fontId="16" fillId="2" borderId="1" xfId="0" applyFont="1" applyFill="1" applyBorder="1" applyAlignment="1">
      <alignment horizontal="center" vertical="center" wrapText="1"/>
      <protection locked="0"/>
    </xf>
    <xf numFmtId="176" fontId="6" fillId="0" borderId="1" xfId="51" applyFont="1" applyAlignment="1">
      <alignment horizontal="left" vertical="center"/>
    </xf>
    <xf numFmtId="176" fontId="6" fillId="0" borderId="1" xfId="51" applyFont="1" applyAlignment="1">
      <alignment horizontal="left" vertical="center" indent="1"/>
    </xf>
    <xf numFmtId="176" fontId="6" fillId="0" borderId="1" xfId="51" applyFont="1" applyAlignment="1">
      <alignment horizontal="left" vertical="center" indent="2"/>
    </xf>
    <xf numFmtId="176" fontId="6" fillId="0" borderId="1" xfId="51" applyFont="1" applyAlignment="1">
      <alignment horizontal="center" vertical="center"/>
    </xf>
    <xf numFmtId="0" fontId="16" fillId="2" borderId="1" xfId="0" applyFont="1" applyFill="1" applyBorder="1" applyAlignment="1" applyProtection="1">
      <alignment horizontal="center" vertical="center"/>
    </xf>
    <xf numFmtId="181" fontId="25" fillId="0" borderId="1" xfId="0" applyNumberFormat="1" applyFont="1" applyBorder="1" applyAlignment="1" applyProtection="1"/>
    <xf numFmtId="49" fontId="24" fillId="0" borderId="1" xfId="50" applyFont="1" applyAlignment="1">
      <alignment horizontal="center" vertical="center" wrapText="1"/>
    </xf>
    <xf numFmtId="181" fontId="6" fillId="0" borderId="5" xfId="0" applyNumberFormat="1" applyFont="1" applyBorder="1" applyAlignment="1" applyProtection="1">
      <alignment horizontal="right" vertical="center"/>
    </xf>
    <xf numFmtId="0" fontId="24" fillId="0" borderId="6" xfId="0" applyFont="1" applyBorder="1" applyAlignment="1" applyProtection="1">
      <alignment horizontal="left" vertical="center"/>
    </xf>
    <xf numFmtId="181" fontId="24" fillId="0" borderId="7" xfId="0" applyNumberFormat="1" applyFont="1" applyBorder="1" applyAlignment="1" applyProtection="1">
      <alignment horizontal="right" vertical="center"/>
    </xf>
    <xf numFmtId="0" fontId="24" fillId="0" borderId="7" xfId="0" applyFont="1" applyBorder="1" applyAlignment="1" applyProtection="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topLeftCell="A23" workbookViewId="0">
      <selection activeCell="D7" sqref="D7:D39"/>
    </sheetView>
  </sheetViews>
  <sheetFormatPr defaultColWidth="9.28333333333333" defaultRowHeight="14.25" customHeight="1" outlineLevelCol="3"/>
  <cols>
    <col min="1" max="1" width="28.875" customWidth="1"/>
    <col min="2" max="2" width="31" customWidth="1"/>
    <col min="3" max="3" width="47.1416666666667" customWidth="1"/>
    <col min="4" max="4" width="53.85" customWidth="1"/>
  </cols>
  <sheetData>
    <row r="1" ht="13.5" customHeight="1" spans="1:4">
      <c r="A1" s="21"/>
      <c r="B1" s="21"/>
      <c r="C1" s="21"/>
      <c r="D1" s="25" t="s">
        <v>0</v>
      </c>
    </row>
    <row r="2" ht="45" customHeight="1" spans="1:4">
      <c r="A2" s="22" t="s">
        <v>1</v>
      </c>
      <c r="B2" s="22"/>
      <c r="C2" s="22"/>
      <c r="D2" s="22"/>
    </row>
    <row r="3" ht="21" customHeight="1" spans="1:4">
      <c r="A3" s="21" t="str">
        <f>"单位名称："&amp;"姚安县应急管理局"</f>
        <v>单位名称：姚安县应急管理局</v>
      </c>
      <c r="B3" s="21"/>
      <c r="C3" s="21"/>
      <c r="D3" s="25" t="s">
        <v>2</v>
      </c>
    </row>
    <row r="4" ht="19.5" customHeight="1" spans="1:4">
      <c r="A4" s="11" t="s">
        <v>3</v>
      </c>
      <c r="B4" s="11"/>
      <c r="C4" s="11" t="s">
        <v>4</v>
      </c>
      <c r="D4" s="11"/>
    </row>
    <row r="5" ht="19.5" customHeight="1" spans="1:4">
      <c r="A5" s="11" t="s">
        <v>5</v>
      </c>
      <c r="B5" s="11" t="str">
        <f t="shared" ref="B5:D5" si="0">"2025"&amp;"年预算数"</f>
        <v>2025年预算数</v>
      </c>
      <c r="C5" s="11" t="s">
        <v>6</v>
      </c>
      <c r="D5" s="11" t="str">
        <f t="shared" si="0"/>
        <v>2025年预算数</v>
      </c>
    </row>
    <row r="6" ht="19.5" customHeight="1" spans="1:4">
      <c r="A6" s="11"/>
      <c r="B6" s="11"/>
      <c r="C6" s="11"/>
      <c r="D6" s="11"/>
    </row>
    <row r="7" ht="25.3" customHeight="1" spans="1:4">
      <c r="A7" s="7" t="s">
        <v>7</v>
      </c>
      <c r="B7" s="8">
        <v>6141266.14</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c r="C11" s="7" t="s">
        <v>16</v>
      </c>
      <c r="D11" s="8"/>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732421.83</v>
      </c>
    </row>
    <row r="15" ht="20.25" customHeight="1" spans="1:4">
      <c r="A15" s="7" t="s">
        <v>23</v>
      </c>
      <c r="B15" s="8"/>
      <c r="C15" s="7" t="s">
        <v>24</v>
      </c>
      <c r="D15" s="8"/>
    </row>
    <row r="16" ht="20.25" customHeight="1" spans="1:4">
      <c r="A16" s="7" t="s">
        <v>25</v>
      </c>
      <c r="B16" s="8"/>
      <c r="C16" s="7" t="s">
        <v>26</v>
      </c>
      <c r="D16" s="8">
        <v>265268.83</v>
      </c>
    </row>
    <row r="17" ht="20.25" customHeight="1" spans="1:4">
      <c r="A17" s="7"/>
      <c r="B17" s="8"/>
      <c r="C17" s="7" t="s">
        <v>27</v>
      </c>
      <c r="D17" s="8"/>
    </row>
    <row r="18" ht="20.25" customHeight="1" spans="1:4">
      <c r="A18" s="7"/>
      <c r="B18" s="87"/>
      <c r="C18" s="7" t="s">
        <v>28</v>
      </c>
      <c r="D18" s="8"/>
    </row>
    <row r="19" ht="20.25" customHeight="1" spans="1:4">
      <c r="A19" s="7"/>
      <c r="B19" s="87"/>
      <c r="C19" s="7" t="s">
        <v>29</v>
      </c>
      <c r="D19" s="8"/>
    </row>
    <row r="20" ht="20.25" customHeight="1" spans="1:4">
      <c r="A20" s="7"/>
      <c r="B20" s="87"/>
      <c r="C20" s="7" t="s">
        <v>30</v>
      </c>
      <c r="D20" s="8"/>
    </row>
    <row r="21" ht="20.25" customHeight="1" spans="1:4">
      <c r="A21" s="7"/>
      <c r="B21" s="87"/>
      <c r="C21" s="7" t="s">
        <v>31</v>
      </c>
      <c r="D21" s="8"/>
    </row>
    <row r="22" ht="20.25" customHeight="1" spans="1:4">
      <c r="A22" s="7"/>
      <c r="B22" s="87"/>
      <c r="C22" s="7" t="s">
        <v>32</v>
      </c>
      <c r="D22" s="8"/>
    </row>
    <row r="23" ht="20.25" customHeight="1" spans="1:4">
      <c r="A23" s="7"/>
      <c r="B23" s="87"/>
      <c r="C23" s="7" t="s">
        <v>33</v>
      </c>
      <c r="D23" s="8"/>
    </row>
    <row r="24" ht="20.25" customHeight="1" spans="1:4">
      <c r="A24" s="7"/>
      <c r="B24" s="87"/>
      <c r="C24" s="7" t="s">
        <v>34</v>
      </c>
      <c r="D24" s="8"/>
    </row>
    <row r="25" ht="20.25" customHeight="1" spans="1:4">
      <c r="A25" s="7"/>
      <c r="B25" s="87"/>
      <c r="C25" s="7" t="s">
        <v>35</v>
      </c>
      <c r="D25" s="8"/>
    </row>
    <row r="26" ht="20.25" customHeight="1" spans="1:4">
      <c r="A26" s="7"/>
      <c r="B26" s="87"/>
      <c r="C26" s="7" t="s">
        <v>36</v>
      </c>
      <c r="D26" s="8">
        <v>321404.88</v>
      </c>
    </row>
    <row r="27" ht="20.25" customHeight="1" spans="1:4">
      <c r="A27" s="7"/>
      <c r="B27" s="87"/>
      <c r="C27" s="7" t="s">
        <v>37</v>
      </c>
      <c r="D27" s="8"/>
    </row>
    <row r="28" ht="20.25" customHeight="1" spans="1:4">
      <c r="A28" s="7"/>
      <c r="B28" s="87"/>
      <c r="C28" s="7" t="s">
        <v>38</v>
      </c>
      <c r="D28" s="8"/>
    </row>
    <row r="29" ht="20.25" customHeight="1" spans="1:4">
      <c r="A29" s="7"/>
      <c r="B29" s="87"/>
      <c r="C29" s="7" t="s">
        <v>39</v>
      </c>
      <c r="D29" s="8">
        <v>4822170.6</v>
      </c>
    </row>
    <row r="30" ht="20.25" customHeight="1" spans="1:4">
      <c r="A30" s="7"/>
      <c r="B30" s="87"/>
      <c r="C30" s="7" t="s">
        <v>40</v>
      </c>
      <c r="D30" s="8"/>
    </row>
    <row r="31" ht="20.25" customHeight="1" spans="1:4">
      <c r="A31" s="7"/>
      <c r="B31" s="87"/>
      <c r="C31" s="7" t="s">
        <v>41</v>
      </c>
      <c r="D31" s="8"/>
    </row>
    <row r="32" ht="20.25" customHeight="1" spans="1:4">
      <c r="A32" s="7"/>
      <c r="B32" s="87"/>
      <c r="C32" s="7" t="s">
        <v>42</v>
      </c>
      <c r="D32" s="8"/>
    </row>
    <row r="33" ht="20.25" customHeight="1" spans="1:4">
      <c r="A33" s="7"/>
      <c r="B33" s="87"/>
      <c r="C33" s="7" t="s">
        <v>43</v>
      </c>
      <c r="D33" s="8"/>
    </row>
    <row r="34" ht="20.25" customHeight="1" spans="1:4">
      <c r="A34" s="7"/>
      <c r="B34" s="87"/>
      <c r="C34" s="7" t="s">
        <v>44</v>
      </c>
      <c r="D34" s="8"/>
    </row>
    <row r="35" ht="20.25" customHeight="1" spans="1:4">
      <c r="A35" s="7"/>
      <c r="B35" s="87"/>
      <c r="C35" s="7" t="s">
        <v>45</v>
      </c>
      <c r="D35" s="8"/>
    </row>
    <row r="36" ht="20.25" customHeight="1" spans="1:4">
      <c r="A36" s="7"/>
      <c r="B36" s="87"/>
      <c r="C36" s="7" t="s">
        <v>46</v>
      </c>
      <c r="D36" s="8"/>
    </row>
    <row r="37" ht="20.25" customHeight="1" spans="1:4">
      <c r="A37" s="88" t="s">
        <v>47</v>
      </c>
      <c r="B37" s="89">
        <v>6141266.14</v>
      </c>
      <c r="C37" s="88" t="s">
        <v>48</v>
      </c>
      <c r="D37" s="8">
        <v>6141266.14</v>
      </c>
    </row>
    <row r="38" ht="20.25" customHeight="1" spans="1:4">
      <c r="A38" s="90" t="s">
        <v>49</v>
      </c>
      <c r="B38" s="91"/>
      <c r="C38" s="92" t="s">
        <v>50</v>
      </c>
      <c r="D38" s="8"/>
    </row>
    <row r="39" ht="20.25" customHeight="1" spans="1:4">
      <c r="A39" s="88" t="s">
        <v>51</v>
      </c>
      <c r="B39" s="89">
        <v>6141266.14</v>
      </c>
      <c r="C39" s="88" t="s">
        <v>52</v>
      </c>
      <c r="D39" s="8">
        <v>6141266.14</v>
      </c>
    </row>
  </sheetData>
  <autoFilter xmlns:etc="http://www.wps.cn/officeDocument/2017/etCustomData" ref="A1:D39" etc:filterBottomFollowUsedRange="0">
    <extLst/>
  </autoFilter>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showZeros="0" workbookViewId="0">
      <selection activeCell="A2" sqref="A2:J2"/>
    </sheetView>
  </sheetViews>
  <sheetFormatPr defaultColWidth="10.7083333333333" defaultRowHeight="12" customHeight="1"/>
  <cols>
    <col min="1" max="1" width="23.875" customWidth="1"/>
    <col min="2" max="2" width="31.125" customWidth="1"/>
    <col min="3" max="3" width="16.25" customWidth="1"/>
    <col min="4" max="4" width="15.625" customWidth="1"/>
    <col min="5" max="5" width="22.375" customWidth="1"/>
    <col min="6" max="6" width="12" customWidth="1"/>
    <col min="7" max="7" width="18.85" customWidth="1"/>
    <col min="8" max="8" width="12" customWidth="1"/>
    <col min="9" max="9" width="18.85" customWidth="1"/>
    <col min="10" max="10" width="22.125" customWidth="1"/>
  </cols>
  <sheetData>
    <row r="1" ht="15.75" customHeight="1" spans="1:10">
      <c r="A1" s="25" t="s">
        <v>460</v>
      </c>
      <c r="B1" s="21"/>
      <c r="C1" s="21"/>
      <c r="D1" s="21"/>
      <c r="E1" s="21"/>
      <c r="F1" s="21"/>
      <c r="G1" s="21"/>
      <c r="H1" s="21"/>
      <c r="I1" s="21"/>
      <c r="J1" s="21" t="s">
        <v>352</v>
      </c>
    </row>
    <row r="2" ht="45" customHeight="1" spans="1:10">
      <c r="A2" s="22" t="s">
        <v>461</v>
      </c>
      <c r="B2" s="22"/>
      <c r="C2" s="22"/>
      <c r="D2" s="22"/>
      <c r="E2" s="22"/>
      <c r="F2" s="22"/>
      <c r="G2" s="22"/>
      <c r="H2" s="22"/>
      <c r="I2" s="22"/>
      <c r="J2" s="22"/>
    </row>
    <row r="3" ht="15.75" customHeight="1" spans="1:10">
      <c r="A3" s="21" t="str">
        <f>"单位名称："&amp;"姚安县应急管理局"</f>
        <v>单位名称：姚安县应急管理局</v>
      </c>
      <c r="B3" s="46"/>
      <c r="C3" s="46"/>
      <c r="D3" s="46"/>
      <c r="E3" s="46"/>
      <c r="F3" s="47"/>
      <c r="G3" s="46"/>
      <c r="H3" s="47"/>
      <c r="I3" s="47"/>
      <c r="J3" s="47"/>
    </row>
    <row r="4" ht="60" customHeight="1" spans="1:10">
      <c r="A4" s="48" t="s">
        <v>354</v>
      </c>
      <c r="B4" s="48" t="s">
        <v>355</v>
      </c>
      <c r="C4" s="48" t="s">
        <v>356</v>
      </c>
      <c r="D4" s="48" t="s">
        <v>357</v>
      </c>
      <c r="E4" s="48" t="s">
        <v>358</v>
      </c>
      <c r="F4" s="48" t="s">
        <v>359</v>
      </c>
      <c r="G4" s="48" t="s">
        <v>360</v>
      </c>
      <c r="H4" s="48" t="s">
        <v>361</v>
      </c>
      <c r="I4" s="48" t="s">
        <v>362</v>
      </c>
      <c r="J4" s="48" t="s">
        <v>363</v>
      </c>
    </row>
    <row r="5" ht="47.5" customHeight="1" spans="1:10">
      <c r="A5" s="49">
        <v>1</v>
      </c>
      <c r="B5" s="49">
        <v>2</v>
      </c>
      <c r="C5" s="50">
        <v>3</v>
      </c>
      <c r="D5" s="49">
        <v>4</v>
      </c>
      <c r="E5" s="49">
        <v>5</v>
      </c>
      <c r="F5" s="49">
        <v>6</v>
      </c>
      <c r="G5" s="49">
        <v>7</v>
      </c>
      <c r="H5" s="49">
        <v>8</v>
      </c>
      <c r="I5" s="49">
        <v>9</v>
      </c>
      <c r="J5" s="49">
        <v>10</v>
      </c>
    </row>
    <row r="6" ht="47.5" customHeight="1" spans="1:10">
      <c r="A6" s="51"/>
      <c r="B6" s="51"/>
      <c r="C6" s="51"/>
      <c r="D6" s="51"/>
      <c r="E6" s="51"/>
      <c r="F6" s="51"/>
      <c r="G6" s="51"/>
      <c r="H6" s="51"/>
      <c r="I6" s="51"/>
      <c r="J6" s="51"/>
    </row>
    <row r="7" ht="47.5" customHeight="1" spans="1:10">
      <c r="A7" s="51"/>
      <c r="B7" s="52"/>
      <c r="C7" s="51"/>
      <c r="D7" s="51"/>
      <c r="E7" s="51"/>
      <c r="F7" s="51"/>
      <c r="G7" s="51"/>
      <c r="H7" s="51"/>
      <c r="I7" s="51"/>
      <c r="J7" s="51"/>
    </row>
    <row r="8" ht="52" customHeight="1" spans="1:10">
      <c r="A8" s="51"/>
      <c r="B8" s="51"/>
      <c r="C8" s="50"/>
      <c r="D8" s="50"/>
      <c r="E8" s="50"/>
      <c r="F8" s="50"/>
      <c r="G8" s="50"/>
      <c r="H8" s="50"/>
      <c r="I8" s="50"/>
      <c r="J8" s="52"/>
    </row>
    <row r="9" customHeight="1" spans="1:1">
      <c r="A9" t="s">
        <v>462</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A2" sqref="A2:F2"/>
    </sheetView>
  </sheetViews>
  <sheetFormatPr defaultColWidth="10.7083333333333" defaultRowHeight="14.25" customHeight="1" outlineLevelCol="5"/>
  <cols>
    <col min="1" max="1" width="14.875" customWidth="1"/>
    <col min="2" max="2" width="12.375" customWidth="1"/>
    <col min="3" max="3" width="32.5" customWidth="1"/>
    <col min="4" max="6" width="26.2833333333333" customWidth="1"/>
  </cols>
  <sheetData>
    <row r="1" ht="15.75" customHeight="1" spans="1:6">
      <c r="A1" s="17"/>
      <c r="B1" s="17">
        <v>0</v>
      </c>
      <c r="C1" s="17"/>
      <c r="D1" s="17"/>
      <c r="E1" s="17"/>
      <c r="F1" s="16" t="s">
        <v>463</v>
      </c>
    </row>
    <row r="2" ht="45" customHeight="1" spans="1:6">
      <c r="A2" s="13" t="s">
        <v>464</v>
      </c>
      <c r="B2" s="13"/>
      <c r="C2" s="13"/>
      <c r="D2" s="13"/>
      <c r="E2" s="13"/>
      <c r="F2" s="13"/>
    </row>
    <row r="3" ht="19.5" customHeight="1" spans="1:6">
      <c r="A3" s="12" t="str">
        <f>"单位名称："&amp;"姚安县应急管理局"</f>
        <v>单位名称：姚安县应急管理局</v>
      </c>
      <c r="B3" s="12"/>
      <c r="C3" s="12"/>
      <c r="D3" s="17"/>
      <c r="E3" s="17"/>
      <c r="F3" s="16" t="s">
        <v>2</v>
      </c>
    </row>
    <row r="4" ht="19.5" customHeight="1" spans="1:6">
      <c r="A4" s="5" t="s">
        <v>465</v>
      </c>
      <c r="B4" s="5" t="s">
        <v>76</v>
      </c>
      <c r="C4" s="5" t="s">
        <v>77</v>
      </c>
      <c r="D4" s="5" t="s">
        <v>466</v>
      </c>
      <c r="E4" s="5"/>
      <c r="F4" s="5"/>
    </row>
    <row r="5" ht="18.75" customHeight="1" spans="1:6">
      <c r="A5" s="5"/>
      <c r="B5" s="5"/>
      <c r="C5" s="5"/>
      <c r="D5" s="5" t="s">
        <v>58</v>
      </c>
      <c r="E5" s="5" t="s">
        <v>79</v>
      </c>
      <c r="F5" s="5" t="s">
        <v>80</v>
      </c>
    </row>
    <row r="6" ht="17.25" customHeight="1" spans="1:6">
      <c r="A6" s="14">
        <v>1</v>
      </c>
      <c r="B6" s="45" t="s">
        <v>87</v>
      </c>
      <c r="C6" s="14">
        <v>3</v>
      </c>
      <c r="D6" s="14">
        <v>4</v>
      </c>
      <c r="E6" s="14">
        <v>5</v>
      </c>
      <c r="F6" s="14">
        <v>6</v>
      </c>
    </row>
    <row r="7" ht="22.5" customHeight="1" spans="1:6">
      <c r="A7" s="7"/>
      <c r="B7" s="7"/>
      <c r="C7" s="7"/>
      <c r="D7" s="9"/>
      <c r="E7" s="9"/>
      <c r="F7" s="9"/>
    </row>
    <row r="8" ht="22.5" customHeight="1" spans="1:6">
      <c r="A8" s="7"/>
      <c r="B8" s="7"/>
      <c r="C8" s="7"/>
      <c r="D8" s="9"/>
      <c r="E8" s="9"/>
      <c r="F8" s="9"/>
    </row>
    <row r="9" ht="22.5" customHeight="1" spans="1:6">
      <c r="A9" s="11" t="s">
        <v>58</v>
      </c>
      <c r="B9" s="11"/>
      <c r="C9" s="11"/>
      <c r="D9" s="9"/>
      <c r="E9" s="9"/>
      <c r="F9" s="9"/>
    </row>
    <row r="10" customHeight="1" spans="1:1">
      <c r="A10" t="s">
        <v>467</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1"/>
  <sheetViews>
    <sheetView showGridLines="0" showZeros="0" workbookViewId="0">
      <selection activeCell="A2" sqref="A2:Q2"/>
    </sheetView>
  </sheetViews>
  <sheetFormatPr defaultColWidth="10" defaultRowHeight="12.75" customHeight="1"/>
  <cols>
    <col min="1" max="1" width="15.875" customWidth="1"/>
    <col min="2" max="2" width="16.625" customWidth="1"/>
    <col min="3" max="3" width="18.125" customWidth="1"/>
    <col min="4" max="13" width="18.2083333333333" customWidth="1"/>
    <col min="14" max="14" width="25.35" customWidth="1"/>
    <col min="15" max="17" width="18.2083333333333" customWidth="1"/>
  </cols>
  <sheetData>
    <row r="1" ht="17.25" customHeight="1" spans="1:17">
      <c r="A1" s="21"/>
      <c r="B1" s="21"/>
      <c r="C1" s="21"/>
      <c r="D1" s="21"/>
      <c r="E1" s="21"/>
      <c r="F1" s="21"/>
      <c r="G1" s="21"/>
      <c r="H1" s="21"/>
      <c r="I1" s="21"/>
      <c r="J1" s="21"/>
      <c r="K1" s="21"/>
      <c r="L1" s="21"/>
      <c r="M1" s="21"/>
      <c r="N1" s="21"/>
      <c r="O1" s="21"/>
      <c r="P1" s="21"/>
      <c r="Q1" s="44" t="s">
        <v>468</v>
      </c>
    </row>
    <row r="2" ht="45" customHeight="1" spans="1:17">
      <c r="A2" s="22" t="s">
        <v>469</v>
      </c>
      <c r="B2" s="22"/>
      <c r="C2" s="22"/>
      <c r="D2" s="22"/>
      <c r="E2" s="22"/>
      <c r="F2" s="22"/>
      <c r="G2" s="22"/>
      <c r="H2" s="22"/>
      <c r="I2" s="22"/>
      <c r="J2" s="22"/>
      <c r="K2" s="22"/>
      <c r="L2" s="22"/>
      <c r="M2" s="22"/>
      <c r="N2" s="22"/>
      <c r="O2" s="22"/>
      <c r="P2" s="22"/>
      <c r="Q2" s="22"/>
    </row>
    <row r="3" ht="18.75" customHeight="1" spans="1:17">
      <c r="A3" s="21" t="str">
        <f>"单位名称："&amp;"姚安县应急管理局"</f>
        <v>单位名称：姚安县应急管理局</v>
      </c>
      <c r="B3" s="21"/>
      <c r="C3" s="21"/>
      <c r="D3" s="21"/>
      <c r="E3" s="21"/>
      <c r="F3" s="21"/>
      <c r="G3" s="21"/>
      <c r="H3" s="21"/>
      <c r="I3" s="21"/>
      <c r="J3" s="21"/>
      <c r="K3" s="21"/>
      <c r="L3" s="21"/>
      <c r="M3" s="21"/>
      <c r="N3" s="21"/>
      <c r="O3" s="21"/>
      <c r="P3" s="21"/>
      <c r="Q3" s="25" t="s">
        <v>55</v>
      </c>
    </row>
    <row r="4" ht="22.5" customHeight="1" spans="1:17">
      <c r="A4" s="39" t="s">
        <v>470</v>
      </c>
      <c r="B4" s="39" t="s">
        <v>471</v>
      </c>
      <c r="C4" s="39" t="s">
        <v>472</v>
      </c>
      <c r="D4" s="39" t="s">
        <v>473</v>
      </c>
      <c r="E4" s="39" t="s">
        <v>474</v>
      </c>
      <c r="F4" s="39" t="s">
        <v>475</v>
      </c>
      <c r="G4" s="39" t="s">
        <v>208</v>
      </c>
      <c r="H4" s="39"/>
      <c r="I4" s="39"/>
      <c r="J4" s="39"/>
      <c r="K4" s="39"/>
      <c r="L4" s="39"/>
      <c r="M4" s="39"/>
      <c r="N4" s="39"/>
      <c r="O4" s="39"/>
      <c r="P4" s="39"/>
      <c r="Q4" s="39"/>
    </row>
    <row r="5" ht="22.5" customHeight="1" spans="1:17">
      <c r="A5" s="39"/>
      <c r="B5" s="39" t="s">
        <v>476</v>
      </c>
      <c r="C5" s="39" t="s">
        <v>477</v>
      </c>
      <c r="D5" s="39" t="s">
        <v>473</v>
      </c>
      <c r="E5" s="39" t="s">
        <v>478</v>
      </c>
      <c r="F5" s="39"/>
      <c r="G5" s="39" t="s">
        <v>58</v>
      </c>
      <c r="H5" s="39" t="s">
        <v>61</v>
      </c>
      <c r="I5" s="39" t="s">
        <v>479</v>
      </c>
      <c r="J5" s="39" t="s">
        <v>480</v>
      </c>
      <c r="K5" s="39" t="s">
        <v>481</v>
      </c>
      <c r="L5" s="39" t="s">
        <v>65</v>
      </c>
      <c r="M5" s="39"/>
      <c r="N5" s="39"/>
      <c r="O5" s="39"/>
      <c r="P5" s="39"/>
      <c r="Q5" s="39"/>
    </row>
    <row r="6" ht="23.65" customHeight="1" spans="1:17">
      <c r="A6" s="39"/>
      <c r="B6" s="39"/>
      <c r="C6" s="39"/>
      <c r="D6" s="39"/>
      <c r="E6" s="39"/>
      <c r="F6" s="39"/>
      <c r="G6" s="39"/>
      <c r="H6" s="39"/>
      <c r="I6" s="39" t="s">
        <v>60</v>
      </c>
      <c r="J6" s="39"/>
      <c r="K6" s="39"/>
      <c r="L6" s="39" t="s">
        <v>60</v>
      </c>
      <c r="M6" s="39" t="s">
        <v>66</v>
      </c>
      <c r="N6" s="39" t="s">
        <v>67</v>
      </c>
      <c r="O6" s="39" t="s">
        <v>68</v>
      </c>
      <c r="P6" s="39" t="s">
        <v>69</v>
      </c>
      <c r="Q6" s="39" t="s">
        <v>70</v>
      </c>
    </row>
    <row r="7" ht="22.5" customHeight="1" spans="1:17">
      <c r="A7" s="40">
        <v>1</v>
      </c>
      <c r="B7" s="40">
        <v>2</v>
      </c>
      <c r="C7" s="40">
        <v>3</v>
      </c>
      <c r="D7" s="40">
        <v>4</v>
      </c>
      <c r="E7" s="40">
        <v>5</v>
      </c>
      <c r="F7" s="40">
        <v>6</v>
      </c>
      <c r="G7" s="40">
        <v>7</v>
      </c>
      <c r="H7" s="40">
        <v>8</v>
      </c>
      <c r="I7" s="40">
        <v>9</v>
      </c>
      <c r="J7" s="40">
        <v>10</v>
      </c>
      <c r="K7" s="40">
        <v>11</v>
      </c>
      <c r="L7" s="40">
        <v>12</v>
      </c>
      <c r="M7" s="40">
        <v>13</v>
      </c>
      <c r="N7" s="40">
        <v>14</v>
      </c>
      <c r="O7" s="40">
        <v>15</v>
      </c>
      <c r="P7" s="40">
        <v>16</v>
      </c>
      <c r="Q7" s="40">
        <v>17</v>
      </c>
    </row>
    <row r="8" ht="22.5" customHeight="1" spans="1:17">
      <c r="A8" s="41"/>
      <c r="B8" s="41"/>
      <c r="C8" s="41"/>
      <c r="D8" s="41"/>
      <c r="E8" s="42"/>
      <c r="F8" s="42"/>
      <c r="G8" s="42"/>
      <c r="H8" s="42"/>
      <c r="I8" s="42"/>
      <c r="J8" s="42"/>
      <c r="K8" s="42"/>
      <c r="L8" s="42"/>
      <c r="M8" s="42"/>
      <c r="N8" s="42"/>
      <c r="O8" s="42"/>
      <c r="P8" s="42"/>
      <c r="Q8" s="42"/>
    </row>
    <row r="9" ht="22.5" customHeight="1" spans="1:17">
      <c r="A9" s="41"/>
      <c r="B9" s="41"/>
      <c r="C9" s="41"/>
      <c r="D9" s="41"/>
      <c r="E9" s="42"/>
      <c r="F9" s="42"/>
      <c r="G9" s="42"/>
      <c r="H9" s="42"/>
      <c r="I9" s="42"/>
      <c r="J9" s="42"/>
      <c r="K9" s="42"/>
      <c r="L9" s="42"/>
      <c r="M9" s="42"/>
      <c r="N9" s="42"/>
      <c r="O9" s="42"/>
      <c r="P9" s="42"/>
      <c r="Q9" s="42"/>
    </row>
    <row r="10" ht="22.5" customHeight="1" spans="1:17">
      <c r="A10" s="43" t="s">
        <v>58</v>
      </c>
      <c r="B10" s="43"/>
      <c r="C10" s="43"/>
      <c r="D10" s="43"/>
      <c r="E10" s="43"/>
      <c r="F10" s="42"/>
      <c r="G10" s="42"/>
      <c r="H10" s="42"/>
      <c r="I10" s="42"/>
      <c r="J10" s="42"/>
      <c r="K10" s="42"/>
      <c r="L10" s="42"/>
      <c r="M10" s="42"/>
      <c r="N10" s="42"/>
      <c r="O10" s="42"/>
      <c r="P10" s="42"/>
      <c r="Q10" s="42"/>
    </row>
    <row r="11" customHeight="1" spans="1:1">
      <c r="A11" t="s">
        <v>482</v>
      </c>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workbookViewId="0">
      <selection activeCell="E16" sqref="E16"/>
    </sheetView>
  </sheetViews>
  <sheetFormatPr defaultColWidth="10.2833333333333" defaultRowHeight="14.25" customHeight="1"/>
  <cols>
    <col min="1" max="1" width="14.75" customWidth="1"/>
    <col min="2" max="2" width="18.125" customWidth="1"/>
    <col min="3" max="3" width="26" customWidth="1"/>
    <col min="4" max="4" width="18.35" customWidth="1"/>
    <col min="5" max="5" width="15.125" customWidth="1"/>
    <col min="6" max="6" width="18.5" customWidth="1"/>
    <col min="7" max="7" width="20.5" customWidth="1"/>
    <col min="8" max="14" width="18.35" customWidth="1"/>
    <col min="15" max="15" width="23.5" customWidth="1"/>
    <col min="16" max="16" width="18.35" customWidth="1"/>
    <col min="17" max="17" width="21.075" customWidth="1"/>
    <col min="18" max="18" width="18.35" customWidth="1"/>
  </cols>
  <sheetData>
    <row r="1" ht="23.65" customHeight="1" spans="1:18">
      <c r="A1" s="29"/>
      <c r="B1" s="29"/>
      <c r="C1" s="29"/>
      <c r="D1" s="29"/>
      <c r="E1" s="29"/>
      <c r="F1" s="29"/>
      <c r="G1" s="29"/>
      <c r="H1" s="29"/>
      <c r="I1" s="29"/>
      <c r="J1" s="29"/>
      <c r="K1" s="29"/>
      <c r="L1" s="29"/>
      <c r="M1" s="29"/>
      <c r="N1" s="29"/>
      <c r="O1" s="29"/>
      <c r="P1" s="29"/>
      <c r="Q1" s="29"/>
      <c r="R1" s="38" t="s">
        <v>483</v>
      </c>
    </row>
    <row r="2" ht="49.9" customHeight="1" spans="1:18">
      <c r="A2" s="30" t="s">
        <v>484</v>
      </c>
      <c r="B2" s="30"/>
      <c r="C2" s="30"/>
      <c r="D2" s="30"/>
      <c r="E2" s="30"/>
      <c r="F2" s="30"/>
      <c r="G2" s="30"/>
      <c r="H2" s="30"/>
      <c r="I2" s="30"/>
      <c r="J2" s="30"/>
      <c r="K2" s="30"/>
      <c r="L2" s="30"/>
      <c r="M2" s="30"/>
      <c r="N2" s="30"/>
      <c r="O2" s="30"/>
      <c r="P2" s="30"/>
      <c r="Q2" s="30"/>
      <c r="R2" s="30"/>
    </row>
    <row r="3" ht="23.65" customHeight="1" spans="1:18">
      <c r="A3" s="31" t="str">
        <f>"单位名称："&amp;"姚安县应急管理局"</f>
        <v>单位名称：姚安县应急管理局</v>
      </c>
      <c r="B3" s="31"/>
      <c r="C3" s="31"/>
      <c r="D3" s="31"/>
      <c r="E3" s="31"/>
      <c r="F3" s="31"/>
      <c r="G3" s="31"/>
      <c r="H3" s="31"/>
      <c r="I3" s="31"/>
      <c r="J3" s="31"/>
      <c r="K3" s="31"/>
      <c r="L3" s="31"/>
      <c r="M3" s="31"/>
      <c r="N3" s="31"/>
      <c r="O3" s="31"/>
      <c r="P3" s="31"/>
      <c r="Q3" s="31"/>
      <c r="R3" s="38" t="s">
        <v>55</v>
      </c>
    </row>
    <row r="4" ht="23.65" customHeight="1" spans="1:18">
      <c r="A4" s="32" t="s">
        <v>470</v>
      </c>
      <c r="B4" s="32" t="s">
        <v>485</v>
      </c>
      <c r="C4" s="32" t="s">
        <v>486</v>
      </c>
      <c r="D4" s="32" t="s">
        <v>487</v>
      </c>
      <c r="E4" s="32" t="s">
        <v>488</v>
      </c>
      <c r="F4" s="32" t="s">
        <v>489</v>
      </c>
      <c r="G4" s="32" t="s">
        <v>490</v>
      </c>
      <c r="H4" s="32" t="s">
        <v>208</v>
      </c>
      <c r="I4" s="32"/>
      <c r="J4" s="32"/>
      <c r="K4" s="32"/>
      <c r="L4" s="32"/>
      <c r="M4" s="32"/>
      <c r="N4" s="32"/>
      <c r="O4" s="32"/>
      <c r="P4" s="32"/>
      <c r="Q4" s="32"/>
      <c r="R4" s="32"/>
    </row>
    <row r="5" ht="23.65" customHeight="1" spans="1:18">
      <c r="A5" s="32" t="s">
        <v>491</v>
      </c>
      <c r="B5" s="32" t="s">
        <v>480</v>
      </c>
      <c r="C5" s="32" t="s">
        <v>481</v>
      </c>
      <c r="D5" s="32"/>
      <c r="E5" s="32" t="s">
        <v>492</v>
      </c>
      <c r="F5" s="32"/>
      <c r="G5" s="32"/>
      <c r="H5" s="32" t="s">
        <v>58</v>
      </c>
      <c r="I5" s="32" t="s">
        <v>61</v>
      </c>
      <c r="J5" s="32" t="s">
        <v>479</v>
      </c>
      <c r="K5" s="32" t="s">
        <v>480</v>
      </c>
      <c r="L5" s="32" t="s">
        <v>481</v>
      </c>
      <c r="M5" s="32" t="s">
        <v>65</v>
      </c>
      <c r="N5" s="32"/>
      <c r="O5" s="32"/>
      <c r="P5" s="32"/>
      <c r="Q5" s="32"/>
      <c r="R5" s="32"/>
    </row>
    <row r="6" ht="23.65" customHeight="1" spans="1:18">
      <c r="A6" s="32"/>
      <c r="B6" s="32"/>
      <c r="C6" s="32"/>
      <c r="D6" s="32"/>
      <c r="E6" s="32"/>
      <c r="F6" s="32"/>
      <c r="G6" s="32"/>
      <c r="H6" s="32"/>
      <c r="I6" s="32" t="s">
        <v>60</v>
      </c>
      <c r="J6" s="32"/>
      <c r="K6" s="32"/>
      <c r="L6" s="32"/>
      <c r="M6" s="32" t="s">
        <v>60</v>
      </c>
      <c r="N6" s="32" t="s">
        <v>66</v>
      </c>
      <c r="O6" s="32" t="s">
        <v>67</v>
      </c>
      <c r="P6" s="32" t="s">
        <v>68</v>
      </c>
      <c r="Q6" s="32" t="s">
        <v>69</v>
      </c>
      <c r="R6" s="32" t="s">
        <v>70</v>
      </c>
    </row>
    <row r="7" ht="22.5" customHeight="1" spans="1:18">
      <c r="A7" s="33" t="s">
        <v>86</v>
      </c>
      <c r="B7" s="33" t="s">
        <v>87</v>
      </c>
      <c r="C7" s="33" t="s">
        <v>88</v>
      </c>
      <c r="D7" s="33" t="s">
        <v>89</v>
      </c>
      <c r="E7" s="33" t="s">
        <v>90</v>
      </c>
      <c r="F7" s="33" t="s">
        <v>91</v>
      </c>
      <c r="G7" s="33" t="s">
        <v>92</v>
      </c>
      <c r="H7" s="33" t="s">
        <v>93</v>
      </c>
      <c r="I7" s="33" t="s">
        <v>94</v>
      </c>
      <c r="J7" s="33" t="s">
        <v>95</v>
      </c>
      <c r="K7" s="33" t="s">
        <v>96</v>
      </c>
      <c r="L7" s="33" t="s">
        <v>97</v>
      </c>
      <c r="M7" s="33" t="s">
        <v>98</v>
      </c>
      <c r="N7" s="33" t="s">
        <v>99</v>
      </c>
      <c r="O7" s="33" t="s">
        <v>493</v>
      </c>
      <c r="P7" s="33" t="s">
        <v>494</v>
      </c>
      <c r="Q7" s="33" t="s">
        <v>495</v>
      </c>
      <c r="R7" s="33" t="s">
        <v>496</v>
      </c>
    </row>
    <row r="8" ht="22.5" customHeight="1" spans="1:18">
      <c r="A8" s="34"/>
      <c r="B8" s="34"/>
      <c r="C8" s="34"/>
      <c r="D8" s="34"/>
      <c r="E8" s="34"/>
      <c r="F8" s="34"/>
      <c r="G8" s="34"/>
      <c r="H8" s="35"/>
      <c r="I8" s="35"/>
      <c r="J8" s="35"/>
      <c r="K8" s="35"/>
      <c r="L8" s="35"/>
      <c r="M8" s="35"/>
      <c r="N8" s="35"/>
      <c r="O8" s="35"/>
      <c r="P8" s="35"/>
      <c r="Q8" s="35"/>
      <c r="R8" s="35"/>
    </row>
    <row r="9" ht="22.5" customHeight="1" spans="1:18">
      <c r="A9" s="34"/>
      <c r="B9" s="34"/>
      <c r="C9" s="34"/>
      <c r="D9" s="34"/>
      <c r="E9" s="34"/>
      <c r="F9" s="34"/>
      <c r="G9" s="34"/>
      <c r="H9" s="35"/>
      <c r="I9" s="35"/>
      <c r="J9" s="35"/>
      <c r="K9" s="35"/>
      <c r="L9" s="35"/>
      <c r="M9" s="35"/>
      <c r="N9" s="35"/>
      <c r="O9" s="35"/>
      <c r="P9" s="35"/>
      <c r="Q9" s="35"/>
      <c r="R9" s="35"/>
    </row>
    <row r="10" ht="22.5" customHeight="1" spans="1:18">
      <c r="A10" s="36"/>
      <c r="B10" s="34"/>
      <c r="C10" s="34"/>
      <c r="D10" s="34"/>
      <c r="E10" s="34"/>
      <c r="F10" s="34"/>
      <c r="G10" s="34"/>
      <c r="H10" s="35"/>
      <c r="I10" s="35"/>
      <c r="J10" s="35"/>
      <c r="K10" s="35"/>
      <c r="L10" s="35"/>
      <c r="M10" s="35"/>
      <c r="N10" s="35"/>
      <c r="O10" s="35"/>
      <c r="P10" s="35"/>
      <c r="Q10" s="35"/>
      <c r="R10" s="35"/>
    </row>
    <row r="11" ht="22.5" customHeight="1" spans="1:18">
      <c r="A11" s="36" t="s">
        <v>58</v>
      </c>
      <c r="B11" s="36"/>
      <c r="C11" s="36"/>
      <c r="D11" s="36"/>
      <c r="E11" s="36"/>
      <c r="F11" s="36"/>
      <c r="G11" s="36"/>
      <c r="H11" s="35"/>
      <c r="I11" s="35"/>
      <c r="J11" s="35"/>
      <c r="K11" s="35"/>
      <c r="L11" s="35"/>
      <c r="M11" s="35"/>
      <c r="N11" s="35"/>
      <c r="O11" s="35"/>
      <c r="P11" s="35"/>
      <c r="Q11" s="35"/>
      <c r="R11" s="35"/>
    </row>
    <row r="12" customHeight="1" spans="1:12">
      <c r="A12" s="37" t="s">
        <v>497</v>
      </c>
      <c r="B12" s="37"/>
      <c r="C12" s="37"/>
      <c r="D12" s="37"/>
      <c r="E12" s="37"/>
      <c r="F12" s="37"/>
      <c r="G12" s="37"/>
      <c r="H12" s="37"/>
      <c r="I12" s="37"/>
      <c r="J12" s="37"/>
      <c r="K12" s="37"/>
      <c r="L12" s="37"/>
    </row>
  </sheetData>
  <mergeCells count="18">
    <mergeCell ref="A2:R2"/>
    <mergeCell ref="A3:Q3"/>
    <mergeCell ref="H4:R4"/>
    <mergeCell ref="M5:R5"/>
    <mergeCell ref="A11:G11"/>
    <mergeCell ref="A12:L12"/>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workbookViewId="0">
      <selection activeCell="C17" sqref="C17"/>
    </sheetView>
  </sheetViews>
  <sheetFormatPr defaultColWidth="10.7083333333333" defaultRowHeight="14.25" customHeight="1"/>
  <cols>
    <col min="1" max="1" width="20.125" customWidth="1"/>
    <col min="2" max="2" width="14.375" customWidth="1"/>
    <col min="3" max="14" width="21.575" customWidth="1"/>
  </cols>
  <sheetData>
    <row r="1" ht="13.5" customHeight="1" spans="1:14">
      <c r="A1" s="12"/>
      <c r="B1" s="12"/>
      <c r="C1" s="12"/>
      <c r="D1" s="12"/>
      <c r="E1" s="12"/>
      <c r="F1" s="12"/>
      <c r="G1" s="12"/>
      <c r="H1" s="12"/>
      <c r="I1" s="12"/>
      <c r="J1" s="12"/>
      <c r="K1" s="12"/>
      <c r="L1" s="12"/>
      <c r="M1" s="12"/>
      <c r="N1" s="16" t="s">
        <v>498</v>
      </c>
    </row>
    <row r="2" ht="45" customHeight="1" spans="1:14">
      <c r="A2" s="13" t="s">
        <v>499</v>
      </c>
      <c r="B2" s="13"/>
      <c r="C2" s="13"/>
      <c r="D2" s="13"/>
      <c r="E2" s="13"/>
      <c r="F2" s="13"/>
      <c r="G2" s="13"/>
      <c r="H2" s="13"/>
      <c r="I2" s="13"/>
      <c r="J2" s="13"/>
      <c r="K2" s="13"/>
      <c r="L2" s="13"/>
      <c r="M2" s="13"/>
      <c r="N2" s="13"/>
    </row>
    <row r="3" ht="22.5" customHeight="1" spans="1:14">
      <c r="A3" s="12" t="str">
        <f>"单位名称："&amp;"姚安县应急管理局"</f>
        <v>单位名称：姚安县应急管理局</v>
      </c>
      <c r="B3" s="12"/>
      <c r="C3" s="12"/>
      <c r="D3" s="12"/>
      <c r="E3" s="12"/>
      <c r="F3" s="12"/>
      <c r="G3" s="12"/>
      <c r="H3" s="12"/>
      <c r="I3" s="12"/>
      <c r="J3" s="12"/>
      <c r="K3" s="12"/>
      <c r="L3" s="12"/>
      <c r="M3" s="12"/>
      <c r="N3" s="16" t="s">
        <v>55</v>
      </c>
    </row>
    <row r="4" ht="22.5" customHeight="1" spans="1:14">
      <c r="A4" s="5" t="s">
        <v>500</v>
      </c>
      <c r="B4" s="5" t="s">
        <v>208</v>
      </c>
      <c r="C4" s="5"/>
      <c r="D4" s="5"/>
      <c r="E4" s="5" t="s">
        <v>501</v>
      </c>
      <c r="F4" s="5"/>
      <c r="G4" s="5"/>
      <c r="H4" s="5"/>
      <c r="I4" s="5"/>
      <c r="J4" s="5"/>
      <c r="K4" s="5"/>
      <c r="L4" s="5"/>
      <c r="M4" s="5"/>
      <c r="N4" s="5"/>
    </row>
    <row r="5" ht="22.5" customHeight="1" spans="1:14">
      <c r="A5" s="5"/>
      <c r="B5" s="5" t="s">
        <v>58</v>
      </c>
      <c r="C5" s="5" t="s">
        <v>61</v>
      </c>
      <c r="D5" s="5" t="s">
        <v>479</v>
      </c>
      <c r="E5" s="5" t="s">
        <v>502</v>
      </c>
      <c r="F5" s="5" t="s">
        <v>503</v>
      </c>
      <c r="G5" s="5" t="s">
        <v>504</v>
      </c>
      <c r="H5" s="5" t="s">
        <v>505</v>
      </c>
      <c r="I5" s="5" t="s">
        <v>506</v>
      </c>
      <c r="J5" s="5" t="s">
        <v>507</v>
      </c>
      <c r="K5" s="5" t="s">
        <v>508</v>
      </c>
      <c r="L5" s="5" t="s">
        <v>509</v>
      </c>
      <c r="M5" s="5" t="s">
        <v>510</v>
      </c>
      <c r="N5" s="5" t="s">
        <v>511</v>
      </c>
    </row>
    <row r="6" ht="22.5" customHeight="1" spans="1:14">
      <c r="A6" s="27">
        <v>1</v>
      </c>
      <c r="B6" s="27">
        <v>2</v>
      </c>
      <c r="C6" s="27">
        <v>3</v>
      </c>
      <c r="D6" s="28">
        <v>4</v>
      </c>
      <c r="E6" s="27">
        <v>5</v>
      </c>
      <c r="F6" s="27">
        <v>6</v>
      </c>
      <c r="G6" s="28">
        <v>7</v>
      </c>
      <c r="H6" s="27">
        <v>8</v>
      </c>
      <c r="I6" s="27">
        <v>9</v>
      </c>
      <c r="J6" s="28">
        <v>10</v>
      </c>
      <c r="K6" s="27">
        <v>11</v>
      </c>
      <c r="L6" s="27">
        <v>12</v>
      </c>
      <c r="M6" s="28">
        <v>13</v>
      </c>
      <c r="N6" s="27">
        <v>14</v>
      </c>
    </row>
    <row r="7" ht="22.5" customHeight="1" spans="1:14">
      <c r="A7" s="7"/>
      <c r="B7" s="9"/>
      <c r="C7" s="9"/>
      <c r="D7" s="9"/>
      <c r="E7" s="9"/>
      <c r="F7" s="9"/>
      <c r="G7" s="9"/>
      <c r="H7" s="9"/>
      <c r="I7" s="9"/>
      <c r="J7" s="9"/>
      <c r="K7" s="9"/>
      <c r="L7" s="9"/>
      <c r="M7" s="9"/>
      <c r="N7" s="9"/>
    </row>
    <row r="8" ht="22.5" customHeight="1" spans="1:14">
      <c r="A8" s="7"/>
      <c r="B8" s="9"/>
      <c r="C8" s="9"/>
      <c r="D8" s="9"/>
      <c r="E8" s="9"/>
      <c r="F8" s="9"/>
      <c r="G8" s="9"/>
      <c r="H8" s="9"/>
      <c r="I8" s="9"/>
      <c r="J8" s="9"/>
      <c r="K8" s="9"/>
      <c r="L8" s="9"/>
      <c r="M8" s="9"/>
      <c r="N8" s="9"/>
    </row>
    <row r="9" ht="22.5" customHeight="1" spans="1:14">
      <c r="A9" s="7" t="s">
        <v>58</v>
      </c>
      <c r="B9" s="9"/>
      <c r="C9" s="9"/>
      <c r="D9" s="9"/>
      <c r="E9" s="9"/>
      <c r="F9" s="9"/>
      <c r="G9" s="9"/>
      <c r="H9" s="9"/>
      <c r="I9" s="9"/>
      <c r="J9" s="9"/>
      <c r="K9" s="9"/>
      <c r="L9" s="9"/>
      <c r="M9" s="9"/>
      <c r="N9" s="9"/>
    </row>
    <row r="10" s="26" customFormat="1" customHeight="1" spans="1:1">
      <c r="A10" s="26" t="s">
        <v>512</v>
      </c>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9"/>
  <sheetViews>
    <sheetView showZeros="0" workbookViewId="0">
      <selection activeCell="A2" sqref="A2:K2"/>
    </sheetView>
  </sheetViews>
  <sheetFormatPr defaultColWidth="10.7083333333333" defaultRowHeight="12" customHeight="1"/>
  <cols>
    <col min="1" max="1" width="24.625" customWidth="1"/>
    <col min="2" max="2" width="13.625" customWidth="1"/>
    <col min="3" max="3" width="32.375" customWidth="1"/>
    <col min="4" max="4" width="17.125" customWidth="1"/>
    <col min="5" max="5" width="19" customWidth="1"/>
    <col min="6" max="6" width="32.25" customWidth="1"/>
    <col min="7" max="7" width="10.2833333333333" customWidth="1"/>
    <col min="8" max="8" width="18.7083333333333" customWidth="1"/>
    <col min="9" max="9" width="9.85" customWidth="1"/>
    <col min="10" max="10" width="16.85" customWidth="1"/>
    <col min="11" max="11" width="53" customWidth="1"/>
  </cols>
  <sheetData>
    <row r="1" ht="15.75" customHeight="1" spans="1:11">
      <c r="A1" s="21"/>
      <c r="B1" s="21"/>
      <c r="C1" s="21"/>
      <c r="D1" s="21"/>
      <c r="E1" s="21"/>
      <c r="F1" s="21"/>
      <c r="G1" s="21"/>
      <c r="H1" s="21"/>
      <c r="I1" s="21"/>
      <c r="J1" s="21"/>
      <c r="K1" s="25" t="s">
        <v>513</v>
      </c>
    </row>
    <row r="2" ht="45" customHeight="1" spans="1:11">
      <c r="A2" s="22" t="s">
        <v>514</v>
      </c>
      <c r="B2" s="22"/>
      <c r="C2" s="22"/>
      <c r="D2" s="22"/>
      <c r="E2" s="22"/>
      <c r="F2" s="22"/>
      <c r="G2" s="22"/>
      <c r="H2" s="22"/>
      <c r="I2" s="22"/>
      <c r="J2" s="22"/>
      <c r="K2" s="22"/>
    </row>
    <row r="3" ht="15.75" customHeight="1" spans="1:11">
      <c r="A3" s="21" t="str">
        <f>"单位名称："&amp;"姚安县应急管理局"</f>
        <v>单位名称：姚安县应急管理局</v>
      </c>
      <c r="B3" s="21"/>
      <c r="C3" s="21"/>
      <c r="D3" s="21"/>
      <c r="E3" s="21"/>
      <c r="F3" s="21"/>
      <c r="G3" s="21"/>
      <c r="H3" s="21"/>
      <c r="I3" s="21"/>
      <c r="J3" s="21"/>
      <c r="K3" s="21"/>
    </row>
    <row r="4" ht="22.5" customHeight="1" spans="1:11">
      <c r="A4" s="11" t="s">
        <v>515</v>
      </c>
      <c r="B4" s="11" t="s">
        <v>202</v>
      </c>
      <c r="C4" s="11" t="s">
        <v>355</v>
      </c>
      <c r="D4" s="11" t="s">
        <v>356</v>
      </c>
      <c r="E4" s="11" t="s">
        <v>357</v>
      </c>
      <c r="F4" s="11" t="s">
        <v>358</v>
      </c>
      <c r="G4" s="11" t="s">
        <v>359</v>
      </c>
      <c r="H4" s="11" t="s">
        <v>360</v>
      </c>
      <c r="I4" s="11" t="s">
        <v>361</v>
      </c>
      <c r="J4" s="11" t="s">
        <v>362</v>
      </c>
      <c r="K4" s="11" t="s">
        <v>363</v>
      </c>
    </row>
    <row r="5" ht="22.5" customHeight="1" spans="1:11">
      <c r="A5" s="14">
        <v>1</v>
      </c>
      <c r="B5" s="23">
        <v>2</v>
      </c>
      <c r="C5" s="14">
        <v>3</v>
      </c>
      <c r="D5" s="23">
        <v>4</v>
      </c>
      <c r="E5" s="14">
        <v>5</v>
      </c>
      <c r="F5" s="23">
        <v>6</v>
      </c>
      <c r="G5" s="14">
        <v>7</v>
      </c>
      <c r="H5" s="23">
        <v>8</v>
      </c>
      <c r="I5" s="14">
        <v>9</v>
      </c>
      <c r="J5" s="23">
        <v>10</v>
      </c>
      <c r="K5" s="23">
        <v>11</v>
      </c>
    </row>
    <row r="6" ht="22.5" customHeight="1" spans="1:11">
      <c r="A6" s="24"/>
      <c r="B6" s="24"/>
      <c r="C6" s="24"/>
      <c r="D6" s="24"/>
      <c r="E6" s="24"/>
      <c r="F6" s="24"/>
      <c r="G6" s="24"/>
      <c r="H6" s="24"/>
      <c r="I6" s="24"/>
      <c r="J6" s="24"/>
      <c r="K6" s="24"/>
    </row>
    <row r="7" ht="22.5" customHeight="1" spans="1:11">
      <c r="A7" s="24"/>
      <c r="B7" s="24"/>
      <c r="C7" s="24"/>
      <c r="D7" s="24"/>
      <c r="E7" s="24"/>
      <c r="F7" s="24"/>
      <c r="G7" s="24"/>
      <c r="H7" s="24"/>
      <c r="I7" s="24"/>
      <c r="J7" s="24"/>
      <c r="K7" s="24"/>
    </row>
    <row r="8" ht="22.5" customHeight="1" spans="1:11">
      <c r="A8" s="24"/>
      <c r="B8" s="24"/>
      <c r="C8" s="24"/>
      <c r="D8" s="24"/>
      <c r="E8" s="24"/>
      <c r="F8" s="24"/>
      <c r="G8" s="24"/>
      <c r="H8" s="24"/>
      <c r="I8" s="24"/>
      <c r="J8" s="24"/>
      <c r="K8" s="24"/>
    </row>
    <row r="9" customHeight="1" spans="1:1">
      <c r="A9" t="s">
        <v>516</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2" sqref="A2:H2"/>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7"/>
      <c r="B1" s="17"/>
      <c r="C1" s="17"/>
      <c r="D1" s="17"/>
      <c r="E1" s="17"/>
      <c r="F1" s="17"/>
      <c r="G1" s="17"/>
      <c r="H1" s="16" t="s">
        <v>517</v>
      </c>
    </row>
    <row r="2" ht="45" customHeight="1" spans="1:8">
      <c r="A2" s="13" t="s">
        <v>518</v>
      </c>
      <c r="B2" s="13"/>
      <c r="C2" s="13"/>
      <c r="D2" s="13"/>
      <c r="E2" s="13"/>
      <c r="F2" s="13"/>
      <c r="G2" s="13"/>
      <c r="H2" s="13"/>
    </row>
    <row r="3" ht="13.5" customHeight="1" spans="1:8">
      <c r="A3" s="12" t="str">
        <f>"单位名称："&amp;"姚安县应急管理局"</f>
        <v>单位名称：姚安县应急管理局</v>
      </c>
      <c r="B3" s="12"/>
      <c r="C3" s="12"/>
      <c r="D3" s="17"/>
      <c r="E3" s="17"/>
      <c r="F3" s="17"/>
      <c r="G3" s="17"/>
      <c r="H3" s="16" t="s">
        <v>55</v>
      </c>
    </row>
    <row r="4" ht="18" customHeight="1" spans="1:8">
      <c r="A4" s="5" t="s">
        <v>465</v>
      </c>
      <c r="B4" s="5" t="s">
        <v>519</v>
      </c>
      <c r="C4" s="5" t="s">
        <v>520</v>
      </c>
      <c r="D4" s="5" t="s">
        <v>521</v>
      </c>
      <c r="E4" s="5" t="s">
        <v>473</v>
      </c>
      <c r="F4" s="5" t="s">
        <v>522</v>
      </c>
      <c r="G4" s="5"/>
      <c r="H4" s="5"/>
    </row>
    <row r="5" ht="18" customHeight="1" spans="1:8">
      <c r="A5" s="5"/>
      <c r="B5" s="5"/>
      <c r="C5" s="5"/>
      <c r="D5" s="5"/>
      <c r="E5" s="5"/>
      <c r="F5" s="5" t="s">
        <v>474</v>
      </c>
      <c r="G5" s="5" t="s">
        <v>523</v>
      </c>
      <c r="H5" s="5" t="s">
        <v>524</v>
      </c>
    </row>
    <row r="6" ht="21" customHeight="1" spans="1:8">
      <c r="A6" s="18">
        <v>1</v>
      </c>
      <c r="B6" s="18">
        <v>2</v>
      </c>
      <c r="C6" s="18">
        <v>3</v>
      </c>
      <c r="D6" s="18">
        <v>4</v>
      </c>
      <c r="E6" s="18">
        <v>5</v>
      </c>
      <c r="F6" s="18">
        <v>6</v>
      </c>
      <c r="G6" s="18">
        <v>7</v>
      </c>
      <c r="H6" s="18">
        <v>8</v>
      </c>
    </row>
    <row r="7" ht="23.25" customHeight="1" spans="1:8">
      <c r="A7" s="7"/>
      <c r="B7" s="7"/>
      <c r="C7" s="7"/>
      <c r="D7" s="7"/>
      <c r="E7" s="19"/>
      <c r="F7" s="19"/>
      <c r="G7" s="19"/>
      <c r="H7" s="19"/>
    </row>
    <row r="8" ht="23.25" customHeight="1" spans="1:8">
      <c r="A8" s="7" t="s">
        <v>525</v>
      </c>
      <c r="B8" s="7"/>
      <c r="C8" s="7"/>
      <c r="D8" s="7"/>
      <c r="E8" s="19"/>
      <c r="F8" s="19"/>
      <c r="G8" s="19"/>
      <c r="H8" s="19"/>
    </row>
    <row r="9" ht="23.25" customHeight="1" spans="1:8">
      <c r="A9" s="11" t="s">
        <v>58</v>
      </c>
      <c r="B9" s="11"/>
      <c r="C9" s="11"/>
      <c r="D9" s="11"/>
      <c r="E9" s="11"/>
      <c r="F9" s="9"/>
      <c r="G9" s="20"/>
      <c r="H9" s="20"/>
    </row>
    <row r="10" customHeight="1" spans="1:1">
      <c r="A10" t="s">
        <v>526</v>
      </c>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A2" sqref="A2:K2"/>
    </sheetView>
  </sheetViews>
  <sheetFormatPr defaultColWidth="10.7083333333333" defaultRowHeight="14.25" customHeight="1"/>
  <cols>
    <col min="1" max="11" width="17.575" customWidth="1"/>
  </cols>
  <sheetData>
    <row r="1" ht="15.75" customHeight="1" spans="1:11">
      <c r="A1" s="12"/>
      <c r="B1" s="12"/>
      <c r="C1" s="12"/>
      <c r="D1" s="12"/>
      <c r="E1" s="12"/>
      <c r="F1" s="12"/>
      <c r="G1" s="12"/>
      <c r="H1" s="12"/>
      <c r="I1" s="12"/>
      <c r="J1" s="12"/>
      <c r="K1" s="16" t="s">
        <v>527</v>
      </c>
    </row>
    <row r="2" ht="46.15" customHeight="1" spans="1:11">
      <c r="A2" s="13" t="s">
        <v>528</v>
      </c>
      <c r="B2" s="13"/>
      <c r="C2" s="13"/>
      <c r="D2" s="13"/>
      <c r="E2" s="13"/>
      <c r="F2" s="13"/>
      <c r="G2" s="13"/>
      <c r="H2" s="13"/>
      <c r="I2" s="13"/>
      <c r="J2" s="13"/>
      <c r="K2" s="13"/>
    </row>
    <row r="3" ht="22.5" customHeight="1" spans="1:11">
      <c r="A3" s="12" t="str">
        <f>"单位名称："&amp;"姚安县应急管理局"</f>
        <v>单位名称：姚安县应急管理局</v>
      </c>
      <c r="B3" s="12"/>
      <c r="C3" s="12"/>
      <c r="D3" s="12"/>
      <c r="E3" s="12"/>
      <c r="F3" s="12"/>
      <c r="G3" s="12"/>
      <c r="H3" s="12"/>
      <c r="I3" s="12"/>
      <c r="J3" s="12"/>
      <c r="K3" s="16" t="s">
        <v>2</v>
      </c>
    </row>
    <row r="4" ht="22.5" customHeight="1" spans="1:11">
      <c r="A4" s="5" t="s">
        <v>318</v>
      </c>
      <c r="B4" s="5" t="s">
        <v>203</v>
      </c>
      <c r="C4" s="5" t="s">
        <v>201</v>
      </c>
      <c r="D4" s="5" t="s">
        <v>204</v>
      </c>
      <c r="E4" s="5" t="s">
        <v>205</v>
      </c>
      <c r="F4" s="5" t="s">
        <v>319</v>
      </c>
      <c r="G4" s="5" t="s">
        <v>320</v>
      </c>
      <c r="H4" s="5" t="s">
        <v>58</v>
      </c>
      <c r="I4" s="5" t="s">
        <v>529</v>
      </c>
      <c r="J4" s="5"/>
      <c r="K4" s="5"/>
    </row>
    <row r="5" ht="22.5" customHeight="1" spans="1:11">
      <c r="A5" s="5"/>
      <c r="B5" s="5"/>
      <c r="C5" s="5"/>
      <c r="D5" s="5"/>
      <c r="E5" s="5"/>
      <c r="F5" s="5"/>
      <c r="G5" s="5"/>
      <c r="H5" s="5" t="s">
        <v>60</v>
      </c>
      <c r="I5" s="5" t="s">
        <v>61</v>
      </c>
      <c r="J5" s="5" t="s">
        <v>62</v>
      </c>
      <c r="K5" s="5" t="s">
        <v>63</v>
      </c>
    </row>
    <row r="6" ht="22.5" customHeight="1" spans="1:11">
      <c r="A6" s="14">
        <v>1</v>
      </c>
      <c r="B6" s="14">
        <v>2</v>
      </c>
      <c r="C6" s="14">
        <v>3</v>
      </c>
      <c r="D6" s="15">
        <v>4</v>
      </c>
      <c r="E6" s="15">
        <v>5</v>
      </c>
      <c r="F6" s="15">
        <v>6</v>
      </c>
      <c r="G6" s="15">
        <v>7</v>
      </c>
      <c r="H6" s="15">
        <v>8</v>
      </c>
      <c r="I6" s="15">
        <v>9</v>
      </c>
      <c r="J6" s="15">
        <v>10</v>
      </c>
      <c r="K6" s="15">
        <v>11</v>
      </c>
    </row>
    <row r="7" ht="22.5" customHeight="1" spans="1:11">
      <c r="A7" s="7"/>
      <c r="B7" s="7"/>
      <c r="C7" s="7"/>
      <c r="D7" s="7"/>
      <c r="E7" s="7"/>
      <c r="F7" s="7"/>
      <c r="G7" s="7"/>
      <c r="H7" s="9"/>
      <c r="I7" s="9"/>
      <c r="J7" s="9"/>
      <c r="K7" s="9"/>
    </row>
    <row r="8" ht="22.5" customHeight="1" spans="1:11">
      <c r="A8" s="7" t="s">
        <v>525</v>
      </c>
      <c r="B8" s="7" t="s">
        <v>525</v>
      </c>
      <c r="C8" s="7" t="s">
        <v>525</v>
      </c>
      <c r="D8" s="7"/>
      <c r="E8" s="7"/>
      <c r="F8" s="7"/>
      <c r="G8" s="7"/>
      <c r="H8" s="9"/>
      <c r="I8" s="9"/>
      <c r="J8" s="9"/>
      <c r="K8" s="9"/>
    </row>
    <row r="9" ht="22.5" customHeight="1" spans="1:11">
      <c r="A9" s="11" t="s">
        <v>58</v>
      </c>
      <c r="B9" s="11"/>
      <c r="C9" s="11"/>
      <c r="D9" s="11"/>
      <c r="E9" s="11"/>
      <c r="F9" s="11"/>
      <c r="G9" s="11"/>
      <c r="H9" s="9"/>
      <c r="I9" s="9"/>
      <c r="J9" s="9"/>
      <c r="K9" s="9"/>
    </row>
    <row r="10" customHeight="1" spans="1:1">
      <c r="A10" t="s">
        <v>530</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4"/>
  <sheetViews>
    <sheetView showGridLines="0" showZeros="0" tabSelected="1" workbookViewId="0">
      <selection activeCell="F22" sqref="F22"/>
    </sheetView>
  </sheetViews>
  <sheetFormatPr defaultColWidth="10" defaultRowHeight="12.75" customHeight="1" outlineLevelCol="6"/>
  <cols>
    <col min="1" max="1" width="22" customWidth="1"/>
    <col min="2" max="2" width="19.1416666666667" customWidth="1"/>
    <col min="3" max="3" width="46.375" customWidth="1"/>
    <col min="4" max="4" width="8.70833333333333" customWidth="1"/>
    <col min="5" max="7" width="20.575" customWidth="1"/>
  </cols>
  <sheetData>
    <row r="1" ht="15" customHeight="1" spans="1:7">
      <c r="A1" s="1"/>
      <c r="B1" s="1"/>
      <c r="C1" s="1"/>
      <c r="D1" s="1"/>
      <c r="E1" s="1"/>
      <c r="F1" s="1"/>
      <c r="G1" s="2" t="s">
        <v>531</v>
      </c>
    </row>
    <row r="2" ht="45" customHeight="1" spans="1:7">
      <c r="A2" s="3" t="s">
        <v>532</v>
      </c>
      <c r="B2" s="3"/>
      <c r="C2" s="3"/>
      <c r="D2" s="3"/>
      <c r="E2" s="3"/>
      <c r="F2" s="3"/>
      <c r="G2" s="3"/>
    </row>
    <row r="3" ht="15" customHeight="1" spans="1:7">
      <c r="A3" s="4" t="str">
        <f>"单位名称："&amp;"姚安县应急管理局"</f>
        <v>单位名称：姚安县应急管理局</v>
      </c>
      <c r="B3" s="4"/>
      <c r="C3" s="1"/>
      <c r="D3" s="1"/>
      <c r="E3" s="1"/>
      <c r="F3" s="1"/>
      <c r="G3" s="2" t="s">
        <v>55</v>
      </c>
    </row>
    <row r="4" ht="45" customHeight="1" spans="1:7">
      <c r="A4" s="5" t="s">
        <v>201</v>
      </c>
      <c r="B4" s="5" t="s">
        <v>318</v>
      </c>
      <c r="C4" s="5" t="s">
        <v>203</v>
      </c>
      <c r="D4" s="5" t="s">
        <v>533</v>
      </c>
      <c r="E4" s="5" t="s">
        <v>61</v>
      </c>
      <c r="F4" s="5"/>
      <c r="G4" s="5"/>
    </row>
    <row r="5" ht="45" customHeight="1" spans="1:7">
      <c r="A5" s="5"/>
      <c r="B5" s="5"/>
      <c r="C5" s="5"/>
      <c r="D5" s="5"/>
      <c r="E5" s="5" t="s">
        <v>534</v>
      </c>
      <c r="F5" s="5" t="s">
        <v>535</v>
      </c>
      <c r="G5" s="5" t="s">
        <v>536</v>
      </c>
    </row>
    <row r="6" ht="15" customHeight="1" spans="1:7">
      <c r="A6" s="6">
        <v>1</v>
      </c>
      <c r="B6" s="6">
        <v>2</v>
      </c>
      <c r="C6" s="6">
        <v>3</v>
      </c>
      <c r="D6" s="6">
        <v>4</v>
      </c>
      <c r="E6" s="6">
        <v>5</v>
      </c>
      <c r="F6" s="6">
        <v>6</v>
      </c>
      <c r="G6" s="6">
        <v>7</v>
      </c>
    </row>
    <row r="7" ht="22.5" customHeight="1" spans="1:7">
      <c r="A7" s="7" t="s">
        <v>72</v>
      </c>
      <c r="B7" s="7"/>
      <c r="C7" s="7"/>
      <c r="D7" s="7"/>
      <c r="E7" s="8">
        <v>1197720</v>
      </c>
      <c r="F7" s="9"/>
      <c r="G7" s="9"/>
    </row>
    <row r="8" ht="22.5" customHeight="1" spans="1:7">
      <c r="A8" s="10" t="s">
        <v>72</v>
      </c>
      <c r="B8" s="7"/>
      <c r="C8" s="7"/>
      <c r="D8" s="7"/>
      <c r="E8" s="8">
        <v>1197720</v>
      </c>
      <c r="F8" s="9"/>
      <c r="G8" s="9"/>
    </row>
    <row r="9" ht="22.5" customHeight="1" spans="1:7">
      <c r="A9" s="7"/>
      <c r="B9" s="7" t="s">
        <v>324</v>
      </c>
      <c r="C9" s="7" t="s">
        <v>347</v>
      </c>
      <c r="D9" s="7" t="s">
        <v>537</v>
      </c>
      <c r="E9" s="8">
        <v>38220</v>
      </c>
      <c r="F9" s="9"/>
      <c r="G9" s="9"/>
    </row>
    <row r="10" ht="22.5" customHeight="1" spans="1:7">
      <c r="A10" s="7"/>
      <c r="B10" s="7" t="s">
        <v>339</v>
      </c>
      <c r="C10" s="7" t="s">
        <v>338</v>
      </c>
      <c r="D10" s="7" t="s">
        <v>537</v>
      </c>
      <c r="E10" s="8">
        <v>240000</v>
      </c>
      <c r="F10" s="9"/>
      <c r="G10" s="9"/>
    </row>
    <row r="11" ht="22.5" customHeight="1" spans="1:7">
      <c r="A11" s="7"/>
      <c r="B11" s="7" t="s">
        <v>324</v>
      </c>
      <c r="C11" s="7" t="s">
        <v>332</v>
      </c>
      <c r="D11" s="7" t="s">
        <v>537</v>
      </c>
      <c r="E11" s="8">
        <v>100000</v>
      </c>
      <c r="F11" s="9"/>
      <c r="G11" s="9"/>
    </row>
    <row r="12" ht="22.5" customHeight="1" spans="1:7">
      <c r="A12" s="7"/>
      <c r="B12" s="7" t="s">
        <v>324</v>
      </c>
      <c r="C12" s="7" t="s">
        <v>323</v>
      </c>
      <c r="D12" s="7" t="s">
        <v>537</v>
      </c>
      <c r="E12" s="8">
        <v>600000</v>
      </c>
      <c r="F12" s="9"/>
      <c r="G12" s="9"/>
    </row>
    <row r="13" ht="22.5" customHeight="1" spans="1:7">
      <c r="A13" s="7"/>
      <c r="B13" s="7" t="s">
        <v>324</v>
      </c>
      <c r="C13" s="7" t="s">
        <v>343</v>
      </c>
      <c r="D13" s="7" t="s">
        <v>537</v>
      </c>
      <c r="E13" s="8">
        <v>219500</v>
      </c>
      <c r="F13" s="9"/>
      <c r="G13" s="9"/>
    </row>
    <row r="14" ht="22.5" customHeight="1" spans="1:7">
      <c r="A14" s="11" t="s">
        <v>58</v>
      </c>
      <c r="B14" s="11"/>
      <c r="C14" s="11"/>
      <c r="D14" s="11"/>
      <c r="E14" s="8">
        <v>1197720</v>
      </c>
      <c r="F14" s="9"/>
      <c r="G14" s="9"/>
    </row>
  </sheetData>
  <mergeCells count="8">
    <mergeCell ref="A2:G2"/>
    <mergeCell ref="A3:B3"/>
    <mergeCell ref="E4:G4"/>
    <mergeCell ref="A14:D14"/>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selection activeCell="C8" sqref="C8:E10"/>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66"/>
      <c r="B1" s="66"/>
      <c r="C1" s="66"/>
      <c r="D1" s="66"/>
      <c r="E1" s="66"/>
      <c r="F1" s="66"/>
      <c r="G1" s="66"/>
      <c r="H1" s="66"/>
      <c r="I1" s="66"/>
      <c r="J1" s="66"/>
      <c r="K1" s="66"/>
      <c r="L1" s="66"/>
      <c r="M1" s="66"/>
      <c r="N1" s="66"/>
      <c r="O1" s="66"/>
      <c r="P1" s="66"/>
      <c r="Q1" s="66"/>
      <c r="R1" s="66"/>
      <c r="S1" s="66"/>
      <c r="T1" s="25" t="s">
        <v>53</v>
      </c>
    </row>
    <row r="2" ht="30.75" customHeight="1" spans="1:20">
      <c r="A2" s="22" t="s">
        <v>54</v>
      </c>
      <c r="B2" s="22"/>
      <c r="C2" s="22"/>
      <c r="D2" s="22"/>
      <c r="E2" s="22"/>
      <c r="F2" s="22"/>
      <c r="G2" s="22"/>
      <c r="H2" s="22"/>
      <c r="I2" s="22"/>
      <c r="J2" s="22"/>
      <c r="K2" s="22"/>
      <c r="L2" s="22"/>
      <c r="M2" s="22"/>
      <c r="N2" s="22"/>
      <c r="O2" s="22"/>
      <c r="P2" s="22"/>
      <c r="Q2" s="22"/>
      <c r="R2" s="22"/>
      <c r="S2" s="22"/>
      <c r="T2" s="22"/>
    </row>
    <row r="3" customHeight="1" spans="1:20">
      <c r="A3" s="21" t="str">
        <f>"单位名称："&amp;"姚安县应急管理局"</f>
        <v>单位名称：姚安县应急管理局</v>
      </c>
      <c r="B3" s="21"/>
      <c r="C3" s="25" t="s">
        <v>55</v>
      </c>
      <c r="D3" s="25"/>
      <c r="E3" s="25"/>
      <c r="F3" s="25"/>
      <c r="G3" s="25"/>
      <c r="H3" s="25"/>
      <c r="I3" s="25"/>
      <c r="J3" s="25"/>
      <c r="K3" s="25"/>
      <c r="L3" s="25"/>
      <c r="M3" s="25"/>
      <c r="N3" s="25"/>
      <c r="O3" s="25"/>
      <c r="P3" s="25"/>
      <c r="Q3" s="25"/>
      <c r="R3" s="25"/>
      <c r="S3" s="25"/>
      <c r="T3" s="25"/>
    </row>
    <row r="4" customHeight="1" spans="1:20">
      <c r="A4" s="11" t="s">
        <v>56</v>
      </c>
      <c r="B4" s="11" t="s">
        <v>57</v>
      </c>
      <c r="C4" s="11" t="s">
        <v>58</v>
      </c>
      <c r="D4" s="11" t="s">
        <v>59</v>
      </c>
      <c r="E4" s="11"/>
      <c r="F4" s="11"/>
      <c r="G4" s="11"/>
      <c r="H4" s="11"/>
      <c r="I4" s="11"/>
      <c r="J4" s="11"/>
      <c r="K4" s="11"/>
      <c r="L4" s="11"/>
      <c r="M4" s="11"/>
      <c r="N4" s="11"/>
      <c r="O4" s="11" t="s">
        <v>49</v>
      </c>
      <c r="P4" s="11"/>
      <c r="Q4" s="11"/>
      <c r="R4" s="11"/>
      <c r="S4" s="11"/>
      <c r="T4" s="11"/>
    </row>
    <row r="5" customHeight="1" spans="1:20">
      <c r="A5" s="11"/>
      <c r="B5" s="11"/>
      <c r="C5" s="11"/>
      <c r="D5" s="11" t="s">
        <v>60</v>
      </c>
      <c r="E5" s="11" t="s">
        <v>61</v>
      </c>
      <c r="F5" s="11" t="s">
        <v>62</v>
      </c>
      <c r="G5" s="11" t="s">
        <v>63</v>
      </c>
      <c r="H5" s="11" t="s">
        <v>64</v>
      </c>
      <c r="I5" s="11" t="s">
        <v>65</v>
      </c>
      <c r="J5" s="11"/>
      <c r="K5" s="11"/>
      <c r="L5" s="11"/>
      <c r="M5" s="11"/>
      <c r="N5" s="11"/>
      <c r="O5" s="11" t="s">
        <v>60</v>
      </c>
      <c r="P5" s="11" t="s">
        <v>61</v>
      </c>
      <c r="Q5" s="11" t="s">
        <v>62</v>
      </c>
      <c r="R5" s="11" t="s">
        <v>63</v>
      </c>
      <c r="S5" s="11" t="s">
        <v>64</v>
      </c>
      <c r="T5" s="11" t="s">
        <v>65</v>
      </c>
    </row>
    <row r="6" ht="26.25" customHeight="1" spans="1:20">
      <c r="A6" s="11"/>
      <c r="B6" s="11"/>
      <c r="C6" s="11"/>
      <c r="D6" s="11"/>
      <c r="E6" s="11"/>
      <c r="F6" s="11"/>
      <c r="G6" s="11"/>
      <c r="H6" s="11"/>
      <c r="I6" s="11" t="s">
        <v>60</v>
      </c>
      <c r="J6" s="11" t="s">
        <v>66</v>
      </c>
      <c r="K6" s="11" t="s">
        <v>67</v>
      </c>
      <c r="L6" s="11" t="s">
        <v>68</v>
      </c>
      <c r="M6" s="11" t="s">
        <v>69</v>
      </c>
      <c r="N6" s="11" t="s">
        <v>70</v>
      </c>
      <c r="O6" s="11"/>
      <c r="P6" s="11"/>
      <c r="Q6" s="11"/>
      <c r="R6" s="11"/>
      <c r="S6" s="11"/>
      <c r="T6" s="11"/>
    </row>
    <row r="7" ht="31.6" customHeight="1" spans="1:20">
      <c r="A7" s="59">
        <v>1</v>
      </c>
      <c r="B7" s="59">
        <v>2</v>
      </c>
      <c r="C7" s="59">
        <v>3</v>
      </c>
      <c r="D7" s="59">
        <v>4</v>
      </c>
      <c r="E7" s="59">
        <v>5</v>
      </c>
      <c r="F7" s="59">
        <v>6</v>
      </c>
      <c r="G7" s="59">
        <v>7</v>
      </c>
      <c r="H7" s="59">
        <v>8</v>
      </c>
      <c r="I7" s="59">
        <v>9</v>
      </c>
      <c r="J7" s="59">
        <v>10</v>
      </c>
      <c r="K7" s="59">
        <v>11</v>
      </c>
      <c r="L7" s="59">
        <v>12</v>
      </c>
      <c r="M7" s="59">
        <v>13</v>
      </c>
      <c r="N7" s="59">
        <v>14</v>
      </c>
      <c r="O7" s="59">
        <v>15</v>
      </c>
      <c r="P7" s="59">
        <v>16</v>
      </c>
      <c r="Q7" s="59">
        <v>17</v>
      </c>
      <c r="R7" s="59">
        <v>18</v>
      </c>
      <c r="S7" s="59">
        <v>19</v>
      </c>
      <c r="T7" s="59">
        <v>20</v>
      </c>
    </row>
    <row r="8" ht="31.6" customHeight="1" spans="1:20">
      <c r="A8" s="7" t="s">
        <v>71</v>
      </c>
      <c r="B8" s="7" t="s">
        <v>72</v>
      </c>
      <c r="C8" s="8">
        <v>6141266.14</v>
      </c>
      <c r="D8" s="8">
        <v>6141266.14</v>
      </c>
      <c r="E8" s="8">
        <v>6141266.14</v>
      </c>
      <c r="F8" s="9"/>
      <c r="G8" s="9"/>
      <c r="H8" s="9"/>
      <c r="I8" s="9"/>
      <c r="J8" s="9"/>
      <c r="K8" s="9"/>
      <c r="L8" s="9"/>
      <c r="M8" s="9"/>
      <c r="N8" s="9"/>
      <c r="O8" s="9"/>
      <c r="P8" s="9"/>
      <c r="Q8" s="9"/>
      <c r="R8" s="9"/>
      <c r="S8" s="9"/>
      <c r="T8" s="9"/>
    </row>
    <row r="9" ht="31.6" customHeight="1" spans="1:20">
      <c r="A9" s="10" t="s">
        <v>73</v>
      </c>
      <c r="B9" s="10" t="s">
        <v>72</v>
      </c>
      <c r="C9" s="8">
        <v>6141266.14</v>
      </c>
      <c r="D9" s="8">
        <v>6141266.14</v>
      </c>
      <c r="E9" s="8">
        <v>6141266.14</v>
      </c>
      <c r="F9" s="9"/>
      <c r="G9" s="9"/>
      <c r="H9" s="9"/>
      <c r="I9" s="9"/>
      <c r="J9" s="9"/>
      <c r="K9" s="9"/>
      <c r="L9" s="9"/>
      <c r="M9" s="9"/>
      <c r="N9" s="9"/>
      <c r="O9" s="9"/>
      <c r="P9" s="9"/>
      <c r="Q9" s="9"/>
      <c r="R9" s="9"/>
      <c r="S9" s="9"/>
      <c r="T9" s="9"/>
    </row>
    <row r="10" ht="31.6" customHeight="1" spans="1:20">
      <c r="A10" s="85" t="s">
        <v>58</v>
      </c>
      <c r="B10" s="85"/>
      <c r="C10" s="8">
        <v>6141266.14</v>
      </c>
      <c r="D10" s="8">
        <v>6141266.14</v>
      </c>
      <c r="E10" s="8">
        <v>6141266.14</v>
      </c>
      <c r="F10" s="9"/>
      <c r="G10" s="9"/>
      <c r="H10" s="9"/>
      <c r="I10" s="9"/>
      <c r="J10" s="9"/>
      <c r="K10" s="9"/>
      <c r="L10" s="9"/>
      <c r="M10" s="9"/>
      <c r="N10" s="9"/>
      <c r="O10" s="9"/>
      <c r="P10" s="9"/>
      <c r="Q10" s="9"/>
      <c r="R10" s="9"/>
      <c r="S10" s="9"/>
      <c r="T10" s="9"/>
    </row>
  </sheetData>
  <mergeCells count="21">
    <mergeCell ref="A2:T2"/>
    <mergeCell ref="A3:B3"/>
    <mergeCell ref="C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8"/>
  <sheetViews>
    <sheetView showZeros="0" topLeftCell="D2" workbookViewId="0">
      <selection activeCell="C7" sqref="C7:F28"/>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9"/>
      <c r="B1" s="69"/>
      <c r="C1" s="69"/>
      <c r="D1" s="69"/>
      <c r="E1" s="69"/>
      <c r="F1" s="69"/>
      <c r="G1" s="69"/>
      <c r="H1" s="69"/>
      <c r="I1" s="69"/>
      <c r="J1" s="69"/>
      <c r="K1" s="69"/>
      <c r="L1" s="69"/>
      <c r="M1" s="69"/>
      <c r="N1" s="69"/>
      <c r="O1" s="2" t="s">
        <v>74</v>
      </c>
    </row>
    <row r="2" ht="30.75" customHeight="1" spans="1:15">
      <c r="A2" s="13" t="s">
        <v>75</v>
      </c>
      <c r="B2" s="13"/>
      <c r="C2" s="13"/>
      <c r="D2" s="13"/>
      <c r="E2" s="13"/>
      <c r="F2" s="13"/>
      <c r="G2" s="13"/>
      <c r="H2" s="13"/>
      <c r="I2" s="13"/>
      <c r="J2" s="13"/>
      <c r="K2" s="13"/>
      <c r="L2" s="13"/>
      <c r="M2" s="13"/>
      <c r="N2" s="13"/>
      <c r="O2" s="13"/>
    </row>
    <row r="3" customHeight="1" spans="1:15">
      <c r="A3" s="4" t="str">
        <f>"单位名称："&amp;"姚安县应急管理局"</f>
        <v>单位名称：姚安县应急管理局</v>
      </c>
      <c r="B3" s="4"/>
      <c r="C3" s="2" t="s">
        <v>55</v>
      </c>
      <c r="D3" s="2"/>
      <c r="E3" s="2"/>
      <c r="F3" s="2"/>
      <c r="G3" s="2"/>
      <c r="H3" s="2"/>
      <c r="I3" s="2"/>
      <c r="J3" s="2"/>
      <c r="K3" s="2"/>
      <c r="L3" s="2"/>
      <c r="M3" s="2"/>
      <c r="N3" s="2"/>
      <c r="O3" s="2"/>
    </row>
    <row r="4" customHeight="1" spans="1:15">
      <c r="A4" s="11" t="s">
        <v>76</v>
      </c>
      <c r="B4" s="11" t="s">
        <v>77</v>
      </c>
      <c r="C4" s="11" t="s">
        <v>58</v>
      </c>
      <c r="D4" s="11" t="s">
        <v>61</v>
      </c>
      <c r="E4" s="11"/>
      <c r="F4" s="11"/>
      <c r="G4" s="11" t="s">
        <v>62</v>
      </c>
      <c r="H4" s="11" t="s">
        <v>63</v>
      </c>
      <c r="I4" s="11" t="s">
        <v>78</v>
      </c>
      <c r="J4" s="11" t="s">
        <v>65</v>
      </c>
      <c r="K4" s="11"/>
      <c r="L4" s="11"/>
      <c r="M4" s="11"/>
      <c r="N4" s="11"/>
      <c r="O4" s="11"/>
    </row>
    <row r="5" ht="27.75" customHeight="1" spans="1:15">
      <c r="A5" s="11"/>
      <c r="B5" s="11"/>
      <c r="C5" s="11"/>
      <c r="D5" s="11" t="s">
        <v>60</v>
      </c>
      <c r="E5" s="11" t="s">
        <v>79</v>
      </c>
      <c r="F5" s="11" t="s">
        <v>80</v>
      </c>
      <c r="G5" s="11"/>
      <c r="H5" s="11"/>
      <c r="I5" s="11"/>
      <c r="J5" s="11" t="s">
        <v>60</v>
      </c>
      <c r="K5" s="11" t="s">
        <v>81</v>
      </c>
      <c r="L5" s="11" t="s">
        <v>82</v>
      </c>
      <c r="M5" s="11" t="s">
        <v>83</v>
      </c>
      <c r="N5" s="11" t="s">
        <v>84</v>
      </c>
      <c r="O5" s="11" t="s">
        <v>85</v>
      </c>
    </row>
    <row r="6" ht="20.35" customHeight="1" spans="1:15">
      <c r="A6" s="80" t="s">
        <v>86</v>
      </c>
      <c r="B6" s="80" t="s">
        <v>87</v>
      </c>
      <c r="C6" s="80" t="s">
        <v>88</v>
      </c>
      <c r="D6" s="81" t="s">
        <v>89</v>
      </c>
      <c r="E6" s="81" t="s">
        <v>90</v>
      </c>
      <c r="F6" s="81" t="s">
        <v>91</v>
      </c>
      <c r="G6" s="81" t="s">
        <v>92</v>
      </c>
      <c r="H6" s="81" t="s">
        <v>93</v>
      </c>
      <c r="I6" s="81" t="s">
        <v>94</v>
      </c>
      <c r="J6" s="81" t="s">
        <v>95</v>
      </c>
      <c r="K6" s="81" t="s">
        <v>96</v>
      </c>
      <c r="L6" s="81" t="s">
        <v>97</v>
      </c>
      <c r="M6" s="81" t="s">
        <v>98</v>
      </c>
      <c r="N6" s="80" t="s">
        <v>99</v>
      </c>
      <c r="O6" s="86">
        <v>15</v>
      </c>
    </row>
    <row r="7" ht="24" customHeight="1" spans="1:15">
      <c r="A7" s="7" t="s">
        <v>100</v>
      </c>
      <c r="B7" s="82" t="s">
        <v>101</v>
      </c>
      <c r="C7" s="8">
        <v>732421.83</v>
      </c>
      <c r="D7" s="8">
        <v>732421.83</v>
      </c>
      <c r="E7" s="8">
        <v>732421.83</v>
      </c>
      <c r="F7" s="8"/>
      <c r="G7" s="9"/>
      <c r="H7" s="9"/>
      <c r="I7" s="9"/>
      <c r="J7" s="9"/>
      <c r="K7" s="9"/>
      <c r="L7" s="9"/>
      <c r="M7" s="9"/>
      <c r="N7" s="9"/>
      <c r="O7" s="9"/>
    </row>
    <row r="8" ht="24" customHeight="1" spans="1:15">
      <c r="A8" s="10" t="s">
        <v>102</v>
      </c>
      <c r="B8" s="83" t="s">
        <v>103</v>
      </c>
      <c r="C8" s="8">
        <v>732421.83</v>
      </c>
      <c r="D8" s="8">
        <v>732421.83</v>
      </c>
      <c r="E8" s="8">
        <v>732421.83</v>
      </c>
      <c r="F8" s="8"/>
      <c r="G8" s="9"/>
      <c r="H8" s="9"/>
      <c r="I8" s="9"/>
      <c r="J8" s="9"/>
      <c r="K8" s="9"/>
      <c r="L8" s="9"/>
      <c r="M8" s="9"/>
      <c r="N8" s="9"/>
      <c r="O8" s="9"/>
    </row>
    <row r="9" ht="24" customHeight="1" spans="1:15">
      <c r="A9" s="68" t="s">
        <v>104</v>
      </c>
      <c r="B9" s="84" t="s">
        <v>105</v>
      </c>
      <c r="C9" s="8">
        <v>133539.6</v>
      </c>
      <c r="D9" s="8">
        <v>133539.6</v>
      </c>
      <c r="E9" s="8">
        <v>133539.6</v>
      </c>
      <c r="F9" s="8"/>
      <c r="G9" s="9"/>
      <c r="H9" s="9"/>
      <c r="I9" s="9"/>
      <c r="J9" s="9"/>
      <c r="K9" s="9"/>
      <c r="L9" s="9"/>
      <c r="M9" s="9"/>
      <c r="N9" s="9"/>
      <c r="O9" s="9"/>
    </row>
    <row r="10" ht="24" customHeight="1" spans="1:15">
      <c r="A10" s="68" t="s">
        <v>106</v>
      </c>
      <c r="B10" s="84" t="s">
        <v>107</v>
      </c>
      <c r="C10" s="8">
        <v>478882.23</v>
      </c>
      <c r="D10" s="8">
        <v>478882.23</v>
      </c>
      <c r="E10" s="8">
        <v>478882.23</v>
      </c>
      <c r="F10" s="8"/>
      <c r="G10" s="9"/>
      <c r="H10" s="9"/>
      <c r="I10" s="9"/>
      <c r="J10" s="9"/>
      <c r="K10" s="9"/>
      <c r="L10" s="9"/>
      <c r="M10" s="9"/>
      <c r="N10" s="9"/>
      <c r="O10" s="9"/>
    </row>
    <row r="11" ht="24" customHeight="1" spans="1:15">
      <c r="A11" s="68" t="s">
        <v>108</v>
      </c>
      <c r="B11" s="84" t="s">
        <v>109</v>
      </c>
      <c r="C11" s="8">
        <v>120000</v>
      </c>
      <c r="D11" s="8">
        <v>120000</v>
      </c>
      <c r="E11" s="8">
        <v>120000</v>
      </c>
      <c r="F11" s="8"/>
      <c r="G11" s="9"/>
      <c r="H11" s="9"/>
      <c r="I11" s="9"/>
      <c r="J11" s="9"/>
      <c r="K11" s="9"/>
      <c r="L11" s="9"/>
      <c r="M11" s="9"/>
      <c r="N11" s="9"/>
      <c r="O11" s="9"/>
    </row>
    <row r="12" ht="24" customHeight="1" spans="1:15">
      <c r="A12" s="7" t="s">
        <v>110</v>
      </c>
      <c r="B12" s="82" t="s">
        <v>111</v>
      </c>
      <c r="C12" s="8">
        <v>265268.83</v>
      </c>
      <c r="D12" s="8">
        <v>265268.83</v>
      </c>
      <c r="E12" s="8">
        <v>265268.83</v>
      </c>
      <c r="F12" s="8"/>
      <c r="G12" s="9"/>
      <c r="H12" s="9"/>
      <c r="I12" s="9"/>
      <c r="J12" s="9"/>
      <c r="K12" s="9"/>
      <c r="L12" s="9"/>
      <c r="M12" s="9"/>
      <c r="N12" s="9"/>
      <c r="O12" s="9"/>
    </row>
    <row r="13" ht="24" customHeight="1" spans="1:15">
      <c r="A13" s="10" t="s">
        <v>112</v>
      </c>
      <c r="B13" s="83" t="s">
        <v>113</v>
      </c>
      <c r="C13" s="8">
        <v>265268.83</v>
      </c>
      <c r="D13" s="8">
        <v>265268.83</v>
      </c>
      <c r="E13" s="8">
        <v>265268.83</v>
      </c>
      <c r="F13" s="8"/>
      <c r="G13" s="9"/>
      <c r="H13" s="9"/>
      <c r="I13" s="9"/>
      <c r="J13" s="9"/>
      <c r="K13" s="9"/>
      <c r="L13" s="9"/>
      <c r="M13" s="9"/>
      <c r="N13" s="9"/>
      <c r="O13" s="9"/>
    </row>
    <row r="14" ht="24" customHeight="1" spans="1:15">
      <c r="A14" s="68" t="s">
        <v>114</v>
      </c>
      <c r="B14" s="84" t="s">
        <v>115</v>
      </c>
      <c r="C14" s="8">
        <v>116155.76</v>
      </c>
      <c r="D14" s="8">
        <v>116155.76</v>
      </c>
      <c r="E14" s="8">
        <v>116155.76</v>
      </c>
      <c r="F14" s="8"/>
      <c r="G14" s="9"/>
      <c r="H14" s="9"/>
      <c r="I14" s="9"/>
      <c r="J14" s="9"/>
      <c r="K14" s="9"/>
      <c r="L14" s="9"/>
      <c r="M14" s="9"/>
      <c r="N14" s="9"/>
      <c r="O14" s="9"/>
    </row>
    <row r="15" ht="24" customHeight="1" spans="1:15">
      <c r="A15" s="68" t="s">
        <v>116</v>
      </c>
      <c r="B15" s="84" t="s">
        <v>117</v>
      </c>
      <c r="C15" s="8">
        <v>30281.83</v>
      </c>
      <c r="D15" s="8">
        <v>30281.83</v>
      </c>
      <c r="E15" s="8">
        <v>30281.83</v>
      </c>
      <c r="F15" s="8"/>
      <c r="G15" s="9"/>
      <c r="H15" s="9"/>
      <c r="I15" s="9"/>
      <c r="J15" s="9"/>
      <c r="K15" s="9"/>
      <c r="L15" s="9"/>
      <c r="M15" s="9"/>
      <c r="N15" s="9"/>
      <c r="O15" s="9"/>
    </row>
    <row r="16" ht="24" customHeight="1" spans="1:15">
      <c r="A16" s="68" t="s">
        <v>118</v>
      </c>
      <c r="B16" s="84" t="s">
        <v>119</v>
      </c>
      <c r="C16" s="8">
        <v>107011.24</v>
      </c>
      <c r="D16" s="8">
        <v>107011.24</v>
      </c>
      <c r="E16" s="8">
        <v>107011.24</v>
      </c>
      <c r="F16" s="8"/>
      <c r="G16" s="9"/>
      <c r="H16" s="9"/>
      <c r="I16" s="9"/>
      <c r="J16" s="9"/>
      <c r="K16" s="9"/>
      <c r="L16" s="9"/>
      <c r="M16" s="9"/>
      <c r="N16" s="9"/>
      <c r="O16" s="9"/>
    </row>
    <row r="17" ht="24" customHeight="1" spans="1:15">
      <c r="A17" s="68" t="s">
        <v>120</v>
      </c>
      <c r="B17" s="84" t="s">
        <v>121</v>
      </c>
      <c r="C17" s="8">
        <v>11820</v>
      </c>
      <c r="D17" s="8">
        <v>11820</v>
      </c>
      <c r="E17" s="8">
        <v>11820</v>
      </c>
      <c r="F17" s="8"/>
      <c r="G17" s="9"/>
      <c r="H17" s="9"/>
      <c r="I17" s="9"/>
      <c r="J17" s="9"/>
      <c r="K17" s="9"/>
      <c r="L17" s="9"/>
      <c r="M17" s="9"/>
      <c r="N17" s="9"/>
      <c r="O17" s="9"/>
    </row>
    <row r="18" ht="24" customHeight="1" spans="1:15">
      <c r="A18" s="7" t="s">
        <v>122</v>
      </c>
      <c r="B18" s="82" t="s">
        <v>123</v>
      </c>
      <c r="C18" s="8">
        <v>321404.88</v>
      </c>
      <c r="D18" s="8">
        <v>321404.88</v>
      </c>
      <c r="E18" s="8">
        <v>321404.88</v>
      </c>
      <c r="F18" s="8"/>
      <c r="G18" s="9"/>
      <c r="H18" s="9"/>
      <c r="I18" s="9"/>
      <c r="J18" s="9"/>
      <c r="K18" s="9"/>
      <c r="L18" s="9"/>
      <c r="M18" s="9"/>
      <c r="N18" s="9"/>
      <c r="O18" s="9"/>
    </row>
    <row r="19" ht="24" customHeight="1" spans="1:15">
      <c r="A19" s="10" t="s">
        <v>124</v>
      </c>
      <c r="B19" s="83" t="s">
        <v>125</v>
      </c>
      <c r="C19" s="8">
        <v>321404.88</v>
      </c>
      <c r="D19" s="8">
        <v>321404.88</v>
      </c>
      <c r="E19" s="8">
        <v>321404.88</v>
      </c>
      <c r="F19" s="8"/>
      <c r="G19" s="9"/>
      <c r="H19" s="9"/>
      <c r="I19" s="9"/>
      <c r="J19" s="9"/>
      <c r="K19" s="9"/>
      <c r="L19" s="9"/>
      <c r="M19" s="9"/>
      <c r="N19" s="9"/>
      <c r="O19" s="9"/>
    </row>
    <row r="20" ht="24" customHeight="1" spans="1:15">
      <c r="A20" s="68" t="s">
        <v>126</v>
      </c>
      <c r="B20" s="84" t="s">
        <v>127</v>
      </c>
      <c r="C20" s="8">
        <v>321404.88</v>
      </c>
      <c r="D20" s="8">
        <v>321404.88</v>
      </c>
      <c r="E20" s="8">
        <v>321404.88</v>
      </c>
      <c r="F20" s="8"/>
      <c r="G20" s="9"/>
      <c r="H20" s="9"/>
      <c r="I20" s="9"/>
      <c r="J20" s="9"/>
      <c r="K20" s="9"/>
      <c r="L20" s="9"/>
      <c r="M20" s="9"/>
      <c r="N20" s="9"/>
      <c r="O20" s="9"/>
    </row>
    <row r="21" ht="24" customHeight="1" spans="1:15">
      <c r="A21" s="7" t="s">
        <v>128</v>
      </c>
      <c r="B21" s="82" t="s">
        <v>129</v>
      </c>
      <c r="C21" s="8">
        <v>4822170.6</v>
      </c>
      <c r="D21" s="8">
        <v>4822170.6</v>
      </c>
      <c r="E21" s="8">
        <v>3624450.6</v>
      </c>
      <c r="F21" s="8">
        <v>1197720</v>
      </c>
      <c r="G21" s="9"/>
      <c r="H21" s="9"/>
      <c r="I21" s="9"/>
      <c r="J21" s="9"/>
      <c r="K21" s="9"/>
      <c r="L21" s="9"/>
      <c r="M21" s="9"/>
      <c r="N21" s="9"/>
      <c r="O21" s="9"/>
    </row>
    <row r="22" ht="24" customHeight="1" spans="1:15">
      <c r="A22" s="10" t="s">
        <v>130</v>
      </c>
      <c r="B22" s="83" t="s">
        <v>131</v>
      </c>
      <c r="C22" s="8">
        <v>4582170.6</v>
      </c>
      <c r="D22" s="8">
        <v>4582170.6</v>
      </c>
      <c r="E22" s="8">
        <v>3624450.6</v>
      </c>
      <c r="F22" s="8">
        <v>957720</v>
      </c>
      <c r="G22" s="9"/>
      <c r="H22" s="9"/>
      <c r="I22" s="9"/>
      <c r="J22" s="9"/>
      <c r="K22" s="9"/>
      <c r="L22" s="9"/>
      <c r="M22" s="9"/>
      <c r="N22" s="9"/>
      <c r="O22" s="9"/>
    </row>
    <row r="23" ht="24" customHeight="1" spans="1:15">
      <c r="A23" s="68" t="s">
        <v>132</v>
      </c>
      <c r="B23" s="84" t="s">
        <v>133</v>
      </c>
      <c r="C23" s="8">
        <v>3540270.6</v>
      </c>
      <c r="D23" s="8">
        <v>3540270.6</v>
      </c>
      <c r="E23" s="8">
        <v>3502050.6</v>
      </c>
      <c r="F23" s="8">
        <v>38220</v>
      </c>
      <c r="G23" s="9"/>
      <c r="H23" s="9"/>
      <c r="I23" s="9"/>
      <c r="J23" s="9"/>
      <c r="K23" s="9"/>
      <c r="L23" s="9"/>
      <c r="M23" s="9"/>
      <c r="N23" s="9"/>
      <c r="O23" s="9"/>
    </row>
    <row r="24" ht="24" customHeight="1" spans="1:15">
      <c r="A24" s="68" t="s">
        <v>134</v>
      </c>
      <c r="B24" s="84" t="s">
        <v>135</v>
      </c>
      <c r="C24" s="8">
        <v>822400</v>
      </c>
      <c r="D24" s="8">
        <v>822400</v>
      </c>
      <c r="E24" s="8">
        <v>122400</v>
      </c>
      <c r="F24" s="8">
        <v>700000</v>
      </c>
      <c r="G24" s="9"/>
      <c r="H24" s="9"/>
      <c r="I24" s="9"/>
      <c r="J24" s="9"/>
      <c r="K24" s="9"/>
      <c r="L24" s="9"/>
      <c r="M24" s="9"/>
      <c r="N24" s="9"/>
      <c r="O24" s="9"/>
    </row>
    <row r="25" ht="24" customHeight="1" spans="1:15">
      <c r="A25" s="68" t="s">
        <v>136</v>
      </c>
      <c r="B25" s="84" t="s">
        <v>137</v>
      </c>
      <c r="C25" s="8">
        <v>219500</v>
      </c>
      <c r="D25" s="8">
        <v>219500</v>
      </c>
      <c r="E25" s="8"/>
      <c r="F25" s="8">
        <v>219500</v>
      </c>
      <c r="G25" s="9"/>
      <c r="H25" s="9"/>
      <c r="I25" s="9"/>
      <c r="J25" s="9"/>
      <c r="K25" s="9"/>
      <c r="L25" s="9"/>
      <c r="M25" s="9"/>
      <c r="N25" s="9"/>
      <c r="O25" s="9"/>
    </row>
    <row r="26" ht="24" customHeight="1" spans="1:15">
      <c r="A26" s="10" t="s">
        <v>138</v>
      </c>
      <c r="B26" s="83" t="s">
        <v>139</v>
      </c>
      <c r="C26" s="8">
        <v>240000</v>
      </c>
      <c r="D26" s="8">
        <v>240000</v>
      </c>
      <c r="E26" s="8"/>
      <c r="F26" s="8">
        <v>240000</v>
      </c>
      <c r="G26" s="9"/>
      <c r="H26" s="9"/>
      <c r="I26" s="9"/>
      <c r="J26" s="9"/>
      <c r="K26" s="9"/>
      <c r="L26" s="9"/>
      <c r="M26" s="9"/>
      <c r="N26" s="9"/>
      <c r="O26" s="9"/>
    </row>
    <row r="27" ht="24" customHeight="1" spans="1:15">
      <c r="A27" s="68" t="s">
        <v>140</v>
      </c>
      <c r="B27" s="84" t="s">
        <v>141</v>
      </c>
      <c r="C27" s="8">
        <v>240000</v>
      </c>
      <c r="D27" s="8">
        <v>240000</v>
      </c>
      <c r="E27" s="8"/>
      <c r="F27" s="8">
        <v>240000</v>
      </c>
      <c r="G27" s="9"/>
      <c r="H27" s="9"/>
      <c r="I27" s="9"/>
      <c r="J27" s="9"/>
      <c r="K27" s="9"/>
      <c r="L27" s="9"/>
      <c r="M27" s="9"/>
      <c r="N27" s="9"/>
      <c r="O27" s="9"/>
    </row>
    <row r="28" ht="29.35" customHeight="1" spans="1:15">
      <c r="A28" s="85" t="s">
        <v>58</v>
      </c>
      <c r="B28" s="85"/>
      <c r="C28" s="8">
        <v>6141266.14</v>
      </c>
      <c r="D28" s="8">
        <v>6141266.14</v>
      </c>
      <c r="E28" s="8">
        <v>4943546.14</v>
      </c>
      <c r="F28" s="8">
        <v>1197720</v>
      </c>
      <c r="G28" s="9"/>
      <c r="H28" s="9"/>
      <c r="I28" s="9"/>
      <c r="J28" s="9"/>
      <c r="K28" s="9"/>
      <c r="L28" s="9"/>
      <c r="M28" s="9"/>
      <c r="N28" s="9"/>
      <c r="O28" s="9"/>
    </row>
  </sheetData>
  <mergeCells count="12">
    <mergeCell ref="A2:O2"/>
    <mergeCell ref="A3:B3"/>
    <mergeCell ref="C3:O3"/>
    <mergeCell ref="D4:F4"/>
    <mergeCell ref="J4:O4"/>
    <mergeCell ref="A28:B28"/>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24" workbookViewId="0">
      <selection activeCell="H37" sqref="H37"/>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6" t="s">
        <v>142</v>
      </c>
      <c r="B1" s="16"/>
      <c r="C1" s="16"/>
      <c r="D1" s="16"/>
    </row>
    <row r="2" ht="43.15" customHeight="1" spans="1:4">
      <c r="A2" s="13" t="s">
        <v>143</v>
      </c>
      <c r="B2" s="13"/>
      <c r="C2" s="13"/>
      <c r="D2" s="13"/>
    </row>
    <row r="3" customHeight="1" spans="1:4">
      <c r="A3" s="4" t="str">
        <f>"单位名称："&amp;"姚安县应急管理局"</f>
        <v>单位名称：姚安县应急管理局</v>
      </c>
      <c r="B3" s="4"/>
      <c r="C3" s="69"/>
      <c r="D3" s="2" t="s">
        <v>55</v>
      </c>
    </row>
    <row r="4" customHeight="1" spans="1:4">
      <c r="A4" s="70" t="s">
        <v>144</v>
      </c>
      <c r="B4" s="70"/>
      <c r="C4" s="70" t="s">
        <v>145</v>
      </c>
      <c r="D4" s="70"/>
    </row>
    <row r="5" ht="42" customHeight="1" spans="1:4">
      <c r="A5" s="70" t="s">
        <v>5</v>
      </c>
      <c r="B5" s="70" t="str">
        <f t="shared" ref="B5:D5" si="0">"2025"&amp;"年预算数"</f>
        <v>2025年预算数</v>
      </c>
      <c r="C5" s="5" t="s">
        <v>146</v>
      </c>
      <c r="D5" s="70" t="str">
        <f t="shared" si="0"/>
        <v>2025年预算数</v>
      </c>
    </row>
    <row r="6" ht="24.1" customHeight="1" spans="1:4">
      <c r="A6" s="71" t="s">
        <v>147</v>
      </c>
      <c r="B6" s="8">
        <v>6141266.14</v>
      </c>
      <c r="C6" s="72" t="s">
        <v>148</v>
      </c>
      <c r="D6" s="8">
        <v>6141266.14</v>
      </c>
    </row>
    <row r="7" ht="24.1" customHeight="1" spans="1:4">
      <c r="A7" s="71" t="s">
        <v>149</v>
      </c>
      <c r="B7" s="8">
        <v>6141266.14</v>
      </c>
      <c r="C7" s="72" t="s">
        <v>150</v>
      </c>
      <c r="D7" s="8"/>
    </row>
    <row r="8" ht="24.1" customHeight="1" spans="1:4">
      <c r="A8" s="71" t="s">
        <v>151</v>
      </c>
      <c r="B8" s="8"/>
      <c r="C8" s="72" t="s">
        <v>152</v>
      </c>
      <c r="D8" s="8"/>
    </row>
    <row r="9" ht="24.1" customHeight="1" spans="1:4">
      <c r="A9" s="71" t="s">
        <v>153</v>
      </c>
      <c r="B9" s="8"/>
      <c r="C9" s="72" t="s">
        <v>154</v>
      </c>
      <c r="D9" s="8"/>
    </row>
    <row r="10" ht="24.1" customHeight="1" spans="1:4">
      <c r="A10" s="71" t="s">
        <v>155</v>
      </c>
      <c r="B10" s="8"/>
      <c r="C10" s="72" t="s">
        <v>156</v>
      </c>
      <c r="D10" s="8"/>
    </row>
    <row r="11" ht="24.1" customHeight="1" spans="1:4">
      <c r="A11" s="71" t="s">
        <v>149</v>
      </c>
      <c r="B11" s="8"/>
      <c r="C11" s="72" t="s">
        <v>157</v>
      </c>
      <c r="D11" s="8"/>
    </row>
    <row r="12" ht="24.1" customHeight="1" spans="1:4">
      <c r="A12" s="73" t="s">
        <v>151</v>
      </c>
      <c r="B12" s="8"/>
      <c r="C12" s="74" t="s">
        <v>158</v>
      </c>
      <c r="D12" s="8"/>
    </row>
    <row r="13" ht="24.1" customHeight="1" spans="1:4">
      <c r="A13" s="73" t="s">
        <v>153</v>
      </c>
      <c r="B13" s="8"/>
      <c r="C13" s="74" t="s">
        <v>159</v>
      </c>
      <c r="D13" s="8"/>
    </row>
    <row r="14" ht="24.1" customHeight="1" spans="1:4">
      <c r="A14" s="75"/>
      <c r="B14" s="8"/>
      <c r="C14" s="74" t="s">
        <v>160</v>
      </c>
      <c r="D14" s="8">
        <v>732421.83</v>
      </c>
    </row>
    <row r="15" ht="24.1" customHeight="1" spans="1:4">
      <c r="A15" s="75"/>
      <c r="B15" s="8"/>
      <c r="C15" s="74" t="s">
        <v>161</v>
      </c>
      <c r="D15" s="8"/>
    </row>
    <row r="16" ht="24.1" customHeight="1" spans="1:4">
      <c r="A16" s="75"/>
      <c r="B16" s="8"/>
      <c r="C16" s="74" t="s">
        <v>162</v>
      </c>
      <c r="D16" s="8">
        <v>265268.83</v>
      </c>
    </row>
    <row r="17" ht="24.1" customHeight="1" spans="1:4">
      <c r="A17" s="75"/>
      <c r="B17" s="8"/>
      <c r="C17" s="74" t="s">
        <v>163</v>
      </c>
      <c r="D17" s="8"/>
    </row>
    <row r="18" ht="24.1" customHeight="1" spans="1:4">
      <c r="A18" s="75"/>
      <c r="B18" s="8"/>
      <c r="C18" s="74" t="s">
        <v>164</v>
      </c>
      <c r="D18" s="8"/>
    </row>
    <row r="19" ht="24.1" customHeight="1" spans="1:4">
      <c r="A19" s="75"/>
      <c r="B19" s="8"/>
      <c r="C19" s="74" t="s">
        <v>165</v>
      </c>
      <c r="D19" s="8"/>
    </row>
    <row r="20" ht="24.1" customHeight="1" spans="1:4">
      <c r="A20" s="75"/>
      <c r="B20" s="8"/>
      <c r="C20" s="74" t="s">
        <v>166</v>
      </c>
      <c r="D20" s="8"/>
    </row>
    <row r="21" ht="24.1" customHeight="1" spans="1:4">
      <c r="A21" s="75"/>
      <c r="B21" s="8"/>
      <c r="C21" s="74" t="s">
        <v>167</v>
      </c>
      <c r="D21" s="8"/>
    </row>
    <row r="22" ht="24.1" customHeight="1" spans="1:4">
      <c r="A22" s="75"/>
      <c r="B22" s="8"/>
      <c r="C22" s="74" t="s">
        <v>168</v>
      </c>
      <c r="D22" s="8"/>
    </row>
    <row r="23" ht="24.1" customHeight="1" spans="1:4">
      <c r="A23" s="75"/>
      <c r="B23" s="8"/>
      <c r="C23" s="74" t="s">
        <v>169</v>
      </c>
      <c r="D23" s="8"/>
    </row>
    <row r="24" ht="24.1" customHeight="1" spans="1:4">
      <c r="A24" s="75"/>
      <c r="B24" s="8"/>
      <c r="C24" s="74" t="s">
        <v>170</v>
      </c>
      <c r="D24" s="8"/>
    </row>
    <row r="25" ht="24.1" customHeight="1" spans="1:4">
      <c r="A25" s="75"/>
      <c r="B25" s="8"/>
      <c r="C25" s="74" t="s">
        <v>171</v>
      </c>
      <c r="D25" s="8"/>
    </row>
    <row r="26" ht="24.1" customHeight="1" spans="1:4">
      <c r="A26" s="75"/>
      <c r="B26" s="8"/>
      <c r="C26" s="74" t="s">
        <v>172</v>
      </c>
      <c r="D26" s="8">
        <v>321404.88</v>
      </c>
    </row>
    <row r="27" ht="24.1" customHeight="1" spans="1:4">
      <c r="A27" s="75"/>
      <c r="B27" s="8"/>
      <c r="C27" s="74" t="s">
        <v>173</v>
      </c>
      <c r="D27" s="8"/>
    </row>
    <row r="28" ht="24.1" customHeight="1" spans="1:4">
      <c r="A28" s="75"/>
      <c r="B28" s="8"/>
      <c r="C28" s="74" t="s">
        <v>174</v>
      </c>
      <c r="D28" s="8"/>
    </row>
    <row r="29" ht="24.1" customHeight="1" spans="1:4">
      <c r="A29" s="75"/>
      <c r="B29" s="8"/>
      <c r="C29" s="74" t="s">
        <v>175</v>
      </c>
      <c r="D29" s="8">
        <v>4822170.6</v>
      </c>
    </row>
    <row r="30" ht="24.1" customHeight="1" spans="1:4">
      <c r="A30" s="75"/>
      <c r="B30" s="8"/>
      <c r="C30" s="74" t="s">
        <v>176</v>
      </c>
      <c r="D30" s="8"/>
    </row>
    <row r="31" ht="24.1" customHeight="1" spans="1:4">
      <c r="A31" s="75"/>
      <c r="B31" s="8"/>
      <c r="C31" s="73" t="s">
        <v>177</v>
      </c>
      <c r="D31" s="8"/>
    </row>
    <row r="32" ht="24.1" customHeight="1" spans="1:4">
      <c r="A32" s="75"/>
      <c r="B32" s="8"/>
      <c r="C32" s="73" t="s">
        <v>178</v>
      </c>
      <c r="D32" s="8"/>
    </row>
    <row r="33" ht="24.1" customHeight="1" spans="1:4">
      <c r="A33" s="75"/>
      <c r="B33" s="8"/>
      <c r="C33" s="76" t="s">
        <v>179</v>
      </c>
      <c r="D33" s="8"/>
    </row>
    <row r="34" ht="24" customHeight="1" spans="1:4">
      <c r="A34" s="77"/>
      <c r="B34" s="8"/>
      <c r="C34" s="78" t="s">
        <v>180</v>
      </c>
      <c r="D34" s="8"/>
    </row>
    <row r="35" ht="24" customHeight="1" spans="1:4">
      <c r="A35" s="77"/>
      <c r="B35" s="8"/>
      <c r="C35" s="78" t="s">
        <v>181</v>
      </c>
      <c r="D35" s="8"/>
    </row>
    <row r="36" ht="24" customHeight="1" spans="1:4">
      <c r="A36" s="77"/>
      <c r="B36" s="8"/>
      <c r="C36" s="78" t="s">
        <v>182</v>
      </c>
      <c r="D36" s="8"/>
    </row>
    <row r="37" ht="24" customHeight="1" spans="1:4">
      <c r="A37" s="77"/>
      <c r="B37" s="8"/>
      <c r="C37" s="76" t="s">
        <v>183</v>
      </c>
      <c r="D37" s="79"/>
    </row>
    <row r="38" ht="24.1" customHeight="1" spans="1:4">
      <c r="A38" s="77" t="s">
        <v>51</v>
      </c>
      <c r="B38" s="8">
        <v>6141266.14</v>
      </c>
      <c r="C38" s="77" t="s">
        <v>184</v>
      </c>
      <c r="D38" s="8">
        <v>6141266.14</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topLeftCell="A10" workbookViewId="0">
      <selection activeCell="D33" sqref="D33"/>
    </sheetView>
  </sheetViews>
  <sheetFormatPr defaultColWidth="9" defaultRowHeight="13.5" customHeight="1" outlineLevelCol="6"/>
  <cols>
    <col min="1" max="1" width="18.575" customWidth="1"/>
    <col min="2" max="2" width="30.75" customWidth="1"/>
    <col min="3" max="3" width="21.125" customWidth="1"/>
    <col min="4" max="4" width="18.375" customWidth="1"/>
    <col min="5" max="5" width="26.125" customWidth="1"/>
    <col min="6" max="6" width="19.875" customWidth="1"/>
    <col min="7" max="7" width="20.625" customWidth="1"/>
  </cols>
  <sheetData>
    <row r="1" ht="15.4" customHeight="1" spans="1:7">
      <c r="A1" s="25" t="s">
        <v>185</v>
      </c>
      <c r="B1" s="25"/>
      <c r="C1" s="25"/>
      <c r="D1" s="25"/>
      <c r="E1" s="25"/>
      <c r="F1" s="25"/>
      <c r="G1" s="25"/>
    </row>
    <row r="2" ht="35.65" customHeight="1" spans="1:7">
      <c r="A2" s="22" t="s">
        <v>186</v>
      </c>
      <c r="B2" s="22"/>
      <c r="C2" s="22"/>
      <c r="D2" s="22"/>
      <c r="E2" s="22"/>
      <c r="F2" s="22"/>
      <c r="G2" s="22"/>
    </row>
    <row r="3" ht="26.35" customHeight="1" spans="1:7">
      <c r="A3" s="21" t="str">
        <f>"单位名称："&amp;"姚安县应急管理局"</f>
        <v>单位名称：姚安县应急管理局</v>
      </c>
      <c r="B3" s="21"/>
      <c r="C3" s="21"/>
      <c r="D3" s="21"/>
      <c r="E3" s="21"/>
      <c r="F3" s="66"/>
      <c r="G3" s="25" t="s">
        <v>2</v>
      </c>
    </row>
    <row r="4" ht="18.85" customHeight="1" spans="1:7">
      <c r="A4" s="11" t="s">
        <v>187</v>
      </c>
      <c r="B4" s="11"/>
      <c r="C4" s="11" t="s">
        <v>58</v>
      </c>
      <c r="D4" s="11" t="s">
        <v>79</v>
      </c>
      <c r="E4" s="11"/>
      <c r="F4" s="11"/>
      <c r="G4" s="11" t="s">
        <v>80</v>
      </c>
    </row>
    <row r="5" ht="18.85" customHeight="1" spans="1:7">
      <c r="A5" s="11" t="s">
        <v>76</v>
      </c>
      <c r="B5" s="11" t="s">
        <v>77</v>
      </c>
      <c r="C5" s="11"/>
      <c r="D5" s="11" t="s">
        <v>60</v>
      </c>
      <c r="E5" s="11" t="s">
        <v>188</v>
      </c>
      <c r="F5" s="11" t="s">
        <v>189</v>
      </c>
      <c r="G5" s="11"/>
    </row>
    <row r="6" ht="18.85" customHeight="1" spans="1:7">
      <c r="A6" s="11" t="s">
        <v>86</v>
      </c>
      <c r="B6" s="11">
        <v>2</v>
      </c>
      <c r="C6" s="11" t="s">
        <v>88</v>
      </c>
      <c r="D6" s="11" t="s">
        <v>89</v>
      </c>
      <c r="E6" s="11" t="s">
        <v>90</v>
      </c>
      <c r="F6" s="11" t="s">
        <v>91</v>
      </c>
      <c r="G6" s="11" t="s">
        <v>92</v>
      </c>
    </row>
    <row r="7" ht="18.85" customHeight="1" spans="1:7">
      <c r="A7" s="7" t="s">
        <v>100</v>
      </c>
      <c r="B7" s="67" t="s">
        <v>101</v>
      </c>
      <c r="C7" s="8">
        <v>732421.83</v>
      </c>
      <c r="D7" s="8">
        <v>732421.83</v>
      </c>
      <c r="E7" s="8">
        <v>730621.83</v>
      </c>
      <c r="F7" s="8">
        <v>1800</v>
      </c>
      <c r="G7" s="8"/>
    </row>
    <row r="8" ht="18.85" customHeight="1" spans="1:7">
      <c r="A8" s="10" t="s">
        <v>102</v>
      </c>
      <c r="B8" s="67" t="s">
        <v>103</v>
      </c>
      <c r="C8" s="8">
        <v>732421.83</v>
      </c>
      <c r="D8" s="8">
        <v>732421.83</v>
      </c>
      <c r="E8" s="8">
        <v>730621.83</v>
      </c>
      <c r="F8" s="8">
        <v>1800</v>
      </c>
      <c r="G8" s="8"/>
    </row>
    <row r="9" ht="18.85" customHeight="1" spans="1:7">
      <c r="A9" s="68" t="s">
        <v>104</v>
      </c>
      <c r="B9" s="67" t="s">
        <v>105</v>
      </c>
      <c r="C9" s="8">
        <v>133539.6</v>
      </c>
      <c r="D9" s="8">
        <v>133539.6</v>
      </c>
      <c r="E9" s="8">
        <v>131739.6</v>
      </c>
      <c r="F9" s="8">
        <v>1800</v>
      </c>
      <c r="G9" s="8"/>
    </row>
    <row r="10" ht="30" customHeight="1" spans="1:7">
      <c r="A10" s="68" t="s">
        <v>106</v>
      </c>
      <c r="B10" s="67" t="s">
        <v>107</v>
      </c>
      <c r="C10" s="8">
        <v>478882.23</v>
      </c>
      <c r="D10" s="8">
        <v>478882.23</v>
      </c>
      <c r="E10" s="8">
        <v>478882.23</v>
      </c>
      <c r="F10" s="8"/>
      <c r="G10" s="8"/>
    </row>
    <row r="11" ht="30" customHeight="1" spans="1:7">
      <c r="A11" s="68" t="s">
        <v>108</v>
      </c>
      <c r="B11" s="67" t="s">
        <v>109</v>
      </c>
      <c r="C11" s="8">
        <v>120000</v>
      </c>
      <c r="D11" s="8">
        <v>120000</v>
      </c>
      <c r="E11" s="8">
        <v>120000</v>
      </c>
      <c r="F11" s="8"/>
      <c r="G11" s="8"/>
    </row>
    <row r="12" ht="18.85" customHeight="1" spans="1:7">
      <c r="A12" s="7" t="s">
        <v>110</v>
      </c>
      <c r="B12" s="67" t="s">
        <v>111</v>
      </c>
      <c r="C12" s="8">
        <v>265268.83</v>
      </c>
      <c r="D12" s="8">
        <v>265268.83</v>
      </c>
      <c r="E12" s="8">
        <v>265268.83</v>
      </c>
      <c r="F12" s="8"/>
      <c r="G12" s="8"/>
    </row>
    <row r="13" ht="18.85" customHeight="1" spans="1:7">
      <c r="A13" s="10" t="s">
        <v>112</v>
      </c>
      <c r="B13" s="67" t="s">
        <v>113</v>
      </c>
      <c r="C13" s="8">
        <v>265268.83</v>
      </c>
      <c r="D13" s="8">
        <v>265268.83</v>
      </c>
      <c r="E13" s="8">
        <v>265268.83</v>
      </c>
      <c r="F13" s="8"/>
      <c r="G13" s="8"/>
    </row>
    <row r="14" ht="18.85" customHeight="1" spans="1:7">
      <c r="A14" s="68" t="s">
        <v>114</v>
      </c>
      <c r="B14" s="67" t="s">
        <v>115</v>
      </c>
      <c r="C14" s="8">
        <v>116155.76</v>
      </c>
      <c r="D14" s="8">
        <v>116155.76</v>
      </c>
      <c r="E14" s="8">
        <v>116155.76</v>
      </c>
      <c r="F14" s="8"/>
      <c r="G14" s="8"/>
    </row>
    <row r="15" ht="18.85" customHeight="1" spans="1:7">
      <c r="A15" s="68" t="s">
        <v>116</v>
      </c>
      <c r="B15" s="67" t="s">
        <v>117</v>
      </c>
      <c r="C15" s="8">
        <v>30281.83</v>
      </c>
      <c r="D15" s="8">
        <v>30281.83</v>
      </c>
      <c r="E15" s="8">
        <v>30281.83</v>
      </c>
      <c r="F15" s="8"/>
      <c r="G15" s="8"/>
    </row>
    <row r="16" ht="18.85" customHeight="1" spans="1:7">
      <c r="A16" s="68" t="s">
        <v>118</v>
      </c>
      <c r="B16" s="67" t="s">
        <v>119</v>
      </c>
      <c r="C16" s="8">
        <v>107011.24</v>
      </c>
      <c r="D16" s="8">
        <v>107011.24</v>
      </c>
      <c r="E16" s="8">
        <v>107011.24</v>
      </c>
      <c r="F16" s="8"/>
      <c r="G16" s="8"/>
    </row>
    <row r="17" ht="18.85" customHeight="1" spans="1:7">
      <c r="A17" s="68" t="s">
        <v>120</v>
      </c>
      <c r="B17" s="67" t="s">
        <v>121</v>
      </c>
      <c r="C17" s="8">
        <v>11820</v>
      </c>
      <c r="D17" s="8">
        <v>11820</v>
      </c>
      <c r="E17" s="8">
        <v>11820</v>
      </c>
      <c r="F17" s="8"/>
      <c r="G17" s="8"/>
    </row>
    <row r="18" ht="18.85" customHeight="1" spans="1:7">
      <c r="A18" s="7" t="s">
        <v>122</v>
      </c>
      <c r="B18" s="67" t="s">
        <v>123</v>
      </c>
      <c r="C18" s="8">
        <v>321404.88</v>
      </c>
      <c r="D18" s="8">
        <v>321404.88</v>
      </c>
      <c r="E18" s="8">
        <v>321404.88</v>
      </c>
      <c r="F18" s="8"/>
      <c r="G18" s="8"/>
    </row>
    <row r="19" ht="18.85" customHeight="1" spans="1:7">
      <c r="A19" s="10" t="s">
        <v>124</v>
      </c>
      <c r="B19" s="67" t="s">
        <v>125</v>
      </c>
      <c r="C19" s="8">
        <v>321404.88</v>
      </c>
      <c r="D19" s="8">
        <v>321404.88</v>
      </c>
      <c r="E19" s="8">
        <v>321404.88</v>
      </c>
      <c r="F19" s="8"/>
      <c r="G19" s="8"/>
    </row>
    <row r="20" ht="18.85" customHeight="1" spans="1:7">
      <c r="A20" s="68" t="s">
        <v>126</v>
      </c>
      <c r="B20" s="67" t="s">
        <v>127</v>
      </c>
      <c r="C20" s="8">
        <v>321404.88</v>
      </c>
      <c r="D20" s="8">
        <v>321404.88</v>
      </c>
      <c r="E20" s="8">
        <v>321404.88</v>
      </c>
      <c r="F20" s="8"/>
      <c r="G20" s="8"/>
    </row>
    <row r="21" ht="18.85" customHeight="1" spans="1:7">
      <c r="A21" s="7" t="s">
        <v>128</v>
      </c>
      <c r="B21" s="67" t="s">
        <v>129</v>
      </c>
      <c r="C21" s="8">
        <v>4822170.6</v>
      </c>
      <c r="D21" s="8">
        <v>3624450.6</v>
      </c>
      <c r="E21" s="8">
        <v>3282807.71</v>
      </c>
      <c r="F21" s="8">
        <v>341642.89</v>
      </c>
      <c r="G21" s="8">
        <v>1197720</v>
      </c>
    </row>
    <row r="22" ht="18.85" customHeight="1" spans="1:7">
      <c r="A22" s="10" t="s">
        <v>130</v>
      </c>
      <c r="B22" s="67" t="s">
        <v>131</v>
      </c>
      <c r="C22" s="8">
        <v>4582170.6</v>
      </c>
      <c r="D22" s="8">
        <v>3624450.6</v>
      </c>
      <c r="E22" s="8">
        <v>3282807.71</v>
      </c>
      <c r="F22" s="8">
        <v>341642.89</v>
      </c>
      <c r="G22" s="8">
        <v>957720</v>
      </c>
    </row>
    <row r="23" ht="18.85" customHeight="1" spans="1:7">
      <c r="A23" s="68" t="s">
        <v>132</v>
      </c>
      <c r="B23" s="67" t="s">
        <v>133</v>
      </c>
      <c r="C23" s="8">
        <v>3540270.6</v>
      </c>
      <c r="D23" s="8">
        <v>3502050.6</v>
      </c>
      <c r="E23" s="8">
        <v>3160407.71</v>
      </c>
      <c r="F23" s="8">
        <v>341642.89</v>
      </c>
      <c r="G23" s="8">
        <v>38220</v>
      </c>
    </row>
    <row r="24" ht="18.85" customHeight="1" spans="1:7">
      <c r="A24" s="68" t="s">
        <v>134</v>
      </c>
      <c r="B24" s="67" t="s">
        <v>135</v>
      </c>
      <c r="C24" s="8">
        <v>822400</v>
      </c>
      <c r="D24" s="8">
        <v>122400</v>
      </c>
      <c r="E24" s="8">
        <v>122400</v>
      </c>
      <c r="F24" s="8"/>
      <c r="G24" s="8">
        <v>700000</v>
      </c>
    </row>
    <row r="25" ht="18.85" customHeight="1" spans="1:7">
      <c r="A25" s="68" t="s">
        <v>136</v>
      </c>
      <c r="B25" s="67" t="s">
        <v>137</v>
      </c>
      <c r="C25" s="8">
        <v>219500</v>
      </c>
      <c r="D25" s="8"/>
      <c r="E25" s="8"/>
      <c r="F25" s="8"/>
      <c r="G25" s="8">
        <v>219500</v>
      </c>
    </row>
    <row r="26" ht="18.85" customHeight="1" spans="1:7">
      <c r="A26" s="10" t="s">
        <v>138</v>
      </c>
      <c r="B26" s="67" t="s">
        <v>139</v>
      </c>
      <c r="C26" s="8">
        <v>240000</v>
      </c>
      <c r="D26" s="8"/>
      <c r="E26" s="8"/>
      <c r="F26" s="8"/>
      <c r="G26" s="8">
        <v>240000</v>
      </c>
    </row>
    <row r="27" ht="18.85" customHeight="1" spans="1:7">
      <c r="A27" s="68" t="s">
        <v>140</v>
      </c>
      <c r="B27" s="67" t="s">
        <v>141</v>
      </c>
      <c r="C27" s="8">
        <v>240000</v>
      </c>
      <c r="D27" s="8"/>
      <c r="E27" s="8"/>
      <c r="F27" s="8"/>
      <c r="G27" s="8">
        <v>240000</v>
      </c>
    </row>
    <row r="28" ht="18.85" customHeight="1" spans="1:7">
      <c r="A28" s="11" t="s">
        <v>190</v>
      </c>
      <c r="B28" s="11"/>
      <c r="C28" s="8">
        <v>6141266.14</v>
      </c>
      <c r="D28" s="8">
        <v>4943546.14</v>
      </c>
      <c r="E28" s="8">
        <v>4600103.25</v>
      </c>
      <c r="F28" s="8">
        <v>343442.89</v>
      </c>
      <c r="G28" s="8">
        <v>1197720</v>
      </c>
    </row>
  </sheetData>
  <mergeCells count="8">
    <mergeCell ref="A1:G1"/>
    <mergeCell ref="A2:G2"/>
    <mergeCell ref="A3:E3"/>
    <mergeCell ref="A4:B4"/>
    <mergeCell ref="D4:F4"/>
    <mergeCell ref="A28:B28"/>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G25" sqref="G25"/>
    </sheetView>
  </sheetViews>
  <sheetFormatPr defaultColWidth="9" defaultRowHeight="13.5" customHeight="1" outlineLevelRow="6" outlineLevelCol="5"/>
  <cols>
    <col min="1" max="2" width="23.125" customWidth="1"/>
    <col min="3" max="6" width="20.125" customWidth="1"/>
  </cols>
  <sheetData>
    <row r="1" ht="16.9" customHeight="1" spans="1:6">
      <c r="A1" s="62" t="s">
        <v>191</v>
      </c>
      <c r="B1" s="63"/>
      <c r="C1" s="63"/>
      <c r="D1" s="63"/>
      <c r="E1" s="64"/>
      <c r="F1" s="63"/>
    </row>
    <row r="2" ht="52.6" customHeight="1" spans="1:6">
      <c r="A2" s="22" t="s">
        <v>192</v>
      </c>
      <c r="B2" s="22"/>
      <c r="C2" s="22"/>
      <c r="D2" s="22"/>
      <c r="E2" s="22"/>
      <c r="F2" s="22"/>
    </row>
    <row r="3" ht="32" customHeight="1" spans="1:6">
      <c r="A3" s="21" t="str">
        <f>"单位名称："&amp;"姚安县应急管理局"</f>
        <v>单位名称：姚安县应急管理局</v>
      </c>
      <c r="B3" s="21"/>
      <c r="C3" s="25" t="s">
        <v>55</v>
      </c>
      <c r="D3" s="25"/>
      <c r="E3" s="25"/>
      <c r="F3" s="25"/>
    </row>
    <row r="4" ht="18.85" customHeight="1" spans="1:6">
      <c r="A4" s="11" t="s">
        <v>193</v>
      </c>
      <c r="B4" s="11" t="s">
        <v>194</v>
      </c>
      <c r="C4" s="11" t="s">
        <v>195</v>
      </c>
      <c r="D4" s="11"/>
      <c r="E4" s="11"/>
      <c r="F4" s="11" t="s">
        <v>196</v>
      </c>
    </row>
    <row r="5" ht="18.85" customHeight="1" spans="1:6">
      <c r="A5" s="11"/>
      <c r="B5" s="11"/>
      <c r="C5" s="11" t="s">
        <v>60</v>
      </c>
      <c r="D5" s="11" t="s">
        <v>197</v>
      </c>
      <c r="E5" s="11" t="s">
        <v>198</v>
      </c>
      <c r="F5" s="11"/>
    </row>
    <row r="6" ht="18.85" customHeight="1" spans="1:6">
      <c r="A6" s="65" t="s">
        <v>86</v>
      </c>
      <c r="B6" s="65" t="s">
        <v>87</v>
      </c>
      <c r="C6" s="65" t="s">
        <v>88</v>
      </c>
      <c r="D6" s="65" t="s">
        <v>89</v>
      </c>
      <c r="E6" s="65" t="s">
        <v>90</v>
      </c>
      <c r="F6" s="65" t="s">
        <v>91</v>
      </c>
    </row>
    <row r="7" ht="31" customHeight="1" spans="1:6">
      <c r="A7" s="8">
        <v>60000</v>
      </c>
      <c r="B7" s="8"/>
      <c r="C7" s="8">
        <v>30000</v>
      </c>
      <c r="D7" s="8"/>
      <c r="E7" s="8">
        <v>30000</v>
      </c>
      <c r="F7" s="8">
        <v>30000</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48"/>
  <sheetViews>
    <sheetView showZeros="0" topLeftCell="A36" workbookViewId="0">
      <selection activeCell="G51" sqref="G51"/>
    </sheetView>
  </sheetViews>
  <sheetFormatPr defaultColWidth="10.7083333333333" defaultRowHeight="14.25" customHeight="1"/>
  <cols>
    <col min="1" max="1" width="20.375" customWidth="1"/>
    <col min="2" max="2" width="24.1416666666667" customWidth="1"/>
    <col min="3" max="3" width="18.25" customWidth="1"/>
    <col min="4" max="4" width="11.875" customWidth="1"/>
    <col min="5" max="5" width="12.25" customWidth="1"/>
    <col min="6" max="6" width="7.75" customWidth="1"/>
    <col min="7" max="7" width="12.25" customWidth="1"/>
    <col min="8" max="8" width="15.25" customWidth="1"/>
    <col min="9" max="9" width="16.875" customWidth="1"/>
    <col min="10" max="10" width="13.625" customWidth="1"/>
    <col min="11" max="11" width="14.875" customWidth="1"/>
    <col min="12" max="12" width="14.75" customWidth="1"/>
    <col min="13" max="13" width="14.625" customWidth="1"/>
    <col min="14" max="14" width="13.75" customWidth="1"/>
    <col min="15" max="15" width="14.5" customWidth="1"/>
    <col min="16" max="16" width="14.875" customWidth="1"/>
    <col min="17" max="17" width="15.125" customWidth="1"/>
    <col min="18" max="18" width="17.75" customWidth="1"/>
    <col min="19" max="19" width="15.75" customWidth="1"/>
    <col min="20" max="21" width="14.125" customWidth="1"/>
    <col min="22" max="22" width="13.25" customWidth="1"/>
    <col min="23" max="23" width="17.375" customWidth="1"/>
    <col min="24" max="24" width="14.75" customWidth="1"/>
  </cols>
  <sheetData>
    <row r="1" ht="13.5" customHeight="1" spans="1:24">
      <c r="A1" s="12"/>
      <c r="B1" s="12"/>
      <c r="C1" s="12"/>
      <c r="D1" s="12"/>
      <c r="E1" s="12"/>
      <c r="F1" s="12"/>
      <c r="G1" s="12"/>
      <c r="H1" s="12"/>
      <c r="I1" s="12"/>
      <c r="J1" s="12"/>
      <c r="K1" s="12"/>
      <c r="L1" s="12"/>
      <c r="M1" s="12"/>
      <c r="N1" s="12"/>
      <c r="O1" s="12"/>
      <c r="P1" s="12"/>
      <c r="Q1" s="12"/>
      <c r="R1" s="12"/>
      <c r="S1" s="12"/>
      <c r="T1" s="12"/>
      <c r="U1" s="12"/>
      <c r="V1" s="12"/>
      <c r="W1" s="12"/>
      <c r="X1" s="16" t="s">
        <v>199</v>
      </c>
    </row>
    <row r="2" ht="45" customHeight="1" spans="1:24">
      <c r="A2" s="13" t="s">
        <v>200</v>
      </c>
      <c r="B2" s="13"/>
      <c r="C2" s="13"/>
      <c r="D2" s="13"/>
      <c r="E2" s="13"/>
      <c r="F2" s="13"/>
      <c r="G2" s="13"/>
      <c r="H2" s="13"/>
      <c r="I2" s="13"/>
      <c r="J2" s="13"/>
      <c r="K2" s="13"/>
      <c r="L2" s="13"/>
      <c r="M2" s="13"/>
      <c r="N2" s="13"/>
      <c r="O2" s="13"/>
      <c r="P2" s="13"/>
      <c r="Q2" s="13"/>
      <c r="R2" s="13"/>
      <c r="S2" s="13"/>
      <c r="T2" s="13"/>
      <c r="U2" s="13"/>
      <c r="V2" s="13"/>
      <c r="W2" s="13"/>
      <c r="X2" s="13"/>
    </row>
    <row r="3" ht="18.75" customHeight="1" spans="1:24">
      <c r="A3" s="12" t="str">
        <f>"单位名称："&amp;"姚安县应急管理局"</f>
        <v>单位名称：姚安县应急管理局</v>
      </c>
      <c r="B3" s="12"/>
      <c r="C3" s="12"/>
      <c r="D3" s="12"/>
      <c r="E3" s="12"/>
      <c r="F3" s="12"/>
      <c r="G3" s="12"/>
      <c r="H3" s="12"/>
      <c r="I3" s="12"/>
      <c r="J3" s="12"/>
      <c r="K3" s="12"/>
      <c r="L3" s="12"/>
      <c r="M3" s="12"/>
      <c r="N3" s="12"/>
      <c r="O3" s="12"/>
      <c r="P3" s="12"/>
      <c r="Q3" s="12"/>
      <c r="R3" s="12"/>
      <c r="S3" s="12"/>
      <c r="T3" s="12"/>
      <c r="U3" s="12"/>
      <c r="V3" s="12"/>
      <c r="W3" s="12"/>
      <c r="X3" s="16" t="s">
        <v>55</v>
      </c>
    </row>
    <row r="4" ht="18" customHeight="1" spans="1:24">
      <c r="A4" s="5" t="s">
        <v>201</v>
      </c>
      <c r="B4" s="5" t="s">
        <v>202</v>
      </c>
      <c r="C4" s="5" t="s">
        <v>203</v>
      </c>
      <c r="D4" s="5" t="s">
        <v>204</v>
      </c>
      <c r="E4" s="5" t="s">
        <v>205</v>
      </c>
      <c r="F4" s="5" t="s">
        <v>206</v>
      </c>
      <c r="G4" s="5" t="s">
        <v>207</v>
      </c>
      <c r="H4" s="5" t="s">
        <v>208</v>
      </c>
      <c r="I4" s="5" t="s">
        <v>208</v>
      </c>
      <c r="J4" s="5"/>
      <c r="K4" s="5"/>
      <c r="L4" s="5"/>
      <c r="M4" s="5"/>
      <c r="N4" s="5"/>
      <c r="O4" s="5"/>
      <c r="P4" s="5"/>
      <c r="Q4" s="5"/>
      <c r="R4" s="5" t="s">
        <v>64</v>
      </c>
      <c r="S4" s="5" t="s">
        <v>65</v>
      </c>
      <c r="T4" s="5"/>
      <c r="U4" s="5"/>
      <c r="V4" s="5"/>
      <c r="W4" s="5"/>
      <c r="X4" s="5"/>
    </row>
    <row r="5" ht="18" customHeight="1" spans="1:24">
      <c r="A5" s="5"/>
      <c r="B5" s="5"/>
      <c r="C5" s="5"/>
      <c r="D5" s="5"/>
      <c r="E5" s="5"/>
      <c r="F5" s="5"/>
      <c r="G5" s="5"/>
      <c r="H5" s="5" t="s">
        <v>209</v>
      </c>
      <c r="I5" s="5" t="s">
        <v>61</v>
      </c>
      <c r="J5" s="5"/>
      <c r="K5" s="5"/>
      <c r="L5" s="5"/>
      <c r="M5" s="5"/>
      <c r="N5" s="5"/>
      <c r="O5" s="5" t="s">
        <v>210</v>
      </c>
      <c r="P5" s="5"/>
      <c r="Q5" s="5"/>
      <c r="R5" s="5" t="s">
        <v>64</v>
      </c>
      <c r="S5" s="5" t="s">
        <v>65</v>
      </c>
      <c r="T5" s="5" t="s">
        <v>66</v>
      </c>
      <c r="U5" s="5" t="s">
        <v>65</v>
      </c>
      <c r="V5" s="5" t="s">
        <v>68</v>
      </c>
      <c r="W5" s="5" t="s">
        <v>69</v>
      </c>
      <c r="X5" s="5" t="s">
        <v>70</v>
      </c>
    </row>
    <row r="6" customHeight="1" spans="1:24">
      <c r="A6" s="5"/>
      <c r="B6" s="5"/>
      <c r="C6" s="5"/>
      <c r="D6" s="5"/>
      <c r="E6" s="5"/>
      <c r="F6" s="5"/>
      <c r="G6" s="5"/>
      <c r="H6" s="5"/>
      <c r="I6" s="5" t="s">
        <v>211</v>
      </c>
      <c r="J6" s="5" t="s">
        <v>212</v>
      </c>
      <c r="K6" s="5" t="s">
        <v>213</v>
      </c>
      <c r="L6" s="5" t="s">
        <v>214</v>
      </c>
      <c r="M6" s="5" t="s">
        <v>215</v>
      </c>
      <c r="N6" s="5" t="s">
        <v>216</v>
      </c>
      <c r="O6" s="5" t="s">
        <v>61</v>
      </c>
      <c r="P6" s="5" t="s">
        <v>62</v>
      </c>
      <c r="Q6" s="5" t="s">
        <v>63</v>
      </c>
      <c r="R6" s="5"/>
      <c r="S6" s="5" t="s">
        <v>60</v>
      </c>
      <c r="T6" s="5" t="s">
        <v>66</v>
      </c>
      <c r="U6" s="5" t="s">
        <v>217</v>
      </c>
      <c r="V6" s="5" t="s">
        <v>68</v>
      </c>
      <c r="W6" s="5" t="s">
        <v>69</v>
      </c>
      <c r="X6" s="5" t="s">
        <v>70</v>
      </c>
    </row>
    <row r="7" ht="37.5" customHeight="1" spans="1:24">
      <c r="A7" s="5"/>
      <c r="B7" s="5"/>
      <c r="C7" s="5"/>
      <c r="D7" s="5"/>
      <c r="E7" s="5"/>
      <c r="F7" s="5"/>
      <c r="G7" s="5"/>
      <c r="H7" s="5"/>
      <c r="I7" s="5" t="s">
        <v>60</v>
      </c>
      <c r="J7" s="5" t="s">
        <v>218</v>
      </c>
      <c r="K7" s="5" t="s">
        <v>212</v>
      </c>
      <c r="L7" s="5" t="s">
        <v>214</v>
      </c>
      <c r="M7" s="5" t="s">
        <v>215</v>
      </c>
      <c r="N7" s="5" t="s">
        <v>216</v>
      </c>
      <c r="O7" s="5" t="s">
        <v>214</v>
      </c>
      <c r="P7" s="5" t="s">
        <v>215</v>
      </c>
      <c r="Q7" s="5" t="s">
        <v>216</v>
      </c>
      <c r="R7" s="5" t="s">
        <v>64</v>
      </c>
      <c r="S7" s="5" t="s">
        <v>60</v>
      </c>
      <c r="T7" s="5" t="s">
        <v>66</v>
      </c>
      <c r="U7" s="5" t="s">
        <v>217</v>
      </c>
      <c r="V7" s="5" t="s">
        <v>68</v>
      </c>
      <c r="W7" s="5" t="s">
        <v>69</v>
      </c>
      <c r="X7" s="5" t="s">
        <v>70</v>
      </c>
    </row>
    <row r="8" ht="24.1" customHeight="1" spans="1:24">
      <c r="A8" s="59">
        <v>1</v>
      </c>
      <c r="B8" s="59">
        <v>2</v>
      </c>
      <c r="C8" s="59">
        <v>3</v>
      </c>
      <c r="D8" s="59">
        <v>4</v>
      </c>
      <c r="E8" s="59">
        <v>5</v>
      </c>
      <c r="F8" s="60">
        <v>6</v>
      </c>
      <c r="G8" s="60">
        <v>7</v>
      </c>
      <c r="H8" s="59">
        <v>8</v>
      </c>
      <c r="I8" s="59">
        <v>9</v>
      </c>
      <c r="J8" s="59">
        <v>10</v>
      </c>
      <c r="K8" s="59">
        <v>11</v>
      </c>
      <c r="L8" s="59">
        <v>12</v>
      </c>
      <c r="M8" s="59">
        <v>13</v>
      </c>
      <c r="N8" s="59">
        <v>14</v>
      </c>
      <c r="O8" s="59">
        <v>15</v>
      </c>
      <c r="P8" s="59">
        <v>16</v>
      </c>
      <c r="Q8" s="59">
        <v>17</v>
      </c>
      <c r="R8" s="59">
        <v>18</v>
      </c>
      <c r="S8" s="59">
        <v>19</v>
      </c>
      <c r="T8" s="59">
        <v>20</v>
      </c>
      <c r="U8" s="59">
        <v>21</v>
      </c>
      <c r="V8" s="59">
        <v>22</v>
      </c>
      <c r="W8" s="59">
        <v>23</v>
      </c>
      <c r="X8" s="59">
        <v>24</v>
      </c>
    </row>
    <row r="9" ht="30.85" customHeight="1" spans="1:24">
      <c r="A9" s="7" t="s">
        <v>72</v>
      </c>
      <c r="B9" s="7"/>
      <c r="C9" s="7"/>
      <c r="D9" s="7"/>
      <c r="E9" s="7"/>
      <c r="F9" s="7"/>
      <c r="G9" s="7"/>
      <c r="H9" s="8">
        <v>4943546.14</v>
      </c>
      <c r="I9" s="8">
        <v>4943546.14</v>
      </c>
      <c r="J9" s="8"/>
      <c r="K9" s="8"/>
      <c r="L9" s="8"/>
      <c r="M9" s="8">
        <v>4943546.14</v>
      </c>
      <c r="N9" s="8"/>
      <c r="O9" s="9"/>
      <c r="P9" s="9"/>
      <c r="Q9" s="9"/>
      <c r="R9" s="9"/>
      <c r="S9" s="9"/>
      <c r="T9" s="9"/>
      <c r="U9" s="9"/>
      <c r="V9" s="9"/>
      <c r="W9" s="9"/>
      <c r="X9" s="9"/>
    </row>
    <row r="10" ht="30.75" customHeight="1" spans="1:24">
      <c r="A10" s="10" t="s">
        <v>72</v>
      </c>
      <c r="B10" s="7"/>
      <c r="C10" s="7"/>
      <c r="D10" s="7"/>
      <c r="E10" s="7"/>
      <c r="F10" s="7"/>
      <c r="G10" s="7"/>
      <c r="H10" s="8">
        <v>4943546.14</v>
      </c>
      <c r="I10" s="8">
        <v>4943546.14</v>
      </c>
      <c r="J10" s="8"/>
      <c r="K10" s="8"/>
      <c r="L10" s="8"/>
      <c r="M10" s="8">
        <v>4943546.14</v>
      </c>
      <c r="N10" s="8"/>
      <c r="O10" s="9"/>
      <c r="P10" s="9"/>
      <c r="Q10" s="9"/>
      <c r="R10" s="9"/>
      <c r="S10" s="9"/>
      <c r="T10" s="9"/>
      <c r="U10" s="9"/>
      <c r="V10" s="9"/>
      <c r="W10" s="9"/>
      <c r="X10" s="9"/>
    </row>
    <row r="11" ht="30.75" customHeight="1" spans="1:24">
      <c r="A11" s="10" t="s">
        <v>72</v>
      </c>
      <c r="B11" s="7" t="s">
        <v>219</v>
      </c>
      <c r="C11" s="7" t="s">
        <v>220</v>
      </c>
      <c r="D11" s="7" t="s">
        <v>132</v>
      </c>
      <c r="E11" s="7" t="s">
        <v>133</v>
      </c>
      <c r="F11" s="7" t="s">
        <v>221</v>
      </c>
      <c r="G11" s="7" t="s">
        <v>222</v>
      </c>
      <c r="H11" s="8">
        <v>202044</v>
      </c>
      <c r="I11" s="8">
        <v>202044</v>
      </c>
      <c r="J11" s="8"/>
      <c r="K11" s="61"/>
      <c r="L11" s="8"/>
      <c r="M11" s="8">
        <v>202044</v>
      </c>
      <c r="N11" s="8"/>
      <c r="O11" s="9"/>
      <c r="P11" s="9"/>
      <c r="Q11" s="9"/>
      <c r="R11" s="9"/>
      <c r="S11" s="9"/>
      <c r="T11" s="9"/>
      <c r="U11" s="9"/>
      <c r="V11" s="9"/>
      <c r="W11" s="9"/>
      <c r="X11" s="9"/>
    </row>
    <row r="12" ht="30.75" customHeight="1" spans="1:24">
      <c r="A12" s="10" t="s">
        <v>72</v>
      </c>
      <c r="B12" s="7" t="s">
        <v>223</v>
      </c>
      <c r="C12" s="7" t="s">
        <v>224</v>
      </c>
      <c r="D12" s="7" t="s">
        <v>132</v>
      </c>
      <c r="E12" s="7" t="s">
        <v>133</v>
      </c>
      <c r="F12" s="7" t="s">
        <v>221</v>
      </c>
      <c r="G12" s="7" t="s">
        <v>222</v>
      </c>
      <c r="H12" s="8">
        <v>852012</v>
      </c>
      <c r="I12" s="8">
        <v>852012</v>
      </c>
      <c r="J12" s="8"/>
      <c r="K12" s="61"/>
      <c r="L12" s="8"/>
      <c r="M12" s="8">
        <v>852012</v>
      </c>
      <c r="N12" s="8"/>
      <c r="O12" s="9"/>
      <c r="P12" s="9"/>
      <c r="Q12" s="9"/>
      <c r="R12" s="9"/>
      <c r="S12" s="9"/>
      <c r="T12" s="9"/>
      <c r="U12" s="9"/>
      <c r="V12" s="9"/>
      <c r="W12" s="9"/>
      <c r="X12" s="9"/>
    </row>
    <row r="13" ht="30.75" customHeight="1" spans="1:24">
      <c r="A13" s="10" t="s">
        <v>72</v>
      </c>
      <c r="B13" s="7" t="s">
        <v>225</v>
      </c>
      <c r="C13" s="7" t="s">
        <v>226</v>
      </c>
      <c r="D13" s="7" t="s">
        <v>132</v>
      </c>
      <c r="E13" s="7" t="s">
        <v>133</v>
      </c>
      <c r="F13" s="7" t="s">
        <v>227</v>
      </c>
      <c r="G13" s="7" t="s">
        <v>228</v>
      </c>
      <c r="H13" s="8">
        <v>16500</v>
      </c>
      <c r="I13" s="8">
        <v>16500</v>
      </c>
      <c r="J13" s="8"/>
      <c r="K13" s="61"/>
      <c r="L13" s="8"/>
      <c r="M13" s="8">
        <v>16500</v>
      </c>
      <c r="N13" s="8"/>
      <c r="O13" s="9"/>
      <c r="P13" s="9"/>
      <c r="Q13" s="9"/>
      <c r="R13" s="9"/>
      <c r="S13" s="9"/>
      <c r="T13" s="9"/>
      <c r="U13" s="9"/>
      <c r="V13" s="9"/>
      <c r="W13" s="9"/>
      <c r="X13" s="9"/>
    </row>
    <row r="14" ht="30.75" customHeight="1" spans="1:24">
      <c r="A14" s="10" t="s">
        <v>72</v>
      </c>
      <c r="B14" s="7" t="s">
        <v>229</v>
      </c>
      <c r="C14" s="7" t="s">
        <v>230</v>
      </c>
      <c r="D14" s="7" t="s">
        <v>132</v>
      </c>
      <c r="E14" s="7" t="s">
        <v>133</v>
      </c>
      <c r="F14" s="7" t="s">
        <v>227</v>
      </c>
      <c r="G14" s="7" t="s">
        <v>228</v>
      </c>
      <c r="H14" s="8">
        <v>1097460</v>
      </c>
      <c r="I14" s="8">
        <v>1097460</v>
      </c>
      <c r="J14" s="8"/>
      <c r="K14" s="61"/>
      <c r="L14" s="8"/>
      <c r="M14" s="8">
        <v>1097460</v>
      </c>
      <c r="N14" s="8"/>
      <c r="O14" s="9"/>
      <c r="P14" s="9"/>
      <c r="Q14" s="9"/>
      <c r="R14" s="9"/>
      <c r="S14" s="9"/>
      <c r="T14" s="9"/>
      <c r="U14" s="9"/>
      <c r="V14" s="9"/>
      <c r="W14" s="9"/>
      <c r="X14" s="9"/>
    </row>
    <row r="15" ht="30.75" customHeight="1" spans="1:24">
      <c r="A15" s="10" t="s">
        <v>72</v>
      </c>
      <c r="B15" s="7" t="s">
        <v>231</v>
      </c>
      <c r="C15" s="7" t="s">
        <v>232</v>
      </c>
      <c r="D15" s="7" t="s">
        <v>132</v>
      </c>
      <c r="E15" s="7" t="s">
        <v>133</v>
      </c>
      <c r="F15" s="7" t="s">
        <v>233</v>
      </c>
      <c r="G15" s="7" t="s">
        <v>234</v>
      </c>
      <c r="H15" s="8">
        <v>349920</v>
      </c>
      <c r="I15" s="8">
        <v>349920</v>
      </c>
      <c r="J15" s="8"/>
      <c r="K15" s="61"/>
      <c r="L15" s="8"/>
      <c r="M15" s="8">
        <v>349920</v>
      </c>
      <c r="N15" s="8"/>
      <c r="O15" s="9"/>
      <c r="P15" s="9"/>
      <c r="Q15" s="9"/>
      <c r="R15" s="9"/>
      <c r="S15" s="9"/>
      <c r="T15" s="9"/>
      <c r="U15" s="9"/>
      <c r="V15" s="9"/>
      <c r="W15" s="9"/>
      <c r="X15" s="9"/>
    </row>
    <row r="16" ht="30.75" customHeight="1" spans="1:24">
      <c r="A16" s="10" t="s">
        <v>72</v>
      </c>
      <c r="B16" s="7" t="s">
        <v>231</v>
      </c>
      <c r="C16" s="7" t="s">
        <v>232</v>
      </c>
      <c r="D16" s="7" t="s">
        <v>132</v>
      </c>
      <c r="E16" s="7" t="s">
        <v>133</v>
      </c>
      <c r="F16" s="7" t="s">
        <v>233</v>
      </c>
      <c r="G16" s="7" t="s">
        <v>234</v>
      </c>
      <c r="H16" s="8">
        <v>216000</v>
      </c>
      <c r="I16" s="8">
        <v>216000</v>
      </c>
      <c r="J16" s="8"/>
      <c r="K16" s="61"/>
      <c r="L16" s="8"/>
      <c r="M16" s="8">
        <v>216000</v>
      </c>
      <c r="N16" s="8"/>
      <c r="O16" s="9"/>
      <c r="P16" s="9"/>
      <c r="Q16" s="9"/>
      <c r="R16" s="9"/>
      <c r="S16" s="9"/>
      <c r="T16" s="9"/>
      <c r="U16" s="9"/>
      <c r="V16" s="9"/>
      <c r="W16" s="9"/>
      <c r="X16" s="9"/>
    </row>
    <row r="17" ht="30.75" customHeight="1" spans="1:24">
      <c r="A17" s="10" t="s">
        <v>72</v>
      </c>
      <c r="B17" s="7" t="s">
        <v>235</v>
      </c>
      <c r="C17" s="7" t="s">
        <v>236</v>
      </c>
      <c r="D17" s="7" t="s">
        <v>132</v>
      </c>
      <c r="E17" s="7" t="s">
        <v>133</v>
      </c>
      <c r="F17" s="7" t="s">
        <v>233</v>
      </c>
      <c r="G17" s="7" t="s">
        <v>234</v>
      </c>
      <c r="H17" s="8">
        <v>71001</v>
      </c>
      <c r="I17" s="8">
        <v>71001</v>
      </c>
      <c r="J17" s="8"/>
      <c r="K17" s="61"/>
      <c r="L17" s="8"/>
      <c r="M17" s="8">
        <v>71001</v>
      </c>
      <c r="N17" s="8"/>
      <c r="O17" s="9"/>
      <c r="P17" s="9"/>
      <c r="Q17" s="9"/>
      <c r="R17" s="9"/>
      <c r="S17" s="9"/>
      <c r="T17" s="9"/>
      <c r="U17" s="9"/>
      <c r="V17" s="9"/>
      <c r="W17" s="9"/>
      <c r="X17" s="9"/>
    </row>
    <row r="18" ht="30.75" customHeight="1" spans="1:24">
      <c r="A18" s="10" t="s">
        <v>72</v>
      </c>
      <c r="B18" s="7" t="s">
        <v>237</v>
      </c>
      <c r="C18" s="7" t="s">
        <v>238</v>
      </c>
      <c r="D18" s="7" t="s">
        <v>132</v>
      </c>
      <c r="E18" s="7" t="s">
        <v>133</v>
      </c>
      <c r="F18" s="7" t="s">
        <v>239</v>
      </c>
      <c r="G18" s="7" t="s">
        <v>240</v>
      </c>
      <c r="H18" s="8">
        <v>74820</v>
      </c>
      <c r="I18" s="8">
        <v>74820</v>
      </c>
      <c r="J18" s="8"/>
      <c r="K18" s="61"/>
      <c r="L18" s="8"/>
      <c r="M18" s="8">
        <v>74820</v>
      </c>
      <c r="N18" s="8"/>
      <c r="O18" s="9"/>
      <c r="P18" s="9"/>
      <c r="Q18" s="9"/>
      <c r="R18" s="9"/>
      <c r="S18" s="9"/>
      <c r="T18" s="9"/>
      <c r="U18" s="9"/>
      <c r="V18" s="9"/>
      <c r="W18" s="9"/>
      <c r="X18" s="9"/>
    </row>
    <row r="19" ht="30.75" customHeight="1" spans="1:24">
      <c r="A19" s="10" t="s">
        <v>72</v>
      </c>
      <c r="B19" s="7" t="s">
        <v>241</v>
      </c>
      <c r="C19" s="7" t="s">
        <v>242</v>
      </c>
      <c r="D19" s="7" t="s">
        <v>132</v>
      </c>
      <c r="E19" s="7" t="s">
        <v>133</v>
      </c>
      <c r="F19" s="7" t="s">
        <v>239</v>
      </c>
      <c r="G19" s="7" t="s">
        <v>240</v>
      </c>
      <c r="H19" s="8">
        <v>44124</v>
      </c>
      <c r="I19" s="8">
        <v>44124</v>
      </c>
      <c r="J19" s="8"/>
      <c r="K19" s="61"/>
      <c r="L19" s="8"/>
      <c r="M19" s="8">
        <v>44124</v>
      </c>
      <c r="N19" s="8"/>
      <c r="O19" s="9"/>
      <c r="P19" s="9"/>
      <c r="Q19" s="9"/>
      <c r="R19" s="9"/>
      <c r="S19" s="9"/>
      <c r="T19" s="9"/>
      <c r="U19" s="9"/>
      <c r="V19" s="9"/>
      <c r="W19" s="9"/>
      <c r="X19" s="9"/>
    </row>
    <row r="20" ht="30.75" customHeight="1" spans="1:24">
      <c r="A20" s="10" t="s">
        <v>72</v>
      </c>
      <c r="B20" s="7" t="s">
        <v>243</v>
      </c>
      <c r="C20" s="7" t="s">
        <v>244</v>
      </c>
      <c r="D20" s="7" t="s">
        <v>132</v>
      </c>
      <c r="E20" s="7" t="s">
        <v>133</v>
      </c>
      <c r="F20" s="7" t="s">
        <v>239</v>
      </c>
      <c r="G20" s="7" t="s">
        <v>240</v>
      </c>
      <c r="H20" s="8">
        <v>16837</v>
      </c>
      <c r="I20" s="8">
        <v>16837</v>
      </c>
      <c r="J20" s="8"/>
      <c r="K20" s="61"/>
      <c r="L20" s="8"/>
      <c r="M20" s="8">
        <v>16837</v>
      </c>
      <c r="N20" s="8"/>
      <c r="O20" s="9"/>
      <c r="P20" s="9"/>
      <c r="Q20" s="9"/>
      <c r="R20" s="9"/>
      <c r="S20" s="9"/>
      <c r="T20" s="9"/>
      <c r="U20" s="9"/>
      <c r="V20" s="9"/>
      <c r="W20" s="9"/>
      <c r="X20" s="9"/>
    </row>
    <row r="21" ht="30.75" customHeight="1" spans="1:24">
      <c r="A21" s="10" t="s">
        <v>72</v>
      </c>
      <c r="B21" s="7" t="s">
        <v>245</v>
      </c>
      <c r="C21" s="7" t="s">
        <v>246</v>
      </c>
      <c r="D21" s="7" t="s">
        <v>132</v>
      </c>
      <c r="E21" s="7" t="s">
        <v>133</v>
      </c>
      <c r="F21" s="7" t="s">
        <v>239</v>
      </c>
      <c r="G21" s="7" t="s">
        <v>240</v>
      </c>
      <c r="H21" s="8">
        <v>108000</v>
      </c>
      <c r="I21" s="8">
        <v>108000</v>
      </c>
      <c r="J21" s="8"/>
      <c r="K21" s="61"/>
      <c r="L21" s="8"/>
      <c r="M21" s="8">
        <v>108000</v>
      </c>
      <c r="N21" s="8"/>
      <c r="O21" s="9"/>
      <c r="P21" s="9"/>
      <c r="Q21" s="9"/>
      <c r="R21" s="9"/>
      <c r="S21" s="9"/>
      <c r="T21" s="9"/>
      <c r="U21" s="9"/>
      <c r="V21" s="9"/>
      <c r="W21" s="9"/>
      <c r="X21" s="9"/>
    </row>
    <row r="22" ht="30.75" customHeight="1" spans="1:24">
      <c r="A22" s="10" t="s">
        <v>72</v>
      </c>
      <c r="B22" s="7" t="s">
        <v>247</v>
      </c>
      <c r="C22" s="7" t="s">
        <v>248</v>
      </c>
      <c r="D22" s="7" t="s">
        <v>132</v>
      </c>
      <c r="E22" s="7" t="s">
        <v>133</v>
      </c>
      <c r="F22" s="7" t="s">
        <v>239</v>
      </c>
      <c r="G22" s="7" t="s">
        <v>240</v>
      </c>
      <c r="H22" s="8">
        <v>90996</v>
      </c>
      <c r="I22" s="8">
        <v>90996</v>
      </c>
      <c r="J22" s="8"/>
      <c r="K22" s="61"/>
      <c r="L22" s="8"/>
      <c r="M22" s="8">
        <v>90996</v>
      </c>
      <c r="N22" s="8"/>
      <c r="O22" s="9"/>
      <c r="P22" s="9"/>
      <c r="Q22" s="9"/>
      <c r="R22" s="9"/>
      <c r="S22" s="9"/>
      <c r="T22" s="9"/>
      <c r="U22" s="9"/>
      <c r="V22" s="9"/>
      <c r="W22" s="9"/>
      <c r="X22" s="9"/>
    </row>
    <row r="23" ht="48" customHeight="1" spans="1:24">
      <c r="A23" s="10" t="s">
        <v>72</v>
      </c>
      <c r="B23" s="7" t="s">
        <v>249</v>
      </c>
      <c r="C23" s="7" t="s">
        <v>250</v>
      </c>
      <c r="D23" s="7" t="s">
        <v>106</v>
      </c>
      <c r="E23" s="7" t="s">
        <v>107</v>
      </c>
      <c r="F23" s="7" t="s">
        <v>251</v>
      </c>
      <c r="G23" s="7" t="s">
        <v>250</v>
      </c>
      <c r="H23" s="8">
        <v>478882.23</v>
      </c>
      <c r="I23" s="8">
        <v>478882.23</v>
      </c>
      <c r="J23" s="8"/>
      <c r="K23" s="61"/>
      <c r="L23" s="8"/>
      <c r="M23" s="8">
        <v>478882.23</v>
      </c>
      <c r="N23" s="8"/>
      <c r="O23" s="9"/>
      <c r="P23" s="9"/>
      <c r="Q23" s="9"/>
      <c r="R23" s="9"/>
      <c r="S23" s="9"/>
      <c r="T23" s="9"/>
      <c r="U23" s="9"/>
      <c r="V23" s="9"/>
      <c r="W23" s="9"/>
      <c r="X23" s="9"/>
    </row>
    <row r="24" ht="30.75" customHeight="1" spans="1:24">
      <c r="A24" s="10" t="s">
        <v>72</v>
      </c>
      <c r="B24" s="7" t="s">
        <v>252</v>
      </c>
      <c r="C24" s="7" t="s">
        <v>253</v>
      </c>
      <c r="D24" s="7" t="s">
        <v>114</v>
      </c>
      <c r="E24" s="7" t="s">
        <v>115</v>
      </c>
      <c r="F24" s="7" t="s">
        <v>254</v>
      </c>
      <c r="G24" s="7" t="s">
        <v>255</v>
      </c>
      <c r="H24" s="8">
        <v>116155.76</v>
      </c>
      <c r="I24" s="8">
        <v>116155.76</v>
      </c>
      <c r="J24" s="8"/>
      <c r="K24" s="61"/>
      <c r="L24" s="8"/>
      <c r="M24" s="8">
        <v>116155.76</v>
      </c>
      <c r="N24" s="8"/>
      <c r="O24" s="9"/>
      <c r="P24" s="9"/>
      <c r="Q24" s="9"/>
      <c r="R24" s="9"/>
      <c r="S24" s="9"/>
      <c r="T24" s="9"/>
      <c r="U24" s="9"/>
      <c r="V24" s="9"/>
      <c r="W24" s="9"/>
      <c r="X24" s="9"/>
    </row>
    <row r="25" ht="30.75" customHeight="1" spans="1:24">
      <c r="A25" s="10" t="s">
        <v>72</v>
      </c>
      <c r="B25" s="7" t="s">
        <v>256</v>
      </c>
      <c r="C25" s="7" t="s">
        <v>257</v>
      </c>
      <c r="D25" s="7" t="s">
        <v>116</v>
      </c>
      <c r="E25" s="7" t="s">
        <v>117</v>
      </c>
      <c r="F25" s="7" t="s">
        <v>254</v>
      </c>
      <c r="G25" s="7" t="s">
        <v>255</v>
      </c>
      <c r="H25" s="8">
        <v>30281.83</v>
      </c>
      <c r="I25" s="8">
        <v>30281.83</v>
      </c>
      <c r="J25" s="8"/>
      <c r="K25" s="61"/>
      <c r="L25" s="8"/>
      <c r="M25" s="8">
        <v>30281.83</v>
      </c>
      <c r="N25" s="8"/>
      <c r="O25" s="9"/>
      <c r="P25" s="9"/>
      <c r="Q25" s="9"/>
      <c r="R25" s="9"/>
      <c r="S25" s="9"/>
      <c r="T25" s="9"/>
      <c r="U25" s="9"/>
      <c r="V25" s="9"/>
      <c r="W25" s="9"/>
      <c r="X25" s="9"/>
    </row>
    <row r="26" ht="30.75" customHeight="1" spans="1:24">
      <c r="A26" s="10" t="s">
        <v>72</v>
      </c>
      <c r="B26" s="7" t="s">
        <v>258</v>
      </c>
      <c r="C26" s="7" t="s">
        <v>259</v>
      </c>
      <c r="D26" s="7" t="s">
        <v>118</v>
      </c>
      <c r="E26" s="7" t="s">
        <v>119</v>
      </c>
      <c r="F26" s="7" t="s">
        <v>260</v>
      </c>
      <c r="G26" s="7" t="s">
        <v>261</v>
      </c>
      <c r="H26" s="8">
        <v>86139.76</v>
      </c>
      <c r="I26" s="8">
        <v>86139.76</v>
      </c>
      <c r="J26" s="8"/>
      <c r="K26" s="61"/>
      <c r="L26" s="8"/>
      <c r="M26" s="8">
        <v>86139.76</v>
      </c>
      <c r="N26" s="8"/>
      <c r="O26" s="9"/>
      <c r="P26" s="9"/>
      <c r="Q26" s="9"/>
      <c r="R26" s="9"/>
      <c r="S26" s="9"/>
      <c r="T26" s="9"/>
      <c r="U26" s="9"/>
      <c r="V26" s="9"/>
      <c r="W26" s="9"/>
      <c r="X26" s="9"/>
    </row>
    <row r="27" ht="30.75" customHeight="1" spans="1:24">
      <c r="A27" s="10" t="s">
        <v>72</v>
      </c>
      <c r="B27" s="7" t="s">
        <v>262</v>
      </c>
      <c r="C27" s="7" t="s">
        <v>263</v>
      </c>
      <c r="D27" s="7" t="s">
        <v>118</v>
      </c>
      <c r="E27" s="7" t="s">
        <v>119</v>
      </c>
      <c r="F27" s="7" t="s">
        <v>260</v>
      </c>
      <c r="G27" s="7" t="s">
        <v>261</v>
      </c>
      <c r="H27" s="8">
        <v>20871.48</v>
      </c>
      <c r="I27" s="8">
        <v>20871.48</v>
      </c>
      <c r="J27" s="8"/>
      <c r="K27" s="61"/>
      <c r="L27" s="8"/>
      <c r="M27" s="8">
        <v>20871.48</v>
      </c>
      <c r="N27" s="8"/>
      <c r="O27" s="9"/>
      <c r="P27" s="9"/>
      <c r="Q27" s="9"/>
      <c r="R27" s="9"/>
      <c r="S27" s="9"/>
      <c r="T27" s="9"/>
      <c r="U27" s="9"/>
      <c r="V27" s="9"/>
      <c r="W27" s="9"/>
      <c r="X27" s="9"/>
    </row>
    <row r="28" ht="30.75" customHeight="1" spans="1:24">
      <c r="A28" s="10" t="s">
        <v>72</v>
      </c>
      <c r="B28" s="7" t="s">
        <v>264</v>
      </c>
      <c r="C28" s="7" t="s">
        <v>265</v>
      </c>
      <c r="D28" s="7" t="s">
        <v>120</v>
      </c>
      <c r="E28" s="7" t="s">
        <v>121</v>
      </c>
      <c r="F28" s="7" t="s">
        <v>266</v>
      </c>
      <c r="G28" s="7" t="s">
        <v>267</v>
      </c>
      <c r="H28" s="8">
        <v>9456</v>
      </c>
      <c r="I28" s="8">
        <v>9456</v>
      </c>
      <c r="J28" s="8"/>
      <c r="K28" s="61"/>
      <c r="L28" s="8"/>
      <c r="M28" s="8">
        <v>9456</v>
      </c>
      <c r="N28" s="8"/>
      <c r="O28" s="9"/>
      <c r="P28" s="9"/>
      <c r="Q28" s="9"/>
      <c r="R28" s="9"/>
      <c r="S28" s="9"/>
      <c r="T28" s="9"/>
      <c r="U28" s="9"/>
      <c r="V28" s="9"/>
      <c r="W28" s="9"/>
      <c r="X28" s="9"/>
    </row>
    <row r="29" ht="30.75" customHeight="1" spans="1:24">
      <c r="A29" s="10" t="s">
        <v>72</v>
      </c>
      <c r="B29" s="7" t="s">
        <v>268</v>
      </c>
      <c r="C29" s="7" t="s">
        <v>269</v>
      </c>
      <c r="D29" s="7" t="s">
        <v>120</v>
      </c>
      <c r="E29" s="7" t="s">
        <v>121</v>
      </c>
      <c r="F29" s="7" t="s">
        <v>266</v>
      </c>
      <c r="G29" s="7" t="s">
        <v>267</v>
      </c>
      <c r="H29" s="8">
        <v>2364</v>
      </c>
      <c r="I29" s="8">
        <v>2364</v>
      </c>
      <c r="J29" s="8"/>
      <c r="K29" s="61"/>
      <c r="L29" s="8"/>
      <c r="M29" s="8">
        <v>2364</v>
      </c>
      <c r="N29" s="8"/>
      <c r="O29" s="9"/>
      <c r="P29" s="9"/>
      <c r="Q29" s="9"/>
      <c r="R29" s="9"/>
      <c r="S29" s="9"/>
      <c r="T29" s="9"/>
      <c r="U29" s="9"/>
      <c r="V29" s="9"/>
      <c r="W29" s="9"/>
      <c r="X29" s="9"/>
    </row>
    <row r="30" ht="30.75" customHeight="1" spans="1:24">
      <c r="A30" s="10" t="s">
        <v>72</v>
      </c>
      <c r="B30" s="7" t="s">
        <v>270</v>
      </c>
      <c r="C30" s="7" t="s">
        <v>271</v>
      </c>
      <c r="D30" s="7" t="s">
        <v>132</v>
      </c>
      <c r="E30" s="7" t="s">
        <v>133</v>
      </c>
      <c r="F30" s="7" t="s">
        <v>266</v>
      </c>
      <c r="G30" s="7" t="s">
        <v>267</v>
      </c>
      <c r="H30" s="8">
        <v>10767.47</v>
      </c>
      <c r="I30" s="8">
        <v>10767.47</v>
      </c>
      <c r="J30" s="8"/>
      <c r="K30" s="61"/>
      <c r="L30" s="8"/>
      <c r="M30" s="8">
        <v>10767.47</v>
      </c>
      <c r="N30" s="8"/>
      <c r="O30" s="9"/>
      <c r="P30" s="9"/>
      <c r="Q30" s="9"/>
      <c r="R30" s="9"/>
      <c r="S30" s="9"/>
      <c r="T30" s="9"/>
      <c r="U30" s="9"/>
      <c r="V30" s="9"/>
      <c r="W30" s="9"/>
      <c r="X30" s="9"/>
    </row>
    <row r="31" ht="30.75" customHeight="1" spans="1:24">
      <c r="A31" s="10" t="s">
        <v>72</v>
      </c>
      <c r="B31" s="7" t="s">
        <v>272</v>
      </c>
      <c r="C31" s="7" t="s">
        <v>273</v>
      </c>
      <c r="D31" s="7" t="s">
        <v>132</v>
      </c>
      <c r="E31" s="7" t="s">
        <v>133</v>
      </c>
      <c r="F31" s="7" t="s">
        <v>266</v>
      </c>
      <c r="G31" s="7" t="s">
        <v>267</v>
      </c>
      <c r="H31" s="8">
        <v>3926.24</v>
      </c>
      <c r="I31" s="8">
        <v>3926.24</v>
      </c>
      <c r="J31" s="8"/>
      <c r="K31" s="61"/>
      <c r="L31" s="8"/>
      <c r="M31" s="8">
        <v>3926.24</v>
      </c>
      <c r="N31" s="8"/>
      <c r="O31" s="9"/>
      <c r="P31" s="9"/>
      <c r="Q31" s="9"/>
      <c r="R31" s="9"/>
      <c r="S31" s="9"/>
      <c r="T31" s="9"/>
      <c r="U31" s="9"/>
      <c r="V31" s="9"/>
      <c r="W31" s="9"/>
      <c r="X31" s="9"/>
    </row>
    <row r="32" ht="30.75" customHeight="1" spans="1:24">
      <c r="A32" s="10" t="s">
        <v>72</v>
      </c>
      <c r="B32" s="7" t="s">
        <v>274</v>
      </c>
      <c r="C32" s="7" t="s">
        <v>127</v>
      </c>
      <c r="D32" s="7" t="s">
        <v>126</v>
      </c>
      <c r="E32" s="7" t="s">
        <v>127</v>
      </c>
      <c r="F32" s="7" t="s">
        <v>275</v>
      </c>
      <c r="G32" s="7" t="s">
        <v>127</v>
      </c>
      <c r="H32" s="8">
        <v>321404.88</v>
      </c>
      <c r="I32" s="8">
        <v>321404.88</v>
      </c>
      <c r="J32" s="8"/>
      <c r="K32" s="61"/>
      <c r="L32" s="8"/>
      <c r="M32" s="8">
        <v>321404.88</v>
      </c>
      <c r="N32" s="8"/>
      <c r="O32" s="9"/>
      <c r="P32" s="9"/>
      <c r="Q32" s="9"/>
      <c r="R32" s="9"/>
      <c r="S32" s="9"/>
      <c r="T32" s="9"/>
      <c r="U32" s="9"/>
      <c r="V32" s="9"/>
      <c r="W32" s="9"/>
      <c r="X32" s="9"/>
    </row>
    <row r="33" ht="30.75" customHeight="1" spans="1:24">
      <c r="A33" s="10" t="s">
        <v>72</v>
      </c>
      <c r="B33" s="7" t="s">
        <v>276</v>
      </c>
      <c r="C33" s="7" t="s">
        <v>277</v>
      </c>
      <c r="D33" s="7" t="s">
        <v>132</v>
      </c>
      <c r="E33" s="7" t="s">
        <v>133</v>
      </c>
      <c r="F33" s="7" t="s">
        <v>278</v>
      </c>
      <c r="G33" s="7" t="s">
        <v>277</v>
      </c>
      <c r="H33" s="8">
        <v>38762.89</v>
      </c>
      <c r="I33" s="8">
        <v>38762.89</v>
      </c>
      <c r="J33" s="8"/>
      <c r="K33" s="61"/>
      <c r="L33" s="8"/>
      <c r="M33" s="8">
        <v>38762.89</v>
      </c>
      <c r="N33" s="8"/>
      <c r="O33" s="9"/>
      <c r="P33" s="9"/>
      <c r="Q33" s="9"/>
      <c r="R33" s="9"/>
      <c r="S33" s="9"/>
      <c r="T33" s="9"/>
      <c r="U33" s="9"/>
      <c r="V33" s="9"/>
      <c r="W33" s="9"/>
      <c r="X33" s="9"/>
    </row>
    <row r="34" ht="30.75" customHeight="1" spans="1:24">
      <c r="A34" s="10" t="s">
        <v>72</v>
      </c>
      <c r="B34" s="7" t="s">
        <v>279</v>
      </c>
      <c r="C34" s="7" t="s">
        <v>280</v>
      </c>
      <c r="D34" s="7" t="s">
        <v>132</v>
      </c>
      <c r="E34" s="7" t="s">
        <v>133</v>
      </c>
      <c r="F34" s="7" t="s">
        <v>281</v>
      </c>
      <c r="G34" s="7" t="s">
        <v>282</v>
      </c>
      <c r="H34" s="8">
        <v>30000</v>
      </c>
      <c r="I34" s="8">
        <v>30000</v>
      </c>
      <c r="J34" s="8"/>
      <c r="K34" s="61"/>
      <c r="L34" s="8"/>
      <c r="M34" s="8">
        <v>30000</v>
      </c>
      <c r="N34" s="8"/>
      <c r="O34" s="9"/>
      <c r="P34" s="9"/>
      <c r="Q34" s="9"/>
      <c r="R34" s="9"/>
      <c r="S34" s="9"/>
      <c r="T34" s="9"/>
      <c r="U34" s="9"/>
      <c r="V34" s="9"/>
      <c r="W34" s="9"/>
      <c r="X34" s="9"/>
    </row>
    <row r="35" ht="30.75" customHeight="1" spans="1:24">
      <c r="A35" s="10" t="s">
        <v>72</v>
      </c>
      <c r="B35" s="7" t="s">
        <v>283</v>
      </c>
      <c r="C35" s="7" t="s">
        <v>284</v>
      </c>
      <c r="D35" s="7" t="s">
        <v>132</v>
      </c>
      <c r="E35" s="7" t="s">
        <v>133</v>
      </c>
      <c r="F35" s="7" t="s">
        <v>285</v>
      </c>
      <c r="G35" s="7" t="s">
        <v>286</v>
      </c>
      <c r="H35" s="8">
        <v>160800</v>
      </c>
      <c r="I35" s="8">
        <v>160800</v>
      </c>
      <c r="J35" s="8"/>
      <c r="K35" s="61"/>
      <c r="L35" s="8"/>
      <c r="M35" s="8">
        <v>160800</v>
      </c>
      <c r="N35" s="8"/>
      <c r="O35" s="9"/>
      <c r="P35" s="9"/>
      <c r="Q35" s="9"/>
      <c r="R35" s="9"/>
      <c r="S35" s="9"/>
      <c r="T35" s="9"/>
      <c r="U35" s="9"/>
      <c r="V35" s="9"/>
      <c r="W35" s="9"/>
      <c r="X35" s="9"/>
    </row>
    <row r="36" ht="30.75" customHeight="1" spans="1:24">
      <c r="A36" s="10" t="s">
        <v>72</v>
      </c>
      <c r="B36" s="7" t="s">
        <v>287</v>
      </c>
      <c r="C36" s="7" t="s">
        <v>288</v>
      </c>
      <c r="D36" s="7" t="s">
        <v>132</v>
      </c>
      <c r="E36" s="7" t="s">
        <v>133</v>
      </c>
      <c r="F36" s="7" t="s">
        <v>285</v>
      </c>
      <c r="G36" s="7" t="s">
        <v>286</v>
      </c>
      <c r="H36" s="8">
        <v>16080</v>
      </c>
      <c r="I36" s="8">
        <v>16080</v>
      </c>
      <c r="J36" s="8"/>
      <c r="K36" s="61"/>
      <c r="L36" s="8"/>
      <c r="M36" s="8">
        <v>16080</v>
      </c>
      <c r="N36" s="8"/>
      <c r="O36" s="9"/>
      <c r="P36" s="9"/>
      <c r="Q36" s="9"/>
      <c r="R36" s="9"/>
      <c r="S36" s="9"/>
      <c r="T36" s="9"/>
      <c r="U36" s="9"/>
      <c r="V36" s="9"/>
      <c r="W36" s="9"/>
      <c r="X36" s="9"/>
    </row>
    <row r="37" ht="30.75" customHeight="1" spans="1:24">
      <c r="A37" s="10" t="s">
        <v>72</v>
      </c>
      <c r="B37" s="7" t="s">
        <v>289</v>
      </c>
      <c r="C37" s="7" t="s">
        <v>290</v>
      </c>
      <c r="D37" s="7" t="s">
        <v>132</v>
      </c>
      <c r="E37" s="7" t="s">
        <v>133</v>
      </c>
      <c r="F37" s="7" t="s">
        <v>291</v>
      </c>
      <c r="G37" s="7" t="s">
        <v>292</v>
      </c>
      <c r="H37" s="8">
        <v>2000</v>
      </c>
      <c r="I37" s="8">
        <v>2000</v>
      </c>
      <c r="J37" s="8"/>
      <c r="K37" s="61"/>
      <c r="L37" s="8"/>
      <c r="M37" s="8">
        <v>2000</v>
      </c>
      <c r="N37" s="8"/>
      <c r="O37" s="9"/>
      <c r="P37" s="9"/>
      <c r="Q37" s="9"/>
      <c r="R37" s="9"/>
      <c r="S37" s="9"/>
      <c r="T37" s="9"/>
      <c r="U37" s="9"/>
      <c r="V37" s="9"/>
      <c r="W37" s="9"/>
      <c r="X37" s="9"/>
    </row>
    <row r="38" ht="30.75" customHeight="1" spans="1:24">
      <c r="A38" s="10" t="s">
        <v>72</v>
      </c>
      <c r="B38" s="7" t="s">
        <v>289</v>
      </c>
      <c r="C38" s="7" t="s">
        <v>290</v>
      </c>
      <c r="D38" s="7" t="s">
        <v>132</v>
      </c>
      <c r="E38" s="7" t="s">
        <v>133</v>
      </c>
      <c r="F38" s="7" t="s">
        <v>293</v>
      </c>
      <c r="G38" s="7" t="s">
        <v>294</v>
      </c>
      <c r="H38" s="8">
        <v>10000</v>
      </c>
      <c r="I38" s="8">
        <v>10000</v>
      </c>
      <c r="J38" s="8"/>
      <c r="K38" s="61"/>
      <c r="L38" s="8"/>
      <c r="M38" s="8">
        <v>10000</v>
      </c>
      <c r="N38" s="8"/>
      <c r="O38" s="9"/>
      <c r="P38" s="9"/>
      <c r="Q38" s="9"/>
      <c r="R38" s="9"/>
      <c r="S38" s="9"/>
      <c r="T38" s="9"/>
      <c r="U38" s="9"/>
      <c r="V38" s="9"/>
      <c r="W38" s="9"/>
      <c r="X38" s="9"/>
    </row>
    <row r="39" ht="30.75" customHeight="1" spans="1:24">
      <c r="A39" s="10" t="s">
        <v>72</v>
      </c>
      <c r="B39" s="7" t="s">
        <v>289</v>
      </c>
      <c r="C39" s="7" t="s">
        <v>290</v>
      </c>
      <c r="D39" s="7" t="s">
        <v>132</v>
      </c>
      <c r="E39" s="7" t="s">
        <v>133</v>
      </c>
      <c r="F39" s="7" t="s">
        <v>295</v>
      </c>
      <c r="G39" s="7" t="s">
        <v>296</v>
      </c>
      <c r="H39" s="8">
        <v>15000</v>
      </c>
      <c r="I39" s="8">
        <v>15000</v>
      </c>
      <c r="J39" s="8"/>
      <c r="K39" s="61"/>
      <c r="L39" s="8"/>
      <c r="M39" s="8">
        <v>15000</v>
      </c>
      <c r="N39" s="8"/>
      <c r="O39" s="9"/>
      <c r="P39" s="9"/>
      <c r="Q39" s="9"/>
      <c r="R39" s="9"/>
      <c r="S39" s="9"/>
      <c r="T39" s="9"/>
      <c r="U39" s="9"/>
      <c r="V39" s="9"/>
      <c r="W39" s="9"/>
      <c r="X39" s="9"/>
    </row>
    <row r="40" ht="30.75" customHeight="1" spans="1:24">
      <c r="A40" s="10" t="s">
        <v>72</v>
      </c>
      <c r="B40" s="7" t="s">
        <v>297</v>
      </c>
      <c r="C40" s="7" t="s">
        <v>196</v>
      </c>
      <c r="D40" s="7" t="s">
        <v>132</v>
      </c>
      <c r="E40" s="7" t="s">
        <v>133</v>
      </c>
      <c r="F40" s="7" t="s">
        <v>298</v>
      </c>
      <c r="G40" s="7" t="s">
        <v>196</v>
      </c>
      <c r="H40" s="8">
        <v>30000</v>
      </c>
      <c r="I40" s="8">
        <v>30000</v>
      </c>
      <c r="J40" s="8"/>
      <c r="K40" s="61"/>
      <c r="L40" s="8"/>
      <c r="M40" s="8">
        <v>30000</v>
      </c>
      <c r="N40" s="8"/>
      <c r="O40" s="9"/>
      <c r="P40" s="9"/>
      <c r="Q40" s="9"/>
      <c r="R40" s="9"/>
      <c r="S40" s="9"/>
      <c r="T40" s="9"/>
      <c r="U40" s="9"/>
      <c r="V40" s="9"/>
      <c r="W40" s="9"/>
      <c r="X40" s="9"/>
    </row>
    <row r="41" ht="30.75" customHeight="1" spans="1:24">
      <c r="A41" s="10" t="s">
        <v>72</v>
      </c>
      <c r="B41" s="7" t="s">
        <v>289</v>
      </c>
      <c r="C41" s="7" t="s">
        <v>290</v>
      </c>
      <c r="D41" s="7" t="s">
        <v>132</v>
      </c>
      <c r="E41" s="7" t="s">
        <v>133</v>
      </c>
      <c r="F41" s="7" t="s">
        <v>299</v>
      </c>
      <c r="G41" s="7" t="s">
        <v>300</v>
      </c>
      <c r="H41" s="8">
        <v>39000</v>
      </c>
      <c r="I41" s="8">
        <v>39000</v>
      </c>
      <c r="J41" s="8"/>
      <c r="K41" s="61"/>
      <c r="L41" s="8"/>
      <c r="M41" s="8">
        <v>39000</v>
      </c>
      <c r="N41" s="8"/>
      <c r="O41" s="9"/>
      <c r="P41" s="9"/>
      <c r="Q41" s="9"/>
      <c r="R41" s="9"/>
      <c r="S41" s="9"/>
      <c r="T41" s="9"/>
      <c r="U41" s="9"/>
      <c r="V41" s="9"/>
      <c r="W41" s="9"/>
      <c r="X41" s="9"/>
    </row>
    <row r="42" ht="30.75" customHeight="1" spans="1:24">
      <c r="A42" s="10" t="s">
        <v>72</v>
      </c>
      <c r="B42" s="7" t="s">
        <v>301</v>
      </c>
      <c r="C42" s="7" t="s">
        <v>302</v>
      </c>
      <c r="D42" s="7" t="s">
        <v>104</v>
      </c>
      <c r="E42" s="7" t="s">
        <v>105</v>
      </c>
      <c r="F42" s="7" t="s">
        <v>303</v>
      </c>
      <c r="G42" s="7" t="s">
        <v>304</v>
      </c>
      <c r="H42" s="8">
        <v>1800</v>
      </c>
      <c r="I42" s="8">
        <v>1800</v>
      </c>
      <c r="J42" s="8"/>
      <c r="K42" s="61"/>
      <c r="L42" s="8"/>
      <c r="M42" s="8">
        <v>1800</v>
      </c>
      <c r="N42" s="8"/>
      <c r="O42" s="9"/>
      <c r="P42" s="9"/>
      <c r="Q42" s="9"/>
      <c r="R42" s="9"/>
      <c r="S42" s="9"/>
      <c r="T42" s="9"/>
      <c r="U42" s="9"/>
      <c r="V42" s="9"/>
      <c r="W42" s="9"/>
      <c r="X42" s="9"/>
    </row>
    <row r="43" ht="30.75" customHeight="1" spans="1:24">
      <c r="A43" s="10" t="s">
        <v>72</v>
      </c>
      <c r="B43" s="7" t="s">
        <v>305</v>
      </c>
      <c r="C43" s="7" t="s">
        <v>306</v>
      </c>
      <c r="D43" s="7" t="s">
        <v>104</v>
      </c>
      <c r="E43" s="7" t="s">
        <v>105</v>
      </c>
      <c r="F43" s="7" t="s">
        <v>307</v>
      </c>
      <c r="G43" s="7" t="s">
        <v>306</v>
      </c>
      <c r="H43" s="8">
        <v>131739.6</v>
      </c>
      <c r="I43" s="8">
        <v>131739.6</v>
      </c>
      <c r="J43" s="8"/>
      <c r="K43" s="61"/>
      <c r="L43" s="8"/>
      <c r="M43" s="8">
        <v>131739.6</v>
      </c>
      <c r="N43" s="8"/>
      <c r="O43" s="9"/>
      <c r="P43" s="9"/>
      <c r="Q43" s="9"/>
      <c r="R43" s="9"/>
      <c r="S43" s="9"/>
      <c r="T43" s="9"/>
      <c r="U43" s="9"/>
      <c r="V43" s="9"/>
      <c r="W43" s="9"/>
      <c r="X43" s="9"/>
    </row>
    <row r="44" ht="30.75" customHeight="1" spans="1:24">
      <c r="A44" s="10" t="s">
        <v>72</v>
      </c>
      <c r="B44" s="7" t="s">
        <v>308</v>
      </c>
      <c r="C44" s="7" t="s">
        <v>309</v>
      </c>
      <c r="D44" s="7" t="s">
        <v>132</v>
      </c>
      <c r="E44" s="7" t="s">
        <v>133</v>
      </c>
      <c r="F44" s="7" t="s">
        <v>233</v>
      </c>
      <c r="G44" s="7" t="s">
        <v>234</v>
      </c>
      <c r="H44" s="8">
        <v>4500</v>
      </c>
      <c r="I44" s="8">
        <v>4500</v>
      </c>
      <c r="J44" s="8"/>
      <c r="K44" s="61"/>
      <c r="L44" s="8"/>
      <c r="M44" s="8">
        <v>4500</v>
      </c>
      <c r="N44" s="8"/>
      <c r="O44" s="9"/>
      <c r="P44" s="9"/>
      <c r="Q44" s="9"/>
      <c r="R44" s="9"/>
      <c r="S44" s="9"/>
      <c r="T44" s="9"/>
      <c r="U44" s="9"/>
      <c r="V44" s="9"/>
      <c r="W44" s="9"/>
      <c r="X44" s="9"/>
    </row>
    <row r="45" ht="30.75" customHeight="1" spans="1:24">
      <c r="A45" s="10" t="s">
        <v>72</v>
      </c>
      <c r="B45" s="7" t="s">
        <v>308</v>
      </c>
      <c r="C45" s="7" t="s">
        <v>309</v>
      </c>
      <c r="D45" s="7" t="s">
        <v>132</v>
      </c>
      <c r="E45" s="7" t="s">
        <v>133</v>
      </c>
      <c r="F45" s="7" t="s">
        <v>233</v>
      </c>
      <c r="G45" s="7" t="s">
        <v>234</v>
      </c>
      <c r="H45" s="8">
        <v>1500</v>
      </c>
      <c r="I45" s="8">
        <v>1500</v>
      </c>
      <c r="J45" s="8"/>
      <c r="K45" s="61"/>
      <c r="L45" s="8"/>
      <c r="M45" s="8">
        <v>1500</v>
      </c>
      <c r="N45" s="8"/>
      <c r="O45" s="9"/>
      <c r="P45" s="9"/>
      <c r="Q45" s="9"/>
      <c r="R45" s="9"/>
      <c r="S45" s="9"/>
      <c r="T45" s="9"/>
      <c r="U45" s="9"/>
      <c r="V45" s="9"/>
      <c r="W45" s="9"/>
      <c r="X45" s="9"/>
    </row>
    <row r="46" ht="30.75" customHeight="1" spans="1:24">
      <c r="A46" s="10" t="s">
        <v>72</v>
      </c>
      <c r="B46" s="7" t="s">
        <v>310</v>
      </c>
      <c r="C46" s="7" t="s">
        <v>311</v>
      </c>
      <c r="D46" s="7" t="s">
        <v>108</v>
      </c>
      <c r="E46" s="7" t="s">
        <v>109</v>
      </c>
      <c r="F46" s="7" t="s">
        <v>312</v>
      </c>
      <c r="G46" s="7" t="s">
        <v>313</v>
      </c>
      <c r="H46" s="8">
        <v>120000</v>
      </c>
      <c r="I46" s="8">
        <v>120000</v>
      </c>
      <c r="J46" s="8"/>
      <c r="K46" s="61"/>
      <c r="L46" s="8"/>
      <c r="M46" s="8">
        <v>120000</v>
      </c>
      <c r="N46" s="8"/>
      <c r="O46" s="9"/>
      <c r="P46" s="9"/>
      <c r="Q46" s="9"/>
      <c r="R46" s="9"/>
      <c r="S46" s="9"/>
      <c r="T46" s="9"/>
      <c r="U46" s="9"/>
      <c r="V46" s="9"/>
      <c r="W46" s="9"/>
      <c r="X46" s="9"/>
    </row>
    <row r="47" ht="30.75" customHeight="1" spans="1:24">
      <c r="A47" s="10" t="s">
        <v>72</v>
      </c>
      <c r="B47" s="7" t="s">
        <v>314</v>
      </c>
      <c r="C47" s="7" t="s">
        <v>315</v>
      </c>
      <c r="D47" s="7" t="s">
        <v>134</v>
      </c>
      <c r="E47" s="7" t="s">
        <v>135</v>
      </c>
      <c r="F47" s="7" t="s">
        <v>227</v>
      </c>
      <c r="G47" s="7" t="s">
        <v>228</v>
      </c>
      <c r="H47" s="8">
        <v>122400</v>
      </c>
      <c r="I47" s="8">
        <v>122400</v>
      </c>
      <c r="J47" s="8"/>
      <c r="K47" s="61"/>
      <c r="L47" s="8"/>
      <c r="M47" s="8">
        <v>122400</v>
      </c>
      <c r="N47" s="8"/>
      <c r="O47" s="9"/>
      <c r="P47" s="9"/>
      <c r="Q47" s="9"/>
      <c r="R47" s="9"/>
      <c r="S47" s="9"/>
      <c r="T47" s="9"/>
      <c r="U47" s="9"/>
      <c r="V47" s="9"/>
      <c r="W47" s="9"/>
      <c r="X47" s="9"/>
    </row>
    <row r="48" ht="30.85" customHeight="1" spans="1:24">
      <c r="A48" s="11" t="s">
        <v>190</v>
      </c>
      <c r="B48" s="11"/>
      <c r="C48" s="11"/>
      <c r="D48" s="11"/>
      <c r="E48" s="11"/>
      <c r="F48" s="11"/>
      <c r="G48" s="11"/>
      <c r="H48" s="8">
        <v>4943546.14</v>
      </c>
      <c r="I48" s="8">
        <v>4943546.14</v>
      </c>
      <c r="J48" s="8"/>
      <c r="K48" s="8"/>
      <c r="L48" s="8"/>
      <c r="M48" s="8">
        <v>4943546.14</v>
      </c>
      <c r="N48" s="8"/>
      <c r="O48" s="9"/>
      <c r="P48" s="9"/>
      <c r="Q48" s="9"/>
      <c r="R48" s="9"/>
      <c r="S48" s="9"/>
      <c r="T48" s="9"/>
      <c r="U48" s="9"/>
      <c r="V48" s="9"/>
      <c r="W48" s="9"/>
      <c r="X48" s="9"/>
    </row>
  </sheetData>
  <mergeCells count="30">
    <mergeCell ref="A2:X2"/>
    <mergeCell ref="A3:G3"/>
    <mergeCell ref="H4:X4"/>
    <mergeCell ref="I5:N5"/>
    <mergeCell ref="O5:Q5"/>
    <mergeCell ref="S5:X5"/>
    <mergeCell ref="I6:J6"/>
    <mergeCell ref="A48:G4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8"/>
  <sheetViews>
    <sheetView showZeros="0" workbookViewId="0">
      <selection activeCell="K32" sqref="K32"/>
    </sheetView>
  </sheetViews>
  <sheetFormatPr defaultColWidth="10.7083333333333" defaultRowHeight="14.25" customHeight="1"/>
  <cols>
    <col min="1" max="1" width="16.1416666666667" customWidth="1"/>
    <col min="2" max="2" width="20" customWidth="1"/>
    <col min="3" max="3" width="46.375" customWidth="1"/>
    <col min="4" max="4" width="17.5" customWidth="1"/>
    <col min="5" max="5" width="13" customWidth="1"/>
    <col min="6" max="6" width="15.5" customWidth="1"/>
    <col min="7" max="7" width="11.575" customWidth="1"/>
    <col min="8" max="8" width="12.625"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21"/>
      <c r="B1" s="21"/>
      <c r="C1" s="21"/>
      <c r="D1" s="21"/>
      <c r="E1" s="21"/>
      <c r="F1" s="21"/>
      <c r="G1" s="21"/>
      <c r="H1" s="21"/>
      <c r="I1" s="21"/>
      <c r="J1" s="21"/>
      <c r="K1" s="21"/>
      <c r="L1" s="21"/>
      <c r="M1" s="21"/>
      <c r="N1" s="21"/>
      <c r="O1" s="21"/>
      <c r="P1" s="21"/>
      <c r="Q1" s="21"/>
      <c r="R1" s="21"/>
      <c r="S1" s="21"/>
      <c r="T1" s="21"/>
      <c r="U1" s="21"/>
      <c r="V1" s="21"/>
      <c r="W1" s="25" t="s">
        <v>316</v>
      </c>
    </row>
    <row r="2" ht="45" customHeight="1" spans="1:23">
      <c r="A2" s="22" t="s">
        <v>317</v>
      </c>
      <c r="B2" s="22"/>
      <c r="C2" s="22"/>
      <c r="D2" s="22"/>
      <c r="E2" s="22"/>
      <c r="F2" s="22"/>
      <c r="G2" s="22"/>
      <c r="H2" s="22"/>
      <c r="I2" s="22"/>
      <c r="J2" s="22"/>
      <c r="K2" s="22"/>
      <c r="L2" s="22"/>
      <c r="M2" s="22"/>
      <c r="N2" s="22"/>
      <c r="O2" s="22"/>
      <c r="P2" s="22"/>
      <c r="Q2" s="22"/>
      <c r="R2" s="22"/>
      <c r="S2" s="22"/>
      <c r="T2" s="22"/>
      <c r="U2" s="22"/>
      <c r="V2" s="22"/>
      <c r="W2" s="22"/>
    </row>
    <row r="3" ht="24" customHeight="1" spans="1:23">
      <c r="A3" s="21" t="str">
        <f>"单位名称："&amp;"姚安县应急管理局"</f>
        <v>单位名称：姚安县应急管理局</v>
      </c>
      <c r="B3" s="21"/>
      <c r="C3" s="21"/>
      <c r="D3" s="21"/>
      <c r="E3" s="21"/>
      <c r="F3" s="21"/>
      <c r="G3" s="21"/>
      <c r="H3" s="21"/>
      <c r="I3" s="21"/>
      <c r="J3" s="21"/>
      <c r="K3" s="21"/>
      <c r="L3" s="21"/>
      <c r="M3" s="21"/>
      <c r="N3" s="21"/>
      <c r="O3" s="21"/>
      <c r="P3" s="21"/>
      <c r="Q3" s="21"/>
      <c r="R3" s="21"/>
      <c r="S3" s="21"/>
      <c r="T3" s="21"/>
      <c r="U3" s="21"/>
      <c r="V3" s="21"/>
      <c r="W3" s="25" t="s">
        <v>55</v>
      </c>
    </row>
    <row r="4" ht="21.75" customHeight="1" spans="1:23">
      <c r="A4" s="11" t="s">
        <v>318</v>
      </c>
      <c r="B4" s="11" t="s">
        <v>202</v>
      </c>
      <c r="C4" s="11" t="s">
        <v>203</v>
      </c>
      <c r="D4" s="11" t="s">
        <v>201</v>
      </c>
      <c r="E4" s="11" t="s">
        <v>204</v>
      </c>
      <c r="F4" s="11" t="s">
        <v>205</v>
      </c>
      <c r="G4" s="11" t="s">
        <v>319</v>
      </c>
      <c r="H4" s="11" t="s">
        <v>320</v>
      </c>
      <c r="I4" s="11" t="s">
        <v>58</v>
      </c>
      <c r="J4" s="11" t="s">
        <v>321</v>
      </c>
      <c r="K4" s="11"/>
      <c r="L4" s="11"/>
      <c r="M4" s="11"/>
      <c r="N4" s="11" t="s">
        <v>210</v>
      </c>
      <c r="O4" s="11"/>
      <c r="P4" s="11"/>
      <c r="Q4" s="11" t="s">
        <v>64</v>
      </c>
      <c r="R4" s="11" t="s">
        <v>65</v>
      </c>
      <c r="S4" s="11"/>
      <c r="T4" s="11"/>
      <c r="U4" s="11"/>
      <c r="V4" s="11"/>
      <c r="W4" s="11"/>
    </row>
    <row r="5" ht="21.75" customHeight="1" spans="1:23">
      <c r="A5" s="11"/>
      <c r="B5" s="11"/>
      <c r="C5" s="11"/>
      <c r="D5" s="11"/>
      <c r="E5" s="11"/>
      <c r="F5" s="11"/>
      <c r="G5" s="11"/>
      <c r="H5" s="11"/>
      <c r="I5" s="11"/>
      <c r="J5" s="11" t="s">
        <v>61</v>
      </c>
      <c r="K5" s="11"/>
      <c r="L5" s="11" t="s">
        <v>62</v>
      </c>
      <c r="M5" s="11" t="s">
        <v>63</v>
      </c>
      <c r="N5" s="11" t="s">
        <v>61</v>
      </c>
      <c r="O5" s="11" t="s">
        <v>62</v>
      </c>
      <c r="P5" s="11" t="s">
        <v>63</v>
      </c>
      <c r="Q5" s="11"/>
      <c r="R5" s="11" t="s">
        <v>60</v>
      </c>
      <c r="S5" s="11" t="s">
        <v>66</v>
      </c>
      <c r="T5" s="11" t="s">
        <v>217</v>
      </c>
      <c r="U5" s="11" t="s">
        <v>68</v>
      </c>
      <c r="V5" s="11" t="s">
        <v>69</v>
      </c>
      <c r="W5" s="11" t="s">
        <v>70</v>
      </c>
    </row>
    <row r="6" ht="21" customHeight="1" spans="1:23">
      <c r="A6" s="11"/>
      <c r="B6" s="11"/>
      <c r="C6" s="11"/>
      <c r="D6" s="11"/>
      <c r="E6" s="11"/>
      <c r="F6" s="11"/>
      <c r="G6" s="11"/>
      <c r="H6" s="11"/>
      <c r="I6" s="11"/>
      <c r="J6" s="11" t="s">
        <v>60</v>
      </c>
      <c r="K6" s="11"/>
      <c r="L6" s="11"/>
      <c r="M6" s="11"/>
      <c r="N6" s="11"/>
      <c r="O6" s="11"/>
      <c r="P6" s="11"/>
      <c r="Q6" s="11"/>
      <c r="R6" s="11"/>
      <c r="S6" s="11"/>
      <c r="T6" s="11"/>
      <c r="U6" s="11"/>
      <c r="V6" s="11"/>
      <c r="W6" s="11"/>
    </row>
    <row r="7" ht="39.75" customHeight="1" spans="1:23">
      <c r="A7" s="11"/>
      <c r="B7" s="11"/>
      <c r="C7" s="11"/>
      <c r="D7" s="11"/>
      <c r="E7" s="11"/>
      <c r="F7" s="11"/>
      <c r="G7" s="11"/>
      <c r="H7" s="11"/>
      <c r="I7" s="11"/>
      <c r="J7" s="11" t="s">
        <v>60</v>
      </c>
      <c r="K7" s="11" t="s">
        <v>322</v>
      </c>
      <c r="L7" s="11"/>
      <c r="M7" s="11"/>
      <c r="N7" s="11"/>
      <c r="O7" s="11"/>
      <c r="P7" s="11"/>
      <c r="Q7" s="11"/>
      <c r="R7" s="11"/>
      <c r="S7" s="11"/>
      <c r="T7" s="11"/>
      <c r="U7" s="11"/>
      <c r="V7" s="11"/>
      <c r="W7" s="11"/>
    </row>
    <row r="8" ht="22" customHeight="1" spans="1:23">
      <c r="A8" s="56">
        <v>1</v>
      </c>
      <c r="B8" s="56">
        <v>2</v>
      </c>
      <c r="C8" s="56">
        <v>3</v>
      </c>
      <c r="D8" s="56">
        <v>4</v>
      </c>
      <c r="E8" s="56">
        <v>5</v>
      </c>
      <c r="F8" s="56">
        <v>6</v>
      </c>
      <c r="G8" s="56">
        <v>7</v>
      </c>
      <c r="H8" s="56">
        <v>8</v>
      </c>
      <c r="I8" s="56">
        <v>9</v>
      </c>
      <c r="J8" s="56">
        <v>10</v>
      </c>
      <c r="K8" s="56">
        <v>11</v>
      </c>
      <c r="L8" s="57">
        <v>12</v>
      </c>
      <c r="M8" s="57">
        <v>13</v>
      </c>
      <c r="N8" s="57">
        <v>14</v>
      </c>
      <c r="O8" s="57">
        <v>15</v>
      </c>
      <c r="P8" s="57">
        <v>16</v>
      </c>
      <c r="Q8" s="57">
        <v>17</v>
      </c>
      <c r="R8" s="57">
        <v>18</v>
      </c>
      <c r="S8" s="57">
        <v>19</v>
      </c>
      <c r="T8" s="57">
        <v>20</v>
      </c>
      <c r="U8" s="56">
        <v>21</v>
      </c>
      <c r="V8" s="56">
        <v>22</v>
      </c>
      <c r="W8" s="56">
        <v>23</v>
      </c>
    </row>
    <row r="9" ht="22" customHeight="1" spans="1:23">
      <c r="A9" s="7"/>
      <c r="B9" s="7"/>
      <c r="C9" s="7" t="s">
        <v>323</v>
      </c>
      <c r="D9" s="7"/>
      <c r="E9" s="7"/>
      <c r="F9" s="7"/>
      <c r="G9" s="7"/>
      <c r="H9" s="7"/>
      <c r="I9" s="58">
        <v>600000</v>
      </c>
      <c r="J9" s="8">
        <v>600000</v>
      </c>
      <c r="K9" s="8">
        <v>600000</v>
      </c>
      <c r="L9" s="8"/>
      <c r="M9" s="9"/>
      <c r="N9" s="9"/>
      <c r="O9" s="9"/>
      <c r="P9" s="9"/>
      <c r="Q9" s="9"/>
      <c r="R9" s="9"/>
      <c r="S9" s="9"/>
      <c r="T9" s="9"/>
      <c r="U9" s="9"/>
      <c r="V9" s="9"/>
      <c r="W9" s="9"/>
    </row>
    <row r="10" ht="22" customHeight="1" spans="1:23">
      <c r="A10" s="7" t="s">
        <v>324</v>
      </c>
      <c r="B10" s="7" t="s">
        <v>325</v>
      </c>
      <c r="C10" s="7" t="s">
        <v>323</v>
      </c>
      <c r="D10" s="7" t="s">
        <v>72</v>
      </c>
      <c r="E10" s="7" t="s">
        <v>134</v>
      </c>
      <c r="F10" s="7" t="s">
        <v>135</v>
      </c>
      <c r="G10" s="7" t="s">
        <v>299</v>
      </c>
      <c r="H10" s="7" t="s">
        <v>300</v>
      </c>
      <c r="I10" s="8">
        <v>88060</v>
      </c>
      <c r="J10" s="8">
        <v>88060</v>
      </c>
      <c r="K10" s="8">
        <v>88060</v>
      </c>
      <c r="L10" s="8"/>
      <c r="M10" s="9"/>
      <c r="N10" s="9"/>
      <c r="O10" s="9"/>
      <c r="P10" s="9"/>
      <c r="Q10" s="9"/>
      <c r="R10" s="9"/>
      <c r="S10" s="9"/>
      <c r="T10" s="9"/>
      <c r="U10" s="9"/>
      <c r="V10" s="9"/>
      <c r="W10" s="9"/>
    </row>
    <row r="11" ht="22" customHeight="1" spans="1:23">
      <c r="A11" s="7" t="s">
        <v>324</v>
      </c>
      <c r="B11" s="7" t="s">
        <v>325</v>
      </c>
      <c r="C11" s="7" t="s">
        <v>323</v>
      </c>
      <c r="D11" s="7" t="s">
        <v>72</v>
      </c>
      <c r="E11" s="7" t="s">
        <v>134</v>
      </c>
      <c r="F11" s="7" t="s">
        <v>135</v>
      </c>
      <c r="G11" s="7" t="s">
        <v>291</v>
      </c>
      <c r="H11" s="7" t="s">
        <v>292</v>
      </c>
      <c r="I11" s="8">
        <v>3000</v>
      </c>
      <c r="J11" s="8">
        <v>3000</v>
      </c>
      <c r="K11" s="8">
        <v>3000</v>
      </c>
      <c r="L11" s="8"/>
      <c r="M11" s="9"/>
      <c r="N11" s="9"/>
      <c r="O11" s="9"/>
      <c r="P11" s="7"/>
      <c r="Q11" s="9"/>
      <c r="R11" s="9"/>
      <c r="S11" s="9"/>
      <c r="T11" s="9"/>
      <c r="U11" s="9"/>
      <c r="V11" s="9"/>
      <c r="W11" s="9"/>
    </row>
    <row r="12" ht="22" customHeight="1" spans="1:23">
      <c r="A12" s="7" t="s">
        <v>324</v>
      </c>
      <c r="B12" s="7" t="s">
        <v>325</v>
      </c>
      <c r="C12" s="7" t="s">
        <v>323</v>
      </c>
      <c r="D12" s="7" t="s">
        <v>72</v>
      </c>
      <c r="E12" s="7" t="s">
        <v>134</v>
      </c>
      <c r="F12" s="7" t="s">
        <v>135</v>
      </c>
      <c r="G12" s="7" t="s">
        <v>293</v>
      </c>
      <c r="H12" s="7" t="s">
        <v>294</v>
      </c>
      <c r="I12" s="8">
        <v>19200</v>
      </c>
      <c r="J12" s="8">
        <v>19200</v>
      </c>
      <c r="K12" s="8">
        <v>19200</v>
      </c>
      <c r="L12" s="8"/>
      <c r="M12" s="9"/>
      <c r="N12" s="9"/>
      <c r="O12" s="9"/>
      <c r="P12" s="7"/>
      <c r="Q12" s="9"/>
      <c r="R12" s="9"/>
      <c r="S12" s="9"/>
      <c r="T12" s="9"/>
      <c r="U12" s="9"/>
      <c r="V12" s="9"/>
      <c r="W12" s="9"/>
    </row>
    <row r="13" ht="22" customHeight="1" spans="1:23">
      <c r="A13" s="7" t="s">
        <v>324</v>
      </c>
      <c r="B13" s="7" t="s">
        <v>325</v>
      </c>
      <c r="C13" s="7" t="s">
        <v>323</v>
      </c>
      <c r="D13" s="7" t="s">
        <v>72</v>
      </c>
      <c r="E13" s="7" t="s">
        <v>134</v>
      </c>
      <c r="F13" s="7" t="s">
        <v>135</v>
      </c>
      <c r="G13" s="7" t="s">
        <v>326</v>
      </c>
      <c r="H13" s="7" t="s">
        <v>327</v>
      </c>
      <c r="I13" s="8">
        <v>120000</v>
      </c>
      <c r="J13" s="8">
        <v>120000</v>
      </c>
      <c r="K13" s="8">
        <v>120000</v>
      </c>
      <c r="L13" s="8"/>
      <c r="M13" s="9"/>
      <c r="N13" s="9"/>
      <c r="O13" s="9"/>
      <c r="P13" s="7"/>
      <c r="Q13" s="9"/>
      <c r="R13" s="9"/>
      <c r="S13" s="9"/>
      <c r="T13" s="9"/>
      <c r="U13" s="9"/>
      <c r="V13" s="9"/>
      <c r="W13" s="9"/>
    </row>
    <row r="14" ht="22" customHeight="1" spans="1:23">
      <c r="A14" s="7" t="s">
        <v>324</v>
      </c>
      <c r="B14" s="7" t="s">
        <v>325</v>
      </c>
      <c r="C14" s="7" t="s">
        <v>323</v>
      </c>
      <c r="D14" s="7" t="s">
        <v>72</v>
      </c>
      <c r="E14" s="7" t="s">
        <v>134</v>
      </c>
      <c r="F14" s="7" t="s">
        <v>135</v>
      </c>
      <c r="G14" s="7" t="s">
        <v>328</v>
      </c>
      <c r="H14" s="7" t="s">
        <v>329</v>
      </c>
      <c r="I14" s="8">
        <v>61740</v>
      </c>
      <c r="J14" s="8">
        <v>61740</v>
      </c>
      <c r="K14" s="8">
        <v>61740</v>
      </c>
      <c r="L14" s="8"/>
      <c r="M14" s="9"/>
      <c r="N14" s="9"/>
      <c r="O14" s="9"/>
      <c r="P14" s="7"/>
      <c r="Q14" s="9"/>
      <c r="R14" s="9"/>
      <c r="S14" s="9"/>
      <c r="T14" s="9"/>
      <c r="U14" s="9"/>
      <c r="V14" s="9"/>
      <c r="W14" s="9"/>
    </row>
    <row r="15" ht="22" customHeight="1" spans="1:23">
      <c r="A15" s="7" t="s">
        <v>324</v>
      </c>
      <c r="B15" s="7" t="s">
        <v>325</v>
      </c>
      <c r="C15" s="7" t="s">
        <v>323</v>
      </c>
      <c r="D15" s="7" t="s">
        <v>72</v>
      </c>
      <c r="E15" s="7" t="s">
        <v>134</v>
      </c>
      <c r="F15" s="7" t="s">
        <v>135</v>
      </c>
      <c r="G15" s="7" t="s">
        <v>330</v>
      </c>
      <c r="H15" s="7" t="s">
        <v>331</v>
      </c>
      <c r="I15" s="8">
        <v>308000</v>
      </c>
      <c r="J15" s="8">
        <v>308000</v>
      </c>
      <c r="K15" s="8">
        <v>308000</v>
      </c>
      <c r="L15" s="8"/>
      <c r="M15" s="9"/>
      <c r="N15" s="9"/>
      <c r="O15" s="9"/>
      <c r="P15" s="7"/>
      <c r="Q15" s="9"/>
      <c r="R15" s="9"/>
      <c r="S15" s="9"/>
      <c r="T15" s="9"/>
      <c r="U15" s="9"/>
      <c r="V15" s="9"/>
      <c r="W15" s="9"/>
    </row>
    <row r="16" ht="22" customHeight="1" spans="1:23">
      <c r="A16" s="7"/>
      <c r="B16" s="7"/>
      <c r="C16" s="7" t="s">
        <v>332</v>
      </c>
      <c r="D16" s="7"/>
      <c r="E16" s="7"/>
      <c r="F16" s="7"/>
      <c r="G16" s="7"/>
      <c r="H16" s="7"/>
      <c r="I16" s="58">
        <v>100000</v>
      </c>
      <c r="J16" s="8">
        <v>100000</v>
      </c>
      <c r="K16" s="8">
        <v>100000</v>
      </c>
      <c r="L16" s="8"/>
      <c r="M16" s="9"/>
      <c r="N16" s="9"/>
      <c r="O16" s="9"/>
      <c r="P16" s="7"/>
      <c r="Q16" s="9"/>
      <c r="R16" s="9"/>
      <c r="S16" s="9"/>
      <c r="T16" s="9"/>
      <c r="U16" s="9"/>
      <c r="V16" s="9"/>
      <c r="W16" s="9"/>
    </row>
    <row r="17" ht="22" customHeight="1" spans="1:23">
      <c r="A17" s="7" t="s">
        <v>324</v>
      </c>
      <c r="B17" s="7" t="s">
        <v>333</v>
      </c>
      <c r="C17" s="7" t="s">
        <v>332</v>
      </c>
      <c r="D17" s="7" t="s">
        <v>72</v>
      </c>
      <c r="E17" s="7" t="s">
        <v>134</v>
      </c>
      <c r="F17" s="7" t="s">
        <v>135</v>
      </c>
      <c r="G17" s="7" t="s">
        <v>299</v>
      </c>
      <c r="H17" s="7" t="s">
        <v>300</v>
      </c>
      <c r="I17" s="8">
        <v>25000</v>
      </c>
      <c r="J17" s="8">
        <v>25000</v>
      </c>
      <c r="K17" s="8">
        <v>25000</v>
      </c>
      <c r="L17" s="8"/>
      <c r="M17" s="9"/>
      <c r="N17" s="9"/>
      <c r="O17" s="9"/>
      <c r="P17" s="7"/>
      <c r="Q17" s="9"/>
      <c r="R17" s="9"/>
      <c r="S17" s="9"/>
      <c r="T17" s="9"/>
      <c r="U17" s="9"/>
      <c r="V17" s="9"/>
      <c r="W17" s="9"/>
    </row>
    <row r="18" ht="22" customHeight="1" spans="1:23">
      <c r="A18" s="7" t="s">
        <v>324</v>
      </c>
      <c r="B18" s="7" t="s">
        <v>333</v>
      </c>
      <c r="C18" s="7" t="s">
        <v>332</v>
      </c>
      <c r="D18" s="7" t="s">
        <v>72</v>
      </c>
      <c r="E18" s="7" t="s">
        <v>134</v>
      </c>
      <c r="F18" s="7" t="s">
        <v>135</v>
      </c>
      <c r="G18" s="7" t="s">
        <v>295</v>
      </c>
      <c r="H18" s="7" t="s">
        <v>296</v>
      </c>
      <c r="I18" s="8">
        <v>30000</v>
      </c>
      <c r="J18" s="8">
        <v>30000</v>
      </c>
      <c r="K18" s="8">
        <v>30000</v>
      </c>
      <c r="L18" s="8"/>
      <c r="M18" s="9"/>
      <c r="N18" s="9"/>
      <c r="O18" s="9"/>
      <c r="P18" s="7"/>
      <c r="Q18" s="9"/>
      <c r="R18" s="9"/>
      <c r="S18" s="9"/>
      <c r="T18" s="9"/>
      <c r="U18" s="9"/>
      <c r="V18" s="9"/>
      <c r="W18" s="9"/>
    </row>
    <row r="19" ht="22" customHeight="1" spans="1:23">
      <c r="A19" s="7" t="s">
        <v>324</v>
      </c>
      <c r="B19" s="7" t="s">
        <v>333</v>
      </c>
      <c r="C19" s="7" t="s">
        <v>332</v>
      </c>
      <c r="D19" s="7" t="s">
        <v>72</v>
      </c>
      <c r="E19" s="7" t="s">
        <v>134</v>
      </c>
      <c r="F19" s="7" t="s">
        <v>135</v>
      </c>
      <c r="G19" s="7" t="s">
        <v>334</v>
      </c>
      <c r="H19" s="7" t="s">
        <v>335</v>
      </c>
      <c r="I19" s="8">
        <v>12000</v>
      </c>
      <c r="J19" s="8">
        <v>12000</v>
      </c>
      <c r="K19" s="8">
        <v>12000</v>
      </c>
      <c r="L19" s="8"/>
      <c r="M19" s="9"/>
      <c r="N19" s="9"/>
      <c r="O19" s="9"/>
      <c r="P19" s="7"/>
      <c r="Q19" s="9"/>
      <c r="R19" s="9"/>
      <c r="S19" s="9"/>
      <c r="T19" s="9"/>
      <c r="U19" s="9"/>
      <c r="V19" s="9"/>
      <c r="W19" s="9"/>
    </row>
    <row r="20" ht="22" customHeight="1" spans="1:23">
      <c r="A20" s="7" t="s">
        <v>324</v>
      </c>
      <c r="B20" s="7" t="s">
        <v>333</v>
      </c>
      <c r="C20" s="7" t="s">
        <v>332</v>
      </c>
      <c r="D20" s="7" t="s">
        <v>72</v>
      </c>
      <c r="E20" s="7" t="s">
        <v>134</v>
      </c>
      <c r="F20" s="7" t="s">
        <v>135</v>
      </c>
      <c r="G20" s="7" t="s">
        <v>336</v>
      </c>
      <c r="H20" s="7" t="s">
        <v>337</v>
      </c>
      <c r="I20" s="8">
        <v>4500</v>
      </c>
      <c r="J20" s="8">
        <v>4500</v>
      </c>
      <c r="K20" s="8">
        <v>4500</v>
      </c>
      <c r="L20" s="8"/>
      <c r="M20" s="9"/>
      <c r="N20" s="9"/>
      <c r="O20" s="9"/>
      <c r="P20" s="7"/>
      <c r="Q20" s="9"/>
      <c r="R20" s="9"/>
      <c r="S20" s="9"/>
      <c r="T20" s="9"/>
      <c r="U20" s="9"/>
      <c r="V20" s="9"/>
      <c r="W20" s="9"/>
    </row>
    <row r="21" ht="22" customHeight="1" spans="1:23">
      <c r="A21" s="7" t="s">
        <v>324</v>
      </c>
      <c r="B21" s="7" t="s">
        <v>333</v>
      </c>
      <c r="C21" s="7" t="s">
        <v>332</v>
      </c>
      <c r="D21" s="7" t="s">
        <v>72</v>
      </c>
      <c r="E21" s="7" t="s">
        <v>134</v>
      </c>
      <c r="F21" s="7" t="s">
        <v>135</v>
      </c>
      <c r="G21" s="7" t="s">
        <v>303</v>
      </c>
      <c r="H21" s="7" t="s">
        <v>304</v>
      </c>
      <c r="I21" s="8">
        <v>28500</v>
      </c>
      <c r="J21" s="8">
        <v>28500</v>
      </c>
      <c r="K21" s="8">
        <v>28500</v>
      </c>
      <c r="L21" s="8"/>
      <c r="M21" s="9"/>
      <c r="N21" s="9"/>
      <c r="O21" s="9"/>
      <c r="P21" s="7"/>
      <c r="Q21" s="9"/>
      <c r="R21" s="9"/>
      <c r="S21" s="9"/>
      <c r="T21" s="9"/>
      <c r="U21" s="9"/>
      <c r="V21" s="9"/>
      <c r="W21" s="9"/>
    </row>
    <row r="22" ht="22" customHeight="1" spans="1:23">
      <c r="A22" s="7"/>
      <c r="B22" s="7"/>
      <c r="C22" s="7" t="s">
        <v>338</v>
      </c>
      <c r="D22" s="7"/>
      <c r="E22" s="7"/>
      <c r="F22" s="7"/>
      <c r="G22" s="7"/>
      <c r="H22" s="7"/>
      <c r="I22" s="58">
        <v>240000</v>
      </c>
      <c r="J22" s="8">
        <v>240000</v>
      </c>
      <c r="K22" s="8">
        <v>240000</v>
      </c>
      <c r="L22" s="8"/>
      <c r="M22" s="9"/>
      <c r="N22" s="9"/>
      <c r="O22" s="9"/>
      <c r="P22" s="7"/>
      <c r="Q22" s="9"/>
      <c r="R22" s="9"/>
      <c r="S22" s="9"/>
      <c r="T22" s="9"/>
      <c r="U22" s="9"/>
      <c r="V22" s="9"/>
      <c r="W22" s="9"/>
    </row>
    <row r="23" ht="22" customHeight="1" spans="1:23">
      <c r="A23" s="7" t="s">
        <v>339</v>
      </c>
      <c r="B23" s="7" t="s">
        <v>340</v>
      </c>
      <c r="C23" s="7" t="s">
        <v>338</v>
      </c>
      <c r="D23" s="7" t="s">
        <v>72</v>
      </c>
      <c r="E23" s="7" t="s">
        <v>140</v>
      </c>
      <c r="F23" s="7" t="s">
        <v>141</v>
      </c>
      <c r="G23" s="7" t="s">
        <v>341</v>
      </c>
      <c r="H23" s="7" t="s">
        <v>342</v>
      </c>
      <c r="I23" s="8">
        <v>240000</v>
      </c>
      <c r="J23" s="8">
        <v>240000</v>
      </c>
      <c r="K23" s="8">
        <v>240000</v>
      </c>
      <c r="L23" s="8"/>
      <c r="M23" s="9"/>
      <c r="N23" s="9"/>
      <c r="O23" s="9"/>
      <c r="P23" s="7"/>
      <c r="Q23" s="9"/>
      <c r="R23" s="9"/>
      <c r="S23" s="9"/>
      <c r="T23" s="9"/>
      <c r="U23" s="9"/>
      <c r="V23" s="9"/>
      <c r="W23" s="9"/>
    </row>
    <row r="24" ht="22" customHeight="1" spans="1:23">
      <c r="A24" s="7"/>
      <c r="B24" s="7"/>
      <c r="C24" s="7" t="s">
        <v>343</v>
      </c>
      <c r="D24" s="7"/>
      <c r="E24" s="7"/>
      <c r="F24" s="7"/>
      <c r="G24" s="7"/>
      <c r="H24" s="7"/>
      <c r="I24" s="58">
        <v>219500</v>
      </c>
      <c r="J24" s="8">
        <v>219500</v>
      </c>
      <c r="K24" s="8">
        <v>219500</v>
      </c>
      <c r="L24" s="8"/>
      <c r="M24" s="9"/>
      <c r="N24" s="9"/>
      <c r="O24" s="9"/>
      <c r="P24" s="7"/>
      <c r="Q24" s="9"/>
      <c r="R24" s="9"/>
      <c r="S24" s="9"/>
      <c r="T24" s="9"/>
      <c r="U24" s="9"/>
      <c r="V24" s="9"/>
      <c r="W24" s="9"/>
    </row>
    <row r="25" ht="22" customHeight="1" spans="1:23">
      <c r="A25" s="7" t="s">
        <v>324</v>
      </c>
      <c r="B25" s="7" t="s">
        <v>344</v>
      </c>
      <c r="C25" s="7" t="s">
        <v>343</v>
      </c>
      <c r="D25" s="7" t="s">
        <v>72</v>
      </c>
      <c r="E25" s="7" t="s">
        <v>136</v>
      </c>
      <c r="F25" s="7" t="s">
        <v>137</v>
      </c>
      <c r="G25" s="7" t="s">
        <v>345</v>
      </c>
      <c r="H25" s="7" t="s">
        <v>346</v>
      </c>
      <c r="I25" s="8">
        <v>219500</v>
      </c>
      <c r="J25" s="8">
        <v>219500</v>
      </c>
      <c r="K25" s="8">
        <v>219500</v>
      </c>
      <c r="L25" s="8"/>
      <c r="M25" s="9"/>
      <c r="N25" s="9"/>
      <c r="O25" s="9"/>
      <c r="P25" s="7"/>
      <c r="Q25" s="9"/>
      <c r="R25" s="9"/>
      <c r="S25" s="9"/>
      <c r="T25" s="9"/>
      <c r="U25" s="9"/>
      <c r="V25" s="9"/>
      <c r="W25" s="9"/>
    </row>
    <row r="26" ht="22" customHeight="1" spans="1:23">
      <c r="A26" s="7"/>
      <c r="B26" s="7"/>
      <c r="C26" s="7" t="s">
        <v>347</v>
      </c>
      <c r="D26" s="7"/>
      <c r="E26" s="7"/>
      <c r="F26" s="7"/>
      <c r="G26" s="7"/>
      <c r="H26" s="7"/>
      <c r="I26" s="58">
        <v>38220</v>
      </c>
      <c r="J26" s="8">
        <v>38220</v>
      </c>
      <c r="K26" s="8">
        <v>38220</v>
      </c>
      <c r="L26" s="8"/>
      <c r="M26" s="9"/>
      <c r="N26" s="9"/>
      <c r="O26" s="9"/>
      <c r="P26" s="7"/>
      <c r="Q26" s="9"/>
      <c r="R26" s="9"/>
      <c r="S26" s="9"/>
      <c r="T26" s="9"/>
      <c r="U26" s="9"/>
      <c r="V26" s="9"/>
      <c r="W26" s="9"/>
    </row>
    <row r="27" ht="22" customHeight="1" spans="1:23">
      <c r="A27" s="7" t="s">
        <v>324</v>
      </c>
      <c r="B27" s="7" t="s">
        <v>348</v>
      </c>
      <c r="C27" s="7" t="s">
        <v>347</v>
      </c>
      <c r="D27" s="7" t="s">
        <v>72</v>
      </c>
      <c r="E27" s="7" t="s">
        <v>132</v>
      </c>
      <c r="F27" s="7" t="s">
        <v>133</v>
      </c>
      <c r="G27" s="7" t="s">
        <v>349</v>
      </c>
      <c r="H27" s="7" t="s">
        <v>350</v>
      </c>
      <c r="I27" s="8">
        <v>38220</v>
      </c>
      <c r="J27" s="8">
        <v>38220</v>
      </c>
      <c r="K27" s="8">
        <v>38220</v>
      </c>
      <c r="L27" s="8"/>
      <c r="M27" s="9"/>
      <c r="N27" s="9"/>
      <c r="O27" s="9"/>
      <c r="P27" s="7"/>
      <c r="Q27" s="9"/>
      <c r="R27" s="9"/>
      <c r="S27" s="9"/>
      <c r="T27" s="9"/>
      <c r="U27" s="9"/>
      <c r="V27" s="9"/>
      <c r="W27" s="9"/>
    </row>
    <row r="28" ht="22" customHeight="1" spans="1:23">
      <c r="A28" s="11" t="s">
        <v>58</v>
      </c>
      <c r="B28" s="11"/>
      <c r="C28" s="11"/>
      <c r="D28" s="11"/>
      <c r="E28" s="11"/>
      <c r="F28" s="11"/>
      <c r="G28" s="11"/>
      <c r="H28" s="11"/>
      <c r="I28" s="8">
        <v>1197720</v>
      </c>
      <c r="J28" s="8">
        <v>1197720</v>
      </c>
      <c r="K28" s="8">
        <v>1197720</v>
      </c>
      <c r="L28" s="8"/>
      <c r="M28" s="9"/>
      <c r="N28" s="9"/>
      <c r="O28" s="9"/>
      <c r="P28" s="9"/>
      <c r="Q28" s="9"/>
      <c r="R28" s="9"/>
      <c r="S28" s="9"/>
      <c r="T28" s="9"/>
      <c r="U28" s="9"/>
      <c r="V28" s="9"/>
      <c r="W28" s="9"/>
    </row>
  </sheetData>
  <mergeCells count="28">
    <mergeCell ref="A2:W2"/>
    <mergeCell ref="A3:H3"/>
    <mergeCell ref="J4:M4"/>
    <mergeCell ref="N4:P4"/>
    <mergeCell ref="R4:W4"/>
    <mergeCell ref="A28:H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41"/>
  <sheetViews>
    <sheetView showZeros="0" topLeftCell="B37" workbookViewId="0">
      <selection activeCell="G31" sqref="G31"/>
    </sheetView>
  </sheetViews>
  <sheetFormatPr defaultColWidth="10.7083333333333" defaultRowHeight="12" customHeight="1"/>
  <cols>
    <col min="1" max="1" width="19.25" customWidth="1"/>
    <col min="2" max="2" width="56.125" customWidth="1"/>
    <col min="3" max="3" width="15.75" customWidth="1"/>
    <col min="4" max="4" width="16.75" customWidth="1"/>
    <col min="5" max="5" width="34.75" customWidth="1"/>
    <col min="6" max="6" width="12" customWidth="1"/>
    <col min="7" max="7" width="18.85" customWidth="1"/>
    <col min="8" max="8" width="12" customWidth="1"/>
    <col min="9" max="9" width="18.85" customWidth="1"/>
    <col min="10" max="10" width="53" customWidth="1"/>
  </cols>
  <sheetData>
    <row r="1" ht="15.75" customHeight="1" spans="1:10">
      <c r="A1" s="25" t="s">
        <v>351</v>
      </c>
      <c r="B1" s="21"/>
      <c r="C1" s="21"/>
      <c r="D1" s="21"/>
      <c r="E1" s="21"/>
      <c r="F1" s="21"/>
      <c r="G1" s="21"/>
      <c r="H1" s="21"/>
      <c r="I1" s="21"/>
      <c r="J1" s="21" t="s">
        <v>352</v>
      </c>
    </row>
    <row r="2" ht="45" customHeight="1" spans="1:10">
      <c r="A2" s="22" t="s">
        <v>353</v>
      </c>
      <c r="B2" s="22"/>
      <c r="C2" s="22"/>
      <c r="D2" s="22"/>
      <c r="E2" s="22"/>
      <c r="F2" s="22"/>
      <c r="G2" s="22"/>
      <c r="H2" s="22"/>
      <c r="I2" s="22"/>
      <c r="J2" s="22"/>
    </row>
    <row r="3" ht="27" customHeight="1" spans="1:10">
      <c r="A3" s="21" t="str">
        <f>"单位名称："&amp;"姚安县应急管理局"</f>
        <v>单位名称：姚安县应急管理局</v>
      </c>
      <c r="B3" s="46"/>
      <c r="C3" s="46"/>
      <c r="D3" s="46"/>
      <c r="E3" s="46"/>
      <c r="F3" s="47"/>
      <c r="G3" s="46"/>
      <c r="H3" s="47"/>
      <c r="I3" s="47"/>
      <c r="J3" s="47"/>
    </row>
    <row r="4" ht="60" customHeight="1" spans="1:10">
      <c r="A4" s="48" t="s">
        <v>354</v>
      </c>
      <c r="B4" s="48" t="s">
        <v>355</v>
      </c>
      <c r="C4" s="48" t="s">
        <v>356</v>
      </c>
      <c r="D4" s="48" t="s">
        <v>357</v>
      </c>
      <c r="E4" s="48" t="s">
        <v>358</v>
      </c>
      <c r="F4" s="48" t="s">
        <v>359</v>
      </c>
      <c r="G4" s="48" t="s">
        <v>360</v>
      </c>
      <c r="H4" s="48" t="s">
        <v>361</v>
      </c>
      <c r="I4" s="48" t="s">
        <v>362</v>
      </c>
      <c r="J4" s="48" t="s">
        <v>363</v>
      </c>
    </row>
    <row r="5" ht="47.5" customHeight="1" spans="1:10">
      <c r="A5" s="49">
        <v>1</v>
      </c>
      <c r="B5" s="49">
        <v>2</v>
      </c>
      <c r="C5" s="50">
        <v>3</v>
      </c>
      <c r="D5" s="49">
        <v>4</v>
      </c>
      <c r="E5" s="49">
        <v>5</v>
      </c>
      <c r="F5" s="49">
        <v>6</v>
      </c>
      <c r="G5" s="49">
        <v>7</v>
      </c>
      <c r="H5" s="49">
        <v>8</v>
      </c>
      <c r="I5" s="49">
        <v>9</v>
      </c>
      <c r="J5" s="49">
        <v>10</v>
      </c>
    </row>
    <row r="6" ht="47.5" customHeight="1" spans="1:10">
      <c r="A6" s="51" t="s">
        <v>72</v>
      </c>
      <c r="B6" s="51"/>
      <c r="C6" s="51"/>
      <c r="D6" s="51"/>
      <c r="E6" s="51"/>
      <c r="F6" s="51"/>
      <c r="G6" s="51"/>
      <c r="H6" s="51"/>
      <c r="I6" s="51"/>
      <c r="J6" s="51"/>
    </row>
    <row r="7" ht="47.5" customHeight="1" spans="1:10">
      <c r="A7" s="51" t="s">
        <v>72</v>
      </c>
      <c r="B7" s="52"/>
      <c r="C7" s="51"/>
      <c r="D7" s="51"/>
      <c r="E7" s="51"/>
      <c r="F7" s="51"/>
      <c r="G7" s="51"/>
      <c r="H7" s="51"/>
      <c r="I7" s="51"/>
      <c r="J7" s="51"/>
    </row>
    <row r="8" ht="52" customHeight="1" spans="1:10">
      <c r="A8" s="51" t="s">
        <v>347</v>
      </c>
      <c r="B8" s="52" t="s">
        <v>364</v>
      </c>
      <c r="C8" s="50"/>
      <c r="D8" s="50"/>
      <c r="E8" s="50"/>
      <c r="F8" s="50"/>
      <c r="G8" s="50"/>
      <c r="H8" s="50"/>
      <c r="I8" s="50"/>
      <c r="J8" s="52"/>
    </row>
    <row r="9" ht="52" customHeight="1" spans="1:10">
      <c r="A9" s="7"/>
      <c r="B9" s="7"/>
      <c r="C9" s="50" t="s">
        <v>365</v>
      </c>
      <c r="D9" s="50" t="s">
        <v>366</v>
      </c>
      <c r="E9" s="50" t="s">
        <v>367</v>
      </c>
      <c r="F9" s="50" t="s">
        <v>368</v>
      </c>
      <c r="G9" s="50" t="s">
        <v>369</v>
      </c>
      <c r="H9" s="50" t="s">
        <v>370</v>
      </c>
      <c r="I9" s="50" t="s">
        <v>371</v>
      </c>
      <c r="J9" s="52" t="s">
        <v>372</v>
      </c>
    </row>
    <row r="10" ht="52" customHeight="1" spans="1:10">
      <c r="A10" s="7"/>
      <c r="B10" s="7"/>
      <c r="C10" s="50" t="s">
        <v>365</v>
      </c>
      <c r="D10" s="50" t="s">
        <v>366</v>
      </c>
      <c r="E10" s="50" t="s">
        <v>373</v>
      </c>
      <c r="F10" s="50" t="s">
        <v>368</v>
      </c>
      <c r="G10" s="50" t="s">
        <v>94</v>
      </c>
      <c r="H10" s="50" t="s">
        <v>374</v>
      </c>
      <c r="I10" s="50" t="s">
        <v>371</v>
      </c>
      <c r="J10" s="52" t="s">
        <v>375</v>
      </c>
    </row>
    <row r="11" ht="52" customHeight="1" spans="1:10">
      <c r="A11" s="7"/>
      <c r="B11" s="7"/>
      <c r="C11" s="50" t="s">
        <v>365</v>
      </c>
      <c r="D11" s="50" t="s">
        <v>376</v>
      </c>
      <c r="E11" s="50" t="s">
        <v>377</v>
      </c>
      <c r="F11" s="50" t="s">
        <v>368</v>
      </c>
      <c r="G11" s="50" t="s">
        <v>369</v>
      </c>
      <c r="H11" s="50" t="s">
        <v>370</v>
      </c>
      <c r="I11" s="50" t="s">
        <v>378</v>
      </c>
      <c r="J11" s="52" t="s">
        <v>379</v>
      </c>
    </row>
    <row r="12" ht="52" customHeight="1" spans="1:10">
      <c r="A12" s="7"/>
      <c r="B12" s="7"/>
      <c r="C12" s="50" t="s">
        <v>365</v>
      </c>
      <c r="D12" s="50" t="s">
        <v>376</v>
      </c>
      <c r="E12" s="50" t="s">
        <v>380</v>
      </c>
      <c r="F12" s="50" t="s">
        <v>368</v>
      </c>
      <c r="G12" s="50" t="s">
        <v>369</v>
      </c>
      <c r="H12" s="50" t="s">
        <v>370</v>
      </c>
      <c r="I12" s="50" t="s">
        <v>378</v>
      </c>
      <c r="J12" s="52" t="s">
        <v>381</v>
      </c>
    </row>
    <row r="13" ht="52" customHeight="1" spans="1:10">
      <c r="A13" s="7"/>
      <c r="B13" s="7"/>
      <c r="C13" s="50" t="s">
        <v>382</v>
      </c>
      <c r="D13" s="50" t="s">
        <v>383</v>
      </c>
      <c r="E13" s="50" t="s">
        <v>384</v>
      </c>
      <c r="F13" s="50" t="s">
        <v>368</v>
      </c>
      <c r="G13" s="50" t="s">
        <v>385</v>
      </c>
      <c r="H13" s="50" t="s">
        <v>370</v>
      </c>
      <c r="I13" s="50" t="s">
        <v>378</v>
      </c>
      <c r="J13" s="52" t="s">
        <v>386</v>
      </c>
    </row>
    <row r="14" ht="52" customHeight="1" spans="1:10">
      <c r="A14" s="7"/>
      <c r="B14" s="7"/>
      <c r="C14" s="50" t="s">
        <v>382</v>
      </c>
      <c r="D14" s="50" t="s">
        <v>387</v>
      </c>
      <c r="E14" s="50" t="s">
        <v>388</v>
      </c>
      <c r="F14" s="50" t="s">
        <v>368</v>
      </c>
      <c r="G14" s="50" t="s">
        <v>91</v>
      </c>
      <c r="H14" s="50" t="s">
        <v>389</v>
      </c>
      <c r="I14" s="50" t="s">
        <v>378</v>
      </c>
      <c r="J14" s="52" t="s">
        <v>390</v>
      </c>
    </row>
    <row r="15" ht="52" customHeight="1" spans="1:10">
      <c r="A15" s="7"/>
      <c r="B15" s="7"/>
      <c r="C15" s="50" t="s">
        <v>391</v>
      </c>
      <c r="D15" s="50" t="s">
        <v>392</v>
      </c>
      <c r="E15" s="50" t="s">
        <v>393</v>
      </c>
      <c r="F15" s="50" t="s">
        <v>394</v>
      </c>
      <c r="G15" s="50" t="s">
        <v>385</v>
      </c>
      <c r="H15" s="50" t="s">
        <v>370</v>
      </c>
      <c r="I15" s="50" t="s">
        <v>378</v>
      </c>
      <c r="J15" s="52" t="s">
        <v>395</v>
      </c>
    </row>
    <row r="16" ht="109" customHeight="1" spans="1:10">
      <c r="A16" s="51" t="s">
        <v>338</v>
      </c>
      <c r="B16" s="52" t="s">
        <v>396</v>
      </c>
      <c r="C16" s="7"/>
      <c r="D16" s="7"/>
      <c r="E16" s="7"/>
      <c r="F16" s="7"/>
      <c r="G16" s="7"/>
      <c r="H16" s="7"/>
      <c r="I16" s="7"/>
      <c r="J16" s="7"/>
    </row>
    <row r="17" ht="52" customHeight="1" spans="1:10">
      <c r="A17" s="7"/>
      <c r="B17" s="7"/>
      <c r="C17" s="50" t="s">
        <v>365</v>
      </c>
      <c r="D17" s="50" t="s">
        <v>366</v>
      </c>
      <c r="E17" s="50" t="s">
        <v>397</v>
      </c>
      <c r="F17" s="50" t="s">
        <v>368</v>
      </c>
      <c r="G17" s="50" t="s">
        <v>398</v>
      </c>
      <c r="H17" s="50" t="s">
        <v>399</v>
      </c>
      <c r="I17" s="50" t="s">
        <v>371</v>
      </c>
      <c r="J17" s="52" t="s">
        <v>400</v>
      </c>
    </row>
    <row r="18" ht="52" customHeight="1" spans="1:10">
      <c r="A18" s="7"/>
      <c r="B18" s="7"/>
      <c r="C18" s="50" t="s">
        <v>365</v>
      </c>
      <c r="D18" s="50" t="s">
        <v>376</v>
      </c>
      <c r="E18" s="50" t="s">
        <v>401</v>
      </c>
      <c r="F18" s="50" t="s">
        <v>394</v>
      </c>
      <c r="G18" s="50" t="s">
        <v>402</v>
      </c>
      <c r="H18" s="50" t="s">
        <v>370</v>
      </c>
      <c r="I18" s="50" t="s">
        <v>378</v>
      </c>
      <c r="J18" s="52" t="s">
        <v>403</v>
      </c>
    </row>
    <row r="19" ht="52" customHeight="1" spans="1:10">
      <c r="A19" s="7"/>
      <c r="B19" s="7"/>
      <c r="C19" s="50" t="s">
        <v>365</v>
      </c>
      <c r="D19" s="50" t="s">
        <v>376</v>
      </c>
      <c r="E19" s="50" t="s">
        <v>404</v>
      </c>
      <c r="F19" s="50" t="s">
        <v>368</v>
      </c>
      <c r="G19" s="50" t="s">
        <v>369</v>
      </c>
      <c r="H19" s="50" t="s">
        <v>370</v>
      </c>
      <c r="I19" s="50" t="s">
        <v>378</v>
      </c>
      <c r="J19" s="52" t="s">
        <v>405</v>
      </c>
    </row>
    <row r="20" ht="52" customHeight="1" spans="1:10">
      <c r="A20" s="7"/>
      <c r="B20" s="7"/>
      <c r="C20" s="50" t="s">
        <v>365</v>
      </c>
      <c r="D20" s="50" t="s">
        <v>406</v>
      </c>
      <c r="E20" s="50" t="s">
        <v>407</v>
      </c>
      <c r="F20" s="50" t="s">
        <v>368</v>
      </c>
      <c r="G20" s="50" t="s">
        <v>402</v>
      </c>
      <c r="H20" s="50" t="s">
        <v>370</v>
      </c>
      <c r="I20" s="50" t="s">
        <v>378</v>
      </c>
      <c r="J20" s="52" t="s">
        <v>408</v>
      </c>
    </row>
    <row r="21" ht="52" customHeight="1" spans="1:10">
      <c r="A21" s="7"/>
      <c r="B21" s="7"/>
      <c r="C21" s="50" t="s">
        <v>382</v>
      </c>
      <c r="D21" s="50" t="s">
        <v>409</v>
      </c>
      <c r="E21" s="50" t="s">
        <v>410</v>
      </c>
      <c r="F21" s="50" t="s">
        <v>368</v>
      </c>
      <c r="G21" s="50" t="s">
        <v>402</v>
      </c>
      <c r="H21" s="50" t="s">
        <v>370</v>
      </c>
      <c r="I21" s="50" t="s">
        <v>378</v>
      </c>
      <c r="J21" s="52" t="s">
        <v>411</v>
      </c>
    </row>
    <row r="22" ht="52" customHeight="1" spans="1:10">
      <c r="A22" s="7"/>
      <c r="B22" s="7"/>
      <c r="C22" s="50" t="s">
        <v>391</v>
      </c>
      <c r="D22" s="50" t="s">
        <v>392</v>
      </c>
      <c r="E22" s="50" t="s">
        <v>412</v>
      </c>
      <c r="F22" s="50" t="s">
        <v>368</v>
      </c>
      <c r="G22" s="50" t="s">
        <v>385</v>
      </c>
      <c r="H22" s="50" t="s">
        <v>370</v>
      </c>
      <c r="I22" s="50" t="s">
        <v>378</v>
      </c>
      <c r="J22" s="52" t="s">
        <v>413</v>
      </c>
    </row>
    <row r="23" ht="129" customHeight="1" spans="1:10">
      <c r="A23" s="51" t="s">
        <v>332</v>
      </c>
      <c r="B23" s="52" t="s">
        <v>414</v>
      </c>
      <c r="C23" s="7"/>
      <c r="D23" s="7"/>
      <c r="E23" s="7"/>
      <c r="F23" s="7"/>
      <c r="G23" s="7"/>
      <c r="H23" s="7"/>
      <c r="I23" s="7"/>
      <c r="J23" s="7"/>
    </row>
    <row r="24" ht="52" customHeight="1" spans="1:10">
      <c r="A24" s="7"/>
      <c r="B24" s="7"/>
      <c r="C24" s="50" t="s">
        <v>365</v>
      </c>
      <c r="D24" s="50" t="s">
        <v>366</v>
      </c>
      <c r="E24" s="50" t="s">
        <v>415</v>
      </c>
      <c r="F24" s="50" t="s">
        <v>394</v>
      </c>
      <c r="G24" s="50" t="s">
        <v>87</v>
      </c>
      <c r="H24" s="50" t="s">
        <v>416</v>
      </c>
      <c r="I24" s="50" t="s">
        <v>371</v>
      </c>
      <c r="J24" s="52" t="s">
        <v>417</v>
      </c>
    </row>
    <row r="25" ht="52" customHeight="1" spans="1:10">
      <c r="A25" s="7"/>
      <c r="B25" s="7"/>
      <c r="C25" s="50" t="s">
        <v>382</v>
      </c>
      <c r="D25" s="50" t="s">
        <v>409</v>
      </c>
      <c r="E25" s="50" t="s">
        <v>418</v>
      </c>
      <c r="F25" s="50" t="s">
        <v>394</v>
      </c>
      <c r="G25" s="50" t="s">
        <v>369</v>
      </c>
      <c r="H25" s="50" t="s">
        <v>370</v>
      </c>
      <c r="I25" s="50" t="s">
        <v>371</v>
      </c>
      <c r="J25" s="52" t="s">
        <v>419</v>
      </c>
    </row>
    <row r="26" ht="52" customHeight="1" spans="1:10">
      <c r="A26" s="7"/>
      <c r="B26" s="7"/>
      <c r="C26" s="50" t="s">
        <v>391</v>
      </c>
      <c r="D26" s="50" t="s">
        <v>392</v>
      </c>
      <c r="E26" s="50" t="s">
        <v>420</v>
      </c>
      <c r="F26" s="50" t="s">
        <v>421</v>
      </c>
      <c r="G26" s="50" t="s">
        <v>422</v>
      </c>
      <c r="H26" s="50" t="s">
        <v>416</v>
      </c>
      <c r="I26" s="50" t="s">
        <v>371</v>
      </c>
      <c r="J26" s="52" t="s">
        <v>423</v>
      </c>
    </row>
    <row r="27" ht="188" customHeight="1" spans="1:10">
      <c r="A27" s="51" t="s">
        <v>323</v>
      </c>
      <c r="B27" s="52" t="s">
        <v>424</v>
      </c>
      <c r="C27" s="7"/>
      <c r="D27" s="7"/>
      <c r="E27" s="7"/>
      <c r="F27" s="7"/>
      <c r="G27" s="7"/>
      <c r="H27" s="7"/>
      <c r="I27" s="7"/>
      <c r="J27" s="7"/>
    </row>
    <row r="28" ht="52" customHeight="1" spans="1:10">
      <c r="A28" s="7"/>
      <c r="B28" s="7"/>
      <c r="C28" s="50" t="s">
        <v>365</v>
      </c>
      <c r="D28" s="50" t="s">
        <v>366</v>
      </c>
      <c r="E28" s="50" t="s">
        <v>425</v>
      </c>
      <c r="F28" s="50" t="s">
        <v>421</v>
      </c>
      <c r="G28" s="53" t="s">
        <v>426</v>
      </c>
      <c r="H28" s="54" t="s">
        <v>427</v>
      </c>
      <c r="I28" s="54" t="s">
        <v>371</v>
      </c>
      <c r="J28" s="55" t="s">
        <v>426</v>
      </c>
    </row>
    <row r="29" ht="52" customHeight="1" spans="1:10">
      <c r="A29" s="7"/>
      <c r="B29" s="7"/>
      <c r="C29" s="50" t="s">
        <v>365</v>
      </c>
      <c r="D29" s="50" t="s">
        <v>366</v>
      </c>
      <c r="E29" s="50" t="s">
        <v>428</v>
      </c>
      <c r="F29" s="50" t="s">
        <v>421</v>
      </c>
      <c r="G29" s="53" t="s">
        <v>429</v>
      </c>
      <c r="H29" s="54" t="s">
        <v>427</v>
      </c>
      <c r="I29" s="54" t="s">
        <v>371</v>
      </c>
      <c r="J29" s="55" t="s">
        <v>429</v>
      </c>
    </row>
    <row r="30" ht="52" customHeight="1" spans="1:10">
      <c r="A30" s="7"/>
      <c r="B30" s="7"/>
      <c r="C30" s="50" t="s">
        <v>365</v>
      </c>
      <c r="D30" s="50" t="s">
        <v>376</v>
      </c>
      <c r="E30" s="50" t="s">
        <v>430</v>
      </c>
      <c r="F30" s="50" t="s">
        <v>368</v>
      </c>
      <c r="G30" s="50" t="s">
        <v>431</v>
      </c>
      <c r="H30" s="50" t="s">
        <v>370</v>
      </c>
      <c r="I30" s="50" t="s">
        <v>378</v>
      </c>
      <c r="J30" s="52" t="s">
        <v>432</v>
      </c>
    </row>
    <row r="31" ht="52" customHeight="1" spans="1:10">
      <c r="A31" s="7"/>
      <c r="B31" s="7"/>
      <c r="C31" s="50" t="s">
        <v>382</v>
      </c>
      <c r="D31" s="50" t="s">
        <v>409</v>
      </c>
      <c r="E31" s="50" t="s">
        <v>433</v>
      </c>
      <c r="F31" s="50" t="s">
        <v>394</v>
      </c>
      <c r="G31" s="50" t="s">
        <v>434</v>
      </c>
      <c r="H31" s="50" t="s">
        <v>370</v>
      </c>
      <c r="I31" s="50" t="s">
        <v>371</v>
      </c>
      <c r="J31" s="52" t="s">
        <v>435</v>
      </c>
    </row>
    <row r="32" ht="52" customHeight="1" spans="1:10">
      <c r="A32" s="7"/>
      <c r="B32" s="7"/>
      <c r="C32" s="50" t="s">
        <v>391</v>
      </c>
      <c r="D32" s="50" t="s">
        <v>392</v>
      </c>
      <c r="E32" s="50" t="s">
        <v>436</v>
      </c>
      <c r="F32" s="50" t="s">
        <v>394</v>
      </c>
      <c r="G32" s="50" t="s">
        <v>437</v>
      </c>
      <c r="H32" s="50" t="s">
        <v>370</v>
      </c>
      <c r="I32" s="50" t="s">
        <v>371</v>
      </c>
      <c r="J32" s="52" t="s">
        <v>438</v>
      </c>
    </row>
    <row r="33" ht="77" customHeight="1" spans="1:10">
      <c r="A33" s="51" t="s">
        <v>343</v>
      </c>
      <c r="B33" s="52" t="s">
        <v>439</v>
      </c>
      <c r="C33" s="7"/>
      <c r="D33" s="7"/>
      <c r="E33" s="7"/>
      <c r="F33" s="7"/>
      <c r="G33" s="7"/>
      <c r="H33" s="7"/>
      <c r="I33" s="7"/>
      <c r="J33" s="7"/>
    </row>
    <row r="34" ht="52" customHeight="1" spans="1:10">
      <c r="A34" s="7"/>
      <c r="B34" s="7"/>
      <c r="C34" s="50" t="s">
        <v>365</v>
      </c>
      <c r="D34" s="50" t="s">
        <v>366</v>
      </c>
      <c r="E34" s="50" t="s">
        <v>440</v>
      </c>
      <c r="F34" s="50" t="s">
        <v>394</v>
      </c>
      <c r="G34" s="50" t="s">
        <v>441</v>
      </c>
      <c r="H34" s="50" t="s">
        <v>442</v>
      </c>
      <c r="I34" s="50" t="s">
        <v>371</v>
      </c>
      <c r="J34" s="52" t="s">
        <v>443</v>
      </c>
    </row>
    <row r="35" ht="52" customHeight="1" spans="1:10">
      <c r="A35" s="7"/>
      <c r="B35" s="7"/>
      <c r="C35" s="50" t="s">
        <v>365</v>
      </c>
      <c r="D35" s="50" t="s">
        <v>366</v>
      </c>
      <c r="E35" s="50" t="s">
        <v>444</v>
      </c>
      <c r="F35" s="50" t="s">
        <v>368</v>
      </c>
      <c r="G35" s="50" t="s">
        <v>445</v>
      </c>
      <c r="H35" s="50" t="s">
        <v>416</v>
      </c>
      <c r="I35" s="50" t="s">
        <v>378</v>
      </c>
      <c r="J35" s="52" t="s">
        <v>446</v>
      </c>
    </row>
    <row r="36" ht="52" customHeight="1" spans="1:10">
      <c r="A36" s="7"/>
      <c r="B36" s="7"/>
      <c r="C36" s="50" t="s">
        <v>365</v>
      </c>
      <c r="D36" s="50" t="s">
        <v>376</v>
      </c>
      <c r="E36" s="50" t="s">
        <v>447</v>
      </c>
      <c r="F36" s="50" t="s">
        <v>368</v>
      </c>
      <c r="G36" s="50" t="s">
        <v>369</v>
      </c>
      <c r="H36" s="50" t="s">
        <v>370</v>
      </c>
      <c r="I36" s="50" t="s">
        <v>371</v>
      </c>
      <c r="J36" s="52" t="s">
        <v>448</v>
      </c>
    </row>
    <row r="37" ht="52" customHeight="1" spans="1:10">
      <c r="A37" s="7"/>
      <c r="B37" s="7"/>
      <c r="C37" s="50" t="s">
        <v>365</v>
      </c>
      <c r="D37" s="50" t="s">
        <v>376</v>
      </c>
      <c r="E37" s="50" t="s">
        <v>449</v>
      </c>
      <c r="F37" s="50" t="s">
        <v>368</v>
      </c>
      <c r="G37" s="50" t="s">
        <v>369</v>
      </c>
      <c r="H37" s="50" t="s">
        <v>370</v>
      </c>
      <c r="I37" s="50" t="s">
        <v>378</v>
      </c>
      <c r="J37" s="52" t="s">
        <v>450</v>
      </c>
    </row>
    <row r="38" ht="52" customHeight="1" spans="1:10">
      <c r="A38" s="7"/>
      <c r="B38" s="7"/>
      <c r="C38" s="50" t="s">
        <v>365</v>
      </c>
      <c r="D38" s="50" t="s">
        <v>406</v>
      </c>
      <c r="E38" s="50" t="s">
        <v>451</v>
      </c>
      <c r="F38" s="50" t="s">
        <v>368</v>
      </c>
      <c r="G38" s="50" t="s">
        <v>452</v>
      </c>
      <c r="H38" s="50" t="s">
        <v>370</v>
      </c>
      <c r="I38" s="50" t="s">
        <v>378</v>
      </c>
      <c r="J38" s="52" t="s">
        <v>453</v>
      </c>
    </row>
    <row r="39" ht="103" customHeight="1" spans="1:10">
      <c r="A39" s="7"/>
      <c r="B39" s="7"/>
      <c r="C39" s="50" t="s">
        <v>382</v>
      </c>
      <c r="D39" s="50" t="s">
        <v>383</v>
      </c>
      <c r="E39" s="50" t="s">
        <v>454</v>
      </c>
      <c r="F39" s="50" t="s">
        <v>368</v>
      </c>
      <c r="G39" s="50" t="s">
        <v>369</v>
      </c>
      <c r="H39" s="50" t="s">
        <v>370</v>
      </c>
      <c r="I39" s="50" t="s">
        <v>378</v>
      </c>
      <c r="J39" s="52" t="s">
        <v>455</v>
      </c>
    </row>
    <row r="40" ht="52" customHeight="1" spans="1:10">
      <c r="A40" s="7"/>
      <c r="B40" s="7"/>
      <c r="C40" s="50" t="s">
        <v>382</v>
      </c>
      <c r="D40" s="50" t="s">
        <v>409</v>
      </c>
      <c r="E40" s="50" t="s">
        <v>456</v>
      </c>
      <c r="F40" s="50" t="s">
        <v>368</v>
      </c>
      <c r="G40" s="50" t="s">
        <v>402</v>
      </c>
      <c r="H40" s="50" t="s">
        <v>370</v>
      </c>
      <c r="I40" s="50" t="s">
        <v>378</v>
      </c>
      <c r="J40" s="52" t="s">
        <v>457</v>
      </c>
    </row>
    <row r="41" ht="52" customHeight="1" spans="1:10">
      <c r="A41" s="7"/>
      <c r="B41" s="7"/>
      <c r="C41" s="50" t="s">
        <v>391</v>
      </c>
      <c r="D41" s="50" t="s">
        <v>392</v>
      </c>
      <c r="E41" s="50" t="s">
        <v>458</v>
      </c>
      <c r="F41" s="50" t="s">
        <v>368</v>
      </c>
      <c r="G41" s="50" t="s">
        <v>385</v>
      </c>
      <c r="H41" s="50" t="s">
        <v>370</v>
      </c>
      <c r="I41" s="50" t="s">
        <v>378</v>
      </c>
      <c r="J41" s="52" t="s">
        <v>459</v>
      </c>
    </row>
  </sheetData>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 </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部门项目支出中期规划预算表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爱我所爱</cp:lastModifiedBy>
  <dcterms:created xsi:type="dcterms:W3CDTF">2025-04-20T08:37:00Z</dcterms:created>
  <dcterms:modified xsi:type="dcterms:W3CDTF">2025-04-22T02:29:25Z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A879B250AD4E46DA9A683A42036B9BCD_13</vt:lpwstr>
  </property>
</Properties>
</file>