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definedNames>
    <definedName name="_xlnm._FilterDatabase" localSheetId="6" hidden="1">'基本支出预算表（人员类、运转类公用经费项目）'!$A$1:$X$35</definedName>
    <definedName name="_xlnm._FilterDatabase" localSheetId="7" hidden="1">'项目支出预算表（其他运转类、特定目标类项目）'!$A$1:$W$29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<sst xmlns="http://schemas.openxmlformats.org/spreadsheetml/2006/main" count="1227" uniqueCount="510">
  <si>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</si>
  <si>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</si>
  <si>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</si>
  <si>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</si>
  <si>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</si>
  <si>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</si>
  <si>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</si>
  <si>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</si>
  <si>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</si>
  <si>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</si>
  <si>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</si>
  <si>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</si>
  <si>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</si>
  <si>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</si>
  <si>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</si>
  <si>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</si>
  <si>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</si>
  <si>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</si>
  <si>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</si>
  <si>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</si>
  <si>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</si>
  <si>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</si>
  <si>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</si>
  <si>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</si>
  <si>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</si>
  <si>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</si>
  <si>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</si>
  <si>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</si>
  <si>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</si>
  <si>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</si>
  <si>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</si>
  <si>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</si>
  <si>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</si>
  <si>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</si>
  <si>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</si>
  <si>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</si>
  <si>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</si>
  <si>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</si>
  <si>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</si>
  <si>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</si>
  <si>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</si>
  <si>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</si>
  <si>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</si>
  <si>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</si>
  <si>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</si>
  <si>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</si>
  <si>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</si>
  <si>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</si>
  <si>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</si>
  <si>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</si>
  <si>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</si>
  <si>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</si>
  <si>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</si>
  <si>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</si>
  <si>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</si>
  <si>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</si>
  <si>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</si>
  <si>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</si>
  <si>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</si>
  <si>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</si>
  <si>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</si>
  <si>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</si>
  <si>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</si>
  <si>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</si>
  <si>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</si>
  <si>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</si>
  <si>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</si>
  <si>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</si>
  <si>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</si>
  <si>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</si>
  <si>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</si>
  <si>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105027</t>
  </si>
  <si>
    <t>姚安县光禄中心小学</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</si>
  <si>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</si>
  <si>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</si>
  <si>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</si>
  <si>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</si>
  <si>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</si>
  <si>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</si>
  <si>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</si>
  <si>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</si>
  <si>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</si>
  <si>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</si>
  <si>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</si>
  <si>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</si>
  <si>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</si>
  <si>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</si>
  <si>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</si>
  <si>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</si>
  <si>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</si>
  <si>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</si>
  <si>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</si>
  <si>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</si>
  <si>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</si>
  <si>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</si>
  <si>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</si>
  <si>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</si>
  <si>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</si>
  <si>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</si>
  <si>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</si>
  <si>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</si>
  <si>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</si>
  <si>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</si>
  <si>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2050201</t>
  </si>
  <si>
    <t>学前教育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</si>
  <si>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</si>
  <si>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</si>
  <si>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</si>
  <si>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</si>
  <si>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</si>
  <si>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</si>
  <si>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</si>
  <si>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</si>
  <si>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</si>
  <si>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</si>
  <si>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</si>
  <si>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</si>
  <si>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</si>
  <si>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</si>
  <si>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</si>
  <si>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</si>
  <si>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</si>
  <si>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</si>
  <si>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</si>
  <si>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</si>
  <si>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</si>
  <si>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</si>
  <si>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</si>
  <si>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</si>
  <si>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</si>
  <si>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</si>
  <si>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</si>
  <si>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</si>
  <si>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</si>
  <si>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</si>
  <si>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</si>
  <si>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</si>
  <si>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</si>
  <si>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</si>
  <si>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</si>
  <si>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</si>
  <si>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</si>
  <si>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</si>
  <si>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</si>
  <si>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</si>
  <si>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</si>
  <si>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</si>
  <si>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</si>
  <si>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</si>
  <si>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</si>
  <si>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</si>
  <si>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</si>
  <si>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</si>
  <si>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</si>
  <si>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</si>
  <si>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</si>
  <si>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</si>
  <si>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</si>
  <si>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</si>
  <si>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</si>
  <si>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</si>
  <si>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</si>
  <si>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</si>
  <si>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</si>
  <si>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</si>
  <si>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</si>
  <si>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</si>
  <si>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</si>
  <si>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</si>
  <si>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</si>
  <si>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</si>
  <si>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</si>
  <si>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</si>
  <si>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</si>
  <si>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</si>
  <si>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</si>
  <si>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</si>
  <si>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</si>
  <si>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</si>
  <si>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</si>
  <si>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</si>
  <si>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</si>
  <si>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</si>
  <si>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</si>
  <si>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</si>
  <si>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一般公共预算支出预算表（按功能科目分类）</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</si>
  <si>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</si>
  <si>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</si>
  <si>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</si>
  <si>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</si>
  <si>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</si>
  <si>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</si>
  <si>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</si>
  <si>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</si>
  <si>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</si>
  <si>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</si>
  <si>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</si>
  <si>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</si>
  <si>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说明：本单位本年没有一般公共预算“三公”经费支出预算，故此表无数据。</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</si>
  <si>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</si>
  <si>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</si>
  <si>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</si>
  <si>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</si>
  <si>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</si>
  <si>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</si>
  <si>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</si>
  <si>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</si>
  <si>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</si>
  <si>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</si>
  <si>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</si>
  <si>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</si>
  <si>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</si>
  <si>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</si>
  <si>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</si>
  <si>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</si>
  <si>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</si>
  <si>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</si>
  <si>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</si>
  <si>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</si>
  <si>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532325221100000406864</t>
  </si>
  <si>
    <t>事业人员基本工资</t>
  </si>
  <si>
    <t>30101</t>
  </si>
  <si>
    <t>基本工资</t>
  </si>
  <si>
    <t>532325221100000406866</t>
  </si>
  <si>
    <t>事业人员津贴补贴</t>
  </si>
  <si>
    <t>30102</t>
  </si>
  <si>
    <t>津贴补贴</t>
  </si>
  <si>
    <t>532325221100000406868</t>
  </si>
  <si>
    <t>乡村教师生活补助</t>
  </si>
  <si>
    <t>532325221100000459660</t>
  </si>
  <si>
    <t>乡镇工作岗位津贴（事业）</t>
  </si>
  <si>
    <t>532325221100000406862</t>
  </si>
  <si>
    <t>基础绩效工资</t>
  </si>
  <si>
    <t>30107</t>
  </si>
  <si>
    <t>绩效工资</t>
  </si>
  <si>
    <t>532325221100000406863</t>
  </si>
  <si>
    <t>奖励性绩效工资</t>
  </si>
  <si>
    <t>532325221100000406865</t>
  </si>
  <si>
    <t>事业人员奖金</t>
  </si>
  <si>
    <t>532325221100000406867</t>
  </si>
  <si>
    <t>事业新增奖励性绩效支出</t>
  </si>
  <si>
    <t>532325251100003655041</t>
  </si>
  <si>
    <t>改革性补贴（事业）</t>
  </si>
  <si>
    <t>532325221100000406871</t>
  </si>
  <si>
    <t>机关事业单位基本养老保险缴费</t>
  </si>
  <si>
    <t>30108</t>
  </si>
  <si>
    <t>532325221100000406884</t>
  </si>
  <si>
    <t>事业人员基本医疗</t>
  </si>
  <si>
    <t>30110</t>
  </si>
  <si>
    <t>职工基本医疗保险缴费</t>
  </si>
  <si>
    <t>532325221100000406885</t>
  </si>
  <si>
    <t>在职公务员医疗保险</t>
  </si>
  <si>
    <t>30111</t>
  </si>
  <si>
    <t>公务员医疗补助缴费</t>
  </si>
  <si>
    <t>532325221100000406874</t>
  </si>
  <si>
    <t>退休公务员医疗保险</t>
  </si>
  <si>
    <t>532325221100000406873</t>
  </si>
  <si>
    <t>事业人员大病医疗</t>
  </si>
  <si>
    <t>30112</t>
  </si>
  <si>
    <t>其他社会保障缴费</t>
  </si>
  <si>
    <t>532325221100000406869</t>
  </si>
  <si>
    <t>工伤保险</t>
  </si>
  <si>
    <t>532325231100001240974</t>
  </si>
  <si>
    <t>失业保险</t>
  </si>
  <si>
    <t>532325221100000406878</t>
  </si>
  <si>
    <t>30113</t>
  </si>
  <si>
    <t>532325221100000406916</t>
  </si>
  <si>
    <t>工会经费</t>
  </si>
  <si>
    <t>30228</t>
  </si>
  <si>
    <t>532325221100000406920</t>
  </si>
  <si>
    <t>退休公用经费</t>
  </si>
  <si>
    <t>30201</t>
  </si>
  <si>
    <t>办公费</t>
  </si>
  <si>
    <t>532325221100000406909</t>
  </si>
  <si>
    <t>退休费</t>
  </si>
  <si>
    <t>30302</t>
  </si>
  <si>
    <t>532325251100003620315</t>
  </si>
  <si>
    <t>姚安县教育体育系统职业年金补助资金</t>
  </si>
  <si>
    <t>30109</t>
  </si>
  <si>
    <t>职业年金缴费</t>
  </si>
  <si>
    <t>532325251100003620317</t>
  </si>
  <si>
    <t>姚安县教育体育系统年度履职考核优秀奖励补助资金</t>
  </si>
  <si>
    <t>30103</t>
  </si>
  <si>
    <t>奖金</t>
  </si>
  <si>
    <t>532325251100003620319</t>
  </si>
  <si>
    <t>姚安县教育体育系统临时聘请人员补助资金</t>
  </si>
  <si>
    <t>30305</t>
  </si>
  <si>
    <t>生活补助</t>
  </si>
  <si>
    <t>预算05-1表</t>
  </si>
  <si>
    <t>项目支出预算表（其他运转类、特定目标类项目）</t>
  </si>
  <si>
    <t>项目分类</t>
  </si>
  <si>
    <t>经济科目编码</t>
  </si>
  <si>
    <t>经济科目名称</t>
  </si>
  <si>
    <t>本年拨款</t>
  </si>
  <si>
    <t>其中：本次下达</t>
  </si>
  <si>
    <t>姚安县城乡义务教育补助经费（学校公用经费）补助资金</t>
  </si>
  <si>
    <t>312 民生类</t>
  </si>
  <si>
    <t>532325251100003618708</t>
  </si>
  <si>
    <t>姚安县教育体育局单位资金</t>
  </si>
  <si>
    <t>313 事业发展类</t>
  </si>
  <si>
    <t>532325251100003843434</t>
  </si>
  <si>
    <t>姚安县特殊教育（公用经费）补助资金</t>
  </si>
  <si>
    <t>532325251100003618687</t>
  </si>
  <si>
    <t>姚安县学前教育办学经费补助资金</t>
  </si>
  <si>
    <t>532325251100003618741</t>
  </si>
  <si>
    <t>30226</t>
  </si>
  <si>
    <t>劳务费</t>
  </si>
  <si>
    <t>姚安县学前教育阶段建档立卡贫困户学生资助补助资金</t>
  </si>
  <si>
    <t>532325251100003618709</t>
  </si>
  <si>
    <t>姚安县学前教育生均公用经费补助资金</t>
  </si>
  <si>
    <t>532325251100003618738</t>
  </si>
  <si>
    <t>姚安县学前教育幼儿资助补助资金</t>
  </si>
  <si>
    <t>532325251100003618710</t>
  </si>
  <si>
    <t>姚安县学校食堂资金</t>
  </si>
  <si>
    <t>532325251100004256054</t>
  </si>
  <si>
    <t>姚安县义务教育家庭经济困难学生生活费补助资金</t>
  </si>
  <si>
    <t>532325251100003618706</t>
  </si>
  <si>
    <t>预算05-2表</t>
  </si>
  <si>
    <t>项目支出绩效目标表（本次下达）</t>
  </si>
  <si>
    <t>单位名称：姚安县光禄中心小学</t>
  </si>
  <si>
    <t>单位名称（项目名称）</t>
  </si>
  <si>
    <t>项目年度绩效目标</t>
  </si>
  <si>
    <t>一级指标</t>
  </si>
  <si>
    <t>二级指标</t>
  </si>
  <si>
    <t>三级指标</t>
  </si>
  <si>
    <t>指标性质</t>
  </si>
  <si>
    <t>指标值</t>
  </si>
  <si>
    <t>度量单位</t>
  </si>
  <si>
    <t>指标属性</t>
  </si>
  <si>
    <t>指标内容</t>
  </si>
  <si>
    <r>
      <t>以</t>
    </r>
    <r>
      <rPr>
        <sz val="11"/>
        <color rgb="FF000000"/>
        <rFont val="Times New Roman"/>
        <charset val="134"/>
      </rPr>
      <t>2024</t>
    </r>
    <r>
      <rPr>
        <sz val="11"/>
        <color rgb="FF000000"/>
        <rFont val="宋体"/>
        <charset val="134"/>
      </rPr>
      <t>至</t>
    </r>
    <r>
      <rPr>
        <sz val="11"/>
        <color rgb="FF000000"/>
        <rFont val="Times New Roman"/>
        <charset val="134"/>
      </rPr>
      <t>2025</t>
    </r>
    <r>
      <rPr>
        <sz val="11"/>
        <color rgb="FF000000"/>
        <rFont val="宋体"/>
        <charset val="134"/>
      </rPr>
      <t>学年度在校学生人数为依据，按时、足额下达城乡义务教育学校生均公用经费补助资金。城乡义务教育学校生均公用经费拨款标准按照小学</t>
    </r>
    <r>
      <rPr>
        <sz val="11"/>
        <color rgb="FF000000"/>
        <rFont val="Times New Roman"/>
        <charset val="134"/>
      </rPr>
      <t>720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年，初中</t>
    </r>
    <r>
      <rPr>
        <sz val="11"/>
        <color rgb="FF000000"/>
        <rFont val="Times New Roman"/>
        <charset val="134"/>
      </rPr>
      <t>940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年的标准执行</t>
    </r>
    <r>
      <rPr>
        <sz val="11"/>
        <color rgb="FF000000"/>
        <rFont val="宋体"/>
        <charset val="134"/>
      </rPr>
      <t>，</t>
    </r>
    <r>
      <rPr>
        <sz val="11"/>
        <color rgb="FF000000"/>
        <rFont val="宋体"/>
        <charset val="134"/>
      </rPr>
      <t>对寄宿制学校按照寄宿学生数每生每年再增加</t>
    </r>
    <r>
      <rPr>
        <sz val="11"/>
        <color rgb="FF000000"/>
        <rFont val="Times New Roman"/>
        <charset val="134"/>
      </rPr>
      <t>300</t>
    </r>
    <r>
      <rPr>
        <sz val="11"/>
        <color rgb="FF000000"/>
        <rFont val="宋体"/>
        <charset val="134"/>
      </rPr>
      <t>元的公用经费补助，确保我省所有城乡义务教育学校公用经费补助资金能够有效保障学校正常运转，不因资金短缺而影响学校正常的教育教学秩序，确保教师培训所需资金得到有效保障。</t>
    </r>
  </si>
  <si>
    <t>产出指标</t>
  </si>
  <si>
    <t>数量指标</t>
  </si>
  <si>
    <t>义务教育阶段学生人数</t>
  </si>
  <si>
    <t>=</t>
  </si>
  <si>
    <t>人</t>
  </si>
  <si>
    <t>定量指标</t>
  </si>
  <si>
    <t>反映项目实施受益学生人数</t>
  </si>
  <si>
    <t>义务教育阶段教师人数</t>
  </si>
  <si>
    <t>反映项目实施受益教师人数</t>
  </si>
  <si>
    <t>质量指标</t>
  </si>
  <si>
    <t>入学率</t>
  </si>
  <si>
    <t>%</t>
  </si>
  <si>
    <t>反映项目实施的质量情况</t>
  </si>
  <si>
    <t>辍学率</t>
  </si>
  <si>
    <t>≤</t>
  </si>
  <si>
    <t>上级下达学校的各项工作任务完成率</t>
  </si>
  <si>
    <t>≥</t>
  </si>
  <si>
    <t>时效指标</t>
  </si>
  <si>
    <t>开始时间</t>
  </si>
  <si>
    <r>
      <t>年</t>
    </r>
    <r>
      <rPr>
        <sz val="11"/>
        <color rgb="FF000000"/>
        <rFont val="Times New Roman"/>
        <charset val="134"/>
      </rPr>
      <t>-</t>
    </r>
    <r>
      <rPr>
        <sz val="11"/>
        <color rgb="FF000000"/>
        <rFont val="宋体"/>
        <charset val="134"/>
      </rPr>
      <t>月</t>
    </r>
    <r>
      <rPr>
        <sz val="11"/>
        <color rgb="FF000000"/>
        <rFont val="Times New Roman"/>
        <charset val="134"/>
      </rPr>
      <t>-</t>
    </r>
    <r>
      <rPr>
        <sz val="11"/>
        <color rgb="FF000000"/>
        <rFont val="宋体"/>
        <charset val="134"/>
      </rPr>
      <t>日</t>
    </r>
  </si>
  <si>
    <t>反映项目实施的及时性</t>
  </si>
  <si>
    <t>结束时间</t>
  </si>
  <si>
    <t>效益指标</t>
  </si>
  <si>
    <t>社会效益</t>
  </si>
  <si>
    <t>原建档立卡贫困学生入学率</t>
  </si>
  <si>
    <t>反映项目实施的社会效益</t>
  </si>
  <si>
    <t>满意度指标</t>
  </si>
  <si>
    <t>服务对象满意度</t>
  </si>
  <si>
    <t>接受义务教育学生满意度</t>
  </si>
  <si>
    <t>反映项目实施受益人群满意度</t>
  </si>
  <si>
    <t>接受义务教育学生家长满意度</t>
  </si>
  <si>
    <t>义务教育学校教师满意度</t>
  </si>
  <si>
    <r>
      <t>1.</t>
    </r>
    <r>
      <rPr>
        <sz val="11"/>
        <color rgb="FF000000"/>
        <rFont val="宋体"/>
        <charset val="134"/>
      </rPr>
      <t>加快单位资金支出，充分发挥资金使用效益；</t>
    </r>
  </si>
  <si>
    <r>
      <t>2.</t>
    </r>
    <r>
      <rPr>
        <sz val="11"/>
        <color rgb="FF000000"/>
        <rFont val="宋体"/>
        <charset val="134"/>
      </rPr>
      <t>全部单位资金纳入一体化管理，规范财务管理行为。</t>
    </r>
  </si>
  <si>
    <t>单位资金纳入一体化管理比例</t>
  </si>
  <si>
    <t>反映项目实施符合政策比例</t>
  </si>
  <si>
    <t>政策知晓率</t>
  </si>
  <si>
    <t>反映项目政策宣传成效</t>
  </si>
  <si>
    <t>项目受益人群满意度</t>
  </si>
  <si>
    <t>反映项目受益人群满意度</t>
  </si>
  <si>
    <r>
      <t>加大对家庭经济困难儿童资助力度，保障家庭经济困难儿童接受学前教育的</t>
    </r>
    <r>
      <rPr>
        <sz val="11"/>
        <color rgb="FF000000"/>
        <rFont val="宋体"/>
        <charset val="134"/>
      </rPr>
      <t>权利</t>
    </r>
    <r>
      <rPr>
        <sz val="11"/>
        <color rgb="FF000000"/>
        <rFont val="宋体"/>
        <charset val="134"/>
      </rPr>
      <t>，进一步提高学前教育毛入园率。</t>
    </r>
  </si>
  <si>
    <t>幼儿资助人数</t>
  </si>
  <si>
    <t>反映项目实施受助幼儿数量情况</t>
  </si>
  <si>
    <t>原建档立卡贫困幼儿受助比例</t>
  </si>
  <si>
    <t>反映项目实施后贫困幼儿受助覆盖情况</t>
  </si>
  <si>
    <t>补助资金当年到位率</t>
  </si>
  <si>
    <t>补助对象政策的知晓率</t>
  </si>
  <si>
    <t>反映资助项目政策宣传情况</t>
  </si>
  <si>
    <t>受助幼儿和家长满意度</t>
  </si>
  <si>
    <t>&gt;</t>
  </si>
  <si>
    <r>
      <t>1.</t>
    </r>
    <r>
      <rPr>
        <sz val="11"/>
        <color rgb="FF000000"/>
        <rFont val="宋体"/>
        <charset val="134"/>
      </rPr>
      <t>全部单位收支资金纳入一体化管理，规范财务管理行为。</t>
    </r>
  </si>
  <si>
    <r>
      <t>2.</t>
    </r>
    <r>
      <rPr>
        <sz val="11"/>
        <color rgb="FF000000"/>
        <rFont val="宋体"/>
        <charset val="134"/>
      </rPr>
      <t>加强食堂收支监管，促进学校食堂规范化运营。</t>
    </r>
  </si>
  <si>
    <t>食堂就餐人数</t>
  </si>
  <si>
    <t>反映食堂供餐受益人群数量</t>
  </si>
  <si>
    <t>食堂收支纳入一体化管理比例</t>
  </si>
  <si>
    <t>反映项目实施符合财政有关政策比例</t>
  </si>
  <si>
    <t>年度食堂盈亏比例</t>
  </si>
  <si>
    <t>反映食堂供餐计划管理质量</t>
  </si>
  <si>
    <t>高度重视食品安全工作，食品安全发生率</t>
  </si>
  <si>
    <t>反映项目实施食品安全管理情况</t>
  </si>
  <si>
    <t>学生和家长满意度</t>
  </si>
  <si>
    <r>
      <t>加大对家庭经济困难儿童资助力度，保障家庭经济困难儿童接受学前教育的</t>
    </r>
    <r>
      <rPr>
        <sz val="11"/>
        <color rgb="FF000000"/>
        <rFont val="宋体"/>
        <charset val="134"/>
      </rPr>
      <t>权利</t>
    </r>
    <r>
      <rPr>
        <sz val="11"/>
        <color rgb="FF000000"/>
        <rFont val="宋体"/>
        <charset val="134"/>
      </rPr>
      <t>，阻断代际贫困。</t>
    </r>
  </si>
  <si>
    <t>资助建档立卡贫困幼儿数</t>
  </si>
  <si>
    <t>建档立卡贫困幼儿资助覆盖率</t>
  </si>
  <si>
    <t>补助对象政策知晓率</t>
  </si>
  <si>
    <t>反映项目实施政策宣传情况</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</si>
  <si>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</si>
  <si>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补助学生数</t>
  </si>
  <si>
    <t>反映受补助的学生人数</t>
  </si>
  <si>
    <t>原建档立卡学生覆盖率</t>
  </si>
  <si>
    <t>反映原建档立卡学生受补助的比例</t>
  </si>
  <si>
    <t>反映补助资金到位情况</t>
  </si>
  <si>
    <t>义务教育学生因贫辍学发生率</t>
  </si>
  <si>
    <t>反映学生资助带来的社会效益</t>
  </si>
  <si>
    <t>学生满意度</t>
  </si>
  <si>
    <t>家长满意度</t>
  </si>
  <si>
    <r>
      <t>以</t>
    </r>
    <r>
      <rPr>
        <sz val="11"/>
        <color rgb="FF000000"/>
        <rFont val="Times New Roman"/>
        <charset val="134"/>
      </rPr>
      <t>2024</t>
    </r>
    <r>
      <rPr>
        <sz val="11"/>
        <color rgb="FF000000"/>
        <rFont val="宋体"/>
        <charset val="134"/>
      </rPr>
      <t>至</t>
    </r>
    <r>
      <rPr>
        <sz val="11"/>
        <color rgb="FF000000"/>
        <rFont val="Times New Roman"/>
        <charset val="134"/>
      </rPr>
      <t>2025</t>
    </r>
    <r>
      <rPr>
        <sz val="11"/>
        <color rgb="FF000000"/>
        <rFont val="宋体"/>
        <charset val="134"/>
      </rPr>
      <t>学年特殊教育实际在校学生人数为依据，按时、足额下达特殊教育学校生均公用经费补助资金。特殊教育学校和随班就读残疾学生生均公用经费拨款标准按照</t>
    </r>
    <r>
      <rPr>
        <sz val="11"/>
        <color rgb="FF000000"/>
        <rFont val="Times New Roman"/>
        <charset val="134"/>
      </rPr>
      <t>6000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年执行</t>
    </r>
    <r>
      <rPr>
        <sz val="11"/>
        <color rgb="FF000000"/>
        <rFont val="宋体"/>
        <charset val="134"/>
      </rPr>
      <t>，</t>
    </r>
    <r>
      <rPr>
        <sz val="11"/>
        <color rgb="FF000000"/>
        <rFont val="宋体"/>
        <charset val="134"/>
      </rPr>
      <t>确保特殊教育学校公用经费补助资金能够有效保障学校正常运转，不因资金短缺而影响学校正常的教育教学秩序，残疾学生入学率逐步提高。残疾学生送教上门公用经费拨款标准按照</t>
    </r>
    <r>
      <rPr>
        <sz val="11"/>
        <color rgb="FF000000"/>
        <rFont val="Times New Roman"/>
        <charset val="134"/>
      </rPr>
      <t>6000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年执行</t>
    </r>
    <r>
      <rPr>
        <sz val="11"/>
        <color rgb="FF000000"/>
        <rFont val="宋体"/>
        <charset val="134"/>
      </rPr>
      <t>，</t>
    </r>
    <r>
      <rPr>
        <sz val="11"/>
        <color rgb="FF000000"/>
        <rFont val="宋体"/>
        <charset val="134"/>
      </rPr>
      <t>确保公用经费补助资金能够有效保障学校正常运转，不因资金短缺而影响送教上门残疾学生接受教育的</t>
    </r>
    <r>
      <rPr>
        <sz val="11"/>
        <color rgb="FF000000"/>
        <rFont val="宋体"/>
        <charset val="134"/>
      </rPr>
      <t>权利</t>
    </r>
    <r>
      <rPr>
        <sz val="11"/>
        <color rgb="FF000000"/>
        <rFont val="宋体"/>
        <charset val="134"/>
      </rPr>
      <t>。</t>
    </r>
  </si>
  <si>
    <t>随班就读和送教上门人数</t>
  </si>
  <si>
    <t>补助人数覆盖率</t>
  </si>
  <si>
    <t>反映符合受助条件学生覆盖比例</t>
  </si>
  <si>
    <t>资金到位率</t>
  </si>
  <si>
    <t>残疾儿童入学率</t>
  </si>
  <si>
    <t>反映项目实施带来的社会效益</t>
  </si>
  <si>
    <t>学生及家长满意度</t>
  </si>
  <si>
    <r>
      <t>1.</t>
    </r>
    <r>
      <rPr>
        <sz val="11"/>
        <color rgb="FF000000"/>
        <rFont val="宋体"/>
        <charset val="134"/>
      </rPr>
      <t>进一步提高学前教育三年毛入园率，三年毛入园率达</t>
    </r>
    <r>
      <rPr>
        <sz val="11"/>
        <color rgb="FF000000"/>
        <rFont val="Times New Roman"/>
        <charset val="134"/>
      </rPr>
      <t>90%</t>
    </r>
    <r>
      <rPr>
        <sz val="11"/>
        <color rgb="FF000000"/>
        <rFont val="宋体"/>
        <charset val="134"/>
      </rPr>
      <t>以上；</t>
    </r>
  </si>
  <si>
    <r>
      <t>2.</t>
    </r>
    <r>
      <rPr>
        <sz val="11"/>
        <color rgb="FF000000"/>
        <rFont val="宋体"/>
        <charset val="134"/>
      </rPr>
      <t>保障公办幼儿园正常运转。</t>
    </r>
  </si>
  <si>
    <t>在园人数</t>
  </si>
  <si>
    <t>反映项目实施的数量情况</t>
  </si>
  <si>
    <t>采购物品质量达标率</t>
  </si>
  <si>
    <t>学前三年毛入园率</t>
  </si>
  <si>
    <t>反映项目实施产生的社会效益</t>
  </si>
  <si>
    <t>幼儿园师生满意度</t>
  </si>
  <si>
    <t>学前教育生均公用经费主要用于保障各公办幼儿园正常运行，添置设施设备、器材，进行房屋维修改造；不断提高办园水平。</t>
  </si>
  <si>
    <t>公办幼儿园保障人数</t>
  </si>
  <si>
    <t>反映项目实施受益人数</t>
  </si>
  <si>
    <t>设备采购质量合格率</t>
  </si>
  <si>
    <t>反映项目实施物品采购质量达标情况</t>
  </si>
  <si>
    <t>学前教育毛入园率</t>
  </si>
  <si>
    <t>反映项目实施的社会影响</t>
  </si>
  <si>
    <t>幼儿及家长满意度</t>
  </si>
  <si>
    <t>预算05-3表</t>
  </si>
  <si>
    <t>预算15表</t>
  </si>
  <si>
    <t>项目支出绩效目标表（另文下达）</t>
  </si>
  <si>
    <t>说明：本单位本年无另文下达的项目支出绩效目标，故此表无数据。</t>
  </si>
  <si>
    <t>预算06表</t>
  </si>
  <si>
    <t>政府性基金预算支出预算表</t>
  </si>
  <si>
    <t>单位名称</t>
  </si>
  <si>
    <t>本年政府性基金预算支出</t>
  </si>
  <si>
    <t>说明：本单位本年没有政府性基金支出预算，故此表无数据。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</si>
  <si>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</si>
  <si>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</si>
  <si>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</si>
  <si>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</si>
  <si>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</si>
  <si>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</si>
  <si>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</si>
  <si>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</si>
  <si>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</si>
  <si>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</si>
  <si>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</si>
  <si>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</si>
  <si>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</si>
  <si>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</si>
  <si>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说明：本单位本年没有政府采购预算，故此表无数据。</t>
  </si>
  <si>
    <t>预算08表</t>
  </si>
  <si>
    <t>政府购买服务预算表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</si>
  <si>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</si>
  <si>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</si>
  <si>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</si>
  <si>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</si>
  <si>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</si>
  <si>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</si>
  <si>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</si>
  <si>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</si>
  <si>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</si>
  <si>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</si>
  <si>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</si>
  <si>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</si>
  <si>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说明：本单位本年没有政府购买服务预算，故此表无数据。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</si>
  <si>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</si>
  <si>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</si>
  <si>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</si>
  <si>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</si>
  <si>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</si>
  <si>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</si>
  <si>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</si>
  <si>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</si>
  <si>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</si>
  <si>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</si>
  <si>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</si>
  <si>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</si>
  <si>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</si>
  <si>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</si>
  <si>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说明：本单位本年没有对下转移支付预算，故此表无数据。</t>
  </si>
  <si>
    <t>预算09-2表</t>
  </si>
  <si>
    <t>对下转移支付绩效目标表</t>
  </si>
  <si>
    <t>单位名称、项目名称</t>
  </si>
  <si>
    <t>说明：本单位本年没有对下转移支付绩效目标，故此表无数据。</t>
  </si>
  <si>
    <t>预算10表</t>
  </si>
  <si>
    <t>新增资产配置表</t>
  </si>
  <si>
    <t>资产类别</t>
  </si>
  <si>
    <t>资产分类代码.名称</t>
  </si>
  <si>
    <t>资产名称</t>
  </si>
  <si>
    <t>财政部门批复数（元）</t>
  </si>
  <si>
    <t>单价</t>
  </si>
  <si>
    <t>金额</t>
  </si>
  <si>
    <t/>
  </si>
  <si>
    <t>说明：本单位本年没有新增资产配置，故此表无数据。</t>
  </si>
  <si>
    <t>预算11表</t>
  </si>
  <si>
    <t>上级补助项目支出预算表</t>
  </si>
  <si>
    <t>上级补助</t>
  </si>
  <si>
    <t>说明：本单位本年没有上级补助项目支出预算，故此表无数据。</t>
  </si>
  <si>
    <t>预算12表</t>
  </si>
  <si>
    <t>部门项目中期规划预算表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</si>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</sst>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4">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16"/>
      <color theme="1"/>
      <name val="Times New Roman"/>
      <charset val="134"/>
    </font>
    <font>
      <sz val="9"/>
      <color rgb="FF000000"/>
      <name val="宋体"/>
      <charset val="134"/>
    </font>
    <font>
      <b/>
      <sz val="11.25"/>
      <color rgb="FF000000"/>
      <name val="宋体"/>
      <charset val="134"/>
    </font>
    <font>
      <sz val="11"/>
      <color rgb="FF000000"/>
      <name val="Times New Roman"/>
      <charset val="134"/>
    </font>
    <font>
      <b/>
      <sz val="11"/>
      <color rgb="FF000000"/>
      <name val="宋体"/>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1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3" fillId="4" borderId="14" applyNumberFormat="0" applyAlignment="0" applyProtection="0">
      <alignment vertical="center"/>
    </xf>
    <xf numFmtId="0" fontId="34" fillId="5" borderId="15" applyNumberFormat="0" applyAlignment="0" applyProtection="0">
      <alignment vertical="center"/>
    </xf>
    <xf numFmtId="0" fontId="35" fillId="5" borderId="14" applyNumberFormat="0" applyAlignment="0" applyProtection="0">
      <alignment vertical="center"/>
    </xf>
    <xf numFmtId="0" fontId="36" fillId="6" borderId="16" applyNumberFormat="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xf numFmtId="0" fontId="9" fillId="0" borderId="0">
      <alignment vertical="top"/>
      <protection locked="0"/>
    </xf>
  </cellStyleXfs>
  <cellXfs count="104">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0" applyBorder="1">
      <alignment horizontal="left" vertical="center" wrapText="1"/>
    </xf>
    <xf numFmtId="49" fontId="10" fillId="0" borderId="0" xfId="50" applyFont="1" applyBorder="1" applyAlignment="1">
      <alignment horizontal="center" vertical="center" wrapText="1"/>
    </xf>
    <xf numFmtId="49" fontId="11" fillId="0" borderId="0" xfId="50"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1" applyFont="1">
      <alignment horizontal="right" vertical="center"/>
    </xf>
    <xf numFmtId="49" fontId="13" fillId="0" borderId="1" xfId="0" applyNumberFormat="1" applyFont="1" applyBorder="1" applyAlignment="1" applyProtection="1">
      <alignment horizontal="center" vertical="center" wrapText="1"/>
    </xf>
    <xf numFmtId="0" fontId="15" fillId="0" borderId="0" xfId="0" applyFont="1" applyAlignment="1">
      <alignment horizontal="justify" vertical="top"/>
      <protection locked="0"/>
    </xf>
    <xf numFmtId="49" fontId="9" fillId="0" borderId="0" xfId="50" applyBorder="1" applyAlignment="1">
      <alignment horizontal="right" vertical="center" wrapText="1"/>
    </xf>
    <xf numFmtId="49" fontId="16" fillId="0" borderId="1" xfId="50" applyFont="1" applyAlignment="1">
      <alignment horizontal="center" vertical="center" wrapText="1"/>
    </xf>
    <xf numFmtId="180" fontId="16" fillId="0" borderId="1" xfId="0" applyNumberFormat="1" applyFont="1" applyBorder="1" applyAlignment="1" applyProtection="1">
      <alignment horizontal="center" vertical="center"/>
    </xf>
    <xf numFmtId="49" fontId="16"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6" fillId="0" borderId="1" xfId="0" applyNumberFormat="1" applyFont="1" applyBorder="1" applyAlignment="1" applyProtection="1">
      <alignment horizontal="center" vertical="center" wrapText="1"/>
    </xf>
    <xf numFmtId="49" fontId="16"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7" fillId="0" borderId="1" xfId="50" applyFont="1" applyAlignment="1">
      <alignment horizontal="center" vertical="center" wrapText="1"/>
    </xf>
    <xf numFmtId="0" fontId="18" fillId="0" borderId="1" xfId="0" applyFont="1" applyBorder="1" applyAlignment="1" applyProtection="1">
      <alignment horizontal="center" vertical="center"/>
    </xf>
    <xf numFmtId="0" fontId="18" fillId="0" borderId="1" xfId="0" applyFont="1" applyBorder="1" applyAlignment="1" applyProtection="1">
      <alignment horizontal="center" vertical="center" wrapText="1"/>
    </xf>
    <xf numFmtId="0" fontId="18" fillId="0" borderId="1" xfId="0" applyFont="1" applyBorder="1" applyAlignment="1" applyProtection="1">
      <alignment vertical="center" wrapText="1"/>
    </xf>
    <xf numFmtId="0" fontId="18" fillId="0" borderId="1" xfId="0" applyFont="1" applyBorder="1" applyAlignment="1" applyProtection="1">
      <alignment horizontal="left" vertical="center" wrapText="1"/>
    </xf>
    <xf numFmtId="0" fontId="16" fillId="0" borderId="0" xfId="0" applyFont="1" applyAlignment="1">
      <alignment horizontal="right" vertical="center" wrapText="1"/>
      <protection locked="0"/>
    </xf>
    <xf numFmtId="0" fontId="7" fillId="0" borderId="0" xfId="0" applyFont="1" applyAlignment="1">
      <alignment horizontal="center" vertical="center" wrapText="1"/>
      <protection locked="0"/>
    </xf>
    <xf numFmtId="0" fontId="16" fillId="0" borderId="0" xfId="0" applyFont="1" applyAlignment="1">
      <alignment horizontal="left" vertical="center" wrapText="1"/>
      <protection locked="0"/>
    </xf>
    <xf numFmtId="0" fontId="4" fillId="0" borderId="0" xfId="0" applyFont="1" applyAlignment="1">
      <alignment horizontal="center" vertical="top"/>
      <protection locked="0"/>
    </xf>
    <xf numFmtId="0" fontId="19" fillId="0" borderId="3" xfId="0" applyFont="1" applyBorder="1" applyAlignment="1">
      <alignment horizontal="center" vertical="center" wrapText="1"/>
      <protection locked="0"/>
    </xf>
    <xf numFmtId="0" fontId="19" fillId="0" borderId="4" xfId="0" applyFont="1" applyBorder="1" applyAlignment="1">
      <alignment horizontal="center" vertical="center" wrapText="1"/>
      <protection locked="0"/>
    </xf>
    <xf numFmtId="0" fontId="18" fillId="0" borderId="5" xfId="0" applyFont="1" applyBorder="1" applyAlignment="1">
      <alignment horizontal="center" vertical="center"/>
      <protection locked="0"/>
    </xf>
    <xf numFmtId="0" fontId="18" fillId="0" borderId="6" xfId="0" applyFont="1" applyBorder="1" applyAlignment="1">
      <alignment horizontal="center" vertical="center"/>
      <protection locked="0"/>
    </xf>
    <xf numFmtId="0" fontId="18" fillId="0" borderId="6" xfId="0" applyFont="1" applyBorder="1" applyAlignment="1">
      <alignment horizontal="center" vertical="center" wrapText="1"/>
      <protection locked="0"/>
    </xf>
    <xf numFmtId="0" fontId="4" fillId="0" borderId="5" xfId="0" applyFont="1" applyBorder="1" applyAlignment="1">
      <alignment horizontal="left" vertical="center" wrapText="1"/>
      <protection locked="0"/>
    </xf>
    <xf numFmtId="0" fontId="18" fillId="0" borderId="6" xfId="0" applyFont="1" applyBorder="1" applyAlignment="1">
      <alignment horizontal="justify" vertical="top" wrapText="1"/>
      <protection locked="0"/>
    </xf>
    <xf numFmtId="0" fontId="4" fillId="0" borderId="6" xfId="0" applyFont="1" applyBorder="1" applyAlignment="1">
      <alignment horizontal="left" vertical="center" wrapText="1"/>
      <protection locked="0"/>
    </xf>
    <xf numFmtId="0" fontId="18" fillId="0" borderId="5" xfId="0" applyFont="1" applyBorder="1" applyAlignment="1">
      <alignment horizontal="justify" vertical="top" wrapText="1"/>
      <protection locked="0"/>
    </xf>
    <xf numFmtId="0" fontId="4" fillId="0" borderId="6" xfId="0" applyFont="1" applyBorder="1" applyAlignment="1">
      <alignment horizontal="center" vertical="center" wrapText="1"/>
      <protection locked="0"/>
    </xf>
    <xf numFmtId="0" fontId="16" fillId="0" borderId="5" xfId="0" applyFont="1" applyBorder="1" applyAlignment="1">
      <alignment horizontal="left" vertical="top" wrapText="1"/>
      <protection locked="0"/>
    </xf>
    <xf numFmtId="0" fontId="16" fillId="0" borderId="6" xfId="0" applyFont="1" applyBorder="1" applyAlignment="1">
      <alignment horizontal="left" vertical="top" wrapText="1"/>
      <protection locked="0"/>
    </xf>
    <xf numFmtId="14" fontId="18" fillId="0" borderId="6" xfId="0" applyNumberFormat="1" applyFont="1" applyBorder="1" applyAlignment="1">
      <alignment horizontal="center" vertical="center" wrapText="1"/>
      <protection locked="0"/>
    </xf>
    <xf numFmtId="0" fontId="18" fillId="0" borderId="7" xfId="0" applyFont="1" applyBorder="1" applyAlignment="1">
      <alignment horizontal="left" vertical="center" wrapText="1"/>
      <protection locked="0"/>
    </xf>
    <xf numFmtId="0" fontId="18" fillId="0" borderId="6" xfId="0" applyFont="1" applyBorder="1" applyAlignment="1">
      <alignment horizontal="left" vertical="center" wrapText="1"/>
      <protection locked="0"/>
    </xf>
    <xf numFmtId="0" fontId="20" fillId="0" borderId="1" xfId="0" applyFont="1" applyBorder="1" applyAlignment="1" applyProtection="1">
      <alignment horizontal="center" vertical="center"/>
    </xf>
    <xf numFmtId="0" fontId="20"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1" fillId="0" borderId="1" xfId="0" applyFont="1" applyBorder="1" applyAlignment="1" applyProtection="1">
      <alignment horizontal="center" vertical="center"/>
    </xf>
    <xf numFmtId="0" fontId="16" fillId="0" borderId="0" xfId="0" applyFont="1" applyBorder="1" applyAlignment="1" applyProtection="1">
      <alignment horizontal="right" vertical="center"/>
    </xf>
    <xf numFmtId="0" fontId="22" fillId="0" borderId="0" xfId="0" applyFont="1" applyBorder="1" applyAlignment="1" applyProtection="1">
      <alignment horizontal="right"/>
    </xf>
    <xf numFmtId="0" fontId="22" fillId="0" borderId="0" xfId="0" applyFont="1" applyBorder="1" applyAlignment="1">
      <alignment horizontal="right"/>
      <protection locked="0"/>
    </xf>
    <xf numFmtId="0" fontId="5" fillId="2" borderId="8"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6" fillId="0" borderId="9" xfId="0" applyFont="1" applyBorder="1" applyAlignment="1">
      <alignment vertical="center" wrapText="1"/>
      <protection locked="0"/>
    </xf>
    <xf numFmtId="0" fontId="5" fillId="0" borderId="9" xfId="0" applyFont="1" applyBorder="1" applyAlignment="1">
      <alignment vertical="center" wrapText="1"/>
      <protection locked="0"/>
    </xf>
    <xf numFmtId="0" fontId="16" fillId="0" borderId="9" xfId="0" applyFont="1" applyBorder="1" applyAlignment="1" applyProtection="1">
      <alignment horizontal="left" vertical="center"/>
    </xf>
    <xf numFmtId="0" fontId="5" fillId="0" borderId="9" xfId="0" applyFont="1" applyBorder="1" applyAlignment="1" applyProtection="1">
      <alignment vertical="center" wrapText="1"/>
    </xf>
    <xf numFmtId="0" fontId="23" fillId="0" borderId="9" xfId="0" applyFont="1" applyBorder="1" applyAlignment="1" applyProtection="1">
      <alignment horizontal="center" vertical="center"/>
    </xf>
    <xf numFmtId="0" fontId="16" fillId="0" borderId="9" xfId="0" applyFont="1" applyBorder="1" applyAlignment="1" applyProtection="1">
      <alignment horizontal="left" vertical="center" wrapText="1"/>
    </xf>
    <xf numFmtId="0" fontId="23" fillId="0" borderId="9" xfId="0" applyFont="1" applyBorder="1" applyAlignment="1">
      <alignment horizontal="center" vertical="center" wrapText="1"/>
      <protection locked="0"/>
    </xf>
    <xf numFmtId="0" fontId="16" fillId="0" borderId="9" xfId="0" applyFont="1" applyBorder="1" applyAlignment="1">
      <alignment horizontal="left" vertical="center" wrapText="1"/>
      <protection locked="0"/>
    </xf>
    <xf numFmtId="4" fontId="6" fillId="0" borderId="9" xfId="0" applyNumberFormat="1" applyFont="1" applyBorder="1" applyAlignment="1">
      <alignment horizontal="right" vertical="center"/>
      <protection locked="0"/>
    </xf>
    <xf numFmtId="0" fontId="16" fillId="2" borderId="1" xfId="0" applyFont="1" applyFill="1" applyBorder="1" applyAlignment="1" applyProtection="1">
      <alignment horizontal="center" vertical="center" wrapText="1"/>
    </xf>
    <xf numFmtId="0" fontId="16"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6" fillId="2" borderId="1" xfId="0" applyFont="1" applyFill="1" applyBorder="1" applyAlignment="1" applyProtection="1">
      <alignment horizontal="center" vertical="center"/>
    </xf>
    <xf numFmtId="0" fontId="24" fillId="0" borderId="1" xfId="0" applyFont="1" applyBorder="1" applyAlignment="1" applyProtection="1"/>
    <xf numFmtId="49" fontId="23" fillId="0" borderId="1" xfId="50" applyFont="1" applyAlignment="1">
      <alignment horizontal="center" vertical="center" wrapText="1"/>
    </xf>
    <xf numFmtId="4" fontId="6" fillId="0" borderId="10" xfId="0" applyNumberFormat="1" applyFont="1" applyBorder="1" applyAlignment="1" applyProtection="1">
      <alignment horizontal="right" vertical="center"/>
    </xf>
    <xf numFmtId="0" fontId="23" fillId="0" borderId="5" xfId="0" applyFont="1" applyBorder="1" applyAlignment="1" applyProtection="1">
      <alignment horizontal="left" vertical="center"/>
    </xf>
    <xf numFmtId="0" fontId="23" fillId="0" borderId="3" xfId="0" applyFont="1" applyBorder="1" applyAlignment="1" applyProtection="1">
      <alignment horizontal="right" vertical="center"/>
    </xf>
    <xf numFmtId="0" fontId="23" fillId="0" borderId="3" xfId="0" applyFont="1" applyBorder="1" applyAlignment="1" applyProtection="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46"/>
  <sheetViews>
    <sheetView showZeros="0" workbookViewId="0">
      <selection activeCell="B46" sqref="B46:B48"/>
    </sheetView>
  </sheetViews>
  <sheetFormatPr defaultColWidth="9.275" defaultRowHeight="14.25" customHeight="1" outlineLevelCol="3"/>
  <cols>
    <col min="1" max="1" width="46.1416666666667" customWidth="1"/>
    <col min="2" max="2" width="50.275" customWidth="1"/>
    <col min="3" max="3" width="47.1416666666667" customWidth="1"/>
    <col min="4" max="4" width="53.85" customWidth="1"/>
  </cols>
  <sheetData>
    <row r="1" ht="13.5" customHeight="1" spans="1:4">
      <c r="A1" s="19"/>
      <c r="B1" s="19"/>
      <c r="C1" s="19"/>
      <c r="D1" s="23" t="s">
        <v>0</v>
      </c>
    </row>
    <row r="2" ht="45" customHeight="1" spans="1:4">
      <c r="A2" s="20" t="s">
        <v>1</v>
      </c>
      <c r="B2" s="20"/>
      <c r="C2" s="20"/>
      <c r="D2" s="20"/>
    </row>
    <row r="3" ht="21" customHeight="1" spans="1:4">
      <c r="A3" s="19" t="str">
        <f>"单位名称："&amp;"姚安县光禄中心小学"</f>
        <v>单位名称：姚安县光禄中心小学</v>
      </c>
      <c r="B3" s="19"/>
      <c r="C3" s="19"/>
      <c r="D3" s="23"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29614847.41</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1146800</v>
      </c>
      <c r="C11" s="7" t="s">
        <v>16</v>
      </c>
      <c r="D11" s="8">
        <v>21271977.67</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5696953.05</v>
      </c>
    </row>
    <row r="15" ht="20.25" customHeight="1" spans="1:4">
      <c r="A15" s="7" t="s">
        <v>23</v>
      </c>
      <c r="B15" s="8"/>
      <c r="C15" s="7" t="s">
        <v>24</v>
      </c>
      <c r="D15" s="8"/>
    </row>
    <row r="16" ht="20.25" customHeight="1" spans="1:4">
      <c r="A16" s="7" t="s">
        <v>25</v>
      </c>
      <c r="B16" s="8">
        <v>1146800</v>
      </c>
      <c r="C16" s="7" t="s">
        <v>26</v>
      </c>
      <c r="D16" s="8">
        <v>2059526.93</v>
      </c>
    </row>
    <row r="17" ht="20.25" customHeight="1" spans="1:4">
      <c r="A17" s="7"/>
      <c r="B17" s="8"/>
      <c r="C17" s="7" t="s">
        <v>27</v>
      </c>
      <c r="D17" s="8"/>
    </row>
    <row r="18" ht="20.25" customHeight="1" spans="1:4">
      <c r="A18" s="7"/>
      <c r="B18" s="98"/>
      <c r="C18" s="7" t="s">
        <v>28</v>
      </c>
      <c r="D18" s="8"/>
    </row>
    <row r="19" ht="20.25" customHeight="1" spans="1:4">
      <c r="A19" s="7"/>
      <c r="B19" s="98"/>
      <c r="C19" s="7" t="s">
        <v>29</v>
      </c>
      <c r="D19" s="8"/>
    </row>
    <row r="20" ht="20.25" customHeight="1" spans="1:4">
      <c r="A20" s="7"/>
      <c r="B20" s="98"/>
      <c r="C20" s="7" t="s">
        <v>30</v>
      </c>
      <c r="D20" s="8"/>
    </row>
    <row r="21" ht="20.25" customHeight="1" spans="1:4">
      <c r="A21" s="7"/>
      <c r="B21" s="98"/>
      <c r="C21" s="7" t="s">
        <v>31</v>
      </c>
      <c r="D21" s="8"/>
    </row>
    <row r="22" ht="20.25" customHeight="1" spans="1:4">
      <c r="A22" s="7"/>
      <c r="B22" s="98"/>
      <c r="C22" s="7" t="s">
        <v>32</v>
      </c>
      <c r="D22" s="8"/>
    </row>
    <row r="23" ht="20.25" customHeight="1" spans="1:4">
      <c r="A23" s="7"/>
      <c r="B23" s="98"/>
      <c r="C23" s="7" t="s">
        <v>33</v>
      </c>
      <c r="D23" s="8"/>
    </row>
    <row r="24" ht="20.25" customHeight="1" spans="1:4">
      <c r="A24" s="7"/>
      <c r="B24" s="98"/>
      <c r="C24" s="7" t="s">
        <v>34</v>
      </c>
      <c r="D24" s="8"/>
    </row>
    <row r="25" ht="20.25" customHeight="1" spans="1:4">
      <c r="A25" s="7"/>
      <c r="B25" s="98"/>
      <c r="C25" s="7" t="s">
        <v>35</v>
      </c>
      <c r="D25" s="8"/>
    </row>
    <row r="26" ht="20.25" customHeight="1" spans="1:4">
      <c r="A26" s="7"/>
      <c r="B26" s="98"/>
      <c r="C26" s="7" t="s">
        <v>36</v>
      </c>
      <c r="D26" s="8">
        <v>1733189.76</v>
      </c>
    </row>
    <row r="27" ht="20.25" customHeight="1" spans="1:4">
      <c r="A27" s="7"/>
      <c r="B27" s="98"/>
      <c r="C27" s="7" t="s">
        <v>37</v>
      </c>
      <c r="D27" s="8"/>
    </row>
    <row r="28" ht="20.25" customHeight="1" spans="1:4">
      <c r="A28" s="7"/>
      <c r="B28" s="98"/>
      <c r="C28" s="7" t="s">
        <v>38</v>
      </c>
      <c r="D28" s="8"/>
    </row>
    <row r="29" ht="20.25" customHeight="1" spans="1:4">
      <c r="A29" s="7"/>
      <c r="B29" s="98"/>
      <c r="C29" s="7" t="s">
        <v>39</v>
      </c>
      <c r="D29" s="8"/>
    </row>
    <row r="30" ht="20.25" customHeight="1" spans="1:4">
      <c r="A30" s="7"/>
      <c r="B30" s="98"/>
      <c r="C30" s="7" t="s">
        <v>40</v>
      </c>
      <c r="D30" s="8"/>
    </row>
    <row r="31" ht="20.25" customHeight="1" spans="1:4">
      <c r="A31" s="7"/>
      <c r="B31" s="98"/>
      <c r="C31" s="7" t="s">
        <v>41</v>
      </c>
      <c r="D31" s="8"/>
    </row>
    <row r="32" ht="20.25" customHeight="1" spans="1:4">
      <c r="A32" s="7"/>
      <c r="B32" s="98"/>
      <c r="C32" s="7" t="s">
        <v>42</v>
      </c>
      <c r="D32" s="8"/>
    </row>
    <row r="33" ht="20.25" customHeight="1" spans="1:4">
      <c r="A33" s="7"/>
      <c r="B33" s="98"/>
      <c r="C33" s="7" t="s">
        <v>43</v>
      </c>
      <c r="D33" s="8"/>
    </row>
    <row r="34" ht="20.25" customHeight="1" spans="1:4">
      <c r="A34" s="7"/>
      <c r="B34" s="98"/>
      <c r="C34" s="7" t="s">
        <v>44</v>
      </c>
      <c r="D34" s="8"/>
    </row>
    <row r="35" ht="20.25" customHeight="1" spans="1:4">
      <c r="A35" s="7"/>
      <c r="B35" s="98"/>
      <c r="C35" s="7" t="s">
        <v>45</v>
      </c>
      <c r="D35" s="8"/>
    </row>
    <row r="36" ht="20.25" customHeight="1" spans="1:4">
      <c r="A36" s="7"/>
      <c r="B36" s="98"/>
      <c r="C36" s="7" t="s">
        <v>46</v>
      </c>
      <c r="D36" s="8"/>
    </row>
    <row r="37" ht="20.25" customHeight="1" spans="1:4">
      <c r="A37" s="99" t="s">
        <v>47</v>
      </c>
      <c r="B37" s="100">
        <v>30761647.41</v>
      </c>
      <c r="C37" s="99" t="s">
        <v>48</v>
      </c>
      <c r="D37" s="8">
        <v>30761647.41</v>
      </c>
    </row>
    <row r="38" ht="20.25" customHeight="1" spans="1:4">
      <c r="A38" s="101" t="s">
        <v>49</v>
      </c>
      <c r="B38" s="102"/>
      <c r="C38" s="103" t="s">
        <v>50</v>
      </c>
      <c r="D38" s="8"/>
    </row>
    <row r="39" ht="20.25" customHeight="1" spans="1:4">
      <c r="A39" s="99" t="s">
        <v>51</v>
      </c>
      <c r="B39" s="100">
        <v>30761647.41</v>
      </c>
      <c r="C39" s="99" t="s">
        <v>52</v>
      </c>
      <c r="D39" s="8">
        <v>30761647.41</v>
      </c>
    </row>
    <row r="46" customHeight="1" spans="2:2">
      <c r="B46" s="34"/>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G17" sqref="G17"/>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77"/>
      <c r="B1" s="77"/>
      <c r="C1" s="77"/>
      <c r="D1" s="77"/>
      <c r="E1" s="77"/>
      <c r="F1" s="77"/>
      <c r="G1" s="77"/>
      <c r="H1" s="77"/>
      <c r="I1" s="77"/>
      <c r="J1" s="77"/>
      <c r="K1" s="77"/>
      <c r="L1" s="77"/>
      <c r="M1" s="77"/>
      <c r="N1" s="77"/>
      <c r="O1" s="77"/>
      <c r="P1" s="77"/>
      <c r="Q1" s="77"/>
      <c r="R1" s="77"/>
      <c r="S1" s="77"/>
      <c r="T1" s="23" t="s">
        <v>53</v>
      </c>
    </row>
    <row r="2" ht="30.75" customHeight="1" spans="1:20">
      <c r="A2" s="20" t="s">
        <v>54</v>
      </c>
      <c r="B2" s="20"/>
      <c r="C2" s="20"/>
      <c r="D2" s="20"/>
      <c r="E2" s="20"/>
      <c r="F2" s="20"/>
      <c r="G2" s="20"/>
      <c r="H2" s="20"/>
      <c r="I2" s="20"/>
      <c r="J2" s="20"/>
      <c r="K2" s="20"/>
      <c r="L2" s="20"/>
      <c r="M2" s="20"/>
      <c r="N2" s="20"/>
      <c r="O2" s="20"/>
      <c r="P2" s="20"/>
      <c r="Q2" s="20"/>
      <c r="R2" s="20"/>
      <c r="S2" s="20"/>
      <c r="T2" s="20"/>
    </row>
    <row r="3" customHeight="1" spans="1:20">
      <c r="A3" s="19" t="str">
        <f>"单位名称："&amp;"姚安县光禄中心小学"</f>
        <v>单位名称：姚安县光禄中心小学</v>
      </c>
      <c r="B3" s="19"/>
      <c r="C3" s="23" t="s">
        <v>55</v>
      </c>
      <c r="D3" s="23"/>
      <c r="E3" s="23"/>
      <c r="F3" s="23"/>
      <c r="G3" s="23"/>
      <c r="H3" s="23"/>
      <c r="I3" s="23"/>
      <c r="J3" s="23"/>
      <c r="K3" s="23"/>
      <c r="L3" s="23"/>
      <c r="M3" s="23"/>
      <c r="N3" s="23"/>
      <c r="O3" s="23"/>
      <c r="P3" s="23"/>
      <c r="Q3" s="23"/>
      <c r="R3" s="23"/>
      <c r="S3" s="23"/>
      <c r="T3" s="23"/>
    </row>
    <row r="4" customHeight="1" spans="1:20">
      <c r="A4" s="9" t="s">
        <v>56</v>
      </c>
      <c r="B4" s="9" t="s">
        <v>57</v>
      </c>
      <c r="C4" s="9" t="s">
        <v>58</v>
      </c>
      <c r="D4" s="9" t="s">
        <v>59</v>
      </c>
      <c r="E4" s="9"/>
      <c r="F4" s="9"/>
      <c r="G4" s="9"/>
      <c r="H4" s="9"/>
      <c r="I4" s="9"/>
      <c r="J4" s="9"/>
      <c r="K4" s="9"/>
      <c r="L4" s="9"/>
      <c r="M4" s="9"/>
      <c r="N4" s="9"/>
      <c r="O4" s="9" t="s">
        <v>49</v>
      </c>
      <c r="P4" s="9"/>
      <c r="Q4" s="9"/>
      <c r="R4" s="9"/>
      <c r="S4" s="9"/>
      <c r="T4" s="9"/>
    </row>
    <row r="5" customHeight="1" spans="1:20">
      <c r="A5" s="9"/>
      <c r="B5" s="9"/>
      <c r="C5" s="9"/>
      <c r="D5" s="9" t="s">
        <v>60</v>
      </c>
      <c r="E5" s="9" t="s">
        <v>61</v>
      </c>
      <c r="F5" s="9" t="s">
        <v>62</v>
      </c>
      <c r="G5" s="9" t="s">
        <v>63</v>
      </c>
      <c r="H5" s="9" t="s">
        <v>64</v>
      </c>
      <c r="I5" s="9" t="s">
        <v>65</v>
      </c>
      <c r="J5" s="9"/>
      <c r="K5" s="9"/>
      <c r="L5" s="9"/>
      <c r="M5" s="9"/>
      <c r="N5" s="9"/>
      <c r="O5" s="9" t="s">
        <v>60</v>
      </c>
      <c r="P5" s="9" t="s">
        <v>61</v>
      </c>
      <c r="Q5" s="9" t="s">
        <v>62</v>
      </c>
      <c r="R5" s="9" t="s">
        <v>63</v>
      </c>
      <c r="S5" s="9" t="s">
        <v>64</v>
      </c>
      <c r="T5" s="9" t="s">
        <v>65</v>
      </c>
    </row>
    <row r="6" ht="26.25" customHeight="1" spans="1:20">
      <c r="A6" s="9"/>
      <c r="B6" s="9"/>
      <c r="C6" s="9"/>
      <c r="D6" s="9"/>
      <c r="E6" s="9"/>
      <c r="F6" s="9"/>
      <c r="G6" s="9"/>
      <c r="H6" s="9"/>
      <c r="I6" s="9" t="s">
        <v>60</v>
      </c>
      <c r="J6" s="9" t="s">
        <v>66</v>
      </c>
      <c r="K6" s="9" t="s">
        <v>67</v>
      </c>
      <c r="L6" s="9" t="s">
        <v>68</v>
      </c>
      <c r="M6" s="9" t="s">
        <v>69</v>
      </c>
      <c r="N6" s="9" t="s">
        <v>70</v>
      </c>
      <c r="O6" s="9"/>
      <c r="P6" s="9"/>
      <c r="Q6" s="9"/>
      <c r="R6" s="9"/>
      <c r="S6" s="9"/>
      <c r="T6" s="9"/>
    </row>
    <row r="7" ht="31.6" customHeight="1" spans="1:20">
      <c r="A7" s="71">
        <v>1</v>
      </c>
      <c r="B7" s="71">
        <v>2</v>
      </c>
      <c r="C7" s="71">
        <v>3</v>
      </c>
      <c r="D7" s="71">
        <v>4</v>
      </c>
      <c r="E7" s="71">
        <v>5</v>
      </c>
      <c r="F7" s="71">
        <v>6</v>
      </c>
      <c r="G7" s="71">
        <v>7</v>
      </c>
      <c r="H7" s="71">
        <v>8</v>
      </c>
      <c r="I7" s="71">
        <v>9</v>
      </c>
      <c r="J7" s="71">
        <v>10</v>
      </c>
      <c r="K7" s="71">
        <v>11</v>
      </c>
      <c r="L7" s="71">
        <v>12</v>
      </c>
      <c r="M7" s="71">
        <v>13</v>
      </c>
      <c r="N7" s="71">
        <v>14</v>
      </c>
      <c r="O7" s="71">
        <v>15</v>
      </c>
      <c r="P7" s="71">
        <v>16</v>
      </c>
      <c r="Q7" s="71">
        <v>17</v>
      </c>
      <c r="R7" s="71">
        <v>18</v>
      </c>
      <c r="S7" s="71">
        <v>19</v>
      </c>
      <c r="T7" s="71">
        <v>20</v>
      </c>
    </row>
    <row r="8" ht="31.6" customHeight="1" spans="1:20">
      <c r="A8" s="7" t="s">
        <v>71</v>
      </c>
      <c r="B8" s="7" t="s">
        <v>72</v>
      </c>
      <c r="C8" s="8">
        <v>30761647.41</v>
      </c>
      <c r="D8" s="8">
        <v>30761647.41</v>
      </c>
      <c r="E8" s="8">
        <v>29614847.41</v>
      </c>
      <c r="F8" s="8"/>
      <c r="G8" s="8"/>
      <c r="H8" s="8"/>
      <c r="I8" s="8">
        <v>1146800</v>
      </c>
      <c r="J8" s="8"/>
      <c r="K8" s="8"/>
      <c r="L8" s="8"/>
      <c r="M8" s="8"/>
      <c r="N8" s="8">
        <v>1146800</v>
      </c>
      <c r="O8" s="8"/>
      <c r="P8" s="8"/>
      <c r="Q8" s="8"/>
      <c r="R8" s="8"/>
      <c r="S8" s="8"/>
      <c r="T8" s="8"/>
    </row>
    <row r="9" ht="31.6" customHeight="1" spans="1:20">
      <c r="A9" s="96" t="s">
        <v>58</v>
      </c>
      <c r="B9" s="96"/>
      <c r="C9" s="8">
        <v>30761647.41</v>
      </c>
      <c r="D9" s="8">
        <v>30761647.41</v>
      </c>
      <c r="E9" s="8">
        <v>29614847.41</v>
      </c>
      <c r="F9" s="8"/>
      <c r="G9" s="8"/>
      <c r="H9" s="8"/>
      <c r="I9" s="8">
        <v>1146800</v>
      </c>
      <c r="J9" s="8"/>
      <c r="K9" s="8"/>
      <c r="L9" s="8"/>
      <c r="M9" s="8"/>
      <c r="N9" s="8">
        <v>1146800</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8"/>
  <sheetViews>
    <sheetView showZeros="0" workbookViewId="0">
      <selection activeCell="A2" sqref="A2:O2"/>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80"/>
      <c r="B1" s="80"/>
      <c r="C1" s="80"/>
      <c r="D1" s="80"/>
      <c r="E1" s="80"/>
      <c r="F1" s="80"/>
      <c r="G1" s="80"/>
      <c r="H1" s="80"/>
      <c r="I1" s="80"/>
      <c r="J1" s="80"/>
      <c r="K1" s="80"/>
      <c r="L1" s="80"/>
      <c r="M1" s="80"/>
      <c r="N1" s="80"/>
      <c r="O1" s="2" t="s">
        <v>73</v>
      </c>
    </row>
    <row r="2" ht="30.75" customHeight="1" spans="1:15">
      <c r="A2" s="11" t="s">
        <v>74</v>
      </c>
      <c r="B2" s="11"/>
      <c r="C2" s="11"/>
      <c r="D2" s="11"/>
      <c r="E2" s="11"/>
      <c r="F2" s="11"/>
      <c r="G2" s="11"/>
      <c r="H2" s="11"/>
      <c r="I2" s="11"/>
      <c r="J2" s="11"/>
      <c r="K2" s="11"/>
      <c r="L2" s="11"/>
      <c r="M2" s="11"/>
      <c r="N2" s="11"/>
      <c r="O2" s="11"/>
    </row>
    <row r="3" customHeight="1" spans="1:15">
      <c r="A3" s="4" t="str">
        <f>"单位名称："&amp;"姚安县光禄中心小学"</f>
        <v>单位名称：姚安县光禄中心小学</v>
      </c>
      <c r="B3" s="4"/>
      <c r="C3" s="2" t="s">
        <v>55</v>
      </c>
      <c r="D3" s="2"/>
      <c r="E3" s="2"/>
      <c r="F3" s="2"/>
      <c r="G3" s="2"/>
      <c r="H3" s="2"/>
      <c r="I3" s="2"/>
      <c r="J3" s="2"/>
      <c r="K3" s="2"/>
      <c r="L3" s="2"/>
      <c r="M3" s="2"/>
      <c r="N3" s="2"/>
      <c r="O3" s="2"/>
    </row>
    <row r="4" customHeight="1" spans="1:15">
      <c r="A4" s="9" t="s">
        <v>75</v>
      </c>
      <c r="B4" s="9" t="s">
        <v>76</v>
      </c>
      <c r="C4" s="9" t="s">
        <v>58</v>
      </c>
      <c r="D4" s="9" t="s">
        <v>61</v>
      </c>
      <c r="E4" s="9"/>
      <c r="F4" s="9"/>
      <c r="G4" s="9" t="s">
        <v>62</v>
      </c>
      <c r="H4" s="9" t="s">
        <v>63</v>
      </c>
      <c r="I4" s="9" t="s">
        <v>77</v>
      </c>
      <c r="J4" s="9" t="s">
        <v>65</v>
      </c>
      <c r="K4" s="9"/>
      <c r="L4" s="9"/>
      <c r="M4" s="9"/>
      <c r="N4" s="9"/>
      <c r="O4" s="9"/>
    </row>
    <row r="5" ht="27.75" customHeight="1" spans="1:15">
      <c r="A5" s="9"/>
      <c r="B5" s="9"/>
      <c r="C5" s="9"/>
      <c r="D5" s="9" t="s">
        <v>60</v>
      </c>
      <c r="E5" s="9" t="s">
        <v>78</v>
      </c>
      <c r="F5" s="9" t="s">
        <v>79</v>
      </c>
      <c r="G5" s="9"/>
      <c r="H5" s="9"/>
      <c r="I5" s="9"/>
      <c r="J5" s="9" t="s">
        <v>60</v>
      </c>
      <c r="K5" s="9" t="s">
        <v>80</v>
      </c>
      <c r="L5" s="9" t="s">
        <v>81</v>
      </c>
      <c r="M5" s="9" t="s">
        <v>82</v>
      </c>
      <c r="N5" s="9" t="s">
        <v>83</v>
      </c>
      <c r="O5" s="9" t="s">
        <v>84</v>
      </c>
    </row>
    <row r="6" ht="20.35" customHeight="1" spans="1:15">
      <c r="A6" s="91" t="s">
        <v>85</v>
      </c>
      <c r="B6" s="91" t="s">
        <v>86</v>
      </c>
      <c r="C6" s="91" t="s">
        <v>87</v>
      </c>
      <c r="D6" s="92" t="s">
        <v>88</v>
      </c>
      <c r="E6" s="92" t="s">
        <v>89</v>
      </c>
      <c r="F6" s="92" t="s">
        <v>90</v>
      </c>
      <c r="G6" s="92" t="s">
        <v>91</v>
      </c>
      <c r="H6" s="92" t="s">
        <v>92</v>
      </c>
      <c r="I6" s="92" t="s">
        <v>93</v>
      </c>
      <c r="J6" s="92" t="s">
        <v>94</v>
      </c>
      <c r="K6" s="92" t="s">
        <v>95</v>
      </c>
      <c r="L6" s="92" t="s">
        <v>96</v>
      </c>
      <c r="M6" s="92" t="s">
        <v>97</v>
      </c>
      <c r="N6" s="91" t="s">
        <v>98</v>
      </c>
      <c r="O6" s="97">
        <v>15</v>
      </c>
    </row>
    <row r="7" ht="24" customHeight="1" spans="1:15">
      <c r="A7" s="7" t="s">
        <v>99</v>
      </c>
      <c r="B7" s="93" t="s">
        <v>100</v>
      </c>
      <c r="C7" s="8">
        <v>21271977.67</v>
      </c>
      <c r="D7" s="8">
        <v>20125177.67</v>
      </c>
      <c r="E7" s="8">
        <v>18986120.27</v>
      </c>
      <c r="F7" s="8">
        <v>1139057.4</v>
      </c>
      <c r="G7" s="8"/>
      <c r="H7" s="8"/>
      <c r="I7" s="8"/>
      <c r="J7" s="8">
        <v>1146800</v>
      </c>
      <c r="K7" s="8"/>
      <c r="L7" s="8"/>
      <c r="M7" s="8"/>
      <c r="N7" s="8"/>
      <c r="O7" s="8">
        <v>1146800</v>
      </c>
    </row>
    <row r="8" ht="24" customHeight="1" spans="1:15">
      <c r="A8" s="78" t="s">
        <v>101</v>
      </c>
      <c r="B8" s="94" t="s">
        <v>102</v>
      </c>
      <c r="C8" s="8">
        <v>20376737.67</v>
      </c>
      <c r="D8" s="8">
        <v>19229937.67</v>
      </c>
      <c r="E8" s="8">
        <v>18986120.27</v>
      </c>
      <c r="F8" s="8">
        <v>243817.4</v>
      </c>
      <c r="G8" s="8"/>
      <c r="H8" s="8"/>
      <c r="I8" s="8"/>
      <c r="J8" s="8">
        <v>1146800</v>
      </c>
      <c r="K8" s="8"/>
      <c r="L8" s="8"/>
      <c r="M8" s="8"/>
      <c r="N8" s="8"/>
      <c r="O8" s="8">
        <v>1146800</v>
      </c>
    </row>
    <row r="9" ht="24" customHeight="1" spans="1:15">
      <c r="A9" s="79" t="s">
        <v>103</v>
      </c>
      <c r="B9" s="95" t="s">
        <v>104</v>
      </c>
      <c r="C9" s="8">
        <v>745443</v>
      </c>
      <c r="D9" s="8">
        <v>204413</v>
      </c>
      <c r="E9" s="8"/>
      <c r="F9" s="8">
        <v>204413</v>
      </c>
      <c r="G9" s="8"/>
      <c r="H9" s="8"/>
      <c r="I9" s="8"/>
      <c r="J9" s="8">
        <v>541030</v>
      </c>
      <c r="K9" s="8"/>
      <c r="L9" s="8"/>
      <c r="M9" s="8"/>
      <c r="N9" s="8"/>
      <c r="O9" s="8">
        <v>541030</v>
      </c>
    </row>
    <row r="10" ht="24" customHeight="1" spans="1:15">
      <c r="A10" s="79" t="s">
        <v>105</v>
      </c>
      <c r="B10" s="95" t="s">
        <v>106</v>
      </c>
      <c r="C10" s="8">
        <v>19631294.67</v>
      </c>
      <c r="D10" s="8">
        <v>19025524.67</v>
      </c>
      <c r="E10" s="8">
        <v>18986120.27</v>
      </c>
      <c r="F10" s="8">
        <v>39404.4</v>
      </c>
      <c r="G10" s="8"/>
      <c r="H10" s="8"/>
      <c r="I10" s="8"/>
      <c r="J10" s="8">
        <v>605770</v>
      </c>
      <c r="K10" s="8"/>
      <c r="L10" s="8"/>
      <c r="M10" s="8"/>
      <c r="N10" s="8"/>
      <c r="O10" s="8">
        <v>605770</v>
      </c>
    </row>
    <row r="11" ht="24" customHeight="1" spans="1:15">
      <c r="A11" s="78" t="s">
        <v>107</v>
      </c>
      <c r="B11" s="94" t="s">
        <v>108</v>
      </c>
      <c r="C11" s="8">
        <v>1440</v>
      </c>
      <c r="D11" s="8">
        <v>1440</v>
      </c>
      <c r="E11" s="8"/>
      <c r="F11" s="8">
        <v>1440</v>
      </c>
      <c r="G11" s="8"/>
      <c r="H11" s="8"/>
      <c r="I11" s="8"/>
      <c r="J11" s="8"/>
      <c r="K11" s="8"/>
      <c r="L11" s="8"/>
      <c r="M11" s="8"/>
      <c r="N11" s="8"/>
      <c r="O11" s="8"/>
    </row>
    <row r="12" ht="24" customHeight="1" spans="1:15">
      <c r="A12" s="79" t="s">
        <v>109</v>
      </c>
      <c r="B12" s="95" t="s">
        <v>110</v>
      </c>
      <c r="C12" s="8">
        <v>1440</v>
      </c>
      <c r="D12" s="8">
        <v>1440</v>
      </c>
      <c r="E12" s="8"/>
      <c r="F12" s="8">
        <v>1440</v>
      </c>
      <c r="G12" s="8"/>
      <c r="H12" s="8"/>
      <c r="I12" s="8"/>
      <c r="J12" s="8"/>
      <c r="K12" s="8"/>
      <c r="L12" s="8"/>
      <c r="M12" s="8"/>
      <c r="N12" s="8"/>
      <c r="O12" s="8"/>
    </row>
    <row r="13" ht="24" customHeight="1" spans="1:15">
      <c r="A13" s="78" t="s">
        <v>111</v>
      </c>
      <c r="B13" s="94" t="s">
        <v>112</v>
      </c>
      <c r="C13" s="8">
        <v>893800</v>
      </c>
      <c r="D13" s="8">
        <v>893800</v>
      </c>
      <c r="E13" s="8"/>
      <c r="F13" s="8">
        <v>893800</v>
      </c>
      <c r="G13" s="8"/>
      <c r="H13" s="8"/>
      <c r="I13" s="8"/>
      <c r="J13" s="8"/>
      <c r="K13" s="8"/>
      <c r="L13" s="8"/>
      <c r="M13" s="8"/>
      <c r="N13" s="8"/>
      <c r="O13" s="8"/>
    </row>
    <row r="14" ht="24" customHeight="1" spans="1:15">
      <c r="A14" s="79" t="s">
        <v>113</v>
      </c>
      <c r="B14" s="95" t="s">
        <v>114</v>
      </c>
      <c r="C14" s="8">
        <v>893800</v>
      </c>
      <c r="D14" s="8">
        <v>893800</v>
      </c>
      <c r="E14" s="8"/>
      <c r="F14" s="8">
        <v>893800</v>
      </c>
      <c r="G14" s="8"/>
      <c r="H14" s="8"/>
      <c r="I14" s="8"/>
      <c r="J14" s="8"/>
      <c r="K14" s="8"/>
      <c r="L14" s="8"/>
      <c r="M14" s="8"/>
      <c r="N14" s="8"/>
      <c r="O14" s="8"/>
    </row>
    <row r="15" ht="24" customHeight="1" spans="1:15">
      <c r="A15" s="7" t="s">
        <v>115</v>
      </c>
      <c r="B15" s="93" t="s">
        <v>116</v>
      </c>
      <c r="C15" s="8">
        <v>5696953.05</v>
      </c>
      <c r="D15" s="8">
        <v>5696953.05</v>
      </c>
      <c r="E15" s="8">
        <v>5696953.05</v>
      </c>
      <c r="F15" s="8"/>
      <c r="G15" s="8"/>
      <c r="H15" s="8"/>
      <c r="I15" s="8"/>
      <c r="J15" s="8"/>
      <c r="K15" s="8"/>
      <c r="L15" s="8"/>
      <c r="M15" s="8"/>
      <c r="N15" s="8"/>
      <c r="O15" s="8"/>
    </row>
    <row r="16" ht="24" customHeight="1" spans="1:15">
      <c r="A16" s="78" t="s">
        <v>117</v>
      </c>
      <c r="B16" s="94" t="s">
        <v>118</v>
      </c>
      <c r="C16" s="8">
        <v>5696953.05</v>
      </c>
      <c r="D16" s="8">
        <v>5696953.05</v>
      </c>
      <c r="E16" s="8">
        <v>5696953.05</v>
      </c>
      <c r="F16" s="8"/>
      <c r="G16" s="8"/>
      <c r="H16" s="8"/>
      <c r="I16" s="8"/>
      <c r="J16" s="8"/>
      <c r="K16" s="8"/>
      <c r="L16" s="8"/>
      <c r="M16" s="8"/>
      <c r="N16" s="8"/>
      <c r="O16" s="8"/>
    </row>
    <row r="17" ht="24" customHeight="1" spans="1:15">
      <c r="A17" s="79" t="s">
        <v>119</v>
      </c>
      <c r="B17" s="95" t="s">
        <v>120</v>
      </c>
      <c r="C17" s="8">
        <v>2907685.68</v>
      </c>
      <c r="D17" s="8">
        <v>2907685.68</v>
      </c>
      <c r="E17" s="8">
        <v>2907685.68</v>
      </c>
      <c r="F17" s="8"/>
      <c r="G17" s="8"/>
      <c r="H17" s="8"/>
      <c r="I17" s="8"/>
      <c r="J17" s="8"/>
      <c r="K17" s="8"/>
      <c r="L17" s="8"/>
      <c r="M17" s="8"/>
      <c r="N17" s="8"/>
      <c r="O17" s="8"/>
    </row>
    <row r="18" ht="24" customHeight="1" spans="1:15">
      <c r="A18" s="79" t="s">
        <v>121</v>
      </c>
      <c r="B18" s="95" t="s">
        <v>122</v>
      </c>
      <c r="C18" s="8">
        <v>2352767.37</v>
      </c>
      <c r="D18" s="8">
        <v>2352767.37</v>
      </c>
      <c r="E18" s="8">
        <v>2352767.37</v>
      </c>
      <c r="F18" s="8"/>
      <c r="G18" s="8"/>
      <c r="H18" s="8"/>
      <c r="I18" s="8"/>
      <c r="J18" s="8"/>
      <c r="K18" s="8"/>
      <c r="L18" s="8"/>
      <c r="M18" s="8"/>
      <c r="N18" s="8"/>
      <c r="O18" s="8"/>
    </row>
    <row r="19" ht="24" customHeight="1" spans="1:15">
      <c r="A19" s="79" t="s">
        <v>123</v>
      </c>
      <c r="B19" s="95" t="s">
        <v>124</v>
      </c>
      <c r="C19" s="8">
        <v>436500</v>
      </c>
      <c r="D19" s="8">
        <v>436500</v>
      </c>
      <c r="E19" s="8">
        <v>436500</v>
      </c>
      <c r="F19" s="8"/>
      <c r="G19" s="8"/>
      <c r="H19" s="8"/>
      <c r="I19" s="8"/>
      <c r="J19" s="8"/>
      <c r="K19" s="8"/>
      <c r="L19" s="8"/>
      <c r="M19" s="8"/>
      <c r="N19" s="8"/>
      <c r="O19" s="8"/>
    </row>
    <row r="20" ht="24" customHeight="1" spans="1:15">
      <c r="A20" s="7" t="s">
        <v>125</v>
      </c>
      <c r="B20" s="93" t="s">
        <v>126</v>
      </c>
      <c r="C20" s="8">
        <v>2059526.93</v>
      </c>
      <c r="D20" s="8">
        <v>2059526.93</v>
      </c>
      <c r="E20" s="8">
        <v>2059526.93</v>
      </c>
      <c r="F20" s="8"/>
      <c r="G20" s="8"/>
      <c r="H20" s="8"/>
      <c r="I20" s="8"/>
      <c r="J20" s="8"/>
      <c r="K20" s="8"/>
      <c r="L20" s="8"/>
      <c r="M20" s="8"/>
      <c r="N20" s="8"/>
      <c r="O20" s="8"/>
    </row>
    <row r="21" ht="24" customHeight="1" spans="1:15">
      <c r="A21" s="78" t="s">
        <v>127</v>
      </c>
      <c r="B21" s="94" t="s">
        <v>128</v>
      </c>
      <c r="C21" s="8">
        <v>2059526.93</v>
      </c>
      <c r="D21" s="8">
        <v>2059526.93</v>
      </c>
      <c r="E21" s="8">
        <v>2059526.93</v>
      </c>
      <c r="F21" s="8"/>
      <c r="G21" s="8"/>
      <c r="H21" s="8"/>
      <c r="I21" s="8"/>
      <c r="J21" s="8"/>
      <c r="K21" s="8"/>
      <c r="L21" s="8"/>
      <c r="M21" s="8"/>
      <c r="N21" s="8"/>
      <c r="O21" s="8"/>
    </row>
    <row r="22" ht="24" customHeight="1" spans="1:15">
      <c r="A22" s="79" t="s">
        <v>129</v>
      </c>
      <c r="B22" s="95" t="s">
        <v>130</v>
      </c>
      <c r="C22" s="8">
        <v>982140.86</v>
      </c>
      <c r="D22" s="8">
        <v>982140.86</v>
      </c>
      <c r="E22" s="8">
        <v>982140.86</v>
      </c>
      <c r="F22" s="8"/>
      <c r="G22" s="8"/>
      <c r="H22" s="8"/>
      <c r="I22" s="8"/>
      <c r="J22" s="8"/>
      <c r="K22" s="8"/>
      <c r="L22" s="8"/>
      <c r="M22" s="8"/>
      <c r="N22" s="8"/>
      <c r="O22" s="8"/>
    </row>
    <row r="23" ht="24" customHeight="1" spans="1:15">
      <c r="A23" s="79" t="s">
        <v>131</v>
      </c>
      <c r="B23" s="95" t="s">
        <v>132</v>
      </c>
      <c r="C23" s="8">
        <v>973370.07</v>
      </c>
      <c r="D23" s="8">
        <v>973370.07</v>
      </c>
      <c r="E23" s="8">
        <v>973370.07</v>
      </c>
      <c r="F23" s="8"/>
      <c r="G23" s="8"/>
      <c r="H23" s="8"/>
      <c r="I23" s="8"/>
      <c r="J23" s="8"/>
      <c r="K23" s="8"/>
      <c r="L23" s="8"/>
      <c r="M23" s="8"/>
      <c r="N23" s="8"/>
      <c r="O23" s="8"/>
    </row>
    <row r="24" ht="24" customHeight="1" spans="1:15">
      <c r="A24" s="79" t="s">
        <v>133</v>
      </c>
      <c r="B24" s="95" t="s">
        <v>134</v>
      </c>
      <c r="C24" s="8">
        <v>104016</v>
      </c>
      <c r="D24" s="8">
        <v>104016</v>
      </c>
      <c r="E24" s="8">
        <v>104016</v>
      </c>
      <c r="F24" s="8"/>
      <c r="G24" s="8"/>
      <c r="H24" s="8"/>
      <c r="I24" s="8"/>
      <c r="J24" s="8"/>
      <c r="K24" s="8"/>
      <c r="L24" s="8"/>
      <c r="M24" s="8"/>
      <c r="N24" s="8"/>
      <c r="O24" s="8"/>
    </row>
    <row r="25" ht="24" customHeight="1" spans="1:15">
      <c r="A25" s="7" t="s">
        <v>135</v>
      </c>
      <c r="B25" s="93" t="s">
        <v>136</v>
      </c>
      <c r="C25" s="8">
        <v>1733189.76</v>
      </c>
      <c r="D25" s="8">
        <v>1733189.76</v>
      </c>
      <c r="E25" s="8">
        <v>1733189.76</v>
      </c>
      <c r="F25" s="8"/>
      <c r="G25" s="8"/>
      <c r="H25" s="8"/>
      <c r="I25" s="8"/>
      <c r="J25" s="8"/>
      <c r="K25" s="8"/>
      <c r="L25" s="8"/>
      <c r="M25" s="8"/>
      <c r="N25" s="8"/>
      <c r="O25" s="8"/>
    </row>
    <row r="26" ht="24" customHeight="1" spans="1:15">
      <c r="A26" s="78" t="s">
        <v>137</v>
      </c>
      <c r="B26" s="94" t="s">
        <v>138</v>
      </c>
      <c r="C26" s="8">
        <v>1733189.76</v>
      </c>
      <c r="D26" s="8">
        <v>1733189.76</v>
      </c>
      <c r="E26" s="8">
        <v>1733189.76</v>
      </c>
      <c r="F26" s="8"/>
      <c r="G26" s="8"/>
      <c r="H26" s="8"/>
      <c r="I26" s="8"/>
      <c r="J26" s="8"/>
      <c r="K26" s="8"/>
      <c r="L26" s="8"/>
      <c r="M26" s="8"/>
      <c r="N26" s="8"/>
      <c r="O26" s="8"/>
    </row>
    <row r="27" ht="24" customHeight="1" spans="1:15">
      <c r="A27" s="79" t="s">
        <v>139</v>
      </c>
      <c r="B27" s="95" t="s">
        <v>140</v>
      </c>
      <c r="C27" s="8">
        <v>1733189.76</v>
      </c>
      <c r="D27" s="8">
        <v>1733189.76</v>
      </c>
      <c r="E27" s="8">
        <v>1733189.76</v>
      </c>
      <c r="F27" s="8"/>
      <c r="G27" s="8"/>
      <c r="H27" s="8"/>
      <c r="I27" s="8"/>
      <c r="J27" s="8"/>
      <c r="K27" s="8"/>
      <c r="L27" s="8"/>
      <c r="M27" s="8"/>
      <c r="N27" s="8"/>
      <c r="O27" s="8"/>
    </row>
    <row r="28" ht="29.35" customHeight="1" spans="1:15">
      <c r="A28" s="96" t="s">
        <v>58</v>
      </c>
      <c r="B28" s="96"/>
      <c r="C28" s="8">
        <v>30761647.41</v>
      </c>
      <c r="D28" s="8">
        <v>29614847.41</v>
      </c>
      <c r="E28" s="8">
        <v>28475790.01</v>
      </c>
      <c r="F28" s="8">
        <v>1139057.4</v>
      </c>
      <c r="G28" s="8"/>
      <c r="H28" s="8"/>
      <c r="I28" s="8"/>
      <c r="J28" s="8">
        <v>1146800</v>
      </c>
      <c r="K28" s="8"/>
      <c r="L28" s="8"/>
      <c r="M28" s="8"/>
      <c r="N28" s="8"/>
      <c r="O28" s="8">
        <v>1146800</v>
      </c>
    </row>
  </sheetData>
  <mergeCells count="12">
    <mergeCell ref="A2:O2"/>
    <mergeCell ref="A3:B3"/>
    <mergeCell ref="C3:O3"/>
    <mergeCell ref="D4:F4"/>
    <mergeCell ref="J4:O4"/>
    <mergeCell ref="A28:B28"/>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44"/>
  <sheetViews>
    <sheetView showZeros="0" topLeftCell="A21" workbookViewId="0">
      <selection activeCell="B44" sqref="B44:B46"/>
    </sheetView>
  </sheetViews>
  <sheetFormatPr defaultColWidth="9" defaultRowHeight="13.5" customHeight="1" outlineLevelCol="3"/>
  <cols>
    <col min="1" max="1" width="35.1166666666667" customWidth="1"/>
    <col min="2" max="2" width="29.8416666666667" customWidth="1"/>
    <col min="3" max="3" width="34.1166666666667" customWidth="1"/>
    <col min="4" max="4" width="27.275" customWidth="1"/>
  </cols>
  <sheetData>
    <row r="1" ht="13.15" customHeight="1" spans="1:4">
      <c r="A1" s="14" t="s">
        <v>141</v>
      </c>
      <c r="B1" s="14"/>
      <c r="C1" s="14"/>
      <c r="D1" s="14"/>
    </row>
    <row r="2" ht="43.15" customHeight="1" spans="1:4">
      <c r="A2" s="11" t="s">
        <v>142</v>
      </c>
      <c r="B2" s="11"/>
      <c r="C2" s="11"/>
      <c r="D2" s="11"/>
    </row>
    <row r="3" customHeight="1" spans="1:4">
      <c r="A3" s="4" t="str">
        <f>"单位名称："&amp;"姚安县光禄中心小学"</f>
        <v>单位名称：姚安县光禄中心小学</v>
      </c>
      <c r="B3" s="4"/>
      <c r="C3" s="80"/>
      <c r="D3" s="2" t="s">
        <v>55</v>
      </c>
    </row>
    <row r="4" customHeight="1" spans="1:4">
      <c r="A4" s="81" t="s">
        <v>143</v>
      </c>
      <c r="B4" s="81"/>
      <c r="C4" s="81" t="s">
        <v>144</v>
      </c>
      <c r="D4" s="81"/>
    </row>
    <row r="5" ht="42" customHeight="1" spans="1:4">
      <c r="A5" s="81" t="s">
        <v>5</v>
      </c>
      <c r="B5" s="81" t="str">
        <f t="shared" ref="B5:D5" si="0">"2025"&amp;"年预算数"</f>
        <v>2025年预算数</v>
      </c>
      <c r="C5" s="5" t="s">
        <v>145</v>
      </c>
      <c r="D5" s="81" t="str">
        <f t="shared" si="0"/>
        <v>2025年预算数</v>
      </c>
    </row>
    <row r="6" ht="24.1" customHeight="1" spans="1:4">
      <c r="A6" s="82" t="s">
        <v>146</v>
      </c>
      <c r="B6" s="8">
        <v>29614847.41</v>
      </c>
      <c r="C6" s="83" t="s">
        <v>147</v>
      </c>
      <c r="D6" s="8">
        <v>29614847.41</v>
      </c>
    </row>
    <row r="7" ht="24.1" customHeight="1" spans="1:4">
      <c r="A7" s="82" t="s">
        <v>148</v>
      </c>
      <c r="B7" s="8">
        <v>29614847.41</v>
      </c>
      <c r="C7" s="83" t="s">
        <v>149</v>
      </c>
      <c r="D7" s="8"/>
    </row>
    <row r="8" ht="24.1" customHeight="1" spans="1:4">
      <c r="A8" s="82" t="s">
        <v>150</v>
      </c>
      <c r="B8" s="8"/>
      <c r="C8" s="83" t="s">
        <v>151</v>
      </c>
      <c r="D8" s="8"/>
    </row>
    <row r="9" ht="24.1" customHeight="1" spans="1:4">
      <c r="A9" s="82" t="s">
        <v>152</v>
      </c>
      <c r="B9" s="8"/>
      <c r="C9" s="83" t="s">
        <v>153</v>
      </c>
      <c r="D9" s="8"/>
    </row>
    <row r="10" ht="24.1" customHeight="1" spans="1:4">
      <c r="A10" s="82" t="s">
        <v>154</v>
      </c>
      <c r="B10" s="8"/>
      <c r="C10" s="83" t="s">
        <v>155</v>
      </c>
      <c r="D10" s="8"/>
    </row>
    <row r="11" ht="24.1" customHeight="1" spans="1:4">
      <c r="A11" s="82" t="s">
        <v>148</v>
      </c>
      <c r="B11" s="8"/>
      <c r="C11" s="83" t="s">
        <v>156</v>
      </c>
      <c r="D11" s="8">
        <v>20125177.67</v>
      </c>
    </row>
    <row r="12" ht="24.1" customHeight="1" spans="1:4">
      <c r="A12" s="84" t="s">
        <v>150</v>
      </c>
      <c r="B12" s="8"/>
      <c r="C12" s="85" t="s">
        <v>157</v>
      </c>
      <c r="D12" s="8"/>
    </row>
    <row r="13" ht="24.1" customHeight="1" spans="1:4">
      <c r="A13" s="84" t="s">
        <v>152</v>
      </c>
      <c r="B13" s="8"/>
      <c r="C13" s="85" t="s">
        <v>158</v>
      </c>
      <c r="D13" s="8"/>
    </row>
    <row r="14" ht="24.1" customHeight="1" spans="1:4">
      <c r="A14" s="86"/>
      <c r="B14" s="8"/>
      <c r="C14" s="85" t="s">
        <v>159</v>
      </c>
      <c r="D14" s="8">
        <v>5696953.05</v>
      </c>
    </row>
    <row r="15" ht="24.1" customHeight="1" spans="1:4">
      <c r="A15" s="86"/>
      <c r="B15" s="8"/>
      <c r="C15" s="85" t="s">
        <v>160</v>
      </c>
      <c r="D15" s="8"/>
    </row>
    <row r="16" ht="24.1" customHeight="1" spans="1:4">
      <c r="A16" s="86"/>
      <c r="B16" s="8"/>
      <c r="C16" s="85" t="s">
        <v>161</v>
      </c>
      <c r="D16" s="8">
        <v>2059526.93</v>
      </c>
    </row>
    <row r="17" ht="24.1" customHeight="1" spans="1:4">
      <c r="A17" s="86"/>
      <c r="B17" s="8"/>
      <c r="C17" s="85" t="s">
        <v>162</v>
      </c>
      <c r="D17" s="8"/>
    </row>
    <row r="18" ht="24.1" customHeight="1" spans="1:4">
      <c r="A18" s="86"/>
      <c r="B18" s="8"/>
      <c r="C18" s="85" t="s">
        <v>163</v>
      </c>
      <c r="D18" s="8"/>
    </row>
    <row r="19" ht="24.1" customHeight="1" spans="1:4">
      <c r="A19" s="86"/>
      <c r="B19" s="8"/>
      <c r="C19" s="85" t="s">
        <v>164</v>
      </c>
      <c r="D19" s="8"/>
    </row>
    <row r="20" ht="24.1" customHeight="1" spans="1:4">
      <c r="A20" s="86"/>
      <c r="B20" s="8"/>
      <c r="C20" s="85" t="s">
        <v>165</v>
      </c>
      <c r="D20" s="8"/>
    </row>
    <row r="21" ht="24.1" customHeight="1" spans="1:4">
      <c r="A21" s="86"/>
      <c r="B21" s="8"/>
      <c r="C21" s="85" t="s">
        <v>166</v>
      </c>
      <c r="D21" s="8"/>
    </row>
    <row r="22" ht="24.1" customHeight="1" spans="1:4">
      <c r="A22" s="86"/>
      <c r="B22" s="8"/>
      <c r="C22" s="85" t="s">
        <v>167</v>
      </c>
      <c r="D22" s="8"/>
    </row>
    <row r="23" ht="24.1" customHeight="1" spans="1:4">
      <c r="A23" s="86"/>
      <c r="B23" s="8"/>
      <c r="C23" s="85" t="s">
        <v>168</v>
      </c>
      <c r="D23" s="8"/>
    </row>
    <row r="24" ht="24.1" customHeight="1" spans="1:4">
      <c r="A24" s="86"/>
      <c r="B24" s="8"/>
      <c r="C24" s="85" t="s">
        <v>169</v>
      </c>
      <c r="D24" s="8"/>
    </row>
    <row r="25" ht="24.1" customHeight="1" spans="1:4">
      <c r="A25" s="86"/>
      <c r="B25" s="8"/>
      <c r="C25" s="85" t="s">
        <v>170</v>
      </c>
      <c r="D25" s="8"/>
    </row>
    <row r="26" ht="24.1" customHeight="1" spans="1:4">
      <c r="A26" s="86"/>
      <c r="B26" s="8"/>
      <c r="C26" s="85" t="s">
        <v>171</v>
      </c>
      <c r="D26" s="8">
        <v>1733189.76</v>
      </c>
    </row>
    <row r="27" ht="24.1" customHeight="1" spans="1:4">
      <c r="A27" s="86"/>
      <c r="B27" s="8"/>
      <c r="C27" s="85" t="s">
        <v>172</v>
      </c>
      <c r="D27" s="8"/>
    </row>
    <row r="28" ht="24.1" customHeight="1" spans="1:4">
      <c r="A28" s="86"/>
      <c r="B28" s="8"/>
      <c r="C28" s="85" t="s">
        <v>173</v>
      </c>
      <c r="D28" s="8"/>
    </row>
    <row r="29" ht="24.1" customHeight="1" spans="1:4">
      <c r="A29" s="86"/>
      <c r="B29" s="8"/>
      <c r="C29" s="85" t="s">
        <v>174</v>
      </c>
      <c r="D29" s="8"/>
    </row>
    <row r="30" ht="24.1" customHeight="1" spans="1:4">
      <c r="A30" s="86"/>
      <c r="B30" s="8"/>
      <c r="C30" s="85" t="s">
        <v>175</v>
      </c>
      <c r="D30" s="8"/>
    </row>
    <row r="31" ht="24.1" customHeight="1" spans="1:4">
      <c r="A31" s="86"/>
      <c r="B31" s="8"/>
      <c r="C31" s="84" t="s">
        <v>176</v>
      </c>
      <c r="D31" s="8"/>
    </row>
    <row r="32" ht="24.1" customHeight="1" spans="1:4">
      <c r="A32" s="86"/>
      <c r="B32" s="8"/>
      <c r="C32" s="84" t="s">
        <v>177</v>
      </c>
      <c r="D32" s="8"/>
    </row>
    <row r="33" ht="24.1" customHeight="1" spans="1:4">
      <c r="A33" s="86"/>
      <c r="B33" s="8"/>
      <c r="C33" s="87" t="s">
        <v>178</v>
      </c>
      <c r="D33" s="8"/>
    </row>
    <row r="34" ht="24" customHeight="1" spans="1:4">
      <c r="A34" s="88"/>
      <c r="B34" s="8"/>
      <c r="C34" s="89" t="s">
        <v>179</v>
      </c>
      <c r="D34" s="8"/>
    </row>
    <row r="35" ht="24" customHeight="1" spans="1:4">
      <c r="A35" s="88"/>
      <c r="B35" s="8"/>
      <c r="C35" s="89" t="s">
        <v>180</v>
      </c>
      <c r="D35" s="8"/>
    </row>
    <row r="36" ht="24" customHeight="1" spans="1:4">
      <c r="A36" s="88"/>
      <c r="B36" s="8"/>
      <c r="C36" s="89" t="s">
        <v>181</v>
      </c>
      <c r="D36" s="8"/>
    </row>
    <row r="37" ht="24" customHeight="1" spans="1:4">
      <c r="A37" s="88"/>
      <c r="B37" s="8"/>
      <c r="C37" s="87" t="s">
        <v>182</v>
      </c>
      <c r="D37" s="90"/>
    </row>
    <row r="38" ht="24.1" customHeight="1" spans="1:4">
      <c r="A38" s="88" t="s">
        <v>51</v>
      </c>
      <c r="B38" s="8">
        <v>29614847.41</v>
      </c>
      <c r="C38" s="88" t="s">
        <v>183</v>
      </c>
      <c r="D38" s="8">
        <v>29614847.41</v>
      </c>
    </row>
    <row r="44" customHeight="1" spans="2:2">
      <c r="B44" s="34"/>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workbookViewId="0">
      <selection activeCell="C24" sqref="C24"/>
    </sheetView>
  </sheetViews>
  <sheetFormatPr defaultColWidth="9" defaultRowHeight="13.5" customHeight="1" outlineLevelCol="6"/>
  <cols>
    <col min="1" max="1" width="18.575" customWidth="1"/>
    <col min="2" max="2" width="21.8416666666667" customWidth="1"/>
    <col min="3" max="7" width="26.1166666666667" customWidth="1"/>
  </cols>
  <sheetData>
    <row r="1" ht="15.4" customHeight="1" spans="1:7">
      <c r="A1" s="23" t="s">
        <v>184</v>
      </c>
      <c r="B1" s="23"/>
      <c r="C1" s="23"/>
      <c r="D1" s="23"/>
      <c r="E1" s="23"/>
      <c r="F1" s="23"/>
      <c r="G1" s="23"/>
    </row>
    <row r="2" ht="35.65" customHeight="1" spans="1:7">
      <c r="A2" s="20" t="s">
        <v>185</v>
      </c>
      <c r="B2" s="20"/>
      <c r="C2" s="20"/>
      <c r="D2" s="20"/>
      <c r="E2" s="20"/>
      <c r="F2" s="20"/>
      <c r="G2" s="20"/>
    </row>
    <row r="3" ht="26.35" customHeight="1" spans="1:7">
      <c r="A3" s="19" t="str">
        <f>"单位名称："&amp;"姚安县光禄中心小学"</f>
        <v>单位名称：姚安县光禄中心小学</v>
      </c>
      <c r="B3" s="19"/>
      <c r="C3" s="19"/>
      <c r="D3" s="19"/>
      <c r="E3" s="19"/>
      <c r="F3" s="77"/>
      <c r="G3" s="23" t="s">
        <v>2</v>
      </c>
    </row>
    <row r="4" ht="18.85" customHeight="1" spans="1:7">
      <c r="A4" s="9" t="s">
        <v>186</v>
      </c>
      <c r="B4" s="9"/>
      <c r="C4" s="9" t="s">
        <v>58</v>
      </c>
      <c r="D4" s="9" t="s">
        <v>78</v>
      </c>
      <c r="E4" s="9"/>
      <c r="F4" s="9"/>
      <c r="G4" s="9" t="s">
        <v>79</v>
      </c>
    </row>
    <row r="5" ht="18.85" customHeight="1" spans="1:7">
      <c r="A5" s="9" t="s">
        <v>75</v>
      </c>
      <c r="B5" s="9" t="s">
        <v>76</v>
      </c>
      <c r="C5" s="9"/>
      <c r="D5" s="9" t="s">
        <v>60</v>
      </c>
      <c r="E5" s="9" t="s">
        <v>187</v>
      </c>
      <c r="F5" s="9" t="s">
        <v>188</v>
      </c>
      <c r="G5" s="9"/>
    </row>
    <row r="6" ht="18.85" customHeight="1" spans="1:7">
      <c r="A6" s="9" t="s">
        <v>85</v>
      </c>
      <c r="B6" s="9">
        <v>2</v>
      </c>
      <c r="C6" s="9" t="s">
        <v>87</v>
      </c>
      <c r="D6" s="9" t="s">
        <v>88</v>
      </c>
      <c r="E6" s="9" t="s">
        <v>89</v>
      </c>
      <c r="F6" s="9" t="s">
        <v>90</v>
      </c>
      <c r="G6" s="9" t="s">
        <v>91</v>
      </c>
    </row>
    <row r="7" ht="18.85" customHeight="1" spans="1:7">
      <c r="A7" s="7" t="s">
        <v>99</v>
      </c>
      <c r="B7" s="7" t="s">
        <v>100</v>
      </c>
      <c r="C7" s="8">
        <v>20125177.67</v>
      </c>
      <c r="D7" s="8">
        <v>18986120.27</v>
      </c>
      <c r="E7" s="8">
        <v>18726141.81</v>
      </c>
      <c r="F7" s="8">
        <v>259978.46</v>
      </c>
      <c r="G7" s="8">
        <v>1139057.4</v>
      </c>
    </row>
    <row r="8" ht="18.85" customHeight="1" spans="1:7">
      <c r="A8" s="78" t="s">
        <v>101</v>
      </c>
      <c r="B8" s="78" t="s">
        <v>102</v>
      </c>
      <c r="C8" s="8">
        <v>19229937.67</v>
      </c>
      <c r="D8" s="8">
        <v>18986120.27</v>
      </c>
      <c r="E8" s="8">
        <v>18726141.81</v>
      </c>
      <c r="F8" s="8">
        <v>259978.46</v>
      </c>
      <c r="G8" s="8">
        <v>243817.4</v>
      </c>
    </row>
    <row r="9" ht="18.85" customHeight="1" spans="1:7">
      <c r="A9" s="79" t="s">
        <v>103</v>
      </c>
      <c r="B9" s="79" t="s">
        <v>104</v>
      </c>
      <c r="C9" s="8">
        <v>204413</v>
      </c>
      <c r="D9" s="8"/>
      <c r="E9" s="8"/>
      <c r="F9" s="8"/>
      <c r="G9" s="8">
        <v>204413</v>
      </c>
    </row>
    <row r="10" ht="18.85" customHeight="1" spans="1:7">
      <c r="A10" s="79" t="s">
        <v>105</v>
      </c>
      <c r="B10" s="79" t="s">
        <v>106</v>
      </c>
      <c r="C10" s="8">
        <v>19025524.67</v>
      </c>
      <c r="D10" s="8">
        <v>18986120.27</v>
      </c>
      <c r="E10" s="8">
        <v>18726141.81</v>
      </c>
      <c r="F10" s="8">
        <v>259978.46</v>
      </c>
      <c r="G10" s="8">
        <v>39404.4</v>
      </c>
    </row>
    <row r="11" ht="18.85" customHeight="1" spans="1:7">
      <c r="A11" s="78" t="s">
        <v>107</v>
      </c>
      <c r="B11" s="78" t="s">
        <v>108</v>
      </c>
      <c r="C11" s="8">
        <v>1440</v>
      </c>
      <c r="D11" s="8"/>
      <c r="E11" s="8"/>
      <c r="F11" s="8"/>
      <c r="G11" s="8">
        <v>1440</v>
      </c>
    </row>
    <row r="12" ht="18.85" customHeight="1" spans="1:7">
      <c r="A12" s="79" t="s">
        <v>109</v>
      </c>
      <c r="B12" s="79" t="s">
        <v>110</v>
      </c>
      <c r="C12" s="8">
        <v>1440</v>
      </c>
      <c r="D12" s="8"/>
      <c r="E12" s="8"/>
      <c r="F12" s="8"/>
      <c r="G12" s="8">
        <v>1440</v>
      </c>
    </row>
    <row r="13" ht="18.85" customHeight="1" spans="1:7">
      <c r="A13" s="78" t="s">
        <v>111</v>
      </c>
      <c r="B13" s="78" t="s">
        <v>112</v>
      </c>
      <c r="C13" s="8">
        <v>893800</v>
      </c>
      <c r="D13" s="8"/>
      <c r="E13" s="8"/>
      <c r="F13" s="8"/>
      <c r="G13" s="8">
        <v>893800</v>
      </c>
    </row>
    <row r="14" ht="18.85" customHeight="1" spans="1:7">
      <c r="A14" s="79" t="s">
        <v>113</v>
      </c>
      <c r="B14" s="79" t="s">
        <v>114</v>
      </c>
      <c r="C14" s="8">
        <v>893800</v>
      </c>
      <c r="D14" s="8"/>
      <c r="E14" s="8"/>
      <c r="F14" s="8"/>
      <c r="G14" s="8">
        <v>893800</v>
      </c>
    </row>
    <row r="15" ht="18.85" customHeight="1" spans="1:7">
      <c r="A15" s="7" t="s">
        <v>115</v>
      </c>
      <c r="B15" s="7" t="s">
        <v>116</v>
      </c>
      <c r="C15" s="8">
        <v>5696953.05</v>
      </c>
      <c r="D15" s="8">
        <v>5696953.05</v>
      </c>
      <c r="E15" s="8">
        <v>5658553.05</v>
      </c>
      <c r="F15" s="8">
        <v>38400</v>
      </c>
      <c r="G15" s="8"/>
    </row>
    <row r="16" ht="18.85" customHeight="1" spans="1:7">
      <c r="A16" s="78" t="s">
        <v>117</v>
      </c>
      <c r="B16" s="78" t="s">
        <v>118</v>
      </c>
      <c r="C16" s="8">
        <v>5696953.05</v>
      </c>
      <c r="D16" s="8">
        <v>5696953.05</v>
      </c>
      <c r="E16" s="8">
        <v>5658553.05</v>
      </c>
      <c r="F16" s="8">
        <v>38400</v>
      </c>
      <c r="G16" s="8"/>
    </row>
    <row r="17" ht="18.85" customHeight="1" spans="1:7">
      <c r="A17" s="79" t="s">
        <v>119</v>
      </c>
      <c r="B17" s="79" t="s">
        <v>120</v>
      </c>
      <c r="C17" s="8">
        <v>2907685.68</v>
      </c>
      <c r="D17" s="8">
        <v>2907685.68</v>
      </c>
      <c r="E17" s="8">
        <v>2869285.68</v>
      </c>
      <c r="F17" s="8">
        <v>38400</v>
      </c>
      <c r="G17" s="8"/>
    </row>
    <row r="18" ht="18.85" customHeight="1" spans="1:7">
      <c r="A18" s="79" t="s">
        <v>121</v>
      </c>
      <c r="B18" s="79" t="s">
        <v>122</v>
      </c>
      <c r="C18" s="8">
        <v>2352767.37</v>
      </c>
      <c r="D18" s="8">
        <v>2352767.37</v>
      </c>
      <c r="E18" s="8">
        <v>2352767.37</v>
      </c>
      <c r="F18" s="8"/>
      <c r="G18" s="8"/>
    </row>
    <row r="19" ht="18.85" customHeight="1" spans="1:7">
      <c r="A19" s="79" t="s">
        <v>123</v>
      </c>
      <c r="B19" s="79" t="s">
        <v>124</v>
      </c>
      <c r="C19" s="8">
        <v>436500</v>
      </c>
      <c r="D19" s="8">
        <v>436500</v>
      </c>
      <c r="E19" s="8">
        <v>436500</v>
      </c>
      <c r="F19" s="8"/>
      <c r="G19" s="8"/>
    </row>
    <row r="20" ht="18.85" customHeight="1" spans="1:7">
      <c r="A20" s="7" t="s">
        <v>125</v>
      </c>
      <c r="B20" s="7" t="s">
        <v>126</v>
      </c>
      <c r="C20" s="8">
        <v>2059526.93</v>
      </c>
      <c r="D20" s="8">
        <v>2059526.93</v>
      </c>
      <c r="E20" s="8">
        <v>2059526.93</v>
      </c>
      <c r="F20" s="8"/>
      <c r="G20" s="8"/>
    </row>
    <row r="21" ht="18.85" customHeight="1" spans="1:7">
      <c r="A21" s="78" t="s">
        <v>127</v>
      </c>
      <c r="B21" s="78" t="s">
        <v>128</v>
      </c>
      <c r="C21" s="8">
        <v>2059526.93</v>
      </c>
      <c r="D21" s="8">
        <v>2059526.93</v>
      </c>
      <c r="E21" s="8">
        <v>2059526.93</v>
      </c>
      <c r="F21" s="8"/>
      <c r="G21" s="8"/>
    </row>
    <row r="22" ht="18.85" customHeight="1" spans="1:7">
      <c r="A22" s="79" t="s">
        <v>129</v>
      </c>
      <c r="B22" s="79" t="s">
        <v>130</v>
      </c>
      <c r="C22" s="8">
        <v>982140.86</v>
      </c>
      <c r="D22" s="8">
        <v>982140.86</v>
      </c>
      <c r="E22" s="8">
        <v>982140.86</v>
      </c>
      <c r="F22" s="8"/>
      <c r="G22" s="8"/>
    </row>
    <row r="23" ht="18.85" customHeight="1" spans="1:7">
      <c r="A23" s="79" t="s">
        <v>131</v>
      </c>
      <c r="B23" s="79" t="s">
        <v>132</v>
      </c>
      <c r="C23" s="8">
        <v>973370.07</v>
      </c>
      <c r="D23" s="8">
        <v>973370.07</v>
      </c>
      <c r="E23" s="8">
        <v>973370.07</v>
      </c>
      <c r="F23" s="8"/>
      <c r="G23" s="8"/>
    </row>
    <row r="24" ht="18.85" customHeight="1" spans="1:7">
      <c r="A24" s="79" t="s">
        <v>133</v>
      </c>
      <c r="B24" s="79" t="s">
        <v>134</v>
      </c>
      <c r="C24" s="8">
        <v>104016</v>
      </c>
      <c r="D24" s="8">
        <v>104016</v>
      </c>
      <c r="E24" s="8">
        <v>104016</v>
      </c>
      <c r="F24" s="8"/>
      <c r="G24" s="8"/>
    </row>
    <row r="25" ht="18.85" customHeight="1" spans="1:7">
      <c r="A25" s="7" t="s">
        <v>135</v>
      </c>
      <c r="B25" s="7" t="s">
        <v>136</v>
      </c>
      <c r="C25" s="8">
        <v>1733189.76</v>
      </c>
      <c r="D25" s="8">
        <v>1733189.76</v>
      </c>
      <c r="E25" s="8">
        <v>1733189.76</v>
      </c>
      <c r="F25" s="8"/>
      <c r="G25" s="8"/>
    </row>
    <row r="26" ht="18.85" customHeight="1" spans="1:7">
      <c r="A26" s="78" t="s">
        <v>137</v>
      </c>
      <c r="B26" s="78" t="s">
        <v>138</v>
      </c>
      <c r="C26" s="8">
        <v>1733189.76</v>
      </c>
      <c r="D26" s="8">
        <v>1733189.76</v>
      </c>
      <c r="E26" s="8">
        <v>1733189.76</v>
      </c>
      <c r="F26" s="8"/>
      <c r="G26" s="8"/>
    </row>
    <row r="27" ht="18.85" customHeight="1" spans="1:7">
      <c r="A27" s="79" t="s">
        <v>139</v>
      </c>
      <c r="B27" s="79" t="s">
        <v>140</v>
      </c>
      <c r="C27" s="8">
        <v>1733189.76</v>
      </c>
      <c r="D27" s="8">
        <v>1733189.76</v>
      </c>
      <c r="E27" s="8">
        <v>1733189.76</v>
      </c>
      <c r="F27" s="8"/>
      <c r="G27" s="8"/>
    </row>
    <row r="28" ht="18.85" customHeight="1" spans="1:7">
      <c r="A28" s="9" t="s">
        <v>189</v>
      </c>
      <c r="B28" s="9"/>
      <c r="C28" s="8">
        <v>29614847.41</v>
      </c>
      <c r="D28" s="8">
        <v>28475790.01</v>
      </c>
      <c r="E28" s="8">
        <v>28177411.55</v>
      </c>
      <c r="F28" s="8">
        <v>298378.46</v>
      </c>
      <c r="G28" s="8">
        <v>1139057.4</v>
      </c>
    </row>
  </sheetData>
  <mergeCells count="8">
    <mergeCell ref="A1:G1"/>
    <mergeCell ref="A2:G2"/>
    <mergeCell ref="A3:E3"/>
    <mergeCell ref="A4:B4"/>
    <mergeCell ref="D4:F4"/>
    <mergeCell ref="A28:B28"/>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2" sqref="A2:F2"/>
    </sheetView>
  </sheetViews>
  <sheetFormatPr defaultColWidth="9" defaultRowHeight="13.5" customHeight="1" outlineLevelCol="5"/>
  <cols>
    <col min="1" max="2" width="23.1166666666667" customWidth="1"/>
    <col min="3" max="6" width="20.1166666666667" customWidth="1"/>
  </cols>
  <sheetData>
    <row r="1" ht="16.9" customHeight="1" spans="1:6">
      <c r="A1" s="73" t="s">
        <v>190</v>
      </c>
      <c r="B1" s="74"/>
      <c r="C1" s="74"/>
      <c r="D1" s="74"/>
      <c r="E1" s="75"/>
      <c r="F1" s="74"/>
    </row>
    <row r="2" ht="52.6" customHeight="1" spans="1:6">
      <c r="A2" s="20" t="s">
        <v>191</v>
      </c>
      <c r="B2" s="20"/>
      <c r="C2" s="20"/>
      <c r="D2" s="20"/>
      <c r="E2" s="20"/>
      <c r="F2" s="20"/>
    </row>
    <row r="3" ht="19.6" customHeight="1" spans="1:6">
      <c r="A3" s="19" t="str">
        <f>"单位名称："&amp;"姚安县光禄中心小学"</f>
        <v>单位名称：姚安县光禄中心小学</v>
      </c>
      <c r="B3" s="19"/>
      <c r="C3" s="23" t="s">
        <v>55</v>
      </c>
      <c r="D3" s="23"/>
      <c r="E3" s="23"/>
      <c r="F3" s="23"/>
    </row>
    <row r="4" ht="18.85" customHeight="1" spans="1:6">
      <c r="A4" s="9" t="s">
        <v>192</v>
      </c>
      <c r="B4" s="9" t="s">
        <v>193</v>
      </c>
      <c r="C4" s="9" t="s">
        <v>194</v>
      </c>
      <c r="D4" s="9"/>
      <c r="E4" s="9"/>
      <c r="F4" s="9" t="s">
        <v>195</v>
      </c>
    </row>
    <row r="5" ht="18.85" customHeight="1" spans="1:6">
      <c r="A5" s="9"/>
      <c r="B5" s="9"/>
      <c r="C5" s="9" t="s">
        <v>60</v>
      </c>
      <c r="D5" s="9" t="s">
        <v>196</v>
      </c>
      <c r="E5" s="9" t="s">
        <v>197</v>
      </c>
      <c r="F5" s="9"/>
    </row>
    <row r="6" ht="18.85" customHeight="1" spans="1:6">
      <c r="A6" s="76" t="s">
        <v>85</v>
      </c>
      <c r="B6" s="76" t="s">
        <v>86</v>
      </c>
      <c r="C6" s="76" t="s">
        <v>87</v>
      </c>
      <c r="D6" s="76" t="s">
        <v>88</v>
      </c>
      <c r="E6" s="76" t="s">
        <v>89</v>
      </c>
      <c r="F6" s="76" t="s">
        <v>90</v>
      </c>
    </row>
    <row r="7" ht="18.85" customHeight="1" spans="1:6">
      <c r="A7" s="8"/>
      <c r="B7" s="8"/>
      <c r="C7" s="8"/>
      <c r="D7" s="8"/>
      <c r="E7" s="8"/>
      <c r="F7" s="8"/>
    </row>
    <row r="9" customHeight="1" spans="1:1">
      <c r="A9" t="s">
        <v>198</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35"/>
  <sheetViews>
    <sheetView showZeros="0" topLeftCell="C22" workbookViewId="0">
      <selection activeCell="G28" sqref="G28"/>
    </sheetView>
  </sheetViews>
  <sheetFormatPr defaultColWidth="10.7166666666667" defaultRowHeight="14.25" customHeight="1"/>
  <cols>
    <col min="1" max="1" width="38.275"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199</v>
      </c>
    </row>
    <row r="2" ht="45" customHeight="1" spans="1:24">
      <c r="A2" s="11" t="s">
        <v>200</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"单位名称："&amp;"姚安县光禄中心小学"</f>
        <v>单位名称：姚安县光禄中心小学</v>
      </c>
      <c r="B3" s="10"/>
      <c r="C3" s="10"/>
      <c r="D3" s="10"/>
      <c r="E3" s="10"/>
      <c r="F3" s="10"/>
      <c r="G3" s="10"/>
      <c r="H3" s="10"/>
      <c r="I3" s="10"/>
      <c r="J3" s="10"/>
      <c r="K3" s="10"/>
      <c r="L3" s="10"/>
      <c r="M3" s="10"/>
      <c r="N3" s="10"/>
      <c r="O3" s="10"/>
      <c r="P3" s="10"/>
      <c r="Q3" s="10"/>
      <c r="R3" s="10"/>
      <c r="S3" s="10"/>
      <c r="T3" s="10"/>
      <c r="U3" s="10"/>
      <c r="V3" s="10"/>
      <c r="W3" s="10"/>
      <c r="X3" s="14" t="s">
        <v>55</v>
      </c>
    </row>
    <row r="4" ht="18" customHeight="1" spans="1:24">
      <c r="A4" s="5" t="s">
        <v>201</v>
      </c>
      <c r="B4" s="5" t="s">
        <v>202</v>
      </c>
      <c r="C4" s="5" t="s">
        <v>203</v>
      </c>
      <c r="D4" s="5" t="s">
        <v>204</v>
      </c>
      <c r="E4" s="5" t="s">
        <v>205</v>
      </c>
      <c r="F4" s="5" t="s">
        <v>206</v>
      </c>
      <c r="G4" s="5" t="s">
        <v>207</v>
      </c>
      <c r="H4" s="5" t="s">
        <v>208</v>
      </c>
      <c r="I4" s="5" t="s">
        <v>208</v>
      </c>
      <c r="J4" s="5"/>
      <c r="K4" s="5"/>
      <c r="L4" s="5"/>
      <c r="M4" s="5"/>
      <c r="N4" s="5"/>
      <c r="O4" s="5"/>
      <c r="P4" s="5"/>
      <c r="Q4" s="5"/>
      <c r="R4" s="5" t="s">
        <v>64</v>
      </c>
      <c r="S4" s="5" t="s">
        <v>65</v>
      </c>
      <c r="T4" s="5"/>
      <c r="U4" s="5"/>
      <c r="V4" s="5"/>
      <c r="W4" s="5"/>
      <c r="X4" s="5"/>
    </row>
    <row r="5" ht="18" customHeight="1" spans="1:24">
      <c r="A5" s="5"/>
      <c r="B5" s="5"/>
      <c r="C5" s="5"/>
      <c r="D5" s="5"/>
      <c r="E5" s="5"/>
      <c r="F5" s="5"/>
      <c r="G5" s="5"/>
      <c r="H5" s="5" t="s">
        <v>209</v>
      </c>
      <c r="I5" s="5" t="s">
        <v>61</v>
      </c>
      <c r="J5" s="5"/>
      <c r="K5" s="5"/>
      <c r="L5" s="5"/>
      <c r="M5" s="5"/>
      <c r="N5" s="5"/>
      <c r="O5" s="5" t="s">
        <v>210</v>
      </c>
      <c r="P5" s="5"/>
      <c r="Q5" s="5"/>
      <c r="R5" s="5" t="s">
        <v>64</v>
      </c>
      <c r="S5" s="5" t="s">
        <v>65</v>
      </c>
      <c r="T5" s="5" t="s">
        <v>66</v>
      </c>
      <c r="U5" s="5" t="s">
        <v>65</v>
      </c>
      <c r="V5" s="5" t="s">
        <v>68</v>
      </c>
      <c r="W5" s="5" t="s">
        <v>69</v>
      </c>
      <c r="X5" s="5" t="s">
        <v>70</v>
      </c>
    </row>
    <row r="6" customHeight="1" spans="1:24">
      <c r="A6" s="5"/>
      <c r="B6" s="5"/>
      <c r="C6" s="5"/>
      <c r="D6" s="5"/>
      <c r="E6" s="5"/>
      <c r="F6" s="5"/>
      <c r="G6" s="5"/>
      <c r="H6" s="5"/>
      <c r="I6" s="5" t="s">
        <v>211</v>
      </c>
      <c r="J6" s="5" t="s">
        <v>212</v>
      </c>
      <c r="K6" s="5" t="s">
        <v>213</v>
      </c>
      <c r="L6" s="5" t="s">
        <v>214</v>
      </c>
      <c r="M6" s="5" t="s">
        <v>215</v>
      </c>
      <c r="N6" s="5" t="s">
        <v>216</v>
      </c>
      <c r="O6" s="5" t="s">
        <v>61</v>
      </c>
      <c r="P6" s="5" t="s">
        <v>62</v>
      </c>
      <c r="Q6" s="5" t="s">
        <v>63</v>
      </c>
      <c r="R6" s="5"/>
      <c r="S6" s="5" t="s">
        <v>60</v>
      </c>
      <c r="T6" s="5" t="s">
        <v>66</v>
      </c>
      <c r="U6" s="5" t="s">
        <v>217</v>
      </c>
      <c r="V6" s="5" t="s">
        <v>68</v>
      </c>
      <c r="W6" s="5" t="s">
        <v>69</v>
      </c>
      <c r="X6" s="5" t="s">
        <v>70</v>
      </c>
    </row>
    <row r="7" ht="37.5" customHeight="1" spans="1:24">
      <c r="A7" s="5"/>
      <c r="B7" s="5"/>
      <c r="C7" s="5"/>
      <c r="D7" s="5"/>
      <c r="E7" s="5"/>
      <c r="F7" s="5"/>
      <c r="G7" s="5"/>
      <c r="H7" s="5"/>
      <c r="I7" s="5" t="s">
        <v>60</v>
      </c>
      <c r="J7" s="5" t="s">
        <v>218</v>
      </c>
      <c r="K7" s="5" t="s">
        <v>212</v>
      </c>
      <c r="L7" s="5" t="s">
        <v>214</v>
      </c>
      <c r="M7" s="5" t="s">
        <v>215</v>
      </c>
      <c r="N7" s="5" t="s">
        <v>216</v>
      </c>
      <c r="O7" s="5" t="s">
        <v>214</v>
      </c>
      <c r="P7" s="5" t="s">
        <v>215</v>
      </c>
      <c r="Q7" s="5" t="s">
        <v>216</v>
      </c>
      <c r="R7" s="5" t="s">
        <v>64</v>
      </c>
      <c r="S7" s="5" t="s">
        <v>60</v>
      </c>
      <c r="T7" s="5" t="s">
        <v>66</v>
      </c>
      <c r="U7" s="5" t="s">
        <v>217</v>
      </c>
      <c r="V7" s="5" t="s">
        <v>68</v>
      </c>
      <c r="W7" s="5" t="s">
        <v>69</v>
      </c>
      <c r="X7" s="5" t="s">
        <v>70</v>
      </c>
    </row>
    <row r="8" ht="24.1" customHeight="1" spans="1:24">
      <c r="A8" s="71">
        <v>1</v>
      </c>
      <c r="B8" s="71">
        <v>2</v>
      </c>
      <c r="C8" s="71">
        <v>3</v>
      </c>
      <c r="D8" s="71">
        <v>4</v>
      </c>
      <c r="E8" s="71">
        <v>5</v>
      </c>
      <c r="F8" s="72">
        <v>6</v>
      </c>
      <c r="G8" s="72">
        <v>7</v>
      </c>
      <c r="H8" s="71">
        <v>8</v>
      </c>
      <c r="I8" s="71">
        <v>9</v>
      </c>
      <c r="J8" s="71">
        <v>10</v>
      </c>
      <c r="K8" s="71">
        <v>11</v>
      </c>
      <c r="L8" s="71">
        <v>12</v>
      </c>
      <c r="M8" s="71">
        <v>13</v>
      </c>
      <c r="N8" s="71">
        <v>14</v>
      </c>
      <c r="O8" s="71">
        <v>15</v>
      </c>
      <c r="P8" s="71">
        <v>16</v>
      </c>
      <c r="Q8" s="71">
        <v>17</v>
      </c>
      <c r="R8" s="71">
        <v>18</v>
      </c>
      <c r="S8" s="71">
        <v>19</v>
      </c>
      <c r="T8" s="71">
        <v>20</v>
      </c>
      <c r="U8" s="71">
        <v>21</v>
      </c>
      <c r="V8" s="71">
        <v>22</v>
      </c>
      <c r="W8" s="71">
        <v>23</v>
      </c>
      <c r="X8" s="71">
        <v>24</v>
      </c>
    </row>
    <row r="9" ht="30.85" customHeight="1" spans="1:24">
      <c r="A9" s="7" t="s">
        <v>72</v>
      </c>
      <c r="B9" s="7"/>
      <c r="C9" s="7"/>
      <c r="D9" s="7"/>
      <c r="E9" s="7"/>
      <c r="F9" s="7"/>
      <c r="G9" s="7"/>
      <c r="H9" s="8">
        <v>28475790.01</v>
      </c>
      <c r="I9" s="8">
        <v>28475790.01</v>
      </c>
      <c r="J9" s="8"/>
      <c r="K9" s="8"/>
      <c r="L9" s="8"/>
      <c r="M9" s="8">
        <v>28475790.01</v>
      </c>
      <c r="N9" s="8"/>
      <c r="O9" s="8"/>
      <c r="P9" s="8"/>
      <c r="Q9" s="8"/>
      <c r="R9" s="8"/>
      <c r="S9" s="8"/>
      <c r="T9" s="8"/>
      <c r="U9" s="8"/>
      <c r="V9" s="8"/>
      <c r="W9" s="8"/>
      <c r="X9" s="8"/>
    </row>
    <row r="10" ht="30.75" customHeight="1" spans="1:24">
      <c r="A10" s="7" t="s">
        <v>72</v>
      </c>
      <c r="B10" s="7" t="s">
        <v>219</v>
      </c>
      <c r="C10" s="7" t="s">
        <v>220</v>
      </c>
      <c r="D10" s="7" t="s">
        <v>105</v>
      </c>
      <c r="E10" s="7" t="s">
        <v>106</v>
      </c>
      <c r="F10" s="7" t="s">
        <v>221</v>
      </c>
      <c r="G10" s="7" t="s">
        <v>222</v>
      </c>
      <c r="H10" s="8">
        <v>7690608</v>
      </c>
      <c r="I10" s="8">
        <v>7690608</v>
      </c>
      <c r="J10" s="8"/>
      <c r="K10" s="8"/>
      <c r="L10" s="8"/>
      <c r="M10" s="8">
        <v>7690608</v>
      </c>
      <c r="N10" s="8"/>
      <c r="O10" s="8"/>
      <c r="P10" s="8"/>
      <c r="Q10" s="8"/>
      <c r="R10" s="8"/>
      <c r="S10" s="8"/>
      <c r="T10" s="8"/>
      <c r="U10" s="8"/>
      <c r="V10" s="8"/>
      <c r="W10" s="8"/>
      <c r="X10" s="8"/>
    </row>
    <row r="11" ht="30.75" customHeight="1" spans="1:24">
      <c r="A11" s="7" t="s">
        <v>72</v>
      </c>
      <c r="B11" s="7" t="s">
        <v>223</v>
      </c>
      <c r="C11" s="7" t="s">
        <v>224</v>
      </c>
      <c r="D11" s="7" t="s">
        <v>105</v>
      </c>
      <c r="E11" s="7" t="s">
        <v>106</v>
      </c>
      <c r="F11" s="7" t="s">
        <v>225</v>
      </c>
      <c r="G11" s="7" t="s">
        <v>226</v>
      </c>
      <c r="H11" s="8">
        <v>490272</v>
      </c>
      <c r="I11" s="8">
        <v>490272</v>
      </c>
      <c r="J11" s="8"/>
      <c r="K11" s="7"/>
      <c r="L11" s="8"/>
      <c r="M11" s="8">
        <v>490272</v>
      </c>
      <c r="N11" s="8"/>
      <c r="O11" s="8"/>
      <c r="P11" s="8"/>
      <c r="Q11" s="8"/>
      <c r="R11" s="8"/>
      <c r="S11" s="8"/>
      <c r="T11" s="8"/>
      <c r="U11" s="8"/>
      <c r="V11" s="8"/>
      <c r="W11" s="8"/>
      <c r="X11" s="8"/>
    </row>
    <row r="12" ht="30.75" customHeight="1" spans="1:24">
      <c r="A12" s="7" t="s">
        <v>72</v>
      </c>
      <c r="B12" s="7" t="s">
        <v>227</v>
      </c>
      <c r="C12" s="7" t="s">
        <v>228</v>
      </c>
      <c r="D12" s="7" t="s">
        <v>105</v>
      </c>
      <c r="E12" s="7" t="s">
        <v>106</v>
      </c>
      <c r="F12" s="7" t="s">
        <v>225</v>
      </c>
      <c r="G12" s="7" t="s">
        <v>226</v>
      </c>
      <c r="H12" s="8">
        <v>380640</v>
      </c>
      <c r="I12" s="8">
        <v>380640</v>
      </c>
      <c r="J12" s="8"/>
      <c r="K12" s="7"/>
      <c r="L12" s="8"/>
      <c r="M12" s="8">
        <v>380640</v>
      </c>
      <c r="N12" s="8"/>
      <c r="O12" s="8"/>
      <c r="P12" s="8"/>
      <c r="Q12" s="8"/>
      <c r="R12" s="8"/>
      <c r="S12" s="8"/>
      <c r="T12" s="8"/>
      <c r="U12" s="8"/>
      <c r="V12" s="8"/>
      <c r="W12" s="8"/>
      <c r="X12" s="8"/>
    </row>
    <row r="13" ht="30.75" customHeight="1" spans="1:24">
      <c r="A13" s="7" t="s">
        <v>72</v>
      </c>
      <c r="B13" s="7" t="s">
        <v>229</v>
      </c>
      <c r="C13" s="7" t="s">
        <v>230</v>
      </c>
      <c r="D13" s="7" t="s">
        <v>105</v>
      </c>
      <c r="E13" s="7" t="s">
        <v>106</v>
      </c>
      <c r="F13" s="7" t="s">
        <v>225</v>
      </c>
      <c r="G13" s="7" t="s">
        <v>226</v>
      </c>
      <c r="H13" s="8">
        <v>816000</v>
      </c>
      <c r="I13" s="8">
        <v>816000</v>
      </c>
      <c r="J13" s="8"/>
      <c r="K13" s="7"/>
      <c r="L13" s="8"/>
      <c r="M13" s="8">
        <v>816000</v>
      </c>
      <c r="N13" s="8"/>
      <c r="O13" s="8"/>
      <c r="P13" s="8"/>
      <c r="Q13" s="8"/>
      <c r="R13" s="8"/>
      <c r="S13" s="8"/>
      <c r="T13" s="8"/>
      <c r="U13" s="8"/>
      <c r="V13" s="8"/>
      <c r="W13" s="8"/>
      <c r="X13" s="8"/>
    </row>
    <row r="14" ht="30.75" customHeight="1" spans="1:24">
      <c r="A14" s="7" t="s">
        <v>72</v>
      </c>
      <c r="B14" s="7" t="s">
        <v>231</v>
      </c>
      <c r="C14" s="7" t="s">
        <v>232</v>
      </c>
      <c r="D14" s="7" t="s">
        <v>105</v>
      </c>
      <c r="E14" s="7" t="s">
        <v>106</v>
      </c>
      <c r="F14" s="7" t="s">
        <v>233</v>
      </c>
      <c r="G14" s="7" t="s">
        <v>234</v>
      </c>
      <c r="H14" s="8">
        <v>1922580</v>
      </c>
      <c r="I14" s="8">
        <v>1922580</v>
      </c>
      <c r="J14" s="8"/>
      <c r="K14" s="7"/>
      <c r="L14" s="8"/>
      <c r="M14" s="8">
        <v>1922580</v>
      </c>
      <c r="N14" s="8"/>
      <c r="O14" s="8"/>
      <c r="P14" s="8"/>
      <c r="Q14" s="8"/>
      <c r="R14" s="8"/>
      <c r="S14" s="8"/>
      <c r="T14" s="8"/>
      <c r="U14" s="8"/>
      <c r="V14" s="8"/>
      <c r="W14" s="8"/>
      <c r="X14" s="8"/>
    </row>
    <row r="15" ht="30.75" customHeight="1" spans="1:24">
      <c r="A15" s="7" t="s">
        <v>72</v>
      </c>
      <c r="B15" s="7" t="s">
        <v>235</v>
      </c>
      <c r="C15" s="7" t="s">
        <v>236</v>
      </c>
      <c r="D15" s="7" t="s">
        <v>105</v>
      </c>
      <c r="E15" s="7" t="s">
        <v>106</v>
      </c>
      <c r="F15" s="7" t="s">
        <v>233</v>
      </c>
      <c r="G15" s="7" t="s">
        <v>234</v>
      </c>
      <c r="H15" s="8">
        <v>1215996</v>
      </c>
      <c r="I15" s="8">
        <v>1215996</v>
      </c>
      <c r="J15" s="8"/>
      <c r="K15" s="7"/>
      <c r="L15" s="8"/>
      <c r="M15" s="8">
        <v>1215996</v>
      </c>
      <c r="N15" s="8"/>
      <c r="O15" s="8"/>
      <c r="P15" s="8"/>
      <c r="Q15" s="8"/>
      <c r="R15" s="8"/>
      <c r="S15" s="8"/>
      <c r="T15" s="8"/>
      <c r="U15" s="8"/>
      <c r="V15" s="8"/>
      <c r="W15" s="8"/>
      <c r="X15" s="8"/>
    </row>
    <row r="16" ht="30.75" customHeight="1" spans="1:24">
      <c r="A16" s="7" t="s">
        <v>72</v>
      </c>
      <c r="B16" s="7" t="s">
        <v>237</v>
      </c>
      <c r="C16" s="7" t="s">
        <v>238</v>
      </c>
      <c r="D16" s="7" t="s">
        <v>105</v>
      </c>
      <c r="E16" s="7" t="s">
        <v>106</v>
      </c>
      <c r="F16" s="7" t="s">
        <v>233</v>
      </c>
      <c r="G16" s="7" t="s">
        <v>234</v>
      </c>
      <c r="H16" s="8">
        <v>640884</v>
      </c>
      <c r="I16" s="8">
        <v>640884</v>
      </c>
      <c r="J16" s="8"/>
      <c r="K16" s="7"/>
      <c r="L16" s="8"/>
      <c r="M16" s="8">
        <v>640884</v>
      </c>
      <c r="N16" s="8"/>
      <c r="O16" s="8"/>
      <c r="P16" s="8"/>
      <c r="Q16" s="8"/>
      <c r="R16" s="8"/>
      <c r="S16" s="8"/>
      <c r="T16" s="8"/>
      <c r="U16" s="8"/>
      <c r="V16" s="8"/>
      <c r="W16" s="8"/>
      <c r="X16" s="8"/>
    </row>
    <row r="17" ht="30.75" customHeight="1" spans="1:24">
      <c r="A17" s="7" t="s">
        <v>72</v>
      </c>
      <c r="B17" s="7" t="s">
        <v>239</v>
      </c>
      <c r="C17" s="7" t="s">
        <v>240</v>
      </c>
      <c r="D17" s="7" t="s">
        <v>105</v>
      </c>
      <c r="E17" s="7" t="s">
        <v>106</v>
      </c>
      <c r="F17" s="7" t="s">
        <v>233</v>
      </c>
      <c r="G17" s="7" t="s">
        <v>234</v>
      </c>
      <c r="H17" s="8">
        <v>2448000</v>
      </c>
      <c r="I17" s="8">
        <v>2448000</v>
      </c>
      <c r="J17" s="8"/>
      <c r="K17" s="7"/>
      <c r="L17" s="8"/>
      <c r="M17" s="8">
        <v>2448000</v>
      </c>
      <c r="N17" s="8"/>
      <c r="O17" s="8"/>
      <c r="P17" s="8"/>
      <c r="Q17" s="8"/>
      <c r="R17" s="8"/>
      <c r="S17" s="8"/>
      <c r="T17" s="8"/>
      <c r="U17" s="8"/>
      <c r="V17" s="8"/>
      <c r="W17" s="8"/>
      <c r="X17" s="8"/>
    </row>
    <row r="18" ht="30.75" customHeight="1" spans="1:24">
      <c r="A18" s="7" t="s">
        <v>72</v>
      </c>
      <c r="B18" s="7" t="s">
        <v>241</v>
      </c>
      <c r="C18" s="7" t="s">
        <v>242</v>
      </c>
      <c r="D18" s="7" t="s">
        <v>105</v>
      </c>
      <c r="E18" s="7" t="s">
        <v>106</v>
      </c>
      <c r="F18" s="7" t="s">
        <v>233</v>
      </c>
      <c r="G18" s="7" t="s">
        <v>234</v>
      </c>
      <c r="H18" s="8">
        <v>2482908</v>
      </c>
      <c r="I18" s="8">
        <v>2482908</v>
      </c>
      <c r="J18" s="8"/>
      <c r="K18" s="7"/>
      <c r="L18" s="8"/>
      <c r="M18" s="8">
        <v>2482908</v>
      </c>
      <c r="N18" s="8"/>
      <c r="O18" s="8"/>
      <c r="P18" s="8"/>
      <c r="Q18" s="8"/>
      <c r="R18" s="8"/>
      <c r="S18" s="8"/>
      <c r="T18" s="8"/>
      <c r="U18" s="8"/>
      <c r="V18" s="8"/>
      <c r="W18" s="8"/>
      <c r="X18" s="8"/>
    </row>
    <row r="19" ht="30.75" customHeight="1" spans="1:24">
      <c r="A19" s="7" t="s">
        <v>72</v>
      </c>
      <c r="B19" s="7" t="s">
        <v>243</v>
      </c>
      <c r="C19" s="7" t="s">
        <v>244</v>
      </c>
      <c r="D19" s="7" t="s">
        <v>121</v>
      </c>
      <c r="E19" s="7" t="s">
        <v>122</v>
      </c>
      <c r="F19" s="7" t="s">
        <v>245</v>
      </c>
      <c r="G19" s="7" t="s">
        <v>244</v>
      </c>
      <c r="H19" s="8">
        <v>2352767.37</v>
      </c>
      <c r="I19" s="8">
        <v>2352767.37</v>
      </c>
      <c r="J19" s="8"/>
      <c r="K19" s="7"/>
      <c r="L19" s="8"/>
      <c r="M19" s="8">
        <v>2352767.37</v>
      </c>
      <c r="N19" s="8"/>
      <c r="O19" s="8"/>
      <c r="P19" s="8"/>
      <c r="Q19" s="8"/>
      <c r="R19" s="8"/>
      <c r="S19" s="8"/>
      <c r="T19" s="8"/>
      <c r="U19" s="8"/>
      <c r="V19" s="8"/>
      <c r="W19" s="8"/>
      <c r="X19" s="8"/>
    </row>
    <row r="20" ht="30.75" customHeight="1" spans="1:24">
      <c r="A20" s="7" t="s">
        <v>72</v>
      </c>
      <c r="B20" s="7" t="s">
        <v>246</v>
      </c>
      <c r="C20" s="7" t="s">
        <v>247</v>
      </c>
      <c r="D20" s="7" t="s">
        <v>129</v>
      </c>
      <c r="E20" s="7" t="s">
        <v>130</v>
      </c>
      <c r="F20" s="7" t="s">
        <v>248</v>
      </c>
      <c r="G20" s="7" t="s">
        <v>249</v>
      </c>
      <c r="H20" s="8">
        <v>982140.86</v>
      </c>
      <c r="I20" s="8">
        <v>982140.86</v>
      </c>
      <c r="J20" s="8"/>
      <c r="K20" s="7"/>
      <c r="L20" s="8"/>
      <c r="M20" s="8">
        <v>982140.86</v>
      </c>
      <c r="N20" s="8"/>
      <c r="O20" s="8"/>
      <c r="P20" s="8"/>
      <c r="Q20" s="8"/>
      <c r="R20" s="8"/>
      <c r="S20" s="8"/>
      <c r="T20" s="8"/>
      <c r="U20" s="8"/>
      <c r="V20" s="8"/>
      <c r="W20" s="8"/>
      <c r="X20" s="8"/>
    </row>
    <row r="21" ht="30.75" customHeight="1" spans="1:24">
      <c r="A21" s="7" t="s">
        <v>72</v>
      </c>
      <c r="B21" s="7" t="s">
        <v>250</v>
      </c>
      <c r="C21" s="7" t="s">
        <v>251</v>
      </c>
      <c r="D21" s="7" t="s">
        <v>131</v>
      </c>
      <c r="E21" s="7" t="s">
        <v>132</v>
      </c>
      <c r="F21" s="7" t="s">
        <v>252</v>
      </c>
      <c r="G21" s="7" t="s">
        <v>253</v>
      </c>
      <c r="H21" s="8">
        <v>577729.92</v>
      </c>
      <c r="I21" s="8">
        <v>577729.92</v>
      </c>
      <c r="J21" s="8"/>
      <c r="K21" s="7"/>
      <c r="L21" s="8"/>
      <c r="M21" s="8">
        <v>577729.92</v>
      </c>
      <c r="N21" s="8"/>
      <c r="O21" s="8"/>
      <c r="P21" s="8"/>
      <c r="Q21" s="8"/>
      <c r="R21" s="8"/>
      <c r="S21" s="8"/>
      <c r="T21" s="8"/>
      <c r="U21" s="8"/>
      <c r="V21" s="8"/>
      <c r="W21" s="8"/>
      <c r="X21" s="8"/>
    </row>
    <row r="22" ht="30.75" customHeight="1" spans="1:24">
      <c r="A22" s="7" t="s">
        <v>72</v>
      </c>
      <c r="B22" s="7" t="s">
        <v>254</v>
      </c>
      <c r="C22" s="7" t="s">
        <v>255</v>
      </c>
      <c r="D22" s="7" t="s">
        <v>131</v>
      </c>
      <c r="E22" s="7" t="s">
        <v>132</v>
      </c>
      <c r="F22" s="7" t="s">
        <v>252</v>
      </c>
      <c r="G22" s="7" t="s">
        <v>253</v>
      </c>
      <c r="H22" s="8">
        <v>395640.15</v>
      </c>
      <c r="I22" s="8">
        <v>395640.15</v>
      </c>
      <c r="J22" s="8"/>
      <c r="K22" s="7"/>
      <c r="L22" s="8"/>
      <c r="M22" s="8">
        <v>395640.15</v>
      </c>
      <c r="N22" s="8"/>
      <c r="O22" s="8"/>
      <c r="P22" s="8"/>
      <c r="Q22" s="8"/>
      <c r="R22" s="8"/>
      <c r="S22" s="8"/>
      <c r="T22" s="8"/>
      <c r="U22" s="8"/>
      <c r="V22" s="8"/>
      <c r="W22" s="8"/>
      <c r="X22" s="8"/>
    </row>
    <row r="23" ht="30.75" customHeight="1" spans="1:24">
      <c r="A23" s="7" t="s">
        <v>72</v>
      </c>
      <c r="B23" s="7" t="s">
        <v>256</v>
      </c>
      <c r="C23" s="7" t="s">
        <v>257</v>
      </c>
      <c r="D23" s="7" t="s">
        <v>133</v>
      </c>
      <c r="E23" s="7" t="s">
        <v>134</v>
      </c>
      <c r="F23" s="7" t="s">
        <v>258</v>
      </c>
      <c r="G23" s="7" t="s">
        <v>259</v>
      </c>
      <c r="H23" s="8">
        <v>104016</v>
      </c>
      <c r="I23" s="8">
        <v>104016</v>
      </c>
      <c r="J23" s="8"/>
      <c r="K23" s="7"/>
      <c r="L23" s="8"/>
      <c r="M23" s="8">
        <v>104016</v>
      </c>
      <c r="N23" s="8"/>
      <c r="O23" s="8"/>
      <c r="P23" s="8"/>
      <c r="Q23" s="8"/>
      <c r="R23" s="8"/>
      <c r="S23" s="8"/>
      <c r="T23" s="8"/>
      <c r="U23" s="8"/>
      <c r="V23" s="8"/>
      <c r="W23" s="8"/>
      <c r="X23" s="8"/>
    </row>
    <row r="24" ht="30.75" customHeight="1" spans="1:24">
      <c r="A24" s="7" t="s">
        <v>72</v>
      </c>
      <c r="B24" s="7" t="s">
        <v>260</v>
      </c>
      <c r="C24" s="7" t="s">
        <v>261</v>
      </c>
      <c r="D24" s="7" t="s">
        <v>105</v>
      </c>
      <c r="E24" s="7" t="s">
        <v>106</v>
      </c>
      <c r="F24" s="7" t="s">
        <v>258</v>
      </c>
      <c r="G24" s="7" t="s">
        <v>259</v>
      </c>
      <c r="H24" s="8">
        <v>72216.24</v>
      </c>
      <c r="I24" s="8">
        <v>72216.24</v>
      </c>
      <c r="J24" s="8"/>
      <c r="K24" s="7"/>
      <c r="L24" s="8"/>
      <c r="M24" s="8">
        <v>72216.24</v>
      </c>
      <c r="N24" s="8"/>
      <c r="O24" s="8"/>
      <c r="P24" s="8"/>
      <c r="Q24" s="8"/>
      <c r="R24" s="8"/>
      <c r="S24" s="8"/>
      <c r="T24" s="8"/>
      <c r="U24" s="8"/>
      <c r="V24" s="8"/>
      <c r="W24" s="8"/>
      <c r="X24" s="8"/>
    </row>
    <row r="25" ht="30.75" customHeight="1" spans="1:24">
      <c r="A25" s="7" t="s">
        <v>72</v>
      </c>
      <c r="B25" s="7" t="s">
        <v>262</v>
      </c>
      <c r="C25" s="7" t="s">
        <v>263</v>
      </c>
      <c r="D25" s="7" t="s">
        <v>105</v>
      </c>
      <c r="E25" s="7" t="s">
        <v>106</v>
      </c>
      <c r="F25" s="7" t="s">
        <v>258</v>
      </c>
      <c r="G25" s="7" t="s">
        <v>259</v>
      </c>
      <c r="H25" s="8">
        <v>102933.57</v>
      </c>
      <c r="I25" s="8">
        <v>102933.57</v>
      </c>
      <c r="J25" s="8"/>
      <c r="K25" s="7"/>
      <c r="L25" s="8"/>
      <c r="M25" s="8">
        <v>102933.57</v>
      </c>
      <c r="N25" s="8"/>
      <c r="O25" s="8"/>
      <c r="P25" s="8"/>
      <c r="Q25" s="8"/>
      <c r="R25" s="8"/>
      <c r="S25" s="8"/>
      <c r="T25" s="8"/>
      <c r="U25" s="8"/>
      <c r="V25" s="8"/>
      <c r="W25" s="8"/>
      <c r="X25" s="8"/>
    </row>
    <row r="26" ht="30.75" customHeight="1" spans="1:24">
      <c r="A26" s="7" t="s">
        <v>72</v>
      </c>
      <c r="B26" s="7" t="s">
        <v>264</v>
      </c>
      <c r="C26" s="7" t="s">
        <v>140</v>
      </c>
      <c r="D26" s="7" t="s">
        <v>139</v>
      </c>
      <c r="E26" s="7" t="s">
        <v>140</v>
      </c>
      <c r="F26" s="7" t="s">
        <v>265</v>
      </c>
      <c r="G26" s="7" t="s">
        <v>140</v>
      </c>
      <c r="H26" s="8">
        <v>1733189.76</v>
      </c>
      <c r="I26" s="8">
        <v>1733189.76</v>
      </c>
      <c r="J26" s="8"/>
      <c r="K26" s="7"/>
      <c r="L26" s="8"/>
      <c r="M26" s="8">
        <v>1733189.76</v>
      </c>
      <c r="N26" s="8"/>
      <c r="O26" s="8"/>
      <c r="P26" s="8"/>
      <c r="Q26" s="8"/>
      <c r="R26" s="8"/>
      <c r="S26" s="8"/>
      <c r="T26" s="8"/>
      <c r="U26" s="8"/>
      <c r="V26" s="8"/>
      <c r="W26" s="8"/>
      <c r="X26" s="8"/>
    </row>
    <row r="27" ht="30.75" customHeight="1" spans="1:24">
      <c r="A27" s="7" t="s">
        <v>72</v>
      </c>
      <c r="B27" s="7" t="s">
        <v>266</v>
      </c>
      <c r="C27" s="7" t="s">
        <v>267</v>
      </c>
      <c r="D27" s="7" t="s">
        <v>105</v>
      </c>
      <c r="E27" s="7" t="s">
        <v>106</v>
      </c>
      <c r="F27" s="7" t="s">
        <v>268</v>
      </c>
      <c r="G27" s="7" t="s">
        <v>267</v>
      </c>
      <c r="H27" s="8">
        <v>259978.46</v>
      </c>
      <c r="I27" s="8">
        <v>259978.46</v>
      </c>
      <c r="J27" s="8"/>
      <c r="K27" s="7"/>
      <c r="L27" s="8"/>
      <c r="M27" s="8">
        <v>259978.46</v>
      </c>
      <c r="N27" s="8"/>
      <c r="O27" s="8"/>
      <c r="P27" s="8"/>
      <c r="Q27" s="8"/>
      <c r="R27" s="8"/>
      <c r="S27" s="8"/>
      <c r="T27" s="8"/>
      <c r="U27" s="8"/>
      <c r="V27" s="8"/>
      <c r="W27" s="8"/>
      <c r="X27" s="8"/>
    </row>
    <row r="28" ht="30.75" customHeight="1" spans="1:24">
      <c r="A28" s="7" t="s">
        <v>72</v>
      </c>
      <c r="B28" s="7" t="s">
        <v>269</v>
      </c>
      <c r="C28" s="7" t="s">
        <v>270</v>
      </c>
      <c r="D28" s="7" t="s">
        <v>119</v>
      </c>
      <c r="E28" s="7" t="s">
        <v>120</v>
      </c>
      <c r="F28" s="7" t="s">
        <v>271</v>
      </c>
      <c r="G28" s="7" t="s">
        <v>272</v>
      </c>
      <c r="H28" s="8">
        <v>38400</v>
      </c>
      <c r="I28" s="8">
        <v>38400</v>
      </c>
      <c r="J28" s="8"/>
      <c r="K28" s="7"/>
      <c r="L28" s="8"/>
      <c r="M28" s="8">
        <v>38400</v>
      </c>
      <c r="N28" s="8"/>
      <c r="O28" s="8"/>
      <c r="P28" s="8"/>
      <c r="Q28" s="8"/>
      <c r="R28" s="8"/>
      <c r="S28" s="8"/>
      <c r="T28" s="8"/>
      <c r="U28" s="8"/>
      <c r="V28" s="8"/>
      <c r="W28" s="8"/>
      <c r="X28" s="8"/>
    </row>
    <row r="29" ht="30.75" customHeight="1" spans="1:24">
      <c r="A29" s="7" t="s">
        <v>72</v>
      </c>
      <c r="B29" s="7" t="s">
        <v>273</v>
      </c>
      <c r="C29" s="7" t="s">
        <v>274</v>
      </c>
      <c r="D29" s="7" t="s">
        <v>119</v>
      </c>
      <c r="E29" s="7" t="s">
        <v>120</v>
      </c>
      <c r="F29" s="7" t="s">
        <v>275</v>
      </c>
      <c r="G29" s="7" t="s">
        <v>274</v>
      </c>
      <c r="H29" s="8">
        <v>2869285.68</v>
      </c>
      <c r="I29" s="8">
        <v>2869285.68</v>
      </c>
      <c r="J29" s="8"/>
      <c r="K29" s="7"/>
      <c r="L29" s="8"/>
      <c r="M29" s="8">
        <v>2869285.68</v>
      </c>
      <c r="N29" s="8"/>
      <c r="O29" s="8"/>
      <c r="P29" s="8"/>
      <c r="Q29" s="8"/>
      <c r="R29" s="8"/>
      <c r="S29" s="8"/>
      <c r="T29" s="8"/>
      <c r="U29" s="8"/>
      <c r="V29" s="8"/>
      <c r="W29" s="8"/>
      <c r="X29" s="8"/>
    </row>
    <row r="30" ht="30.75" customHeight="1" spans="1:24">
      <c r="A30" s="7" t="s">
        <v>72</v>
      </c>
      <c r="B30" s="7" t="s">
        <v>276</v>
      </c>
      <c r="C30" s="7" t="s">
        <v>277</v>
      </c>
      <c r="D30" s="7" t="s">
        <v>123</v>
      </c>
      <c r="E30" s="7" t="s">
        <v>124</v>
      </c>
      <c r="F30" s="7" t="s">
        <v>278</v>
      </c>
      <c r="G30" s="7" t="s">
        <v>279</v>
      </c>
      <c r="H30" s="8">
        <v>436500</v>
      </c>
      <c r="I30" s="8">
        <v>436500</v>
      </c>
      <c r="J30" s="8"/>
      <c r="K30" s="7"/>
      <c r="L30" s="8"/>
      <c r="M30" s="8">
        <v>436500</v>
      </c>
      <c r="N30" s="8"/>
      <c r="O30" s="8"/>
      <c r="P30" s="8"/>
      <c r="Q30" s="8"/>
      <c r="R30" s="8"/>
      <c r="S30" s="8"/>
      <c r="T30" s="8"/>
      <c r="U30" s="8"/>
      <c r="V30" s="8"/>
      <c r="W30" s="8"/>
      <c r="X30" s="8"/>
    </row>
    <row r="31" ht="30.75" customHeight="1" spans="1:24">
      <c r="A31" s="7" t="s">
        <v>72</v>
      </c>
      <c r="B31" s="7" t="s">
        <v>280</v>
      </c>
      <c r="C31" s="7" t="s">
        <v>281</v>
      </c>
      <c r="D31" s="7" t="s">
        <v>105</v>
      </c>
      <c r="E31" s="7" t="s">
        <v>106</v>
      </c>
      <c r="F31" s="7" t="s">
        <v>282</v>
      </c>
      <c r="G31" s="7" t="s">
        <v>283</v>
      </c>
      <c r="H31" s="8">
        <v>43500</v>
      </c>
      <c r="I31" s="8">
        <v>43500</v>
      </c>
      <c r="J31" s="8"/>
      <c r="K31" s="7"/>
      <c r="L31" s="8"/>
      <c r="M31" s="8">
        <v>43500</v>
      </c>
      <c r="N31" s="8"/>
      <c r="O31" s="8"/>
      <c r="P31" s="8"/>
      <c r="Q31" s="8"/>
      <c r="R31" s="8"/>
      <c r="S31" s="8"/>
      <c r="T31" s="8"/>
      <c r="U31" s="8"/>
      <c r="V31" s="8"/>
      <c r="W31" s="8"/>
      <c r="X31" s="8"/>
    </row>
    <row r="32" ht="30.75" customHeight="1" spans="1:24">
      <c r="A32" s="7" t="s">
        <v>72</v>
      </c>
      <c r="B32" s="7" t="s">
        <v>284</v>
      </c>
      <c r="C32" s="7" t="s">
        <v>285</v>
      </c>
      <c r="D32" s="7" t="s">
        <v>105</v>
      </c>
      <c r="E32" s="7" t="s">
        <v>106</v>
      </c>
      <c r="F32" s="7" t="s">
        <v>286</v>
      </c>
      <c r="G32" s="7" t="s">
        <v>287</v>
      </c>
      <c r="H32" s="8">
        <v>104544</v>
      </c>
      <c r="I32" s="8">
        <v>104544</v>
      </c>
      <c r="J32" s="8"/>
      <c r="K32" s="7"/>
      <c r="L32" s="8"/>
      <c r="M32" s="8">
        <v>104544</v>
      </c>
      <c r="N32" s="8"/>
      <c r="O32" s="8"/>
      <c r="P32" s="8"/>
      <c r="Q32" s="8"/>
      <c r="R32" s="8"/>
      <c r="S32" s="8"/>
      <c r="T32" s="8"/>
      <c r="U32" s="8"/>
      <c r="V32" s="8"/>
      <c r="W32" s="8"/>
      <c r="X32" s="8"/>
    </row>
    <row r="33" ht="30.75" customHeight="1" spans="1:24">
      <c r="A33" s="7" t="s">
        <v>72</v>
      </c>
      <c r="B33" s="7" t="s">
        <v>284</v>
      </c>
      <c r="C33" s="7" t="s">
        <v>285</v>
      </c>
      <c r="D33" s="7" t="s">
        <v>105</v>
      </c>
      <c r="E33" s="7" t="s">
        <v>106</v>
      </c>
      <c r="F33" s="7" t="s">
        <v>286</v>
      </c>
      <c r="G33" s="7" t="s">
        <v>287</v>
      </c>
      <c r="H33" s="8">
        <v>42480</v>
      </c>
      <c r="I33" s="8">
        <v>42480</v>
      </c>
      <c r="J33" s="8"/>
      <c r="K33" s="7"/>
      <c r="L33" s="8"/>
      <c r="M33" s="8">
        <v>42480</v>
      </c>
      <c r="N33" s="8"/>
      <c r="O33" s="8"/>
      <c r="P33" s="8"/>
      <c r="Q33" s="8"/>
      <c r="R33" s="8"/>
      <c r="S33" s="8"/>
      <c r="T33" s="8"/>
      <c r="U33" s="8"/>
      <c r="V33" s="8"/>
      <c r="W33" s="8"/>
      <c r="X33" s="8"/>
    </row>
    <row r="34" ht="30.75" customHeight="1" spans="1:24">
      <c r="A34" s="7" t="s">
        <v>72</v>
      </c>
      <c r="B34" s="7" t="s">
        <v>284</v>
      </c>
      <c r="C34" s="7" t="s">
        <v>285</v>
      </c>
      <c r="D34" s="7" t="s">
        <v>105</v>
      </c>
      <c r="E34" s="7" t="s">
        <v>106</v>
      </c>
      <c r="F34" s="7" t="s">
        <v>286</v>
      </c>
      <c r="G34" s="7" t="s">
        <v>287</v>
      </c>
      <c r="H34" s="8">
        <v>272580</v>
      </c>
      <c r="I34" s="8">
        <v>272580</v>
      </c>
      <c r="J34" s="8"/>
      <c r="K34" s="7"/>
      <c r="L34" s="8"/>
      <c r="M34" s="8">
        <v>272580</v>
      </c>
      <c r="N34" s="8"/>
      <c r="O34" s="8"/>
      <c r="P34" s="8"/>
      <c r="Q34" s="8"/>
      <c r="R34" s="8"/>
      <c r="S34" s="8"/>
      <c r="T34" s="8"/>
      <c r="U34" s="8"/>
      <c r="V34" s="8"/>
      <c r="W34" s="8"/>
      <c r="X34" s="8"/>
    </row>
    <row r="35" ht="30.85" customHeight="1" spans="1:24">
      <c r="A35" s="9" t="s">
        <v>189</v>
      </c>
      <c r="B35" s="9"/>
      <c r="C35" s="9"/>
      <c r="D35" s="9"/>
      <c r="E35" s="9"/>
      <c r="F35" s="9"/>
      <c r="G35" s="9"/>
      <c r="H35" s="8">
        <v>28475790.01</v>
      </c>
      <c r="I35" s="8">
        <v>28475790.01</v>
      </c>
      <c r="J35" s="8"/>
      <c r="K35" s="8"/>
      <c r="L35" s="8"/>
      <c r="M35" s="8">
        <v>28475790.01</v>
      </c>
      <c r="N35" s="8"/>
      <c r="O35" s="8"/>
      <c r="P35" s="8"/>
      <c r="Q35" s="8"/>
      <c r="R35" s="8"/>
      <c r="S35" s="8"/>
      <c r="T35" s="8"/>
      <c r="U35" s="8"/>
      <c r="V35" s="8"/>
      <c r="W35" s="8"/>
      <c r="X35" s="8"/>
    </row>
  </sheetData>
  <autoFilter xmlns:etc="http://www.wps.cn/officeDocument/2017/etCustomData" ref="A1:X35" etc:filterBottomFollowUsedRange="0">
    <extLst/>
  </autoFilter>
  <mergeCells count="30">
    <mergeCell ref="A2:X2"/>
    <mergeCell ref="A3:G3"/>
    <mergeCell ref="H4:X4"/>
    <mergeCell ref="I5:N5"/>
    <mergeCell ref="O5:Q5"/>
    <mergeCell ref="S5:X5"/>
    <mergeCell ref="I6:J6"/>
    <mergeCell ref="A35:G3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9"/>
  <sheetViews>
    <sheetView showZeros="0" topLeftCell="C7" workbookViewId="0">
      <selection activeCell="J30" sqref="J30"/>
    </sheetView>
  </sheetViews>
  <sheetFormatPr defaultColWidth="10.7166666666667" defaultRowHeight="14.25" customHeight="1"/>
  <cols>
    <col min="1" max="1" width="16.1416666666667" customWidth="1"/>
    <col min="2" max="2" width="31.575" customWidth="1"/>
    <col min="3" max="3" width="38.275" customWidth="1"/>
    <col min="4" max="4" width="27.85" customWidth="1"/>
    <col min="5" max="5" width="13" customWidth="1"/>
    <col min="6" max="6" width="20.7166666666667" customWidth="1"/>
    <col min="7" max="7" width="11.575" customWidth="1"/>
    <col min="8" max="8" width="20.7166666666667" customWidth="1"/>
    <col min="9" max="10" width="12.575" customWidth="1"/>
    <col min="11" max="11" width="12.85" customWidth="1"/>
    <col min="12" max="14" width="14.275"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288</v>
      </c>
    </row>
    <row r="2" ht="45" customHeight="1" spans="1:23">
      <c r="A2" s="20" t="s">
        <v>289</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"单位名称："&amp;"姚安县光禄中心小学"</f>
        <v>单位名称：姚安县光禄中心小学</v>
      </c>
      <c r="B3" s="19"/>
      <c r="C3" s="19"/>
      <c r="D3" s="19"/>
      <c r="E3" s="19"/>
      <c r="F3" s="19"/>
      <c r="G3" s="19"/>
      <c r="H3" s="19"/>
      <c r="I3" s="19"/>
      <c r="J3" s="19"/>
      <c r="K3" s="19"/>
      <c r="L3" s="19"/>
      <c r="M3" s="19"/>
      <c r="N3" s="19"/>
      <c r="O3" s="19"/>
      <c r="P3" s="19"/>
      <c r="Q3" s="19"/>
      <c r="R3" s="19"/>
      <c r="S3" s="19"/>
      <c r="T3" s="19"/>
      <c r="U3" s="19"/>
      <c r="V3" s="19"/>
      <c r="W3" s="23" t="s">
        <v>55</v>
      </c>
    </row>
    <row r="4" ht="21.75" customHeight="1" spans="1:23">
      <c r="A4" s="9" t="s">
        <v>290</v>
      </c>
      <c r="B4" s="9" t="s">
        <v>202</v>
      </c>
      <c r="C4" s="9" t="s">
        <v>203</v>
      </c>
      <c r="D4" s="9" t="s">
        <v>201</v>
      </c>
      <c r="E4" s="9" t="s">
        <v>204</v>
      </c>
      <c r="F4" s="9" t="s">
        <v>205</v>
      </c>
      <c r="G4" s="9" t="s">
        <v>291</v>
      </c>
      <c r="H4" s="9" t="s">
        <v>292</v>
      </c>
      <c r="I4" s="9" t="s">
        <v>58</v>
      </c>
      <c r="J4" s="9" t="s">
        <v>293</v>
      </c>
      <c r="K4" s="9"/>
      <c r="L4" s="9"/>
      <c r="M4" s="9"/>
      <c r="N4" s="9" t="s">
        <v>210</v>
      </c>
      <c r="O4" s="9"/>
      <c r="P4" s="9"/>
      <c r="Q4" s="9" t="s">
        <v>64</v>
      </c>
      <c r="R4" s="9" t="s">
        <v>65</v>
      </c>
      <c r="S4" s="9"/>
      <c r="T4" s="9"/>
      <c r="U4" s="9"/>
      <c r="V4" s="9"/>
      <c r="W4" s="9"/>
    </row>
    <row r="5" ht="21.75" customHeight="1" spans="1:23">
      <c r="A5" s="9"/>
      <c r="B5" s="9"/>
      <c r="C5" s="9"/>
      <c r="D5" s="9"/>
      <c r="E5" s="9"/>
      <c r="F5" s="9"/>
      <c r="G5" s="9"/>
      <c r="H5" s="9"/>
      <c r="I5" s="9"/>
      <c r="J5" s="9" t="s">
        <v>61</v>
      </c>
      <c r="K5" s="9"/>
      <c r="L5" s="9" t="s">
        <v>62</v>
      </c>
      <c r="M5" s="9" t="s">
        <v>63</v>
      </c>
      <c r="N5" s="9" t="s">
        <v>61</v>
      </c>
      <c r="O5" s="9" t="s">
        <v>62</v>
      </c>
      <c r="P5" s="9" t="s">
        <v>63</v>
      </c>
      <c r="Q5" s="9"/>
      <c r="R5" s="9" t="s">
        <v>60</v>
      </c>
      <c r="S5" s="9" t="s">
        <v>66</v>
      </c>
      <c r="T5" s="9" t="s">
        <v>217</v>
      </c>
      <c r="U5" s="9" t="s">
        <v>68</v>
      </c>
      <c r="V5" s="9" t="s">
        <v>69</v>
      </c>
      <c r="W5" s="9" t="s">
        <v>70</v>
      </c>
    </row>
    <row r="6" ht="21" customHeight="1" spans="1:23">
      <c r="A6" s="9"/>
      <c r="B6" s="9"/>
      <c r="C6" s="9"/>
      <c r="D6" s="9"/>
      <c r="E6" s="9"/>
      <c r="F6" s="9"/>
      <c r="G6" s="9"/>
      <c r="H6" s="9"/>
      <c r="I6" s="9"/>
      <c r="J6" s="9" t="s">
        <v>60</v>
      </c>
      <c r="K6" s="9"/>
      <c r="L6" s="9"/>
      <c r="M6" s="9"/>
      <c r="N6" s="9"/>
      <c r="O6" s="9"/>
      <c r="P6" s="9"/>
      <c r="Q6" s="9"/>
      <c r="R6" s="9"/>
      <c r="S6" s="9"/>
      <c r="T6" s="9"/>
      <c r="U6" s="9"/>
      <c r="V6" s="9"/>
      <c r="W6" s="9"/>
    </row>
    <row r="7" ht="39.75" customHeight="1" spans="1:23">
      <c r="A7" s="9"/>
      <c r="B7" s="9"/>
      <c r="C7" s="9"/>
      <c r="D7" s="9"/>
      <c r="E7" s="9"/>
      <c r="F7" s="9"/>
      <c r="G7" s="9"/>
      <c r="H7" s="9"/>
      <c r="I7" s="9"/>
      <c r="J7" s="9" t="s">
        <v>60</v>
      </c>
      <c r="K7" s="9" t="s">
        <v>294</v>
      </c>
      <c r="L7" s="9"/>
      <c r="M7" s="9"/>
      <c r="N7" s="9"/>
      <c r="O7" s="9"/>
      <c r="P7" s="9"/>
      <c r="Q7" s="9"/>
      <c r="R7" s="9"/>
      <c r="S7" s="9"/>
      <c r="T7" s="9"/>
      <c r="U7" s="9"/>
      <c r="V7" s="9"/>
      <c r="W7" s="9"/>
    </row>
    <row r="8" ht="22" customHeight="1" spans="1:23">
      <c r="A8" s="69">
        <v>1</v>
      </c>
      <c r="B8" s="69">
        <v>2</v>
      </c>
      <c r="C8" s="69">
        <v>3</v>
      </c>
      <c r="D8" s="69">
        <v>4</v>
      </c>
      <c r="E8" s="69">
        <v>5</v>
      </c>
      <c r="F8" s="69">
        <v>6</v>
      </c>
      <c r="G8" s="69">
        <v>7</v>
      </c>
      <c r="H8" s="69">
        <v>8</v>
      </c>
      <c r="I8" s="69">
        <v>9</v>
      </c>
      <c r="J8" s="69">
        <v>10</v>
      </c>
      <c r="K8" s="69">
        <v>11</v>
      </c>
      <c r="L8" s="70">
        <v>12</v>
      </c>
      <c r="M8" s="70">
        <v>13</v>
      </c>
      <c r="N8" s="70">
        <v>14</v>
      </c>
      <c r="O8" s="70">
        <v>15</v>
      </c>
      <c r="P8" s="70">
        <v>16</v>
      </c>
      <c r="Q8" s="70">
        <v>17</v>
      </c>
      <c r="R8" s="70">
        <v>18</v>
      </c>
      <c r="S8" s="70">
        <v>19</v>
      </c>
      <c r="T8" s="70">
        <v>20</v>
      </c>
      <c r="U8" s="69">
        <v>21</v>
      </c>
      <c r="V8" s="69">
        <v>22</v>
      </c>
      <c r="W8" s="69">
        <v>23</v>
      </c>
    </row>
    <row r="9" ht="22" customHeight="1" spans="1:23">
      <c r="A9" s="7"/>
      <c r="B9" s="7"/>
      <c r="C9" s="7" t="s">
        <v>295</v>
      </c>
      <c r="D9" s="7"/>
      <c r="E9" s="7"/>
      <c r="F9" s="7"/>
      <c r="G9" s="7"/>
      <c r="H9" s="7"/>
      <c r="I9" s="17">
        <v>31154.4</v>
      </c>
      <c r="J9" s="8">
        <v>31154.4</v>
      </c>
      <c r="K9" s="8">
        <v>31154.4</v>
      </c>
      <c r="L9" s="8"/>
      <c r="M9" s="8"/>
      <c r="N9" s="8"/>
      <c r="O9" s="8"/>
      <c r="P9" s="8"/>
      <c r="Q9" s="8"/>
      <c r="R9" s="8"/>
      <c r="S9" s="8"/>
      <c r="T9" s="8"/>
      <c r="U9" s="8"/>
      <c r="V9" s="8"/>
      <c r="W9" s="8"/>
    </row>
    <row r="10" ht="22" customHeight="1" spans="1:23">
      <c r="A10" s="7" t="s">
        <v>296</v>
      </c>
      <c r="B10" s="7" t="s">
        <v>297</v>
      </c>
      <c r="C10" s="7" t="s">
        <v>295</v>
      </c>
      <c r="D10" s="7" t="s">
        <v>72</v>
      </c>
      <c r="E10" s="7" t="s">
        <v>105</v>
      </c>
      <c r="F10" s="7" t="s">
        <v>106</v>
      </c>
      <c r="G10" s="7" t="s">
        <v>271</v>
      </c>
      <c r="H10" s="7" t="s">
        <v>272</v>
      </c>
      <c r="I10" s="8">
        <v>31154.4</v>
      </c>
      <c r="J10" s="8">
        <v>31154.4</v>
      </c>
      <c r="K10" s="8">
        <v>31154.4</v>
      </c>
      <c r="L10" s="8"/>
      <c r="M10" s="8"/>
      <c r="N10" s="8"/>
      <c r="O10" s="8"/>
      <c r="P10" s="8"/>
      <c r="Q10" s="8"/>
      <c r="R10" s="8"/>
      <c r="S10" s="8"/>
      <c r="T10" s="8"/>
      <c r="U10" s="8"/>
      <c r="V10" s="8"/>
      <c r="W10" s="8"/>
    </row>
    <row r="11" ht="22" customHeight="1" spans="1:23">
      <c r="A11" s="7"/>
      <c r="B11" s="7"/>
      <c r="C11" s="7" t="s">
        <v>298</v>
      </c>
      <c r="D11" s="7"/>
      <c r="E11" s="7"/>
      <c r="F11" s="7"/>
      <c r="G11" s="7"/>
      <c r="H11" s="7"/>
      <c r="I11" s="17">
        <v>34950</v>
      </c>
      <c r="J11" s="8"/>
      <c r="K11" s="8"/>
      <c r="L11" s="8"/>
      <c r="M11" s="8"/>
      <c r="N11" s="8"/>
      <c r="O11" s="8"/>
      <c r="P11" s="7"/>
      <c r="Q11" s="8"/>
      <c r="R11" s="8">
        <v>34950</v>
      </c>
      <c r="S11" s="8"/>
      <c r="T11" s="8"/>
      <c r="U11" s="8"/>
      <c r="V11" s="8"/>
      <c r="W11" s="8">
        <v>34950</v>
      </c>
    </row>
    <row r="12" ht="22" customHeight="1" spans="1:23">
      <c r="A12" s="7" t="s">
        <v>299</v>
      </c>
      <c r="B12" s="7" t="s">
        <v>300</v>
      </c>
      <c r="C12" s="7" t="s">
        <v>298</v>
      </c>
      <c r="D12" s="7" t="s">
        <v>72</v>
      </c>
      <c r="E12" s="7" t="s">
        <v>105</v>
      </c>
      <c r="F12" s="7" t="s">
        <v>106</v>
      </c>
      <c r="G12" s="7" t="s">
        <v>271</v>
      </c>
      <c r="H12" s="7" t="s">
        <v>272</v>
      </c>
      <c r="I12" s="8">
        <v>34950</v>
      </c>
      <c r="J12" s="8"/>
      <c r="K12" s="8"/>
      <c r="L12" s="8"/>
      <c r="M12" s="8"/>
      <c r="N12" s="8"/>
      <c r="O12" s="8"/>
      <c r="P12" s="7"/>
      <c r="Q12" s="8"/>
      <c r="R12" s="8">
        <v>34950</v>
      </c>
      <c r="S12" s="8"/>
      <c r="T12" s="8"/>
      <c r="U12" s="8"/>
      <c r="V12" s="8"/>
      <c r="W12" s="8">
        <v>34950</v>
      </c>
    </row>
    <row r="13" ht="22" customHeight="1" spans="1:23">
      <c r="A13" s="7"/>
      <c r="B13" s="7"/>
      <c r="C13" s="7" t="s">
        <v>301</v>
      </c>
      <c r="D13" s="7"/>
      <c r="E13" s="7"/>
      <c r="F13" s="7"/>
      <c r="G13" s="7"/>
      <c r="H13" s="7"/>
      <c r="I13" s="17">
        <v>1440</v>
      </c>
      <c r="J13" s="8">
        <v>1440</v>
      </c>
      <c r="K13" s="8">
        <v>1440</v>
      </c>
      <c r="L13" s="8"/>
      <c r="M13" s="8"/>
      <c r="N13" s="8"/>
      <c r="O13" s="8"/>
      <c r="P13" s="7"/>
      <c r="Q13" s="8"/>
      <c r="R13" s="8"/>
      <c r="S13" s="8"/>
      <c r="T13" s="8"/>
      <c r="U13" s="8"/>
      <c r="V13" s="8"/>
      <c r="W13" s="8"/>
    </row>
    <row r="14" ht="22" customHeight="1" spans="1:23">
      <c r="A14" s="7" t="s">
        <v>296</v>
      </c>
      <c r="B14" s="7" t="s">
        <v>302</v>
      </c>
      <c r="C14" s="7" t="s">
        <v>301</v>
      </c>
      <c r="D14" s="7" t="s">
        <v>72</v>
      </c>
      <c r="E14" s="7" t="s">
        <v>109</v>
      </c>
      <c r="F14" s="7" t="s">
        <v>110</v>
      </c>
      <c r="G14" s="7" t="s">
        <v>271</v>
      </c>
      <c r="H14" s="7" t="s">
        <v>272</v>
      </c>
      <c r="I14" s="8">
        <v>1440</v>
      </c>
      <c r="J14" s="8">
        <v>1440</v>
      </c>
      <c r="K14" s="8">
        <v>1440</v>
      </c>
      <c r="L14" s="8"/>
      <c r="M14" s="8"/>
      <c r="N14" s="8"/>
      <c r="O14" s="8"/>
      <c r="P14" s="7"/>
      <c r="Q14" s="8"/>
      <c r="R14" s="8"/>
      <c r="S14" s="8"/>
      <c r="T14" s="8"/>
      <c r="U14" s="8"/>
      <c r="V14" s="8"/>
      <c r="W14" s="8"/>
    </row>
    <row r="15" ht="22" customHeight="1" spans="1:23">
      <c r="A15" s="7"/>
      <c r="B15" s="7"/>
      <c r="C15" s="7" t="s">
        <v>303</v>
      </c>
      <c r="D15" s="7"/>
      <c r="E15" s="7"/>
      <c r="F15" s="7"/>
      <c r="G15" s="7"/>
      <c r="H15" s="7"/>
      <c r="I15" s="17">
        <v>893800</v>
      </c>
      <c r="J15" s="8">
        <v>893800</v>
      </c>
      <c r="K15" s="8">
        <v>893800</v>
      </c>
      <c r="L15" s="8"/>
      <c r="M15" s="8"/>
      <c r="N15" s="8"/>
      <c r="O15" s="8"/>
      <c r="P15" s="7"/>
      <c r="Q15" s="8"/>
      <c r="R15" s="8"/>
      <c r="S15" s="8"/>
      <c r="T15" s="8"/>
      <c r="U15" s="8"/>
      <c r="V15" s="8"/>
      <c r="W15" s="8"/>
    </row>
    <row r="16" ht="22" customHeight="1" spans="1:23">
      <c r="A16" s="7" t="s">
        <v>299</v>
      </c>
      <c r="B16" s="7" t="s">
        <v>304</v>
      </c>
      <c r="C16" s="7" t="s">
        <v>303</v>
      </c>
      <c r="D16" s="7" t="s">
        <v>72</v>
      </c>
      <c r="E16" s="7" t="s">
        <v>113</v>
      </c>
      <c r="F16" s="7" t="s">
        <v>114</v>
      </c>
      <c r="G16" s="7" t="s">
        <v>271</v>
      </c>
      <c r="H16" s="7" t="s">
        <v>272</v>
      </c>
      <c r="I16" s="8">
        <v>541100</v>
      </c>
      <c r="J16" s="8">
        <v>541100</v>
      </c>
      <c r="K16" s="8">
        <v>541100</v>
      </c>
      <c r="L16" s="8"/>
      <c r="M16" s="8"/>
      <c r="N16" s="8"/>
      <c r="O16" s="8"/>
      <c r="P16" s="7"/>
      <c r="Q16" s="8"/>
      <c r="R16" s="8"/>
      <c r="S16" s="8"/>
      <c r="T16" s="8"/>
      <c r="U16" s="8"/>
      <c r="V16" s="8"/>
      <c r="W16" s="8"/>
    </row>
    <row r="17" ht="22" customHeight="1" spans="1:23">
      <c r="A17" s="7" t="s">
        <v>299</v>
      </c>
      <c r="B17" s="7" t="s">
        <v>304</v>
      </c>
      <c r="C17" s="7" t="s">
        <v>303</v>
      </c>
      <c r="D17" s="7" t="s">
        <v>72</v>
      </c>
      <c r="E17" s="7" t="s">
        <v>113</v>
      </c>
      <c r="F17" s="7" t="s">
        <v>114</v>
      </c>
      <c r="G17" s="7" t="s">
        <v>305</v>
      </c>
      <c r="H17" s="7" t="s">
        <v>306</v>
      </c>
      <c r="I17" s="8">
        <v>352700</v>
      </c>
      <c r="J17" s="8">
        <v>352700</v>
      </c>
      <c r="K17" s="8">
        <v>352700</v>
      </c>
      <c r="L17" s="8"/>
      <c r="M17" s="8"/>
      <c r="N17" s="8"/>
      <c r="O17" s="8"/>
      <c r="P17" s="7"/>
      <c r="Q17" s="8"/>
      <c r="R17" s="8"/>
      <c r="S17" s="8"/>
      <c r="T17" s="8"/>
      <c r="U17" s="8"/>
      <c r="V17" s="8"/>
      <c r="W17" s="8"/>
    </row>
    <row r="18" ht="22" customHeight="1" spans="1:23">
      <c r="A18" s="7"/>
      <c r="B18" s="7"/>
      <c r="C18" s="7" t="s">
        <v>307</v>
      </c>
      <c r="D18" s="7"/>
      <c r="E18" s="7"/>
      <c r="F18" s="7"/>
      <c r="G18" s="7"/>
      <c r="H18" s="7"/>
      <c r="I18" s="17">
        <v>5600</v>
      </c>
      <c r="J18" s="8">
        <v>5600</v>
      </c>
      <c r="K18" s="8">
        <v>5600</v>
      </c>
      <c r="L18" s="8"/>
      <c r="M18" s="8"/>
      <c r="N18" s="8"/>
      <c r="O18" s="8"/>
      <c r="P18" s="7"/>
      <c r="Q18" s="8"/>
      <c r="R18" s="8"/>
      <c r="S18" s="8"/>
      <c r="T18" s="8"/>
      <c r="U18" s="8"/>
      <c r="V18" s="8"/>
      <c r="W18" s="8"/>
    </row>
    <row r="19" ht="22" customHeight="1" spans="1:23">
      <c r="A19" s="7" t="s">
        <v>296</v>
      </c>
      <c r="B19" s="7" t="s">
        <v>308</v>
      </c>
      <c r="C19" s="7" t="s">
        <v>307</v>
      </c>
      <c r="D19" s="7" t="s">
        <v>72</v>
      </c>
      <c r="E19" s="7" t="s">
        <v>103</v>
      </c>
      <c r="F19" s="7" t="s">
        <v>104</v>
      </c>
      <c r="G19" s="7" t="s">
        <v>286</v>
      </c>
      <c r="H19" s="7" t="s">
        <v>287</v>
      </c>
      <c r="I19" s="8">
        <v>5600</v>
      </c>
      <c r="J19" s="8">
        <v>5600</v>
      </c>
      <c r="K19" s="8">
        <v>5600</v>
      </c>
      <c r="L19" s="8"/>
      <c r="M19" s="8"/>
      <c r="N19" s="8"/>
      <c r="O19" s="8"/>
      <c r="P19" s="7"/>
      <c r="Q19" s="8"/>
      <c r="R19" s="8"/>
      <c r="S19" s="8"/>
      <c r="T19" s="8"/>
      <c r="U19" s="8"/>
      <c r="V19" s="8"/>
      <c r="W19" s="8"/>
    </row>
    <row r="20" ht="22" customHeight="1" spans="1:23">
      <c r="A20" s="7"/>
      <c r="B20" s="7"/>
      <c r="C20" s="7" t="s">
        <v>309</v>
      </c>
      <c r="D20" s="7"/>
      <c r="E20" s="7"/>
      <c r="F20" s="7"/>
      <c r="G20" s="7"/>
      <c r="H20" s="7"/>
      <c r="I20" s="17">
        <v>197400</v>
      </c>
      <c r="J20" s="8">
        <v>197400</v>
      </c>
      <c r="K20" s="8">
        <v>197400</v>
      </c>
      <c r="L20" s="8"/>
      <c r="M20" s="8"/>
      <c r="N20" s="8"/>
      <c r="O20" s="8"/>
      <c r="P20" s="7"/>
      <c r="Q20" s="8"/>
      <c r="R20" s="8"/>
      <c r="S20" s="8"/>
      <c r="T20" s="8"/>
      <c r="U20" s="8"/>
      <c r="V20" s="8"/>
      <c r="W20" s="8"/>
    </row>
    <row r="21" ht="22" customHeight="1" spans="1:23">
      <c r="A21" s="7" t="s">
        <v>296</v>
      </c>
      <c r="B21" s="7" t="s">
        <v>310</v>
      </c>
      <c r="C21" s="7" t="s">
        <v>309</v>
      </c>
      <c r="D21" s="7" t="s">
        <v>72</v>
      </c>
      <c r="E21" s="7" t="s">
        <v>103</v>
      </c>
      <c r="F21" s="7" t="s">
        <v>104</v>
      </c>
      <c r="G21" s="7" t="s">
        <v>271</v>
      </c>
      <c r="H21" s="7" t="s">
        <v>272</v>
      </c>
      <c r="I21" s="8">
        <v>197400</v>
      </c>
      <c r="J21" s="8">
        <v>197400</v>
      </c>
      <c r="K21" s="8">
        <v>197400</v>
      </c>
      <c r="L21" s="8"/>
      <c r="M21" s="8"/>
      <c r="N21" s="8"/>
      <c r="O21" s="8"/>
      <c r="P21" s="7"/>
      <c r="Q21" s="8"/>
      <c r="R21" s="8"/>
      <c r="S21" s="8"/>
      <c r="T21" s="8"/>
      <c r="U21" s="8"/>
      <c r="V21" s="8"/>
      <c r="W21" s="8"/>
    </row>
    <row r="22" ht="22" customHeight="1" spans="1:23">
      <c r="A22" s="7"/>
      <c r="B22" s="7"/>
      <c r="C22" s="7" t="s">
        <v>311</v>
      </c>
      <c r="D22" s="7"/>
      <c r="E22" s="7"/>
      <c r="F22" s="7"/>
      <c r="G22" s="7"/>
      <c r="H22" s="7"/>
      <c r="I22" s="17">
        <v>1413</v>
      </c>
      <c r="J22" s="8">
        <v>1413</v>
      </c>
      <c r="K22" s="8">
        <v>1413</v>
      </c>
      <c r="L22" s="8"/>
      <c r="M22" s="8"/>
      <c r="N22" s="8"/>
      <c r="O22" s="8"/>
      <c r="P22" s="7"/>
      <c r="Q22" s="8"/>
      <c r="R22" s="8"/>
      <c r="S22" s="8"/>
      <c r="T22" s="8"/>
      <c r="U22" s="8"/>
      <c r="V22" s="8"/>
      <c r="W22" s="8"/>
    </row>
    <row r="23" ht="22" customHeight="1" spans="1:23">
      <c r="A23" s="7" t="s">
        <v>296</v>
      </c>
      <c r="B23" s="7" t="s">
        <v>312</v>
      </c>
      <c r="C23" s="7" t="s">
        <v>311</v>
      </c>
      <c r="D23" s="7" t="s">
        <v>72</v>
      </c>
      <c r="E23" s="7" t="s">
        <v>103</v>
      </c>
      <c r="F23" s="7" t="s">
        <v>104</v>
      </c>
      <c r="G23" s="7" t="s">
        <v>286</v>
      </c>
      <c r="H23" s="7" t="s">
        <v>287</v>
      </c>
      <c r="I23" s="8">
        <v>1413</v>
      </c>
      <c r="J23" s="8">
        <v>1413</v>
      </c>
      <c r="K23" s="8">
        <v>1413</v>
      </c>
      <c r="L23" s="8"/>
      <c r="M23" s="8"/>
      <c r="N23" s="8"/>
      <c r="O23" s="8"/>
      <c r="P23" s="7"/>
      <c r="Q23" s="8"/>
      <c r="R23" s="8"/>
      <c r="S23" s="8"/>
      <c r="T23" s="8"/>
      <c r="U23" s="8"/>
      <c r="V23" s="8"/>
      <c r="W23" s="8"/>
    </row>
    <row r="24" ht="22" customHeight="1" spans="1:23">
      <c r="A24" s="7"/>
      <c r="B24" s="7"/>
      <c r="C24" s="7" t="s">
        <v>313</v>
      </c>
      <c r="D24" s="7"/>
      <c r="E24" s="7"/>
      <c r="F24" s="7"/>
      <c r="G24" s="7"/>
      <c r="H24" s="7"/>
      <c r="I24" s="17">
        <v>1111850</v>
      </c>
      <c r="J24" s="8"/>
      <c r="K24" s="8"/>
      <c r="L24" s="8"/>
      <c r="M24" s="8"/>
      <c r="N24" s="8"/>
      <c r="O24" s="8"/>
      <c r="P24" s="7"/>
      <c r="Q24" s="8"/>
      <c r="R24" s="8">
        <v>1111850</v>
      </c>
      <c r="S24" s="8"/>
      <c r="T24" s="8"/>
      <c r="U24" s="8"/>
      <c r="V24" s="8"/>
      <c r="W24" s="8">
        <v>1111850</v>
      </c>
    </row>
    <row r="25" ht="22" customHeight="1" spans="1:23">
      <c r="A25" s="7" t="s">
        <v>299</v>
      </c>
      <c r="B25" s="7" t="s">
        <v>314</v>
      </c>
      <c r="C25" s="7" t="s">
        <v>313</v>
      </c>
      <c r="D25" s="7" t="s">
        <v>72</v>
      </c>
      <c r="E25" s="7" t="s">
        <v>103</v>
      </c>
      <c r="F25" s="7" t="s">
        <v>104</v>
      </c>
      <c r="G25" s="7" t="s">
        <v>286</v>
      </c>
      <c r="H25" s="7" t="s">
        <v>287</v>
      </c>
      <c r="I25" s="8">
        <v>541030</v>
      </c>
      <c r="J25" s="8"/>
      <c r="K25" s="8"/>
      <c r="L25" s="8"/>
      <c r="M25" s="8"/>
      <c r="N25" s="8"/>
      <c r="O25" s="8"/>
      <c r="P25" s="7"/>
      <c r="Q25" s="8"/>
      <c r="R25" s="8">
        <v>541030</v>
      </c>
      <c r="S25" s="8"/>
      <c r="T25" s="8"/>
      <c r="U25" s="8"/>
      <c r="V25" s="8"/>
      <c r="W25" s="8">
        <v>541030</v>
      </c>
    </row>
    <row r="26" ht="22" customHeight="1" spans="1:23">
      <c r="A26" s="7" t="s">
        <v>299</v>
      </c>
      <c r="B26" s="7" t="s">
        <v>314</v>
      </c>
      <c r="C26" s="7" t="s">
        <v>313</v>
      </c>
      <c r="D26" s="7" t="s">
        <v>72</v>
      </c>
      <c r="E26" s="7" t="s">
        <v>105</v>
      </c>
      <c r="F26" s="7" t="s">
        <v>106</v>
      </c>
      <c r="G26" s="7" t="s">
        <v>286</v>
      </c>
      <c r="H26" s="7" t="s">
        <v>287</v>
      </c>
      <c r="I26" s="8">
        <v>570820</v>
      </c>
      <c r="J26" s="8"/>
      <c r="K26" s="8"/>
      <c r="L26" s="8"/>
      <c r="M26" s="8"/>
      <c r="N26" s="8"/>
      <c r="O26" s="8"/>
      <c r="P26" s="7"/>
      <c r="Q26" s="8"/>
      <c r="R26" s="8">
        <v>570820</v>
      </c>
      <c r="S26" s="8"/>
      <c r="T26" s="8"/>
      <c r="U26" s="8"/>
      <c r="V26" s="8"/>
      <c r="W26" s="8">
        <v>570820</v>
      </c>
    </row>
    <row r="27" ht="22" customHeight="1" spans="1:23">
      <c r="A27" s="7"/>
      <c r="B27" s="7"/>
      <c r="C27" s="7" t="s">
        <v>315</v>
      </c>
      <c r="D27" s="7"/>
      <c r="E27" s="7"/>
      <c r="F27" s="7"/>
      <c r="G27" s="7"/>
      <c r="H27" s="7"/>
      <c r="I27" s="17">
        <v>8250</v>
      </c>
      <c r="J27" s="8">
        <v>8250</v>
      </c>
      <c r="K27" s="8">
        <v>8250</v>
      </c>
      <c r="L27" s="8"/>
      <c r="M27" s="8"/>
      <c r="N27" s="8"/>
      <c r="O27" s="8"/>
      <c r="P27" s="7"/>
      <c r="Q27" s="8"/>
      <c r="R27" s="8"/>
      <c r="S27" s="8"/>
      <c r="T27" s="8"/>
      <c r="U27" s="8"/>
      <c r="V27" s="8"/>
      <c r="W27" s="8"/>
    </row>
    <row r="28" ht="22" customHeight="1" spans="1:23">
      <c r="A28" s="7" t="s">
        <v>296</v>
      </c>
      <c r="B28" s="7" t="s">
        <v>316</v>
      </c>
      <c r="C28" s="7" t="s">
        <v>315</v>
      </c>
      <c r="D28" s="7" t="s">
        <v>72</v>
      </c>
      <c r="E28" s="7" t="s">
        <v>105</v>
      </c>
      <c r="F28" s="7" t="s">
        <v>106</v>
      </c>
      <c r="G28" s="7" t="s">
        <v>286</v>
      </c>
      <c r="H28" s="7" t="s">
        <v>287</v>
      </c>
      <c r="I28" s="8">
        <v>8250</v>
      </c>
      <c r="J28" s="8">
        <v>8250</v>
      </c>
      <c r="K28" s="8">
        <v>8250</v>
      </c>
      <c r="L28" s="8"/>
      <c r="M28" s="8"/>
      <c r="N28" s="8"/>
      <c r="O28" s="8"/>
      <c r="P28" s="7"/>
      <c r="Q28" s="8"/>
      <c r="R28" s="8"/>
      <c r="S28" s="8"/>
      <c r="T28" s="8"/>
      <c r="U28" s="8"/>
      <c r="V28" s="8"/>
      <c r="W28" s="8"/>
    </row>
    <row r="29" ht="22" customHeight="1" spans="1:23">
      <c r="A29" s="9" t="s">
        <v>58</v>
      </c>
      <c r="B29" s="9"/>
      <c r="C29" s="9"/>
      <c r="D29" s="9"/>
      <c r="E29" s="9"/>
      <c r="F29" s="9"/>
      <c r="G29" s="9"/>
      <c r="H29" s="9"/>
      <c r="I29" s="8">
        <v>2285857.4</v>
      </c>
      <c r="J29" s="8">
        <v>1139057.4</v>
      </c>
      <c r="K29" s="8">
        <v>1139057.4</v>
      </c>
      <c r="L29" s="8"/>
      <c r="M29" s="8"/>
      <c r="N29" s="8"/>
      <c r="O29" s="8"/>
      <c r="P29" s="8"/>
      <c r="Q29" s="8"/>
      <c r="R29" s="8">
        <v>1146800</v>
      </c>
      <c r="S29" s="8"/>
      <c r="T29" s="8"/>
      <c r="U29" s="8"/>
      <c r="V29" s="8"/>
      <c r="W29" s="8">
        <v>1146800</v>
      </c>
    </row>
  </sheetData>
  <autoFilter xmlns:etc="http://www.wps.cn/officeDocument/2017/etCustomData" ref="A1:W29" etc:filterBottomFollowUsedRange="0">
    <extLst/>
  </autoFilter>
  <mergeCells count="28">
    <mergeCell ref="A2:W2"/>
    <mergeCell ref="A3:H3"/>
    <mergeCell ref="J4:M4"/>
    <mergeCell ref="N4:P4"/>
    <mergeCell ref="R4:W4"/>
    <mergeCell ref="A29:H2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66"/>
  <sheetViews>
    <sheetView showZeros="0" tabSelected="1" topLeftCell="A56" workbookViewId="0">
      <selection activeCell="B68" sqref="B68"/>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50" t="s">
        <v>317</v>
      </c>
      <c r="B1" s="50"/>
      <c r="C1" s="50"/>
      <c r="D1" s="50"/>
      <c r="E1" s="50"/>
      <c r="F1" s="50"/>
      <c r="G1" s="50"/>
      <c r="H1" s="50"/>
      <c r="I1" s="50"/>
      <c r="J1" s="50"/>
    </row>
    <row r="2" ht="45" customHeight="1" spans="1:10">
      <c r="A2" s="51" t="s">
        <v>318</v>
      </c>
      <c r="B2" s="51"/>
      <c r="C2" s="51"/>
      <c r="D2" s="51"/>
      <c r="E2" s="51"/>
      <c r="F2" s="51"/>
      <c r="G2" s="51"/>
      <c r="H2" s="51"/>
      <c r="I2" s="51"/>
      <c r="J2" s="51"/>
    </row>
    <row r="3" ht="15.75" customHeight="1" spans="1:10">
      <c r="A3" s="52" t="s">
        <v>319</v>
      </c>
      <c r="B3" s="53"/>
      <c r="C3" s="53"/>
      <c r="D3" s="53"/>
      <c r="E3" s="53"/>
      <c r="F3" s="53"/>
      <c r="G3" s="53"/>
      <c r="H3" s="53"/>
      <c r="I3" s="53"/>
      <c r="J3" s="53"/>
    </row>
    <row r="4" ht="60" customHeight="1" spans="1:10">
      <c r="A4" s="54" t="s">
        <v>320</v>
      </c>
      <c r="B4" s="55" t="s">
        <v>321</v>
      </c>
      <c r="C4" s="55" t="s">
        <v>322</v>
      </c>
      <c r="D4" s="55" t="s">
        <v>323</v>
      </c>
      <c r="E4" s="55" t="s">
        <v>324</v>
      </c>
      <c r="F4" s="55" t="s">
        <v>325</v>
      </c>
      <c r="G4" s="55" t="s">
        <v>326</v>
      </c>
      <c r="H4" s="55" t="s">
        <v>327</v>
      </c>
      <c r="I4" s="55" t="s">
        <v>328</v>
      </c>
      <c r="J4" s="55" t="s">
        <v>329</v>
      </c>
    </row>
    <row r="5" ht="47.5" customHeight="1" spans="1:10">
      <c r="A5" s="56">
        <v>1</v>
      </c>
      <c r="B5" s="57">
        <v>2</v>
      </c>
      <c r="C5" s="58">
        <v>3</v>
      </c>
      <c r="D5" s="57">
        <v>4</v>
      </c>
      <c r="E5" s="57">
        <v>5</v>
      </c>
      <c r="F5" s="57">
        <v>6</v>
      </c>
      <c r="G5" s="57">
        <v>7</v>
      </c>
      <c r="H5" s="57">
        <v>8</v>
      </c>
      <c r="I5" s="57">
        <v>9</v>
      </c>
      <c r="J5" s="57">
        <v>10</v>
      </c>
    </row>
    <row r="6" ht="47.5" customHeight="1" spans="1:10">
      <c r="A6" s="59" t="s">
        <v>72</v>
      </c>
      <c r="B6" s="60"/>
      <c r="C6" s="60"/>
      <c r="D6" s="60"/>
      <c r="E6" s="60"/>
      <c r="F6" s="60"/>
      <c r="G6" s="60"/>
      <c r="H6" s="60"/>
      <c r="I6" s="60"/>
      <c r="J6" s="60"/>
    </row>
    <row r="7" ht="47.5" customHeight="1" spans="1:10">
      <c r="A7" s="59" t="s">
        <v>295</v>
      </c>
      <c r="B7" s="61" t="s">
        <v>330</v>
      </c>
      <c r="C7" s="60"/>
      <c r="D7" s="60"/>
      <c r="E7" s="60"/>
      <c r="F7" s="60"/>
      <c r="G7" s="60"/>
      <c r="H7" s="60"/>
      <c r="I7" s="60"/>
      <c r="J7" s="60"/>
    </row>
    <row r="8" ht="52" customHeight="1" spans="1:10">
      <c r="A8" s="62"/>
      <c r="B8" s="60"/>
      <c r="C8" s="63" t="s">
        <v>331</v>
      </c>
      <c r="D8" s="63" t="s">
        <v>332</v>
      </c>
      <c r="E8" s="63" t="s">
        <v>333</v>
      </c>
      <c r="F8" s="58" t="s">
        <v>334</v>
      </c>
      <c r="G8" s="58">
        <v>998</v>
      </c>
      <c r="H8" s="63" t="s">
        <v>335</v>
      </c>
      <c r="I8" s="63" t="s">
        <v>336</v>
      </c>
      <c r="J8" s="61" t="s">
        <v>337</v>
      </c>
    </row>
    <row r="9" ht="52" customHeight="1" spans="1:10">
      <c r="A9" s="64"/>
      <c r="B9" s="65"/>
      <c r="C9" s="63" t="s">
        <v>331</v>
      </c>
      <c r="D9" s="63" t="s">
        <v>332</v>
      </c>
      <c r="E9" s="63" t="s">
        <v>338</v>
      </c>
      <c r="F9" s="58" t="s">
        <v>334</v>
      </c>
      <c r="G9" s="58">
        <v>138</v>
      </c>
      <c r="H9" s="63" t="s">
        <v>335</v>
      </c>
      <c r="I9" s="63" t="s">
        <v>336</v>
      </c>
      <c r="J9" s="61" t="s">
        <v>339</v>
      </c>
    </row>
    <row r="10" ht="52" customHeight="1" spans="1:10">
      <c r="A10" s="64"/>
      <c r="B10" s="65"/>
      <c r="C10" s="63" t="s">
        <v>331</v>
      </c>
      <c r="D10" s="63" t="s">
        <v>340</v>
      </c>
      <c r="E10" s="63" t="s">
        <v>341</v>
      </c>
      <c r="F10" s="58" t="s">
        <v>334</v>
      </c>
      <c r="G10" s="58">
        <v>100</v>
      </c>
      <c r="H10" s="58" t="s">
        <v>342</v>
      </c>
      <c r="I10" s="63" t="s">
        <v>336</v>
      </c>
      <c r="J10" s="61" t="s">
        <v>343</v>
      </c>
    </row>
    <row r="11" ht="52" customHeight="1" spans="1:10">
      <c r="A11" s="64"/>
      <c r="B11" s="65"/>
      <c r="C11" s="63" t="s">
        <v>331</v>
      </c>
      <c r="D11" s="63" t="s">
        <v>340</v>
      </c>
      <c r="E11" s="63" t="s">
        <v>344</v>
      </c>
      <c r="F11" s="58" t="s">
        <v>345</v>
      </c>
      <c r="G11" s="58">
        <v>0.5</v>
      </c>
      <c r="H11" s="58" t="s">
        <v>342</v>
      </c>
      <c r="I11" s="63" t="s">
        <v>336</v>
      </c>
      <c r="J11" s="61" t="s">
        <v>343</v>
      </c>
    </row>
    <row r="12" ht="52" customHeight="1" spans="1:10">
      <c r="A12" s="64"/>
      <c r="B12" s="65"/>
      <c r="C12" s="63" t="s">
        <v>331</v>
      </c>
      <c r="D12" s="63" t="s">
        <v>340</v>
      </c>
      <c r="E12" s="63" t="s">
        <v>346</v>
      </c>
      <c r="F12" s="58" t="s">
        <v>347</v>
      </c>
      <c r="G12" s="58">
        <v>99</v>
      </c>
      <c r="H12" s="58" t="s">
        <v>342</v>
      </c>
      <c r="I12" s="63" t="s">
        <v>336</v>
      </c>
      <c r="J12" s="61" t="s">
        <v>343</v>
      </c>
    </row>
    <row r="13" ht="52" customHeight="1" spans="1:10">
      <c r="A13" s="64"/>
      <c r="B13" s="65"/>
      <c r="C13" s="63" t="s">
        <v>331</v>
      </c>
      <c r="D13" s="63" t="s">
        <v>348</v>
      </c>
      <c r="E13" s="63" t="s">
        <v>349</v>
      </c>
      <c r="F13" s="58" t="s">
        <v>334</v>
      </c>
      <c r="G13" s="66">
        <v>45658</v>
      </c>
      <c r="H13" s="63" t="s">
        <v>350</v>
      </c>
      <c r="I13" s="63" t="s">
        <v>336</v>
      </c>
      <c r="J13" s="61" t="s">
        <v>351</v>
      </c>
    </row>
    <row r="14" ht="52" customHeight="1" spans="1:10">
      <c r="A14" s="64"/>
      <c r="B14" s="65"/>
      <c r="C14" s="63" t="s">
        <v>331</v>
      </c>
      <c r="D14" s="63" t="s">
        <v>348</v>
      </c>
      <c r="E14" s="63" t="s">
        <v>352</v>
      </c>
      <c r="F14" s="58" t="s">
        <v>334</v>
      </c>
      <c r="G14" s="66">
        <v>46022</v>
      </c>
      <c r="H14" s="63" t="s">
        <v>350</v>
      </c>
      <c r="I14" s="63" t="s">
        <v>336</v>
      </c>
      <c r="J14" s="61" t="s">
        <v>351</v>
      </c>
    </row>
    <row r="15" ht="52" customHeight="1" spans="1:10">
      <c r="A15" s="64"/>
      <c r="B15" s="65"/>
      <c r="C15" s="63" t="s">
        <v>353</v>
      </c>
      <c r="D15" s="63" t="s">
        <v>354</v>
      </c>
      <c r="E15" s="63" t="s">
        <v>355</v>
      </c>
      <c r="F15" s="58" t="s">
        <v>334</v>
      </c>
      <c r="G15" s="58">
        <v>100</v>
      </c>
      <c r="H15" s="58" t="s">
        <v>342</v>
      </c>
      <c r="I15" s="63" t="s">
        <v>336</v>
      </c>
      <c r="J15" s="61" t="s">
        <v>356</v>
      </c>
    </row>
    <row r="16" ht="52" customHeight="1" spans="1:10">
      <c r="A16" s="64"/>
      <c r="B16" s="65"/>
      <c r="C16" s="63" t="s">
        <v>357</v>
      </c>
      <c r="D16" s="63" t="s">
        <v>358</v>
      </c>
      <c r="E16" s="63" t="s">
        <v>359</v>
      </c>
      <c r="F16" s="58" t="s">
        <v>347</v>
      </c>
      <c r="G16" s="58">
        <v>90</v>
      </c>
      <c r="H16" s="58" t="s">
        <v>342</v>
      </c>
      <c r="I16" s="63" t="s">
        <v>336</v>
      </c>
      <c r="J16" s="61" t="s">
        <v>360</v>
      </c>
    </row>
    <row r="17" ht="52" customHeight="1" spans="1:10">
      <c r="A17" s="64"/>
      <c r="B17" s="65"/>
      <c r="C17" s="63" t="s">
        <v>357</v>
      </c>
      <c r="D17" s="63" t="s">
        <v>358</v>
      </c>
      <c r="E17" s="63" t="s">
        <v>361</v>
      </c>
      <c r="F17" s="58" t="s">
        <v>347</v>
      </c>
      <c r="G17" s="58">
        <v>85</v>
      </c>
      <c r="H17" s="58" t="s">
        <v>342</v>
      </c>
      <c r="I17" s="63" t="s">
        <v>336</v>
      </c>
      <c r="J17" s="61" t="s">
        <v>360</v>
      </c>
    </row>
    <row r="18" ht="52" customHeight="1" spans="1:10">
      <c r="A18" s="64"/>
      <c r="B18" s="65"/>
      <c r="C18" s="63" t="s">
        <v>357</v>
      </c>
      <c r="D18" s="63" t="s">
        <v>358</v>
      </c>
      <c r="E18" s="63" t="s">
        <v>362</v>
      </c>
      <c r="F18" s="58" t="s">
        <v>347</v>
      </c>
      <c r="G18" s="58">
        <v>90</v>
      </c>
      <c r="H18" s="58" t="s">
        <v>342</v>
      </c>
      <c r="I18" s="63" t="s">
        <v>336</v>
      </c>
      <c r="J18" s="61" t="s">
        <v>360</v>
      </c>
    </row>
    <row r="19" ht="52.75" customHeight="1" spans="1:10">
      <c r="A19" s="59" t="s">
        <v>298</v>
      </c>
      <c r="B19" s="67" t="s">
        <v>363</v>
      </c>
      <c r="C19" s="65"/>
      <c r="D19" s="65"/>
      <c r="E19" s="65"/>
      <c r="F19" s="65"/>
      <c r="G19" s="65"/>
      <c r="H19" s="65"/>
      <c r="I19" s="65"/>
      <c r="J19" s="65"/>
    </row>
    <row r="20" ht="52" customHeight="1" spans="1:10">
      <c r="A20" s="59"/>
      <c r="B20" s="68" t="s">
        <v>364</v>
      </c>
      <c r="C20" s="65"/>
      <c r="D20" s="65"/>
      <c r="E20" s="65"/>
      <c r="F20" s="65"/>
      <c r="G20" s="65"/>
      <c r="H20" s="65"/>
      <c r="I20" s="65"/>
      <c r="J20" s="65"/>
    </row>
    <row r="21" ht="52" customHeight="1" spans="1:10">
      <c r="A21" s="64"/>
      <c r="B21" s="65"/>
      <c r="C21" s="63" t="s">
        <v>331</v>
      </c>
      <c r="D21" s="63" t="s">
        <v>332</v>
      </c>
      <c r="E21" s="63" t="s">
        <v>365</v>
      </c>
      <c r="F21" s="58" t="s">
        <v>334</v>
      </c>
      <c r="G21" s="58">
        <v>100</v>
      </c>
      <c r="H21" s="58" t="s">
        <v>342</v>
      </c>
      <c r="I21" s="63" t="s">
        <v>336</v>
      </c>
      <c r="J21" s="61" t="s">
        <v>366</v>
      </c>
    </row>
    <row r="22" ht="52" customHeight="1" spans="1:10">
      <c r="A22" s="64"/>
      <c r="B22" s="65"/>
      <c r="C22" s="63" t="s">
        <v>353</v>
      </c>
      <c r="D22" s="63" t="s">
        <v>354</v>
      </c>
      <c r="E22" s="63" t="s">
        <v>367</v>
      </c>
      <c r="F22" s="58" t="s">
        <v>334</v>
      </c>
      <c r="G22" s="58">
        <v>100</v>
      </c>
      <c r="H22" s="58" t="s">
        <v>342</v>
      </c>
      <c r="I22" s="63" t="s">
        <v>336</v>
      </c>
      <c r="J22" s="61" t="s">
        <v>368</v>
      </c>
    </row>
    <row r="23" ht="52" customHeight="1" spans="1:10">
      <c r="A23" s="64"/>
      <c r="B23" s="65"/>
      <c r="C23" s="63" t="s">
        <v>357</v>
      </c>
      <c r="D23" s="63" t="s">
        <v>358</v>
      </c>
      <c r="E23" s="63" t="s">
        <v>369</v>
      </c>
      <c r="F23" s="58" t="s">
        <v>347</v>
      </c>
      <c r="G23" s="58">
        <v>90</v>
      </c>
      <c r="H23" s="58" t="s">
        <v>342</v>
      </c>
      <c r="I23" s="63" t="s">
        <v>336</v>
      </c>
      <c r="J23" s="61" t="s">
        <v>370</v>
      </c>
    </row>
    <row r="24" ht="52" customHeight="1" spans="1:10">
      <c r="A24" s="59" t="s">
        <v>311</v>
      </c>
      <c r="B24" s="61" t="s">
        <v>371</v>
      </c>
      <c r="C24" s="65"/>
      <c r="D24" s="65"/>
      <c r="E24" s="65"/>
      <c r="F24" s="65"/>
      <c r="G24" s="65"/>
      <c r="H24" s="65"/>
      <c r="I24" s="65"/>
      <c r="J24" s="65"/>
    </row>
    <row r="25" ht="52" customHeight="1" spans="1:10">
      <c r="A25" s="64"/>
      <c r="B25" s="65"/>
      <c r="C25" s="63" t="s">
        <v>331</v>
      </c>
      <c r="D25" s="63" t="s">
        <v>332</v>
      </c>
      <c r="E25" s="63" t="s">
        <v>372</v>
      </c>
      <c r="F25" s="58" t="s">
        <v>334</v>
      </c>
      <c r="G25" s="58">
        <v>157</v>
      </c>
      <c r="H25" s="63" t="s">
        <v>335</v>
      </c>
      <c r="I25" s="63" t="s">
        <v>336</v>
      </c>
      <c r="J25" s="61" t="s">
        <v>373</v>
      </c>
    </row>
    <row r="26" ht="52" customHeight="1" spans="1:10">
      <c r="A26" s="64"/>
      <c r="B26" s="65"/>
      <c r="C26" s="63" t="s">
        <v>331</v>
      </c>
      <c r="D26" s="63" t="s">
        <v>340</v>
      </c>
      <c r="E26" s="63" t="s">
        <v>374</v>
      </c>
      <c r="F26" s="58" t="s">
        <v>334</v>
      </c>
      <c r="G26" s="58">
        <v>100</v>
      </c>
      <c r="H26" s="58" t="s">
        <v>342</v>
      </c>
      <c r="I26" s="63" t="s">
        <v>336</v>
      </c>
      <c r="J26" s="61" t="s">
        <v>375</v>
      </c>
    </row>
    <row r="27" ht="52" customHeight="1" spans="1:10">
      <c r="A27" s="64"/>
      <c r="B27" s="65"/>
      <c r="C27" s="63" t="s">
        <v>331</v>
      </c>
      <c r="D27" s="63" t="s">
        <v>348</v>
      </c>
      <c r="E27" s="63" t="s">
        <v>376</v>
      </c>
      <c r="F27" s="58" t="s">
        <v>334</v>
      </c>
      <c r="G27" s="58">
        <v>100</v>
      </c>
      <c r="H27" s="58" t="s">
        <v>342</v>
      </c>
      <c r="I27" s="63" t="s">
        <v>336</v>
      </c>
      <c r="J27" s="61" t="s">
        <v>351</v>
      </c>
    </row>
    <row r="28" ht="52" customHeight="1" spans="1:10">
      <c r="A28" s="64"/>
      <c r="B28" s="65"/>
      <c r="C28" s="63" t="s">
        <v>353</v>
      </c>
      <c r="D28" s="63" t="s">
        <v>354</v>
      </c>
      <c r="E28" s="63" t="s">
        <v>377</v>
      </c>
      <c r="F28" s="58" t="s">
        <v>347</v>
      </c>
      <c r="G28" s="58">
        <v>95</v>
      </c>
      <c r="H28" s="58" t="s">
        <v>342</v>
      </c>
      <c r="I28" s="63" t="s">
        <v>336</v>
      </c>
      <c r="J28" s="61" t="s">
        <v>378</v>
      </c>
    </row>
    <row r="29" ht="52" customHeight="1" spans="1:10">
      <c r="A29" s="64"/>
      <c r="B29" s="65"/>
      <c r="C29" s="63" t="s">
        <v>357</v>
      </c>
      <c r="D29" s="63" t="s">
        <v>358</v>
      </c>
      <c r="E29" s="63" t="s">
        <v>379</v>
      </c>
      <c r="F29" s="58" t="s">
        <v>380</v>
      </c>
      <c r="G29" s="58">
        <v>90</v>
      </c>
      <c r="H29" s="58" t="s">
        <v>342</v>
      </c>
      <c r="I29" s="63" t="s">
        <v>336</v>
      </c>
      <c r="J29" s="61" t="s">
        <v>360</v>
      </c>
    </row>
    <row r="30" ht="52.75" customHeight="1" spans="1:10">
      <c r="A30" s="59" t="s">
        <v>313</v>
      </c>
      <c r="B30" s="67" t="s">
        <v>381</v>
      </c>
      <c r="C30" s="65"/>
      <c r="D30" s="65"/>
      <c r="E30" s="65"/>
      <c r="F30" s="65"/>
      <c r="G30" s="65"/>
      <c r="H30" s="65"/>
      <c r="I30" s="65"/>
      <c r="J30" s="65"/>
    </row>
    <row r="31" ht="52" customHeight="1" spans="1:10">
      <c r="A31" s="59"/>
      <c r="B31" s="68" t="s">
        <v>382</v>
      </c>
      <c r="C31" s="65"/>
      <c r="D31" s="65"/>
      <c r="E31" s="65"/>
      <c r="F31" s="65"/>
      <c r="G31" s="65"/>
      <c r="H31" s="65"/>
      <c r="I31" s="65"/>
      <c r="J31" s="65"/>
    </row>
    <row r="32" ht="52" customHeight="1" spans="1:10">
      <c r="A32" s="64"/>
      <c r="B32" s="65"/>
      <c r="C32" s="63" t="s">
        <v>331</v>
      </c>
      <c r="D32" s="63" t="s">
        <v>332</v>
      </c>
      <c r="E32" s="63" t="s">
        <v>383</v>
      </c>
      <c r="F32" s="58" t="s">
        <v>334</v>
      </c>
      <c r="G32" s="58">
        <v>1000</v>
      </c>
      <c r="H32" s="63" t="s">
        <v>335</v>
      </c>
      <c r="I32" s="63" t="s">
        <v>336</v>
      </c>
      <c r="J32" s="61" t="s">
        <v>384</v>
      </c>
    </row>
    <row r="33" ht="52" customHeight="1" spans="1:10">
      <c r="A33" s="64"/>
      <c r="B33" s="65"/>
      <c r="C33" s="63" t="s">
        <v>331</v>
      </c>
      <c r="D33" s="63" t="s">
        <v>332</v>
      </c>
      <c r="E33" s="63" t="s">
        <v>385</v>
      </c>
      <c r="F33" s="58" t="s">
        <v>334</v>
      </c>
      <c r="G33" s="58">
        <v>100</v>
      </c>
      <c r="H33" s="58" t="s">
        <v>342</v>
      </c>
      <c r="I33" s="63" t="s">
        <v>336</v>
      </c>
      <c r="J33" s="61" t="s">
        <v>386</v>
      </c>
    </row>
    <row r="34" ht="52" customHeight="1" spans="1:10">
      <c r="A34" s="64"/>
      <c r="B34" s="65"/>
      <c r="C34" s="63" t="s">
        <v>331</v>
      </c>
      <c r="D34" s="63" t="s">
        <v>340</v>
      </c>
      <c r="E34" s="63" t="s">
        <v>387</v>
      </c>
      <c r="F34" s="58" t="s">
        <v>345</v>
      </c>
      <c r="G34" s="58">
        <v>3</v>
      </c>
      <c r="H34" s="58" t="s">
        <v>342</v>
      </c>
      <c r="I34" s="63" t="s">
        <v>336</v>
      </c>
      <c r="J34" s="61" t="s">
        <v>388</v>
      </c>
    </row>
    <row r="35" ht="52" customHeight="1" spans="1:10">
      <c r="A35" s="64"/>
      <c r="B35" s="65"/>
      <c r="C35" s="63" t="s">
        <v>353</v>
      </c>
      <c r="D35" s="63" t="s">
        <v>354</v>
      </c>
      <c r="E35" s="63" t="s">
        <v>389</v>
      </c>
      <c r="F35" s="58" t="s">
        <v>334</v>
      </c>
      <c r="G35" s="58">
        <v>0</v>
      </c>
      <c r="H35" s="58" t="s">
        <v>342</v>
      </c>
      <c r="I35" s="63" t="s">
        <v>336</v>
      </c>
      <c r="J35" s="61" t="s">
        <v>390</v>
      </c>
    </row>
    <row r="36" ht="52" customHeight="1" spans="1:10">
      <c r="A36" s="64"/>
      <c r="B36" s="65"/>
      <c r="C36" s="63" t="s">
        <v>357</v>
      </c>
      <c r="D36" s="63" t="s">
        <v>358</v>
      </c>
      <c r="E36" s="63" t="s">
        <v>369</v>
      </c>
      <c r="F36" s="58" t="s">
        <v>347</v>
      </c>
      <c r="G36" s="58">
        <v>90</v>
      </c>
      <c r="H36" s="58" t="s">
        <v>342</v>
      </c>
      <c r="I36" s="63" t="s">
        <v>336</v>
      </c>
      <c r="J36" s="61" t="s">
        <v>391</v>
      </c>
    </row>
    <row r="37" ht="52" customHeight="1" spans="1:10">
      <c r="A37" s="59" t="s">
        <v>307</v>
      </c>
      <c r="B37" s="61" t="s">
        <v>392</v>
      </c>
      <c r="C37" s="65"/>
      <c r="D37" s="65"/>
      <c r="E37" s="65"/>
      <c r="F37" s="65"/>
      <c r="G37" s="65"/>
      <c r="H37" s="65"/>
      <c r="I37" s="65"/>
      <c r="J37" s="65"/>
    </row>
    <row r="38" ht="52" customHeight="1" spans="1:10">
      <c r="A38" s="64"/>
      <c r="B38" s="65"/>
      <c r="C38" s="63" t="s">
        <v>331</v>
      </c>
      <c r="D38" s="63" t="s">
        <v>332</v>
      </c>
      <c r="E38" s="63" t="s">
        <v>393</v>
      </c>
      <c r="F38" s="58" t="s">
        <v>334</v>
      </c>
      <c r="G38" s="58">
        <v>16</v>
      </c>
      <c r="H38" s="63" t="s">
        <v>335</v>
      </c>
      <c r="I38" s="63" t="s">
        <v>336</v>
      </c>
      <c r="J38" s="61" t="s">
        <v>373</v>
      </c>
    </row>
    <row r="39" ht="52" customHeight="1" spans="1:10">
      <c r="A39" s="64"/>
      <c r="B39" s="65"/>
      <c r="C39" s="63" t="s">
        <v>331</v>
      </c>
      <c r="D39" s="63" t="s">
        <v>340</v>
      </c>
      <c r="E39" s="63" t="s">
        <v>394</v>
      </c>
      <c r="F39" s="58" t="s">
        <v>334</v>
      </c>
      <c r="G39" s="58">
        <v>100</v>
      </c>
      <c r="H39" s="58" t="s">
        <v>342</v>
      </c>
      <c r="I39" s="63" t="s">
        <v>336</v>
      </c>
      <c r="J39" s="61" t="s">
        <v>373</v>
      </c>
    </row>
    <row r="40" ht="52" customHeight="1" spans="1:10">
      <c r="A40" s="64"/>
      <c r="B40" s="65"/>
      <c r="C40" s="63" t="s">
        <v>331</v>
      </c>
      <c r="D40" s="63" t="s">
        <v>348</v>
      </c>
      <c r="E40" s="63" t="s">
        <v>376</v>
      </c>
      <c r="F40" s="58" t="s">
        <v>334</v>
      </c>
      <c r="G40" s="58">
        <v>100</v>
      </c>
      <c r="H40" s="58" t="s">
        <v>342</v>
      </c>
      <c r="I40" s="63" t="s">
        <v>336</v>
      </c>
      <c r="J40" s="61" t="s">
        <v>351</v>
      </c>
    </row>
    <row r="41" ht="52" customHeight="1" spans="1:10">
      <c r="A41" s="64"/>
      <c r="B41" s="65"/>
      <c r="C41" s="63" t="s">
        <v>353</v>
      </c>
      <c r="D41" s="63" t="s">
        <v>354</v>
      </c>
      <c r="E41" s="63" t="s">
        <v>395</v>
      </c>
      <c r="F41" s="58" t="s">
        <v>334</v>
      </c>
      <c r="G41" s="58">
        <v>100</v>
      </c>
      <c r="H41" s="58" t="s">
        <v>342</v>
      </c>
      <c r="I41" s="63" t="s">
        <v>336</v>
      </c>
      <c r="J41" s="61" t="s">
        <v>396</v>
      </c>
    </row>
    <row r="42" ht="52" customHeight="1" spans="1:10">
      <c r="A42" s="64"/>
      <c r="B42" s="65"/>
      <c r="C42" s="63" t="s">
        <v>357</v>
      </c>
      <c r="D42" s="63" t="s">
        <v>358</v>
      </c>
      <c r="E42" s="63" t="s">
        <v>379</v>
      </c>
      <c r="F42" s="58" t="s">
        <v>347</v>
      </c>
      <c r="G42" s="58">
        <v>90</v>
      </c>
      <c r="H42" s="58" t="s">
        <v>342</v>
      </c>
      <c r="I42" s="63" t="s">
        <v>336</v>
      </c>
      <c r="J42" s="61" t="s">
        <v>360</v>
      </c>
    </row>
    <row r="43" ht="52" customHeight="1" spans="1:10">
      <c r="A43" s="59" t="s">
        <v>315</v>
      </c>
      <c r="B43" s="61" t="s">
        <v>397</v>
      </c>
      <c r="C43" s="65"/>
      <c r="D43" s="65"/>
      <c r="E43" s="65"/>
      <c r="F43" s="65"/>
      <c r="G43" s="65"/>
      <c r="H43" s="65"/>
      <c r="I43" s="65"/>
      <c r="J43" s="65"/>
    </row>
    <row r="44" ht="52" customHeight="1" spans="1:10">
      <c r="A44" s="64"/>
      <c r="B44" s="65"/>
      <c r="C44" s="63" t="s">
        <v>331</v>
      </c>
      <c r="D44" s="63" t="s">
        <v>332</v>
      </c>
      <c r="E44" s="63" t="s">
        <v>398</v>
      </c>
      <c r="F44" s="58" t="s">
        <v>334</v>
      </c>
      <c r="G44" s="58">
        <v>119</v>
      </c>
      <c r="H44" s="63" t="s">
        <v>335</v>
      </c>
      <c r="I44" s="63" t="s">
        <v>336</v>
      </c>
      <c r="J44" s="61" t="s">
        <v>399</v>
      </c>
    </row>
    <row r="45" ht="52" customHeight="1" spans="1:10">
      <c r="A45" s="64"/>
      <c r="B45" s="65"/>
      <c r="C45" s="63" t="s">
        <v>331</v>
      </c>
      <c r="D45" s="63" t="s">
        <v>340</v>
      </c>
      <c r="E45" s="63" t="s">
        <v>400</v>
      </c>
      <c r="F45" s="58" t="s">
        <v>334</v>
      </c>
      <c r="G45" s="58">
        <v>100</v>
      </c>
      <c r="H45" s="58" t="s">
        <v>342</v>
      </c>
      <c r="I45" s="63" t="s">
        <v>336</v>
      </c>
      <c r="J45" s="61" t="s">
        <v>401</v>
      </c>
    </row>
    <row r="46" ht="52" customHeight="1" spans="1:10">
      <c r="A46" s="64"/>
      <c r="B46" s="65"/>
      <c r="C46" s="63" t="s">
        <v>331</v>
      </c>
      <c r="D46" s="63" t="s">
        <v>348</v>
      </c>
      <c r="E46" s="63" t="s">
        <v>376</v>
      </c>
      <c r="F46" s="58" t="s">
        <v>334</v>
      </c>
      <c r="G46" s="58">
        <v>100</v>
      </c>
      <c r="H46" s="58" t="s">
        <v>342</v>
      </c>
      <c r="I46" s="63" t="s">
        <v>336</v>
      </c>
      <c r="J46" s="61" t="s">
        <v>402</v>
      </c>
    </row>
    <row r="47" ht="52" customHeight="1" spans="1:10">
      <c r="A47" s="64"/>
      <c r="B47" s="65"/>
      <c r="C47" s="63" t="s">
        <v>353</v>
      </c>
      <c r="D47" s="63" t="s">
        <v>354</v>
      </c>
      <c r="E47" s="63" t="s">
        <v>403</v>
      </c>
      <c r="F47" s="58" t="s">
        <v>334</v>
      </c>
      <c r="G47" s="58">
        <v>0</v>
      </c>
      <c r="H47" s="58" t="s">
        <v>342</v>
      </c>
      <c r="I47" s="63" t="s">
        <v>336</v>
      </c>
      <c r="J47" s="61" t="s">
        <v>404</v>
      </c>
    </row>
    <row r="48" ht="52" customHeight="1" spans="1:10">
      <c r="A48" s="64"/>
      <c r="B48" s="65"/>
      <c r="C48" s="63" t="s">
        <v>357</v>
      </c>
      <c r="D48" s="63" t="s">
        <v>358</v>
      </c>
      <c r="E48" s="63" t="s">
        <v>405</v>
      </c>
      <c r="F48" s="58" t="s">
        <v>347</v>
      </c>
      <c r="G48" s="58">
        <v>95</v>
      </c>
      <c r="H48" s="58" t="s">
        <v>342</v>
      </c>
      <c r="I48" s="63" t="s">
        <v>336</v>
      </c>
      <c r="J48" s="61" t="s">
        <v>360</v>
      </c>
    </row>
    <row r="49" ht="52" customHeight="1" spans="1:10">
      <c r="A49" s="64"/>
      <c r="B49" s="65"/>
      <c r="C49" s="63" t="s">
        <v>357</v>
      </c>
      <c r="D49" s="63" t="s">
        <v>358</v>
      </c>
      <c r="E49" s="63" t="s">
        <v>406</v>
      </c>
      <c r="F49" s="58" t="s">
        <v>347</v>
      </c>
      <c r="G49" s="58">
        <v>95</v>
      </c>
      <c r="H49" s="58" t="s">
        <v>342</v>
      </c>
      <c r="I49" s="63" t="s">
        <v>336</v>
      </c>
      <c r="J49" s="61" t="s">
        <v>360</v>
      </c>
    </row>
    <row r="50" ht="52" customHeight="1" spans="1:10">
      <c r="A50" s="59" t="s">
        <v>301</v>
      </c>
      <c r="B50" s="61" t="s">
        <v>407</v>
      </c>
      <c r="C50" s="65"/>
      <c r="D50" s="65"/>
      <c r="E50" s="65"/>
      <c r="F50" s="65"/>
      <c r="G50" s="65"/>
      <c r="H50" s="65"/>
      <c r="I50" s="65"/>
      <c r="J50" s="65"/>
    </row>
    <row r="51" ht="52" customHeight="1" spans="1:10">
      <c r="A51" s="64"/>
      <c r="B51" s="65"/>
      <c r="C51" s="63" t="s">
        <v>331</v>
      </c>
      <c r="D51" s="63" t="s">
        <v>332</v>
      </c>
      <c r="E51" s="63" t="s">
        <v>408</v>
      </c>
      <c r="F51" s="58" t="s">
        <v>334</v>
      </c>
      <c r="G51" s="58">
        <v>8</v>
      </c>
      <c r="H51" s="63" t="s">
        <v>335</v>
      </c>
      <c r="I51" s="63" t="s">
        <v>336</v>
      </c>
      <c r="J51" s="61" t="s">
        <v>337</v>
      </c>
    </row>
    <row r="52" ht="52" customHeight="1" spans="1:10">
      <c r="A52" s="64"/>
      <c r="B52" s="65"/>
      <c r="C52" s="63" t="s">
        <v>331</v>
      </c>
      <c r="D52" s="63" t="s">
        <v>340</v>
      </c>
      <c r="E52" s="63" t="s">
        <v>409</v>
      </c>
      <c r="F52" s="58" t="s">
        <v>334</v>
      </c>
      <c r="G52" s="58">
        <v>100</v>
      </c>
      <c r="H52" s="58" t="s">
        <v>342</v>
      </c>
      <c r="I52" s="63" t="s">
        <v>336</v>
      </c>
      <c r="J52" s="61" t="s">
        <v>410</v>
      </c>
    </row>
    <row r="53" ht="52" customHeight="1" spans="1:10">
      <c r="A53" s="64"/>
      <c r="B53" s="65"/>
      <c r="C53" s="63" t="s">
        <v>331</v>
      </c>
      <c r="D53" s="63" t="s">
        <v>348</v>
      </c>
      <c r="E53" s="63" t="s">
        <v>411</v>
      </c>
      <c r="F53" s="58" t="s">
        <v>334</v>
      </c>
      <c r="G53" s="58">
        <v>100</v>
      </c>
      <c r="H53" s="58" t="s">
        <v>342</v>
      </c>
      <c r="I53" s="63" t="s">
        <v>336</v>
      </c>
      <c r="J53" s="61" t="s">
        <v>351</v>
      </c>
    </row>
    <row r="54" ht="52" customHeight="1" spans="1:10">
      <c r="A54" s="64"/>
      <c r="B54" s="65"/>
      <c r="C54" s="63" t="s">
        <v>353</v>
      </c>
      <c r="D54" s="63" t="s">
        <v>354</v>
      </c>
      <c r="E54" s="63" t="s">
        <v>412</v>
      </c>
      <c r="F54" s="58" t="s">
        <v>347</v>
      </c>
      <c r="G54" s="58">
        <v>90</v>
      </c>
      <c r="H54" s="58" t="s">
        <v>342</v>
      </c>
      <c r="I54" s="63" t="s">
        <v>336</v>
      </c>
      <c r="J54" s="61" t="s">
        <v>413</v>
      </c>
    </row>
    <row r="55" ht="52" customHeight="1" spans="1:10">
      <c r="A55" s="64"/>
      <c r="B55" s="65"/>
      <c r="C55" s="63" t="s">
        <v>357</v>
      </c>
      <c r="D55" s="63" t="s">
        <v>358</v>
      </c>
      <c r="E55" s="63" t="s">
        <v>414</v>
      </c>
      <c r="F55" s="58" t="s">
        <v>347</v>
      </c>
      <c r="G55" s="58">
        <v>90</v>
      </c>
      <c r="H55" s="58" t="s">
        <v>342</v>
      </c>
      <c r="I55" s="63" t="s">
        <v>336</v>
      </c>
      <c r="J55" s="61" t="s">
        <v>360</v>
      </c>
    </row>
    <row r="56" ht="52.75" customHeight="1" spans="1:10">
      <c r="A56" s="59" t="s">
        <v>303</v>
      </c>
      <c r="B56" s="67" t="s">
        <v>415</v>
      </c>
      <c r="C56" s="65"/>
      <c r="D56" s="65"/>
      <c r="E56" s="65"/>
      <c r="F56" s="65"/>
      <c r="G56" s="65"/>
      <c r="H56" s="65"/>
      <c r="I56" s="65"/>
      <c r="J56" s="65"/>
    </row>
    <row r="57" ht="52" customHeight="1" spans="1:10">
      <c r="A57" s="59"/>
      <c r="B57" s="68" t="s">
        <v>416</v>
      </c>
      <c r="C57" s="65"/>
      <c r="D57" s="65"/>
      <c r="E57" s="65"/>
      <c r="F57" s="65"/>
      <c r="G57" s="65"/>
      <c r="H57" s="65"/>
      <c r="I57" s="65"/>
      <c r="J57" s="65"/>
    </row>
    <row r="58" ht="52" customHeight="1" spans="1:10">
      <c r="A58" s="64"/>
      <c r="B58" s="65"/>
      <c r="C58" s="63" t="s">
        <v>331</v>
      </c>
      <c r="D58" s="63" t="s">
        <v>332</v>
      </c>
      <c r="E58" s="63" t="s">
        <v>417</v>
      </c>
      <c r="F58" s="58" t="s">
        <v>334</v>
      </c>
      <c r="G58" s="58">
        <v>329</v>
      </c>
      <c r="H58" s="63" t="s">
        <v>335</v>
      </c>
      <c r="I58" s="63" t="s">
        <v>336</v>
      </c>
      <c r="J58" s="61" t="s">
        <v>418</v>
      </c>
    </row>
    <row r="59" ht="52" customHeight="1" spans="1:10">
      <c r="A59" s="64"/>
      <c r="B59" s="65"/>
      <c r="C59" s="63" t="s">
        <v>331</v>
      </c>
      <c r="D59" s="63" t="s">
        <v>340</v>
      </c>
      <c r="E59" s="63" t="s">
        <v>419</v>
      </c>
      <c r="F59" s="58" t="s">
        <v>334</v>
      </c>
      <c r="G59" s="58">
        <v>100</v>
      </c>
      <c r="H59" s="58" t="s">
        <v>342</v>
      </c>
      <c r="I59" s="63" t="s">
        <v>336</v>
      </c>
      <c r="J59" s="61" t="s">
        <v>343</v>
      </c>
    </row>
    <row r="60" ht="52" customHeight="1" spans="1:10">
      <c r="A60" s="64"/>
      <c r="B60" s="65"/>
      <c r="C60" s="63" t="s">
        <v>353</v>
      </c>
      <c r="D60" s="63" t="s">
        <v>354</v>
      </c>
      <c r="E60" s="63" t="s">
        <v>420</v>
      </c>
      <c r="F60" s="58" t="s">
        <v>347</v>
      </c>
      <c r="G60" s="58">
        <v>90</v>
      </c>
      <c r="H60" s="58" t="s">
        <v>342</v>
      </c>
      <c r="I60" s="63" t="s">
        <v>336</v>
      </c>
      <c r="J60" s="61" t="s">
        <v>421</v>
      </c>
    </row>
    <row r="61" ht="52" customHeight="1" spans="1:10">
      <c r="A61" s="64"/>
      <c r="B61" s="65"/>
      <c r="C61" s="63" t="s">
        <v>357</v>
      </c>
      <c r="D61" s="63" t="s">
        <v>358</v>
      </c>
      <c r="E61" s="63" t="s">
        <v>422</v>
      </c>
      <c r="F61" s="58" t="s">
        <v>347</v>
      </c>
      <c r="G61" s="58">
        <v>90</v>
      </c>
      <c r="H61" s="58" t="s">
        <v>342</v>
      </c>
      <c r="I61" s="63" t="s">
        <v>336</v>
      </c>
      <c r="J61" s="61" t="s">
        <v>360</v>
      </c>
    </row>
    <row r="62" ht="52" customHeight="1" spans="1:10">
      <c r="A62" s="59" t="s">
        <v>309</v>
      </c>
      <c r="B62" s="61" t="s">
        <v>423</v>
      </c>
      <c r="C62" s="65"/>
      <c r="D62" s="65"/>
      <c r="E62" s="65"/>
      <c r="F62" s="65"/>
      <c r="G62" s="65"/>
      <c r="H62" s="65"/>
      <c r="I62" s="65"/>
      <c r="J62" s="65"/>
    </row>
    <row r="63" ht="52" customHeight="1" spans="1:10">
      <c r="A63" s="64"/>
      <c r="B63" s="65"/>
      <c r="C63" s="63" t="s">
        <v>331</v>
      </c>
      <c r="D63" s="63" t="s">
        <v>332</v>
      </c>
      <c r="E63" s="63" t="s">
        <v>424</v>
      </c>
      <c r="F63" s="58" t="s">
        <v>334</v>
      </c>
      <c r="G63" s="58">
        <v>329</v>
      </c>
      <c r="H63" s="63" t="s">
        <v>335</v>
      </c>
      <c r="I63" s="63" t="s">
        <v>336</v>
      </c>
      <c r="J63" s="61" t="s">
        <v>425</v>
      </c>
    </row>
    <row r="64" ht="50" customHeight="1" spans="1:10">
      <c r="A64" s="64"/>
      <c r="B64" s="65"/>
      <c r="C64" s="63" t="s">
        <v>331</v>
      </c>
      <c r="D64" s="63" t="s">
        <v>340</v>
      </c>
      <c r="E64" s="63" t="s">
        <v>426</v>
      </c>
      <c r="F64" s="58" t="s">
        <v>334</v>
      </c>
      <c r="G64" s="58">
        <v>100</v>
      </c>
      <c r="H64" s="58" t="s">
        <v>342</v>
      </c>
      <c r="I64" s="63" t="s">
        <v>336</v>
      </c>
      <c r="J64" s="61" t="s">
        <v>427</v>
      </c>
    </row>
    <row r="65" ht="50" customHeight="1" spans="1:10">
      <c r="A65" s="64"/>
      <c r="B65" s="65"/>
      <c r="C65" s="63" t="s">
        <v>353</v>
      </c>
      <c r="D65" s="63" t="s">
        <v>354</v>
      </c>
      <c r="E65" s="63" t="s">
        <v>428</v>
      </c>
      <c r="F65" s="58" t="s">
        <v>347</v>
      </c>
      <c r="G65" s="58">
        <v>90</v>
      </c>
      <c r="H65" s="58" t="s">
        <v>342</v>
      </c>
      <c r="I65" s="63" t="s">
        <v>336</v>
      </c>
      <c r="J65" s="61" t="s">
        <v>429</v>
      </c>
    </row>
    <row r="66" ht="50" customHeight="1" spans="1:10">
      <c r="A66" s="64"/>
      <c r="B66" s="65"/>
      <c r="C66" s="63" t="s">
        <v>357</v>
      </c>
      <c r="D66" s="63" t="s">
        <v>358</v>
      </c>
      <c r="E66" s="63" t="s">
        <v>430</v>
      </c>
      <c r="F66" s="58" t="s">
        <v>347</v>
      </c>
      <c r="G66" s="58">
        <v>85</v>
      </c>
      <c r="H66" s="58" t="s">
        <v>342</v>
      </c>
      <c r="I66" s="63" t="s">
        <v>336</v>
      </c>
      <c r="J66" s="61" t="s">
        <v>360</v>
      </c>
    </row>
  </sheetData>
  <mergeCells count="29">
    <mergeCell ref="A1:J1"/>
    <mergeCell ref="A2:J2"/>
    <mergeCell ref="A19:A20"/>
    <mergeCell ref="A30:A31"/>
    <mergeCell ref="A56:A57"/>
    <mergeCell ref="C19:C20"/>
    <mergeCell ref="C30:C31"/>
    <mergeCell ref="C56:C57"/>
    <mergeCell ref="D19:D20"/>
    <mergeCell ref="D30:D31"/>
    <mergeCell ref="D56:D57"/>
    <mergeCell ref="E19:E20"/>
    <mergeCell ref="E30:E31"/>
    <mergeCell ref="E56:E57"/>
    <mergeCell ref="F19:F20"/>
    <mergeCell ref="F30:F31"/>
    <mergeCell ref="F56:F57"/>
    <mergeCell ref="G19:G20"/>
    <mergeCell ref="G30:G31"/>
    <mergeCell ref="G56:G57"/>
    <mergeCell ref="H19:H20"/>
    <mergeCell ref="H30:H31"/>
    <mergeCell ref="H56:H57"/>
    <mergeCell ref="I19:I20"/>
    <mergeCell ref="I30:I31"/>
    <mergeCell ref="I56:I57"/>
    <mergeCell ref="J19:J20"/>
    <mergeCell ref="J30:J31"/>
    <mergeCell ref="J56:J5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0"/>
  <sheetViews>
    <sheetView showZeros="0" topLeftCell="B1" workbookViewId="0">
      <selection activeCell="B10" sqref="B10"/>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431</v>
      </c>
      <c r="B1" s="19"/>
      <c r="C1" s="19"/>
      <c r="D1" s="19"/>
      <c r="E1" s="19"/>
      <c r="F1" s="19"/>
      <c r="G1" s="19"/>
      <c r="H1" s="19"/>
      <c r="I1" s="19"/>
      <c r="J1" s="19" t="s">
        <v>432</v>
      </c>
    </row>
    <row r="2" ht="45" customHeight="1" spans="1:10">
      <c r="A2" s="20" t="s">
        <v>433</v>
      </c>
      <c r="B2" s="20"/>
      <c r="C2" s="20"/>
      <c r="D2" s="20"/>
      <c r="E2" s="20"/>
      <c r="F2" s="20"/>
      <c r="G2" s="20"/>
      <c r="H2" s="20"/>
      <c r="I2" s="20"/>
      <c r="J2" s="20"/>
    </row>
    <row r="3" ht="15.75" customHeight="1" spans="1:10">
      <c r="A3" s="19" t="str">
        <f>"单位名称："&amp;"姚安县光禄中心小学"</f>
        <v>单位名称：姚安县光禄中心小学</v>
      </c>
      <c r="B3" s="43"/>
      <c r="C3" s="43"/>
      <c r="D3" s="43"/>
      <c r="E3" s="43"/>
      <c r="F3" s="44"/>
      <c r="G3" s="43"/>
      <c r="H3" s="44"/>
      <c r="I3" s="44"/>
      <c r="J3" s="44"/>
    </row>
    <row r="4" ht="60" customHeight="1" spans="1:10">
      <c r="A4" s="45" t="s">
        <v>320</v>
      </c>
      <c r="B4" s="45" t="s">
        <v>321</v>
      </c>
      <c r="C4" s="45" t="s">
        <v>322</v>
      </c>
      <c r="D4" s="45" t="s">
        <v>323</v>
      </c>
      <c r="E4" s="45" t="s">
        <v>324</v>
      </c>
      <c r="F4" s="45" t="s">
        <v>325</v>
      </c>
      <c r="G4" s="45" t="s">
        <v>326</v>
      </c>
      <c r="H4" s="45" t="s">
        <v>327</v>
      </c>
      <c r="I4" s="45" t="s">
        <v>328</v>
      </c>
      <c r="J4" s="45" t="s">
        <v>329</v>
      </c>
    </row>
    <row r="5" ht="47.5" customHeight="1" spans="1:10">
      <c r="A5" s="46">
        <v>1</v>
      </c>
      <c r="B5" s="46">
        <v>2</v>
      </c>
      <c r="C5" s="47">
        <v>3</v>
      </c>
      <c r="D5" s="46">
        <v>4</v>
      </c>
      <c r="E5" s="46">
        <v>5</v>
      </c>
      <c r="F5" s="46">
        <v>6</v>
      </c>
      <c r="G5" s="46">
        <v>7</v>
      </c>
      <c r="H5" s="46">
        <v>8</v>
      </c>
      <c r="I5" s="46">
        <v>9</v>
      </c>
      <c r="J5" s="46">
        <v>10</v>
      </c>
    </row>
    <row r="6" ht="47.5" customHeight="1" spans="1:10">
      <c r="A6" s="48"/>
      <c r="B6" s="48"/>
      <c r="C6" s="48"/>
      <c r="D6" s="48"/>
      <c r="E6" s="48"/>
      <c r="F6" s="48"/>
      <c r="G6" s="48"/>
      <c r="H6" s="48"/>
      <c r="I6" s="48"/>
      <c r="J6" s="48"/>
    </row>
    <row r="7" ht="47.5" customHeight="1" spans="1:10">
      <c r="A7" s="48"/>
      <c r="B7" s="49"/>
      <c r="C7" s="48"/>
      <c r="D7" s="48"/>
      <c r="E7" s="48"/>
      <c r="F7" s="48"/>
      <c r="G7" s="48"/>
      <c r="H7" s="48"/>
      <c r="I7" s="48"/>
      <c r="J7" s="48"/>
    </row>
    <row r="8" ht="52" customHeight="1" spans="1:10">
      <c r="A8" s="48"/>
      <c r="B8" s="48"/>
      <c r="C8" s="47"/>
      <c r="D8" s="47"/>
      <c r="E8" s="47"/>
      <c r="F8" s="47"/>
      <c r="G8" s="47"/>
      <c r="H8" s="47"/>
      <c r="I8" s="47"/>
      <c r="J8" s="49"/>
    </row>
    <row r="10" customHeight="1" spans="2:2">
      <c r="B10" t="s">
        <v>434</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C18" sqref="C18"/>
    </sheetView>
  </sheetViews>
  <sheetFormatPr defaultColWidth="10.7166666666667" defaultRowHeight="14.25" customHeight="1" outlineLevelCol="5"/>
  <cols>
    <col min="1" max="1" width="37.575" customWidth="1"/>
    <col min="2" max="2" width="38.1416666666667" customWidth="1"/>
    <col min="3" max="3" width="47.275" customWidth="1"/>
    <col min="4" max="6" width="26.275" customWidth="1"/>
  </cols>
  <sheetData>
    <row r="1" ht="15.75" customHeight="1" spans="1:6">
      <c r="A1" s="15"/>
      <c r="B1" s="15">
        <v>0</v>
      </c>
      <c r="C1" s="15"/>
      <c r="D1" s="15"/>
      <c r="E1" s="15"/>
      <c r="F1" s="14" t="s">
        <v>435</v>
      </c>
    </row>
    <row r="2" ht="45" customHeight="1" spans="1:6">
      <c r="A2" s="11" t="s">
        <v>436</v>
      </c>
      <c r="B2" s="11"/>
      <c r="C2" s="11"/>
      <c r="D2" s="11"/>
      <c r="E2" s="11"/>
      <c r="F2" s="11"/>
    </row>
    <row r="3" ht="19.5" customHeight="1" spans="1:6">
      <c r="A3" s="10" t="str">
        <f>"单位名称："&amp;"姚安县光禄中心小学"</f>
        <v>单位名称：姚安县光禄中心小学</v>
      </c>
      <c r="B3" s="10"/>
      <c r="C3" s="10"/>
      <c r="D3" s="15"/>
      <c r="E3" s="15"/>
      <c r="F3" s="14" t="s">
        <v>2</v>
      </c>
    </row>
    <row r="4" ht="19.5" customHeight="1" spans="1:6">
      <c r="A4" s="5" t="s">
        <v>437</v>
      </c>
      <c r="B4" s="5" t="s">
        <v>75</v>
      </c>
      <c r="C4" s="5" t="s">
        <v>76</v>
      </c>
      <c r="D4" s="5" t="s">
        <v>438</v>
      </c>
      <c r="E4" s="5"/>
      <c r="F4" s="5"/>
    </row>
    <row r="5" ht="18.75" customHeight="1" spans="1:6">
      <c r="A5" s="5"/>
      <c r="B5" s="5"/>
      <c r="C5" s="5"/>
      <c r="D5" s="5" t="s">
        <v>58</v>
      </c>
      <c r="E5" s="5" t="s">
        <v>78</v>
      </c>
      <c r="F5" s="5" t="s">
        <v>79</v>
      </c>
    </row>
    <row r="6" ht="17.25" customHeight="1" spans="1:6">
      <c r="A6" s="12">
        <v>1</v>
      </c>
      <c r="B6" s="42" t="s">
        <v>86</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58</v>
      </c>
      <c r="B9" s="9"/>
      <c r="C9" s="9"/>
      <c r="D9" s="8"/>
      <c r="E9" s="8"/>
      <c r="F9" s="8"/>
    </row>
    <row r="11" customHeight="1" spans="1:1">
      <c r="A11" t="s">
        <v>439</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showZeros="0" workbookViewId="0">
      <selection activeCell="A22" sqref="A22"/>
    </sheetView>
  </sheetViews>
  <sheetFormatPr defaultColWidth="10" defaultRowHeight="12.75" customHeight="1"/>
  <cols>
    <col min="1" max="3" width="38.5" customWidth="1"/>
    <col min="4" max="13" width="18.2166666666667" customWidth="1"/>
    <col min="14" max="14" width="25.35" customWidth="1"/>
    <col min="15" max="17" width="18.2166666666667" customWidth="1"/>
  </cols>
  <sheetData>
    <row r="1" ht="17.25" customHeight="1" spans="1:17">
      <c r="A1" s="19"/>
      <c r="B1" s="19"/>
      <c r="C1" s="19"/>
      <c r="D1" s="19"/>
      <c r="E1" s="19"/>
      <c r="F1" s="19"/>
      <c r="G1" s="19"/>
      <c r="H1" s="19"/>
      <c r="I1" s="19"/>
      <c r="J1" s="19"/>
      <c r="K1" s="19"/>
      <c r="L1" s="19"/>
      <c r="M1" s="19"/>
      <c r="N1" s="19"/>
      <c r="O1" s="19"/>
      <c r="P1" s="19"/>
      <c r="Q1" s="41" t="s">
        <v>440</v>
      </c>
    </row>
    <row r="2" ht="45" customHeight="1" spans="1:17">
      <c r="A2" s="20" t="s">
        <v>441</v>
      </c>
      <c r="B2" s="20"/>
      <c r="C2" s="20"/>
      <c r="D2" s="20"/>
      <c r="E2" s="20"/>
      <c r="F2" s="20"/>
      <c r="G2" s="20"/>
      <c r="H2" s="20"/>
      <c r="I2" s="20"/>
      <c r="J2" s="20"/>
      <c r="K2" s="20"/>
      <c r="L2" s="20"/>
      <c r="M2" s="20"/>
      <c r="N2" s="20"/>
      <c r="O2" s="20"/>
      <c r="P2" s="20"/>
      <c r="Q2" s="20"/>
    </row>
    <row r="3" ht="18.75" customHeight="1" spans="1:17">
      <c r="A3" s="19" t="str">
        <f>"单位名称："&amp;"姚安县光禄中心小学"</f>
        <v>单位名称：姚安县光禄中心小学</v>
      </c>
      <c r="B3" s="19"/>
      <c r="C3" s="19"/>
      <c r="D3" s="19"/>
      <c r="E3" s="19"/>
      <c r="F3" s="19"/>
      <c r="G3" s="19"/>
      <c r="H3" s="19"/>
      <c r="I3" s="19"/>
      <c r="J3" s="19"/>
      <c r="K3" s="19"/>
      <c r="L3" s="19"/>
      <c r="M3" s="19"/>
      <c r="N3" s="19"/>
      <c r="O3" s="19"/>
      <c r="P3" s="19"/>
      <c r="Q3" s="23" t="s">
        <v>55</v>
      </c>
    </row>
    <row r="4" ht="22.5" customHeight="1" spans="1:17">
      <c r="A4" s="36" t="s">
        <v>442</v>
      </c>
      <c r="B4" s="36" t="s">
        <v>443</v>
      </c>
      <c r="C4" s="36" t="s">
        <v>444</v>
      </c>
      <c r="D4" s="36" t="s">
        <v>445</v>
      </c>
      <c r="E4" s="36" t="s">
        <v>446</v>
      </c>
      <c r="F4" s="36" t="s">
        <v>447</v>
      </c>
      <c r="G4" s="36" t="s">
        <v>208</v>
      </c>
      <c r="H4" s="36"/>
      <c r="I4" s="36"/>
      <c r="J4" s="36"/>
      <c r="K4" s="36"/>
      <c r="L4" s="36"/>
      <c r="M4" s="36"/>
      <c r="N4" s="36"/>
      <c r="O4" s="36"/>
      <c r="P4" s="36"/>
      <c r="Q4" s="36"/>
    </row>
    <row r="5" ht="22.5" customHeight="1" spans="1:17">
      <c r="A5" s="36"/>
      <c r="B5" s="36" t="s">
        <v>448</v>
      </c>
      <c r="C5" s="36" t="s">
        <v>449</v>
      </c>
      <c r="D5" s="36" t="s">
        <v>445</v>
      </c>
      <c r="E5" s="36" t="s">
        <v>450</v>
      </c>
      <c r="F5" s="36"/>
      <c r="G5" s="36" t="s">
        <v>58</v>
      </c>
      <c r="H5" s="36" t="s">
        <v>61</v>
      </c>
      <c r="I5" s="36" t="s">
        <v>451</v>
      </c>
      <c r="J5" s="36" t="s">
        <v>452</v>
      </c>
      <c r="K5" s="36" t="s">
        <v>453</v>
      </c>
      <c r="L5" s="36" t="s">
        <v>65</v>
      </c>
      <c r="M5" s="36"/>
      <c r="N5" s="36"/>
      <c r="O5" s="36"/>
      <c r="P5" s="36"/>
      <c r="Q5" s="36"/>
    </row>
    <row r="6" ht="23.65" customHeight="1" spans="1:17">
      <c r="A6" s="36"/>
      <c r="B6" s="36"/>
      <c r="C6" s="36"/>
      <c r="D6" s="36"/>
      <c r="E6" s="36"/>
      <c r="F6" s="36"/>
      <c r="G6" s="36"/>
      <c r="H6" s="36"/>
      <c r="I6" s="36" t="s">
        <v>60</v>
      </c>
      <c r="J6" s="36"/>
      <c r="K6" s="36"/>
      <c r="L6" s="36" t="s">
        <v>60</v>
      </c>
      <c r="M6" s="36" t="s">
        <v>66</v>
      </c>
      <c r="N6" s="36" t="s">
        <v>67</v>
      </c>
      <c r="O6" s="36" t="s">
        <v>68</v>
      </c>
      <c r="P6" s="36" t="s">
        <v>69</v>
      </c>
      <c r="Q6" s="36" t="s">
        <v>70</v>
      </c>
    </row>
    <row r="7" ht="22.5" customHeight="1"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22.5" customHeight="1" spans="1:17">
      <c r="A8" s="38"/>
      <c r="B8" s="38"/>
      <c r="C8" s="38"/>
      <c r="D8" s="38"/>
      <c r="E8" s="39"/>
      <c r="F8" s="39"/>
      <c r="G8" s="39"/>
      <c r="H8" s="39"/>
      <c r="I8" s="39"/>
      <c r="J8" s="39"/>
      <c r="K8" s="39"/>
      <c r="L8" s="39"/>
      <c r="M8" s="39"/>
      <c r="N8" s="39"/>
      <c r="O8" s="39"/>
      <c r="P8" s="39"/>
      <c r="Q8" s="39"/>
    </row>
    <row r="9" ht="22.5" customHeight="1" spans="1:17">
      <c r="A9" s="38"/>
      <c r="B9" s="38"/>
      <c r="C9" s="38"/>
      <c r="D9" s="38"/>
      <c r="E9" s="39"/>
      <c r="F9" s="39"/>
      <c r="G9" s="39"/>
      <c r="H9" s="39"/>
      <c r="I9" s="39"/>
      <c r="J9" s="39"/>
      <c r="K9" s="39"/>
      <c r="L9" s="39"/>
      <c r="M9" s="39"/>
      <c r="N9" s="39"/>
      <c r="O9" s="39"/>
      <c r="P9" s="39"/>
      <c r="Q9" s="39"/>
    </row>
    <row r="10" ht="22.5" customHeight="1" spans="1:17">
      <c r="A10" s="40" t="s">
        <v>58</v>
      </c>
      <c r="B10" s="40"/>
      <c r="C10" s="40"/>
      <c r="D10" s="40"/>
      <c r="E10" s="40"/>
      <c r="F10" s="39"/>
      <c r="G10" s="39"/>
      <c r="H10" s="39"/>
      <c r="I10" s="39"/>
      <c r="J10" s="39"/>
      <c r="K10" s="39"/>
      <c r="L10" s="39"/>
      <c r="M10" s="39"/>
      <c r="N10" s="39"/>
      <c r="O10" s="39"/>
      <c r="P10" s="39"/>
      <c r="Q10" s="39"/>
    </row>
    <row r="12" customHeight="1" spans="1:1">
      <c r="A12" t="s">
        <v>454</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25"/>
  <sheetViews>
    <sheetView showZeros="0" workbookViewId="0">
      <selection activeCell="C24" sqref="C24:C26"/>
    </sheetView>
  </sheetViews>
  <sheetFormatPr defaultColWidth="10.275" defaultRowHeight="14.25" customHeight="1"/>
  <cols>
    <col min="1" max="1" width="46.925" customWidth="1"/>
    <col min="2" max="2" width="27.5" customWidth="1"/>
    <col min="3" max="3" width="33.075" customWidth="1"/>
    <col min="4" max="4" width="18.35" customWidth="1"/>
    <col min="5" max="5" width="21.775"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6"/>
      <c r="B1" s="26"/>
      <c r="C1" s="26"/>
      <c r="D1" s="26"/>
      <c r="E1" s="26"/>
      <c r="F1" s="26"/>
      <c r="G1" s="26"/>
      <c r="H1" s="26"/>
      <c r="I1" s="26"/>
      <c r="J1" s="26"/>
      <c r="K1" s="26"/>
      <c r="L1" s="26"/>
      <c r="M1" s="26"/>
      <c r="N1" s="26"/>
      <c r="O1" s="26"/>
      <c r="P1" s="26"/>
      <c r="Q1" s="26"/>
      <c r="R1" s="35" t="s">
        <v>455</v>
      </c>
    </row>
    <row r="2" ht="49.9" customHeight="1" spans="1:18">
      <c r="A2" s="27" t="s">
        <v>456</v>
      </c>
      <c r="B2" s="27"/>
      <c r="C2" s="27"/>
      <c r="D2" s="27"/>
      <c r="E2" s="27"/>
      <c r="F2" s="27"/>
      <c r="G2" s="27"/>
      <c r="H2" s="27"/>
      <c r="I2" s="27"/>
      <c r="J2" s="27"/>
      <c r="K2" s="27"/>
      <c r="L2" s="27"/>
      <c r="M2" s="27"/>
      <c r="N2" s="27"/>
      <c r="O2" s="27"/>
      <c r="P2" s="27"/>
      <c r="Q2" s="27"/>
      <c r="R2" s="27"/>
    </row>
    <row r="3" ht="23.65" customHeight="1" spans="1:18">
      <c r="A3" s="28" t="str">
        <f>"单位名称："&amp;"姚安县光禄中心小学"</f>
        <v>单位名称：姚安县光禄中心小学</v>
      </c>
      <c r="B3" s="28"/>
      <c r="C3" s="28"/>
      <c r="D3" s="28"/>
      <c r="E3" s="28"/>
      <c r="F3" s="28"/>
      <c r="G3" s="28"/>
      <c r="H3" s="28"/>
      <c r="I3" s="28"/>
      <c r="J3" s="28"/>
      <c r="K3" s="28"/>
      <c r="L3" s="28"/>
      <c r="M3" s="28"/>
      <c r="N3" s="28"/>
      <c r="O3" s="28"/>
      <c r="P3" s="28"/>
      <c r="Q3" s="28"/>
      <c r="R3" s="35" t="s">
        <v>55</v>
      </c>
    </row>
    <row r="4" ht="23.65" customHeight="1" spans="1:18">
      <c r="A4" s="29" t="s">
        <v>442</v>
      </c>
      <c r="B4" s="29" t="s">
        <v>457</v>
      </c>
      <c r="C4" s="29" t="s">
        <v>458</v>
      </c>
      <c r="D4" s="29" t="s">
        <v>459</v>
      </c>
      <c r="E4" s="29" t="s">
        <v>460</v>
      </c>
      <c r="F4" s="29" t="s">
        <v>461</v>
      </c>
      <c r="G4" s="29" t="s">
        <v>462</v>
      </c>
      <c r="H4" s="29" t="s">
        <v>208</v>
      </c>
      <c r="I4" s="29"/>
      <c r="J4" s="29"/>
      <c r="K4" s="29"/>
      <c r="L4" s="29"/>
      <c r="M4" s="29"/>
      <c r="N4" s="29"/>
      <c r="O4" s="29"/>
      <c r="P4" s="29"/>
      <c r="Q4" s="29"/>
      <c r="R4" s="29"/>
    </row>
    <row r="5" ht="23.65" customHeight="1" spans="1:18">
      <c r="A5" s="29" t="s">
        <v>463</v>
      </c>
      <c r="B5" s="29" t="s">
        <v>452</v>
      </c>
      <c r="C5" s="29" t="s">
        <v>453</v>
      </c>
      <c r="D5" s="29"/>
      <c r="E5" s="29" t="s">
        <v>464</v>
      </c>
      <c r="F5" s="29"/>
      <c r="G5" s="29"/>
      <c r="H5" s="29" t="s">
        <v>58</v>
      </c>
      <c r="I5" s="29" t="s">
        <v>61</v>
      </c>
      <c r="J5" s="29" t="s">
        <v>451</v>
      </c>
      <c r="K5" s="29" t="s">
        <v>452</v>
      </c>
      <c r="L5" s="29" t="s">
        <v>453</v>
      </c>
      <c r="M5" s="29" t="s">
        <v>65</v>
      </c>
      <c r="N5" s="29"/>
      <c r="O5" s="29"/>
      <c r="P5" s="29"/>
      <c r="Q5" s="29"/>
      <c r="R5" s="29"/>
    </row>
    <row r="6" ht="23.65" customHeight="1" spans="1:18">
      <c r="A6" s="29"/>
      <c r="B6" s="29"/>
      <c r="C6" s="29"/>
      <c r="D6" s="29"/>
      <c r="E6" s="29"/>
      <c r="F6" s="29"/>
      <c r="G6" s="29"/>
      <c r="H6" s="29"/>
      <c r="I6" s="29" t="s">
        <v>60</v>
      </c>
      <c r="J6" s="29"/>
      <c r="K6" s="29"/>
      <c r="L6" s="29"/>
      <c r="M6" s="29" t="s">
        <v>60</v>
      </c>
      <c r="N6" s="29" t="s">
        <v>66</v>
      </c>
      <c r="O6" s="29" t="s">
        <v>67</v>
      </c>
      <c r="P6" s="29" t="s">
        <v>68</v>
      </c>
      <c r="Q6" s="29" t="s">
        <v>69</v>
      </c>
      <c r="R6" s="29" t="s">
        <v>70</v>
      </c>
    </row>
    <row r="7" ht="22.5" customHeight="1" spans="1:18">
      <c r="A7" s="30" t="s">
        <v>85</v>
      </c>
      <c r="B7" s="30" t="s">
        <v>86</v>
      </c>
      <c r="C7" s="30" t="s">
        <v>87</v>
      </c>
      <c r="D7" s="30" t="s">
        <v>88</v>
      </c>
      <c r="E7" s="30" t="s">
        <v>89</v>
      </c>
      <c r="F7" s="30" t="s">
        <v>90</v>
      </c>
      <c r="G7" s="30" t="s">
        <v>91</v>
      </c>
      <c r="H7" s="30" t="s">
        <v>92</v>
      </c>
      <c r="I7" s="30" t="s">
        <v>93</v>
      </c>
      <c r="J7" s="30" t="s">
        <v>94</v>
      </c>
      <c r="K7" s="30" t="s">
        <v>95</v>
      </c>
      <c r="L7" s="30" t="s">
        <v>96</v>
      </c>
      <c r="M7" s="30" t="s">
        <v>97</v>
      </c>
      <c r="N7" s="30" t="s">
        <v>98</v>
      </c>
      <c r="O7" s="30" t="s">
        <v>465</v>
      </c>
      <c r="P7" s="30" t="s">
        <v>466</v>
      </c>
      <c r="Q7" s="30" t="s">
        <v>467</v>
      </c>
      <c r="R7" s="30" t="s">
        <v>468</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c r="B10" s="31"/>
      <c r="C10" s="31"/>
      <c r="D10" s="31"/>
      <c r="E10" s="31"/>
      <c r="F10" s="31"/>
      <c r="G10" s="31"/>
      <c r="H10" s="32"/>
      <c r="I10" s="32"/>
      <c r="J10" s="32"/>
      <c r="K10" s="32"/>
      <c r="L10" s="32"/>
      <c r="M10" s="32"/>
      <c r="N10" s="32"/>
      <c r="O10" s="32"/>
      <c r="P10" s="32"/>
      <c r="Q10" s="32"/>
      <c r="R10" s="32"/>
    </row>
    <row r="11" ht="22.5" customHeight="1" spans="1:18">
      <c r="A11" s="33" t="s">
        <v>58</v>
      </c>
      <c r="B11" s="33"/>
      <c r="C11" s="33"/>
      <c r="D11" s="33"/>
      <c r="E11" s="33"/>
      <c r="F11" s="33"/>
      <c r="G11" s="33"/>
      <c r="H11" s="32"/>
      <c r="I11" s="32"/>
      <c r="J11" s="32"/>
      <c r="K11" s="32"/>
      <c r="L11" s="32"/>
      <c r="M11" s="32"/>
      <c r="N11" s="32"/>
      <c r="O11" s="32"/>
      <c r="P11" s="32"/>
      <c r="Q11" s="32"/>
      <c r="R11" s="32"/>
    </row>
    <row r="13" customHeight="1" spans="1:1">
      <c r="A13" t="s">
        <v>469</v>
      </c>
    </row>
    <row r="24" customHeight="1" spans="3:3">
      <c r="C24" s="34"/>
    </row>
    <row r="25" customHeight="1" spans="3:3">
      <c r="C25" s="34"/>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A11" sqref="A11"/>
    </sheetView>
  </sheetViews>
  <sheetFormatPr defaultColWidth="10.7166666666667"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4" t="s">
        <v>470</v>
      </c>
    </row>
    <row r="2" ht="45" customHeight="1" spans="1:14">
      <c r="A2" s="11" t="s">
        <v>471</v>
      </c>
      <c r="B2" s="11"/>
      <c r="C2" s="11"/>
      <c r="D2" s="11"/>
      <c r="E2" s="11"/>
      <c r="F2" s="11"/>
      <c r="G2" s="11"/>
      <c r="H2" s="11"/>
      <c r="I2" s="11"/>
      <c r="J2" s="11"/>
      <c r="K2" s="11"/>
      <c r="L2" s="11"/>
      <c r="M2" s="11"/>
      <c r="N2" s="11"/>
    </row>
    <row r="3" ht="22.5" customHeight="1" spans="1:14">
      <c r="A3" s="10" t="str">
        <f>"单位名称："&amp;"姚安县光禄中心小学"</f>
        <v>单位名称：姚安县光禄中心小学</v>
      </c>
      <c r="B3" s="10"/>
      <c r="C3" s="10"/>
      <c r="D3" s="10"/>
      <c r="E3" s="10"/>
      <c r="F3" s="10"/>
      <c r="G3" s="10"/>
      <c r="H3" s="10"/>
      <c r="I3" s="10"/>
      <c r="J3" s="10"/>
      <c r="K3" s="10"/>
      <c r="L3" s="10"/>
      <c r="M3" s="10"/>
      <c r="N3" s="14" t="s">
        <v>55</v>
      </c>
    </row>
    <row r="4" ht="22.5" customHeight="1" spans="1:14">
      <c r="A4" s="5" t="s">
        <v>472</v>
      </c>
      <c r="B4" s="5" t="s">
        <v>208</v>
      </c>
      <c r="C4" s="5"/>
      <c r="D4" s="5"/>
      <c r="E4" s="5" t="s">
        <v>473</v>
      </c>
      <c r="F4" s="5"/>
      <c r="G4" s="5"/>
      <c r="H4" s="5"/>
      <c r="I4" s="5"/>
      <c r="J4" s="5"/>
      <c r="K4" s="5"/>
      <c r="L4" s="5"/>
      <c r="M4" s="5"/>
      <c r="N4" s="5"/>
    </row>
    <row r="5" ht="22.5" customHeight="1" spans="1:14">
      <c r="A5" s="5"/>
      <c r="B5" s="5" t="s">
        <v>58</v>
      </c>
      <c r="C5" s="5" t="s">
        <v>61</v>
      </c>
      <c r="D5" s="5" t="s">
        <v>451</v>
      </c>
      <c r="E5" s="5" t="s">
        <v>474</v>
      </c>
      <c r="F5" s="5" t="s">
        <v>475</v>
      </c>
      <c r="G5" s="5" t="s">
        <v>476</v>
      </c>
      <c r="H5" s="5" t="s">
        <v>477</v>
      </c>
      <c r="I5" s="5" t="s">
        <v>478</v>
      </c>
      <c r="J5" s="5" t="s">
        <v>479</v>
      </c>
      <c r="K5" s="5" t="s">
        <v>480</v>
      </c>
      <c r="L5" s="5" t="s">
        <v>481</v>
      </c>
      <c r="M5" s="5" t="s">
        <v>482</v>
      </c>
      <c r="N5" s="5" t="s">
        <v>483</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58</v>
      </c>
      <c r="B9" s="8"/>
      <c r="C9" s="8"/>
      <c r="D9" s="8"/>
      <c r="E9" s="8"/>
      <c r="F9" s="8"/>
      <c r="G9" s="8"/>
      <c r="H9" s="8"/>
      <c r="I9" s="8"/>
      <c r="J9" s="8"/>
      <c r="K9" s="8"/>
      <c r="L9" s="8"/>
      <c r="M9" s="8"/>
      <c r="N9" s="8"/>
    </row>
    <row r="11" customHeight="1" spans="1:1">
      <c r="A11" t="s">
        <v>484</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topLeftCell="C1" workbookViewId="0">
      <selection activeCell="C10" sqref="C10"/>
    </sheetView>
  </sheetViews>
  <sheetFormatPr defaultColWidth="10.7166666666667" defaultRowHeight="12" customHeight="1"/>
  <cols>
    <col min="1" max="1" width="69.275" customWidth="1"/>
    <col min="2" max="2" width="41.1416666666667" customWidth="1"/>
    <col min="3" max="3" width="69.275" customWidth="1"/>
    <col min="4" max="5" width="27.575" customWidth="1"/>
    <col min="6" max="6" width="55" customWidth="1"/>
    <col min="7" max="7" width="10.275" customWidth="1"/>
    <col min="8" max="8" width="18.7166666666667" customWidth="1"/>
    <col min="9" max="9" width="9.85" customWidth="1"/>
    <col min="10" max="10" width="16.85" customWidth="1"/>
    <col min="11" max="11" width="53" customWidth="1"/>
  </cols>
  <sheetData>
    <row r="1" ht="15.75" customHeight="1" spans="1:11">
      <c r="A1" s="19"/>
      <c r="B1" s="19"/>
      <c r="C1" s="19"/>
      <c r="D1" s="19"/>
      <c r="E1" s="19"/>
      <c r="F1" s="19"/>
      <c r="G1" s="19"/>
      <c r="H1" s="19"/>
      <c r="I1" s="19"/>
      <c r="J1" s="19"/>
      <c r="K1" s="23" t="s">
        <v>485</v>
      </c>
    </row>
    <row r="2" ht="45" customHeight="1" spans="1:11">
      <c r="A2" s="20" t="s">
        <v>486</v>
      </c>
      <c r="B2" s="20"/>
      <c r="C2" s="20"/>
      <c r="D2" s="20"/>
      <c r="E2" s="20"/>
      <c r="F2" s="20"/>
      <c r="G2" s="20"/>
      <c r="H2" s="20"/>
      <c r="I2" s="20"/>
      <c r="J2" s="20"/>
      <c r="K2" s="20"/>
    </row>
    <row r="3" ht="15.75" customHeight="1" spans="1:11">
      <c r="A3" s="19" t="str">
        <f>"单位名称："&amp;"姚安县光禄中心小学"</f>
        <v>单位名称：姚安县光禄中心小学</v>
      </c>
      <c r="B3" s="19"/>
      <c r="C3" s="19"/>
      <c r="D3" s="19"/>
      <c r="E3" s="19"/>
      <c r="F3" s="19"/>
      <c r="G3" s="19"/>
      <c r="H3" s="19"/>
      <c r="I3" s="19"/>
      <c r="J3" s="19"/>
      <c r="K3" s="19"/>
    </row>
    <row r="4" ht="22.5" customHeight="1" spans="1:11">
      <c r="A4" s="9" t="s">
        <v>487</v>
      </c>
      <c r="B4" s="9" t="s">
        <v>202</v>
      </c>
      <c r="C4" s="9" t="s">
        <v>321</v>
      </c>
      <c r="D4" s="9" t="s">
        <v>322</v>
      </c>
      <c r="E4" s="9" t="s">
        <v>323</v>
      </c>
      <c r="F4" s="9" t="s">
        <v>324</v>
      </c>
      <c r="G4" s="9" t="s">
        <v>325</v>
      </c>
      <c r="H4" s="9" t="s">
        <v>326</v>
      </c>
      <c r="I4" s="9" t="s">
        <v>327</v>
      </c>
      <c r="J4" s="9" t="s">
        <v>328</v>
      </c>
      <c r="K4" s="9" t="s">
        <v>329</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10" customHeight="1" spans="3:3">
      <c r="C10" t="s">
        <v>488</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A11" sqref="A11"/>
    </sheetView>
  </sheetViews>
  <sheetFormatPr defaultColWidth="10.7166666666667"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489</v>
      </c>
    </row>
    <row r="2" ht="45" customHeight="1" spans="1:8">
      <c r="A2" s="11" t="s">
        <v>490</v>
      </c>
      <c r="B2" s="11"/>
      <c r="C2" s="11"/>
      <c r="D2" s="11"/>
      <c r="E2" s="11"/>
      <c r="F2" s="11"/>
      <c r="G2" s="11"/>
      <c r="H2" s="11"/>
    </row>
    <row r="3" ht="13.5" customHeight="1" spans="1:8">
      <c r="A3" s="10" t="str">
        <f>"单位名称："&amp;"姚安县光禄中心小学"</f>
        <v>单位名称：姚安县光禄中心小学</v>
      </c>
      <c r="B3" s="10"/>
      <c r="C3" s="10"/>
      <c r="D3" s="15"/>
      <c r="E3" s="15"/>
      <c r="F3" s="15"/>
      <c r="G3" s="15"/>
      <c r="H3" s="14" t="s">
        <v>55</v>
      </c>
    </row>
    <row r="4" ht="18" customHeight="1" spans="1:8">
      <c r="A4" s="5" t="s">
        <v>437</v>
      </c>
      <c r="B4" s="5" t="s">
        <v>491</v>
      </c>
      <c r="C4" s="5" t="s">
        <v>492</v>
      </c>
      <c r="D4" s="5" t="s">
        <v>493</v>
      </c>
      <c r="E4" s="5" t="s">
        <v>445</v>
      </c>
      <c r="F4" s="5" t="s">
        <v>494</v>
      </c>
      <c r="G4" s="5"/>
      <c r="H4" s="5"/>
    </row>
    <row r="5" ht="18" customHeight="1" spans="1:8">
      <c r="A5" s="5"/>
      <c r="B5" s="5"/>
      <c r="C5" s="5"/>
      <c r="D5" s="5"/>
      <c r="E5" s="5"/>
      <c r="F5" s="5" t="s">
        <v>446</v>
      </c>
      <c r="G5" s="5" t="s">
        <v>495</v>
      </c>
      <c r="H5" s="5" t="s">
        <v>496</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497</v>
      </c>
      <c r="B8" s="7"/>
      <c r="C8" s="7"/>
      <c r="D8" s="7"/>
      <c r="E8" s="17"/>
      <c r="F8" s="17"/>
      <c r="G8" s="17"/>
      <c r="H8" s="17"/>
    </row>
    <row r="9" ht="23.25" customHeight="1" spans="1:8">
      <c r="A9" s="9" t="s">
        <v>58</v>
      </c>
      <c r="B9" s="9"/>
      <c r="C9" s="9"/>
      <c r="D9" s="9"/>
      <c r="E9" s="9"/>
      <c r="F9" s="8"/>
      <c r="G9" s="18"/>
      <c r="H9" s="18"/>
    </row>
    <row r="11" customHeight="1" spans="1:1">
      <c r="A11" t="s">
        <v>498</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A11" sqref="A11"/>
    </sheetView>
  </sheetViews>
  <sheetFormatPr defaultColWidth="10.7166666666667" defaultRowHeight="14.25" customHeight="1"/>
  <cols>
    <col min="1" max="11" width="17.575" customWidth="1"/>
  </cols>
  <sheetData>
    <row r="1" ht="15.75" customHeight="1" spans="1:11">
      <c r="A1" s="10"/>
      <c r="B1" s="10"/>
      <c r="C1" s="10"/>
      <c r="D1" s="10"/>
      <c r="E1" s="10"/>
      <c r="F1" s="10"/>
      <c r="G1" s="10"/>
      <c r="H1" s="10"/>
      <c r="I1" s="10"/>
      <c r="J1" s="10"/>
      <c r="K1" s="14" t="s">
        <v>499</v>
      </c>
    </row>
    <row r="2" ht="46.15" customHeight="1" spans="1:11">
      <c r="A2" s="11" t="s">
        <v>500</v>
      </c>
      <c r="B2" s="11"/>
      <c r="C2" s="11"/>
      <c r="D2" s="11"/>
      <c r="E2" s="11"/>
      <c r="F2" s="11"/>
      <c r="G2" s="11"/>
      <c r="H2" s="11"/>
      <c r="I2" s="11"/>
      <c r="J2" s="11"/>
      <c r="K2" s="11"/>
    </row>
    <row r="3" ht="22.5" customHeight="1" spans="1:11">
      <c r="A3" s="10" t="str">
        <f>"单位名称："&amp;"姚安县光禄中心小学"</f>
        <v>单位名称：姚安县光禄中心小学</v>
      </c>
      <c r="B3" s="10"/>
      <c r="C3" s="10"/>
      <c r="D3" s="10"/>
      <c r="E3" s="10"/>
      <c r="F3" s="10"/>
      <c r="G3" s="10"/>
      <c r="H3" s="10"/>
      <c r="I3" s="10"/>
      <c r="J3" s="10"/>
      <c r="K3" s="14" t="s">
        <v>2</v>
      </c>
    </row>
    <row r="4" ht="22.5" customHeight="1" spans="1:11">
      <c r="A4" s="5" t="s">
        <v>290</v>
      </c>
      <c r="B4" s="5" t="s">
        <v>203</v>
      </c>
      <c r="C4" s="5" t="s">
        <v>201</v>
      </c>
      <c r="D4" s="5" t="s">
        <v>204</v>
      </c>
      <c r="E4" s="5" t="s">
        <v>205</v>
      </c>
      <c r="F4" s="5" t="s">
        <v>291</v>
      </c>
      <c r="G4" s="5" t="s">
        <v>292</v>
      </c>
      <c r="H4" s="5" t="s">
        <v>58</v>
      </c>
      <c r="I4" s="5" t="s">
        <v>501</v>
      </c>
      <c r="J4" s="5"/>
      <c r="K4" s="5"/>
    </row>
    <row r="5" ht="22.5" customHeight="1" spans="1:11">
      <c r="A5" s="5"/>
      <c r="B5" s="5"/>
      <c r="C5" s="5"/>
      <c r="D5" s="5"/>
      <c r="E5" s="5"/>
      <c r="F5" s="5"/>
      <c r="G5" s="5"/>
      <c r="H5" s="5" t="s">
        <v>60</v>
      </c>
      <c r="I5" s="5" t="s">
        <v>61</v>
      </c>
      <c r="J5" s="5" t="s">
        <v>62</v>
      </c>
      <c r="K5" s="5" t="s">
        <v>63</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497</v>
      </c>
      <c r="B8" s="7" t="s">
        <v>497</v>
      </c>
      <c r="C8" s="7" t="s">
        <v>497</v>
      </c>
      <c r="D8" s="7"/>
      <c r="E8" s="7"/>
      <c r="F8" s="7"/>
      <c r="G8" s="7"/>
      <c r="H8" s="8"/>
      <c r="I8" s="8"/>
      <c r="J8" s="8"/>
      <c r="K8" s="8"/>
    </row>
    <row r="9" ht="22.5" customHeight="1" spans="1:11">
      <c r="A9" s="9" t="s">
        <v>58</v>
      </c>
      <c r="B9" s="9"/>
      <c r="C9" s="9"/>
      <c r="D9" s="9"/>
      <c r="E9" s="9"/>
      <c r="F9" s="9"/>
      <c r="G9" s="9"/>
      <c r="H9" s="8"/>
      <c r="I9" s="8"/>
      <c r="J9" s="8"/>
      <c r="K9" s="8"/>
    </row>
    <row r="11" customHeight="1" spans="1:1">
      <c r="A11" t="s">
        <v>502</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5"/>
  <sheetViews>
    <sheetView showGridLines="0" showZeros="0" workbookViewId="0">
      <selection activeCell="A2" sqref="A2:G2"/>
    </sheetView>
  </sheetViews>
  <sheetFormatPr defaultColWidth="10" defaultRowHeight="12.75" customHeight="1" outlineLevelCol="6"/>
  <cols>
    <col min="1" max="1" width="49" customWidth="1"/>
    <col min="2" max="2" width="19.1416666666667" customWidth="1"/>
    <col min="3" max="3" width="64.275" customWidth="1"/>
    <col min="4" max="4" width="8.71666666666667" customWidth="1"/>
    <col min="5" max="7" width="20.575" customWidth="1"/>
  </cols>
  <sheetData>
    <row r="1" ht="15" customHeight="1" spans="1:7">
      <c r="A1" s="1"/>
      <c r="B1" s="1"/>
      <c r="C1" s="1"/>
      <c r="D1" s="1"/>
      <c r="E1" s="1"/>
      <c r="F1" s="1"/>
      <c r="G1" s="2" t="s">
        <v>503</v>
      </c>
    </row>
    <row r="2" ht="45" customHeight="1" spans="1:7">
      <c r="A2" s="3" t="s">
        <v>504</v>
      </c>
      <c r="B2" s="3"/>
      <c r="C2" s="3"/>
      <c r="D2" s="3"/>
      <c r="E2" s="3"/>
      <c r="F2" s="3"/>
      <c r="G2" s="3"/>
    </row>
    <row r="3" ht="15" customHeight="1" spans="1:7">
      <c r="A3" s="4" t="str">
        <f>"单位名称："&amp;"姚安县光禄中心小学"</f>
        <v>单位名称：姚安县光禄中心小学</v>
      </c>
      <c r="B3" s="4"/>
      <c r="C3" s="1"/>
      <c r="D3" s="1"/>
      <c r="E3" s="1"/>
      <c r="F3" s="1"/>
      <c r="G3" s="2" t="s">
        <v>55</v>
      </c>
    </row>
    <row r="4" ht="45" customHeight="1" spans="1:7">
      <c r="A4" s="5" t="s">
        <v>201</v>
      </c>
      <c r="B4" s="5" t="s">
        <v>290</v>
      </c>
      <c r="C4" s="5" t="s">
        <v>203</v>
      </c>
      <c r="D4" s="5" t="s">
        <v>505</v>
      </c>
      <c r="E4" s="5" t="s">
        <v>61</v>
      </c>
      <c r="F4" s="5"/>
      <c r="G4" s="5"/>
    </row>
    <row r="5" ht="45" customHeight="1" spans="1:7">
      <c r="A5" s="5"/>
      <c r="B5" s="5"/>
      <c r="C5" s="5"/>
      <c r="D5" s="5"/>
      <c r="E5" s="5" t="s">
        <v>506</v>
      </c>
      <c r="F5" s="5" t="s">
        <v>507</v>
      </c>
      <c r="G5" s="5" t="s">
        <v>508</v>
      </c>
    </row>
    <row r="6" ht="15" customHeight="1" spans="1:7">
      <c r="A6" s="6">
        <v>1</v>
      </c>
      <c r="B6" s="6">
        <v>2</v>
      </c>
      <c r="C6" s="6">
        <v>3</v>
      </c>
      <c r="D6" s="6">
        <v>4</v>
      </c>
      <c r="E6" s="6">
        <v>5</v>
      </c>
      <c r="F6" s="6">
        <v>6</v>
      </c>
      <c r="G6" s="6">
        <v>7</v>
      </c>
    </row>
    <row r="7" ht="22.5" customHeight="1" spans="1:7">
      <c r="A7" s="7" t="s">
        <v>72</v>
      </c>
      <c r="B7" s="7"/>
      <c r="C7" s="7"/>
      <c r="D7" s="7"/>
      <c r="E7" s="8">
        <v>1139057.4</v>
      </c>
      <c r="F7" s="8">
        <v>1139057.4</v>
      </c>
      <c r="G7" s="8">
        <v>1139057.4</v>
      </c>
    </row>
    <row r="8" ht="22.5" customHeight="1" spans="1:7">
      <c r="A8" s="7"/>
      <c r="B8" s="7" t="s">
        <v>296</v>
      </c>
      <c r="C8" s="7" t="s">
        <v>295</v>
      </c>
      <c r="D8" s="7" t="s">
        <v>509</v>
      </c>
      <c r="E8" s="8">
        <v>31154.4</v>
      </c>
      <c r="F8" s="8">
        <v>31154.4</v>
      </c>
      <c r="G8" s="8">
        <v>31154.4</v>
      </c>
    </row>
    <row r="9" ht="22.5" customHeight="1" spans="1:7">
      <c r="A9" s="7"/>
      <c r="B9" s="7" t="s">
        <v>296</v>
      </c>
      <c r="C9" s="7" t="s">
        <v>311</v>
      </c>
      <c r="D9" s="7" t="s">
        <v>509</v>
      </c>
      <c r="E9" s="8">
        <v>1413</v>
      </c>
      <c r="F9" s="8">
        <v>1413</v>
      </c>
      <c r="G9" s="8">
        <v>1413</v>
      </c>
    </row>
    <row r="10" ht="22.5" customHeight="1" spans="1:7">
      <c r="A10" s="7"/>
      <c r="B10" s="7" t="s">
        <v>296</v>
      </c>
      <c r="C10" s="7" t="s">
        <v>307</v>
      </c>
      <c r="D10" s="7" t="s">
        <v>509</v>
      </c>
      <c r="E10" s="8">
        <v>5600</v>
      </c>
      <c r="F10" s="8">
        <v>5600</v>
      </c>
      <c r="G10" s="8">
        <v>5600</v>
      </c>
    </row>
    <row r="11" ht="22.5" customHeight="1" spans="1:7">
      <c r="A11" s="7"/>
      <c r="B11" s="7" t="s">
        <v>296</v>
      </c>
      <c r="C11" s="7" t="s">
        <v>315</v>
      </c>
      <c r="D11" s="7" t="s">
        <v>509</v>
      </c>
      <c r="E11" s="8">
        <v>8250</v>
      </c>
      <c r="F11" s="8">
        <v>8250</v>
      </c>
      <c r="G11" s="8">
        <v>8250</v>
      </c>
    </row>
    <row r="12" ht="22.5" customHeight="1" spans="1:7">
      <c r="A12" s="7"/>
      <c r="B12" s="7" t="s">
        <v>296</v>
      </c>
      <c r="C12" s="7" t="s">
        <v>301</v>
      </c>
      <c r="D12" s="7" t="s">
        <v>509</v>
      </c>
      <c r="E12" s="8">
        <v>1440</v>
      </c>
      <c r="F12" s="8">
        <v>1440</v>
      </c>
      <c r="G12" s="8">
        <v>1440</v>
      </c>
    </row>
    <row r="13" ht="22.5" customHeight="1" spans="1:7">
      <c r="A13" s="7"/>
      <c r="B13" s="7" t="s">
        <v>299</v>
      </c>
      <c r="C13" s="7" t="s">
        <v>303</v>
      </c>
      <c r="D13" s="7" t="s">
        <v>509</v>
      </c>
      <c r="E13" s="8">
        <v>893800</v>
      </c>
      <c r="F13" s="8">
        <v>893800</v>
      </c>
      <c r="G13" s="8">
        <v>893800</v>
      </c>
    </row>
    <row r="14" ht="22.5" customHeight="1" spans="1:7">
      <c r="A14" s="7"/>
      <c r="B14" s="7" t="s">
        <v>296</v>
      </c>
      <c r="C14" s="7" t="s">
        <v>309</v>
      </c>
      <c r="D14" s="7" t="s">
        <v>509</v>
      </c>
      <c r="E14" s="8">
        <v>197400</v>
      </c>
      <c r="F14" s="8">
        <v>197400</v>
      </c>
      <c r="G14" s="8">
        <v>197400</v>
      </c>
    </row>
    <row r="15" ht="22.5" customHeight="1" spans="1:7">
      <c r="A15" s="9" t="s">
        <v>58</v>
      </c>
      <c r="B15" s="9"/>
      <c r="C15" s="9"/>
      <c r="D15" s="9"/>
      <c r="E15" s="8">
        <v>1139057.4</v>
      </c>
      <c r="F15" s="8">
        <v>1139057.4</v>
      </c>
      <c r="G15" s="8">
        <v>1139057.4</v>
      </c>
    </row>
  </sheetData>
  <mergeCells count="8">
    <mergeCell ref="A2:G2"/>
    <mergeCell ref="A3:B3"/>
    <mergeCell ref="E4:G4"/>
    <mergeCell ref="A15:D15"/>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王晓萌</cp:lastModifiedBy>
  <dcterms:created xsi:type="dcterms:W3CDTF">2025-04-21T13:20:00Z</dcterms:created>
  <dcterms:modified xsi:type="dcterms:W3CDTF">2025-04-28T07:43:59Z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B99B2E2FCD4C4E7DA341565E4BA43E25_13</vt:lpwstr>
  </property>
  <property fmtid="{D5CDD505-2E9C-101B-9397-08002B2CF9AE}" pid="3" name="KSOProductBuildVer">
    <vt:lpwstr>2052-12.1.0.18276</vt:lpwstr>
  </property>
</Properties>
</file>