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<sst xmlns="http://schemas.openxmlformats.org/spreadsheetml/2006/main" count="899" uniqueCount="444">
  <si>
    <t>预算01-1表</t>
  </si>
  <si>
    <t>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</si>
  <si>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</si>
  <si>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</si>
  <si>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</si>
  <si>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</si>
  <si>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</si>
  <si>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</si>
  <si>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</si>
  <si>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</si>
  <si>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</si>
  <si>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</si>
  <si>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</si>
  <si>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</si>
  <si>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</si>
  <si>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</si>
  <si>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</si>
  <si>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</si>
  <si>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</si>
  <si>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</si>
  <si>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</si>
  <si>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</si>
  <si>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</si>
  <si>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</si>
  <si>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</si>
  <si>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</si>
  <si>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</si>
  <si>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</si>
  <si>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</si>
  <si>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</si>
  <si>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</si>
  <si>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</si>
  <si>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</si>
  <si>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</si>
  <si>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</si>
  <si>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</si>
  <si>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</si>
  <si>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</si>
  <si>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</si>
  <si>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</si>
  <si>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</si>
  <si>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</si>
  <si>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</si>
  <si>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</si>
  <si>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</si>
  <si>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</si>
  <si>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</si>
  <si>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</si>
  <si>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</si>
  <si>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</si>
  <si>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</si>
  <si>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</si>
  <si>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</si>
  <si>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</si>
  <si>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</si>
  <si>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</si>
  <si>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</si>
  <si>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</si>
  <si>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</si>
  <si>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</si>
  <si>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</si>
  <si>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</si>
  <si>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</si>
  <si>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</si>
  <si>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</si>
  <si>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</si>
  <si>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</si>
  <si>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</si>
  <si>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</si>
  <si>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</si>
  <si>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706001</t>
  </si>
  <si>
    <t>姚安县地方公路管理段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</si>
  <si>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</si>
  <si>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</si>
  <si>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</si>
  <si>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</si>
  <si>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</si>
  <si>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</si>
  <si>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</si>
  <si>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</si>
  <si>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</si>
  <si>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</si>
  <si>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</si>
  <si>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</si>
  <si>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</si>
  <si>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</si>
  <si>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</si>
  <si>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</si>
  <si>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</si>
  <si>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</si>
  <si>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</si>
  <si>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</si>
  <si>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</si>
  <si>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</si>
  <si>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</si>
  <si>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</si>
  <si>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</si>
  <si>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</si>
  <si>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</si>
  <si>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</si>
  <si>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</si>
  <si>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</si>
  <si>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</si>
  <si>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</si>
  <si>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</si>
  <si>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</si>
  <si>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</si>
  <si>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</si>
  <si>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</si>
  <si>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</si>
  <si>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</si>
  <si>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</si>
  <si>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</si>
  <si>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</si>
  <si>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</si>
  <si>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</si>
  <si>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</si>
  <si>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</si>
  <si>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</si>
  <si>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</si>
  <si>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</si>
  <si>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</si>
  <si>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</si>
  <si>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</si>
  <si>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</si>
  <si>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</si>
  <si>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</si>
  <si>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</si>
  <si>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</si>
  <si>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</si>
  <si>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</si>
  <si>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</si>
  <si>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</si>
  <si>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</si>
  <si>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</si>
  <si>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</si>
  <si>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</si>
  <si>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</si>
  <si>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</si>
  <si>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</si>
  <si>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</si>
  <si>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</si>
  <si>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</si>
  <si>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</si>
  <si>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</si>
  <si>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</si>
  <si>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</si>
  <si>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</si>
  <si>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</si>
  <si>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</si>
  <si>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</si>
  <si>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</si>
  <si>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</si>
  <si>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</si>
  <si>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</si>
  <si>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</si>
  <si>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</si>
  <si>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</si>
  <si>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</si>
  <si>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</si>
  <si>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</si>
  <si>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</si>
  <si>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</si>
  <si>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</si>
  <si>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</si>
  <si>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</si>
  <si>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</si>
  <si>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</si>
  <si>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</si>
  <si>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</si>
  <si>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</si>
  <si>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</si>
  <si>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</si>
  <si>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</si>
  <si>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</si>
  <si>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</si>
  <si>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</si>
  <si>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</si>
  <si>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</si>
  <si>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</si>
  <si>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</si>
  <si>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</si>
  <si>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</si>
  <si>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</si>
  <si>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</si>
  <si>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</si>
  <si>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</si>
  <si>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</si>
  <si>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</si>
  <si>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</si>
  <si>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</si>
  <si>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</si>
  <si>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注：本单位无一般公共预算“三公”经费支出预算，故此表无数据。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</si>
  <si>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</si>
  <si>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</si>
  <si>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</si>
  <si>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</si>
  <si>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</si>
  <si>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</si>
  <si>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</si>
  <si>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</si>
  <si>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</si>
  <si>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</si>
  <si>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</si>
  <si>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</si>
  <si>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</si>
  <si>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</si>
  <si>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</si>
  <si>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</si>
  <si>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</si>
  <si>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</si>
  <si>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</si>
  <si>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</si>
  <si>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532325210000000017448</t>
  </si>
  <si>
    <t>事业人员基本工资</t>
  </si>
  <si>
    <t>30101</t>
  </si>
  <si>
    <t>基本工资</t>
  </si>
  <si>
    <t>532325210000000017443</t>
  </si>
  <si>
    <t>行政人员基本工资</t>
  </si>
  <si>
    <t>532325210000000017450</t>
  </si>
  <si>
    <t>事业人员津贴补贴</t>
  </si>
  <si>
    <t>30102</t>
  </si>
  <si>
    <t>津贴补贴</t>
  </si>
  <si>
    <t>532325210000000017445</t>
  </si>
  <si>
    <t>行政人员津贴补贴</t>
  </si>
  <si>
    <t>532325210000000017441</t>
  </si>
  <si>
    <t>机关综合绩效支出</t>
  </si>
  <si>
    <t>30103</t>
  </si>
  <si>
    <t>奖金</t>
  </si>
  <si>
    <t>532325210000000017444</t>
  </si>
  <si>
    <t>行政人员奖金</t>
  </si>
  <si>
    <t>532325210000000023602</t>
  </si>
  <si>
    <t>基础绩效工资</t>
  </si>
  <si>
    <t>30107</t>
  </si>
  <si>
    <t>绩效工资</t>
  </si>
  <si>
    <t>532325210000000023612</t>
  </si>
  <si>
    <t>奖励性绩效工资</t>
  </si>
  <si>
    <t>532325210000000017449</t>
  </si>
  <si>
    <t>事业人员奖金</t>
  </si>
  <si>
    <t>532325210000000017451</t>
  </si>
  <si>
    <t>事业新增奖励性绩效支出</t>
  </si>
  <si>
    <t>532325251100003670616</t>
  </si>
  <si>
    <t>改革性补贴（事业）</t>
  </si>
  <si>
    <t>532325210000000017453</t>
  </si>
  <si>
    <t>机关事业单位基本养老保险缴费</t>
  </si>
  <si>
    <t>30108</t>
  </si>
  <si>
    <t>532325210000000017458</t>
  </si>
  <si>
    <t>行政人员基本医疗</t>
  </si>
  <si>
    <t>30110</t>
  </si>
  <si>
    <t>职工基本医疗保险缴费</t>
  </si>
  <si>
    <t>532325210000000017455</t>
  </si>
  <si>
    <t>事业人员基本医疗</t>
  </si>
  <si>
    <t>532325210000000017459</t>
  </si>
  <si>
    <t>在职公务员医疗保险</t>
  </si>
  <si>
    <t>30111</t>
  </si>
  <si>
    <t>公务员医疗补助缴费</t>
  </si>
  <si>
    <t>532325210000000017456</t>
  </si>
  <si>
    <t>退休公务员医疗保险</t>
  </si>
  <si>
    <t>532325210000000017457</t>
  </si>
  <si>
    <t>行政人员大病医疗</t>
  </si>
  <si>
    <t>30112</t>
  </si>
  <si>
    <t>其他社会保障缴费</t>
  </si>
  <si>
    <t>532325210000000017454</t>
  </si>
  <si>
    <t>事业人员大病医疗</t>
  </si>
  <si>
    <t>532325210000000017452</t>
  </si>
  <si>
    <t>工伤保险</t>
  </si>
  <si>
    <t>532325231100001206638</t>
  </si>
  <si>
    <t>失业保险</t>
  </si>
  <si>
    <t>532325210000000017460</t>
  </si>
  <si>
    <t>30113</t>
  </si>
  <si>
    <t>532325210000000017464</t>
  </si>
  <si>
    <t>工会经费</t>
  </si>
  <si>
    <t>30228</t>
  </si>
  <si>
    <t>532325221100000360646</t>
  </si>
  <si>
    <t>行政公务交通补贴</t>
  </si>
  <si>
    <t>30239</t>
  </si>
  <si>
    <t>其他交通费用</t>
  </si>
  <si>
    <t>532325210000000017465</t>
  </si>
  <si>
    <t>公务交通专项经费</t>
  </si>
  <si>
    <t>532325210000000017468</t>
  </si>
  <si>
    <t>一般公用经费</t>
  </si>
  <si>
    <t>30206</t>
  </si>
  <si>
    <t>电费</t>
  </si>
  <si>
    <t>30201</t>
  </si>
  <si>
    <t>办公费</t>
  </si>
  <si>
    <t>532325210000000017467</t>
  </si>
  <si>
    <t>退休公用经费</t>
  </si>
  <si>
    <t>532325210000000023607</t>
  </si>
  <si>
    <t>退休费</t>
  </si>
  <si>
    <t>30302</t>
  </si>
  <si>
    <t>532325251100003624709</t>
  </si>
  <si>
    <t>姚安县地方公路管理段2025年遗属补助经费</t>
  </si>
  <si>
    <t>30305</t>
  </si>
  <si>
    <t>生活补助</t>
  </si>
  <si>
    <t>532325251100003624893</t>
  </si>
  <si>
    <t>姚安县地方公路管理段2025年行政人员年终优秀奖励经费</t>
  </si>
  <si>
    <t>532325251100003624965</t>
  </si>
  <si>
    <t>姚安县地方公路管理段2025年事业人员年终优秀奖励经费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</si>
  <si>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</si>
  <si>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</si>
  <si>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</si>
  <si>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</si>
  <si>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</si>
  <si>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</si>
  <si>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</si>
  <si>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姚安县地方公路管理段2025年信创工作专项资金</t>
  </si>
  <si>
    <t>311 专项业务类</t>
  </si>
  <si>
    <t>532325251100003668140</t>
  </si>
  <si>
    <t>预算05-2表</t>
  </si>
  <si>
    <t>预算15表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</si>
  <si>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</si>
  <si>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</si>
  <si>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</si>
  <si>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</si>
  <si>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</si>
  <si>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</si>
  <si>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</si>
  <si>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</si>
  <si>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</si>
  <si>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</si>
  <si>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</si>
  <si>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保障本部门日常工作正常开展。</t>
  </si>
  <si>
    <t>产出指标</t>
  </si>
  <si>
    <t>数量指标</t>
  </si>
  <si>
    <t>工程总量</t>
  </si>
  <si>
    <t>≧</t>
  </si>
  <si>
    <t>291.382</t>
  </si>
  <si>
    <t>平方米/公里/立方/亩等</t>
  </si>
  <si>
    <t>定量指标</t>
  </si>
  <si>
    <t>反映新建、改造、修缮工程量完成情况。</t>
  </si>
  <si>
    <t>主体工程完成率</t>
  </si>
  <si>
    <t>100</t>
  </si>
  <si>
    <t>%</t>
  </si>
  <si>
    <t>反映主体工程完成情况。
主体工程完成率=（按计划完成主体工程的工程量/计划完成主体工程量）*100%。</t>
  </si>
  <si>
    <t>工程数量</t>
  </si>
  <si>
    <t>个/标段</t>
  </si>
  <si>
    <t>反映工程设计实现的功能数量或工程的相对独立单元的数量。</t>
  </si>
  <si>
    <t>配套设施完成率</t>
  </si>
  <si>
    <t>98</t>
  </si>
  <si>
    <t>反映配套设施完成情况。
配套设施完成率=（按计划完成配套设施的工程量/计划完成配套设施工程量）*100%。</t>
  </si>
  <si>
    <t>质量指标</t>
  </si>
  <si>
    <t>安全事故发生率</t>
  </si>
  <si>
    <t>≦</t>
  </si>
  <si>
    <t>0</t>
  </si>
  <si>
    <t>反映工程实施期间的安全目标。</t>
  </si>
  <si>
    <t>竣工验收合格率</t>
  </si>
  <si>
    <t>99</t>
  </si>
  <si>
    <t>反映项目验收情况。
竣工验收合格率=（验收合格单元工程数量/完工单元工程总数）×100%。</t>
  </si>
  <si>
    <t>设计变更率</t>
  </si>
  <si>
    <t>反映项目设计变更情况。
设计变更率=（项目变更金额/项目总预算金额）*00%。</t>
  </si>
  <si>
    <t>时效指标</t>
  </si>
  <si>
    <t>计划完工率</t>
  </si>
  <si>
    <t>反映工程按计划完工情况。
计划完工率=实际完成工程项目个数/按计划应完成项目个数。</t>
  </si>
  <si>
    <t>计划开工率</t>
  </si>
  <si>
    <t>反映工程按计划开工情况。
项目按计划开工率=实际开工项目个数/按计划应开工项目个数×100%。</t>
  </si>
  <si>
    <t>效益指标</t>
  </si>
  <si>
    <t>社会效益</t>
  </si>
  <si>
    <t>综合使用率</t>
  </si>
  <si>
    <t>97</t>
  </si>
  <si>
    <t>反映设施建成后的利用、使用的情况。
综合使用率=（投入使用的基础建设工程建设内容/完成建设内容）*100%</t>
  </si>
  <si>
    <t>受益人群覆盖率</t>
  </si>
  <si>
    <t>反映项目设计受益人群或地区的实现情况。
受益人群覆盖率=（实际实现受益人群数/计划实现受益人群数）*100%</t>
  </si>
  <si>
    <t>满意度指标</t>
  </si>
  <si>
    <t>服务对象满意度</t>
  </si>
  <si>
    <t>受益人群满意度</t>
  </si>
  <si>
    <r>
      <t>调查人群对设施建设或设施运行的满意度。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受益人群覆盖率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（调查人群中对设施建设或设施运行的人数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问卷调查人数）</t>
    </r>
    <r>
      <rPr>
        <sz val="11"/>
        <color rgb="FF000000"/>
        <rFont val="Times New Roman"/>
        <charset val="134"/>
      </rPr>
      <t>*100%</t>
    </r>
  </si>
  <si>
    <t>预算05-3表</t>
  </si>
  <si>
    <t>项目支出绩效目标表(另文下达)</t>
  </si>
  <si>
    <t>注：本单位无项目支出绩效目标（另文下达），故此表无数据。</t>
  </si>
  <si>
    <t>预算06表</t>
  </si>
  <si>
    <t>政府性基金预算支出预算表</t>
  </si>
  <si>
    <t>单位名称</t>
  </si>
  <si>
    <t>本年政府性基金预算支出</t>
  </si>
  <si>
    <t>注：本单位无政府性基金预算支出预算，故此表无数据。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</si>
  <si>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</si>
  <si>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</si>
  <si>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</si>
  <si>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</si>
  <si>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</si>
  <si>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</si>
  <si>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</si>
  <si>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</si>
  <si>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</si>
  <si>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</si>
  <si>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</si>
  <si>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</si>
  <si>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</si>
  <si>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</si>
  <si>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注：本单位无部门政府采购预算，故此表无数据。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</si>
  <si>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</si>
  <si>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</si>
  <si>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</si>
  <si>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</si>
  <si>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</si>
  <si>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</si>
  <si>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</si>
  <si>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</si>
  <si>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</si>
  <si>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</si>
  <si>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</si>
  <si>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</si>
  <si>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</si>
  <si>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</si>
  <si>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</si>
  <si>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</si>
  <si>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</si>
  <si>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</si>
  <si>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</si>
  <si>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</si>
  <si>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</si>
  <si>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</si>
  <si>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</si>
  <si>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</si>
  <si>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</si>
  <si>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</si>
  <si>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</si>
  <si>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</si>
  <si>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</si>
  <si>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注：本单位无对下转移支付预算，故此表无数据。</t>
  </si>
  <si>
    <t>预算09-2表</t>
  </si>
  <si>
    <t>对下转移支付绩效目标表</t>
  </si>
  <si>
    <t>单位名称、项目名称</t>
  </si>
  <si>
    <t>注：本单位无对下转移支付绩效目标，故此表无数据。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</si>
  <si>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</si>
  <si>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</si>
  <si>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</si>
  <si>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</si>
  <si>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</si>
  <si>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</si>
  <si>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</si>
  <si>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</si>
  <si>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</si>
  <si>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注：本单位无新增资产配置，故此表无数据。</t>
  </si>
  <si>
    <t>预算11表</t>
  </si>
  <si>
    <t>上级补助项目支出预算表</t>
  </si>
  <si>
    <t>上级补助</t>
  </si>
  <si>
    <t>注：本单位无上级补助项目支出预算，故此表无数据。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</si>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</sst>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 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8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81" fontId="6" fillId="0" borderId="1" xfId="54" applyNumberFormat="1" applyFont="1">
      <alignment horizontal="right" vertical="center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181" fontId="6" fillId="0" borderId="1" xfId="54" applyNumberFormat="1" applyFont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>
      <alignment horizontal="right" vertical="top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181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181" fontId="23" fillId="0" borderId="1" xfId="0" applyNumberFormat="1" applyFont="1" applyBorder="1" applyAlignment="1" applyProtection="1"/>
    <xf numFmtId="49" fontId="22" fillId="0" borderId="1" xfId="53" applyFont="1" applyAlignment="1">
      <alignment horizontal="center" vertical="center" wrapText="1"/>
    </xf>
    <xf numFmtId="181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181" fontId="22" fillId="0" borderId="7" xfId="0" applyNumberFormat="1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18" sqref="B18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"单位名称："&amp;"姚安县地方公路管理段"</f>
        <v>单位名称：姚安县地方公路管理段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1553036.44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428727.48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116439.37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2"/>
      <c r="C18" s="7" t="s">
        <v>28</v>
      </c>
      <c r="D18" s="8"/>
    </row>
    <row r="19" ht="20.25" customHeight="1" spans="1:4">
      <c r="A19" s="7"/>
      <c r="B19" s="82"/>
      <c r="C19" s="7" t="s">
        <v>29</v>
      </c>
      <c r="D19" s="8"/>
    </row>
    <row r="20" ht="20.25" customHeight="1" spans="1:4">
      <c r="A20" s="7"/>
      <c r="B20" s="82"/>
      <c r="C20" s="7" t="s">
        <v>30</v>
      </c>
      <c r="D20" s="8">
        <v>923595.03</v>
      </c>
    </row>
    <row r="21" ht="20.25" customHeight="1" spans="1:4">
      <c r="A21" s="7"/>
      <c r="B21" s="82"/>
      <c r="C21" s="7" t="s">
        <v>31</v>
      </c>
      <c r="D21" s="8"/>
    </row>
    <row r="22" ht="20.25" customHeight="1" spans="1:4">
      <c r="A22" s="7"/>
      <c r="B22" s="82"/>
      <c r="C22" s="7" t="s">
        <v>32</v>
      </c>
      <c r="D22" s="8"/>
    </row>
    <row r="23" ht="20.25" customHeight="1" spans="1:4">
      <c r="A23" s="7"/>
      <c r="B23" s="82"/>
      <c r="C23" s="7" t="s">
        <v>33</v>
      </c>
      <c r="D23" s="8"/>
    </row>
    <row r="24" ht="20.25" customHeight="1" spans="1:4">
      <c r="A24" s="7"/>
      <c r="B24" s="82"/>
      <c r="C24" s="7" t="s">
        <v>34</v>
      </c>
      <c r="D24" s="8"/>
    </row>
    <row r="25" ht="20.25" customHeight="1" spans="1:4">
      <c r="A25" s="7"/>
      <c r="B25" s="82"/>
      <c r="C25" s="7" t="s">
        <v>35</v>
      </c>
      <c r="D25" s="8"/>
    </row>
    <row r="26" ht="20.25" customHeight="1" spans="1:4">
      <c r="A26" s="7"/>
      <c r="B26" s="82"/>
      <c r="C26" s="7" t="s">
        <v>36</v>
      </c>
      <c r="D26" s="8">
        <v>84274.56</v>
      </c>
    </row>
    <row r="27" ht="20.25" customHeight="1" spans="1:4">
      <c r="A27" s="7"/>
      <c r="B27" s="82"/>
      <c r="C27" s="7" t="s">
        <v>37</v>
      </c>
      <c r="D27" s="8"/>
    </row>
    <row r="28" ht="20.25" customHeight="1" spans="1:4">
      <c r="A28" s="7"/>
      <c r="B28" s="82"/>
      <c r="C28" s="7" t="s">
        <v>38</v>
      </c>
      <c r="D28" s="8"/>
    </row>
    <row r="29" ht="20.25" customHeight="1" spans="1:4">
      <c r="A29" s="7"/>
      <c r="B29" s="82"/>
      <c r="C29" s="7" t="s">
        <v>39</v>
      </c>
      <c r="D29" s="8"/>
    </row>
    <row r="30" ht="20.25" customHeight="1" spans="1:4">
      <c r="A30" s="7"/>
      <c r="B30" s="82"/>
      <c r="C30" s="7" t="s">
        <v>40</v>
      </c>
      <c r="D30" s="8"/>
    </row>
    <row r="31" ht="20.25" customHeight="1" spans="1:4">
      <c r="A31" s="7"/>
      <c r="B31" s="82"/>
      <c r="C31" s="7" t="s">
        <v>41</v>
      </c>
      <c r="D31" s="8"/>
    </row>
    <row r="32" ht="20.25" customHeight="1" spans="1:4">
      <c r="A32" s="7"/>
      <c r="B32" s="82"/>
      <c r="C32" s="7" t="s">
        <v>42</v>
      </c>
      <c r="D32" s="8"/>
    </row>
    <row r="33" ht="20.25" customHeight="1" spans="1:4">
      <c r="A33" s="7"/>
      <c r="B33" s="82"/>
      <c r="C33" s="7" t="s">
        <v>43</v>
      </c>
      <c r="D33" s="8"/>
    </row>
    <row r="34" ht="20.25" customHeight="1" spans="1:4">
      <c r="A34" s="7"/>
      <c r="B34" s="82"/>
      <c r="C34" s="7" t="s">
        <v>44</v>
      </c>
      <c r="D34" s="8"/>
    </row>
    <row r="35" ht="20.25" customHeight="1" spans="1:4">
      <c r="A35" s="7"/>
      <c r="B35" s="82"/>
      <c r="C35" s="7" t="s">
        <v>45</v>
      </c>
      <c r="D35" s="8"/>
    </row>
    <row r="36" ht="20.25" customHeight="1" spans="1:4">
      <c r="A36" s="7"/>
      <c r="B36" s="82"/>
      <c r="C36" s="7" t="s">
        <v>46</v>
      </c>
      <c r="D36" s="8"/>
    </row>
    <row r="37" ht="20.25" customHeight="1" spans="1:4">
      <c r="A37" s="83" t="s">
        <v>47</v>
      </c>
      <c r="B37" s="84">
        <v>1553036.44</v>
      </c>
      <c r="C37" s="83" t="s">
        <v>48</v>
      </c>
      <c r="D37" s="8">
        <v>1553036.44</v>
      </c>
    </row>
    <row r="38" ht="20.25" customHeight="1" spans="1:4">
      <c r="A38" s="85" t="s">
        <v>49</v>
      </c>
      <c r="B38" s="86"/>
      <c r="C38" s="87" t="s">
        <v>50</v>
      </c>
      <c r="D38" s="8"/>
    </row>
    <row r="39" ht="20.25" customHeight="1" spans="1:4">
      <c r="A39" s="83" t="s">
        <v>51</v>
      </c>
      <c r="B39" s="84">
        <v>1553036.44</v>
      </c>
      <c r="C39" s="83" t="s">
        <v>52</v>
      </c>
      <c r="D39" s="8">
        <v>1553036.44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2" sqref="A2:J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366</v>
      </c>
      <c r="B1" s="20"/>
      <c r="C1" s="20"/>
      <c r="D1" s="20"/>
      <c r="E1" s="20"/>
      <c r="F1" s="20"/>
      <c r="G1" s="20"/>
      <c r="H1" s="20"/>
      <c r="I1" s="20"/>
      <c r="J1" s="20" t="s">
        <v>309</v>
      </c>
    </row>
    <row r="2" ht="45" customHeight="1" spans="1:10">
      <c r="A2" s="21" t="s">
        <v>367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"单位名称："&amp;"姚安县地方公路管理段"</f>
        <v>单位名称：姚安县地方公路管理段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311</v>
      </c>
      <c r="B4" s="45" t="s">
        <v>312</v>
      </c>
      <c r="C4" s="45" t="s">
        <v>313</v>
      </c>
      <c r="D4" s="45" t="s">
        <v>314</v>
      </c>
      <c r="E4" s="45" t="s">
        <v>315</v>
      </c>
      <c r="F4" s="45" t="s">
        <v>316</v>
      </c>
      <c r="G4" s="45" t="s">
        <v>317</v>
      </c>
      <c r="H4" s="45" t="s">
        <v>318</v>
      </c>
      <c r="I4" s="45" t="s">
        <v>319</v>
      </c>
      <c r="J4" s="45" t="s">
        <v>320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368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9" sqref="C19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369</v>
      </c>
    </row>
    <row r="2" ht="45" customHeight="1" spans="1:6">
      <c r="A2" s="12" t="s">
        <v>370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"单位名称："&amp;"姚安县地方公路管理段"</f>
        <v>单位名称：姚安县地方公路管理段</v>
      </c>
      <c r="B3" s="11"/>
      <c r="C3" s="11"/>
      <c r="D3" s="16"/>
      <c r="E3" s="16"/>
      <c r="F3" s="15" t="s">
        <v>179</v>
      </c>
    </row>
    <row r="4" ht="19.5" customHeight="1" spans="1:6">
      <c r="A4" s="5" t="s">
        <v>371</v>
      </c>
      <c r="B4" s="5" t="s">
        <v>74</v>
      </c>
      <c r="C4" s="5" t="s">
        <v>75</v>
      </c>
      <c r="D4" s="5" t="s">
        <v>372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3">
        <v>1</v>
      </c>
      <c r="B6" s="42" t="s">
        <v>85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9"/>
      <c r="E7" s="9"/>
      <c r="F7" s="9"/>
    </row>
    <row r="8" ht="22.5" customHeight="1" spans="1:6">
      <c r="A8" s="7"/>
      <c r="B8" s="7"/>
      <c r="C8" s="7"/>
      <c r="D8" s="9"/>
      <c r="E8" s="9"/>
      <c r="F8" s="9"/>
    </row>
    <row r="9" ht="22.5" customHeight="1" spans="1:6">
      <c r="A9" s="10" t="s">
        <v>57</v>
      </c>
      <c r="B9" s="10"/>
      <c r="C9" s="10"/>
      <c r="D9" s="9"/>
      <c r="E9" s="9"/>
      <c r="F9" s="9"/>
    </row>
    <row r="10" customHeight="1" spans="1:1">
      <c r="A10" t="s">
        <v>373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D24" sqref="D24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374</v>
      </c>
    </row>
    <row r="2" ht="45" customHeight="1" spans="1:17">
      <c r="A2" s="21" t="s">
        <v>375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"单位名称："&amp;"姚安县地方公路管理段"</f>
        <v>单位名称：姚安县地方公路管理段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2</v>
      </c>
    </row>
    <row r="4" ht="22.5" customHeight="1" spans="1:17">
      <c r="A4" s="36" t="s">
        <v>376</v>
      </c>
      <c r="B4" s="36" t="s">
        <v>377</v>
      </c>
      <c r="C4" s="36" t="s">
        <v>378</v>
      </c>
      <c r="D4" s="36" t="s">
        <v>379</v>
      </c>
      <c r="E4" s="36" t="s">
        <v>380</v>
      </c>
      <c r="F4" s="36" t="s">
        <v>381</v>
      </c>
      <c r="G4" s="36" t="s">
        <v>202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382</v>
      </c>
      <c r="C5" s="36" t="s">
        <v>383</v>
      </c>
      <c r="D5" s="36" t="s">
        <v>379</v>
      </c>
      <c r="E5" s="36" t="s">
        <v>384</v>
      </c>
      <c r="F5" s="36"/>
      <c r="G5" s="36" t="s">
        <v>57</v>
      </c>
      <c r="H5" s="36" t="s">
        <v>60</v>
      </c>
      <c r="I5" s="36" t="s">
        <v>385</v>
      </c>
      <c r="J5" s="36" t="s">
        <v>386</v>
      </c>
      <c r="K5" s="36" t="s">
        <v>387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40" t="s">
        <v>57</v>
      </c>
      <c r="B10" s="40"/>
      <c r="C10" s="40"/>
      <c r="D10" s="40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customHeight="1" spans="1:1">
      <c r="A11" t="s">
        <v>388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16" sqref="B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389</v>
      </c>
    </row>
    <row r="2" ht="49.9" customHeight="1" spans="1:18">
      <c r="A2" s="28" t="s">
        <v>390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"单位名称："&amp;"姚安县地方公路管理段"</f>
        <v>单位名称：姚安县地方公路管理段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2</v>
      </c>
    </row>
    <row r="4" ht="23.65" customHeight="1" spans="1:18">
      <c r="A4" s="30" t="s">
        <v>376</v>
      </c>
      <c r="B4" s="30" t="s">
        <v>391</v>
      </c>
      <c r="C4" s="30" t="s">
        <v>392</v>
      </c>
      <c r="D4" s="30" t="s">
        <v>393</v>
      </c>
      <c r="E4" s="30" t="s">
        <v>394</v>
      </c>
      <c r="F4" s="30" t="s">
        <v>395</v>
      </c>
      <c r="G4" s="30" t="s">
        <v>396</v>
      </c>
      <c r="H4" s="30" t="s">
        <v>202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397</v>
      </c>
      <c r="B5" s="30" t="s">
        <v>386</v>
      </c>
      <c r="C5" s="30" t="s">
        <v>387</v>
      </c>
      <c r="D5" s="30"/>
      <c r="E5" s="30" t="s">
        <v>398</v>
      </c>
      <c r="F5" s="30"/>
      <c r="G5" s="30"/>
      <c r="H5" s="30" t="s">
        <v>57</v>
      </c>
      <c r="I5" s="30" t="s">
        <v>60</v>
      </c>
      <c r="J5" s="30" t="s">
        <v>385</v>
      </c>
      <c r="K5" s="30" t="s">
        <v>386</v>
      </c>
      <c r="L5" s="30" t="s">
        <v>387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84</v>
      </c>
      <c r="B7" s="31" t="s">
        <v>85</v>
      </c>
      <c r="C7" s="31" t="s">
        <v>86</v>
      </c>
      <c r="D7" s="31" t="s">
        <v>87</v>
      </c>
      <c r="E7" s="31" t="s">
        <v>88</v>
      </c>
      <c r="F7" s="31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1" t="s">
        <v>94</v>
      </c>
      <c r="L7" s="31" t="s">
        <v>95</v>
      </c>
      <c r="M7" s="31" t="s">
        <v>96</v>
      </c>
      <c r="N7" s="31" t="s">
        <v>97</v>
      </c>
      <c r="O7" s="31" t="s">
        <v>399</v>
      </c>
      <c r="P7" s="31" t="s">
        <v>400</v>
      </c>
      <c r="Q7" s="31" t="s">
        <v>401</v>
      </c>
      <c r="R7" s="31" t="s">
        <v>402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t="s">
        <v>403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C20" sqref="C2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404</v>
      </c>
    </row>
    <row r="2" ht="45" customHeight="1" spans="1:14">
      <c r="A2" s="12" t="s">
        <v>405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"单位名称："&amp;"姚安县地方公路管理段"</f>
        <v>单位名称：姚安县地方公路管理段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2</v>
      </c>
    </row>
    <row r="4" ht="22.5" customHeight="1" spans="1:14">
      <c r="A4" s="5" t="s">
        <v>406</v>
      </c>
      <c r="B4" s="5" t="s">
        <v>202</v>
      </c>
      <c r="C4" s="5"/>
      <c r="D4" s="5"/>
      <c r="E4" s="5" t="s">
        <v>407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385</v>
      </c>
      <c r="E5" s="5" t="s">
        <v>408</v>
      </c>
      <c r="F5" s="5" t="s">
        <v>409</v>
      </c>
      <c r="G5" s="5" t="s">
        <v>410</v>
      </c>
      <c r="H5" s="5" t="s">
        <v>411</v>
      </c>
      <c r="I5" s="5" t="s">
        <v>412</v>
      </c>
      <c r="J5" s="5" t="s">
        <v>413</v>
      </c>
      <c r="K5" s="5" t="s">
        <v>414</v>
      </c>
      <c r="L5" s="5" t="s">
        <v>415</v>
      </c>
      <c r="M5" s="5" t="s">
        <v>416</v>
      </c>
      <c r="N5" s="5" t="s">
        <v>417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7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418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D17" sqref="D16:D17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419</v>
      </c>
    </row>
    <row r="2" ht="45" customHeight="1" spans="1:11">
      <c r="A2" s="21" t="s">
        <v>420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"单位名称："&amp;"姚安县地方公路管理段"</f>
        <v>单位名称：姚安县地方公路管理段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421</v>
      </c>
      <c r="B4" s="10" t="s">
        <v>196</v>
      </c>
      <c r="C4" s="10" t="s">
        <v>312</v>
      </c>
      <c r="D4" s="10" t="s">
        <v>313</v>
      </c>
      <c r="E4" s="10" t="s">
        <v>314</v>
      </c>
      <c r="F4" s="10" t="s">
        <v>315</v>
      </c>
      <c r="G4" s="10" t="s">
        <v>316</v>
      </c>
      <c r="H4" s="10" t="s">
        <v>317</v>
      </c>
      <c r="I4" s="10" t="s">
        <v>318</v>
      </c>
      <c r="J4" s="10" t="s">
        <v>319</v>
      </c>
      <c r="K4" s="10" t="s">
        <v>320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422</v>
      </c>
    </row>
  </sheetData>
  <mergeCells count="1">
    <mergeCell ref="A2:K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38" sqref="C3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423</v>
      </c>
    </row>
    <row r="2" ht="45" customHeight="1" spans="1:8">
      <c r="A2" s="12" t="s">
        <v>424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"单位名称："&amp;"姚安县地方公路管理段"</f>
        <v>单位名称：姚安县地方公路管理段</v>
      </c>
      <c r="B3" s="11"/>
      <c r="C3" s="11"/>
      <c r="D3" s="16"/>
      <c r="E3" s="16"/>
      <c r="F3" s="16"/>
      <c r="G3" s="16"/>
      <c r="H3" s="15" t="s">
        <v>2</v>
      </c>
    </row>
    <row r="4" ht="18" customHeight="1" spans="1:8">
      <c r="A4" s="5" t="s">
        <v>371</v>
      </c>
      <c r="B4" s="5" t="s">
        <v>425</v>
      </c>
      <c r="C4" s="5" t="s">
        <v>426</v>
      </c>
      <c r="D4" s="5" t="s">
        <v>427</v>
      </c>
      <c r="E4" s="5" t="s">
        <v>379</v>
      </c>
      <c r="F4" s="5" t="s">
        <v>428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380</v>
      </c>
      <c r="G5" s="5" t="s">
        <v>429</v>
      </c>
      <c r="H5" s="5" t="s">
        <v>430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431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9"/>
      <c r="G9" s="19"/>
      <c r="H9" s="19"/>
    </row>
    <row r="10" customHeight="1" spans="1:1">
      <c r="A10" t="s">
        <v>432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F20" sqref="F2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433</v>
      </c>
    </row>
    <row r="2" ht="46.15" customHeight="1" spans="1:11">
      <c r="A2" s="12" t="s">
        <v>434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"单位名称："&amp;"姚安县地方公路管理段"</f>
        <v>单位名称：姚安县地方公路管理段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179</v>
      </c>
    </row>
    <row r="4" ht="22.5" customHeight="1" spans="1:11">
      <c r="A4" s="5" t="s">
        <v>300</v>
      </c>
      <c r="B4" s="5" t="s">
        <v>197</v>
      </c>
      <c r="C4" s="5" t="s">
        <v>195</v>
      </c>
      <c r="D4" s="5" t="s">
        <v>198</v>
      </c>
      <c r="E4" s="5" t="s">
        <v>199</v>
      </c>
      <c r="F4" s="5" t="s">
        <v>301</v>
      </c>
      <c r="G4" s="5" t="s">
        <v>302</v>
      </c>
      <c r="H4" s="5" t="s">
        <v>57</v>
      </c>
      <c r="I4" s="5" t="s">
        <v>435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9"/>
      <c r="I7" s="9"/>
      <c r="J7" s="9"/>
      <c r="K7" s="9"/>
    </row>
    <row r="8" ht="22.5" customHeight="1" spans="1:11">
      <c r="A8" s="7" t="s">
        <v>431</v>
      </c>
      <c r="B8" s="7" t="s">
        <v>431</v>
      </c>
      <c r="C8" s="7" t="s">
        <v>431</v>
      </c>
      <c r="D8" s="7"/>
      <c r="E8" s="7"/>
      <c r="F8" s="7"/>
      <c r="G8" s="7"/>
      <c r="H8" s="9"/>
      <c r="I8" s="9"/>
      <c r="J8" s="9"/>
      <c r="K8" s="9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9"/>
      <c r="I9" s="9"/>
      <c r="J9" s="9"/>
      <c r="K9" s="9"/>
    </row>
    <row r="10" customHeight="1" spans="1:1">
      <c r="A10" t="s">
        <v>436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topLeftCell="B1" workbookViewId="0">
      <selection activeCell="E23" sqref="E23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437</v>
      </c>
    </row>
    <row r="2" ht="45" customHeight="1" spans="1:7">
      <c r="A2" s="3" t="s">
        <v>438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"单位名称："&amp;"姚安县地方公路管理段"</f>
        <v>单位名称：姚安县地方公路管理段</v>
      </c>
      <c r="B3" s="4"/>
      <c r="C3" s="1"/>
      <c r="D3" s="1"/>
      <c r="E3" s="1"/>
      <c r="F3" s="1"/>
      <c r="G3" s="2" t="s">
        <v>2</v>
      </c>
    </row>
    <row r="4" ht="45" customHeight="1" spans="1:7">
      <c r="A4" s="5" t="s">
        <v>195</v>
      </c>
      <c r="B4" s="5" t="s">
        <v>300</v>
      </c>
      <c r="C4" s="5" t="s">
        <v>197</v>
      </c>
      <c r="D4" s="5" t="s">
        <v>439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440</v>
      </c>
      <c r="F5" s="5" t="s">
        <v>441</v>
      </c>
      <c r="G5" s="5" t="s">
        <v>442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16920</v>
      </c>
      <c r="F7" s="9"/>
      <c r="G7" s="9"/>
    </row>
    <row r="8" ht="22.5" customHeight="1" spans="1:7">
      <c r="A8" s="7"/>
      <c r="B8" s="7" t="s">
        <v>306</v>
      </c>
      <c r="C8" s="7" t="s">
        <v>305</v>
      </c>
      <c r="D8" s="7" t="s">
        <v>443</v>
      </c>
      <c r="E8" s="8">
        <v>16920</v>
      </c>
      <c r="F8" s="9"/>
      <c r="G8" s="9"/>
    </row>
    <row r="9" ht="22.5" customHeight="1" spans="1:7">
      <c r="A9" s="10" t="s">
        <v>57</v>
      </c>
      <c r="B9" s="10"/>
      <c r="C9" s="10"/>
      <c r="D9" s="10"/>
      <c r="E9" s="8">
        <v>16920</v>
      </c>
      <c r="F9" s="9"/>
      <c r="G9" s="9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E24" sqref="E2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4" t="s">
        <v>53</v>
      </c>
    </row>
    <row r="2" ht="30.75" customHeight="1" spans="1:20">
      <c r="A2" s="21" t="s">
        <v>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"单位名称："&amp;"姚安县地方公路管理段"</f>
        <v>单位名称：姚安县地方公路管理段</v>
      </c>
      <c r="B3" s="20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</row>
    <row r="8" ht="31.6" customHeight="1" spans="1:20">
      <c r="A8" s="7" t="s">
        <v>70</v>
      </c>
      <c r="B8" s="7" t="s">
        <v>71</v>
      </c>
      <c r="C8" s="8">
        <v>1553036.44</v>
      </c>
      <c r="D8" s="8">
        <v>1553036.44</v>
      </c>
      <c r="E8" s="8">
        <v>1553036.44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80" t="s">
        <v>57</v>
      </c>
      <c r="B9" s="80"/>
      <c r="C9" s="8">
        <v>1553036.44</v>
      </c>
      <c r="D9" s="8">
        <v>1553036.44</v>
      </c>
      <c r="E9" s="8">
        <v>1553036.44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A10" workbookViewId="0">
      <selection activeCell="D30" sqref="D30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2" t="s">
        <v>72</v>
      </c>
    </row>
    <row r="2" ht="30.75" customHeight="1" spans="1:15">
      <c r="A2" s="12" t="s">
        <v>73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"单位名称："&amp;"姚安县地方公路管理段"</f>
        <v>单位名称：姚安县地方公路管理段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74</v>
      </c>
      <c r="B4" s="10" t="s">
        <v>75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76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77</v>
      </c>
      <c r="F5" s="10" t="s">
        <v>78</v>
      </c>
      <c r="G5" s="10"/>
      <c r="H5" s="10"/>
      <c r="I5" s="10"/>
      <c r="J5" s="10" t="s">
        <v>59</v>
      </c>
      <c r="K5" s="10" t="s">
        <v>79</v>
      </c>
      <c r="L5" s="10" t="s">
        <v>80</v>
      </c>
      <c r="M5" s="10" t="s">
        <v>81</v>
      </c>
      <c r="N5" s="10" t="s">
        <v>82</v>
      </c>
      <c r="O5" s="10" t="s">
        <v>83</v>
      </c>
    </row>
    <row r="6" ht="20.35" customHeight="1" spans="1:15">
      <c r="A6" s="75" t="s">
        <v>84</v>
      </c>
      <c r="B6" s="75" t="s">
        <v>85</v>
      </c>
      <c r="C6" s="75" t="s">
        <v>86</v>
      </c>
      <c r="D6" s="76" t="s">
        <v>87</v>
      </c>
      <c r="E6" s="76" t="s">
        <v>88</v>
      </c>
      <c r="F6" s="76" t="s">
        <v>89</v>
      </c>
      <c r="G6" s="76" t="s">
        <v>90</v>
      </c>
      <c r="H6" s="76" t="s">
        <v>91</v>
      </c>
      <c r="I6" s="76" t="s">
        <v>92</v>
      </c>
      <c r="J6" s="76" t="s">
        <v>93</v>
      </c>
      <c r="K6" s="76" t="s">
        <v>94</v>
      </c>
      <c r="L6" s="76" t="s">
        <v>95</v>
      </c>
      <c r="M6" s="76" t="s">
        <v>96</v>
      </c>
      <c r="N6" s="75" t="s">
        <v>97</v>
      </c>
      <c r="O6" s="81">
        <v>15</v>
      </c>
    </row>
    <row r="7" ht="24" customHeight="1" spans="1:15">
      <c r="A7" s="7" t="s">
        <v>98</v>
      </c>
      <c r="B7" s="77" t="s">
        <v>99</v>
      </c>
      <c r="C7" s="8">
        <v>428727.48</v>
      </c>
      <c r="D7" s="8">
        <v>428727.48</v>
      </c>
      <c r="E7" s="8">
        <v>428727.48</v>
      </c>
      <c r="F7" s="8"/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62" t="s">
        <v>100</v>
      </c>
      <c r="B8" s="78" t="s">
        <v>101</v>
      </c>
      <c r="C8" s="8">
        <v>417468.48</v>
      </c>
      <c r="D8" s="8">
        <v>417468.48</v>
      </c>
      <c r="E8" s="8">
        <v>417468.48</v>
      </c>
      <c r="F8" s="8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3" t="s">
        <v>102</v>
      </c>
      <c r="B9" s="79" t="s">
        <v>103</v>
      </c>
      <c r="C9" s="8">
        <v>280526.4</v>
      </c>
      <c r="D9" s="8">
        <v>280526.4</v>
      </c>
      <c r="E9" s="8">
        <v>280526.4</v>
      </c>
      <c r="F9" s="8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3" t="s">
        <v>104</v>
      </c>
      <c r="B10" s="79" t="s">
        <v>105</v>
      </c>
      <c r="C10" s="8">
        <v>136942.08</v>
      </c>
      <c r="D10" s="8">
        <v>136942.08</v>
      </c>
      <c r="E10" s="8">
        <v>136942.08</v>
      </c>
      <c r="F10" s="8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2" t="s">
        <v>106</v>
      </c>
      <c r="B11" s="78" t="s">
        <v>107</v>
      </c>
      <c r="C11" s="8">
        <v>11259</v>
      </c>
      <c r="D11" s="8">
        <v>11259</v>
      </c>
      <c r="E11" s="8">
        <v>11259</v>
      </c>
      <c r="F11" s="8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3" t="s">
        <v>108</v>
      </c>
      <c r="B12" s="79" t="s">
        <v>109</v>
      </c>
      <c r="C12" s="8">
        <v>11259</v>
      </c>
      <c r="D12" s="8">
        <v>11259</v>
      </c>
      <c r="E12" s="8">
        <v>11259</v>
      </c>
      <c r="F12" s="8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7" t="s">
        <v>110</v>
      </c>
      <c r="B13" s="77" t="s">
        <v>111</v>
      </c>
      <c r="C13" s="8">
        <v>116439.37</v>
      </c>
      <c r="D13" s="8">
        <v>116439.37</v>
      </c>
      <c r="E13" s="8">
        <v>116439.37</v>
      </c>
      <c r="F13" s="8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2" t="s">
        <v>112</v>
      </c>
      <c r="B14" s="78" t="s">
        <v>113</v>
      </c>
      <c r="C14" s="8">
        <v>116439.37</v>
      </c>
      <c r="D14" s="8">
        <v>116439.37</v>
      </c>
      <c r="E14" s="8">
        <v>116439.37</v>
      </c>
      <c r="F14" s="8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3" t="s">
        <v>114</v>
      </c>
      <c r="B15" s="79" t="s">
        <v>115</v>
      </c>
      <c r="C15" s="8">
        <v>5826.79</v>
      </c>
      <c r="D15" s="8">
        <v>5826.79</v>
      </c>
      <c r="E15" s="8">
        <v>5826.79</v>
      </c>
      <c r="F15" s="8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3" t="s">
        <v>116</v>
      </c>
      <c r="B16" s="79" t="s">
        <v>117</v>
      </c>
      <c r="C16" s="8">
        <v>39970.4</v>
      </c>
      <c r="D16" s="8">
        <v>39970.4</v>
      </c>
      <c r="E16" s="8">
        <v>39970.4</v>
      </c>
      <c r="F16" s="8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3" t="s">
        <v>118</v>
      </c>
      <c r="B17" s="79" t="s">
        <v>119</v>
      </c>
      <c r="C17" s="8">
        <v>62368.18</v>
      </c>
      <c r="D17" s="8">
        <v>62368.18</v>
      </c>
      <c r="E17" s="8">
        <v>62368.18</v>
      </c>
      <c r="F17" s="8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3" t="s">
        <v>120</v>
      </c>
      <c r="B18" s="79" t="s">
        <v>121</v>
      </c>
      <c r="C18" s="8">
        <v>8274</v>
      </c>
      <c r="D18" s="8">
        <v>8274</v>
      </c>
      <c r="E18" s="8">
        <v>8274</v>
      </c>
      <c r="F18" s="8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7" t="s">
        <v>122</v>
      </c>
      <c r="B19" s="77" t="s">
        <v>123</v>
      </c>
      <c r="C19" s="8">
        <v>923595.03</v>
      </c>
      <c r="D19" s="8">
        <v>923595.03</v>
      </c>
      <c r="E19" s="8">
        <v>906675.03</v>
      </c>
      <c r="F19" s="8">
        <v>16920</v>
      </c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2" t="s">
        <v>124</v>
      </c>
      <c r="B20" s="78" t="s">
        <v>125</v>
      </c>
      <c r="C20" s="8">
        <v>923595.03</v>
      </c>
      <c r="D20" s="8">
        <v>923595.03</v>
      </c>
      <c r="E20" s="8">
        <v>906675.03</v>
      </c>
      <c r="F20" s="8">
        <v>16920</v>
      </c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3" t="s">
        <v>126</v>
      </c>
      <c r="B21" s="79" t="s">
        <v>127</v>
      </c>
      <c r="C21" s="8">
        <v>923595.03</v>
      </c>
      <c r="D21" s="8">
        <v>923595.03</v>
      </c>
      <c r="E21" s="8">
        <v>906675.03</v>
      </c>
      <c r="F21" s="8">
        <v>16920</v>
      </c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7" t="s">
        <v>128</v>
      </c>
      <c r="B22" s="77" t="s">
        <v>129</v>
      </c>
      <c r="C22" s="8">
        <v>84274.56</v>
      </c>
      <c r="D22" s="8">
        <v>84274.56</v>
      </c>
      <c r="E22" s="8">
        <v>84274.56</v>
      </c>
      <c r="F22" s="8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2" t="s">
        <v>130</v>
      </c>
      <c r="B23" s="78" t="s">
        <v>131</v>
      </c>
      <c r="C23" s="8">
        <v>84274.56</v>
      </c>
      <c r="D23" s="8">
        <v>84274.56</v>
      </c>
      <c r="E23" s="8">
        <v>84274.56</v>
      </c>
      <c r="F23" s="8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3" t="s">
        <v>132</v>
      </c>
      <c r="B24" s="79" t="s">
        <v>133</v>
      </c>
      <c r="C24" s="8">
        <v>84274.56</v>
      </c>
      <c r="D24" s="8">
        <v>84274.56</v>
      </c>
      <c r="E24" s="8">
        <v>84274.56</v>
      </c>
      <c r="F24" s="8"/>
      <c r="G24" s="9"/>
      <c r="H24" s="9"/>
      <c r="I24" s="9"/>
      <c r="J24" s="9"/>
      <c r="K24" s="9"/>
      <c r="L24" s="9"/>
      <c r="M24" s="9"/>
      <c r="N24" s="9"/>
      <c r="O24" s="9"/>
    </row>
    <row r="25" ht="29.35" customHeight="1" spans="1:15">
      <c r="A25" s="80" t="s">
        <v>57</v>
      </c>
      <c r="B25" s="80"/>
      <c r="C25" s="8">
        <v>1553036.44</v>
      </c>
      <c r="D25" s="8">
        <v>1553036.44</v>
      </c>
      <c r="E25" s="8">
        <v>1536116.44</v>
      </c>
      <c r="F25" s="8">
        <v>16920</v>
      </c>
      <c r="G25" s="9"/>
      <c r="H25" s="9"/>
      <c r="I25" s="9"/>
      <c r="J25" s="9"/>
      <c r="K25" s="9"/>
      <c r="L25" s="9"/>
      <c r="M25" s="9"/>
      <c r="N25" s="9"/>
      <c r="O25" s="9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D13" sqref="A1:D38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134</v>
      </c>
      <c r="B1" s="15"/>
      <c r="C1" s="15"/>
      <c r="D1" s="15"/>
    </row>
    <row r="2" ht="43.15" customHeight="1" spans="1:4">
      <c r="A2" s="12" t="s">
        <v>135</v>
      </c>
      <c r="B2" s="12"/>
      <c r="C2" s="12"/>
      <c r="D2" s="12"/>
    </row>
    <row r="3" customHeight="1" spans="1:4">
      <c r="A3" s="4" t="str">
        <f>"单位名称："&amp;"姚安县地方公路管理段"</f>
        <v>单位名称：姚安县地方公路管理段</v>
      </c>
      <c r="B3" s="4"/>
      <c r="C3" s="64"/>
      <c r="D3" s="2" t="s">
        <v>2</v>
      </c>
    </row>
    <row r="4" customHeight="1" spans="1:4">
      <c r="A4" s="65" t="s">
        <v>136</v>
      </c>
      <c r="B4" s="65"/>
      <c r="C4" s="65" t="s">
        <v>137</v>
      </c>
      <c r="D4" s="65"/>
    </row>
    <row r="5" ht="42" customHeight="1" spans="1:4">
      <c r="A5" s="65" t="s">
        <v>5</v>
      </c>
      <c r="B5" s="65" t="str">
        <f t="shared" ref="B5:D5" si="0">"2025"&amp;"年预算数"</f>
        <v>2025年预算数</v>
      </c>
      <c r="C5" s="5" t="s">
        <v>138</v>
      </c>
      <c r="D5" s="65" t="str">
        <f t="shared" si="0"/>
        <v>2025年预算数</v>
      </c>
    </row>
    <row r="6" ht="24.1" customHeight="1" spans="1:4">
      <c r="A6" s="66" t="s">
        <v>139</v>
      </c>
      <c r="B6" s="8">
        <v>1553036.44</v>
      </c>
      <c r="C6" s="67" t="s">
        <v>140</v>
      </c>
      <c r="D6" s="8">
        <v>1553036.44</v>
      </c>
    </row>
    <row r="7" ht="24.1" customHeight="1" spans="1:4">
      <c r="A7" s="66" t="s">
        <v>141</v>
      </c>
      <c r="B7" s="8">
        <v>1553036.44</v>
      </c>
      <c r="C7" s="67" t="s">
        <v>142</v>
      </c>
      <c r="D7" s="8"/>
    </row>
    <row r="8" ht="24.1" customHeight="1" spans="1:4">
      <c r="A8" s="66" t="s">
        <v>143</v>
      </c>
      <c r="B8" s="8"/>
      <c r="C8" s="67" t="s">
        <v>144</v>
      </c>
      <c r="D8" s="8"/>
    </row>
    <row r="9" ht="24.1" customHeight="1" spans="1:4">
      <c r="A9" s="66" t="s">
        <v>145</v>
      </c>
      <c r="B9" s="8"/>
      <c r="C9" s="67" t="s">
        <v>146</v>
      </c>
      <c r="D9" s="8"/>
    </row>
    <row r="10" ht="24.1" customHeight="1" spans="1:4">
      <c r="A10" s="66" t="s">
        <v>147</v>
      </c>
      <c r="B10" s="8"/>
      <c r="C10" s="67" t="s">
        <v>148</v>
      </c>
      <c r="D10" s="8"/>
    </row>
    <row r="11" ht="24.1" customHeight="1" spans="1:4">
      <c r="A11" s="66" t="s">
        <v>141</v>
      </c>
      <c r="B11" s="8"/>
      <c r="C11" s="67" t="s">
        <v>149</v>
      </c>
      <c r="D11" s="8"/>
    </row>
    <row r="12" ht="24.1" customHeight="1" spans="1:4">
      <c r="A12" s="68" t="s">
        <v>143</v>
      </c>
      <c r="B12" s="8"/>
      <c r="C12" s="69" t="s">
        <v>150</v>
      </c>
      <c r="D12" s="8"/>
    </row>
    <row r="13" ht="24.1" customHeight="1" spans="1:4">
      <c r="A13" s="68" t="s">
        <v>145</v>
      </c>
      <c r="B13" s="8"/>
      <c r="C13" s="69" t="s">
        <v>151</v>
      </c>
      <c r="D13" s="8"/>
    </row>
    <row r="14" ht="24.1" customHeight="1" spans="1:4">
      <c r="A14" s="70"/>
      <c r="B14" s="8"/>
      <c r="C14" s="69" t="s">
        <v>152</v>
      </c>
      <c r="D14" s="8">
        <v>428727.48</v>
      </c>
    </row>
    <row r="15" ht="24.1" customHeight="1" spans="1:4">
      <c r="A15" s="70"/>
      <c r="B15" s="8"/>
      <c r="C15" s="69" t="s">
        <v>153</v>
      </c>
      <c r="D15" s="8"/>
    </row>
    <row r="16" ht="24.1" customHeight="1" spans="1:4">
      <c r="A16" s="70"/>
      <c r="B16" s="8"/>
      <c r="C16" s="69" t="s">
        <v>154</v>
      </c>
      <c r="D16" s="8">
        <v>116439.37</v>
      </c>
    </row>
    <row r="17" ht="24.1" customHeight="1" spans="1:4">
      <c r="A17" s="70"/>
      <c r="B17" s="8"/>
      <c r="C17" s="69" t="s">
        <v>155</v>
      </c>
      <c r="D17" s="8"/>
    </row>
    <row r="18" ht="24.1" customHeight="1" spans="1:4">
      <c r="A18" s="70"/>
      <c r="B18" s="8"/>
      <c r="C18" s="69" t="s">
        <v>156</v>
      </c>
      <c r="D18" s="8"/>
    </row>
    <row r="19" ht="24.1" customHeight="1" spans="1:4">
      <c r="A19" s="70"/>
      <c r="B19" s="8"/>
      <c r="C19" s="69" t="s">
        <v>157</v>
      </c>
      <c r="D19" s="8"/>
    </row>
    <row r="20" ht="24.1" customHeight="1" spans="1:4">
      <c r="A20" s="70"/>
      <c r="B20" s="8"/>
      <c r="C20" s="69" t="s">
        <v>158</v>
      </c>
      <c r="D20" s="8">
        <v>923595.03</v>
      </c>
    </row>
    <row r="21" ht="24.1" customHeight="1" spans="1:4">
      <c r="A21" s="70"/>
      <c r="B21" s="8"/>
      <c r="C21" s="69" t="s">
        <v>159</v>
      </c>
      <c r="D21" s="8"/>
    </row>
    <row r="22" ht="24.1" customHeight="1" spans="1:4">
      <c r="A22" s="70"/>
      <c r="B22" s="8"/>
      <c r="C22" s="69" t="s">
        <v>160</v>
      </c>
      <c r="D22" s="8"/>
    </row>
    <row r="23" ht="24.1" customHeight="1" spans="1:4">
      <c r="A23" s="70"/>
      <c r="B23" s="8"/>
      <c r="C23" s="69" t="s">
        <v>161</v>
      </c>
      <c r="D23" s="8"/>
    </row>
    <row r="24" ht="24.1" customHeight="1" spans="1:4">
      <c r="A24" s="70"/>
      <c r="B24" s="8"/>
      <c r="C24" s="69" t="s">
        <v>162</v>
      </c>
      <c r="D24" s="8"/>
    </row>
    <row r="25" ht="24.1" customHeight="1" spans="1:4">
      <c r="A25" s="70"/>
      <c r="B25" s="8"/>
      <c r="C25" s="69" t="s">
        <v>163</v>
      </c>
      <c r="D25" s="8"/>
    </row>
    <row r="26" ht="24.1" customHeight="1" spans="1:4">
      <c r="A26" s="70"/>
      <c r="B26" s="8"/>
      <c r="C26" s="69" t="s">
        <v>164</v>
      </c>
      <c r="D26" s="8">
        <v>84274.56</v>
      </c>
    </row>
    <row r="27" ht="24.1" customHeight="1" spans="1:4">
      <c r="A27" s="70"/>
      <c r="B27" s="8"/>
      <c r="C27" s="69" t="s">
        <v>165</v>
      </c>
      <c r="D27" s="8"/>
    </row>
    <row r="28" ht="24.1" customHeight="1" spans="1:4">
      <c r="A28" s="70"/>
      <c r="B28" s="8"/>
      <c r="C28" s="69" t="s">
        <v>166</v>
      </c>
      <c r="D28" s="8"/>
    </row>
    <row r="29" ht="24.1" customHeight="1" spans="1:4">
      <c r="A29" s="70"/>
      <c r="B29" s="8"/>
      <c r="C29" s="69" t="s">
        <v>167</v>
      </c>
      <c r="D29" s="8"/>
    </row>
    <row r="30" ht="24.1" customHeight="1" spans="1:4">
      <c r="A30" s="70"/>
      <c r="B30" s="8"/>
      <c r="C30" s="69" t="s">
        <v>168</v>
      </c>
      <c r="D30" s="8"/>
    </row>
    <row r="31" ht="24.1" customHeight="1" spans="1:4">
      <c r="A31" s="70"/>
      <c r="B31" s="8"/>
      <c r="C31" s="68" t="s">
        <v>169</v>
      </c>
      <c r="D31" s="8"/>
    </row>
    <row r="32" ht="24.1" customHeight="1" spans="1:4">
      <c r="A32" s="70"/>
      <c r="B32" s="8"/>
      <c r="C32" s="68" t="s">
        <v>170</v>
      </c>
      <c r="D32" s="8"/>
    </row>
    <row r="33" ht="24.1" customHeight="1" spans="1:4">
      <c r="A33" s="70"/>
      <c r="B33" s="8"/>
      <c r="C33" s="71" t="s">
        <v>171</v>
      </c>
      <c r="D33" s="8"/>
    </row>
    <row r="34" ht="24" customHeight="1" spans="1:4">
      <c r="A34" s="72"/>
      <c r="B34" s="8"/>
      <c r="C34" s="73" t="s">
        <v>172</v>
      </c>
      <c r="D34" s="8"/>
    </row>
    <row r="35" ht="24" customHeight="1" spans="1:4">
      <c r="A35" s="72"/>
      <c r="B35" s="8"/>
      <c r="C35" s="73" t="s">
        <v>173</v>
      </c>
      <c r="D35" s="8"/>
    </row>
    <row r="36" ht="24" customHeight="1" spans="1:4">
      <c r="A36" s="72"/>
      <c r="B36" s="8"/>
      <c r="C36" s="73" t="s">
        <v>174</v>
      </c>
      <c r="D36" s="8"/>
    </row>
    <row r="37" ht="24" customHeight="1" spans="1:4">
      <c r="A37" s="72"/>
      <c r="B37" s="8"/>
      <c r="C37" s="71" t="s">
        <v>175</v>
      </c>
      <c r="D37" s="74"/>
    </row>
    <row r="38" ht="24.1" customHeight="1" spans="1:4">
      <c r="A38" s="72" t="s">
        <v>51</v>
      </c>
      <c r="B38" s="8">
        <v>1553036.44</v>
      </c>
      <c r="C38" s="72" t="s">
        <v>176</v>
      </c>
      <c r="D38" s="8">
        <v>1553036.44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E32" sqref="$A1:$XFD1048576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177</v>
      </c>
      <c r="B1" s="24"/>
      <c r="C1" s="24"/>
      <c r="D1" s="24"/>
      <c r="E1" s="24"/>
      <c r="F1" s="24"/>
      <c r="G1" s="24"/>
    </row>
    <row r="2" ht="35.65" customHeight="1" spans="1:7">
      <c r="A2" s="21" t="s">
        <v>178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"单位名称："&amp;"姚安县地方公路管理段"</f>
        <v>单位名称：姚安县地方公路管理段</v>
      </c>
      <c r="B3" s="20"/>
      <c r="C3" s="20"/>
      <c r="D3" s="20"/>
      <c r="E3" s="20"/>
      <c r="F3" s="61"/>
      <c r="G3" s="24" t="s">
        <v>179</v>
      </c>
    </row>
    <row r="4" ht="18.85" customHeight="1" spans="1:7">
      <c r="A4" s="10" t="s">
        <v>180</v>
      </c>
      <c r="B4" s="10"/>
      <c r="C4" s="10" t="s">
        <v>57</v>
      </c>
      <c r="D4" s="10" t="s">
        <v>77</v>
      </c>
      <c r="E4" s="10"/>
      <c r="F4" s="10"/>
      <c r="G4" s="10" t="s">
        <v>78</v>
      </c>
    </row>
    <row r="5" ht="18.85" customHeight="1" spans="1:7">
      <c r="A5" s="10" t="s">
        <v>74</v>
      </c>
      <c r="B5" s="10" t="s">
        <v>75</v>
      </c>
      <c r="C5" s="10"/>
      <c r="D5" s="10" t="s">
        <v>59</v>
      </c>
      <c r="E5" s="10" t="s">
        <v>181</v>
      </c>
      <c r="F5" s="10" t="s">
        <v>182</v>
      </c>
      <c r="G5" s="10"/>
    </row>
    <row r="6" ht="18.85" customHeight="1" spans="1:7">
      <c r="A6" s="10" t="s">
        <v>84</v>
      </c>
      <c r="B6" s="10">
        <v>2</v>
      </c>
      <c r="C6" s="10" t="s">
        <v>86</v>
      </c>
      <c r="D6" s="10" t="s">
        <v>87</v>
      </c>
      <c r="E6" s="10" t="s">
        <v>88</v>
      </c>
      <c r="F6" s="10" t="s">
        <v>89</v>
      </c>
      <c r="G6" s="10" t="s">
        <v>90</v>
      </c>
    </row>
    <row r="7" ht="18.85" customHeight="1" spans="1:7">
      <c r="A7" s="7" t="s">
        <v>98</v>
      </c>
      <c r="B7" s="7" t="s">
        <v>99</v>
      </c>
      <c r="C7" s="8">
        <v>428727.48</v>
      </c>
      <c r="D7" s="8">
        <v>428727.48</v>
      </c>
      <c r="E7" s="8">
        <v>424827.48</v>
      </c>
      <c r="F7" s="8">
        <v>3900</v>
      </c>
      <c r="G7" s="8"/>
    </row>
    <row r="8" ht="18.85" customHeight="1" spans="1:7">
      <c r="A8" s="62" t="s">
        <v>100</v>
      </c>
      <c r="B8" s="62" t="s">
        <v>101</v>
      </c>
      <c r="C8" s="8">
        <v>417468.48</v>
      </c>
      <c r="D8" s="8">
        <v>417468.48</v>
      </c>
      <c r="E8" s="8">
        <v>413568.48</v>
      </c>
      <c r="F8" s="8">
        <v>3900</v>
      </c>
      <c r="G8" s="8"/>
    </row>
    <row r="9" ht="18.85" customHeight="1" spans="1:7">
      <c r="A9" s="63" t="s">
        <v>102</v>
      </c>
      <c r="B9" s="63" t="s">
        <v>103</v>
      </c>
      <c r="C9" s="8">
        <v>280526.4</v>
      </c>
      <c r="D9" s="8">
        <v>280526.4</v>
      </c>
      <c r="E9" s="8">
        <v>276626.4</v>
      </c>
      <c r="F9" s="8">
        <v>3900</v>
      </c>
      <c r="G9" s="8"/>
    </row>
    <row r="10" ht="39" customHeight="1" spans="1:7">
      <c r="A10" s="63" t="s">
        <v>104</v>
      </c>
      <c r="B10" s="63" t="s">
        <v>105</v>
      </c>
      <c r="C10" s="8">
        <v>136942.08</v>
      </c>
      <c r="D10" s="8">
        <v>136942.08</v>
      </c>
      <c r="E10" s="8">
        <v>136942.08</v>
      </c>
      <c r="F10" s="8"/>
      <c r="G10" s="8"/>
    </row>
    <row r="11" ht="18.85" customHeight="1" spans="1:7">
      <c r="A11" s="62" t="s">
        <v>106</v>
      </c>
      <c r="B11" s="62" t="s">
        <v>107</v>
      </c>
      <c r="C11" s="8">
        <v>11259</v>
      </c>
      <c r="D11" s="8">
        <v>11259</v>
      </c>
      <c r="E11" s="8">
        <v>11259</v>
      </c>
      <c r="F11" s="8"/>
      <c r="G11" s="8"/>
    </row>
    <row r="12" ht="18.85" customHeight="1" spans="1:7">
      <c r="A12" s="63" t="s">
        <v>108</v>
      </c>
      <c r="B12" s="63" t="s">
        <v>109</v>
      </c>
      <c r="C12" s="8">
        <v>11259</v>
      </c>
      <c r="D12" s="8">
        <v>11259</v>
      </c>
      <c r="E12" s="8">
        <v>11259</v>
      </c>
      <c r="F12" s="8"/>
      <c r="G12" s="8"/>
    </row>
    <row r="13" ht="18.85" customHeight="1" spans="1:7">
      <c r="A13" s="7" t="s">
        <v>110</v>
      </c>
      <c r="B13" s="7" t="s">
        <v>111</v>
      </c>
      <c r="C13" s="8">
        <v>116439.37</v>
      </c>
      <c r="D13" s="8">
        <v>116439.37</v>
      </c>
      <c r="E13" s="8">
        <v>116439.37</v>
      </c>
      <c r="F13" s="8"/>
      <c r="G13" s="8"/>
    </row>
    <row r="14" ht="18.85" customHeight="1" spans="1:7">
      <c r="A14" s="62" t="s">
        <v>112</v>
      </c>
      <c r="B14" s="62" t="s">
        <v>113</v>
      </c>
      <c r="C14" s="8">
        <v>116439.37</v>
      </c>
      <c r="D14" s="8">
        <v>116439.37</v>
      </c>
      <c r="E14" s="8">
        <v>116439.37</v>
      </c>
      <c r="F14" s="8"/>
      <c r="G14" s="8"/>
    </row>
    <row r="15" ht="18.85" customHeight="1" spans="1:7">
      <c r="A15" s="63" t="s">
        <v>114</v>
      </c>
      <c r="B15" s="63" t="s">
        <v>115</v>
      </c>
      <c r="C15" s="8">
        <v>5826.79</v>
      </c>
      <c r="D15" s="8">
        <v>5826.79</v>
      </c>
      <c r="E15" s="8">
        <v>5826.79</v>
      </c>
      <c r="F15" s="8"/>
      <c r="G15" s="8"/>
    </row>
    <row r="16" ht="18.85" customHeight="1" spans="1:7">
      <c r="A16" s="63" t="s">
        <v>116</v>
      </c>
      <c r="B16" s="63" t="s">
        <v>117</v>
      </c>
      <c r="C16" s="8">
        <v>39970.4</v>
      </c>
      <c r="D16" s="8">
        <v>39970.4</v>
      </c>
      <c r="E16" s="8">
        <v>39970.4</v>
      </c>
      <c r="F16" s="8"/>
      <c r="G16" s="8"/>
    </row>
    <row r="17" ht="18.85" customHeight="1" spans="1:7">
      <c r="A17" s="63" t="s">
        <v>118</v>
      </c>
      <c r="B17" s="63" t="s">
        <v>119</v>
      </c>
      <c r="C17" s="8">
        <v>62368.18</v>
      </c>
      <c r="D17" s="8">
        <v>62368.18</v>
      </c>
      <c r="E17" s="8">
        <v>62368.18</v>
      </c>
      <c r="F17" s="8"/>
      <c r="G17" s="8"/>
    </row>
    <row r="18" ht="39" customHeight="1" spans="1:7">
      <c r="A18" s="63" t="s">
        <v>120</v>
      </c>
      <c r="B18" s="63" t="s">
        <v>121</v>
      </c>
      <c r="C18" s="8">
        <v>8274</v>
      </c>
      <c r="D18" s="8">
        <v>8274</v>
      </c>
      <c r="E18" s="8">
        <v>8274</v>
      </c>
      <c r="F18" s="8"/>
      <c r="G18" s="8"/>
    </row>
    <row r="19" ht="18.85" customHeight="1" spans="1:7">
      <c r="A19" s="7" t="s">
        <v>122</v>
      </c>
      <c r="B19" s="7" t="s">
        <v>123</v>
      </c>
      <c r="C19" s="8">
        <v>923595.03</v>
      </c>
      <c r="D19" s="8">
        <v>906675.03</v>
      </c>
      <c r="E19" s="8">
        <v>852652.25</v>
      </c>
      <c r="F19" s="8">
        <v>54022.78</v>
      </c>
      <c r="G19" s="8">
        <v>16920</v>
      </c>
    </row>
    <row r="20" ht="18.85" customHeight="1" spans="1:7">
      <c r="A20" s="62" t="s">
        <v>124</v>
      </c>
      <c r="B20" s="62" t="s">
        <v>125</v>
      </c>
      <c r="C20" s="8">
        <v>923595.03</v>
      </c>
      <c r="D20" s="8">
        <v>906675.03</v>
      </c>
      <c r="E20" s="8">
        <v>852652.25</v>
      </c>
      <c r="F20" s="8">
        <v>54022.78</v>
      </c>
      <c r="G20" s="8">
        <v>16920</v>
      </c>
    </row>
    <row r="21" ht="18.85" customHeight="1" spans="1:7">
      <c r="A21" s="63" t="s">
        <v>126</v>
      </c>
      <c r="B21" s="63" t="s">
        <v>127</v>
      </c>
      <c r="C21" s="8">
        <v>923595.03</v>
      </c>
      <c r="D21" s="8">
        <v>906675.03</v>
      </c>
      <c r="E21" s="8">
        <v>852652.25</v>
      </c>
      <c r="F21" s="8">
        <v>54022.78</v>
      </c>
      <c r="G21" s="8">
        <v>16920</v>
      </c>
    </row>
    <row r="22" ht="18.85" customHeight="1" spans="1:7">
      <c r="A22" s="7" t="s">
        <v>128</v>
      </c>
      <c r="B22" s="7" t="s">
        <v>129</v>
      </c>
      <c r="C22" s="8">
        <v>84274.56</v>
      </c>
      <c r="D22" s="8">
        <v>84274.56</v>
      </c>
      <c r="E22" s="8">
        <v>84274.56</v>
      </c>
      <c r="F22" s="8"/>
      <c r="G22" s="8"/>
    </row>
    <row r="23" ht="18.85" customHeight="1" spans="1:7">
      <c r="A23" s="62" t="s">
        <v>130</v>
      </c>
      <c r="B23" s="62" t="s">
        <v>131</v>
      </c>
      <c r="C23" s="8">
        <v>84274.56</v>
      </c>
      <c r="D23" s="8">
        <v>84274.56</v>
      </c>
      <c r="E23" s="8">
        <v>84274.56</v>
      </c>
      <c r="F23" s="8"/>
      <c r="G23" s="8"/>
    </row>
    <row r="24" ht="18.85" customHeight="1" spans="1:7">
      <c r="A24" s="63" t="s">
        <v>132</v>
      </c>
      <c r="B24" s="63" t="s">
        <v>133</v>
      </c>
      <c r="C24" s="8">
        <v>84274.56</v>
      </c>
      <c r="D24" s="8">
        <v>84274.56</v>
      </c>
      <c r="E24" s="8">
        <v>84274.56</v>
      </c>
      <c r="F24" s="8"/>
      <c r="G24" s="8"/>
    </row>
    <row r="25" ht="18.85" customHeight="1" spans="1:7">
      <c r="A25" s="10" t="s">
        <v>183</v>
      </c>
      <c r="B25" s="10"/>
      <c r="C25" s="8">
        <v>1553036.44</v>
      </c>
      <c r="D25" s="8">
        <v>1536116.44</v>
      </c>
      <c r="E25" s="8">
        <v>1478193.66</v>
      </c>
      <c r="F25" s="8">
        <v>57922.78</v>
      </c>
      <c r="G25" s="8">
        <v>16920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E11" sqref="E11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7" t="s">
        <v>184</v>
      </c>
      <c r="B1" s="58"/>
      <c r="C1" s="58"/>
      <c r="D1" s="58"/>
      <c r="E1" s="59"/>
      <c r="F1" s="58"/>
    </row>
    <row r="2" ht="52.6" customHeight="1" spans="1:6">
      <c r="A2" s="21" t="s">
        <v>185</v>
      </c>
      <c r="B2" s="21"/>
      <c r="C2" s="21"/>
      <c r="D2" s="21"/>
      <c r="E2" s="21"/>
      <c r="F2" s="21"/>
    </row>
    <row r="3" ht="19.6" customHeight="1" spans="1:6">
      <c r="A3" s="20" t="str">
        <f>"单位名称："&amp;"姚安县地方公路管理段"</f>
        <v>单位名称：姚安县地方公路管理段</v>
      </c>
      <c r="B3" s="20"/>
      <c r="C3" s="24" t="s">
        <v>2</v>
      </c>
      <c r="D3" s="24"/>
      <c r="E3" s="24"/>
      <c r="F3" s="24"/>
    </row>
    <row r="4" ht="18.85" customHeight="1" spans="1:6">
      <c r="A4" s="10" t="s">
        <v>186</v>
      </c>
      <c r="B4" s="10" t="s">
        <v>187</v>
      </c>
      <c r="C4" s="10" t="s">
        <v>188</v>
      </c>
      <c r="D4" s="10"/>
      <c r="E4" s="10"/>
      <c r="F4" s="10" t="s">
        <v>189</v>
      </c>
    </row>
    <row r="5" ht="18.85" customHeight="1" spans="1:6">
      <c r="A5" s="10"/>
      <c r="B5" s="10"/>
      <c r="C5" s="10" t="s">
        <v>59</v>
      </c>
      <c r="D5" s="10" t="s">
        <v>190</v>
      </c>
      <c r="E5" s="10" t="s">
        <v>191</v>
      </c>
      <c r="F5" s="10"/>
    </row>
    <row r="6" ht="18.85" customHeight="1" spans="1:6">
      <c r="A6" s="60" t="s">
        <v>84</v>
      </c>
      <c r="B6" s="60" t="s">
        <v>85</v>
      </c>
      <c r="C6" s="60" t="s">
        <v>86</v>
      </c>
      <c r="D6" s="60" t="s">
        <v>87</v>
      </c>
      <c r="E6" s="60" t="s">
        <v>88</v>
      </c>
      <c r="F6" s="60" t="s">
        <v>89</v>
      </c>
    </row>
    <row r="7" ht="18.85" customHeight="1" spans="1:6">
      <c r="A7" s="9"/>
      <c r="B7" s="9"/>
      <c r="C7" s="9"/>
      <c r="D7" s="9"/>
      <c r="E7" s="9"/>
      <c r="F7" s="9"/>
    </row>
    <row r="8" customHeight="1" spans="1:1">
      <c r="A8" t="s">
        <v>192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2"/>
  <sheetViews>
    <sheetView showZeros="0" topLeftCell="A4" workbookViewId="0">
      <selection activeCell="L56" sqref="L56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193</v>
      </c>
    </row>
    <row r="2" ht="45" customHeight="1" spans="1:24">
      <c r="A2" s="12" t="s">
        <v>194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"单位名称："&amp;"姚安县地方公路管理段"</f>
        <v>单位名称：姚安县地方公路管理段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2</v>
      </c>
    </row>
    <row r="4" ht="18" customHeight="1" spans="1:24">
      <c r="A4" s="5" t="s">
        <v>195</v>
      </c>
      <c r="B4" s="5" t="s">
        <v>196</v>
      </c>
      <c r="C4" s="5" t="s">
        <v>197</v>
      </c>
      <c r="D4" s="5" t="s">
        <v>198</v>
      </c>
      <c r="E4" s="5" t="s">
        <v>199</v>
      </c>
      <c r="F4" s="5" t="s">
        <v>200</v>
      </c>
      <c r="G4" s="5" t="s">
        <v>201</v>
      </c>
      <c r="H4" s="5" t="s">
        <v>202</v>
      </c>
      <c r="I4" s="5" t="s">
        <v>202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203</v>
      </c>
      <c r="I5" s="5" t="s">
        <v>60</v>
      </c>
      <c r="J5" s="5"/>
      <c r="K5" s="5"/>
      <c r="L5" s="5"/>
      <c r="M5" s="5"/>
      <c r="N5" s="5"/>
      <c r="O5" s="5" t="s">
        <v>204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205</v>
      </c>
      <c r="J6" s="5" t="s">
        <v>206</v>
      </c>
      <c r="K6" s="5" t="s">
        <v>207</v>
      </c>
      <c r="L6" s="5" t="s">
        <v>208</v>
      </c>
      <c r="M6" s="5" t="s">
        <v>209</v>
      </c>
      <c r="N6" s="5" t="s">
        <v>210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212</v>
      </c>
      <c r="K7" s="5" t="s">
        <v>206</v>
      </c>
      <c r="L7" s="5" t="s">
        <v>208</v>
      </c>
      <c r="M7" s="5" t="s">
        <v>209</v>
      </c>
      <c r="N7" s="5" t="s">
        <v>210</v>
      </c>
      <c r="O7" s="5" t="s">
        <v>208</v>
      </c>
      <c r="P7" s="5" t="s">
        <v>209</v>
      </c>
      <c r="Q7" s="5" t="s">
        <v>210</v>
      </c>
      <c r="R7" s="5" t="s">
        <v>63</v>
      </c>
      <c r="S7" s="5" t="s">
        <v>59</v>
      </c>
      <c r="T7" s="5" t="s">
        <v>65</v>
      </c>
      <c r="U7" s="5" t="s">
        <v>211</v>
      </c>
      <c r="V7" s="5" t="s">
        <v>67</v>
      </c>
      <c r="W7" s="5" t="s">
        <v>68</v>
      </c>
      <c r="X7" s="5" t="s">
        <v>69</v>
      </c>
    </row>
    <row r="8" ht="24.1" customHeight="1" spans="1:24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6">
        <v>6</v>
      </c>
      <c r="G8" s="56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1536116.44</v>
      </c>
      <c r="I9" s="8">
        <v>1536116.44</v>
      </c>
      <c r="J9" s="9"/>
      <c r="K9" s="9"/>
      <c r="L9" s="9"/>
      <c r="M9" s="8">
        <v>1536116.44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7" t="s">
        <v>71</v>
      </c>
      <c r="B10" s="7" t="s">
        <v>213</v>
      </c>
      <c r="C10" s="7" t="s">
        <v>214</v>
      </c>
      <c r="D10" s="7" t="s">
        <v>126</v>
      </c>
      <c r="E10" s="7" t="s">
        <v>127</v>
      </c>
      <c r="F10" s="7" t="s">
        <v>215</v>
      </c>
      <c r="G10" s="7" t="s">
        <v>216</v>
      </c>
      <c r="H10" s="8">
        <v>286032</v>
      </c>
      <c r="I10" s="8">
        <v>286032</v>
      </c>
      <c r="J10" s="9"/>
      <c r="K10" s="9"/>
      <c r="L10" s="9"/>
      <c r="M10" s="8">
        <v>286032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7" t="s">
        <v>71</v>
      </c>
      <c r="B11" s="7" t="s">
        <v>217</v>
      </c>
      <c r="C11" s="7" t="s">
        <v>218</v>
      </c>
      <c r="D11" s="7" t="s">
        <v>126</v>
      </c>
      <c r="E11" s="7" t="s">
        <v>127</v>
      </c>
      <c r="F11" s="7" t="s">
        <v>215</v>
      </c>
      <c r="G11" s="7" t="s">
        <v>216</v>
      </c>
      <c r="H11" s="8">
        <v>40848</v>
      </c>
      <c r="I11" s="8">
        <v>40848</v>
      </c>
      <c r="J11" s="9"/>
      <c r="K11" s="7"/>
      <c r="L11" s="9"/>
      <c r="M11" s="8">
        <v>40848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7" t="s">
        <v>71</v>
      </c>
      <c r="B12" s="7" t="s">
        <v>219</v>
      </c>
      <c r="C12" s="7" t="s">
        <v>220</v>
      </c>
      <c r="D12" s="7" t="s">
        <v>126</v>
      </c>
      <c r="E12" s="7" t="s">
        <v>127</v>
      </c>
      <c r="F12" s="7" t="s">
        <v>221</v>
      </c>
      <c r="G12" s="7" t="s">
        <v>222</v>
      </c>
      <c r="H12" s="8">
        <v>19140</v>
      </c>
      <c r="I12" s="8">
        <v>19140</v>
      </c>
      <c r="J12" s="9"/>
      <c r="K12" s="7"/>
      <c r="L12" s="9"/>
      <c r="M12" s="8">
        <v>19140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7" t="s">
        <v>71</v>
      </c>
      <c r="B13" s="7" t="s">
        <v>223</v>
      </c>
      <c r="C13" s="7" t="s">
        <v>224</v>
      </c>
      <c r="D13" s="7" t="s">
        <v>126</v>
      </c>
      <c r="E13" s="7" t="s">
        <v>127</v>
      </c>
      <c r="F13" s="7" t="s">
        <v>221</v>
      </c>
      <c r="G13" s="7" t="s">
        <v>222</v>
      </c>
      <c r="H13" s="8">
        <v>52836</v>
      </c>
      <c r="I13" s="8">
        <v>52836</v>
      </c>
      <c r="J13" s="9"/>
      <c r="K13" s="7"/>
      <c r="L13" s="9"/>
      <c r="M13" s="8">
        <v>52836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7" t="s">
        <v>71</v>
      </c>
      <c r="B14" s="7" t="s">
        <v>225</v>
      </c>
      <c r="C14" s="7" t="s">
        <v>226</v>
      </c>
      <c r="D14" s="7" t="s">
        <v>126</v>
      </c>
      <c r="E14" s="7" t="s">
        <v>127</v>
      </c>
      <c r="F14" s="7" t="s">
        <v>227</v>
      </c>
      <c r="G14" s="7" t="s">
        <v>228</v>
      </c>
      <c r="H14" s="8">
        <v>19200</v>
      </c>
      <c r="I14" s="8">
        <v>19200</v>
      </c>
      <c r="J14" s="9"/>
      <c r="K14" s="7"/>
      <c r="L14" s="9"/>
      <c r="M14" s="8">
        <v>19200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7" t="s">
        <v>71</v>
      </c>
      <c r="B15" s="7" t="s">
        <v>225</v>
      </c>
      <c r="C15" s="7" t="s">
        <v>226</v>
      </c>
      <c r="D15" s="7" t="s">
        <v>126</v>
      </c>
      <c r="E15" s="7" t="s">
        <v>127</v>
      </c>
      <c r="F15" s="7" t="s">
        <v>227</v>
      </c>
      <c r="G15" s="7" t="s">
        <v>228</v>
      </c>
      <c r="H15" s="8">
        <v>12000</v>
      </c>
      <c r="I15" s="8">
        <v>12000</v>
      </c>
      <c r="J15" s="9"/>
      <c r="K15" s="7"/>
      <c r="L15" s="9"/>
      <c r="M15" s="8">
        <v>12000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7" t="s">
        <v>71</v>
      </c>
      <c r="B16" s="7" t="s">
        <v>229</v>
      </c>
      <c r="C16" s="7" t="s">
        <v>230</v>
      </c>
      <c r="D16" s="7" t="s">
        <v>126</v>
      </c>
      <c r="E16" s="7" t="s">
        <v>127</v>
      </c>
      <c r="F16" s="7" t="s">
        <v>227</v>
      </c>
      <c r="G16" s="7" t="s">
        <v>228</v>
      </c>
      <c r="H16" s="8">
        <v>3404</v>
      </c>
      <c r="I16" s="8">
        <v>3404</v>
      </c>
      <c r="J16" s="9"/>
      <c r="K16" s="7"/>
      <c r="L16" s="9"/>
      <c r="M16" s="8">
        <v>3404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7" t="s">
        <v>71</v>
      </c>
      <c r="B17" s="7" t="s">
        <v>231</v>
      </c>
      <c r="C17" s="7" t="s">
        <v>232</v>
      </c>
      <c r="D17" s="7" t="s">
        <v>126</v>
      </c>
      <c r="E17" s="7" t="s">
        <v>127</v>
      </c>
      <c r="F17" s="7" t="s">
        <v>233</v>
      </c>
      <c r="G17" s="7" t="s">
        <v>234</v>
      </c>
      <c r="H17" s="8">
        <v>88020</v>
      </c>
      <c r="I17" s="8">
        <v>88020</v>
      </c>
      <c r="J17" s="9"/>
      <c r="K17" s="7"/>
      <c r="L17" s="9"/>
      <c r="M17" s="8">
        <v>88020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7" t="s">
        <v>71</v>
      </c>
      <c r="B18" s="7" t="s">
        <v>235</v>
      </c>
      <c r="C18" s="7" t="s">
        <v>236</v>
      </c>
      <c r="D18" s="7" t="s">
        <v>126</v>
      </c>
      <c r="E18" s="7" t="s">
        <v>127</v>
      </c>
      <c r="F18" s="7" t="s">
        <v>233</v>
      </c>
      <c r="G18" s="7" t="s">
        <v>234</v>
      </c>
      <c r="H18" s="8">
        <v>52920</v>
      </c>
      <c r="I18" s="8">
        <v>52920</v>
      </c>
      <c r="J18" s="9"/>
      <c r="K18" s="7"/>
      <c r="L18" s="9"/>
      <c r="M18" s="8">
        <v>52920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7" t="s">
        <v>71</v>
      </c>
      <c r="B19" s="7" t="s">
        <v>237</v>
      </c>
      <c r="C19" s="7" t="s">
        <v>238</v>
      </c>
      <c r="D19" s="7" t="s">
        <v>126</v>
      </c>
      <c r="E19" s="7" t="s">
        <v>127</v>
      </c>
      <c r="F19" s="7" t="s">
        <v>233</v>
      </c>
      <c r="G19" s="7" t="s">
        <v>234</v>
      </c>
      <c r="H19" s="8">
        <v>23836</v>
      </c>
      <c r="I19" s="8">
        <v>23836</v>
      </c>
      <c r="J19" s="9"/>
      <c r="K19" s="7"/>
      <c r="L19" s="9"/>
      <c r="M19" s="8">
        <v>23836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7" t="s">
        <v>71</v>
      </c>
      <c r="B20" s="7" t="s">
        <v>239</v>
      </c>
      <c r="C20" s="7" t="s">
        <v>240</v>
      </c>
      <c r="D20" s="7" t="s">
        <v>126</v>
      </c>
      <c r="E20" s="7" t="s">
        <v>127</v>
      </c>
      <c r="F20" s="7" t="s">
        <v>233</v>
      </c>
      <c r="G20" s="7" t="s">
        <v>234</v>
      </c>
      <c r="H20" s="8">
        <v>126000</v>
      </c>
      <c r="I20" s="8">
        <v>126000</v>
      </c>
      <c r="J20" s="9"/>
      <c r="K20" s="7"/>
      <c r="L20" s="9"/>
      <c r="M20" s="8">
        <v>126000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7" t="s">
        <v>71</v>
      </c>
      <c r="B21" s="7" t="s">
        <v>241</v>
      </c>
      <c r="C21" s="7" t="s">
        <v>242</v>
      </c>
      <c r="D21" s="7" t="s">
        <v>126</v>
      </c>
      <c r="E21" s="7" t="s">
        <v>127</v>
      </c>
      <c r="F21" s="7" t="s">
        <v>233</v>
      </c>
      <c r="G21" s="7" t="s">
        <v>234</v>
      </c>
      <c r="H21" s="8">
        <v>117852</v>
      </c>
      <c r="I21" s="8">
        <v>117852</v>
      </c>
      <c r="J21" s="9"/>
      <c r="K21" s="7"/>
      <c r="L21" s="9"/>
      <c r="M21" s="8">
        <v>117852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7" t="s">
        <v>71</v>
      </c>
      <c r="B22" s="7" t="s">
        <v>243</v>
      </c>
      <c r="C22" s="7" t="s">
        <v>244</v>
      </c>
      <c r="D22" s="7" t="s">
        <v>104</v>
      </c>
      <c r="E22" s="7" t="s">
        <v>105</v>
      </c>
      <c r="F22" s="7" t="s">
        <v>245</v>
      </c>
      <c r="G22" s="7" t="s">
        <v>244</v>
      </c>
      <c r="H22" s="8">
        <v>136942.08</v>
      </c>
      <c r="I22" s="8">
        <v>136942.08</v>
      </c>
      <c r="J22" s="9"/>
      <c r="K22" s="7"/>
      <c r="L22" s="9"/>
      <c r="M22" s="8">
        <v>136942.08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7" t="s">
        <v>71</v>
      </c>
      <c r="B23" s="7" t="s">
        <v>246</v>
      </c>
      <c r="C23" s="7" t="s">
        <v>247</v>
      </c>
      <c r="D23" s="7" t="s">
        <v>114</v>
      </c>
      <c r="E23" s="7" t="s">
        <v>115</v>
      </c>
      <c r="F23" s="7" t="s">
        <v>248</v>
      </c>
      <c r="G23" s="7" t="s">
        <v>249</v>
      </c>
      <c r="H23" s="8">
        <v>5826.79</v>
      </c>
      <c r="I23" s="8">
        <v>5826.79</v>
      </c>
      <c r="J23" s="9"/>
      <c r="K23" s="7"/>
      <c r="L23" s="9"/>
      <c r="M23" s="8">
        <v>5826.79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7" t="s">
        <v>71</v>
      </c>
      <c r="B24" s="7" t="s">
        <v>250</v>
      </c>
      <c r="C24" s="7" t="s">
        <v>251</v>
      </c>
      <c r="D24" s="7" t="s">
        <v>116</v>
      </c>
      <c r="E24" s="7" t="s">
        <v>117</v>
      </c>
      <c r="F24" s="7" t="s">
        <v>248</v>
      </c>
      <c r="G24" s="7" t="s">
        <v>249</v>
      </c>
      <c r="H24" s="8">
        <v>39970.4</v>
      </c>
      <c r="I24" s="8">
        <v>39970.4</v>
      </c>
      <c r="J24" s="9"/>
      <c r="K24" s="7"/>
      <c r="L24" s="9"/>
      <c r="M24" s="8">
        <v>39970.4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7" t="s">
        <v>71</v>
      </c>
      <c r="B25" s="7" t="s">
        <v>252</v>
      </c>
      <c r="C25" s="7" t="s">
        <v>253</v>
      </c>
      <c r="D25" s="7" t="s">
        <v>118</v>
      </c>
      <c r="E25" s="7" t="s">
        <v>119</v>
      </c>
      <c r="F25" s="7" t="s">
        <v>254</v>
      </c>
      <c r="G25" s="7" t="s">
        <v>255</v>
      </c>
      <c r="H25" s="8">
        <v>26939.52</v>
      </c>
      <c r="I25" s="8">
        <v>26939.52</v>
      </c>
      <c r="J25" s="9"/>
      <c r="K25" s="7"/>
      <c r="L25" s="9"/>
      <c r="M25" s="8">
        <v>26939.52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7" t="s">
        <v>71</v>
      </c>
      <c r="B26" s="7" t="s">
        <v>256</v>
      </c>
      <c r="C26" s="7" t="s">
        <v>257</v>
      </c>
      <c r="D26" s="7" t="s">
        <v>118</v>
      </c>
      <c r="E26" s="7" t="s">
        <v>119</v>
      </c>
      <c r="F26" s="7" t="s">
        <v>254</v>
      </c>
      <c r="G26" s="7" t="s">
        <v>255</v>
      </c>
      <c r="H26" s="8">
        <v>35428.66</v>
      </c>
      <c r="I26" s="8">
        <v>35428.66</v>
      </c>
      <c r="J26" s="9"/>
      <c r="K26" s="7"/>
      <c r="L26" s="9"/>
      <c r="M26" s="8">
        <v>35428.66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7" t="s">
        <v>71</v>
      </c>
      <c r="B27" s="7" t="s">
        <v>258</v>
      </c>
      <c r="C27" s="7" t="s">
        <v>259</v>
      </c>
      <c r="D27" s="7" t="s">
        <v>120</v>
      </c>
      <c r="E27" s="7" t="s">
        <v>121</v>
      </c>
      <c r="F27" s="7" t="s">
        <v>260</v>
      </c>
      <c r="G27" s="7" t="s">
        <v>261</v>
      </c>
      <c r="H27" s="8">
        <v>394</v>
      </c>
      <c r="I27" s="8">
        <v>394</v>
      </c>
      <c r="J27" s="9"/>
      <c r="K27" s="7"/>
      <c r="L27" s="9"/>
      <c r="M27" s="8">
        <v>394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7" t="s">
        <v>71</v>
      </c>
      <c r="B28" s="7" t="s">
        <v>262</v>
      </c>
      <c r="C28" s="7" t="s">
        <v>263</v>
      </c>
      <c r="D28" s="7" t="s">
        <v>120</v>
      </c>
      <c r="E28" s="7" t="s">
        <v>121</v>
      </c>
      <c r="F28" s="7" t="s">
        <v>260</v>
      </c>
      <c r="G28" s="7" t="s">
        <v>261</v>
      </c>
      <c r="H28" s="8">
        <v>7880</v>
      </c>
      <c r="I28" s="8">
        <v>7880</v>
      </c>
      <c r="J28" s="9"/>
      <c r="K28" s="7"/>
      <c r="L28" s="9"/>
      <c r="M28" s="8">
        <v>7880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7" t="s">
        <v>71</v>
      </c>
      <c r="B29" s="7" t="s">
        <v>264</v>
      </c>
      <c r="C29" s="7" t="s">
        <v>265</v>
      </c>
      <c r="D29" s="7" t="s">
        <v>126</v>
      </c>
      <c r="E29" s="7" t="s">
        <v>127</v>
      </c>
      <c r="F29" s="7" t="s">
        <v>260</v>
      </c>
      <c r="G29" s="7" t="s">
        <v>261</v>
      </c>
      <c r="H29" s="8">
        <v>3367.44</v>
      </c>
      <c r="I29" s="8">
        <v>3367.44</v>
      </c>
      <c r="J29" s="9"/>
      <c r="K29" s="7"/>
      <c r="L29" s="9"/>
      <c r="M29" s="8">
        <v>3367.44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7" t="s">
        <v>71</v>
      </c>
      <c r="B30" s="7" t="s">
        <v>266</v>
      </c>
      <c r="C30" s="7" t="s">
        <v>267</v>
      </c>
      <c r="D30" s="7" t="s">
        <v>126</v>
      </c>
      <c r="E30" s="7" t="s">
        <v>127</v>
      </c>
      <c r="F30" s="7" t="s">
        <v>260</v>
      </c>
      <c r="G30" s="7" t="s">
        <v>261</v>
      </c>
      <c r="H30" s="8">
        <v>4196.81</v>
      </c>
      <c r="I30" s="8">
        <v>4196.81</v>
      </c>
      <c r="J30" s="9"/>
      <c r="K30" s="7"/>
      <c r="L30" s="9"/>
      <c r="M30" s="8">
        <v>4196.81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7" t="s">
        <v>71</v>
      </c>
      <c r="B31" s="7" t="s">
        <v>268</v>
      </c>
      <c r="C31" s="7" t="s">
        <v>133</v>
      </c>
      <c r="D31" s="7" t="s">
        <v>132</v>
      </c>
      <c r="E31" s="7" t="s">
        <v>133</v>
      </c>
      <c r="F31" s="7" t="s">
        <v>269</v>
      </c>
      <c r="G31" s="7" t="s">
        <v>133</v>
      </c>
      <c r="H31" s="8">
        <v>84274.56</v>
      </c>
      <c r="I31" s="8">
        <v>84274.56</v>
      </c>
      <c r="J31" s="9"/>
      <c r="K31" s="7"/>
      <c r="L31" s="9"/>
      <c r="M31" s="8">
        <v>84274.56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7" t="s">
        <v>71</v>
      </c>
      <c r="B32" s="7" t="s">
        <v>270</v>
      </c>
      <c r="C32" s="7" t="s">
        <v>271</v>
      </c>
      <c r="D32" s="7" t="s">
        <v>126</v>
      </c>
      <c r="E32" s="7" t="s">
        <v>127</v>
      </c>
      <c r="F32" s="7" t="s">
        <v>272</v>
      </c>
      <c r="G32" s="7" t="s">
        <v>271</v>
      </c>
      <c r="H32" s="8">
        <v>12122.78</v>
      </c>
      <c r="I32" s="8">
        <v>12122.78</v>
      </c>
      <c r="J32" s="9"/>
      <c r="K32" s="7"/>
      <c r="L32" s="9"/>
      <c r="M32" s="8">
        <v>12122.78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7" t="s">
        <v>71</v>
      </c>
      <c r="B33" s="7" t="s">
        <v>273</v>
      </c>
      <c r="C33" s="7" t="s">
        <v>274</v>
      </c>
      <c r="D33" s="7" t="s">
        <v>126</v>
      </c>
      <c r="E33" s="7" t="s">
        <v>127</v>
      </c>
      <c r="F33" s="7" t="s">
        <v>275</v>
      </c>
      <c r="G33" s="7" t="s">
        <v>276</v>
      </c>
      <c r="H33" s="8">
        <v>9000</v>
      </c>
      <c r="I33" s="8">
        <v>9000</v>
      </c>
      <c r="J33" s="9"/>
      <c r="K33" s="7"/>
      <c r="L33" s="9"/>
      <c r="M33" s="8">
        <v>9000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7" t="s">
        <v>71</v>
      </c>
      <c r="B34" s="7" t="s">
        <v>277</v>
      </c>
      <c r="C34" s="7" t="s">
        <v>278</v>
      </c>
      <c r="D34" s="7" t="s">
        <v>126</v>
      </c>
      <c r="E34" s="7" t="s">
        <v>127</v>
      </c>
      <c r="F34" s="7" t="s">
        <v>275</v>
      </c>
      <c r="G34" s="7" t="s">
        <v>276</v>
      </c>
      <c r="H34" s="8">
        <v>900</v>
      </c>
      <c r="I34" s="8">
        <v>900</v>
      </c>
      <c r="J34" s="9"/>
      <c r="K34" s="7"/>
      <c r="L34" s="9"/>
      <c r="M34" s="8">
        <v>900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7" t="s">
        <v>71</v>
      </c>
      <c r="B35" s="7" t="s">
        <v>279</v>
      </c>
      <c r="C35" s="7" t="s">
        <v>280</v>
      </c>
      <c r="D35" s="7" t="s">
        <v>126</v>
      </c>
      <c r="E35" s="7" t="s">
        <v>127</v>
      </c>
      <c r="F35" s="7" t="s">
        <v>281</v>
      </c>
      <c r="G35" s="7" t="s">
        <v>282</v>
      </c>
      <c r="H35" s="8">
        <v>4000</v>
      </c>
      <c r="I35" s="8">
        <v>4000</v>
      </c>
      <c r="J35" s="9"/>
      <c r="K35" s="7"/>
      <c r="L35" s="9"/>
      <c r="M35" s="8">
        <v>4000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7" t="s">
        <v>71</v>
      </c>
      <c r="B36" s="7" t="s">
        <v>279</v>
      </c>
      <c r="C36" s="7" t="s">
        <v>280</v>
      </c>
      <c r="D36" s="7" t="s">
        <v>126</v>
      </c>
      <c r="E36" s="7" t="s">
        <v>127</v>
      </c>
      <c r="F36" s="7" t="s">
        <v>283</v>
      </c>
      <c r="G36" s="7" t="s">
        <v>284</v>
      </c>
      <c r="H36" s="8">
        <v>28000</v>
      </c>
      <c r="I36" s="8">
        <v>28000</v>
      </c>
      <c r="J36" s="9"/>
      <c r="K36" s="7"/>
      <c r="L36" s="9"/>
      <c r="M36" s="8">
        <v>28000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7" t="s">
        <v>71</v>
      </c>
      <c r="B37" s="7" t="s">
        <v>285</v>
      </c>
      <c r="C37" s="7" t="s">
        <v>286</v>
      </c>
      <c r="D37" s="7" t="s">
        <v>102</v>
      </c>
      <c r="E37" s="7" t="s">
        <v>103</v>
      </c>
      <c r="F37" s="7" t="s">
        <v>283</v>
      </c>
      <c r="G37" s="7" t="s">
        <v>284</v>
      </c>
      <c r="H37" s="8">
        <v>3900</v>
      </c>
      <c r="I37" s="8">
        <v>3900</v>
      </c>
      <c r="J37" s="9"/>
      <c r="K37" s="7"/>
      <c r="L37" s="9"/>
      <c r="M37" s="8">
        <v>3900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7" t="s">
        <v>71</v>
      </c>
      <c r="B38" s="7" t="s">
        <v>287</v>
      </c>
      <c r="C38" s="7" t="s">
        <v>288</v>
      </c>
      <c r="D38" s="7" t="s">
        <v>102</v>
      </c>
      <c r="E38" s="7" t="s">
        <v>103</v>
      </c>
      <c r="F38" s="7" t="s">
        <v>289</v>
      </c>
      <c r="G38" s="7" t="s">
        <v>288</v>
      </c>
      <c r="H38" s="8">
        <v>276626.4</v>
      </c>
      <c r="I38" s="8">
        <v>276626.4</v>
      </c>
      <c r="J38" s="9"/>
      <c r="K38" s="7"/>
      <c r="L38" s="9"/>
      <c r="M38" s="8">
        <v>276626.4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7" t="s">
        <v>71</v>
      </c>
      <c r="B39" s="7" t="s">
        <v>290</v>
      </c>
      <c r="C39" s="7" t="s">
        <v>291</v>
      </c>
      <c r="D39" s="7" t="s">
        <v>108</v>
      </c>
      <c r="E39" s="7" t="s">
        <v>109</v>
      </c>
      <c r="F39" s="7" t="s">
        <v>292</v>
      </c>
      <c r="G39" s="7" t="s">
        <v>293</v>
      </c>
      <c r="H39" s="8">
        <v>11259</v>
      </c>
      <c r="I39" s="8">
        <v>11259</v>
      </c>
      <c r="J39" s="9"/>
      <c r="K39" s="7"/>
      <c r="L39" s="9"/>
      <c r="M39" s="8">
        <v>11259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7" t="s">
        <v>71</v>
      </c>
      <c r="B40" s="7" t="s">
        <v>294</v>
      </c>
      <c r="C40" s="7" t="s">
        <v>295</v>
      </c>
      <c r="D40" s="7" t="s">
        <v>126</v>
      </c>
      <c r="E40" s="7" t="s">
        <v>127</v>
      </c>
      <c r="F40" s="7" t="s">
        <v>227</v>
      </c>
      <c r="G40" s="7" t="s">
        <v>228</v>
      </c>
      <c r="H40" s="8">
        <v>1500</v>
      </c>
      <c r="I40" s="8">
        <v>1500</v>
      </c>
      <c r="J40" s="9"/>
      <c r="K40" s="7"/>
      <c r="L40" s="9"/>
      <c r="M40" s="8">
        <v>1500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7" t="s">
        <v>71</v>
      </c>
      <c r="B41" s="7" t="s">
        <v>296</v>
      </c>
      <c r="C41" s="7" t="s">
        <v>297</v>
      </c>
      <c r="D41" s="7" t="s">
        <v>126</v>
      </c>
      <c r="E41" s="7" t="s">
        <v>127</v>
      </c>
      <c r="F41" s="7" t="s">
        <v>227</v>
      </c>
      <c r="G41" s="7" t="s">
        <v>228</v>
      </c>
      <c r="H41" s="8">
        <v>1500</v>
      </c>
      <c r="I41" s="8">
        <v>1500</v>
      </c>
      <c r="J41" s="9"/>
      <c r="K41" s="7"/>
      <c r="L41" s="9"/>
      <c r="M41" s="8">
        <v>1500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85" customHeight="1" spans="1:24">
      <c r="A42" s="10" t="s">
        <v>183</v>
      </c>
      <c r="B42" s="10"/>
      <c r="C42" s="10"/>
      <c r="D42" s="10"/>
      <c r="E42" s="10"/>
      <c r="F42" s="10"/>
      <c r="G42" s="10"/>
      <c r="H42" s="8">
        <v>1536116.44</v>
      </c>
      <c r="I42" s="8">
        <v>1536116.44</v>
      </c>
      <c r="J42" s="9"/>
      <c r="K42" s="9"/>
      <c r="L42" s="9"/>
      <c r="M42" s="8">
        <v>1536116.44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1"/>
  <sheetViews>
    <sheetView showZeros="0" workbookViewId="0">
      <selection activeCell="L24" sqref="L24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298</v>
      </c>
    </row>
    <row r="2" ht="45" customHeight="1" spans="1:23">
      <c r="A2" s="21" t="s">
        <v>299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"单位名称："&amp;"姚安县地方公路管理段"</f>
        <v>单位名称：姚安县地方公路管理段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2</v>
      </c>
    </row>
    <row r="4" ht="21.75" customHeight="1" spans="1:23">
      <c r="A4" s="10" t="s">
        <v>300</v>
      </c>
      <c r="B4" s="10" t="s">
        <v>196</v>
      </c>
      <c r="C4" s="10" t="s">
        <v>197</v>
      </c>
      <c r="D4" s="10" t="s">
        <v>195</v>
      </c>
      <c r="E4" s="10" t="s">
        <v>198</v>
      </c>
      <c r="F4" s="10" t="s">
        <v>199</v>
      </c>
      <c r="G4" s="10" t="s">
        <v>301</v>
      </c>
      <c r="H4" s="10" t="s">
        <v>302</v>
      </c>
      <c r="I4" s="10" t="s">
        <v>57</v>
      </c>
      <c r="J4" s="10" t="s">
        <v>303</v>
      </c>
      <c r="K4" s="10"/>
      <c r="L4" s="10"/>
      <c r="M4" s="10"/>
      <c r="N4" s="10" t="s">
        <v>204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211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304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305</v>
      </c>
      <c r="D9" s="7"/>
      <c r="E9" s="7"/>
      <c r="F9" s="7"/>
      <c r="G9" s="7"/>
      <c r="H9" s="7"/>
      <c r="I9" s="54">
        <v>16920</v>
      </c>
      <c r="J9" s="8">
        <v>16920</v>
      </c>
      <c r="K9" s="8">
        <v>16920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7" t="s">
        <v>306</v>
      </c>
      <c r="B10" s="7" t="s">
        <v>307</v>
      </c>
      <c r="C10" s="7" t="s">
        <v>305</v>
      </c>
      <c r="D10" s="7" t="s">
        <v>71</v>
      </c>
      <c r="E10" s="7" t="s">
        <v>126</v>
      </c>
      <c r="F10" s="7" t="s">
        <v>127</v>
      </c>
      <c r="G10" s="7" t="s">
        <v>283</v>
      </c>
      <c r="H10" s="7" t="s">
        <v>284</v>
      </c>
      <c r="I10" s="8">
        <v>16920</v>
      </c>
      <c r="J10" s="8">
        <v>16920</v>
      </c>
      <c r="K10" s="8">
        <v>16920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10" t="s">
        <v>57</v>
      </c>
      <c r="B11" s="10"/>
      <c r="C11" s="10"/>
      <c r="D11" s="10"/>
      <c r="E11" s="10"/>
      <c r="F11" s="10"/>
      <c r="G11" s="10"/>
      <c r="H11" s="10"/>
      <c r="I11" s="8">
        <v>16920</v>
      </c>
      <c r="J11" s="8">
        <v>16920</v>
      </c>
      <c r="K11" s="8">
        <v>16920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9"/>
  <sheetViews>
    <sheetView showZeros="0" tabSelected="1" topLeftCell="B1" workbookViewId="0">
      <selection activeCell="E18" sqref="E1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308</v>
      </c>
      <c r="B1" s="20"/>
      <c r="C1" s="20"/>
      <c r="D1" s="20"/>
      <c r="E1" s="20"/>
      <c r="F1" s="20"/>
      <c r="G1" s="20"/>
      <c r="H1" s="20"/>
      <c r="I1" s="20"/>
      <c r="J1" s="20" t="s">
        <v>309</v>
      </c>
    </row>
    <row r="2" ht="45" customHeight="1" spans="1:10">
      <c r="A2" s="21" t="s">
        <v>310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"单位名称："&amp;"姚安县地方公路管理段"</f>
        <v>单位名称：姚安县地方公路管理段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311</v>
      </c>
      <c r="B4" s="45" t="s">
        <v>312</v>
      </c>
      <c r="C4" s="45" t="s">
        <v>313</v>
      </c>
      <c r="D4" s="45" t="s">
        <v>314</v>
      </c>
      <c r="E4" s="45" t="s">
        <v>315</v>
      </c>
      <c r="F4" s="45" t="s">
        <v>316</v>
      </c>
      <c r="G4" s="45" t="s">
        <v>317</v>
      </c>
      <c r="H4" s="45" t="s">
        <v>318</v>
      </c>
      <c r="I4" s="45" t="s">
        <v>319</v>
      </c>
      <c r="J4" s="45" t="s">
        <v>320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305</v>
      </c>
      <c r="B7" s="49" t="s">
        <v>321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322</v>
      </c>
      <c r="D8" s="47" t="s">
        <v>323</v>
      </c>
      <c r="E8" s="47" t="s">
        <v>324</v>
      </c>
      <c r="F8" s="50" t="s">
        <v>325</v>
      </c>
      <c r="G8" s="47" t="s">
        <v>326</v>
      </c>
      <c r="H8" s="47" t="s">
        <v>327</v>
      </c>
      <c r="I8" s="47" t="s">
        <v>328</v>
      </c>
      <c r="J8" s="49" t="s">
        <v>329</v>
      </c>
    </row>
    <row r="9" ht="52" customHeight="1" spans="1:10">
      <c r="A9" s="7"/>
      <c r="B9" s="7"/>
      <c r="C9" s="47" t="s">
        <v>322</v>
      </c>
      <c r="D9" s="47" t="s">
        <v>323</v>
      </c>
      <c r="E9" s="47" t="s">
        <v>330</v>
      </c>
      <c r="F9" s="47" t="s">
        <v>325</v>
      </c>
      <c r="G9" s="47" t="s">
        <v>331</v>
      </c>
      <c r="H9" s="47" t="s">
        <v>332</v>
      </c>
      <c r="I9" s="47" t="s">
        <v>328</v>
      </c>
      <c r="J9" s="49" t="s">
        <v>333</v>
      </c>
    </row>
    <row r="10" ht="52" customHeight="1" spans="1:10">
      <c r="A10" s="7"/>
      <c r="B10" s="7"/>
      <c r="C10" s="47" t="s">
        <v>322</v>
      </c>
      <c r="D10" s="47" t="s">
        <v>323</v>
      </c>
      <c r="E10" s="47" t="s">
        <v>334</v>
      </c>
      <c r="F10" s="47" t="s">
        <v>325</v>
      </c>
      <c r="G10" s="47" t="s">
        <v>87</v>
      </c>
      <c r="H10" s="47" t="s">
        <v>335</v>
      </c>
      <c r="I10" s="47" t="s">
        <v>328</v>
      </c>
      <c r="J10" s="49" t="s">
        <v>336</v>
      </c>
    </row>
    <row r="11" ht="52" customHeight="1" spans="1:10">
      <c r="A11" s="7"/>
      <c r="B11" s="7"/>
      <c r="C11" s="47" t="s">
        <v>322</v>
      </c>
      <c r="D11" s="47" t="s">
        <v>323</v>
      </c>
      <c r="E11" s="47" t="s">
        <v>337</v>
      </c>
      <c r="F11" s="47" t="s">
        <v>325</v>
      </c>
      <c r="G11" s="47" t="s">
        <v>338</v>
      </c>
      <c r="H11" s="47" t="s">
        <v>332</v>
      </c>
      <c r="I11" s="47" t="s">
        <v>328</v>
      </c>
      <c r="J11" s="49" t="s">
        <v>339</v>
      </c>
    </row>
    <row r="12" ht="52" customHeight="1" spans="1:10">
      <c r="A12" s="7"/>
      <c r="B12" s="7"/>
      <c r="C12" s="47" t="s">
        <v>322</v>
      </c>
      <c r="D12" s="47" t="s">
        <v>340</v>
      </c>
      <c r="E12" s="47" t="s">
        <v>341</v>
      </c>
      <c r="F12" s="50" t="s">
        <v>342</v>
      </c>
      <c r="G12" s="47" t="s">
        <v>343</v>
      </c>
      <c r="H12" s="47" t="s">
        <v>332</v>
      </c>
      <c r="I12" s="47" t="s">
        <v>328</v>
      </c>
      <c r="J12" s="49" t="s">
        <v>344</v>
      </c>
    </row>
    <row r="13" ht="52" customHeight="1" spans="1:10">
      <c r="A13" s="7"/>
      <c r="B13" s="7"/>
      <c r="C13" s="47" t="s">
        <v>322</v>
      </c>
      <c r="D13" s="47" t="s">
        <v>340</v>
      </c>
      <c r="E13" s="47" t="s">
        <v>345</v>
      </c>
      <c r="F13" s="47" t="s">
        <v>325</v>
      </c>
      <c r="G13" s="47" t="s">
        <v>346</v>
      </c>
      <c r="H13" s="47" t="s">
        <v>332</v>
      </c>
      <c r="I13" s="47" t="s">
        <v>328</v>
      </c>
      <c r="J13" s="49" t="s">
        <v>347</v>
      </c>
    </row>
    <row r="14" ht="52" customHeight="1" spans="1:10">
      <c r="A14" s="7"/>
      <c r="B14" s="7"/>
      <c r="C14" s="47" t="s">
        <v>322</v>
      </c>
      <c r="D14" s="47" t="s">
        <v>340</v>
      </c>
      <c r="E14" s="47" t="s">
        <v>348</v>
      </c>
      <c r="F14" s="47" t="s">
        <v>342</v>
      </c>
      <c r="G14" s="47" t="s">
        <v>343</v>
      </c>
      <c r="H14" s="47" t="s">
        <v>332</v>
      </c>
      <c r="I14" s="47" t="s">
        <v>328</v>
      </c>
      <c r="J14" s="49" t="s">
        <v>349</v>
      </c>
    </row>
    <row r="15" ht="52" customHeight="1" spans="1:10">
      <c r="A15" s="7"/>
      <c r="B15" s="7"/>
      <c r="C15" s="47" t="s">
        <v>322</v>
      </c>
      <c r="D15" s="47" t="s">
        <v>350</v>
      </c>
      <c r="E15" s="47" t="s">
        <v>351</v>
      </c>
      <c r="F15" s="47" t="s">
        <v>325</v>
      </c>
      <c r="G15" s="47" t="s">
        <v>331</v>
      </c>
      <c r="H15" s="47" t="s">
        <v>332</v>
      </c>
      <c r="I15" s="47" t="s">
        <v>328</v>
      </c>
      <c r="J15" s="49" t="s">
        <v>352</v>
      </c>
    </row>
    <row r="16" ht="52" customHeight="1" spans="1:10">
      <c r="A16" s="7"/>
      <c r="B16" s="7"/>
      <c r="C16" s="47" t="s">
        <v>322</v>
      </c>
      <c r="D16" s="47" t="s">
        <v>350</v>
      </c>
      <c r="E16" s="47" t="s">
        <v>353</v>
      </c>
      <c r="F16" s="47" t="s">
        <v>325</v>
      </c>
      <c r="G16" s="47" t="s">
        <v>331</v>
      </c>
      <c r="H16" s="47" t="s">
        <v>332</v>
      </c>
      <c r="I16" s="47" t="s">
        <v>328</v>
      </c>
      <c r="J16" s="49" t="s">
        <v>354</v>
      </c>
    </row>
    <row r="17" ht="52" customHeight="1" spans="1:10">
      <c r="A17" s="7"/>
      <c r="B17" s="7"/>
      <c r="C17" s="47" t="s">
        <v>355</v>
      </c>
      <c r="D17" s="47" t="s">
        <v>356</v>
      </c>
      <c r="E17" s="47" t="s">
        <v>357</v>
      </c>
      <c r="F17" s="47" t="s">
        <v>325</v>
      </c>
      <c r="G17" s="47" t="s">
        <v>358</v>
      </c>
      <c r="H17" s="47" t="s">
        <v>332</v>
      </c>
      <c r="I17" s="47" t="s">
        <v>328</v>
      </c>
      <c r="J17" s="49" t="s">
        <v>359</v>
      </c>
    </row>
    <row r="18" ht="52" customHeight="1" spans="1:10">
      <c r="A18" s="7"/>
      <c r="B18" s="7"/>
      <c r="C18" s="47" t="s">
        <v>355</v>
      </c>
      <c r="D18" s="47" t="s">
        <v>356</v>
      </c>
      <c r="E18" s="47" t="s">
        <v>360</v>
      </c>
      <c r="F18" s="47" t="s">
        <v>325</v>
      </c>
      <c r="G18" s="47" t="s">
        <v>331</v>
      </c>
      <c r="H18" s="47" t="s">
        <v>332</v>
      </c>
      <c r="I18" s="47" t="s">
        <v>328</v>
      </c>
      <c r="J18" s="49" t="s">
        <v>361</v>
      </c>
    </row>
    <row r="19" ht="52" customHeight="1" spans="1:10">
      <c r="A19" s="7"/>
      <c r="B19" s="7"/>
      <c r="C19" s="47" t="s">
        <v>362</v>
      </c>
      <c r="D19" s="47" t="s">
        <v>363</v>
      </c>
      <c r="E19" s="47" t="s">
        <v>364</v>
      </c>
      <c r="F19" s="47" t="s">
        <v>325</v>
      </c>
      <c r="G19" s="47" t="s">
        <v>331</v>
      </c>
      <c r="H19" s="47" t="s">
        <v>332</v>
      </c>
      <c r="I19" s="47" t="s">
        <v>328</v>
      </c>
      <c r="J19" s="51" t="s">
        <v>365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林子娟</cp:lastModifiedBy>
  <dcterms:created xsi:type="dcterms:W3CDTF">2025-04-17T01:27:00Z</dcterms:created>
  <dcterms:modified xsi:type="dcterms:W3CDTF">2025-04-23T01:02:17Z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A590C8E0782E4AA996A40CB2BE0764AD_12</vt:lpwstr>
  </property>
</Properties>
</file>