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 activeTab="1"/>
  </bookViews>
  <sheets>
    <sheet name="汇总表" sheetId="1" r:id="rId1"/>
    <sheet name="投资计划表" sheetId="2" r:id="rId2"/>
    <sheet name="绩效目标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<sst xmlns="http://schemas.openxmlformats.org/spreadsheetml/2006/main" count="101" uniqueCount="84">
  <si>
    <t>附件1</t>
  </si>
  <si>
    <t xml:space="preserve">   姚安县2024年以工代赈示范工程专项中央预算内投资计划汇总表</t>
  </si>
  <si>
    <t xml:space="preserve">                                                                        单位:万元</t>
  </si>
  <si>
    <t>下达单位</t>
  </si>
  <si>
    <t>项目个数</t>
  </si>
  <si>
    <t>总投资</t>
  </si>
  <si>
    <t>已下达投资</t>
  </si>
  <si>
    <t>本次下达投资</t>
  </si>
  <si>
    <t>计划发放劳务报酬</t>
  </si>
  <si>
    <r>
      <rPr>
        <sz val="14"/>
        <color theme="1"/>
        <rFont val="宋体"/>
        <charset val="134"/>
      </rPr>
      <t>姚安县</t>
    </r>
  </si>
  <si>
    <t>附件2</t>
  </si>
  <si>
    <t>姚安县2024年以工代赈示范工程专项中央预算内投资计划表</t>
  </si>
  <si>
    <t xml:space="preserve">     单位:万元</t>
  </si>
  <si>
    <t>项目名称</t>
  </si>
  <si>
    <r>
      <rPr>
        <b/>
        <sz val="11"/>
        <color indexed="8"/>
        <rFont val="SimSun"/>
        <charset val="134"/>
      </rPr>
      <t>建设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SimSun"/>
        <charset val="134"/>
      </rPr>
      <t>性质</t>
    </r>
  </si>
  <si>
    <t>建设规模</t>
  </si>
  <si>
    <t>拟开工年份</t>
  </si>
  <si>
    <t>拟建成年份</t>
  </si>
  <si>
    <t>投资类别</t>
  </si>
  <si>
    <r>
      <rPr>
        <b/>
        <sz val="11"/>
        <color indexed="8"/>
        <rFont val="SimSun"/>
        <charset val="134"/>
      </rPr>
      <t>已下达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SimSun"/>
        <charset val="134"/>
      </rPr>
      <t>投资</t>
    </r>
  </si>
  <si>
    <r>
      <rPr>
        <b/>
        <sz val="11"/>
        <color indexed="8"/>
        <rFont val="SimSun"/>
        <charset val="134"/>
      </rPr>
      <t>累计完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SimSun"/>
        <charset val="134"/>
      </rPr>
      <t>成投资</t>
    </r>
  </si>
  <si>
    <r>
      <rPr>
        <b/>
        <sz val="11"/>
        <color indexed="8"/>
        <rFont val="SimSun"/>
        <charset val="134"/>
      </rPr>
      <t>本次下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SimSun"/>
        <charset val="134"/>
      </rPr>
      <t>达投资</t>
    </r>
  </si>
  <si>
    <t>年度建设内容</t>
  </si>
  <si>
    <t>项目（法人）单位及项目责任人</t>
  </si>
  <si>
    <t>日常监管直接责任单位及监管责任人</t>
  </si>
  <si>
    <t>备注</t>
  </si>
  <si>
    <t>合计2项</t>
  </si>
  <si>
    <t>合计</t>
  </si>
  <si>
    <t>地方预算内投资</t>
  </si>
  <si>
    <t>中央预算内投资</t>
  </si>
  <si>
    <t>其他地方财政性建设资金</t>
  </si>
  <si>
    <t>其他投资</t>
  </si>
  <si>
    <r>
      <rPr>
        <sz val="12"/>
        <rFont val="方正仿宋_GBK"/>
        <charset val="134"/>
      </rPr>
      <t>姚安县光禄镇</t>
    </r>
    <r>
      <rPr>
        <sz val="12"/>
        <rFont val="Times New Roman"/>
        <charset val="0"/>
      </rPr>
      <t>2024</t>
    </r>
    <r>
      <rPr>
        <sz val="12"/>
        <rFont val="方正仿宋_GBK"/>
        <charset val="134"/>
      </rPr>
      <t>年以工代赈项目</t>
    </r>
  </si>
  <si>
    <t>新建</t>
  </si>
  <si>
    <t>河道（山洪沟）治理，新建农桥，排涝沟渠治理及排灌沟渠治理，冷库建设。</t>
  </si>
  <si>
    <r>
      <rPr>
        <sz val="12"/>
        <color rgb="FF000000"/>
        <rFont val="Times New Roman"/>
        <charset val="0"/>
      </rPr>
      <t>2024</t>
    </r>
    <r>
      <rPr>
        <sz val="12"/>
        <color indexed="8"/>
        <rFont val="方正书宋_GBK"/>
        <charset val="134"/>
      </rPr>
      <t>年</t>
    </r>
  </si>
  <si>
    <r>
      <rPr>
        <sz val="12"/>
        <color rgb="FF000000"/>
        <rFont val="Times New Roman"/>
        <charset val="0"/>
      </rPr>
      <t>2025</t>
    </r>
    <r>
      <rPr>
        <sz val="12"/>
        <color indexed="8"/>
        <rFont val="方正书宋_GBK"/>
        <charset val="134"/>
      </rPr>
      <t>年</t>
    </r>
  </si>
  <si>
    <r>
      <rPr>
        <sz val="12"/>
        <color rgb="FF000000"/>
        <rFont val="Times New Roman"/>
        <charset val="0"/>
      </rPr>
      <t>1.</t>
    </r>
    <r>
      <rPr>
        <sz val="12"/>
        <color rgb="FF000000"/>
        <rFont val="方正仿宋_GBK"/>
        <charset val="0"/>
      </rPr>
      <t>梯子河（山洪沟）治理段长</t>
    </r>
    <r>
      <rPr>
        <sz val="12"/>
        <color rgb="FF000000"/>
        <rFont val="Times New Roman"/>
        <charset val="0"/>
      </rPr>
      <t>1035.4</t>
    </r>
    <r>
      <rPr>
        <sz val="12"/>
        <color rgb="FF000000"/>
        <rFont val="方正仿宋_GBK"/>
        <charset val="0"/>
      </rPr>
      <t>米。</t>
    </r>
    <r>
      <rPr>
        <sz val="12"/>
        <color rgb="FF000000"/>
        <rFont val="Times New Roman"/>
        <charset val="0"/>
      </rPr>
      <t>2.</t>
    </r>
    <r>
      <rPr>
        <sz val="12"/>
        <color rgb="FF000000"/>
        <rFont val="方正仿宋_GBK"/>
        <charset val="0"/>
      </rPr>
      <t>新建农桥</t>
    </r>
    <r>
      <rPr>
        <sz val="12"/>
        <color rgb="FF000000"/>
        <rFont val="Times New Roman"/>
        <charset val="0"/>
      </rPr>
      <t>2</t>
    </r>
    <r>
      <rPr>
        <sz val="12"/>
        <color rgb="FF000000"/>
        <rFont val="方正仿宋_GBK"/>
        <charset val="0"/>
      </rPr>
      <t>座。</t>
    </r>
    <r>
      <rPr>
        <sz val="12"/>
        <color rgb="FF000000"/>
        <rFont val="Times New Roman"/>
        <charset val="0"/>
      </rPr>
      <t>3.</t>
    </r>
    <r>
      <rPr>
        <sz val="12"/>
        <color rgb="FF000000"/>
        <rFont val="方正仿宋_GBK"/>
        <charset val="0"/>
      </rPr>
      <t>排涝沟渠治理总长</t>
    </r>
    <r>
      <rPr>
        <sz val="12"/>
        <color rgb="FF000000"/>
        <rFont val="Times New Roman"/>
        <charset val="0"/>
      </rPr>
      <t>1123</t>
    </r>
    <r>
      <rPr>
        <sz val="12"/>
        <color rgb="FF000000"/>
        <rFont val="方正仿宋_GBK"/>
        <charset val="0"/>
      </rPr>
      <t>米。</t>
    </r>
    <r>
      <rPr>
        <sz val="12"/>
        <color rgb="FF000000"/>
        <rFont val="Times New Roman"/>
        <charset val="0"/>
      </rPr>
      <t>4.</t>
    </r>
    <r>
      <rPr>
        <sz val="12"/>
        <color rgb="FF000000"/>
        <rFont val="方正仿宋_GBK"/>
        <charset val="0"/>
      </rPr>
      <t>排灌沟渠治理</t>
    </r>
    <r>
      <rPr>
        <sz val="12"/>
        <color rgb="FF000000"/>
        <rFont val="Times New Roman"/>
        <charset val="0"/>
      </rPr>
      <t>200</t>
    </r>
    <r>
      <rPr>
        <sz val="12"/>
        <color rgb="FF000000"/>
        <rFont val="方正仿宋_GBK"/>
        <charset val="0"/>
      </rPr>
      <t>米；新建冷藏库</t>
    </r>
    <r>
      <rPr>
        <sz val="12"/>
        <color rgb="FF000000"/>
        <rFont val="Times New Roman"/>
        <charset val="0"/>
      </rPr>
      <t>2</t>
    </r>
    <r>
      <rPr>
        <sz val="12"/>
        <color rgb="FF000000"/>
        <rFont val="方正仿宋_GBK"/>
        <charset val="0"/>
      </rPr>
      <t>间。</t>
    </r>
  </si>
  <si>
    <r>
      <rPr>
        <sz val="12"/>
        <color rgb="FF000000"/>
        <rFont val="方正仿宋_GBK"/>
        <charset val="134"/>
      </rPr>
      <t>光禄镇人民政府</t>
    </r>
    <r>
      <rPr>
        <sz val="12"/>
        <color rgb="FF000000"/>
        <rFont val="Times New Roman"/>
        <charset val="0"/>
      </rPr>
      <t>-</t>
    </r>
    <r>
      <rPr>
        <sz val="12"/>
        <color rgb="FF000000"/>
        <rFont val="方正仿宋_GBK"/>
        <charset val="134"/>
      </rPr>
      <t>周福兴</t>
    </r>
  </si>
  <si>
    <r>
      <rPr>
        <sz val="12"/>
        <rFont val="方正仿宋_GBK"/>
        <charset val="134"/>
      </rPr>
      <t>姚安县发展和改革局</t>
    </r>
    <r>
      <rPr>
        <sz val="12"/>
        <rFont val="Times New Roman"/>
        <charset val="0"/>
      </rPr>
      <t>-</t>
    </r>
    <r>
      <rPr>
        <sz val="12"/>
        <rFont val="方正仿宋_GBK"/>
        <charset val="134"/>
      </rPr>
      <t>周银兵</t>
    </r>
  </si>
  <si>
    <r>
      <rPr>
        <sz val="12"/>
        <rFont val="方正仿宋_GBK"/>
        <charset val="134"/>
      </rPr>
      <t>姚安县栋川镇</t>
    </r>
    <r>
      <rPr>
        <sz val="12"/>
        <rFont val="Times New Roman"/>
        <charset val="0"/>
      </rPr>
      <t>2024</t>
    </r>
    <r>
      <rPr>
        <sz val="12"/>
        <rFont val="方正仿宋_GBK"/>
        <charset val="134"/>
      </rPr>
      <t>年以工代赈专项项目</t>
    </r>
  </si>
  <si>
    <t>改扩建</t>
  </si>
  <si>
    <r>
      <rPr>
        <sz val="12"/>
        <rFont val="方正仿宋_GBK"/>
        <charset val="134"/>
      </rPr>
      <t>硬化通村道路，含挖除水泥混凝土路面、路基支挡工程、排水工程、沥青混凝土路面、</t>
    </r>
    <r>
      <rPr>
        <sz val="12"/>
        <rFont val="Times New Roman"/>
        <charset val="0"/>
      </rPr>
      <t>C25</t>
    </r>
    <r>
      <rPr>
        <sz val="12"/>
        <rFont val="方正仿宋_GBK"/>
        <charset val="134"/>
      </rPr>
      <t>水泥混凝土基层、涵洞等。</t>
    </r>
  </si>
  <si>
    <r>
      <t>村级道路硬化</t>
    </r>
    <r>
      <rPr>
        <sz val="12"/>
        <rFont val="Times New Roman"/>
        <charset val="134"/>
      </rPr>
      <t>2.8</t>
    </r>
    <r>
      <rPr>
        <sz val="12"/>
        <rFont val="方正仿宋_GBK"/>
        <charset val="134"/>
      </rPr>
      <t>千米。其中龙白线起点接南永公路，止点位于东运河桥头，路线长</t>
    </r>
    <r>
      <rPr>
        <sz val="12"/>
        <rFont val="Times New Roman"/>
        <charset val="134"/>
      </rPr>
      <t>1.907</t>
    </r>
    <r>
      <rPr>
        <sz val="12"/>
        <rFont val="方正仿宋_GBK"/>
        <charset val="134"/>
      </rPr>
      <t>千米；徐大线起点位于</t>
    </r>
    <r>
      <rPr>
        <sz val="12"/>
        <rFont val="Times New Roman"/>
        <charset val="134"/>
      </rPr>
      <t>G227</t>
    </r>
    <r>
      <rPr>
        <sz val="12"/>
        <rFont val="方正仿宋_GBK"/>
        <charset val="134"/>
      </rPr>
      <t>左侧，止点</t>
    </r>
    <r>
      <rPr>
        <sz val="12"/>
        <rFont val="Times New Roman"/>
        <charset val="134"/>
      </rPr>
      <t>K0+893</t>
    </r>
    <r>
      <rPr>
        <sz val="12"/>
        <rFont val="方正仿宋_GBK"/>
        <charset val="134"/>
      </rPr>
      <t>位于徐官坝村，路线长</t>
    </r>
    <r>
      <rPr>
        <sz val="12"/>
        <rFont val="Times New Roman"/>
        <charset val="134"/>
      </rPr>
      <t>0.893</t>
    </r>
    <r>
      <rPr>
        <sz val="12"/>
        <rFont val="方正仿宋_GBK"/>
        <charset val="134"/>
      </rPr>
      <t>千米。</t>
    </r>
  </si>
  <si>
    <r>
      <rPr>
        <sz val="12"/>
        <color rgb="FF000000"/>
        <rFont val="方正仿宋_GBK"/>
        <charset val="134"/>
      </rPr>
      <t>栋川镇人民政府</t>
    </r>
    <r>
      <rPr>
        <sz val="12"/>
        <color rgb="FF000000"/>
        <rFont val="Times New Roman"/>
        <charset val="0"/>
      </rPr>
      <t>-</t>
    </r>
    <r>
      <rPr>
        <sz val="12"/>
        <color rgb="FF000000"/>
        <rFont val="方正仿宋_GBK"/>
        <charset val="134"/>
      </rPr>
      <t>李文兵</t>
    </r>
  </si>
  <si>
    <t>附件3</t>
  </si>
  <si>
    <t>姚安县2024年以工代赈示范工程专项中央预算内投资计划目标绩效表</t>
  </si>
  <si>
    <t>专项名称</t>
  </si>
  <si>
    <t>以工代赈示范工程</t>
  </si>
  <si>
    <t>申请地方或单位</t>
  </si>
  <si>
    <t>姚安县栋川镇、光禄镇人民政府</t>
  </si>
  <si>
    <t>申请中央预算内投资（万元）</t>
  </si>
  <si>
    <t>总体目标</t>
  </si>
  <si>
    <t>在姚安县栋川镇、光禄镇实施2个以工代赈项目，支持实施一批农村中小型公益性基础设施、产业发展配套基础设施等工程，在确保劳务报酬发放金额不低于中央投资30%的基础上，尽可能进一步提高占比，广泛吸纳当地农村劳动力、城乡低收入人口和其他就业困难群体参与工程建设，实现就近就业增收。</t>
  </si>
  <si>
    <t>绩效目标</t>
  </si>
  <si>
    <t>一级指标</t>
  </si>
  <si>
    <t>二级指标</t>
  </si>
  <si>
    <t>三级指标</t>
  </si>
  <si>
    <t>指标值</t>
  </si>
  <si>
    <t>实施效果指标</t>
  </si>
  <si>
    <t>产出指标</t>
  </si>
  <si>
    <t>劳务报酬占中央投资比例</t>
  </si>
  <si>
    <t>≥30%</t>
  </si>
  <si>
    <t>效益指标</t>
  </si>
  <si>
    <t>项目区基础设施条件</t>
  </si>
  <si>
    <t>持续改善</t>
  </si>
  <si>
    <t>满意度指标</t>
  </si>
  <si>
    <t>参与工程建设的脱贫群众满意度</t>
  </si>
  <si>
    <r>
      <rPr>
        <sz val="12"/>
        <color theme="1"/>
        <rFont val="Times New Roman"/>
        <charset val="134"/>
      </rPr>
      <t>≥</t>
    </r>
    <r>
      <rPr>
        <sz val="12"/>
        <color rgb="FF000000"/>
        <rFont val="Times New Roman"/>
        <charset val="134"/>
      </rPr>
      <t>90%</t>
    </r>
  </si>
  <si>
    <t>过程管理指标</t>
  </si>
  <si>
    <t>计划管理指标</t>
  </si>
  <si>
    <t>投资计划分解（转发）用时</t>
  </si>
  <si>
    <r>
      <rPr>
        <sz val="12"/>
        <color theme="1"/>
        <rFont val="Times New Roman"/>
        <charset val="0"/>
      </rPr>
      <t>≤20</t>
    </r>
    <r>
      <rPr>
        <sz val="12"/>
        <color theme="1"/>
        <rFont val="宋体"/>
        <charset val="134"/>
      </rPr>
      <t>个工作日</t>
    </r>
  </si>
  <si>
    <r>
      <rPr>
        <sz val="12"/>
        <color theme="1"/>
        <rFont val="Times New Roman"/>
        <charset val="0"/>
      </rPr>
      <t>“</t>
    </r>
    <r>
      <rPr>
        <sz val="12"/>
        <color theme="1"/>
        <rFont val="宋体"/>
        <charset val="134"/>
      </rPr>
      <t>两个责任</t>
    </r>
    <r>
      <rPr>
        <sz val="12"/>
        <color theme="1"/>
        <rFont val="Times New Roman"/>
        <charset val="0"/>
      </rPr>
      <t>”</t>
    </r>
    <r>
      <rPr>
        <sz val="12"/>
        <color theme="1"/>
        <rFont val="宋体"/>
        <charset val="134"/>
      </rPr>
      <t>按项目落实到位率</t>
    </r>
  </si>
  <si>
    <t>资金管理指标</t>
  </si>
  <si>
    <t>中央预算内投资支付率</t>
  </si>
  <si>
    <t>≥95%</t>
  </si>
  <si>
    <t>年度投资计划完成率</t>
  </si>
  <si>
    <t>项目管理指标</t>
  </si>
  <si>
    <t>项目开工率</t>
  </si>
  <si>
    <t>超规模、超标准、超概算项目比例</t>
  </si>
  <si>
    <t>监督检查指标</t>
  </si>
  <si>
    <t>审计、督查、巡视等指出问题项目比例</t>
  </si>
  <si>
    <t>≤1%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</si>
</sst>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1"/>
      <name val="Times New Roman"/>
      <charset val="0"/>
    </font>
    <font>
      <sz val="12"/>
      <name val="Times New Roman"/>
      <charset val="0"/>
    </font>
    <font>
      <sz val="28"/>
      <color theme="1"/>
      <name val="方正小标宋_GBK"/>
      <charset val="134"/>
    </font>
    <font>
      <b/>
      <sz val="11"/>
      <color indexed="8"/>
      <name val="SimSun"/>
      <charset val="134"/>
    </font>
    <font>
      <b/>
      <sz val="11"/>
      <color indexed="8"/>
      <name val="Times New Roman"/>
      <charset val="0"/>
    </font>
    <font>
      <sz val="11"/>
      <name val="宋体"/>
      <charset val="134"/>
    </font>
    <font>
      <sz val="12"/>
      <name val="方正仿宋_GBK"/>
      <charset val="134"/>
    </font>
    <font>
      <sz val="12"/>
      <color rgb="FF000000"/>
      <name val="Times New Roman"/>
      <charset val="0"/>
    </font>
    <font>
      <sz val="12"/>
      <color indexed="8"/>
      <name val="Times New Roman"/>
      <charset val="0"/>
    </font>
    <font>
      <sz val="12"/>
      <color indexed="8"/>
      <name val="方正仿宋_GBK"/>
      <charset val="134"/>
    </font>
    <font>
      <b/>
      <sz val="11"/>
      <color rgb="FF000000"/>
      <name val="方正书宋_GBK"/>
      <charset val="134"/>
    </font>
    <font>
      <b/>
      <sz val="11"/>
      <color indexed="8"/>
      <name val="宋体"/>
      <charset val="0"/>
    </font>
    <font>
      <sz val="12"/>
      <color rgb="FF000000"/>
      <name val="方正仿宋_GBK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8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12"/>
      <color indexed="8"/>
      <name val="方正书宋_GBK"/>
      <charset val="134"/>
    </font>
    <font>
      <sz val="12"/>
      <color rgb="FF000000"/>
      <name val="方正仿宋_GBK"/>
      <charset val="0"/>
    </font>
    <font>
      <sz val="12"/>
      <name val="Times New Roman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justify" vertical="center" wrapText="1"/>
    </xf>
    <xf numFmtId="3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workbookViewId="0">
      <selection activeCell="C9" sqref="C9"/>
    </sheetView>
  </sheetViews>
  <sheetFormatPr defaultColWidth="9" defaultRowHeight="14.4" outlineLevelRow="4" outlineLevelCol="6"/>
  <cols>
    <col min="1" max="1" width="20.2222222222222" customWidth="1"/>
    <col min="2" max="2" width="13" customWidth="1"/>
    <col min="3" max="3" width="14.5555555555556" customWidth="1"/>
    <col min="4" max="4" width="21.7777777777778" customWidth="1"/>
    <col min="5" max="5" width="21.6666666666667" customWidth="1"/>
    <col min="6" max="6" width="35.7777777777778" customWidth="1"/>
  </cols>
  <sheetData>
    <row r="1" ht="64" customHeight="1" spans="1:1">
      <c r="A1" s="21" t="s">
        <v>0</v>
      </c>
    </row>
    <row r="2" ht="46" customHeight="1" spans="1:6">
      <c r="A2" s="53" t="s">
        <v>1</v>
      </c>
      <c r="B2" s="53"/>
      <c r="C2" s="53"/>
      <c r="D2" s="53"/>
      <c r="E2" s="53"/>
      <c r="F2" s="53"/>
    </row>
    <row r="3" ht="47" customHeight="1" spans="1:7">
      <c r="A3" s="54" t="s">
        <v>2</v>
      </c>
      <c r="B3" s="54"/>
      <c r="C3" s="54"/>
      <c r="D3" s="54"/>
      <c r="E3" s="54"/>
      <c r="F3" s="54"/>
      <c r="G3" s="54"/>
    </row>
    <row r="4" s="51" customFormat="1" ht="46" customHeight="1" spans="1:6">
      <c r="A4" s="55" t="s">
        <v>3</v>
      </c>
      <c r="B4" s="55" t="s">
        <v>4</v>
      </c>
      <c r="C4" s="55" t="s">
        <v>5</v>
      </c>
      <c r="D4" s="55" t="s">
        <v>6</v>
      </c>
      <c r="E4" s="55" t="s">
        <v>7</v>
      </c>
      <c r="F4" s="55" t="s">
        <v>8</v>
      </c>
    </row>
    <row r="5" s="52" customFormat="1" ht="46" customHeight="1" spans="1:6">
      <c r="A5" s="56" t="s">
        <v>9</v>
      </c>
      <c r="B5" s="56">
        <v>2</v>
      </c>
      <c r="C5" s="56">
        <v>1343</v>
      </c>
      <c r="D5" s="56"/>
      <c r="E5" s="56">
        <v>1276</v>
      </c>
      <c r="F5" s="56">
        <v>434.86</v>
      </c>
    </row>
  </sheetData>
  <mergeCells count="2">
    <mergeCell ref="A2:F2"/>
    <mergeCell ref="A3:G3"/>
  </mergeCells>
  <pageMargins left="0.7" right="0.7" top="0.75" bottom="0.75" header="0.3" footer="0.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79" zoomScaleNormal="79" topLeftCell="A8" workbookViewId="0">
      <selection activeCell="L16" sqref="L16:L20"/>
    </sheetView>
  </sheetViews>
  <sheetFormatPr defaultColWidth="9" defaultRowHeight="14.4"/>
  <cols>
    <col min="1" max="1" width="15.75" customWidth="1"/>
    <col min="2" max="2" width="6.63888888888889" customWidth="1"/>
    <col min="3" max="3" width="22.3611111111111" customWidth="1"/>
    <col min="4" max="4" width="8.41666666666667" customWidth="1"/>
    <col min="5" max="5" width="8.0462962962963" customWidth="1"/>
    <col min="6" max="6" width="27" customWidth="1"/>
    <col min="7" max="7" width="7.26851851851852" customWidth="1"/>
    <col min="8" max="8" width="7.78703703703704" customWidth="1"/>
    <col min="9" max="9" width="7.91666666666667" customWidth="1"/>
    <col min="10" max="10" width="7.77777777777778" customWidth="1"/>
    <col min="11" max="11" width="9" style="20"/>
    <col min="12" max="12" width="30.0925925925926" customWidth="1"/>
    <col min="13" max="13" width="14.1111111111111" customWidth="1"/>
    <col min="14" max="14" width="16.7777777777778" customWidth="1"/>
    <col min="15" max="15" width="8.72222222222222" customWidth="1"/>
  </cols>
  <sheetData>
    <row r="1" ht="35" customHeight="1" spans="1:1">
      <c r="A1" s="21" t="s">
        <v>10</v>
      </c>
    </row>
    <row r="2" ht="37.2" spans="1:1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39"/>
      <c r="L2" s="22"/>
      <c r="M2" s="22"/>
      <c r="N2" s="22"/>
      <c r="O2" s="22"/>
    </row>
    <row r="3" ht="28" customHeight="1" spans="14:15">
      <c r="N3" s="40" t="s">
        <v>12</v>
      </c>
      <c r="O3" s="40"/>
    </row>
    <row r="4" s="17" customFormat="1" spans="1:15">
      <c r="A4" s="23" t="s">
        <v>13</v>
      </c>
      <c r="B4" s="23" t="s">
        <v>14</v>
      </c>
      <c r="C4" s="23" t="s">
        <v>15</v>
      </c>
      <c r="D4" s="23" t="s">
        <v>16</v>
      </c>
      <c r="E4" s="23" t="s">
        <v>17</v>
      </c>
      <c r="F4" s="23" t="s">
        <v>18</v>
      </c>
      <c r="G4" s="23" t="s">
        <v>5</v>
      </c>
      <c r="H4" s="23" t="s">
        <v>19</v>
      </c>
      <c r="I4" s="23" t="s">
        <v>20</v>
      </c>
      <c r="J4" s="23" t="s">
        <v>21</v>
      </c>
      <c r="K4" s="41" t="s">
        <v>8</v>
      </c>
      <c r="L4" s="23" t="s">
        <v>22</v>
      </c>
      <c r="M4" s="23" t="s">
        <v>23</v>
      </c>
      <c r="N4" s="23" t="s">
        <v>24</v>
      </c>
      <c r="O4" s="42" t="s">
        <v>25</v>
      </c>
    </row>
    <row r="5" s="17" customFormat="1" ht="36" customHeight="1" spans="1:15">
      <c r="A5" s="24"/>
      <c r="B5" s="24"/>
      <c r="C5" s="24"/>
      <c r="D5" s="24"/>
      <c r="E5" s="24"/>
      <c r="F5" s="24"/>
      <c r="G5" s="24"/>
      <c r="H5" s="24"/>
      <c r="I5" s="24"/>
      <c r="J5" s="24"/>
      <c r="K5" s="43"/>
      <c r="L5" s="24"/>
      <c r="M5" s="24"/>
      <c r="N5" s="24"/>
      <c r="O5" s="24"/>
    </row>
    <row r="6" s="18" customFormat="1" ht="30" customHeight="1" spans="1:15">
      <c r="A6" s="25" t="s">
        <v>26</v>
      </c>
      <c r="B6" s="26"/>
      <c r="C6" s="26"/>
      <c r="D6" s="26"/>
      <c r="E6" s="26"/>
      <c r="F6" s="27" t="s">
        <v>27</v>
      </c>
      <c r="G6" s="28">
        <v>1343</v>
      </c>
      <c r="H6" s="28">
        <v>0</v>
      </c>
      <c r="I6" s="28">
        <v>0</v>
      </c>
      <c r="J6" s="28">
        <v>1343</v>
      </c>
      <c r="K6" s="44">
        <f>SUM(K11:K20)</f>
        <v>434.86</v>
      </c>
      <c r="L6" s="26"/>
      <c r="M6" s="27"/>
      <c r="N6" s="27"/>
      <c r="O6" s="45"/>
    </row>
    <row r="7" s="18" customFormat="1" ht="30" customHeight="1" spans="1:15">
      <c r="A7" s="25"/>
      <c r="B7" s="26"/>
      <c r="C7" s="26"/>
      <c r="D7" s="26"/>
      <c r="E7" s="26"/>
      <c r="F7" s="27" t="s">
        <v>28</v>
      </c>
      <c r="G7" s="28">
        <v>0</v>
      </c>
      <c r="H7" s="28">
        <v>0</v>
      </c>
      <c r="I7" s="28">
        <v>0</v>
      </c>
      <c r="J7" s="28">
        <v>0</v>
      </c>
      <c r="K7" s="46"/>
      <c r="L7" s="26"/>
      <c r="M7" s="26"/>
      <c r="N7" s="26"/>
      <c r="O7" s="45"/>
    </row>
    <row r="8" s="18" customFormat="1" ht="30" customHeight="1" spans="1:15">
      <c r="A8" s="28"/>
      <c r="B8" s="26"/>
      <c r="C8" s="26"/>
      <c r="D8" s="26"/>
      <c r="E8" s="26"/>
      <c r="F8" s="27" t="s">
        <v>29</v>
      </c>
      <c r="G8" s="28">
        <v>1276</v>
      </c>
      <c r="H8" s="28">
        <v>0</v>
      </c>
      <c r="I8" s="28">
        <v>0</v>
      </c>
      <c r="J8" s="28">
        <v>1276</v>
      </c>
      <c r="K8" s="46"/>
      <c r="L8" s="26"/>
      <c r="M8" s="26"/>
      <c r="N8" s="26"/>
      <c r="O8" s="45"/>
    </row>
    <row r="9" s="18" customFormat="1" ht="30" customHeight="1" spans="1:15">
      <c r="A9" s="28"/>
      <c r="B9" s="26"/>
      <c r="C9" s="26"/>
      <c r="D9" s="26"/>
      <c r="E9" s="26"/>
      <c r="F9" s="27" t="s">
        <v>30</v>
      </c>
      <c r="G9" s="28">
        <v>0</v>
      </c>
      <c r="H9" s="28">
        <v>0</v>
      </c>
      <c r="I9" s="28">
        <v>0</v>
      </c>
      <c r="J9" s="28">
        <v>0</v>
      </c>
      <c r="K9" s="46"/>
      <c r="L9" s="26"/>
      <c r="M9" s="26"/>
      <c r="N9" s="26"/>
      <c r="O9" s="45"/>
    </row>
    <row r="10" s="18" customFormat="1" ht="30" customHeight="1" spans="1:15">
      <c r="A10" s="28"/>
      <c r="B10" s="26"/>
      <c r="C10" s="26"/>
      <c r="D10" s="26"/>
      <c r="E10" s="26"/>
      <c r="F10" s="27" t="s">
        <v>31</v>
      </c>
      <c r="G10" s="28">
        <v>67</v>
      </c>
      <c r="H10" s="28">
        <v>0</v>
      </c>
      <c r="I10" s="28">
        <v>0</v>
      </c>
      <c r="J10" s="28">
        <v>67</v>
      </c>
      <c r="K10" s="47"/>
      <c r="L10" s="26"/>
      <c r="M10" s="26"/>
      <c r="N10" s="26"/>
      <c r="O10" s="45"/>
    </row>
    <row r="11" s="19" customFormat="1" ht="30" customHeight="1" spans="1:15">
      <c r="A11" s="29" t="s">
        <v>32</v>
      </c>
      <c r="B11" s="30" t="s">
        <v>33</v>
      </c>
      <c r="C11" s="31" t="s">
        <v>34</v>
      </c>
      <c r="D11" s="32" t="s">
        <v>35</v>
      </c>
      <c r="E11" s="32" t="s">
        <v>36</v>
      </c>
      <c r="F11" s="29" t="s">
        <v>5</v>
      </c>
      <c r="G11" s="33">
        <v>753</v>
      </c>
      <c r="H11" s="33">
        <v>0</v>
      </c>
      <c r="I11" s="33">
        <v>0</v>
      </c>
      <c r="J11" s="33">
        <v>753</v>
      </c>
      <c r="K11" s="44">
        <v>216</v>
      </c>
      <c r="L11" s="48" t="s">
        <v>37</v>
      </c>
      <c r="M11" s="49" t="s">
        <v>38</v>
      </c>
      <c r="N11" s="30" t="s">
        <v>39</v>
      </c>
      <c r="O11" s="50"/>
    </row>
    <row r="12" s="19" customFormat="1" ht="30" customHeight="1" spans="1:15">
      <c r="A12" s="34"/>
      <c r="B12" s="35"/>
      <c r="C12" s="36"/>
      <c r="D12" s="37"/>
      <c r="E12" s="37"/>
      <c r="F12" s="29" t="s">
        <v>29</v>
      </c>
      <c r="G12" s="33">
        <v>686</v>
      </c>
      <c r="H12" s="33">
        <v>0</v>
      </c>
      <c r="I12" s="33">
        <v>0</v>
      </c>
      <c r="J12" s="33">
        <v>686</v>
      </c>
      <c r="K12" s="46"/>
      <c r="L12" s="36"/>
      <c r="M12" s="35"/>
      <c r="N12" s="35"/>
      <c r="O12" s="50"/>
    </row>
    <row r="13" s="19" customFormat="1" ht="30" customHeight="1" spans="1:15">
      <c r="A13" s="34"/>
      <c r="B13" s="35"/>
      <c r="C13" s="36"/>
      <c r="D13" s="37"/>
      <c r="E13" s="37"/>
      <c r="F13" s="29" t="s">
        <v>28</v>
      </c>
      <c r="G13" s="33">
        <v>0</v>
      </c>
      <c r="H13" s="33">
        <v>0</v>
      </c>
      <c r="I13" s="33">
        <v>0</v>
      </c>
      <c r="J13" s="33">
        <v>0</v>
      </c>
      <c r="K13" s="46"/>
      <c r="L13" s="36"/>
      <c r="M13" s="35"/>
      <c r="N13" s="35"/>
      <c r="O13" s="50"/>
    </row>
    <row r="14" s="19" customFormat="1" ht="30" customHeight="1" spans="1:15">
      <c r="A14" s="34"/>
      <c r="B14" s="35"/>
      <c r="C14" s="36"/>
      <c r="D14" s="37"/>
      <c r="E14" s="37"/>
      <c r="F14" s="29" t="s">
        <v>30</v>
      </c>
      <c r="G14" s="33">
        <v>0</v>
      </c>
      <c r="H14" s="33">
        <v>0</v>
      </c>
      <c r="I14" s="33">
        <v>0</v>
      </c>
      <c r="J14" s="33">
        <v>0</v>
      </c>
      <c r="K14" s="46"/>
      <c r="L14" s="36"/>
      <c r="M14" s="35"/>
      <c r="N14" s="35"/>
      <c r="O14" s="50"/>
    </row>
    <row r="15" s="19" customFormat="1" ht="30" customHeight="1" spans="1:15">
      <c r="A15" s="34"/>
      <c r="B15" s="35"/>
      <c r="C15" s="36"/>
      <c r="D15" s="37"/>
      <c r="E15" s="37"/>
      <c r="F15" s="29" t="s">
        <v>31</v>
      </c>
      <c r="G15" s="35">
        <v>67</v>
      </c>
      <c r="H15" s="35">
        <v>0</v>
      </c>
      <c r="I15" s="35">
        <v>0</v>
      </c>
      <c r="J15" s="35">
        <v>67</v>
      </c>
      <c r="K15" s="47"/>
      <c r="L15" s="36"/>
      <c r="M15" s="35"/>
      <c r="N15" s="35"/>
      <c r="O15" s="50"/>
    </row>
    <row r="16" s="19" customFormat="1" ht="30" customHeight="1" spans="1:15">
      <c r="A16" s="29" t="s">
        <v>40</v>
      </c>
      <c r="B16" s="38" t="s">
        <v>41</v>
      </c>
      <c r="C16" s="31" t="s">
        <v>42</v>
      </c>
      <c r="D16" s="32" t="s">
        <v>35</v>
      </c>
      <c r="E16" s="32" t="s">
        <v>36</v>
      </c>
      <c r="F16" s="29" t="s">
        <v>5</v>
      </c>
      <c r="G16" s="33">
        <v>590</v>
      </c>
      <c r="H16" s="33">
        <v>0</v>
      </c>
      <c r="I16" s="33">
        <v>0</v>
      </c>
      <c r="J16" s="33">
        <v>590</v>
      </c>
      <c r="K16" s="44">
        <v>218.86</v>
      </c>
      <c r="L16" s="31" t="s">
        <v>43</v>
      </c>
      <c r="M16" s="49" t="s">
        <v>44</v>
      </c>
      <c r="N16" s="30" t="s">
        <v>39</v>
      </c>
      <c r="O16" s="50"/>
    </row>
    <row r="17" s="19" customFormat="1" ht="30" customHeight="1" spans="1:15">
      <c r="A17" s="34"/>
      <c r="B17" s="35"/>
      <c r="C17" s="36"/>
      <c r="D17" s="37"/>
      <c r="E17" s="37"/>
      <c r="F17" s="29" t="s">
        <v>29</v>
      </c>
      <c r="G17" s="33">
        <v>590</v>
      </c>
      <c r="H17" s="33">
        <v>0</v>
      </c>
      <c r="I17" s="33">
        <v>0</v>
      </c>
      <c r="J17" s="33">
        <v>590</v>
      </c>
      <c r="K17" s="46"/>
      <c r="L17" s="36"/>
      <c r="M17" s="35"/>
      <c r="N17" s="35"/>
      <c r="O17" s="50"/>
    </row>
    <row r="18" s="19" customFormat="1" ht="30" customHeight="1" spans="1:15">
      <c r="A18" s="34"/>
      <c r="B18" s="35"/>
      <c r="C18" s="36"/>
      <c r="D18" s="37"/>
      <c r="E18" s="37"/>
      <c r="F18" s="29" t="s">
        <v>28</v>
      </c>
      <c r="G18" s="33">
        <v>0</v>
      </c>
      <c r="H18" s="33">
        <v>0</v>
      </c>
      <c r="I18" s="33">
        <v>0</v>
      </c>
      <c r="J18" s="33">
        <v>0</v>
      </c>
      <c r="K18" s="46"/>
      <c r="L18" s="36"/>
      <c r="M18" s="35"/>
      <c r="N18" s="35"/>
      <c r="O18" s="50"/>
    </row>
    <row r="19" s="19" customFormat="1" ht="30" customHeight="1" spans="1:15">
      <c r="A19" s="34"/>
      <c r="B19" s="35"/>
      <c r="C19" s="36"/>
      <c r="D19" s="37"/>
      <c r="E19" s="37"/>
      <c r="F19" s="29" t="s">
        <v>30</v>
      </c>
      <c r="G19" s="33">
        <v>0</v>
      </c>
      <c r="H19" s="33">
        <v>0</v>
      </c>
      <c r="I19" s="33">
        <v>0</v>
      </c>
      <c r="J19" s="33">
        <v>0</v>
      </c>
      <c r="K19" s="46"/>
      <c r="L19" s="36"/>
      <c r="M19" s="35"/>
      <c r="N19" s="35"/>
      <c r="O19" s="50"/>
    </row>
    <row r="20" s="19" customFormat="1" ht="30" customHeight="1" spans="1:15">
      <c r="A20" s="34"/>
      <c r="B20" s="35"/>
      <c r="C20" s="36"/>
      <c r="D20" s="37"/>
      <c r="E20" s="37"/>
      <c r="F20" s="29" t="s">
        <v>31</v>
      </c>
      <c r="G20" s="35">
        <v>0</v>
      </c>
      <c r="H20" s="35">
        <v>0</v>
      </c>
      <c r="I20" s="35">
        <v>0</v>
      </c>
      <c r="J20" s="35">
        <v>0</v>
      </c>
      <c r="K20" s="47"/>
      <c r="L20" s="36"/>
      <c r="M20" s="35"/>
      <c r="N20" s="35"/>
      <c r="O20" s="50"/>
    </row>
  </sheetData>
  <mergeCells count="47">
    <mergeCell ref="A2:O2"/>
    <mergeCell ref="N3:O3"/>
    <mergeCell ref="A4:A5"/>
    <mergeCell ref="A6:A10"/>
    <mergeCell ref="A11:A15"/>
    <mergeCell ref="A16:A20"/>
    <mergeCell ref="B4:B5"/>
    <mergeCell ref="B6:B10"/>
    <mergeCell ref="B11:B15"/>
    <mergeCell ref="B16:B20"/>
    <mergeCell ref="C4:C5"/>
    <mergeCell ref="C6:C10"/>
    <mergeCell ref="C11:C15"/>
    <mergeCell ref="C16:C20"/>
    <mergeCell ref="D4:D5"/>
    <mergeCell ref="D6:D10"/>
    <mergeCell ref="D11:D15"/>
    <mergeCell ref="D16:D20"/>
    <mergeCell ref="E4:E5"/>
    <mergeCell ref="E6:E10"/>
    <mergeCell ref="E11:E15"/>
    <mergeCell ref="E16:E20"/>
    <mergeCell ref="F4:F5"/>
    <mergeCell ref="G4:G5"/>
    <mergeCell ref="H4:H5"/>
    <mergeCell ref="I4:I5"/>
    <mergeCell ref="J4:J5"/>
    <mergeCell ref="K4:K5"/>
    <mergeCell ref="K6:K10"/>
    <mergeCell ref="K11:K15"/>
    <mergeCell ref="K16:K20"/>
    <mergeCell ref="L4:L5"/>
    <mergeCell ref="L6:L10"/>
    <mergeCell ref="L11:L15"/>
    <mergeCell ref="L16:L20"/>
    <mergeCell ref="M4:M5"/>
    <mergeCell ref="M6:M10"/>
    <mergeCell ref="M11:M15"/>
    <mergeCell ref="M16:M20"/>
    <mergeCell ref="N4:N5"/>
    <mergeCell ref="N6:N10"/>
    <mergeCell ref="N11:N15"/>
    <mergeCell ref="N16:N20"/>
    <mergeCell ref="O4:O5"/>
    <mergeCell ref="O6:O10"/>
    <mergeCell ref="O11:O15"/>
    <mergeCell ref="O16:O20"/>
  </mergeCells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14" workbookViewId="0">
      <selection activeCell="H12" sqref="H12"/>
    </sheetView>
  </sheetViews>
  <sheetFormatPr defaultColWidth="9" defaultRowHeight="14.4"/>
  <cols>
    <col min="1" max="1" width="5.88888888888889" customWidth="1"/>
    <col min="2" max="2" width="15.1111111111111" customWidth="1"/>
    <col min="3" max="3" width="11.5555555555556" customWidth="1"/>
    <col min="4" max="4" width="37.1111111111111" customWidth="1"/>
    <col min="5" max="5" width="16.4444444444444" customWidth="1"/>
  </cols>
  <sheetData>
    <row r="1" ht="45" customHeight="1" spans="1:2">
      <c r="A1" s="2" t="s">
        <v>45</v>
      </c>
      <c r="B1" s="2"/>
    </row>
    <row r="2" ht="103" customHeight="1" spans="1:9">
      <c r="A2" s="3" t="s">
        <v>46</v>
      </c>
      <c r="B2" s="3"/>
      <c r="C2" s="3"/>
      <c r="D2" s="3"/>
      <c r="E2" s="3"/>
      <c r="F2" s="4"/>
      <c r="G2" s="4"/>
      <c r="H2" s="4"/>
      <c r="I2" s="4"/>
    </row>
    <row r="3" s="1" customFormat="1" ht="34" customHeight="1" spans="1:5">
      <c r="A3" s="5" t="s">
        <v>47</v>
      </c>
      <c r="B3" s="5"/>
      <c r="C3" s="5"/>
      <c r="D3" s="6" t="s">
        <v>48</v>
      </c>
      <c r="E3" s="6"/>
    </row>
    <row r="4" s="1" customFormat="1" ht="34" customHeight="1" spans="1:5">
      <c r="A4" s="5" t="s">
        <v>49</v>
      </c>
      <c r="B4" s="5"/>
      <c r="C4" s="5"/>
      <c r="D4" s="6" t="s">
        <v>50</v>
      </c>
      <c r="E4" s="6"/>
    </row>
    <row r="5" s="1" customFormat="1" ht="34" customHeight="1" spans="1:5">
      <c r="A5" s="5" t="s">
        <v>51</v>
      </c>
      <c r="B5" s="5"/>
      <c r="C5" s="5"/>
      <c r="D5" s="7">
        <v>1276</v>
      </c>
      <c r="E5" s="8"/>
    </row>
    <row r="6" s="1" customFormat="1" ht="71" customHeight="1" spans="1:5">
      <c r="A6" s="9" t="s">
        <v>52</v>
      </c>
      <c r="B6" s="10" t="s">
        <v>53</v>
      </c>
      <c r="C6" s="10"/>
      <c r="D6" s="10"/>
      <c r="E6" s="10"/>
    </row>
    <row r="7" s="1" customFormat="1" ht="34" customHeight="1" spans="1:5">
      <c r="A7" s="10" t="s">
        <v>54</v>
      </c>
      <c r="B7" s="11" t="s">
        <v>55</v>
      </c>
      <c r="C7" s="12" t="s">
        <v>56</v>
      </c>
      <c r="D7" s="11" t="s">
        <v>57</v>
      </c>
      <c r="E7" s="11" t="s">
        <v>58</v>
      </c>
    </row>
    <row r="8" s="1" customFormat="1" ht="34" customHeight="1" spans="1:5">
      <c r="A8" s="10"/>
      <c r="B8" s="11" t="s">
        <v>59</v>
      </c>
      <c r="C8" s="12" t="s">
        <v>60</v>
      </c>
      <c r="D8" s="11" t="s">
        <v>61</v>
      </c>
      <c r="E8" s="13" t="s">
        <v>62</v>
      </c>
    </row>
    <row r="9" s="1" customFormat="1" ht="34" customHeight="1" spans="1:5">
      <c r="A9" s="10"/>
      <c r="B9" s="13"/>
      <c r="C9" s="12" t="s">
        <v>63</v>
      </c>
      <c r="D9" s="11" t="s">
        <v>64</v>
      </c>
      <c r="E9" s="11" t="s">
        <v>65</v>
      </c>
    </row>
    <row r="10" s="1" customFormat="1" ht="34" customHeight="1" spans="1:5">
      <c r="A10" s="10"/>
      <c r="B10" s="13"/>
      <c r="C10" s="12" t="s">
        <v>66</v>
      </c>
      <c r="D10" s="11" t="s">
        <v>67</v>
      </c>
      <c r="E10" s="14" t="s">
        <v>68</v>
      </c>
    </row>
    <row r="11" s="1" customFormat="1" ht="34" customHeight="1" spans="1:5">
      <c r="A11" s="10"/>
      <c r="B11" s="11" t="s">
        <v>69</v>
      </c>
      <c r="C11" s="12" t="s">
        <v>70</v>
      </c>
      <c r="D11" s="11" t="s">
        <v>71</v>
      </c>
      <c r="E11" s="13" t="s">
        <v>72</v>
      </c>
    </row>
    <row r="12" s="1" customFormat="1" ht="34" customHeight="1" spans="1:5">
      <c r="A12" s="10"/>
      <c r="B12" s="13"/>
      <c r="C12" s="15"/>
      <c r="D12" s="13" t="s">
        <v>73</v>
      </c>
      <c r="E12" s="16">
        <v>1</v>
      </c>
    </row>
    <row r="13" s="1" customFormat="1" ht="34" customHeight="1" spans="1:5">
      <c r="A13" s="10"/>
      <c r="B13" s="13"/>
      <c r="C13" s="12" t="s">
        <v>74</v>
      </c>
      <c r="D13" s="11" t="s">
        <v>75</v>
      </c>
      <c r="E13" s="13" t="s">
        <v>76</v>
      </c>
    </row>
    <row r="14" s="1" customFormat="1" ht="34" customHeight="1" spans="1:5">
      <c r="A14" s="10"/>
      <c r="B14" s="13"/>
      <c r="C14" s="15"/>
      <c r="D14" s="11" t="s">
        <v>77</v>
      </c>
      <c r="E14" s="13" t="s">
        <v>76</v>
      </c>
    </row>
    <row r="15" s="1" customFormat="1" ht="34" customHeight="1" spans="1:5">
      <c r="A15" s="10"/>
      <c r="B15" s="13"/>
      <c r="C15" s="12" t="s">
        <v>78</v>
      </c>
      <c r="D15" s="11" t="s">
        <v>79</v>
      </c>
      <c r="E15" s="13" t="s">
        <v>76</v>
      </c>
    </row>
    <row r="16" s="1" customFormat="1" ht="34" customHeight="1" spans="1:5">
      <c r="A16" s="10"/>
      <c r="B16" s="13"/>
      <c r="C16" s="15"/>
      <c r="D16" s="11" t="s">
        <v>80</v>
      </c>
      <c r="E16" s="13">
        <v>0</v>
      </c>
    </row>
    <row r="17" s="1" customFormat="1" ht="34" customHeight="1" spans="1:5">
      <c r="A17" s="10"/>
      <c r="B17" s="13"/>
      <c r="C17" s="12" t="s">
        <v>81</v>
      </c>
      <c r="D17" s="11" t="s">
        <v>82</v>
      </c>
      <c r="E17" s="13" t="s">
        <v>83</v>
      </c>
    </row>
  </sheetData>
  <mergeCells count="15">
    <mergeCell ref="A1:B1"/>
    <mergeCell ref="A2:E2"/>
    <mergeCell ref="A3:C3"/>
    <mergeCell ref="D3:E3"/>
    <mergeCell ref="A4:C4"/>
    <mergeCell ref="D4:E4"/>
    <mergeCell ref="A5:C5"/>
    <mergeCell ref="D5:E5"/>
    <mergeCell ref="B6:E6"/>
    <mergeCell ref="A7:A17"/>
    <mergeCell ref="B8:B10"/>
    <mergeCell ref="B11:B17"/>
    <mergeCell ref="C11:C12"/>
    <mergeCell ref="C13:C14"/>
    <mergeCell ref="C15:C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投资计划表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黄玲</cp:lastModifiedBy>
  <dcterms:created xsi:type="dcterms:W3CDTF">2023-05-12T11:15:00Z</dcterms:created>
  <dcterms:modified xsi:type="dcterms:W3CDTF">2024-08-30T01:28:32Z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EB134A43AF534976A127AB8DDCD0433E_12</vt:lpwstr>
  </property>
</Properties>
</file>