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2023年乡村振兴支撑项目谋划汇总表上报" sheetId="1" r:id="rId1"/>
  </sheets>
  <definedNames>
    <definedName name="_xlnm._FilterDatabase" localSheetId="0" hidden="1">'2023年乡村振兴支撑项目谋划汇总表上报'!$7:$7</definedName>
    <definedName name="_xlnm.Print_Titles" localSheetId="0">'2023年乡村振兴支撑项目谋划汇总表上报'!$3:$4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<sst xmlns="http://schemas.openxmlformats.org/spreadsheetml/2006/main" count="1145" uniqueCount="649">
  <si>
    <t>楚雄州姚安县2023年乡村振兴支撑项目谋划汇总表</t>
  </si>
  <si>
    <r>
      <rPr>
        <sz val="12"/>
        <rFont val="宋体"/>
        <charset val="134"/>
      </rPr>
      <t>填报单位：姚安县乡村振兴局</t>
    </r>
    <r>
      <rPr>
        <sz val="12"/>
        <rFont val="Times New Roman"/>
        <charset val="134"/>
      </rPr>
      <t xml:space="preserve">                                                                                                                                                                                                         </t>
    </r>
  </si>
  <si>
    <r>
      <rPr>
        <sz val="12"/>
        <rFont val="宋体"/>
        <charset val="134"/>
      </rPr>
      <t>单位负责人:黄震宇</t>
    </r>
    <r>
      <rPr>
        <sz val="12"/>
        <rFont val="Times New Roman"/>
        <charset val="134"/>
      </rPr>
      <t xml:space="preserve">                                            </t>
    </r>
  </si>
  <si>
    <t>填报人：鲍希艳</t>
  </si>
  <si>
    <r>
      <rPr>
        <sz val="12"/>
        <rFont val="宋体"/>
        <charset val="134"/>
      </rPr>
      <t>制表时间：</t>
    </r>
    <r>
      <rPr>
        <sz val="12"/>
        <rFont val="Times New Roman"/>
        <charset val="134"/>
      </rPr>
      <t>2022</t>
    </r>
    <r>
      <rPr>
        <sz val="12"/>
        <rFont val="宋体"/>
        <charset val="134"/>
      </rPr>
      <t>年</t>
    </r>
    <r>
      <rPr>
        <sz val="12"/>
        <rFont val="Times New Roman"/>
        <charset val="134"/>
      </rPr>
      <t>10</t>
    </r>
    <r>
      <rPr>
        <sz val="12"/>
        <rFont val="宋体"/>
        <charset val="134"/>
      </rPr>
      <t>月</t>
    </r>
    <r>
      <rPr>
        <sz val="12"/>
        <rFont val="Times New Roman"/>
        <charset val="134"/>
      </rPr>
      <t xml:space="preserve">24 </t>
    </r>
    <r>
      <rPr>
        <sz val="12"/>
        <rFont val="宋体"/>
        <charset val="134"/>
      </rPr>
      <t>日</t>
    </r>
  </si>
  <si>
    <t>序号</t>
  </si>
  <si>
    <r>
      <rPr>
        <b/>
        <sz val="12"/>
        <rFont val="宋体"/>
        <charset val="134"/>
      </rPr>
      <t>项目类别和项目名称（项目名称：</t>
    </r>
    <r>
      <rPr>
        <b/>
        <sz val="12"/>
        <rFont val="Times New Roman"/>
        <charset val="134"/>
      </rPr>
      <t>**</t>
    </r>
    <r>
      <rPr>
        <b/>
        <sz val="12"/>
        <rFont val="宋体"/>
        <charset val="134"/>
      </rPr>
      <t>县市</t>
    </r>
    <r>
      <rPr>
        <b/>
        <sz val="12"/>
        <rFont val="Times New Roman"/>
        <charset val="134"/>
      </rPr>
      <t>**</t>
    </r>
    <r>
      <rPr>
        <b/>
        <sz val="12"/>
        <rFont val="宋体"/>
        <charset val="134"/>
      </rPr>
      <t>乡镇</t>
    </r>
    <r>
      <rPr>
        <b/>
        <sz val="12"/>
        <rFont val="Times New Roman"/>
        <charset val="134"/>
      </rPr>
      <t>**</t>
    </r>
    <r>
      <rPr>
        <b/>
        <sz val="12"/>
        <rFont val="宋体"/>
        <charset val="134"/>
      </rPr>
      <t>建设项目）</t>
    </r>
  </si>
  <si>
    <t>建设性质（新建、续建）</t>
  </si>
  <si>
    <t>项目建设地点</t>
  </si>
  <si>
    <t>项目建设单位</t>
  </si>
  <si>
    <r>
      <rPr>
        <b/>
        <sz val="12"/>
        <rFont val="宋体"/>
        <charset val="134"/>
      </rPr>
      <t>项目责任单位（</t>
    </r>
    <r>
      <rPr>
        <b/>
        <sz val="12"/>
        <rFont val="Times New Roman"/>
        <charset val="134"/>
      </rPr>
      <t>**</t>
    </r>
    <r>
      <rPr>
        <b/>
        <sz val="12"/>
        <rFont val="宋体"/>
        <charset val="134"/>
      </rPr>
      <t>县市乡村振兴局、农业农村局、水务局、林草局</t>
    </r>
    <r>
      <rPr>
        <b/>
        <sz val="12"/>
        <rFont val="Times New Roman"/>
        <charset val="134"/>
      </rPr>
      <t>…………</t>
    </r>
    <r>
      <rPr>
        <b/>
        <sz val="12"/>
        <rFont val="宋体"/>
        <charset val="134"/>
      </rPr>
      <t>）</t>
    </r>
  </si>
  <si>
    <r>
      <rPr>
        <b/>
        <sz val="12"/>
        <rFont val="宋体"/>
        <charset val="134"/>
      </rPr>
      <t>项目主要建设内容（内容简洁、精炼、概括，有数据量化支撑，字数在</t>
    </r>
    <r>
      <rPr>
        <b/>
        <sz val="12"/>
        <rFont val="Times New Roman"/>
        <charset val="134"/>
      </rPr>
      <t>100</t>
    </r>
    <r>
      <rPr>
        <b/>
        <sz val="12"/>
        <rFont val="宋体"/>
        <charset val="134"/>
      </rPr>
      <t>字以内；项目建设内容不等于实施方案内容，建设内容内不允许出现分项投资等投资概算数据，统一将投资数量放置于概算总投资）</t>
    </r>
  </si>
  <si>
    <t>概算总投资（万元）</t>
  </si>
  <si>
    <t>其：概算投资（万元）</t>
  </si>
  <si>
    <t>项目建设时间计划</t>
  </si>
  <si>
    <r>
      <rPr>
        <b/>
        <sz val="12"/>
        <rFont val="宋体"/>
        <charset val="134"/>
      </rPr>
      <t>绩效目标</t>
    </r>
    <r>
      <rPr>
        <b/>
        <sz val="12"/>
        <rFont val="Times New Roman"/>
        <charset val="134"/>
      </rPr>
      <t>(</t>
    </r>
    <r>
      <rPr>
        <b/>
        <sz val="12"/>
        <rFont val="宋体"/>
        <charset val="134"/>
      </rPr>
      <t>有量化的核心指标）</t>
    </r>
  </si>
  <si>
    <t>受益情况</t>
  </si>
  <si>
    <t>资金用于脱贫监测对象情况</t>
  </si>
  <si>
    <t>备注</t>
  </si>
  <si>
    <t>衔接资金</t>
  </si>
  <si>
    <t>整合资金</t>
  </si>
  <si>
    <t>沪滇资金</t>
  </si>
  <si>
    <t>其他资金</t>
  </si>
  <si>
    <t>计划开工时间</t>
  </si>
  <si>
    <r>
      <rPr>
        <b/>
        <sz val="12"/>
        <rFont val="宋体"/>
        <charset val="134"/>
      </rPr>
      <t>计划完</t>
    </r>
    <r>
      <rPr>
        <b/>
        <sz val="12"/>
        <rFont val="Times New Roman"/>
        <charset val="134"/>
      </rPr>
      <t xml:space="preserve"> </t>
    </r>
    <r>
      <rPr>
        <b/>
        <sz val="12"/>
        <rFont val="宋体"/>
        <charset val="134"/>
      </rPr>
      <t>时间</t>
    </r>
  </si>
  <si>
    <t>受益户数（户）</t>
  </si>
  <si>
    <t>受益人口（人）</t>
  </si>
  <si>
    <t>行政村（个）</t>
  </si>
  <si>
    <t>其中脱贫村（个）</t>
  </si>
  <si>
    <t>受益小组（个）</t>
  </si>
  <si>
    <t>受益农户数（户）</t>
  </si>
  <si>
    <t>受益农人口（人）</t>
  </si>
  <si>
    <t>其中脱贫户数（户）</t>
  </si>
  <si>
    <t>其中脱困人口（人）</t>
  </si>
  <si>
    <r>
      <rPr>
        <b/>
        <sz val="12"/>
        <rFont val="宋体"/>
        <charset val="134"/>
      </rPr>
      <t>合</t>
    </r>
    <r>
      <rPr>
        <b/>
        <sz val="12"/>
        <rFont val="Times New Roman"/>
        <charset val="134"/>
      </rPr>
      <t xml:space="preserve">     </t>
    </r>
    <r>
      <rPr>
        <b/>
        <sz val="12"/>
        <rFont val="宋体"/>
        <charset val="134"/>
      </rPr>
      <t>计</t>
    </r>
  </si>
  <si>
    <t>一、产业项目</t>
  </si>
  <si>
    <t>（一）种养殖加工服务</t>
  </si>
  <si>
    <t>姚安县乡村振兴建设项目（姚安县“一县一业”肉牛产业发展项目）</t>
  </si>
  <si>
    <t>新建</t>
  </si>
  <si>
    <t>姚安县</t>
  </si>
  <si>
    <t>姚安县农业农村局</t>
  </si>
  <si>
    <t>实施肉牛厩舍改扩建10万平方米、饲料青贮10万吨、种植青贮玉米3万亩，推广母牛增量扩繁措施发展能繁母牛1万头。建立利益联接机制，通过扶持肉牛企业、专合作社、规模养殖场（小区）、养殖专业户和建立养牛重点乡镇、专业村、示范村和“金融+保险”生产方式，实现全县肉牛存栏12万头，出栏3万头。</t>
  </si>
  <si>
    <t>1.牛舍改扩建10万平方米；2.种植青贮玉米种植3万亩；3.收储玉米青贮饲料10万吨；4.推广母牛增量扩繁措施增加能繁母牛1万头；5.实现全县肉牛存栏12万头、出栏3万头。</t>
  </si>
  <si>
    <r>
      <rPr>
        <sz val="12"/>
        <rFont val="宋体"/>
        <charset val="134"/>
      </rPr>
      <t>姚安县乡村振兴建设项目（姚安县</t>
    </r>
    <r>
      <rPr>
        <sz val="12"/>
        <rFont val="Times New Roman"/>
        <charset val="134"/>
      </rPr>
      <t>2023</t>
    </r>
    <r>
      <rPr>
        <sz val="12"/>
        <rFont val="宋体"/>
        <charset val="134"/>
      </rPr>
      <t>年肉牛养殖饲料收储青贮补助项目）</t>
    </r>
  </si>
  <si>
    <t>2022年建档立卡户收购玉米6210吨，制青贮饲料用于发展肉牛养殖，每吨给予补助30元。</t>
  </si>
  <si>
    <t>姚安县乡村振兴建设项目（姚安县2023年扶持养殖肉牛户牛舍建设补助项目）</t>
  </si>
  <si>
    <t>对全县范围内新建或改扩建牛舍建设10000平方米，按每平方米补助350元，其中牛舍补助200元/平方米，粪污处理设施补助150元/立方米。</t>
  </si>
  <si>
    <t>姚安县乡村振兴建设项目（姚安县巩固脱贫成果低收入户肉牛养殖项目）</t>
  </si>
  <si>
    <t>九乡镇</t>
  </si>
  <si>
    <t>对300户万元以下低收入群众购买肉牛进行扶持，补助2000元/只，每户补助不超过5000元。</t>
  </si>
  <si>
    <t>发展1600户肉牛养殖，养殖户实现户均增收1万元。</t>
  </si>
  <si>
    <t>姚安县乡村振兴建设项目（姚安嘉橙花卉种植基地建设项目）</t>
  </si>
  <si>
    <r>
      <rPr>
        <sz val="12"/>
        <rFont val="宋体"/>
        <charset val="134"/>
      </rPr>
      <t>新建</t>
    </r>
  </si>
  <si>
    <r>
      <rPr>
        <sz val="12"/>
        <rFont val="宋体"/>
        <charset val="134"/>
      </rPr>
      <t>光禄镇</t>
    </r>
  </si>
  <si>
    <r>
      <rPr>
        <sz val="12"/>
        <rFont val="宋体"/>
        <charset val="134"/>
      </rPr>
      <t>姚安县农业农村局</t>
    </r>
  </si>
  <si>
    <t>投资2000万元，在姚安县光禄镇建设姚安嘉橙花卉种植基地建设项目，主要建设内容：建设花卉种植基地1个，核心区占地面积65亩，其中：1.建设37000平方米温室种植大棚，大棚肩高6米，拱高3.6米，跨度9.6米（含水肥车间800平方米），投资740万元；2.建设轻钢结构加温车间350平方米，投资30万元；3.建设冷库500平方米（含冷藏保鲜等配套设施），投资80万元；4.建设高压迷雾系统（含高压迷雾主机4台、不锈钢喷雾主管，不锈钢喷雾支管等配套设施），投资113万元；5.建设智能水肥一体化灌溉系统（含在线式智能施肥机1台、过滤系统1套、回液处理系统1套、水肥主管、水肥支管、滴灌带等配套设施），投资250万元；
6.建设加温系统（含储能罐1套、8吨燃气锅炉2台、加温首部2套、加温主管、加温支管及散热风机等配套设施），投资487万元；7.建设无土化种植苗床25600米（含苗床支架、PE种植槽、陶粒、椰糠等配套设施），投资260万元；8.建设生产道路长480米、宽3米、厚0.15米等配套设施，投资15万元；9.建设排水沟长1100米、宽0.4米、高0.6米等配套设施，投资25万元。项目采取“村集体+龙头企业+脱贫户”模式。项目的建成，为全县花卉产业发展壮大提供有力支撑，收益主要用于巩固拓展脱贫攻坚成果，增加脱贫群众收入，壮大村集体经济，同时提供就业岗位，带动群众直接务工。</t>
  </si>
  <si>
    <t>占地面积65亩平方米，其中大棚面积37000平方米，水肥车间面积800平米米，加温车间面积350平方米，冷库面积500平方米，加温储能罐面积400平方米等等配套设施。项目建成后，脱贫户每户可增加收369.7元，有效解决了脱贫户无持续增收来源的问题，巩固拓展脱贫攻坚成果。</t>
  </si>
  <si>
    <t>姚安县花卉种苗研发中心实验室建设项目</t>
  </si>
  <si>
    <t>1.新建水质检验检测设施设备，2.新建土壤检验检测设施设备，3.完善实验室配套基础设施设备</t>
  </si>
  <si>
    <t>全县累计种植鲜切玫瑰8688亩，建成花卉新品种培育示范和种苗繁育、绿色高产栽培和规模化采后技术集成创新中心20亩，启动了姚安花卉农特产品交易中心建设。为了掌握姚安县花卉种植经营主体及种苗研发中心土壤、用水微量元素、重金属等含量，指导提高全县花卉生产水平</t>
  </si>
  <si>
    <t>姚安毅云花卉基地配套设施建设项目</t>
  </si>
  <si>
    <t>配套完善姚安毅云花卉基地4号棚加温主管1000m，加温管道保温隔热400㎡。</t>
  </si>
  <si>
    <t>姚安县乡村振兴建设项目（姚安县光禄镇吴海村委会稻田冲组肉牛规模养殖场建设项目）</t>
  </si>
  <si>
    <t>光禄镇人民政府</t>
  </si>
  <si>
    <r>
      <rPr>
        <sz val="10"/>
        <rFont val="方正仿宋简体"/>
        <charset val="134"/>
      </rPr>
      <t>在姚安县光禄镇吴海村委会稻田冲组建设姚安县光禄镇吴海村委会稻田冲组肉牛规模养殖场，计划投资680万元。建设区占地28亩，其中建设标准化牛舍8000</t>
    </r>
    <r>
      <rPr>
        <sz val="10"/>
        <rFont val="宋体"/>
        <charset val="134"/>
      </rPr>
      <t>㎡</t>
    </r>
    <r>
      <rPr>
        <sz val="10"/>
        <rFont val="方正仿宋简体"/>
        <charset val="134"/>
      </rPr>
      <t>，配套管理用房、污水处理设施、饲料加工存储车间等配套设施。</t>
    </r>
  </si>
  <si>
    <r>
      <rPr>
        <sz val="10"/>
        <rFont val="方正仿宋简体"/>
        <charset val="134"/>
      </rPr>
      <t>建设标准化牛舍8000</t>
    </r>
    <r>
      <rPr>
        <sz val="10"/>
        <rFont val="宋体"/>
        <charset val="134"/>
      </rPr>
      <t>㎡</t>
    </r>
  </si>
  <si>
    <t>姚安县乡村振兴建设项目（姚安县上海云金贸易有限公司肉牛屠宰加工建设项目）</t>
  </si>
  <si>
    <t>姚安县工信局</t>
  </si>
  <si>
    <t>在姚安县绿色食品加工园区规划建设占地108亩，建设集肉牛屠宰，配套牛肉系列产品加工、包装、冷藏、销售等功能设施。</t>
  </si>
  <si>
    <t>占地面积108亩，其中，屠宰加工厂房面积32亩，日屠宰加工规模300头，配套办公区、住宿区、停车场及加工废弃物无害化处理等设施75亩。</t>
  </si>
  <si>
    <t>姚安县乡村振兴建设项目（姚安肉牛交易市场建设项目）</t>
  </si>
  <si>
    <t>在姚安县栋川镇规划建设一个肉牛交易市场，占地50亩，以肉牛肉羊交易为主。</t>
  </si>
  <si>
    <t>划建设一个肉牛交易市场，占地50亩</t>
  </si>
  <si>
    <t>姚安县乡村振兴建设项目（姚安县光禄镇小邑村委会花卉种植基地建设项目）</t>
  </si>
  <si>
    <t>光禄镇小邑村委会</t>
  </si>
  <si>
    <t>在姚安县光禄镇小邑村委会腊梅厂组蓝莓庄园建设姚安县光禄镇小邑村委会花卉种植基地，计划投资7200万元。建设区占地200亩，其中建设种植大棚190亩，采后处理车间2000平方米，水肥车间800平方米，加温车间1000平方米。配套智能水肥灌溉系统、加温系统、高压迷雾系统、室内保温系统、无土化种植苗床、冷藏保鲜设施、生产道路及排水沟等配套设施。</t>
  </si>
  <si>
    <t>建设种植大棚190亩，采后处理车间2000平方米，水肥车间800平方米，加温车间1000平方米</t>
  </si>
  <si>
    <t>姚安县乡村振兴建设项目（大河口乡肉牛养殖产业发展衔接资金建设项目）</t>
  </si>
  <si>
    <t>大河口村</t>
  </si>
  <si>
    <t>大河口乡人民政府</t>
  </si>
  <si>
    <t>姚安县乡村振兴局</t>
  </si>
  <si>
    <t>四排34户牛圈提升改造合计2289平方米，特色养殖氛围营造480平方米，粪污排水配套设施及管网埋设，无害化污水处理池30m³，c25砼道路硬化等，整体村容貌提升</t>
  </si>
  <si>
    <t>2023年1月</t>
  </si>
  <si>
    <t>2023年6月</t>
  </si>
  <si>
    <t>34户牛圈提升改造合计2289平方米，特色养殖氛围营造480平方米</t>
  </si>
  <si>
    <t>姚安县乡村振兴建设项目（姚安县光禄镇吴海村委会吴海村花卉种植基地建设项目）</t>
  </si>
  <si>
    <t>光禄镇吴海村委会</t>
  </si>
  <si>
    <t>在姚安县光禄镇吴海村委会吴海自然村建设姚安县光禄镇吴海村委会吴海村花卉种植基地，计划投资2300万元。建设区占地52亩，其中建设种植大棚47亩，采后处理车间1500平方米，水肥车间500平方米，加温车间500平方米。配套智能水肥灌溉系统、加温系统、高压迷雾系统、室内保温系统、无土化种植苗床、冷藏保鲜设施、生产道路及排水沟等配套设施。</t>
  </si>
  <si>
    <t>建设种植大棚47亩，采后处理车间1500平方米，水肥车间500平方米，加温车间500平方米</t>
  </si>
  <si>
    <t>姚安县乡村振兴建设项目（姚安县光禄镇旧城村委会火炮厂花卉种植基地建设项目）</t>
  </si>
  <si>
    <t>光禄镇旧城村委会</t>
  </si>
  <si>
    <t>在姚安县光禄镇旧城村委会火炮厂建设姚安县光禄镇旧城村委会火炮厂花卉种植基地，计划投资9900万元。建设区占地288亩，其中建设种植大棚280亩，采后处理车间2500平方米，水肥车间800平方米，加温车间1000平方米。配套智能水肥灌溉系统、加温系统、高压迷雾系统、室内保温系统、无土化种植苗床、冷藏保鲜设施、生产道路及排水沟等配套设施。</t>
  </si>
  <si>
    <t>建设种植大棚280亩，采后处理车间2500平方米，水肥车间800平方米，加温车间1000平方米</t>
  </si>
  <si>
    <t>姚安县乡村振兴建设项目（姚安县光禄镇吴海村委会老虎冲花卉种植基地建设项目）</t>
  </si>
  <si>
    <t>在姚安县光禄镇吴海村委会稻田冲建设姚安县光禄镇吴海村委会稻田冲花卉种植基地，计划投资4500万元。建设区占地140亩，其中建设种植大棚135亩，采后处理车间2000平方米，水肥车间600平方米，加温车间800平方米。配套智能水肥灌溉系统、加温系统、高压迷雾系统、室内保温系统、无土化种植苗床、冷藏保鲜设施、生产道路及排水沟等配套设施。</t>
  </si>
  <si>
    <t>建设种植大棚135亩，采后处理车间2000平方米，水肥车间600平方米，加温车间800平方米</t>
  </si>
  <si>
    <t>姚安县乡村振兴建设项目（姚安县栋川镇清河社区花卉产业基地）</t>
  </si>
  <si>
    <t>清河社区</t>
  </si>
  <si>
    <t>栋川镇人民政府</t>
  </si>
  <si>
    <t>在清河社区对面（石榴园）建设295亩标准化温控钢架大棚、棚高9m,抗风（膜厚18丝）、配套水肥设施、棚内生产路、花卉包装、保鲜冷藏车间、生产设施用房、无土栽培。</t>
  </si>
  <si>
    <t>在清河村委会对面（石榴园），蛉丰、建设295亩标准化温控钢架大棚、棚高9m,抗风（膜厚18丝）、配套水肥设施、棚内生产路、花卉包装、保鲜冷藏车间、生产设施用房、无土栽培，质量合格率100%</t>
  </si>
  <si>
    <t>姚安县乡村振兴建设项目（姚安县栋川镇包粮屯社区小学对面花卉产业基地）</t>
  </si>
  <si>
    <t>包粮屯社区包二、三、四组</t>
  </si>
  <si>
    <t>在包粮屯社区小学对面362亩（石榴园），建设362亩标准化温控钢架大棚、棚高9m,抗风（膜厚18丝）、配套水肥设施、棚内生产路、花卉包装、保鲜冷藏车间、生产设施用房、无土栽培。</t>
  </si>
  <si>
    <t>在包粮屯社区小学对面建设362亩标准化温控钢架大棚、棚高9m,抗风（膜厚18丝）、配套水肥设施、棚内生产路、花卉包装、保鲜冷藏车间、生产设施用房、无土栽培，质量合格率100%</t>
  </si>
  <si>
    <t xml:space="preserve"> </t>
  </si>
  <si>
    <t>姚安县乡村振兴建设项目（姚安县栋川镇包粮屯社区候家山下面花卉产业基地）</t>
  </si>
  <si>
    <t>包粮屯社区包一组、徐家坎组</t>
  </si>
  <si>
    <t>在包粮屯社区候家山下面164亩（石榴园）、建设164亩标准化温控钢架大棚、棚高9m,抗风（膜厚18丝）、配套水肥设施、棚内生产路、花卉包装、保鲜冷藏车间、生产设施用房、无土栽培。</t>
  </si>
  <si>
    <t>姚安县乡村振兴建设项目（姚安县栋川镇包粮屯社区田坝心花卉产业基地）</t>
  </si>
  <si>
    <t>邓屯组</t>
  </si>
  <si>
    <t>在包粮屯社区田坝心20亩（石榴园）、共建设20亩标准化温控钢架大棚、棚高9m,抗风（膜厚18丝）、配套水肥设施、棚内生产路、花卉包装、保鲜冷藏车间、生产设施用房、无土栽培。</t>
  </si>
  <si>
    <t>姚安县乡村振兴建设项目（姚安县栋川镇白龙寺村委会沙中沟上花卉产业基地）</t>
  </si>
  <si>
    <t>深沟一、二组</t>
  </si>
  <si>
    <t>在白龙寺沙中沟上187亩（石榴园）、建设187亩标准化温控钢架大棚、棚高9m,抗风（膜厚18丝）、配套水肥设施、棚内生产路、花卉包装、保鲜冷藏车间、生产设施用房、无土栽培。</t>
  </si>
  <si>
    <t>姚安县乡村振兴建设项目（姚安县栋川镇栋川镇白龙寺村委会后屯自然之星旁边花卉产业基地）</t>
  </si>
  <si>
    <t>后屯一、二、三组</t>
  </si>
  <si>
    <t>在白龙寺后屯自然之星旁边328亩（园地）、建设328亩标准化温控钢架大棚、棚高9m,抗风（膜厚18丝）、配套水肥设施、棚内生产路、花卉包装、保鲜冷藏车间、生产设施用房、无土栽培。</t>
  </si>
  <si>
    <t>姚安县乡村振兴建设项目（姚安县栋川镇白龙寺村委会沙地花卉产业基地）</t>
  </si>
  <si>
    <t>沙地组</t>
  </si>
  <si>
    <t>在白龙寺沙地380亩（石榴园）、建设380亩标准化温控钢架大棚、棚高9m,抗风（膜厚18丝）、配套水肥设施、棚内生产路、花卉包装、保鲜冷藏车间、生产设施用房、无土栽培。</t>
  </si>
  <si>
    <t>姚安县乡村振兴建设项目（姚安县栋川镇大龙口村委会马家庄花卉产业基地）</t>
  </si>
  <si>
    <t>马一、二、三组</t>
  </si>
  <si>
    <t>在大龙口村委会马家庄176亩（石榴园）、建设176亩标准化温控钢架大棚、棚高9m,抗风（膜厚19丝）、配套水肥设施、棚内生产路、花卉包装、保鲜冷藏车间、生产设施用房、无土栽培。</t>
  </si>
  <si>
    <t>姚安县乡村振兴建设项目（栋川镇大龙口村委会原麻风医院花卉产业基地）</t>
  </si>
  <si>
    <t>覃姓组、朱一组</t>
  </si>
  <si>
    <t>在大龙口村委会原麻风医院193亩（园地）、建设193亩标准化温控钢架大棚、棚高9m,抗风（膜厚19丝）、配套水肥设施、棚内生产路、花卉包装、保鲜冷藏车间、生产设施用房、无土栽培。</t>
  </si>
  <si>
    <t>姚安县乡村振兴建设项目（栋川镇大龙口村委会山脚至后屯花卉产业基地）</t>
  </si>
  <si>
    <t>黄上、下组</t>
  </si>
  <si>
    <t>在大龙口村委会山脚至后屯之间270亩（石榴园）、建设270亩标准化温控钢架大棚、棚高9m,抗风（膜厚19丝）、配套水肥设施、棚内生产路、花卉包装、保鲜冷藏车间、生产设施用房、无土栽培。</t>
  </si>
  <si>
    <t>姚安县乡村振兴建设项目（姚安县花卉交易中心花拍中心）</t>
  </si>
  <si>
    <t>栋川镇</t>
  </si>
  <si>
    <t>栋川镇思源路、黄家屯建设占地240亩花卉交易中心、花卉种苗研发中心、附属花卉配送中心按照七级设防标准建盖花卉交易中心大厅、花卉展厅、花卉包装、保鲜冷藏车间、生产设施用房、花卉研发（育苗）等公共配套设施</t>
  </si>
  <si>
    <t>按照七级设防标准建盖花卉交易中心大厅、花卉展厅、花卉包装、保鲜冷藏车间、生产设施用房、花卉研发（育苗）等公共配套设施</t>
  </si>
  <si>
    <t>姚安县乡村振兴建设项目（姚安县栋川镇海子心肉牛养殖加工基地）</t>
  </si>
  <si>
    <t>海子心</t>
  </si>
  <si>
    <r>
      <rPr>
        <sz val="14"/>
        <rFont val="仿宋_GB2312"/>
        <charset val="134"/>
      </rPr>
      <t>对现有海子心赵德成肉牛养殖场扩建改造牛舍1000</t>
    </r>
    <r>
      <rPr>
        <sz val="14"/>
        <rFont val="宋体"/>
        <charset val="134"/>
      </rPr>
      <t>㎡，</t>
    </r>
    <r>
      <rPr>
        <sz val="14"/>
        <rFont val="仿宋_GB2312"/>
        <charset val="134"/>
      </rPr>
      <t>新建屠宰场、肉牛保鲜冷库、肉牛加工设备，对现有牛舍进行改造、增设污水设施，防疫设施、能繁母牛保温设施。</t>
    </r>
  </si>
  <si>
    <r>
      <rPr>
        <sz val="9"/>
        <rFont val="仿宋_GB2312"/>
        <charset val="134"/>
      </rPr>
      <t>对现有海子心赵德成肉牛养殖场扩建改造牛舍1000</t>
    </r>
    <r>
      <rPr>
        <sz val="9"/>
        <rFont val="宋体"/>
        <charset val="134"/>
      </rPr>
      <t>㎡</t>
    </r>
    <r>
      <rPr>
        <sz val="9"/>
        <rFont val="仿宋_GB2312"/>
        <charset val="134"/>
      </rPr>
      <t>，新建屠宰场、肉牛保鲜冷库、肉牛加工设备，对现有牛舍进行改造、增设污水设施，防疫设施、能繁母牛保温设施，质量合格率100%</t>
    </r>
  </si>
  <si>
    <t>姚安县乡村振兴建设项目（姚安县核桃初加工机械一体化生产线）</t>
  </si>
  <si>
    <t>左门乡、光禄镇</t>
  </si>
  <si>
    <t>姚安县林业和草原局</t>
  </si>
  <si>
    <t>　　左门乡毕叭村、仰拉村，光禄镇后营村各实施核桃初加工机械一体化生产线一条。项目建设内容包括建设厂房、建立一体化生产线（脱表皮、洗果、烘干、选果以及简易包装）及项目管理等内容。</t>
  </si>
  <si>
    <r>
      <rPr>
        <sz val="12"/>
        <rFont val="宋体"/>
        <charset val="134"/>
      </rPr>
      <t>实施核桃初加工机械一体化生产线</t>
    </r>
    <r>
      <rPr>
        <sz val="12"/>
        <rFont val="Times New Roman"/>
        <charset val="134"/>
      </rPr>
      <t>3</t>
    </r>
    <r>
      <rPr>
        <sz val="12"/>
        <rFont val="宋体"/>
        <charset val="134"/>
      </rPr>
      <t>条，带动周边农村低收入群体</t>
    </r>
    <r>
      <rPr>
        <sz val="12"/>
        <rFont val="Times New Roman"/>
        <charset val="134"/>
      </rPr>
      <t>100</t>
    </r>
    <r>
      <rPr>
        <sz val="12"/>
        <rFont val="宋体"/>
        <charset val="134"/>
      </rPr>
      <t>户</t>
    </r>
    <r>
      <rPr>
        <sz val="12"/>
        <rFont val="Times New Roman"/>
        <charset val="134"/>
      </rPr>
      <t>379</t>
    </r>
    <r>
      <rPr>
        <sz val="12"/>
        <rFont val="宋体"/>
        <charset val="134"/>
      </rPr>
      <t>人增加林业收入。</t>
    </r>
  </si>
  <si>
    <t>姚安县乡村振兴建设项目（姚安县太平镇白石地酱菜厂改扩建项目）</t>
  </si>
  <si>
    <t>续建</t>
  </si>
  <si>
    <t>白石地三组</t>
  </si>
  <si>
    <t>太平镇人民政府</t>
  </si>
  <si>
    <r>
      <rPr>
        <sz val="12"/>
        <rFont val="宋体"/>
        <charset val="134"/>
      </rPr>
      <t>改扩建加工厂房</t>
    </r>
    <r>
      <rPr>
        <sz val="12"/>
        <rFont val="Times New Roman"/>
        <charset val="134"/>
      </rPr>
      <t>450</t>
    </r>
    <r>
      <rPr>
        <sz val="12"/>
        <rFont val="宋体"/>
        <charset val="134"/>
      </rPr>
      <t>平方米、浇筑混凝土场地</t>
    </r>
    <r>
      <rPr>
        <sz val="12"/>
        <rFont val="Times New Roman"/>
        <charset val="134"/>
      </rPr>
      <t>380</t>
    </r>
    <r>
      <rPr>
        <sz val="12"/>
        <rFont val="宋体"/>
        <charset val="134"/>
      </rPr>
      <t>平方米</t>
    </r>
  </si>
  <si>
    <r>
      <rPr>
        <sz val="12"/>
        <rFont val="宋体"/>
        <charset val="134"/>
      </rPr>
      <t>厂房</t>
    </r>
    <r>
      <rPr>
        <sz val="12"/>
        <rFont val="Times New Roman"/>
        <charset val="134"/>
      </rPr>
      <t>450</t>
    </r>
    <r>
      <rPr>
        <sz val="12"/>
        <rFont val="宋体"/>
        <charset val="134"/>
      </rPr>
      <t>平方米、浇筑混凝土场地</t>
    </r>
    <r>
      <rPr>
        <sz val="12"/>
        <rFont val="Times New Roman"/>
        <charset val="134"/>
      </rPr>
      <t>380</t>
    </r>
    <r>
      <rPr>
        <sz val="12"/>
        <rFont val="宋体"/>
        <charset val="134"/>
      </rPr>
      <t>平方米，质量合格率</t>
    </r>
    <r>
      <rPr>
        <sz val="12"/>
        <rFont val="Times New Roman"/>
        <charset val="134"/>
      </rPr>
      <t>100%</t>
    </r>
  </si>
  <si>
    <r>
      <rPr>
        <sz val="12"/>
        <rFont val="宋体"/>
        <charset val="134"/>
      </rPr>
      <t>姚安县乡村振兴建设项目（姚安县太平镇陈家村委会</t>
    </r>
    <r>
      <rPr>
        <sz val="12"/>
        <rFont val="Times New Roman"/>
        <charset val="134"/>
      </rPr>
      <t>-</t>
    </r>
    <r>
      <rPr>
        <sz val="12"/>
        <rFont val="宋体"/>
        <charset val="134"/>
      </rPr>
      <t>陈家菌业种植建设项目）</t>
    </r>
  </si>
  <si>
    <t>蚂蝗箐组</t>
  </si>
  <si>
    <r>
      <rPr>
        <sz val="12"/>
        <rFont val="宋体"/>
        <charset val="134"/>
      </rPr>
      <t>改扩建加工厂房</t>
    </r>
    <r>
      <rPr>
        <sz val="12"/>
        <rFont val="Times New Roman"/>
        <charset val="134"/>
      </rPr>
      <t>250</t>
    </r>
    <r>
      <rPr>
        <sz val="12"/>
        <rFont val="宋体"/>
        <charset val="134"/>
      </rPr>
      <t>平方米</t>
    </r>
  </si>
  <si>
    <r>
      <rPr>
        <sz val="12"/>
        <rFont val="宋体"/>
        <charset val="134"/>
      </rPr>
      <t>厂房</t>
    </r>
    <r>
      <rPr>
        <sz val="12"/>
        <rFont val="Times New Roman"/>
        <charset val="134"/>
      </rPr>
      <t>250</t>
    </r>
    <r>
      <rPr>
        <sz val="12"/>
        <rFont val="宋体"/>
        <charset val="134"/>
      </rPr>
      <t>平方米，质量合格率100%。</t>
    </r>
  </si>
  <si>
    <t>姚安县乡村振兴建设项目（姚安县官屯镇蔬菜种植产业基地建设项目）</t>
  </si>
  <si>
    <t>官屯镇</t>
  </si>
  <si>
    <t>官屯镇人民政府</t>
  </si>
  <si>
    <r>
      <rPr>
        <sz val="12"/>
        <rFont val="宋体"/>
        <charset val="134"/>
      </rPr>
      <t>建设钢架种植大棚</t>
    </r>
    <r>
      <rPr>
        <sz val="12"/>
        <rFont val="Times New Roman"/>
        <charset val="134"/>
      </rPr>
      <t>15</t>
    </r>
    <r>
      <rPr>
        <sz val="12"/>
        <rFont val="宋体"/>
        <charset val="134"/>
      </rPr>
      <t>亩</t>
    </r>
  </si>
  <si>
    <r>
      <rPr>
        <sz val="12"/>
        <rFont val="宋体"/>
        <charset val="134"/>
      </rPr>
      <t>种植大棚</t>
    </r>
    <r>
      <rPr>
        <sz val="12"/>
        <rFont val="Times New Roman"/>
        <charset val="134"/>
      </rPr>
      <t>15</t>
    </r>
    <r>
      <rPr>
        <sz val="12"/>
        <rFont val="宋体"/>
        <charset val="134"/>
      </rPr>
      <t>亩，质量合格率</t>
    </r>
    <r>
      <rPr>
        <sz val="12"/>
        <rFont val="Times New Roman"/>
        <charset val="134"/>
      </rPr>
      <t>100%</t>
    </r>
  </si>
  <si>
    <t>姚安县乡村振兴建设项目（姚安县弥兴镇弥兴村委会蔬菜基地建设项目）</t>
  </si>
  <si>
    <t>弥兴村委会</t>
  </si>
  <si>
    <t>弥兴镇人民政府</t>
  </si>
  <si>
    <t>农业农村局</t>
  </si>
  <si>
    <r>
      <rPr>
        <sz val="12"/>
        <rFont val="宋体"/>
        <charset val="134"/>
      </rPr>
      <t>新建</t>
    </r>
    <r>
      <rPr>
        <sz val="12"/>
        <rFont val="Times New Roman"/>
        <charset val="134"/>
      </rPr>
      <t>200</t>
    </r>
    <r>
      <rPr>
        <sz val="12"/>
        <rFont val="宋体"/>
        <charset val="134"/>
      </rPr>
      <t>亩蔬菜钢架种植大棚</t>
    </r>
  </si>
  <si>
    <r>
      <rPr>
        <sz val="12"/>
        <rFont val="宋体"/>
        <charset val="134"/>
      </rPr>
      <t>种植大棚</t>
    </r>
    <r>
      <rPr>
        <sz val="12"/>
        <rFont val="Times New Roman"/>
        <charset val="134"/>
      </rPr>
      <t>200</t>
    </r>
    <r>
      <rPr>
        <sz val="12"/>
        <rFont val="宋体"/>
        <charset val="134"/>
      </rPr>
      <t>亩，质量合格率</t>
    </r>
    <r>
      <rPr>
        <sz val="12"/>
        <rFont val="Times New Roman"/>
        <charset val="134"/>
      </rPr>
      <t>100%</t>
    </r>
    <r>
      <rPr>
        <sz val="12"/>
        <rFont val="宋体"/>
        <charset val="134"/>
      </rPr>
      <t>，大棚建成后对外租赁</t>
    </r>
    <r>
      <rPr>
        <sz val="12"/>
        <rFont val="Times New Roman"/>
        <charset val="134"/>
      </rPr>
      <t>2400</t>
    </r>
    <r>
      <rPr>
        <sz val="12"/>
        <rFont val="宋体"/>
        <charset val="134"/>
      </rPr>
      <t>元</t>
    </r>
    <r>
      <rPr>
        <sz val="12"/>
        <rFont val="Times New Roman"/>
        <charset val="134"/>
      </rPr>
      <t>/</t>
    </r>
    <r>
      <rPr>
        <sz val="12"/>
        <rFont val="宋体"/>
        <charset val="134"/>
      </rPr>
      <t>亩，产生收益</t>
    </r>
    <r>
      <rPr>
        <sz val="12"/>
        <rFont val="Times New Roman"/>
        <charset val="134"/>
      </rPr>
      <t>48</t>
    </r>
    <r>
      <rPr>
        <sz val="12"/>
        <rFont val="宋体"/>
        <charset val="134"/>
      </rPr>
      <t>万元。</t>
    </r>
  </si>
  <si>
    <t>姚安县乡村振兴建设项目（姚安县2023年度新能源烤房建设项目）</t>
  </si>
  <si>
    <t>姚安县栋川镇、太平镇、光禄镇、左门乡、官屯镇、弥兴镇、大河口乡、前场镇、适中乡</t>
  </si>
  <si>
    <t>云南省烟草公司楚雄州公司姚安县分公司</t>
  </si>
  <si>
    <t>在姚安县栋川镇、太平镇、光禄镇、左门乡、官屯镇、弥兴镇、大河口乡、前场镇、适中乡下辖村委会新建新能源烤房639座，新建电能烤房100座。</t>
  </si>
  <si>
    <t>2023年1月30日</t>
  </si>
  <si>
    <t>2023年7月10日</t>
  </si>
  <si>
    <t>姚安县乡村振兴建设项目（姚安县烟草产业水肥一体化项目）</t>
  </si>
  <si>
    <t>姚安县栋川镇</t>
  </si>
  <si>
    <t>在栋川镇郭家凹、龙岗两个村建设烟田水肥一体化智能控制系统两套，覆盖大田面积990亩。智能水肥一体化设施，主要有自动控制软件系统、蓄水池、加压水泵、过虑装置、施肥机、肥料母液桶、电磁阀、田间管道、滴灌带等软硬件组成。由姚安县荷融农业种植农民专业合作社负责项目的实施。</t>
  </si>
  <si>
    <t>2023年3月1日</t>
  </si>
  <si>
    <t>2023年4月25日</t>
  </si>
  <si>
    <t>姚安县乡村振兴建设项目（弥兴镇有机蔬菜示范园建设项目）</t>
  </si>
  <si>
    <r>
      <rPr>
        <sz val="12"/>
        <rFont val="宋体"/>
        <charset val="134"/>
      </rPr>
      <t>新建</t>
    </r>
    <r>
      <rPr>
        <sz val="12"/>
        <rFont val="Times New Roman"/>
        <charset val="134"/>
      </rPr>
      <t>24</t>
    </r>
    <r>
      <rPr>
        <sz val="12"/>
        <rFont val="宋体"/>
        <charset val="134"/>
      </rPr>
      <t>米跨度低碳智能温室南方型提包温室大棚</t>
    </r>
    <r>
      <rPr>
        <sz val="12"/>
        <rFont val="Times New Roman"/>
        <charset val="134"/>
      </rPr>
      <t>5760</t>
    </r>
    <r>
      <rPr>
        <sz val="12"/>
        <rFont val="宋体"/>
        <charset val="134"/>
      </rPr>
      <t>平方米；基质栽培系统</t>
    </r>
    <r>
      <rPr>
        <sz val="12"/>
        <rFont val="Times New Roman"/>
        <charset val="134"/>
      </rPr>
      <t>5760</t>
    </r>
    <r>
      <rPr>
        <sz val="12"/>
        <rFont val="宋体"/>
        <charset val="134"/>
      </rPr>
      <t>平方米；智慧农业系统（农业物联网系统、大屏展示端数据处理系统、田间气象站、虫情检测仪、视频监控）</t>
    </r>
    <r>
      <rPr>
        <sz val="12"/>
        <rFont val="Times New Roman"/>
        <charset val="134"/>
      </rPr>
      <t>1</t>
    </r>
    <r>
      <rPr>
        <sz val="12"/>
        <rFont val="宋体"/>
        <charset val="134"/>
      </rPr>
      <t>套；新建</t>
    </r>
    <r>
      <rPr>
        <sz val="12"/>
        <rFont val="Times New Roman"/>
        <charset val="134"/>
      </rPr>
      <t>160</t>
    </r>
    <r>
      <rPr>
        <sz val="12"/>
        <rFont val="宋体"/>
        <charset val="134"/>
      </rPr>
      <t>平方米板房结构展示厅</t>
    </r>
    <r>
      <rPr>
        <sz val="12"/>
        <rFont val="Times New Roman"/>
        <charset val="134"/>
      </rPr>
      <t>1</t>
    </r>
    <r>
      <rPr>
        <sz val="12"/>
        <rFont val="宋体"/>
        <charset val="134"/>
      </rPr>
      <t>座及配套设施设备。</t>
    </r>
  </si>
  <si>
    <r>
      <rPr>
        <sz val="12"/>
        <rFont val="宋体"/>
        <charset val="134"/>
      </rPr>
      <t>新建</t>
    </r>
    <r>
      <rPr>
        <sz val="12"/>
        <rFont val="Times New Roman"/>
        <charset val="134"/>
      </rPr>
      <t>24</t>
    </r>
    <r>
      <rPr>
        <sz val="12"/>
        <rFont val="宋体"/>
        <charset val="134"/>
      </rPr>
      <t>米跨度低碳智能温室南方型提包温室大棚</t>
    </r>
    <r>
      <rPr>
        <sz val="12"/>
        <rFont val="Times New Roman"/>
        <charset val="134"/>
      </rPr>
      <t>5760</t>
    </r>
    <r>
      <rPr>
        <sz val="12"/>
        <rFont val="宋体"/>
        <charset val="134"/>
      </rPr>
      <t>平方米，基质栽培系统5760平方米， 智慧农业系统1套，新建160平方米板房结构展示厅1座及配套设施设备，</t>
    </r>
  </si>
  <si>
    <t>姚安县乡村振兴建设项目（适中月明肉牛养殖场建设）</t>
  </si>
  <si>
    <t>月明村月明组</t>
  </si>
  <si>
    <t>适中乡人民政府</t>
  </si>
  <si>
    <r>
      <rPr>
        <sz val="12"/>
        <rFont val="宋体"/>
        <charset val="134"/>
      </rPr>
      <t>架设污水收集管</t>
    </r>
    <r>
      <rPr>
        <sz val="12"/>
        <rFont val="Times New Roman"/>
        <charset val="134"/>
      </rPr>
      <t>800</t>
    </r>
    <r>
      <rPr>
        <sz val="12"/>
        <rFont val="宋体"/>
        <charset val="134"/>
      </rPr>
      <t>米、排污主水管</t>
    </r>
    <r>
      <rPr>
        <sz val="12"/>
        <rFont val="Times New Roman"/>
        <charset val="134"/>
      </rPr>
      <t>200</t>
    </r>
    <r>
      <rPr>
        <sz val="12"/>
        <rFont val="宋体"/>
        <charset val="134"/>
      </rPr>
      <t>米，畜禽收集池</t>
    </r>
    <r>
      <rPr>
        <sz val="12"/>
        <rFont val="Times New Roman"/>
        <charset val="134"/>
      </rPr>
      <t>80</t>
    </r>
    <r>
      <rPr>
        <sz val="12"/>
        <rFont val="宋体"/>
        <charset val="134"/>
      </rPr>
      <t>立方米，排污沟盖板浇筑</t>
    </r>
    <r>
      <rPr>
        <sz val="12"/>
        <rFont val="Times New Roman"/>
        <charset val="134"/>
      </rPr>
      <t>115</t>
    </r>
    <r>
      <rPr>
        <sz val="12"/>
        <rFont val="宋体"/>
        <charset val="134"/>
      </rPr>
      <t>立方米，通过项目建设，提升月明村人居环境。</t>
    </r>
  </si>
  <si>
    <r>
      <rPr>
        <sz val="12"/>
        <rFont val="宋体"/>
        <charset val="134"/>
      </rPr>
      <t>数量目标：架设污水收集管</t>
    </r>
    <r>
      <rPr>
        <sz val="12"/>
        <rFont val="Times New Roman"/>
        <charset val="134"/>
      </rPr>
      <t>800</t>
    </r>
    <r>
      <rPr>
        <sz val="12"/>
        <rFont val="宋体"/>
        <charset val="134"/>
      </rPr>
      <t>米、排污主水管</t>
    </r>
    <r>
      <rPr>
        <sz val="12"/>
        <rFont val="Times New Roman"/>
        <charset val="134"/>
      </rPr>
      <t>200</t>
    </r>
    <r>
      <rPr>
        <sz val="12"/>
        <rFont val="宋体"/>
        <charset val="134"/>
      </rPr>
      <t>米，畜禽收集池</t>
    </r>
    <r>
      <rPr>
        <sz val="12"/>
        <rFont val="Times New Roman"/>
        <charset val="134"/>
      </rPr>
      <t>80</t>
    </r>
    <r>
      <rPr>
        <sz val="12"/>
        <rFont val="宋体"/>
        <charset val="134"/>
      </rPr>
      <t>立方米，排污沟盖板浇筑</t>
    </r>
    <r>
      <rPr>
        <sz val="12"/>
        <rFont val="Times New Roman"/>
        <charset val="134"/>
      </rPr>
      <t>115</t>
    </r>
    <r>
      <rPr>
        <sz val="12"/>
        <rFont val="宋体"/>
        <charset val="134"/>
      </rPr>
      <t>立方米；质量合格率：</t>
    </r>
    <r>
      <rPr>
        <sz val="12"/>
        <rFont val="Times New Roman"/>
        <charset val="134"/>
      </rPr>
      <t>100%</t>
    </r>
  </si>
  <si>
    <t>姚安县乡村振兴建设项目（姚安县适中乡月明村委会魔芋冷冻厂建设项目）</t>
  </si>
  <si>
    <t>勒乔处</t>
  </si>
  <si>
    <r>
      <rPr>
        <sz val="12"/>
        <rFont val="宋体"/>
        <charset val="134"/>
      </rPr>
      <t>建设魔芋冷冻厂</t>
    </r>
    <r>
      <rPr>
        <sz val="12"/>
        <rFont val="Times New Roman"/>
        <charset val="134"/>
      </rPr>
      <t>1</t>
    </r>
    <r>
      <rPr>
        <sz val="12"/>
        <rFont val="宋体"/>
        <charset val="134"/>
      </rPr>
      <t>个，建设厂区</t>
    </r>
    <r>
      <rPr>
        <sz val="12"/>
        <rFont val="Times New Roman"/>
        <charset val="134"/>
      </rPr>
      <t>1000m²,</t>
    </r>
    <r>
      <rPr>
        <sz val="12"/>
        <rFont val="宋体"/>
        <charset val="134"/>
      </rPr>
      <t>建设冷库</t>
    </r>
    <r>
      <rPr>
        <sz val="12"/>
        <rFont val="Times New Roman"/>
        <charset val="134"/>
      </rPr>
      <t>300m²,850m³</t>
    </r>
    <r>
      <rPr>
        <sz val="12"/>
        <rFont val="宋体"/>
        <charset val="134"/>
      </rPr>
      <t>库容</t>
    </r>
    <r>
      <rPr>
        <sz val="12"/>
        <rFont val="Times New Roman"/>
        <charset val="134"/>
      </rPr>
      <t>1</t>
    </r>
    <r>
      <rPr>
        <sz val="12"/>
        <rFont val="宋体"/>
        <charset val="134"/>
      </rPr>
      <t>个，配套厂区围墙、大门，厂区硬化</t>
    </r>
    <r>
      <rPr>
        <sz val="12"/>
        <rFont val="Times New Roman"/>
        <charset val="134"/>
      </rPr>
      <t>C15</t>
    </r>
    <r>
      <rPr>
        <sz val="12"/>
        <rFont val="宋体"/>
        <charset val="134"/>
      </rPr>
      <t>混凝土</t>
    </r>
    <r>
      <rPr>
        <sz val="12"/>
        <rFont val="Times New Roman"/>
        <charset val="134"/>
      </rPr>
      <t>200m³</t>
    </r>
    <r>
      <rPr>
        <sz val="12"/>
        <rFont val="宋体"/>
        <charset val="134"/>
      </rPr>
      <t>等基础设施；</t>
    </r>
  </si>
  <si>
    <r>
      <rPr>
        <sz val="12"/>
        <rFont val="宋体"/>
        <charset val="134"/>
      </rPr>
      <t>魔芋冷冻厂1个，厂区1000m²,建设冷库300m²,850m³库容1个等，增加村集体经济收入，带动脱贫户产业发展</t>
    </r>
    <r>
      <rPr>
        <sz val="12"/>
        <rFont val="Times New Roman"/>
        <charset val="134"/>
      </rPr>
      <t>≥2023</t>
    </r>
    <r>
      <rPr>
        <sz val="12"/>
        <rFont val="宋体"/>
        <charset val="134"/>
      </rPr>
      <t>年总收益，增加就近务工，促进群众增收</t>
    </r>
  </si>
  <si>
    <t>姚安县乡村振兴建设项目（姚安县左门乡左门村火腿加工厂建设项目）</t>
  </si>
  <si>
    <t>左门村委会</t>
  </si>
  <si>
    <t>左门乡人民政府</t>
  </si>
  <si>
    <r>
      <rPr>
        <sz val="12"/>
        <rFont val="宋体"/>
        <charset val="134"/>
      </rPr>
      <t>建设火腿加工厂</t>
    </r>
    <r>
      <rPr>
        <sz val="12"/>
        <rFont val="Times New Roman"/>
        <charset val="134"/>
      </rPr>
      <t>1</t>
    </r>
    <r>
      <rPr>
        <sz val="12"/>
        <rFont val="宋体"/>
        <charset val="134"/>
      </rPr>
      <t>个，建设厂区</t>
    </r>
    <r>
      <rPr>
        <sz val="12"/>
        <rFont val="Times New Roman"/>
        <charset val="134"/>
      </rPr>
      <t>1000m²,</t>
    </r>
    <r>
      <rPr>
        <sz val="12"/>
        <rFont val="宋体"/>
        <charset val="134"/>
      </rPr>
      <t>建设仓库</t>
    </r>
    <r>
      <rPr>
        <sz val="12"/>
        <rFont val="Times New Roman"/>
        <charset val="134"/>
      </rPr>
      <t>300m²,850m³</t>
    </r>
    <r>
      <rPr>
        <sz val="12"/>
        <rFont val="宋体"/>
        <charset val="134"/>
      </rPr>
      <t>库容</t>
    </r>
    <r>
      <rPr>
        <sz val="12"/>
        <rFont val="Times New Roman"/>
        <charset val="134"/>
      </rPr>
      <t>1</t>
    </r>
    <r>
      <rPr>
        <sz val="12"/>
        <rFont val="宋体"/>
        <charset val="134"/>
      </rPr>
      <t>个，火腿加工器械三台，配套厂区围墙、大门，厂区硬化</t>
    </r>
    <r>
      <rPr>
        <sz val="12"/>
        <rFont val="Times New Roman"/>
        <charset val="134"/>
      </rPr>
      <t>C15</t>
    </r>
    <r>
      <rPr>
        <sz val="12"/>
        <rFont val="宋体"/>
        <charset val="134"/>
      </rPr>
      <t>混凝土</t>
    </r>
    <r>
      <rPr>
        <sz val="12"/>
        <rFont val="Times New Roman"/>
        <charset val="134"/>
      </rPr>
      <t>200m³</t>
    </r>
    <r>
      <rPr>
        <sz val="12"/>
        <rFont val="宋体"/>
        <charset val="134"/>
      </rPr>
      <t>等基础设施；</t>
    </r>
  </si>
  <si>
    <r>
      <rPr>
        <sz val="12"/>
        <rFont val="Times New Roman"/>
        <charset val="134"/>
      </rPr>
      <t>2023</t>
    </r>
    <r>
      <rPr>
        <sz val="12"/>
        <rFont val="宋体"/>
        <charset val="134"/>
      </rPr>
      <t>年</t>
    </r>
    <r>
      <rPr>
        <sz val="12"/>
        <rFont val="Times New Roman"/>
        <charset val="134"/>
      </rPr>
      <t>1</t>
    </r>
    <r>
      <rPr>
        <sz val="12"/>
        <rFont val="宋体"/>
        <charset val="134"/>
      </rPr>
      <t>月</t>
    </r>
  </si>
  <si>
    <r>
      <rPr>
        <sz val="12"/>
        <rFont val="Times New Roman"/>
        <charset val="134"/>
      </rPr>
      <t>2023</t>
    </r>
    <r>
      <rPr>
        <sz val="12"/>
        <rFont val="宋体"/>
        <charset val="134"/>
      </rPr>
      <t>年</t>
    </r>
    <r>
      <rPr>
        <sz val="12"/>
        <rFont val="Times New Roman"/>
        <charset val="134"/>
      </rPr>
      <t>6</t>
    </r>
    <r>
      <rPr>
        <sz val="12"/>
        <rFont val="宋体"/>
        <charset val="134"/>
      </rPr>
      <t>月</t>
    </r>
  </si>
  <si>
    <r>
      <rPr>
        <sz val="12"/>
        <rFont val="宋体"/>
        <charset val="134"/>
      </rPr>
      <t>火腿加工厂1个，建设厂区1000m²,建设仓库300m²,850m³库容1个等，增加村集体经济收入，带动脱贫户产业发展</t>
    </r>
    <r>
      <rPr>
        <sz val="12"/>
        <rFont val="Times New Roman"/>
        <charset val="134"/>
      </rPr>
      <t>≥2022</t>
    </r>
    <r>
      <rPr>
        <sz val="12"/>
        <rFont val="宋体"/>
        <charset val="134"/>
      </rPr>
      <t>年总收益，增加就近务工，促进群众增收</t>
    </r>
  </si>
  <si>
    <t>姚安县乡村振兴建设项目（姚安县左门乡哔叭村委会核桃油加工厂建设项目）</t>
  </si>
  <si>
    <t>哔叭村委会</t>
  </si>
  <si>
    <r>
      <rPr>
        <sz val="12"/>
        <rFont val="宋体"/>
        <charset val="134"/>
      </rPr>
      <t>建设核桃油加工厂</t>
    </r>
    <r>
      <rPr>
        <sz val="12"/>
        <rFont val="Times New Roman"/>
        <charset val="134"/>
      </rPr>
      <t>1</t>
    </r>
    <r>
      <rPr>
        <sz val="12"/>
        <rFont val="宋体"/>
        <charset val="134"/>
      </rPr>
      <t>个，建设厂区</t>
    </r>
    <r>
      <rPr>
        <sz val="12"/>
        <rFont val="Times New Roman"/>
        <charset val="134"/>
      </rPr>
      <t>500m²,</t>
    </r>
    <r>
      <rPr>
        <sz val="12"/>
        <rFont val="宋体"/>
        <charset val="134"/>
      </rPr>
      <t>建设仓库</t>
    </r>
    <r>
      <rPr>
        <sz val="12"/>
        <rFont val="Times New Roman"/>
        <charset val="134"/>
      </rPr>
      <t>150m²,400m³</t>
    </r>
    <r>
      <rPr>
        <sz val="12"/>
        <rFont val="宋体"/>
        <charset val="134"/>
      </rPr>
      <t>库容</t>
    </r>
    <r>
      <rPr>
        <sz val="12"/>
        <rFont val="Times New Roman"/>
        <charset val="134"/>
      </rPr>
      <t>1</t>
    </r>
    <r>
      <rPr>
        <sz val="12"/>
        <rFont val="宋体"/>
        <charset val="134"/>
      </rPr>
      <t>个，核桃油加工器械三组，配套厂区围墙、大门，厂区硬化</t>
    </r>
    <r>
      <rPr>
        <sz val="12"/>
        <rFont val="Times New Roman"/>
        <charset val="134"/>
      </rPr>
      <t>C15</t>
    </r>
    <r>
      <rPr>
        <sz val="12"/>
        <rFont val="宋体"/>
        <charset val="134"/>
      </rPr>
      <t>混凝土</t>
    </r>
    <r>
      <rPr>
        <sz val="12"/>
        <rFont val="Times New Roman"/>
        <charset val="134"/>
      </rPr>
      <t>200m³</t>
    </r>
    <r>
      <rPr>
        <sz val="12"/>
        <rFont val="宋体"/>
        <charset val="134"/>
      </rPr>
      <t>等基础设施；</t>
    </r>
  </si>
  <si>
    <r>
      <rPr>
        <sz val="12"/>
        <rFont val="宋体"/>
        <charset val="134"/>
      </rPr>
      <t>建设核桃油加工厂1个，建设厂区500m²,建设仓库150m²,400m³库容1个等，增加村集体经济收入，带动脱贫户产业发展</t>
    </r>
    <r>
      <rPr>
        <sz val="12"/>
        <rFont val="Times New Roman"/>
        <charset val="134"/>
      </rPr>
      <t>≥2022</t>
    </r>
    <r>
      <rPr>
        <sz val="12"/>
        <rFont val="宋体"/>
        <charset val="134"/>
      </rPr>
      <t>年总收益，增加就近务工，促进群众增收</t>
    </r>
  </si>
  <si>
    <t>姚安县乡村振兴建设项目（姚安县左门乡左门村委会魔芋、药材高效节水灌溉示范基地建设项目）</t>
  </si>
  <si>
    <t>建设仰拉村高效节水灌溉示范基地5亩,建设机耕路长62.5米，宽2.5米，铺泥结石31.25m³，建设围网100米，建设1个高位水池200m³，建设DN50PE管120米等基础设施；</t>
  </si>
  <si>
    <t>高效节水灌溉示范基地5亩，增加村集体经济收入，带动脱贫户产业发展≥2022年总收益，增加就近务工，促进群众增收</t>
  </si>
  <si>
    <t>姚安县乡村振兴建设项目（官屯镇连厂村陈家肉牛养殖示范村建设项目）</t>
  </si>
  <si>
    <t>连厂村委会</t>
  </si>
  <si>
    <t>畜圈道路及场地硬化1500平方米，厚0.2米，60*50排水沟浇筑200米，22户牛圈内部改造2286平方米，化粪池改造538m³，新建牛粪堆放棚2座，每座30平方米。</t>
  </si>
  <si>
    <t>姚安县乡村振兴建设项目（前场镇新街社区老张家组肉牛养殖专业村项目）</t>
  </si>
  <si>
    <t>新街社区</t>
  </si>
  <si>
    <t>前场镇人民政府</t>
  </si>
  <si>
    <r>
      <rPr>
        <sz val="12"/>
        <rFont val="宋体"/>
        <charset val="134"/>
      </rPr>
      <t>一是污水管网（含主管约</t>
    </r>
    <r>
      <rPr>
        <sz val="12"/>
        <rFont val="Times New Roman"/>
        <charset val="134"/>
      </rPr>
      <t>3000</t>
    </r>
    <r>
      <rPr>
        <sz val="12"/>
        <rFont val="宋体"/>
        <charset val="134"/>
      </rPr>
      <t>米和分管约</t>
    </r>
    <r>
      <rPr>
        <sz val="12"/>
        <rFont val="Times New Roman"/>
        <charset val="134"/>
      </rPr>
      <t>2550</t>
    </r>
    <r>
      <rPr>
        <sz val="12"/>
        <rFont val="宋体"/>
        <charset val="134"/>
      </rPr>
      <t>米）架设；二是容积约</t>
    </r>
    <r>
      <rPr>
        <sz val="12"/>
        <rFont val="Times New Roman"/>
        <charset val="134"/>
      </rPr>
      <t>5000</t>
    </r>
    <r>
      <rPr>
        <sz val="12"/>
        <rFont val="宋体"/>
        <charset val="134"/>
      </rPr>
      <t>立方米的氧化塘建设；三是面积约为</t>
    </r>
    <r>
      <rPr>
        <sz val="12"/>
        <rFont val="Times New Roman"/>
        <charset val="134"/>
      </rPr>
      <t>4</t>
    </r>
    <r>
      <rPr>
        <sz val="12"/>
        <rFont val="宋体"/>
        <charset val="134"/>
      </rPr>
      <t>亩的晒粪棚建设；四是干湿分离机</t>
    </r>
    <r>
      <rPr>
        <sz val="12"/>
        <rFont val="Times New Roman"/>
        <charset val="134"/>
      </rPr>
      <t>30</t>
    </r>
    <r>
      <rPr>
        <sz val="12"/>
        <rFont val="宋体"/>
        <charset val="134"/>
      </rPr>
      <t>台建设。</t>
    </r>
  </si>
  <si>
    <r>
      <rPr>
        <sz val="12"/>
        <rFont val="Times New Roman"/>
        <charset val="134"/>
      </rPr>
      <t>1.</t>
    </r>
    <r>
      <rPr>
        <sz val="12"/>
        <rFont val="宋体"/>
        <charset val="134"/>
      </rPr>
      <t>数量指标：污水管网（含主管约3000米和分管约2550米），架设</t>
    </r>
    <r>
      <rPr>
        <sz val="12"/>
        <rFont val="Times New Roman"/>
        <charset val="134"/>
      </rPr>
      <t>5000</t>
    </r>
    <r>
      <rPr>
        <sz val="12"/>
        <rFont val="宋体"/>
        <charset val="134"/>
      </rPr>
      <t>立方米的氧化塘建设，晒粪棚建设</t>
    </r>
    <r>
      <rPr>
        <sz val="12"/>
        <rFont val="Times New Roman"/>
        <charset val="134"/>
      </rPr>
      <t>4</t>
    </r>
    <r>
      <rPr>
        <sz val="12"/>
        <rFont val="宋体"/>
        <charset val="134"/>
      </rPr>
      <t>亩，干湿分离机30台；</t>
    </r>
    <r>
      <rPr>
        <sz val="12"/>
        <rFont val="Times New Roman"/>
        <charset val="134"/>
      </rPr>
      <t>2.</t>
    </r>
    <r>
      <rPr>
        <sz val="12"/>
        <rFont val="宋体"/>
        <charset val="134"/>
      </rPr>
      <t>质量指标</t>
    </r>
    <r>
      <rPr>
        <sz val="12"/>
        <rFont val="Times New Roman"/>
        <charset val="134"/>
      </rPr>
      <t>:</t>
    </r>
    <r>
      <rPr>
        <sz val="12"/>
        <rFont val="宋体"/>
        <charset val="134"/>
      </rPr>
      <t>工程验收合格率</t>
    </r>
    <r>
      <rPr>
        <sz val="12"/>
        <rFont val="Times New Roman"/>
        <charset val="134"/>
      </rPr>
      <t>100%</t>
    </r>
    <r>
      <rPr>
        <sz val="12"/>
        <rFont val="宋体"/>
        <charset val="134"/>
      </rPr>
      <t>；</t>
    </r>
    <r>
      <rPr>
        <sz val="12"/>
        <rFont val="Times New Roman"/>
        <charset val="134"/>
      </rPr>
      <t>3.</t>
    </r>
    <r>
      <rPr>
        <sz val="12"/>
        <rFont val="宋体"/>
        <charset val="134"/>
      </rPr>
      <t>时效指标：当年开工率</t>
    </r>
    <r>
      <rPr>
        <sz val="12"/>
        <rFont val="Times New Roman"/>
        <charset val="134"/>
      </rPr>
      <t>100%</t>
    </r>
    <r>
      <rPr>
        <sz val="12"/>
        <rFont val="宋体"/>
        <charset val="134"/>
      </rPr>
      <t>；</t>
    </r>
    <r>
      <rPr>
        <sz val="12"/>
        <rFont val="Times New Roman"/>
        <charset val="134"/>
      </rPr>
      <t>4.</t>
    </r>
    <r>
      <rPr>
        <sz val="12"/>
        <rFont val="宋体"/>
        <charset val="134"/>
      </rPr>
      <t>服务对象满意度指标：受益</t>
    </r>
    <r>
      <rPr>
        <sz val="12"/>
        <rFont val="Times New Roman"/>
        <charset val="134"/>
      </rPr>
      <t>856</t>
    </r>
    <r>
      <rPr>
        <sz val="12"/>
        <rFont val="宋体"/>
        <charset val="134"/>
      </rPr>
      <t>人，受益人口满意度</t>
    </r>
    <r>
      <rPr>
        <sz val="12"/>
        <rFont val="Times New Roman"/>
        <charset val="134"/>
      </rPr>
      <t>≥95%</t>
    </r>
    <r>
      <rPr>
        <sz val="12"/>
        <rFont val="宋体"/>
        <charset val="134"/>
      </rPr>
      <t>。</t>
    </r>
  </si>
  <si>
    <t>姚安县乡村振兴建设项目（官屯镇产业扶贫大棚设施受损修复工程）</t>
  </si>
  <si>
    <t>官屯社区、巴拉鲊村委会</t>
  </si>
  <si>
    <t>实施2022年“2.22”雪灾受损产业扶贫大棚修复，其中官屯社区原址重建大棚38亩，巴拉鲊村原址重建大棚32亩。</t>
  </si>
  <si>
    <t>官屯社区原址重建大棚38亩，巴拉鲊村原址重建大棚32亩</t>
  </si>
  <si>
    <t>姚安县乡村振兴建设项目（官屯镇花卉产业示范园建设项目）</t>
  </si>
  <si>
    <t>官屯社区</t>
  </si>
  <si>
    <t>建设花卉产业示范园1座，主要建设内容：新建花卉种植大棚10亩，建设鲜切花标准化采后处理车间1000平方米，库容200吨保鲜库2座，办公及培训展示中心300平方米。</t>
  </si>
  <si>
    <t>花卉种植大棚10亩，建设鲜切花标准化采后处理车间1000平方米，库容200吨保鲜库2座，办公及培训展示中心300平方米。</t>
  </si>
  <si>
    <t>姚安县乡村振兴建设项目（栋川镇2023年庭院经济项目）</t>
  </si>
  <si>
    <t>岭丰村</t>
  </si>
  <si>
    <t>补助建设休闲农业、民宿、休闲农庄、采摘园等</t>
  </si>
  <si>
    <r>
      <rPr>
        <sz val="12"/>
        <rFont val="Times New Roman"/>
        <charset val="134"/>
      </rPr>
      <t>2023</t>
    </r>
    <r>
      <rPr>
        <sz val="12"/>
        <rFont val="宋体"/>
        <charset val="134"/>
      </rPr>
      <t>年</t>
    </r>
    <r>
      <rPr>
        <sz val="12"/>
        <rFont val="Times New Roman"/>
        <charset val="134"/>
      </rPr>
      <t>3</t>
    </r>
    <r>
      <rPr>
        <sz val="12"/>
        <rFont val="宋体"/>
        <charset val="134"/>
      </rPr>
      <t>月</t>
    </r>
  </si>
  <si>
    <r>
      <rPr>
        <sz val="12"/>
        <rFont val="Times New Roman"/>
        <charset val="134"/>
      </rPr>
      <t>2023</t>
    </r>
    <r>
      <rPr>
        <sz val="12"/>
        <rFont val="宋体"/>
        <charset val="134"/>
      </rPr>
      <t>年</t>
    </r>
    <r>
      <rPr>
        <sz val="12"/>
        <rFont val="Times New Roman"/>
        <charset val="134"/>
      </rPr>
      <t>11</t>
    </r>
    <r>
      <rPr>
        <sz val="12"/>
        <rFont val="宋体"/>
        <charset val="134"/>
      </rPr>
      <t>月</t>
    </r>
  </si>
  <si>
    <t>支持庭院经济经营户数5户，增加就近务工，促进群众增收</t>
  </si>
  <si>
    <t>姚安县乡村振兴建设项目（光禄镇2023年庭院经济项目）</t>
  </si>
  <si>
    <t>光禄社区、旧城村</t>
  </si>
  <si>
    <t>补助建设休闲农业、民宿、休闲农庄、特色民宿采摘园等，建立电商销售点、直播带货点</t>
  </si>
  <si>
    <t>姚安县乡村振兴建设项目（前场镇2023年庭院经济项目）</t>
  </si>
  <si>
    <t>姚安县乡村振兴建设项目（弥兴镇2023年庭院经济项目）</t>
  </si>
  <si>
    <t>石官村</t>
  </si>
  <si>
    <t>补助庭院中药村、庭院菜园、庭院果院建设</t>
  </si>
  <si>
    <t>支持庭院经济经营户数100户，增加就近务工，促进群众增收</t>
  </si>
  <si>
    <t>姚安县乡村振兴建设项目（太平镇2023年庭院经济项目）</t>
  </si>
  <si>
    <t>太平村</t>
  </si>
  <si>
    <t>姚安县乡村振兴建设项目（官屯镇2023年庭院经济项目）</t>
  </si>
  <si>
    <t>巴拉鲊村赵家、官屯社区张家坡、山坡村上沈</t>
  </si>
  <si>
    <t>补助建设休闲农业、特色民宿、休闲农庄、采摘园等</t>
  </si>
  <si>
    <t>支持庭院经济经营户数9户，增加就近务工，促进群众增收</t>
  </si>
  <si>
    <t>姚安县乡村振兴建设项目（大河口乡2023年庭院经济项目）</t>
  </si>
  <si>
    <t>大河口村、大栎树村、蒿子箐村</t>
  </si>
  <si>
    <t>补助庭院中药村、庭院菜园、庭院果院建设，特色棕编</t>
  </si>
  <si>
    <t>姚安县乡村振兴建设项目（适中乡2023年庭院经济项目）</t>
  </si>
  <si>
    <t>适中村</t>
  </si>
  <si>
    <t>补助庭院养殖中蜂</t>
  </si>
  <si>
    <t>姚安县乡村振兴建设项目（左门乡2023年庭院经济项目）</t>
  </si>
  <si>
    <t>地索村</t>
  </si>
  <si>
    <t>（二）休闲农业与乡村旅游</t>
  </si>
  <si>
    <t>姚安县乡村振兴建设项目（姚安县涟水村和尚庄乡村振兴示范村建设项目）</t>
  </si>
  <si>
    <t>大河口乡</t>
  </si>
  <si>
    <t>县乡村振兴局</t>
  </si>
  <si>
    <r>
      <rPr>
        <sz val="12"/>
        <rFont val="宋体"/>
        <charset val="134"/>
      </rPr>
      <t>集中式打造休闲、观光、体验、宿营旅游式田园综合体项目，机耕道建设</t>
    </r>
    <r>
      <rPr>
        <sz val="12"/>
        <rFont val="Times New Roman"/>
        <charset val="134"/>
      </rPr>
      <t>860</t>
    </r>
    <r>
      <rPr>
        <sz val="12"/>
        <rFont val="宋体"/>
        <charset val="134"/>
      </rPr>
      <t>米，沿村河道保洁，道路硬化</t>
    </r>
    <r>
      <rPr>
        <sz val="12"/>
        <rFont val="Times New Roman"/>
        <charset val="134"/>
      </rPr>
      <t>2350</t>
    </r>
    <r>
      <rPr>
        <sz val="12"/>
        <rFont val="宋体"/>
        <charset val="134"/>
      </rPr>
      <t>米，党建引领乡村振兴示范点打造</t>
    </r>
    <r>
      <rPr>
        <sz val="12"/>
        <rFont val="Times New Roman"/>
        <charset val="134"/>
      </rPr>
      <t>20</t>
    </r>
    <r>
      <rPr>
        <sz val="12"/>
        <rFont val="宋体"/>
        <charset val="134"/>
      </rPr>
      <t>米，太阳能路灯</t>
    </r>
    <r>
      <rPr>
        <sz val="12"/>
        <rFont val="Times New Roman"/>
        <charset val="134"/>
      </rPr>
      <t xml:space="preserve"> </t>
    </r>
    <r>
      <rPr>
        <sz val="12"/>
        <rFont val="宋体"/>
        <charset val="134"/>
      </rPr>
      <t>壁挂式及景观立杆式综合</t>
    </r>
    <r>
      <rPr>
        <sz val="12"/>
        <rFont val="Times New Roman"/>
        <charset val="134"/>
      </rPr>
      <t>65</t>
    </r>
    <r>
      <rPr>
        <sz val="12"/>
        <rFont val="宋体"/>
        <charset val="134"/>
      </rPr>
      <t>盏，一体化污水处理设施，含污水管网埋设，单层</t>
    </r>
    <r>
      <rPr>
        <sz val="12"/>
        <rFont val="Times New Roman"/>
        <charset val="134"/>
      </rPr>
      <t xml:space="preserve"> </t>
    </r>
    <r>
      <rPr>
        <sz val="12"/>
        <rFont val="宋体"/>
        <charset val="134"/>
      </rPr>
      <t>框架结构</t>
    </r>
    <r>
      <rPr>
        <sz val="12"/>
        <rFont val="Times New Roman"/>
        <charset val="134"/>
      </rPr>
      <t xml:space="preserve"> </t>
    </r>
    <r>
      <rPr>
        <sz val="12"/>
        <rFont val="宋体"/>
        <charset val="134"/>
      </rPr>
      <t>建筑面积</t>
    </r>
    <r>
      <rPr>
        <sz val="12"/>
        <rFont val="Times New Roman"/>
        <charset val="134"/>
      </rPr>
      <t>80</t>
    </r>
    <r>
      <rPr>
        <sz val="12"/>
        <rFont val="宋体"/>
        <charset val="134"/>
      </rPr>
      <t>㎡，立体钢结构</t>
    </r>
    <r>
      <rPr>
        <sz val="12"/>
        <rFont val="Times New Roman"/>
        <charset val="134"/>
      </rPr>
      <t xml:space="preserve"> 20</t>
    </r>
    <r>
      <rPr>
        <sz val="12"/>
        <rFont val="宋体"/>
        <charset val="134"/>
      </rPr>
      <t>㎡</t>
    </r>
  </si>
  <si>
    <r>
      <rPr>
        <sz val="12"/>
        <rFont val="宋体"/>
        <charset val="134"/>
      </rPr>
      <t>道路</t>
    </r>
    <r>
      <rPr>
        <sz val="12"/>
        <rFont val="Times New Roman"/>
        <charset val="134"/>
      </rPr>
      <t>2350</t>
    </r>
    <r>
      <rPr>
        <sz val="12"/>
        <rFont val="宋体"/>
        <charset val="134"/>
      </rPr>
      <t>米，路灯</t>
    </r>
    <r>
      <rPr>
        <sz val="12"/>
        <rFont val="Times New Roman"/>
        <charset val="134"/>
      </rPr>
      <t>65</t>
    </r>
    <r>
      <rPr>
        <sz val="12"/>
        <rFont val="宋体"/>
        <charset val="134"/>
      </rPr>
      <t>盏</t>
    </r>
  </si>
  <si>
    <t>姚安县乡村振兴建设项目（姚安县现代农业科技博览园项目）</t>
  </si>
  <si>
    <t>光禄镇</t>
  </si>
  <si>
    <r>
      <rPr>
        <sz val="12"/>
        <rFont val="宋体"/>
        <charset val="134"/>
      </rPr>
      <t>项目总占地面积</t>
    </r>
    <r>
      <rPr>
        <sz val="12"/>
        <rFont val="Times New Roman"/>
        <charset val="134"/>
      </rPr>
      <t>120</t>
    </r>
    <r>
      <rPr>
        <sz val="12"/>
        <rFont val="宋体"/>
        <charset val="134"/>
      </rPr>
      <t>亩即</t>
    </r>
    <r>
      <rPr>
        <sz val="12"/>
        <rFont val="Times New Roman"/>
        <charset val="134"/>
      </rPr>
      <t>80040</t>
    </r>
    <r>
      <rPr>
        <sz val="12"/>
        <rFont val="宋体"/>
        <charset val="134"/>
      </rPr>
      <t>㎡</t>
    </r>
    <r>
      <rPr>
        <sz val="16"/>
        <rFont val="仿宋"/>
        <charset val="134"/>
      </rPr>
      <t>（博览园种植面积分五个区域占地109.79亩即73196.53㎡），构筑物总占地面积10.21亩即6810.07㎡</t>
    </r>
  </si>
  <si>
    <r>
      <rPr>
        <sz val="12"/>
        <rFont val="Times New Roman"/>
        <charset val="134"/>
      </rPr>
      <t>2023</t>
    </r>
    <r>
      <rPr>
        <sz val="12"/>
        <rFont val="宋体"/>
        <charset val="134"/>
      </rPr>
      <t>年</t>
    </r>
    <r>
      <rPr>
        <sz val="12"/>
        <rFont val="Times New Roman"/>
        <charset val="134"/>
      </rPr>
      <t>12</t>
    </r>
    <r>
      <rPr>
        <sz val="12"/>
        <rFont val="宋体"/>
        <charset val="134"/>
      </rPr>
      <t>月</t>
    </r>
  </si>
  <si>
    <t>博览园种植面积分五个区域占地109.79亩即73196.53㎡），构筑物总占地面积10.21亩即6810.07㎡，建立完善“科研院校+基地+农民合作社”利益联结机制，创新土地、资产、资金、劳力、技术等股份合作模式</t>
  </si>
  <si>
    <t>姚安县乡村振兴建设项目（姚安县太平镇老街村委会老街子、菜园组村休闲农业与乡村旅游建设项目）</t>
  </si>
  <si>
    <t>老街村委会老街子、菜园组</t>
  </si>
  <si>
    <r>
      <rPr>
        <sz val="12"/>
        <rFont val="宋体"/>
        <charset val="134"/>
      </rPr>
      <t>特色产业发展果药模式改造</t>
    </r>
    <r>
      <rPr>
        <sz val="12"/>
        <rFont val="Times New Roman"/>
        <charset val="134"/>
      </rPr>
      <t>400</t>
    </r>
    <r>
      <rPr>
        <sz val="12"/>
        <rFont val="宋体"/>
        <charset val="134"/>
      </rPr>
      <t>亩、休闲村居改造</t>
    </r>
    <r>
      <rPr>
        <sz val="12"/>
        <rFont val="Times New Roman"/>
        <charset val="134"/>
      </rPr>
      <t>800</t>
    </r>
    <r>
      <rPr>
        <sz val="12"/>
        <rFont val="宋体"/>
        <charset val="134"/>
      </rPr>
      <t>㎡、村容村貌整治、支砌挡土墙</t>
    </r>
    <r>
      <rPr>
        <sz val="12"/>
        <rFont val="Times New Roman"/>
        <charset val="134"/>
      </rPr>
      <t>68m³</t>
    </r>
    <r>
      <rPr>
        <sz val="12"/>
        <rFont val="宋体"/>
        <charset val="134"/>
      </rPr>
      <t>、支砌排水沟</t>
    </r>
    <r>
      <rPr>
        <sz val="12"/>
        <rFont val="Times New Roman"/>
        <charset val="134"/>
      </rPr>
      <t>450</t>
    </r>
    <r>
      <rPr>
        <sz val="12"/>
        <rFont val="宋体"/>
        <charset val="134"/>
      </rPr>
      <t>米、入户道路修复</t>
    </r>
    <r>
      <rPr>
        <sz val="12"/>
        <rFont val="Times New Roman"/>
        <charset val="134"/>
      </rPr>
      <t>800</t>
    </r>
    <r>
      <rPr>
        <sz val="12"/>
        <rFont val="宋体"/>
        <charset val="134"/>
      </rPr>
      <t>㎡、砖砌体</t>
    </r>
    <r>
      <rPr>
        <sz val="12"/>
        <rFont val="Times New Roman"/>
        <charset val="134"/>
      </rPr>
      <t>78m³</t>
    </r>
    <r>
      <rPr>
        <sz val="12"/>
        <rFont val="宋体"/>
        <charset val="134"/>
      </rPr>
      <t>。</t>
    </r>
  </si>
  <si>
    <t>果药模式改造400亩、休闲村居改造800㎡、支砌挡土墙68m³、支砌排水沟450米、入户道路修复800㎡、砖砌体78m³，质量合格率达100%</t>
  </si>
  <si>
    <t>（三）光伏项目</t>
  </si>
  <si>
    <t>（四）生态扶贫项目</t>
  </si>
  <si>
    <t>（五）其他</t>
  </si>
  <si>
    <t>姚安县乡村振兴建设项目（姚安县工业园区绿色产品厂房建设项目）</t>
  </si>
  <si>
    <t>姚安产业集聚区</t>
  </si>
  <si>
    <t>姚安县工业信息化商务科学技术局</t>
  </si>
  <si>
    <r>
      <rPr>
        <sz val="12"/>
        <rFont val="宋体"/>
        <charset val="134"/>
      </rPr>
      <t>投资</t>
    </r>
    <r>
      <rPr>
        <sz val="12"/>
        <rFont val="Times New Roman"/>
        <charset val="134"/>
      </rPr>
      <t>1200</t>
    </r>
    <r>
      <rPr>
        <sz val="12"/>
        <rFont val="宋体"/>
        <charset val="134"/>
      </rPr>
      <t>万元，在姚安县工业园区实施绿色产品厂房建设项目。项目建设内容：</t>
    </r>
    <r>
      <rPr>
        <sz val="12"/>
        <rFont val="Times New Roman"/>
        <charset val="134"/>
      </rPr>
      <t>1.</t>
    </r>
    <r>
      <rPr>
        <sz val="12"/>
        <rFont val="宋体"/>
        <charset val="134"/>
      </rPr>
      <t>建设钢结构厂房</t>
    </r>
    <r>
      <rPr>
        <sz val="12"/>
        <rFont val="Times New Roman"/>
        <charset val="134"/>
      </rPr>
      <t>6500</t>
    </r>
    <r>
      <rPr>
        <sz val="12"/>
        <rFont val="宋体"/>
        <charset val="134"/>
      </rPr>
      <t>平方米，采用钢结构、顶面和墙面盖彩钢瓦、室内地坪</t>
    </r>
    <r>
      <rPr>
        <sz val="12"/>
        <rFont val="Times New Roman"/>
        <charset val="134"/>
      </rPr>
      <t>C25</t>
    </r>
    <r>
      <rPr>
        <sz val="12"/>
        <rFont val="宋体"/>
        <charset val="134"/>
      </rPr>
      <t>混凝土硬化、厚度</t>
    </r>
    <r>
      <rPr>
        <sz val="12"/>
        <rFont val="Times New Roman"/>
        <charset val="134"/>
      </rPr>
      <t>20</t>
    </r>
    <r>
      <rPr>
        <sz val="12"/>
        <rFont val="宋体"/>
        <charset val="134"/>
      </rPr>
      <t>厘米，</t>
    </r>
    <r>
      <rPr>
        <sz val="12"/>
        <rFont val="Times New Roman"/>
        <charset val="134"/>
      </rPr>
      <t>950</t>
    </r>
    <r>
      <rPr>
        <sz val="12"/>
        <rFont val="宋体"/>
        <charset val="134"/>
      </rPr>
      <t>万元；</t>
    </r>
    <r>
      <rPr>
        <sz val="12"/>
        <rFont val="Times New Roman"/>
        <charset val="134"/>
      </rPr>
      <t>2.</t>
    </r>
    <r>
      <rPr>
        <sz val="12"/>
        <rFont val="宋体"/>
        <charset val="134"/>
      </rPr>
      <t>进场道路及厂区场地硬化</t>
    </r>
    <r>
      <rPr>
        <sz val="12"/>
        <rFont val="Times New Roman"/>
        <charset val="134"/>
      </rPr>
      <t>1500</t>
    </r>
    <r>
      <rPr>
        <sz val="12"/>
        <rFont val="宋体"/>
        <charset val="134"/>
      </rPr>
      <t>平方米，采用</t>
    </r>
    <r>
      <rPr>
        <sz val="12"/>
        <rFont val="Times New Roman"/>
        <charset val="134"/>
      </rPr>
      <t>C30</t>
    </r>
    <r>
      <rPr>
        <sz val="12"/>
        <rFont val="宋体"/>
        <charset val="134"/>
      </rPr>
      <t>混凝土进行浇筑，厚度</t>
    </r>
    <r>
      <rPr>
        <sz val="12"/>
        <rFont val="Times New Roman"/>
        <charset val="134"/>
      </rPr>
      <t>20</t>
    </r>
    <r>
      <rPr>
        <sz val="12"/>
        <rFont val="宋体"/>
        <charset val="134"/>
      </rPr>
      <t>厘米，</t>
    </r>
    <r>
      <rPr>
        <sz val="12"/>
        <rFont val="Times New Roman"/>
        <charset val="134"/>
      </rPr>
      <t>20</t>
    </r>
    <r>
      <rPr>
        <sz val="12"/>
        <rFont val="宋体"/>
        <charset val="134"/>
      </rPr>
      <t>万元；</t>
    </r>
    <r>
      <rPr>
        <sz val="12"/>
        <rFont val="Times New Roman"/>
        <charset val="134"/>
      </rPr>
      <t>3.</t>
    </r>
    <r>
      <rPr>
        <sz val="12"/>
        <rFont val="宋体"/>
        <charset val="134"/>
      </rPr>
      <t>建设</t>
    </r>
    <r>
      <rPr>
        <sz val="12"/>
        <rFont val="Times New Roman"/>
        <charset val="134"/>
      </rPr>
      <t>500</t>
    </r>
    <r>
      <rPr>
        <sz val="12"/>
        <rFont val="宋体"/>
        <charset val="134"/>
      </rPr>
      <t>立方米消防水池</t>
    </r>
    <r>
      <rPr>
        <sz val="12"/>
        <rFont val="Times New Roman"/>
        <charset val="134"/>
      </rPr>
      <t>1</t>
    </r>
    <r>
      <rPr>
        <sz val="12"/>
        <rFont val="宋体"/>
        <charset val="134"/>
      </rPr>
      <t>座及安装消防喷淋、消防管网等成套消防系统设施，</t>
    </r>
    <r>
      <rPr>
        <sz val="12"/>
        <rFont val="Times New Roman"/>
        <charset val="134"/>
      </rPr>
      <t>120</t>
    </r>
    <r>
      <rPr>
        <sz val="12"/>
        <rFont val="宋体"/>
        <charset val="134"/>
      </rPr>
      <t>万元；</t>
    </r>
    <r>
      <rPr>
        <sz val="12"/>
        <rFont val="Times New Roman"/>
        <charset val="134"/>
      </rPr>
      <t>4.</t>
    </r>
    <r>
      <rPr>
        <sz val="12"/>
        <rFont val="宋体"/>
        <charset val="134"/>
      </rPr>
      <t>厂区路灯安装</t>
    </r>
    <r>
      <rPr>
        <sz val="12"/>
        <rFont val="Times New Roman"/>
        <charset val="134"/>
      </rPr>
      <t>12</t>
    </r>
    <r>
      <rPr>
        <sz val="12"/>
        <rFont val="宋体"/>
        <charset val="134"/>
      </rPr>
      <t>盏，厂房内照明线路、照明灯、应急灯安装及消防电路安装，</t>
    </r>
    <r>
      <rPr>
        <sz val="12"/>
        <rFont val="Times New Roman"/>
        <charset val="134"/>
      </rPr>
      <t>60</t>
    </r>
    <r>
      <rPr>
        <sz val="12"/>
        <rFont val="宋体"/>
        <charset val="134"/>
      </rPr>
      <t>万元；</t>
    </r>
    <r>
      <rPr>
        <sz val="12"/>
        <rFont val="Times New Roman"/>
        <charset val="134"/>
      </rPr>
      <t>5.</t>
    </r>
    <r>
      <rPr>
        <sz val="12"/>
        <rFont val="宋体"/>
        <charset val="134"/>
      </rPr>
      <t>配套供排水管网</t>
    </r>
    <r>
      <rPr>
        <sz val="12"/>
        <rFont val="Times New Roman"/>
        <charset val="134"/>
      </rPr>
      <t>1000</t>
    </r>
    <r>
      <rPr>
        <sz val="12"/>
        <rFont val="宋体"/>
        <charset val="134"/>
      </rPr>
      <t>米，</t>
    </r>
    <r>
      <rPr>
        <sz val="12"/>
        <rFont val="Times New Roman"/>
        <charset val="134"/>
      </rPr>
      <t>25</t>
    </r>
    <r>
      <rPr>
        <sz val="12"/>
        <rFont val="宋体"/>
        <charset val="134"/>
      </rPr>
      <t>万元；</t>
    </r>
    <r>
      <rPr>
        <sz val="12"/>
        <rFont val="Times New Roman"/>
        <charset val="134"/>
      </rPr>
      <t>6.</t>
    </r>
    <r>
      <rPr>
        <sz val="12"/>
        <rFont val="宋体"/>
        <charset val="134"/>
      </rPr>
      <t>配套用房</t>
    </r>
    <r>
      <rPr>
        <sz val="12"/>
        <rFont val="Times New Roman"/>
        <charset val="134"/>
      </rPr>
      <t>100</t>
    </r>
    <r>
      <rPr>
        <sz val="12"/>
        <rFont val="宋体"/>
        <charset val="134"/>
      </rPr>
      <t>平方米，</t>
    </r>
    <r>
      <rPr>
        <sz val="12"/>
        <rFont val="Times New Roman"/>
        <charset val="134"/>
      </rPr>
      <t>25</t>
    </r>
    <r>
      <rPr>
        <sz val="12"/>
        <rFont val="宋体"/>
        <charset val="134"/>
      </rPr>
      <t>万元。项目建成后产权归村集体所有，项目收益主要用于巩固拓展脱贫攻坚成果，增加脱贫群众收入，同时提供就业岗位，带动群众直接务工，壮大村集体经济。通过项目的实施，延长产业链，推动产业发展向特色化、规模化、高端化方向发展。</t>
    </r>
  </si>
  <si>
    <r>
      <rPr>
        <sz val="12"/>
        <rFont val="Times New Roman"/>
        <charset val="134"/>
      </rPr>
      <t>2024</t>
    </r>
    <r>
      <rPr>
        <sz val="12"/>
        <rFont val="宋体"/>
        <charset val="134"/>
      </rPr>
      <t>年</t>
    </r>
    <r>
      <rPr>
        <sz val="12"/>
        <rFont val="Times New Roman"/>
        <charset val="134"/>
      </rPr>
      <t>12</t>
    </r>
    <r>
      <rPr>
        <sz val="12"/>
        <rFont val="宋体"/>
        <charset val="134"/>
      </rPr>
      <t>月</t>
    </r>
  </si>
  <si>
    <r>
      <rPr>
        <sz val="12"/>
        <rFont val="宋体"/>
        <charset val="134"/>
      </rPr>
      <t>主体工程：钢结构厂房6500平方米，仓库</t>
    </r>
    <r>
      <rPr>
        <sz val="12"/>
        <rFont val="Times New Roman"/>
        <charset val="134"/>
      </rPr>
      <t>7960.61</t>
    </r>
    <r>
      <rPr>
        <sz val="12"/>
        <rFont val="宋体"/>
        <charset val="134"/>
      </rPr>
      <t>平方米进场道路及区场地硬化1500平方米;建设500立方米消防水池1座及安装消防喷淋、消防管网等成套消防系统设施,厂区路灯安装12盏,配套供排水管网1000米</t>
    </r>
  </si>
  <si>
    <t>姚安县乡村振兴建设项目（姚安县储能产业园厂房建设项目）</t>
  </si>
  <si>
    <r>
      <rPr>
        <sz val="12"/>
        <rFont val="宋体"/>
        <charset val="134"/>
      </rPr>
      <t>投资</t>
    </r>
    <r>
      <rPr>
        <sz val="12"/>
        <rFont val="Times New Roman"/>
        <charset val="134"/>
      </rPr>
      <t>1000</t>
    </r>
    <r>
      <rPr>
        <sz val="12"/>
        <rFont val="宋体"/>
        <charset val="134"/>
      </rPr>
      <t>万元，在姚安县储能产业园实施厂房建设项目。项目建设内容：</t>
    </r>
    <r>
      <rPr>
        <sz val="12"/>
        <rFont val="Times New Roman"/>
        <charset val="134"/>
      </rPr>
      <t>1.</t>
    </r>
    <r>
      <rPr>
        <sz val="12"/>
        <rFont val="宋体"/>
        <charset val="134"/>
      </rPr>
      <t>建设钢结构厂房</t>
    </r>
    <r>
      <rPr>
        <sz val="12"/>
        <rFont val="Times New Roman"/>
        <charset val="134"/>
      </rPr>
      <t>5000</t>
    </r>
    <r>
      <rPr>
        <sz val="12"/>
        <rFont val="宋体"/>
        <charset val="134"/>
      </rPr>
      <t>平方米，采用钢结构、顶面和墙面盖彩钢瓦，室内地坪</t>
    </r>
    <r>
      <rPr>
        <sz val="12"/>
        <rFont val="Times New Roman"/>
        <charset val="134"/>
      </rPr>
      <t>C25</t>
    </r>
    <r>
      <rPr>
        <sz val="12"/>
        <rFont val="宋体"/>
        <charset val="134"/>
      </rPr>
      <t>混凝土硬化、厚度</t>
    </r>
    <r>
      <rPr>
        <sz val="12"/>
        <rFont val="Times New Roman"/>
        <charset val="134"/>
      </rPr>
      <t>25</t>
    </r>
    <r>
      <rPr>
        <sz val="12"/>
        <rFont val="宋体"/>
        <charset val="134"/>
      </rPr>
      <t>厘米，</t>
    </r>
    <r>
      <rPr>
        <sz val="12"/>
        <rFont val="Times New Roman"/>
        <charset val="134"/>
      </rPr>
      <t>790</t>
    </r>
    <r>
      <rPr>
        <sz val="12"/>
        <rFont val="宋体"/>
        <charset val="134"/>
      </rPr>
      <t>万元。</t>
    </r>
    <r>
      <rPr>
        <sz val="12"/>
        <rFont val="Times New Roman"/>
        <charset val="134"/>
      </rPr>
      <t>2.</t>
    </r>
    <r>
      <rPr>
        <sz val="12"/>
        <rFont val="宋体"/>
        <charset val="134"/>
      </rPr>
      <t>厂区场地硬化</t>
    </r>
    <r>
      <rPr>
        <sz val="12"/>
        <rFont val="Times New Roman"/>
        <charset val="134"/>
      </rPr>
      <t>3200</t>
    </r>
    <r>
      <rPr>
        <sz val="12"/>
        <rFont val="宋体"/>
        <charset val="134"/>
      </rPr>
      <t>平方米，采用</t>
    </r>
    <r>
      <rPr>
        <sz val="12"/>
        <rFont val="Times New Roman"/>
        <charset val="134"/>
      </rPr>
      <t>C30</t>
    </r>
    <r>
      <rPr>
        <sz val="12"/>
        <rFont val="宋体"/>
        <charset val="134"/>
      </rPr>
      <t>混凝土进行浇筑，厚度</t>
    </r>
    <r>
      <rPr>
        <sz val="12"/>
        <rFont val="Times New Roman"/>
        <charset val="134"/>
      </rPr>
      <t>20</t>
    </r>
    <r>
      <rPr>
        <sz val="12"/>
        <rFont val="宋体"/>
        <charset val="134"/>
      </rPr>
      <t>厘米，</t>
    </r>
    <r>
      <rPr>
        <sz val="12"/>
        <rFont val="Times New Roman"/>
        <charset val="134"/>
      </rPr>
      <t>35</t>
    </r>
    <r>
      <rPr>
        <sz val="12"/>
        <rFont val="宋体"/>
        <charset val="134"/>
      </rPr>
      <t>万元。</t>
    </r>
    <r>
      <rPr>
        <sz val="12"/>
        <rFont val="Times New Roman"/>
        <charset val="134"/>
      </rPr>
      <t>3.</t>
    </r>
    <r>
      <rPr>
        <sz val="12"/>
        <rFont val="宋体"/>
        <charset val="134"/>
      </rPr>
      <t>厂区照明线路安装、应急灯及消防电路安装，</t>
    </r>
    <r>
      <rPr>
        <sz val="12"/>
        <rFont val="Times New Roman"/>
        <charset val="134"/>
      </rPr>
      <t>20</t>
    </r>
    <r>
      <rPr>
        <sz val="12"/>
        <rFont val="宋体"/>
        <charset val="134"/>
      </rPr>
      <t>万元。</t>
    </r>
    <r>
      <rPr>
        <sz val="12"/>
        <rFont val="Times New Roman"/>
        <charset val="134"/>
      </rPr>
      <t>4.</t>
    </r>
    <r>
      <rPr>
        <sz val="12"/>
        <rFont val="宋体"/>
        <charset val="134"/>
      </rPr>
      <t>配套供排水管网</t>
    </r>
    <r>
      <rPr>
        <sz val="12"/>
        <rFont val="Times New Roman"/>
        <charset val="134"/>
      </rPr>
      <t>400</t>
    </r>
    <r>
      <rPr>
        <sz val="12"/>
        <rFont val="宋体"/>
        <charset val="134"/>
      </rPr>
      <t>米，</t>
    </r>
    <r>
      <rPr>
        <sz val="12"/>
        <rFont val="Times New Roman"/>
        <charset val="134"/>
      </rPr>
      <t>10</t>
    </r>
    <r>
      <rPr>
        <sz val="12"/>
        <rFont val="宋体"/>
        <charset val="134"/>
      </rPr>
      <t>万元。</t>
    </r>
    <r>
      <rPr>
        <sz val="12"/>
        <rFont val="Times New Roman"/>
        <charset val="134"/>
      </rPr>
      <t>5.</t>
    </r>
    <r>
      <rPr>
        <sz val="12"/>
        <rFont val="宋体"/>
        <charset val="134"/>
      </rPr>
      <t>建设</t>
    </r>
    <r>
      <rPr>
        <sz val="12"/>
        <rFont val="Times New Roman"/>
        <charset val="134"/>
      </rPr>
      <t>500</t>
    </r>
    <r>
      <rPr>
        <sz val="12"/>
        <rFont val="宋体"/>
        <charset val="134"/>
      </rPr>
      <t>立方米消防水池</t>
    </r>
    <r>
      <rPr>
        <sz val="12"/>
        <rFont val="Times New Roman"/>
        <charset val="134"/>
      </rPr>
      <t>1</t>
    </r>
    <r>
      <rPr>
        <sz val="12"/>
        <rFont val="宋体"/>
        <charset val="134"/>
      </rPr>
      <t>座及安装消防喷淋、消防管网等成套消防系统设施，</t>
    </r>
    <r>
      <rPr>
        <sz val="12"/>
        <rFont val="Times New Roman"/>
        <charset val="134"/>
      </rPr>
      <t>120</t>
    </r>
    <r>
      <rPr>
        <sz val="12"/>
        <rFont val="宋体"/>
        <charset val="134"/>
      </rPr>
      <t>万元。</t>
    </r>
    <r>
      <rPr>
        <sz val="12"/>
        <rFont val="Times New Roman"/>
        <charset val="134"/>
      </rPr>
      <t>6.</t>
    </r>
    <r>
      <rPr>
        <sz val="12"/>
        <rFont val="宋体"/>
        <charset val="134"/>
      </rPr>
      <t>配套用房</t>
    </r>
    <r>
      <rPr>
        <sz val="12"/>
        <rFont val="Times New Roman"/>
        <charset val="134"/>
      </rPr>
      <t>100</t>
    </r>
    <r>
      <rPr>
        <sz val="12"/>
        <rFont val="宋体"/>
        <charset val="134"/>
      </rPr>
      <t>平方米，</t>
    </r>
    <r>
      <rPr>
        <sz val="12"/>
        <rFont val="Times New Roman"/>
        <charset val="134"/>
      </rPr>
      <t>25</t>
    </r>
    <r>
      <rPr>
        <sz val="12"/>
        <rFont val="宋体"/>
        <charset val="134"/>
      </rPr>
      <t>万元。项目建成后产权归村集体所有，项目收益主要用于巩固拓展脱贫攻坚成果，增加脱贫群众收入，同时提供就业岗位，带动群众直接务工，壮大村集体经济。通过项目的实施，延长产业链，推动产业发展向特色化、规模化、高端化方向发展。</t>
    </r>
  </si>
  <si>
    <r>
      <rPr>
        <sz val="12"/>
        <rFont val="宋体"/>
        <charset val="134"/>
      </rPr>
      <t>主体工程：钢结构厂房5000平方米</t>
    </r>
    <r>
      <rPr>
        <sz val="12"/>
        <rFont val="Times New Roman"/>
        <charset val="134"/>
      </rPr>
      <t>,</t>
    </r>
    <r>
      <rPr>
        <sz val="12"/>
        <rFont val="宋体"/>
        <charset val="134"/>
      </rPr>
      <t>厂区场地硬化3200平方米,配套供排水管网400米,建设500立方米消防水池1座及安装消防喷淋、消防管网等成套消防系统设施,配套用房100平方米</t>
    </r>
  </si>
  <si>
    <t>二、就业扶贫</t>
  </si>
  <si>
    <t>（一）外出务工补助</t>
  </si>
  <si>
    <t>姚安县外出务工补助</t>
  </si>
  <si>
    <r>
      <rPr>
        <sz val="12"/>
        <rFont val="Times New Roman"/>
        <charset val="134"/>
      </rPr>
      <t>9</t>
    </r>
    <r>
      <rPr>
        <sz val="12"/>
        <rFont val="宋体"/>
        <charset val="134"/>
      </rPr>
      <t>个乡镇</t>
    </r>
  </si>
  <si>
    <t>人社局</t>
  </si>
  <si>
    <r>
      <rPr>
        <b/>
        <sz val="12"/>
        <rFont val="宋体"/>
        <charset val="134"/>
      </rPr>
      <t>完成</t>
    </r>
    <r>
      <rPr>
        <b/>
        <sz val="12"/>
        <rFont val="Times New Roman"/>
        <charset val="134"/>
      </rPr>
      <t>1200</t>
    </r>
    <r>
      <rPr>
        <b/>
        <sz val="12"/>
        <rFont val="宋体"/>
        <charset val="134"/>
      </rPr>
      <t>个脱贫劳动力跨省务工一次性交通费补助</t>
    </r>
    <r>
      <rPr>
        <b/>
        <sz val="12"/>
        <rFont val="Times New Roman"/>
        <charset val="134"/>
      </rPr>
      <t>1000</t>
    </r>
    <r>
      <rPr>
        <b/>
        <sz val="12"/>
        <rFont val="宋体"/>
        <charset val="134"/>
      </rPr>
      <t>元</t>
    </r>
    <r>
      <rPr>
        <b/>
        <sz val="12"/>
        <rFont val="Times New Roman"/>
        <charset val="134"/>
      </rPr>
      <t>/</t>
    </r>
    <r>
      <rPr>
        <b/>
        <sz val="12"/>
        <rFont val="宋体"/>
        <charset val="134"/>
      </rPr>
      <t>人</t>
    </r>
    <r>
      <rPr>
        <b/>
        <sz val="12"/>
        <rFont val="Times New Roman"/>
        <charset val="134"/>
      </rPr>
      <t>/</t>
    </r>
    <r>
      <rPr>
        <b/>
        <sz val="12"/>
        <rFont val="宋体"/>
        <charset val="134"/>
      </rPr>
      <t>年</t>
    </r>
  </si>
  <si>
    <r>
      <rPr>
        <sz val="12"/>
        <rFont val="Times New Roman"/>
        <charset val="134"/>
      </rPr>
      <t>2023</t>
    </r>
    <r>
      <rPr>
        <sz val="12"/>
        <rFont val="宋体"/>
        <charset val="134"/>
      </rPr>
      <t>年</t>
    </r>
    <r>
      <rPr>
        <sz val="12"/>
        <rFont val="Times New Roman"/>
        <charset val="134"/>
      </rPr>
      <t>5</t>
    </r>
    <r>
      <rPr>
        <sz val="12"/>
        <rFont val="宋体"/>
        <charset val="134"/>
      </rPr>
      <t>月</t>
    </r>
  </si>
  <si>
    <r>
      <rPr>
        <sz val="12"/>
        <rFont val="宋体"/>
        <charset val="134"/>
      </rPr>
      <t>完成</t>
    </r>
    <r>
      <rPr>
        <sz val="12"/>
        <rFont val="Times New Roman"/>
        <charset val="134"/>
      </rPr>
      <t>2023</t>
    </r>
    <r>
      <rPr>
        <sz val="12"/>
        <rFont val="宋体"/>
        <charset val="134"/>
      </rPr>
      <t>年脱贫劳动力跨省务工交通费补贴</t>
    </r>
    <r>
      <rPr>
        <sz val="12"/>
        <rFont val="Times New Roman"/>
        <charset val="134"/>
      </rPr>
      <t>1200</t>
    </r>
    <r>
      <rPr>
        <sz val="12"/>
        <rFont val="宋体"/>
        <charset val="134"/>
      </rPr>
      <t>人</t>
    </r>
  </si>
  <si>
    <t>（二）就业创业补助</t>
  </si>
  <si>
    <t>姚安县就业创业补助</t>
  </si>
  <si>
    <r>
      <rPr>
        <b/>
        <sz val="12"/>
        <rFont val="宋体"/>
        <charset val="134"/>
      </rPr>
      <t>完成</t>
    </r>
    <r>
      <rPr>
        <b/>
        <sz val="12"/>
        <rFont val="Times New Roman"/>
        <charset val="134"/>
      </rPr>
      <t>10</t>
    </r>
    <r>
      <rPr>
        <b/>
        <sz val="12"/>
        <rFont val="宋体"/>
        <charset val="134"/>
      </rPr>
      <t>户脱贫劳动力一次性创业补贴</t>
    </r>
  </si>
  <si>
    <r>
      <rPr>
        <sz val="12"/>
        <rFont val="宋体"/>
        <charset val="134"/>
      </rPr>
      <t>完成</t>
    </r>
    <r>
      <rPr>
        <sz val="12"/>
        <rFont val="Times New Roman"/>
        <charset val="134"/>
      </rPr>
      <t>10</t>
    </r>
    <r>
      <rPr>
        <sz val="12"/>
        <rFont val="宋体"/>
        <charset val="134"/>
      </rPr>
      <t>户脱贫劳动力一次性创业补贴。每户</t>
    </r>
    <r>
      <rPr>
        <sz val="12"/>
        <rFont val="Times New Roman"/>
        <charset val="134"/>
      </rPr>
      <t>1</t>
    </r>
    <r>
      <rPr>
        <sz val="12"/>
        <rFont val="宋体"/>
        <charset val="134"/>
      </rPr>
      <t>万元</t>
    </r>
  </si>
  <si>
    <t>（三）就业创业培训</t>
  </si>
  <si>
    <t>（四）技能培训</t>
  </si>
  <si>
    <t>姚安县技能培训</t>
  </si>
  <si>
    <r>
      <rPr>
        <b/>
        <sz val="12"/>
        <rFont val="宋体"/>
        <charset val="134"/>
      </rPr>
      <t>完成</t>
    </r>
    <r>
      <rPr>
        <b/>
        <sz val="12"/>
        <rFont val="Times New Roman"/>
        <charset val="134"/>
      </rPr>
      <t>780</t>
    </r>
    <r>
      <rPr>
        <b/>
        <sz val="12"/>
        <rFont val="宋体"/>
        <charset val="134"/>
      </rPr>
      <t>个脱贫劳动力技能培训</t>
    </r>
  </si>
  <si>
    <r>
      <rPr>
        <sz val="12"/>
        <rFont val="Times New Roman"/>
        <charset val="134"/>
      </rPr>
      <t>2023</t>
    </r>
    <r>
      <rPr>
        <sz val="12"/>
        <rFont val="宋体"/>
        <charset val="134"/>
      </rPr>
      <t>年</t>
    </r>
    <r>
      <rPr>
        <sz val="12"/>
        <rFont val="Times New Roman"/>
        <charset val="134"/>
      </rPr>
      <t>4</t>
    </r>
    <r>
      <rPr>
        <sz val="12"/>
        <rFont val="宋体"/>
        <charset val="134"/>
      </rPr>
      <t>月</t>
    </r>
  </si>
  <si>
    <r>
      <rPr>
        <sz val="12"/>
        <rFont val="Times New Roman"/>
        <charset val="134"/>
      </rPr>
      <t>2023</t>
    </r>
    <r>
      <rPr>
        <sz val="12"/>
        <rFont val="宋体"/>
        <charset val="134"/>
      </rPr>
      <t>年</t>
    </r>
    <r>
      <rPr>
        <sz val="12"/>
        <rFont val="Times New Roman"/>
        <charset val="134"/>
      </rPr>
      <t>10</t>
    </r>
    <r>
      <rPr>
        <sz val="12"/>
        <rFont val="宋体"/>
        <charset val="134"/>
      </rPr>
      <t>月</t>
    </r>
  </si>
  <si>
    <r>
      <rPr>
        <sz val="12"/>
        <rFont val="宋体"/>
        <charset val="134"/>
      </rPr>
      <t>完成</t>
    </r>
    <r>
      <rPr>
        <sz val="12"/>
        <rFont val="Times New Roman"/>
        <charset val="134"/>
      </rPr>
      <t>780</t>
    </r>
    <r>
      <rPr>
        <sz val="12"/>
        <rFont val="宋体"/>
        <charset val="134"/>
      </rPr>
      <t>个脱贫劳动力技能培训。培训费补贴及参加培训的学员补贴</t>
    </r>
    <r>
      <rPr>
        <sz val="12"/>
        <rFont val="Times New Roman"/>
        <charset val="134"/>
      </rPr>
      <t>1280</t>
    </r>
    <r>
      <rPr>
        <sz val="12"/>
        <rFont val="宋体"/>
        <charset val="134"/>
      </rPr>
      <t>元</t>
    </r>
    <r>
      <rPr>
        <sz val="12"/>
        <rFont val="Times New Roman"/>
        <charset val="134"/>
      </rPr>
      <t>/</t>
    </r>
    <r>
      <rPr>
        <sz val="12"/>
        <rFont val="宋体"/>
        <charset val="134"/>
      </rPr>
      <t>人</t>
    </r>
  </si>
  <si>
    <t>三、公益性岗位</t>
  </si>
  <si>
    <t>（一）公益性岗位</t>
  </si>
  <si>
    <t>姚安县公益性岗位</t>
  </si>
  <si>
    <r>
      <rPr>
        <sz val="12"/>
        <rFont val="Times New Roman"/>
        <charset val="134"/>
      </rPr>
      <t>3</t>
    </r>
    <r>
      <rPr>
        <sz val="12"/>
        <rFont val="宋体"/>
        <charset val="134"/>
      </rPr>
      <t>个乡镇</t>
    </r>
  </si>
  <si>
    <t>太平镇、前场镇、光禄镇</t>
  </si>
  <si>
    <r>
      <rPr>
        <sz val="12"/>
        <rFont val="宋体"/>
        <charset val="134"/>
      </rPr>
      <t>在前场镇、太平镇、光禄镇开发使用</t>
    </r>
    <r>
      <rPr>
        <sz val="12"/>
        <rFont val="Times New Roman"/>
        <charset val="134"/>
      </rPr>
      <t>200</t>
    </r>
    <r>
      <rPr>
        <sz val="12"/>
        <rFont val="宋体"/>
        <charset val="134"/>
      </rPr>
      <t>个乡村公益岗</t>
    </r>
  </si>
  <si>
    <r>
      <rPr>
        <sz val="12"/>
        <rFont val="宋体"/>
        <charset val="134"/>
      </rPr>
      <t>在前场镇、太平镇、开发使用</t>
    </r>
    <r>
      <rPr>
        <sz val="12"/>
        <rFont val="Times New Roman"/>
        <charset val="134"/>
      </rPr>
      <t>200</t>
    </r>
    <r>
      <rPr>
        <sz val="12"/>
        <rFont val="宋体"/>
        <charset val="134"/>
      </rPr>
      <t>个乡村公益岗。发放岗位补贴</t>
    </r>
    <r>
      <rPr>
        <sz val="12"/>
        <rFont val="Times New Roman"/>
        <charset val="134"/>
      </rPr>
      <t>9600</t>
    </r>
    <r>
      <rPr>
        <sz val="12"/>
        <rFont val="宋体"/>
        <charset val="134"/>
      </rPr>
      <t>元</t>
    </r>
    <r>
      <rPr>
        <sz val="12"/>
        <rFont val="Times New Roman"/>
        <charset val="134"/>
      </rPr>
      <t>/</t>
    </r>
    <r>
      <rPr>
        <sz val="12"/>
        <rFont val="宋体"/>
        <charset val="134"/>
      </rPr>
      <t>年</t>
    </r>
  </si>
  <si>
    <t>姚安县生态管护员</t>
  </si>
  <si>
    <t>九个乡镇</t>
  </si>
  <si>
    <r>
      <rPr>
        <sz val="12"/>
        <rFont val="宋体"/>
        <charset val="134"/>
      </rPr>
      <t>在全县</t>
    </r>
    <r>
      <rPr>
        <sz val="12"/>
        <rFont val="Times New Roman"/>
        <charset val="134"/>
      </rPr>
      <t>9</t>
    </r>
    <r>
      <rPr>
        <sz val="12"/>
        <rFont val="宋体"/>
        <charset val="134"/>
      </rPr>
      <t>个乡镇聘请</t>
    </r>
    <r>
      <rPr>
        <sz val="12"/>
        <rFont val="Times New Roman"/>
        <charset val="134"/>
      </rPr>
      <t>352</t>
    </r>
    <r>
      <rPr>
        <sz val="12"/>
        <rFont val="宋体"/>
        <charset val="134"/>
      </rPr>
      <t>名</t>
    </r>
    <r>
      <rPr>
        <sz val="12"/>
        <rFont val="Times New Roman"/>
        <charset val="134"/>
      </rPr>
      <t>60</t>
    </r>
    <r>
      <rPr>
        <sz val="12"/>
        <rFont val="宋体"/>
        <charset val="134"/>
      </rPr>
      <t>岁以下身体健康的农村劳动力车成为林业生态管护员，总投资</t>
    </r>
    <r>
      <rPr>
        <sz val="12"/>
        <rFont val="Times New Roman"/>
        <charset val="134"/>
      </rPr>
      <t>352</t>
    </r>
    <r>
      <rPr>
        <sz val="12"/>
        <rFont val="宋体"/>
        <charset val="134"/>
      </rPr>
      <t>万，受益贫困户</t>
    </r>
    <r>
      <rPr>
        <sz val="12"/>
        <rFont val="Times New Roman"/>
        <charset val="134"/>
      </rPr>
      <t>352</t>
    </r>
    <r>
      <rPr>
        <sz val="12"/>
        <rFont val="宋体"/>
        <charset val="134"/>
      </rPr>
      <t>人，</t>
    </r>
    <r>
      <rPr>
        <sz val="12"/>
        <rFont val="Times New Roman"/>
        <charset val="134"/>
      </rPr>
      <t>352</t>
    </r>
    <r>
      <rPr>
        <sz val="12"/>
        <rFont val="宋体"/>
        <charset val="134"/>
      </rPr>
      <t>户。</t>
    </r>
  </si>
  <si>
    <r>
      <rPr>
        <sz val="12"/>
        <rFont val="Times New Roman"/>
        <charset val="134"/>
      </rPr>
      <t>2023</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t>
    </r>
  </si>
  <si>
    <r>
      <rPr>
        <sz val="12"/>
        <rFont val="Times New Roman"/>
        <charset val="134"/>
      </rPr>
      <t>2023</t>
    </r>
    <r>
      <rPr>
        <sz val="12"/>
        <rFont val="宋体"/>
        <charset val="134"/>
      </rPr>
      <t>年</t>
    </r>
    <r>
      <rPr>
        <sz val="12"/>
        <rFont val="Times New Roman"/>
        <charset val="134"/>
      </rPr>
      <t>12</t>
    </r>
    <r>
      <rPr>
        <sz val="12"/>
        <rFont val="宋体"/>
        <charset val="134"/>
      </rPr>
      <t>月</t>
    </r>
    <r>
      <rPr>
        <sz val="12"/>
        <rFont val="Times New Roman"/>
        <charset val="134"/>
      </rPr>
      <t>31</t>
    </r>
    <r>
      <rPr>
        <sz val="12"/>
        <rFont val="宋体"/>
        <charset val="134"/>
      </rPr>
      <t>日</t>
    </r>
  </si>
  <si>
    <r>
      <rPr>
        <sz val="12"/>
        <rFont val="宋体"/>
        <charset val="134"/>
      </rPr>
      <t>受益群众</t>
    </r>
    <r>
      <rPr>
        <sz val="12"/>
        <rFont val="Times New Roman"/>
        <charset val="134"/>
      </rPr>
      <t>352</t>
    </r>
    <r>
      <rPr>
        <sz val="12"/>
        <rFont val="宋体"/>
        <charset val="134"/>
      </rPr>
      <t>人，贫困家庭</t>
    </r>
    <r>
      <rPr>
        <sz val="12"/>
        <rFont val="Times New Roman"/>
        <charset val="134"/>
      </rPr>
      <t>352</t>
    </r>
    <r>
      <rPr>
        <sz val="12"/>
        <rFont val="宋体"/>
        <charset val="134"/>
      </rPr>
      <t>户，总投资</t>
    </r>
    <r>
      <rPr>
        <sz val="12"/>
        <rFont val="Times New Roman"/>
        <charset val="134"/>
      </rPr>
      <t>352</t>
    </r>
    <r>
      <rPr>
        <sz val="12"/>
        <rFont val="宋体"/>
        <charset val="134"/>
      </rPr>
      <t>万元。</t>
    </r>
  </si>
  <si>
    <t>四、教育扶贫</t>
  </si>
  <si>
    <r>
      <rPr>
        <sz val="12"/>
        <rFont val="宋体"/>
        <charset val="134"/>
      </rPr>
      <t>（一）享受</t>
    </r>
    <r>
      <rPr>
        <sz val="12"/>
        <rFont val="Times New Roman"/>
        <charset val="134"/>
      </rPr>
      <t>“</t>
    </r>
    <r>
      <rPr>
        <sz val="12"/>
        <rFont val="宋体"/>
        <charset val="134"/>
      </rPr>
      <t>雨露计划</t>
    </r>
    <r>
      <rPr>
        <sz val="12"/>
        <rFont val="Times New Roman"/>
        <charset val="134"/>
      </rPr>
      <t>”</t>
    </r>
    <r>
      <rPr>
        <sz val="12"/>
        <rFont val="宋体"/>
        <charset val="134"/>
      </rPr>
      <t>职业教育补助</t>
    </r>
  </si>
  <si>
    <t>2023年雨露计划（春季学期）</t>
  </si>
  <si>
    <t>全县九乡镇</t>
  </si>
  <si>
    <t>县乡村振兴局、县教育体育局</t>
  </si>
  <si>
    <r>
      <rPr>
        <sz val="12"/>
        <rFont val="Times New Roman"/>
        <charset val="134"/>
      </rPr>
      <t>2023</t>
    </r>
    <r>
      <rPr>
        <sz val="12"/>
        <rFont val="宋体"/>
        <charset val="134"/>
      </rPr>
      <t>年雨露计划（春季学期）计划补助学生</t>
    </r>
    <r>
      <rPr>
        <sz val="12"/>
        <rFont val="Times New Roman"/>
        <charset val="134"/>
      </rPr>
      <t>450</t>
    </r>
    <r>
      <rPr>
        <sz val="12"/>
        <rFont val="宋体"/>
        <charset val="134"/>
      </rPr>
      <t>人，接受全日制普通大专、高职院校、技师学院、职业本科院校等高等职业教育的补助标准不低于</t>
    </r>
    <r>
      <rPr>
        <sz val="12"/>
        <rFont val="Times New Roman"/>
        <charset val="134"/>
      </rPr>
      <t>5000</t>
    </r>
    <r>
      <rPr>
        <sz val="12"/>
        <rFont val="宋体"/>
        <charset val="134"/>
      </rPr>
      <t>元</t>
    </r>
    <r>
      <rPr>
        <sz val="12"/>
        <rFont val="Times New Roman"/>
        <charset val="134"/>
      </rPr>
      <t>/</t>
    </r>
    <r>
      <rPr>
        <sz val="12"/>
        <rFont val="宋体"/>
        <charset val="134"/>
      </rPr>
      <t>人</t>
    </r>
    <r>
      <rPr>
        <sz val="12"/>
        <rFont val="Times New Roman"/>
        <charset val="134"/>
      </rPr>
      <t>/</t>
    </r>
    <r>
      <rPr>
        <sz val="12"/>
        <rFont val="宋体"/>
        <charset val="134"/>
      </rPr>
      <t>年，接受全日制普通中专、技工院校中等职业教育的补助标准不低于</t>
    </r>
    <r>
      <rPr>
        <sz val="12"/>
        <rFont val="Times New Roman"/>
        <charset val="134"/>
      </rPr>
      <t>4000</t>
    </r>
    <r>
      <rPr>
        <sz val="12"/>
        <rFont val="宋体"/>
        <charset val="134"/>
      </rPr>
      <t>元</t>
    </r>
    <r>
      <rPr>
        <sz val="12"/>
        <rFont val="Times New Roman"/>
        <charset val="134"/>
      </rPr>
      <t>/</t>
    </r>
    <r>
      <rPr>
        <sz val="12"/>
        <rFont val="宋体"/>
        <charset val="134"/>
      </rPr>
      <t>人</t>
    </r>
    <r>
      <rPr>
        <sz val="12"/>
        <rFont val="Times New Roman"/>
        <charset val="134"/>
      </rPr>
      <t>/</t>
    </r>
    <r>
      <rPr>
        <sz val="12"/>
        <rFont val="宋体"/>
        <charset val="134"/>
      </rPr>
      <t>年，接受全日制职业高中中等职业教育的补助标准为</t>
    </r>
    <r>
      <rPr>
        <sz val="12"/>
        <rFont val="Times New Roman"/>
        <charset val="134"/>
      </rPr>
      <t>3000</t>
    </r>
    <r>
      <rPr>
        <sz val="12"/>
        <rFont val="宋体"/>
        <charset val="134"/>
      </rPr>
      <t>元</t>
    </r>
    <r>
      <rPr>
        <sz val="12"/>
        <rFont val="Times New Roman"/>
        <charset val="134"/>
      </rPr>
      <t>/</t>
    </r>
    <r>
      <rPr>
        <sz val="12"/>
        <rFont val="宋体"/>
        <charset val="134"/>
      </rPr>
      <t>人</t>
    </r>
    <r>
      <rPr>
        <sz val="12"/>
        <rFont val="Times New Roman"/>
        <charset val="134"/>
      </rPr>
      <t>/</t>
    </r>
    <r>
      <rPr>
        <sz val="12"/>
        <rFont val="宋体"/>
        <charset val="134"/>
      </rPr>
      <t>年。</t>
    </r>
  </si>
  <si>
    <r>
      <rPr>
        <sz val="11"/>
        <rFont val="Times New Roman"/>
        <charset val="134"/>
      </rPr>
      <t>1.</t>
    </r>
    <r>
      <rPr>
        <sz val="11"/>
        <rFont val="宋体"/>
        <charset val="134"/>
      </rPr>
      <t>减轻脱贫家庭及监测帮扶对象家庭就学负担。</t>
    </r>
    <r>
      <rPr>
        <sz val="11"/>
        <rFont val="Times New Roman"/>
        <charset val="134"/>
      </rPr>
      <t>2.</t>
    </r>
    <r>
      <rPr>
        <sz val="11"/>
        <rFont val="宋体"/>
        <charset val="134"/>
      </rPr>
      <t>全日制普通大专、高职院校、技师学院、职业本科院校等高等职业教育学生</t>
    </r>
    <r>
      <rPr>
        <sz val="11"/>
        <rFont val="Times New Roman"/>
        <charset val="134"/>
      </rPr>
      <t>2500</t>
    </r>
    <r>
      <rPr>
        <sz val="11"/>
        <rFont val="宋体"/>
        <charset val="134"/>
      </rPr>
      <t>元</t>
    </r>
    <r>
      <rPr>
        <sz val="11"/>
        <rFont val="Times New Roman"/>
        <charset val="134"/>
      </rPr>
      <t>/</t>
    </r>
    <r>
      <rPr>
        <sz val="11"/>
        <rFont val="宋体"/>
        <charset val="134"/>
      </rPr>
      <t>生</t>
    </r>
    <r>
      <rPr>
        <sz val="11"/>
        <rFont val="Times New Roman"/>
        <charset val="134"/>
      </rPr>
      <t>/</t>
    </r>
    <r>
      <rPr>
        <sz val="11"/>
        <rFont val="宋体"/>
        <charset val="134"/>
      </rPr>
      <t>学期</t>
    </r>
    <r>
      <rPr>
        <sz val="11"/>
        <rFont val="Times New Roman"/>
        <charset val="134"/>
      </rPr>
      <t>;</t>
    </r>
    <r>
      <rPr>
        <sz val="11"/>
        <rFont val="宋体"/>
        <charset val="134"/>
      </rPr>
      <t>职业本科院校等高等职业教育；全日制普通普通中专、技工院校中等职业教育学生</t>
    </r>
    <r>
      <rPr>
        <sz val="11"/>
        <rFont val="Times New Roman"/>
        <charset val="134"/>
      </rPr>
      <t>2000</t>
    </r>
    <r>
      <rPr>
        <sz val="11"/>
        <rFont val="宋体"/>
        <charset val="134"/>
      </rPr>
      <t>元</t>
    </r>
    <r>
      <rPr>
        <sz val="11"/>
        <rFont val="Times New Roman"/>
        <charset val="134"/>
      </rPr>
      <t>/</t>
    </r>
    <r>
      <rPr>
        <sz val="11"/>
        <rFont val="宋体"/>
        <charset val="134"/>
      </rPr>
      <t>生</t>
    </r>
    <r>
      <rPr>
        <sz val="11"/>
        <rFont val="Times New Roman"/>
        <charset val="134"/>
      </rPr>
      <t>/</t>
    </r>
    <r>
      <rPr>
        <sz val="11"/>
        <rFont val="宋体"/>
        <charset val="134"/>
      </rPr>
      <t>学期</t>
    </r>
    <r>
      <rPr>
        <sz val="11"/>
        <rFont val="Times New Roman"/>
        <charset val="134"/>
      </rPr>
      <t>;</t>
    </r>
    <r>
      <rPr>
        <sz val="11"/>
        <rFont val="宋体"/>
        <charset val="134"/>
      </rPr>
      <t>全日制职业高中中等职业教育</t>
    </r>
    <r>
      <rPr>
        <sz val="11"/>
        <rFont val="Times New Roman"/>
        <charset val="134"/>
      </rPr>
      <t>1500</t>
    </r>
    <r>
      <rPr>
        <sz val="11"/>
        <rFont val="宋体"/>
        <charset val="134"/>
      </rPr>
      <t>元</t>
    </r>
    <r>
      <rPr>
        <sz val="11"/>
        <rFont val="Times New Roman"/>
        <charset val="134"/>
      </rPr>
      <t>/</t>
    </r>
    <r>
      <rPr>
        <sz val="11"/>
        <rFont val="宋体"/>
        <charset val="134"/>
      </rPr>
      <t>生</t>
    </r>
    <r>
      <rPr>
        <sz val="11"/>
        <rFont val="Times New Roman"/>
        <charset val="134"/>
      </rPr>
      <t>/</t>
    </r>
    <r>
      <rPr>
        <sz val="11"/>
        <rFont val="宋体"/>
        <charset val="134"/>
      </rPr>
      <t>学期</t>
    </r>
    <r>
      <rPr>
        <sz val="11"/>
        <rFont val="Times New Roman"/>
        <charset val="134"/>
      </rPr>
      <t>.</t>
    </r>
  </si>
  <si>
    <t>2023年雨露计划（秋季学期）</t>
  </si>
  <si>
    <r>
      <rPr>
        <sz val="12"/>
        <rFont val="Times New Roman"/>
        <charset val="134"/>
      </rPr>
      <t>2023</t>
    </r>
    <r>
      <rPr>
        <sz val="12"/>
        <rFont val="宋体"/>
        <charset val="134"/>
      </rPr>
      <t>年雨露计划（秋季学期）计划补助学生</t>
    </r>
    <r>
      <rPr>
        <sz val="12"/>
        <rFont val="Times New Roman"/>
        <charset val="134"/>
      </rPr>
      <t>450</t>
    </r>
    <r>
      <rPr>
        <sz val="12"/>
        <rFont val="宋体"/>
        <charset val="134"/>
      </rPr>
      <t>人，接受全日制普通大专、高职院校、技师学院、职业本科院校等高等职业教育的补助标准不低于</t>
    </r>
    <r>
      <rPr>
        <sz val="12"/>
        <rFont val="Times New Roman"/>
        <charset val="134"/>
      </rPr>
      <t>5000</t>
    </r>
    <r>
      <rPr>
        <sz val="12"/>
        <rFont val="宋体"/>
        <charset val="134"/>
      </rPr>
      <t>元</t>
    </r>
    <r>
      <rPr>
        <sz val="12"/>
        <rFont val="Times New Roman"/>
        <charset val="134"/>
      </rPr>
      <t>/</t>
    </r>
    <r>
      <rPr>
        <sz val="12"/>
        <rFont val="宋体"/>
        <charset val="134"/>
      </rPr>
      <t>人</t>
    </r>
    <r>
      <rPr>
        <sz val="12"/>
        <rFont val="Times New Roman"/>
        <charset val="134"/>
      </rPr>
      <t>/</t>
    </r>
    <r>
      <rPr>
        <sz val="12"/>
        <rFont val="宋体"/>
        <charset val="134"/>
      </rPr>
      <t>年，接受全日制普通中专、技工院校中等职业教育的补助标准不低于</t>
    </r>
    <r>
      <rPr>
        <sz val="12"/>
        <rFont val="Times New Roman"/>
        <charset val="134"/>
      </rPr>
      <t>4000</t>
    </r>
    <r>
      <rPr>
        <sz val="12"/>
        <rFont val="宋体"/>
        <charset val="134"/>
      </rPr>
      <t>元</t>
    </r>
    <r>
      <rPr>
        <sz val="12"/>
        <rFont val="Times New Roman"/>
        <charset val="134"/>
      </rPr>
      <t>/</t>
    </r>
    <r>
      <rPr>
        <sz val="12"/>
        <rFont val="宋体"/>
        <charset val="134"/>
      </rPr>
      <t>人</t>
    </r>
    <r>
      <rPr>
        <sz val="12"/>
        <rFont val="Times New Roman"/>
        <charset val="134"/>
      </rPr>
      <t>/</t>
    </r>
    <r>
      <rPr>
        <sz val="12"/>
        <rFont val="宋体"/>
        <charset val="134"/>
      </rPr>
      <t>年，接受全日制职业高中中等职业教育的补助标准为</t>
    </r>
    <r>
      <rPr>
        <sz val="12"/>
        <rFont val="Times New Roman"/>
        <charset val="134"/>
      </rPr>
      <t>3000</t>
    </r>
    <r>
      <rPr>
        <sz val="12"/>
        <rFont val="宋体"/>
        <charset val="134"/>
      </rPr>
      <t>元</t>
    </r>
    <r>
      <rPr>
        <sz val="12"/>
        <rFont val="Times New Roman"/>
        <charset val="134"/>
      </rPr>
      <t>/</t>
    </r>
    <r>
      <rPr>
        <sz val="12"/>
        <rFont val="宋体"/>
        <charset val="134"/>
      </rPr>
      <t>人</t>
    </r>
    <r>
      <rPr>
        <sz val="12"/>
        <rFont val="Times New Roman"/>
        <charset val="134"/>
      </rPr>
      <t>/</t>
    </r>
    <r>
      <rPr>
        <sz val="12"/>
        <rFont val="宋体"/>
        <charset val="134"/>
      </rPr>
      <t>年。</t>
    </r>
  </si>
  <si>
    <r>
      <rPr>
        <sz val="11"/>
        <rFont val="Times New Roman"/>
        <charset val="134"/>
      </rPr>
      <t>1.</t>
    </r>
    <r>
      <rPr>
        <sz val="11"/>
        <rFont val="宋体"/>
        <charset val="134"/>
      </rPr>
      <t>减轻脱贫家庭及监测帮扶对象家庭就学负担。</t>
    </r>
    <r>
      <rPr>
        <sz val="11"/>
        <rFont val="Times New Roman"/>
        <charset val="134"/>
      </rPr>
      <t>2.</t>
    </r>
    <r>
      <rPr>
        <sz val="11"/>
        <rFont val="宋体"/>
        <charset val="134"/>
      </rPr>
      <t>全日制普通大专、高职院校、技师学院、职业本科院校等高等职业教育学生</t>
    </r>
    <r>
      <rPr>
        <sz val="11"/>
        <rFont val="Times New Roman"/>
        <charset val="134"/>
      </rPr>
      <t>2500</t>
    </r>
    <r>
      <rPr>
        <sz val="11"/>
        <rFont val="宋体"/>
        <charset val="134"/>
      </rPr>
      <t>元</t>
    </r>
    <r>
      <rPr>
        <sz val="11"/>
        <rFont val="Times New Roman"/>
        <charset val="134"/>
      </rPr>
      <t>/</t>
    </r>
    <r>
      <rPr>
        <sz val="11"/>
        <rFont val="宋体"/>
        <charset val="134"/>
      </rPr>
      <t>生</t>
    </r>
    <r>
      <rPr>
        <sz val="11"/>
        <rFont val="Times New Roman"/>
        <charset val="134"/>
      </rPr>
      <t>/</t>
    </r>
    <r>
      <rPr>
        <sz val="11"/>
        <rFont val="宋体"/>
        <charset val="134"/>
      </rPr>
      <t>学期</t>
    </r>
    <r>
      <rPr>
        <sz val="11"/>
        <rFont val="Times New Roman"/>
        <charset val="134"/>
      </rPr>
      <t>;</t>
    </r>
    <r>
      <rPr>
        <sz val="11"/>
        <rFont val="宋体"/>
        <charset val="134"/>
      </rPr>
      <t>职业本科院校等高等职业教育；全日制普通普通中专、技工院校中等职业教育学生</t>
    </r>
    <r>
      <rPr>
        <sz val="11"/>
        <rFont val="Times New Roman"/>
        <charset val="134"/>
      </rPr>
      <t>2000</t>
    </r>
    <r>
      <rPr>
        <sz val="11"/>
        <rFont val="宋体"/>
        <charset val="134"/>
      </rPr>
      <t>元</t>
    </r>
    <r>
      <rPr>
        <sz val="11"/>
        <rFont val="Times New Roman"/>
        <charset val="134"/>
      </rPr>
      <t>/</t>
    </r>
    <r>
      <rPr>
        <sz val="11"/>
        <rFont val="宋体"/>
        <charset val="134"/>
      </rPr>
      <t>生</t>
    </r>
    <r>
      <rPr>
        <sz val="11"/>
        <rFont val="Times New Roman"/>
        <charset val="134"/>
      </rPr>
      <t>/</t>
    </r>
    <r>
      <rPr>
        <sz val="11"/>
        <rFont val="宋体"/>
        <charset val="134"/>
      </rPr>
      <t>学期</t>
    </r>
    <r>
      <rPr>
        <sz val="11"/>
        <rFont val="Times New Roman"/>
        <charset val="134"/>
      </rPr>
      <t>;</t>
    </r>
    <r>
      <rPr>
        <sz val="11"/>
        <rFont val="宋体"/>
        <charset val="134"/>
      </rPr>
      <t>全日制职业高中中等职业教育</t>
    </r>
    <r>
      <rPr>
        <sz val="11"/>
        <rFont val="Times New Roman"/>
        <charset val="134"/>
      </rPr>
      <t>1501</t>
    </r>
    <r>
      <rPr>
        <sz val="11"/>
        <rFont val="宋体"/>
        <charset val="134"/>
      </rPr>
      <t>元</t>
    </r>
    <r>
      <rPr>
        <sz val="11"/>
        <rFont val="Times New Roman"/>
        <charset val="134"/>
      </rPr>
      <t>/</t>
    </r>
    <r>
      <rPr>
        <sz val="11"/>
        <rFont val="宋体"/>
        <charset val="134"/>
      </rPr>
      <t>生</t>
    </r>
    <r>
      <rPr>
        <sz val="11"/>
        <rFont val="Times New Roman"/>
        <charset val="134"/>
      </rPr>
      <t>/</t>
    </r>
    <r>
      <rPr>
        <sz val="11"/>
        <rFont val="宋体"/>
        <charset val="134"/>
      </rPr>
      <t>学期</t>
    </r>
    <r>
      <rPr>
        <sz val="11"/>
        <rFont val="Times New Roman"/>
        <charset val="134"/>
      </rPr>
      <t>.</t>
    </r>
  </si>
  <si>
    <t>姚安县2022年脱贫家庭学生（含监测对象)大学新生入学交通费、生活费补助项目</t>
  </si>
  <si>
    <r>
      <rPr>
        <sz val="12"/>
        <rFont val="宋体"/>
        <charset val="134"/>
      </rPr>
      <t>资助标准：省内就读</t>
    </r>
    <r>
      <rPr>
        <sz val="12"/>
        <rFont val="Times New Roman"/>
        <charset val="134"/>
      </rPr>
      <t>1000</t>
    </r>
    <r>
      <rPr>
        <sz val="12"/>
        <rFont val="宋体"/>
        <charset val="134"/>
      </rPr>
      <t>元</t>
    </r>
    <r>
      <rPr>
        <sz val="12"/>
        <rFont val="Times New Roman"/>
        <charset val="134"/>
      </rPr>
      <t>/</t>
    </r>
    <r>
      <rPr>
        <sz val="12"/>
        <rFont val="宋体"/>
        <charset val="134"/>
      </rPr>
      <t>生；省外就读</t>
    </r>
    <r>
      <rPr>
        <sz val="12"/>
        <rFont val="Times New Roman"/>
        <charset val="134"/>
      </rPr>
      <t>1500</t>
    </r>
    <r>
      <rPr>
        <sz val="12"/>
        <rFont val="宋体"/>
        <charset val="134"/>
      </rPr>
      <t>元</t>
    </r>
    <r>
      <rPr>
        <sz val="12"/>
        <rFont val="Times New Roman"/>
        <charset val="134"/>
      </rPr>
      <t>/</t>
    </r>
    <r>
      <rPr>
        <sz val="12"/>
        <rFont val="宋体"/>
        <charset val="134"/>
      </rPr>
      <t>生，一次性入学交通费、生活费补助</t>
    </r>
  </si>
  <si>
    <r>
      <rPr>
        <sz val="11"/>
        <rFont val="Times New Roman"/>
        <charset val="134"/>
      </rPr>
      <t>1.</t>
    </r>
    <r>
      <rPr>
        <sz val="11"/>
        <rFont val="宋体"/>
        <charset val="134"/>
      </rPr>
      <t>减轻脱贫家庭及监测帮扶对象家庭就学负担。</t>
    </r>
    <r>
      <rPr>
        <sz val="11"/>
        <rFont val="Times New Roman"/>
        <charset val="134"/>
      </rPr>
      <t>2</t>
    </r>
    <r>
      <rPr>
        <sz val="11"/>
        <rFont val="宋体"/>
        <charset val="134"/>
      </rPr>
      <t>省内就读</t>
    </r>
    <r>
      <rPr>
        <sz val="11"/>
        <rFont val="Times New Roman"/>
        <charset val="134"/>
      </rPr>
      <t>1000</t>
    </r>
    <r>
      <rPr>
        <sz val="11"/>
        <rFont val="宋体"/>
        <charset val="134"/>
      </rPr>
      <t>元</t>
    </r>
    <r>
      <rPr>
        <sz val="11"/>
        <rFont val="Times New Roman"/>
        <charset val="134"/>
      </rPr>
      <t>/</t>
    </r>
    <r>
      <rPr>
        <sz val="11"/>
        <rFont val="宋体"/>
        <charset val="134"/>
      </rPr>
      <t>生；省外就读</t>
    </r>
    <r>
      <rPr>
        <sz val="11"/>
        <rFont val="Times New Roman"/>
        <charset val="134"/>
      </rPr>
      <t>1500</t>
    </r>
    <r>
      <rPr>
        <sz val="11"/>
        <rFont val="宋体"/>
        <charset val="134"/>
      </rPr>
      <t>元</t>
    </r>
    <r>
      <rPr>
        <sz val="11"/>
        <rFont val="Times New Roman"/>
        <charset val="134"/>
      </rPr>
      <t>/</t>
    </r>
    <r>
      <rPr>
        <sz val="11"/>
        <rFont val="宋体"/>
        <charset val="134"/>
      </rPr>
      <t>生，一次性入学交通费、生活费补助</t>
    </r>
  </si>
  <si>
    <t>2023年脱贫家庭学生（含监测对象)大学新生入学交通费、生活费补助项目</t>
  </si>
  <si>
    <t>资助标准：省内就读1000元/生；省外就读1500元/生，一次性入学交通费、生活费补助</t>
  </si>
  <si>
    <t>1.减轻脱贫家庭及监测帮扶对象家庭就学负担。2省内就读1000元/生；省外就读1500元/生，一次性入学交通费、生活费补助</t>
  </si>
  <si>
    <t>（二）贫困村创业致富带头人创业培训</t>
  </si>
  <si>
    <r>
      <rPr>
        <sz val="12"/>
        <rFont val="宋体"/>
        <charset val="134"/>
      </rPr>
      <t>（三）参与</t>
    </r>
    <r>
      <rPr>
        <sz val="12"/>
        <rFont val="Times New Roman"/>
        <charset val="134"/>
      </rPr>
      <t>“</t>
    </r>
    <r>
      <rPr>
        <sz val="12"/>
        <rFont val="宋体"/>
        <charset val="134"/>
      </rPr>
      <t>学前学会普通话</t>
    </r>
    <r>
      <rPr>
        <sz val="12"/>
        <rFont val="Times New Roman"/>
        <charset val="134"/>
      </rPr>
      <t>”</t>
    </r>
    <r>
      <rPr>
        <sz val="12"/>
        <rFont val="宋体"/>
        <charset val="134"/>
      </rPr>
      <t>行动</t>
    </r>
  </si>
  <si>
    <t>（四）其他教育扶贫</t>
  </si>
  <si>
    <t>姚安县栋川小学科技馆建设项目</t>
  </si>
  <si>
    <t>姚安县教育体育局</t>
  </si>
  <si>
    <r>
      <rPr>
        <sz val="12"/>
        <rFont val="宋体"/>
        <charset val="134"/>
      </rPr>
      <t>投资</t>
    </r>
    <r>
      <rPr>
        <sz val="12"/>
        <rFont val="Times New Roman"/>
        <charset val="134"/>
      </rPr>
      <t>300</t>
    </r>
    <r>
      <rPr>
        <sz val="12"/>
        <rFont val="宋体"/>
        <charset val="134"/>
      </rPr>
      <t>万元，在姚安县栋川小学建设综合科技馆，建设内容如下：</t>
    </r>
    <r>
      <rPr>
        <sz val="12"/>
        <rFont val="Times New Roman"/>
        <charset val="134"/>
      </rPr>
      <t>1.</t>
    </r>
    <r>
      <rPr>
        <sz val="12"/>
        <rFont val="宋体"/>
        <charset val="134"/>
      </rPr>
      <t>改造建设</t>
    </r>
    <r>
      <rPr>
        <sz val="12"/>
        <rFont val="Times New Roman"/>
        <charset val="134"/>
      </rPr>
      <t>5</t>
    </r>
    <r>
      <rPr>
        <sz val="12"/>
        <rFont val="宋体"/>
        <charset val="134"/>
      </rPr>
      <t>个科技馆。每个科普馆建筑面积为</t>
    </r>
    <r>
      <rPr>
        <sz val="12"/>
        <rFont val="Times New Roman"/>
        <charset val="134"/>
      </rPr>
      <t>80</t>
    </r>
    <r>
      <rPr>
        <sz val="12"/>
        <rFont val="宋体"/>
        <charset val="134"/>
      </rPr>
      <t>平方米，总预计建筑面积为</t>
    </r>
    <r>
      <rPr>
        <sz val="12"/>
        <rFont val="Times New Roman"/>
        <charset val="134"/>
      </rPr>
      <t>400</t>
    </r>
    <r>
      <rPr>
        <sz val="12"/>
        <rFont val="宋体"/>
        <charset val="134"/>
      </rPr>
      <t>平方米。全方位改造</t>
    </r>
    <r>
      <rPr>
        <sz val="12"/>
        <rFont val="Times New Roman"/>
        <charset val="134"/>
      </rPr>
      <t>5</t>
    </r>
    <r>
      <rPr>
        <sz val="12"/>
        <rFont val="宋体"/>
        <charset val="134"/>
      </rPr>
      <t>个科技馆地面、吊顶、墙面、灯光等，架设消防设施，安装摄像头，预计资金</t>
    </r>
    <r>
      <rPr>
        <sz val="12"/>
        <rFont val="Times New Roman"/>
        <charset val="134"/>
      </rPr>
      <t>100</t>
    </r>
    <r>
      <rPr>
        <sz val="12"/>
        <rFont val="宋体"/>
        <charset val="134"/>
      </rPr>
      <t>万元；</t>
    </r>
    <r>
      <rPr>
        <sz val="12"/>
        <rFont val="Times New Roman"/>
        <charset val="134"/>
      </rPr>
      <t>2.</t>
    </r>
    <r>
      <rPr>
        <sz val="12"/>
        <rFont val="宋体"/>
        <charset val="134"/>
      </rPr>
      <t>购置</t>
    </r>
    <r>
      <rPr>
        <sz val="12"/>
        <rFont val="Times New Roman"/>
        <charset val="134"/>
      </rPr>
      <t>5</t>
    </r>
    <r>
      <rPr>
        <sz val="12"/>
        <rFont val="宋体"/>
        <charset val="134"/>
      </rPr>
      <t>个科技馆设备。（</t>
    </r>
    <r>
      <rPr>
        <sz val="12"/>
        <rFont val="Times New Roman"/>
        <charset val="134"/>
      </rPr>
      <t>1</t>
    </r>
    <r>
      <rPr>
        <sz val="12"/>
        <rFont val="宋体"/>
        <charset val="134"/>
      </rPr>
      <t>）科普综合室建设。科普展品由互动型展品和创意组合插件等组成，分为地理、力学、光学和电磁学等多个展区。主要通过互动方式展示和模拟科学基础原理，寓教于动。该科普综合室设施设备购置资金预计</t>
    </r>
    <r>
      <rPr>
        <sz val="12"/>
        <rFont val="Times New Roman"/>
        <charset val="134"/>
      </rPr>
      <t>30</t>
    </r>
    <r>
      <rPr>
        <sz val="12"/>
        <rFont val="宋体"/>
        <charset val="134"/>
      </rPr>
      <t>万元。（</t>
    </r>
    <r>
      <rPr>
        <sz val="12"/>
        <rFont val="Times New Roman"/>
        <charset val="134"/>
      </rPr>
      <t>2</t>
    </r>
    <r>
      <rPr>
        <sz val="12"/>
        <rFont val="宋体"/>
        <charset val="134"/>
      </rPr>
      <t>）数字科技室。购置相关</t>
    </r>
    <r>
      <rPr>
        <sz val="12"/>
        <rFont val="Times New Roman"/>
        <charset val="134"/>
      </rPr>
      <t>5G+VR</t>
    </r>
    <r>
      <rPr>
        <sz val="12"/>
        <rFont val="宋体"/>
        <charset val="134"/>
      </rPr>
      <t>展示和应用中国数字科技展馆设备，购置国家科技部基础条件平台项目软件，接入国家级公益性科普服务平台，数字化集中展示各类科普展厅、科普资源后集中展示，数字科技室设施设备购置资金预计</t>
    </r>
    <r>
      <rPr>
        <sz val="12"/>
        <rFont val="Times New Roman"/>
        <charset val="134"/>
      </rPr>
      <t>50</t>
    </r>
    <r>
      <rPr>
        <sz val="12"/>
        <rFont val="宋体"/>
        <charset val="134"/>
      </rPr>
      <t>万元。（</t>
    </r>
    <r>
      <rPr>
        <sz val="12"/>
        <rFont val="Times New Roman"/>
        <charset val="134"/>
      </rPr>
      <t>3</t>
    </r>
    <r>
      <rPr>
        <sz val="12"/>
        <rFont val="宋体"/>
        <charset val="134"/>
      </rPr>
      <t>）机器人科技室。购置教育教学智能机器人各种设备，发展多元智能，提高学生创新、实践和自主建构知识的能力。机器人科学实验室以</t>
    </r>
    <r>
      <rPr>
        <sz val="12"/>
        <rFont val="Times New Roman"/>
        <charset val="134"/>
      </rPr>
      <t>“</t>
    </r>
    <r>
      <rPr>
        <sz val="12"/>
        <rFont val="宋体"/>
        <charset val="134"/>
      </rPr>
      <t>爱科学、学科学、讲科学、用科学</t>
    </r>
    <r>
      <rPr>
        <sz val="12"/>
        <rFont val="Times New Roman"/>
        <charset val="134"/>
      </rPr>
      <t>”</t>
    </r>
    <r>
      <rPr>
        <sz val="12"/>
        <rFont val="宋体"/>
        <charset val="134"/>
      </rPr>
      <t>为主题进行教室布置，并且这一主题贯穿教学过程的始终。机器人科技室设施设备购置资金预计</t>
    </r>
    <r>
      <rPr>
        <sz val="12"/>
        <rFont val="Times New Roman"/>
        <charset val="134"/>
      </rPr>
      <t>40</t>
    </r>
    <r>
      <rPr>
        <sz val="12"/>
        <rFont val="宋体"/>
        <charset val="134"/>
      </rPr>
      <t>万元。（</t>
    </r>
    <r>
      <rPr>
        <sz val="12"/>
        <rFont val="Times New Roman"/>
        <charset val="134"/>
      </rPr>
      <t>4</t>
    </r>
    <r>
      <rPr>
        <sz val="12"/>
        <rFont val="宋体"/>
        <charset val="134"/>
      </rPr>
      <t>）无人机创客实验室。建设具有自身特色的空中机器人创客教育实验室，购置教育教学无人机和相关设备，帮助学生在平时的课程练习中习得飞行技能和一定专业的编程知识。从认识到组装，从组装到趣味飞行，从趣味飞行到功能性任务完成，再到能力的升华，整个过程一气呵成可谓一举多得。以此为依托促进学校的人工智能基础教育发展和锻炼学生的思维能力以及对人工智能有一定的认识和学习。无人机创客实验室设施设备购置资金预计</t>
    </r>
    <r>
      <rPr>
        <sz val="12"/>
        <rFont val="Times New Roman"/>
        <charset val="134"/>
      </rPr>
      <t>50</t>
    </r>
    <r>
      <rPr>
        <sz val="12"/>
        <rFont val="宋体"/>
        <charset val="134"/>
      </rPr>
      <t>万元。（</t>
    </r>
    <r>
      <rPr>
        <sz val="12"/>
        <rFont val="Times New Roman"/>
        <charset val="134"/>
      </rPr>
      <t>5</t>
    </r>
    <r>
      <rPr>
        <sz val="12"/>
        <rFont val="宋体"/>
        <charset val="134"/>
      </rPr>
      <t>）国防科技室。科普展品以我国军事、航空航天、航海为主。项目建成后，为全县小学提供科普实验基地和参观基地，丰富小学生视野，国防科技室设施设备购置资金预计</t>
    </r>
    <r>
      <rPr>
        <sz val="12"/>
        <rFont val="Times New Roman"/>
        <charset val="134"/>
      </rPr>
      <t>30</t>
    </r>
    <r>
      <rPr>
        <sz val="12"/>
        <rFont val="宋体"/>
        <charset val="134"/>
      </rPr>
      <t>万元。</t>
    </r>
  </si>
  <si>
    <r>
      <rPr>
        <sz val="12"/>
        <rFont val="宋体"/>
        <charset val="134"/>
      </rPr>
      <t>建设</t>
    </r>
    <r>
      <rPr>
        <sz val="12"/>
        <rFont val="Times New Roman"/>
        <charset val="134"/>
      </rPr>
      <t>5</t>
    </r>
    <r>
      <rPr>
        <sz val="12"/>
        <rFont val="宋体"/>
        <charset val="134"/>
      </rPr>
      <t>个科技馆为全县小学提供科普实验基地和参观基地，丰富小学生视野，质量合格率100%</t>
    </r>
  </si>
  <si>
    <t>五、健康扶贫</t>
  </si>
  <si>
    <t>（一）参加城乡居民基本医疗保险</t>
  </si>
  <si>
    <t>（二）参加大病保险</t>
  </si>
  <si>
    <t>（三）接受医疗救助</t>
  </si>
  <si>
    <t>（四）参加其他补充医疗保险</t>
  </si>
  <si>
    <t>（五）参加意外保险</t>
  </si>
  <si>
    <t>（六）接受大病（地方病）救治</t>
  </si>
  <si>
    <t>六、危房改造</t>
  </si>
  <si>
    <t>（一）农村危房改造</t>
  </si>
  <si>
    <r>
      <rPr>
        <sz val="12"/>
        <rFont val="宋体"/>
        <charset val="134"/>
      </rPr>
      <t>姚安县</t>
    </r>
    <r>
      <rPr>
        <sz val="12"/>
        <rFont val="Times New Roman"/>
        <charset val="134"/>
      </rPr>
      <t>2022</t>
    </r>
    <r>
      <rPr>
        <sz val="12"/>
        <rFont val="宋体"/>
        <charset val="134"/>
      </rPr>
      <t>年农村危房改造项目</t>
    </r>
  </si>
  <si>
    <r>
      <rPr>
        <sz val="12"/>
        <rFont val="宋体"/>
        <charset val="134"/>
      </rPr>
      <t>姚安县</t>
    </r>
    <r>
      <rPr>
        <sz val="12"/>
        <rFont val="Times New Roman"/>
        <charset val="134"/>
      </rPr>
      <t>9</t>
    </r>
    <r>
      <rPr>
        <sz val="12"/>
        <rFont val="宋体"/>
        <charset val="134"/>
      </rPr>
      <t>个乡镇</t>
    </r>
  </si>
  <si>
    <t>姚安县住建局</t>
  </si>
  <si>
    <r>
      <rPr>
        <sz val="12"/>
        <rFont val="宋体"/>
        <charset val="134"/>
      </rPr>
      <t>实施危房改造</t>
    </r>
    <r>
      <rPr>
        <sz val="12"/>
        <rFont val="Times New Roman"/>
        <charset val="134"/>
      </rPr>
      <t>14</t>
    </r>
    <r>
      <rPr>
        <sz val="12"/>
        <rFont val="宋体"/>
        <charset val="134"/>
      </rPr>
      <t>户，农房抗震改造</t>
    </r>
    <r>
      <rPr>
        <sz val="12"/>
        <rFont val="Times New Roman"/>
        <charset val="134"/>
      </rPr>
      <t>37</t>
    </r>
    <r>
      <rPr>
        <sz val="12"/>
        <rFont val="宋体"/>
        <charset val="134"/>
      </rPr>
      <t>户</t>
    </r>
  </si>
  <si>
    <r>
      <rPr>
        <sz val="12"/>
        <rFont val="宋体"/>
        <charset val="134"/>
      </rPr>
      <t>完成危房改造</t>
    </r>
    <r>
      <rPr>
        <sz val="12"/>
        <rFont val="Times New Roman"/>
        <charset val="134"/>
      </rPr>
      <t>14</t>
    </r>
    <r>
      <rPr>
        <sz val="12"/>
        <rFont val="宋体"/>
        <charset val="134"/>
      </rPr>
      <t>户，农房抗震改造</t>
    </r>
    <r>
      <rPr>
        <sz val="12"/>
        <rFont val="Times New Roman"/>
        <charset val="134"/>
      </rPr>
      <t>37</t>
    </r>
    <r>
      <rPr>
        <sz val="12"/>
        <rFont val="宋体"/>
        <charset val="134"/>
      </rPr>
      <t>户</t>
    </r>
  </si>
  <si>
    <t>七、金融扶贫</t>
  </si>
  <si>
    <t>（一）扶贫小额信贷贴息</t>
  </si>
  <si>
    <t>姚安县脱贫人口小额信贷贴息</t>
  </si>
  <si>
    <t>全县</t>
  </si>
  <si>
    <t>各乡镇</t>
  </si>
  <si>
    <r>
      <rPr>
        <sz val="12"/>
        <rFont val="宋体"/>
        <charset val="134"/>
      </rPr>
      <t>主要是为脱贫户（含边缘户）提供</t>
    </r>
    <r>
      <rPr>
        <sz val="12"/>
        <rFont val="Times New Roman"/>
        <charset val="134"/>
      </rPr>
      <t>5</t>
    </r>
    <r>
      <rPr>
        <sz val="12"/>
        <rFont val="宋体"/>
        <charset val="134"/>
      </rPr>
      <t>万元（含）以下、</t>
    </r>
    <r>
      <rPr>
        <sz val="12"/>
        <rFont val="Times New Roman"/>
        <charset val="134"/>
      </rPr>
      <t>3</t>
    </r>
    <r>
      <rPr>
        <sz val="12"/>
        <rFont val="宋体"/>
        <charset val="134"/>
      </rPr>
      <t>年期（含）以内、免担保免抵押、贷款市场报价利率放贷、财政贴息、县级建立风险补偿金的信用贷款。脱贫人口小额信贷坚持户借、户用、户还，精准用于贷款户发展生产和开展经营，不能用来盖房子、娶媳妇、还债以及用于吃喝等与增收无关的支出。</t>
    </r>
  </si>
  <si>
    <t>脱贫户、监测户通过小额信贷资金发展产业，实现稳定增收。</t>
  </si>
  <si>
    <t>（二）扶贫龙头企业合作社等经营主体贷款贴息</t>
  </si>
  <si>
    <t>（三）产业保险</t>
  </si>
  <si>
    <t>（四）扶贫小额信贷风险补偿金</t>
  </si>
  <si>
    <t>八、生活条件改善</t>
  </si>
  <si>
    <t>（一）入户路改造</t>
  </si>
  <si>
    <r>
      <rPr>
        <sz val="12"/>
        <rFont val="宋体"/>
        <charset val="134"/>
      </rPr>
      <t>姚安县大河口乡</t>
    </r>
    <r>
      <rPr>
        <sz val="12"/>
        <rFont val="Times New Roman"/>
        <charset val="134"/>
      </rPr>
      <t>2023</t>
    </r>
    <r>
      <rPr>
        <sz val="12"/>
        <rFont val="宋体"/>
        <charset val="134"/>
      </rPr>
      <t>年入户道路硬化项目</t>
    </r>
  </si>
  <si>
    <t>乡村振兴局</t>
  </si>
  <si>
    <r>
      <rPr>
        <sz val="12"/>
        <rFont val="Times New Roman"/>
        <charset val="134"/>
      </rPr>
      <t>c20</t>
    </r>
    <r>
      <rPr>
        <sz val="12"/>
        <rFont val="宋体"/>
        <charset val="134"/>
      </rPr>
      <t>砼入户道路硬化宽</t>
    </r>
    <r>
      <rPr>
        <sz val="12"/>
        <rFont val="Times New Roman"/>
        <charset val="134"/>
      </rPr>
      <t>1—3.5</t>
    </r>
    <r>
      <rPr>
        <sz val="12"/>
        <rFont val="宋体"/>
        <charset val="134"/>
      </rPr>
      <t>米，附属挡墙建设</t>
    </r>
    <r>
      <rPr>
        <sz val="12"/>
        <rFont val="Times New Roman"/>
        <charset val="134"/>
      </rPr>
      <t>530</t>
    </r>
    <r>
      <rPr>
        <sz val="12"/>
        <rFont val="宋体"/>
        <charset val="134"/>
      </rPr>
      <t>立方米，麂子村委会入户道路硬化</t>
    </r>
    <r>
      <rPr>
        <sz val="12"/>
        <rFont val="Times New Roman"/>
        <charset val="134"/>
      </rPr>
      <t>2900</t>
    </r>
    <r>
      <rPr>
        <sz val="12"/>
        <rFont val="宋体"/>
        <charset val="134"/>
      </rPr>
      <t>米，大白者乐村入户道路硬化</t>
    </r>
    <r>
      <rPr>
        <sz val="12"/>
        <rFont val="Times New Roman"/>
        <charset val="134"/>
      </rPr>
      <t>7455</t>
    </r>
    <r>
      <rPr>
        <sz val="12"/>
        <rFont val="宋体"/>
        <charset val="134"/>
      </rPr>
      <t>米</t>
    </r>
  </si>
  <si>
    <r>
      <rPr>
        <sz val="12"/>
        <rFont val="宋体"/>
        <charset val="134"/>
      </rPr>
      <t>入户道路</t>
    </r>
    <r>
      <rPr>
        <sz val="12"/>
        <rFont val="Times New Roman"/>
        <charset val="134"/>
      </rPr>
      <t>10355</t>
    </r>
    <r>
      <rPr>
        <sz val="12"/>
        <rFont val="宋体"/>
        <charset val="134"/>
      </rPr>
      <t>米，质量合格率</t>
    </r>
    <r>
      <rPr>
        <sz val="12"/>
        <rFont val="Times New Roman"/>
        <charset val="134"/>
      </rPr>
      <t>100%</t>
    </r>
  </si>
  <si>
    <t>姚安县光禄镇小邑村基础设施补短板建设项目</t>
  </si>
  <si>
    <t>小邑村</t>
  </si>
  <si>
    <t>姚安县光禄镇人民政府</t>
  </si>
  <si>
    <t>加装路灯350盏</t>
  </si>
  <si>
    <t>新建安装路灯350盏</t>
  </si>
  <si>
    <t>1、李永文房后至李国云住房光七路扩宽:(1)挡墙衬砌长400米，路面硬化长：400米 2、李永文大门前道路扩宽硬化、道路盖板钢筋混凝土盖板及其他附属工程，道路长27米；3、李有章户至李有升户破损道路修复硬化长95米。4、小邑村八组李先丰户门前道路扩宽及附属工程长：250米。</t>
  </si>
  <si>
    <t>新建道路及其附属工程427米，改建工程345米</t>
  </si>
  <si>
    <t>姚安县光禄镇海埂村基础设施补短板建设项目</t>
  </si>
  <si>
    <t>海埂村</t>
  </si>
  <si>
    <t>1、李有升烤房至李学有户门口道路扩宽硬化及附属工程长134米；2、李学有户蓄圈门前至李学书户大门前道路修复硬化长120米。3、海埂村烤房至河里渡杨毓源户房后道路扩宽硬化及边沟挡墙衬砌长290米；4、村内道路(李兆明至老年协会、公共厕所至杨兴顺户前道路扩宽硬化)长400米。</t>
  </si>
  <si>
    <t>新建道路及其附属工程824米，改建工程120米</t>
  </si>
  <si>
    <t>姚安县光禄镇新邑村基础设施补短板建设项目</t>
  </si>
  <si>
    <t>新邑村</t>
  </si>
  <si>
    <t>1、活动室至李荣生管理房后边沟挡墙衬砌、道路扩宽硬化长330米；2、李时高户门口至新邑村三组活动室边沟挡墙衬砌、道路扩宽硬化长：220米；3、新邑村二组消防池至李时高户门口道路扩宽硬化、挡墙衬砌长：130米。</t>
  </si>
  <si>
    <t>新建道路及其附属工程680米</t>
  </si>
  <si>
    <t>腊梅厂十字路口至陈爱香户门口道路扩宽硬化、边沟挡墙衬砌:长220米。</t>
  </si>
  <si>
    <t>新建道路及其附属工程220米</t>
  </si>
  <si>
    <t>姚安县光禄镇新庄村基础设施补短板建设项目</t>
  </si>
  <si>
    <t>大新庄</t>
  </si>
  <si>
    <t>大新庄自然村路灯安装70盏</t>
  </si>
  <si>
    <t>新建安装路灯70盏</t>
  </si>
  <si>
    <t>姚安县光禄镇塔脚村基础设施补短板建设项目</t>
  </si>
  <si>
    <t>塔脚村</t>
  </si>
  <si>
    <t>路灯安装40盏；整村路面修复：
(长：1500米、宽：3.5米、高：0.2米)</t>
  </si>
  <si>
    <t>新安装路灯40盏,改建工程1500米</t>
  </si>
  <si>
    <t>姚安县光禄镇云自登村基础设施补短板建设项目</t>
  </si>
  <si>
    <t>云自登村</t>
  </si>
  <si>
    <t>路灯安装50盏</t>
  </si>
  <si>
    <t>新建安装路灯50盏</t>
  </si>
  <si>
    <t>姚安县光禄镇班刘村基础设施补短板建设项目</t>
  </si>
  <si>
    <t>班刘</t>
  </si>
  <si>
    <t>1、仁草公路班刘村口道路修复长：200米；2、班刘村路灯修复48盏；3、班刘村公厕规范化改造：（6座）</t>
  </si>
  <si>
    <t>改建道路200米、改建路灯修复48盏、改建公厕6座</t>
  </si>
  <si>
    <t>姚安县光禄镇后营村基础设施补短板项目</t>
  </si>
  <si>
    <t>后营</t>
  </si>
  <si>
    <t>1、村庄道路硬化2000米，2、后营村河道沟渠砌筑1200米，3、后营村路灯安装120盏</t>
  </si>
  <si>
    <t>改扩建道路长2000米，路灯安装120盏</t>
  </si>
  <si>
    <t>姚安县光禄镇吴海村基础设施补短板项目</t>
  </si>
  <si>
    <t>吴海</t>
  </si>
  <si>
    <t>1、吴海自然村通村道路硬化长2040米；2、民泰通村道路硬化长840米</t>
  </si>
  <si>
    <t>新建道路硬化2880米</t>
  </si>
  <si>
    <t>姚安县前场镇农村入户道路硬化建设项目</t>
  </si>
  <si>
    <t>前场镇</t>
  </si>
  <si>
    <r>
      <rPr>
        <sz val="12"/>
        <rFont val="Times New Roman"/>
        <charset val="134"/>
      </rPr>
      <t>1</t>
    </r>
    <r>
      <rPr>
        <sz val="12"/>
        <rFont val="宋体"/>
        <charset val="134"/>
      </rPr>
      <t>、王朝村入户道路硬化</t>
    </r>
    <r>
      <rPr>
        <sz val="12"/>
        <rFont val="Times New Roman"/>
        <charset val="134"/>
      </rPr>
      <t>0.78</t>
    </r>
    <r>
      <rPr>
        <sz val="12"/>
        <rFont val="宋体"/>
        <charset val="134"/>
      </rPr>
      <t>公里，宽</t>
    </r>
    <r>
      <rPr>
        <sz val="12"/>
        <rFont val="Times New Roman"/>
        <charset val="134"/>
      </rPr>
      <t>1</t>
    </r>
    <r>
      <rPr>
        <sz val="12"/>
        <rFont val="宋体"/>
        <charset val="134"/>
      </rPr>
      <t>米，厚</t>
    </r>
    <r>
      <rPr>
        <sz val="12"/>
        <rFont val="Times New Roman"/>
        <charset val="134"/>
      </rPr>
      <t>0.15</t>
    </r>
    <r>
      <rPr>
        <sz val="12"/>
        <rFont val="宋体"/>
        <charset val="134"/>
      </rPr>
      <t>米；</t>
    </r>
    <r>
      <rPr>
        <sz val="12"/>
        <rFont val="Times New Roman"/>
        <charset val="134"/>
      </rPr>
      <t>2</t>
    </r>
    <r>
      <rPr>
        <sz val="12"/>
        <rFont val="宋体"/>
        <charset val="134"/>
      </rPr>
      <t>、新民村组内户外道路硬化</t>
    </r>
    <r>
      <rPr>
        <sz val="12"/>
        <rFont val="Times New Roman"/>
        <charset val="134"/>
      </rPr>
      <t>2.5km</t>
    </r>
    <r>
      <rPr>
        <sz val="12"/>
        <rFont val="宋体"/>
        <charset val="134"/>
      </rPr>
      <t>，宽</t>
    </r>
    <r>
      <rPr>
        <sz val="12"/>
        <rFont val="Times New Roman"/>
        <charset val="134"/>
      </rPr>
      <t>3.5</t>
    </r>
    <r>
      <rPr>
        <sz val="12"/>
        <rFont val="宋体"/>
        <charset val="134"/>
      </rPr>
      <t>米，厚</t>
    </r>
    <r>
      <rPr>
        <sz val="12"/>
        <rFont val="Times New Roman"/>
        <charset val="134"/>
      </rPr>
      <t>0.2</t>
    </r>
    <r>
      <rPr>
        <sz val="12"/>
        <rFont val="宋体"/>
        <charset val="134"/>
      </rPr>
      <t>米；</t>
    </r>
    <r>
      <rPr>
        <sz val="12"/>
        <rFont val="Times New Roman"/>
        <charset val="134"/>
      </rPr>
      <t>3</t>
    </r>
    <r>
      <rPr>
        <sz val="12"/>
        <rFont val="宋体"/>
        <charset val="134"/>
      </rPr>
      <t>、旧村老村子进村路乡村道路修复及硬化</t>
    </r>
    <r>
      <rPr>
        <sz val="12"/>
        <rFont val="Times New Roman"/>
        <charset val="134"/>
      </rPr>
      <t>400</t>
    </r>
    <r>
      <rPr>
        <sz val="12"/>
        <rFont val="宋体"/>
        <charset val="134"/>
      </rPr>
      <t>米，按照现有道路宽度进行施工，平均宽度</t>
    </r>
    <r>
      <rPr>
        <sz val="12"/>
        <rFont val="Times New Roman"/>
        <charset val="134"/>
      </rPr>
      <t>2.5</t>
    </r>
    <r>
      <rPr>
        <sz val="12"/>
        <rFont val="宋体"/>
        <charset val="134"/>
      </rPr>
      <t>米</t>
    </r>
  </si>
  <si>
    <r>
      <rPr>
        <sz val="11"/>
        <rFont val="Times New Roman"/>
        <charset val="134"/>
      </rPr>
      <t>1.</t>
    </r>
    <r>
      <rPr>
        <sz val="11"/>
        <rFont val="宋体"/>
        <charset val="134"/>
      </rPr>
      <t>数量指标：（</t>
    </r>
    <r>
      <rPr>
        <sz val="11"/>
        <rFont val="Times New Roman"/>
        <charset val="134"/>
      </rPr>
      <t>1</t>
    </r>
    <r>
      <rPr>
        <sz val="11"/>
        <rFont val="宋体"/>
        <charset val="134"/>
      </rPr>
      <t>）、王朝村入户道路硬化</t>
    </r>
    <r>
      <rPr>
        <sz val="11"/>
        <rFont val="Times New Roman"/>
        <charset val="134"/>
      </rPr>
      <t>0.78</t>
    </r>
    <r>
      <rPr>
        <sz val="11"/>
        <rFont val="宋体"/>
        <charset val="134"/>
      </rPr>
      <t>公里，宽</t>
    </r>
    <r>
      <rPr>
        <sz val="11"/>
        <rFont val="Times New Roman"/>
        <charset val="134"/>
      </rPr>
      <t>1</t>
    </r>
    <r>
      <rPr>
        <sz val="11"/>
        <rFont val="宋体"/>
        <charset val="134"/>
      </rPr>
      <t>米，厚</t>
    </r>
    <r>
      <rPr>
        <sz val="11"/>
        <rFont val="Times New Roman"/>
        <charset val="134"/>
      </rPr>
      <t>0.15</t>
    </r>
    <r>
      <rPr>
        <sz val="11"/>
        <rFont val="宋体"/>
        <charset val="134"/>
      </rPr>
      <t>米；（</t>
    </r>
    <r>
      <rPr>
        <sz val="11"/>
        <rFont val="Times New Roman"/>
        <charset val="134"/>
      </rPr>
      <t>2</t>
    </r>
    <r>
      <rPr>
        <sz val="11"/>
        <rFont val="宋体"/>
        <charset val="134"/>
      </rPr>
      <t>）新民村组内户外道路硬化</t>
    </r>
    <r>
      <rPr>
        <sz val="11"/>
        <rFont val="Times New Roman"/>
        <charset val="134"/>
      </rPr>
      <t>2.5km</t>
    </r>
    <r>
      <rPr>
        <sz val="11"/>
        <rFont val="宋体"/>
        <charset val="134"/>
      </rPr>
      <t>，宽</t>
    </r>
    <r>
      <rPr>
        <sz val="11"/>
        <rFont val="Times New Roman"/>
        <charset val="134"/>
      </rPr>
      <t>3.5</t>
    </r>
    <r>
      <rPr>
        <sz val="11"/>
        <rFont val="宋体"/>
        <charset val="134"/>
      </rPr>
      <t>米，厚</t>
    </r>
    <r>
      <rPr>
        <sz val="11"/>
        <rFont val="Times New Roman"/>
        <charset val="134"/>
      </rPr>
      <t>0.2</t>
    </r>
    <r>
      <rPr>
        <sz val="11"/>
        <rFont val="宋体"/>
        <charset val="134"/>
      </rPr>
      <t>米；（</t>
    </r>
    <r>
      <rPr>
        <sz val="11"/>
        <rFont val="Times New Roman"/>
        <charset val="134"/>
      </rPr>
      <t>3</t>
    </r>
    <r>
      <rPr>
        <sz val="11"/>
        <rFont val="宋体"/>
        <charset val="134"/>
      </rPr>
      <t>）旧村老村子进村路乡村道路修复及硬化</t>
    </r>
    <r>
      <rPr>
        <sz val="11"/>
        <rFont val="Times New Roman"/>
        <charset val="134"/>
      </rPr>
      <t>400</t>
    </r>
    <r>
      <rPr>
        <sz val="11"/>
        <rFont val="宋体"/>
        <charset val="134"/>
      </rPr>
      <t>米，按照现有道路宽度进行施工，平均宽度</t>
    </r>
    <r>
      <rPr>
        <sz val="11"/>
        <rFont val="Times New Roman"/>
        <charset val="134"/>
      </rPr>
      <t>2.5</t>
    </r>
    <r>
      <rPr>
        <sz val="11"/>
        <rFont val="宋体"/>
        <charset val="134"/>
      </rPr>
      <t>米；</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服务对象满意度指标：受益</t>
    </r>
    <r>
      <rPr>
        <sz val="11"/>
        <rFont val="Times New Roman"/>
        <charset val="134"/>
      </rPr>
      <t>1051</t>
    </r>
    <r>
      <rPr>
        <sz val="11"/>
        <rFont val="宋体"/>
        <charset val="134"/>
      </rPr>
      <t>人，受益人口满意度</t>
    </r>
    <r>
      <rPr>
        <sz val="11"/>
        <rFont val="Times New Roman"/>
        <charset val="134"/>
      </rPr>
      <t>≥97%</t>
    </r>
    <r>
      <rPr>
        <sz val="11"/>
        <rFont val="宋体"/>
        <charset val="134"/>
      </rPr>
      <t>。</t>
    </r>
  </si>
  <si>
    <t>（二）解决安全饮水</t>
  </si>
  <si>
    <t>姚安县适中乡三木村委会培龙人畜饮水提升改造项目</t>
  </si>
  <si>
    <r>
      <rPr>
        <sz val="12"/>
        <rFont val="宋体"/>
        <charset val="134"/>
      </rPr>
      <t>三木四</t>
    </r>
    <r>
      <rPr>
        <sz val="12"/>
        <rFont val="Times New Roman"/>
        <charset val="134"/>
      </rPr>
      <t xml:space="preserve">
</t>
    </r>
    <r>
      <rPr>
        <sz val="12"/>
        <rFont val="宋体"/>
        <charset val="134"/>
      </rPr>
      <t>个自然村</t>
    </r>
  </si>
  <si>
    <r>
      <rPr>
        <sz val="12"/>
        <rFont val="宋体"/>
        <charset val="134"/>
      </rPr>
      <t>适中乡</t>
    </r>
    <r>
      <rPr>
        <sz val="12"/>
        <rFont val="Times New Roman"/>
        <charset val="134"/>
      </rPr>
      <t xml:space="preserve">
</t>
    </r>
    <r>
      <rPr>
        <sz val="12"/>
        <rFont val="宋体"/>
        <charset val="134"/>
      </rPr>
      <t>人民政府</t>
    </r>
  </si>
  <si>
    <t>姚安县水务局</t>
  </si>
  <si>
    <r>
      <rPr>
        <sz val="12"/>
        <rFont val="宋体"/>
        <charset val="134"/>
      </rPr>
      <t>培龙大村子人畜饮水主水钢管因年久生锈漏水，需更换</t>
    </r>
    <r>
      <rPr>
        <sz val="12"/>
        <rFont val="Times New Roman"/>
        <charset val="134"/>
      </rPr>
      <t>φ25</t>
    </r>
    <r>
      <rPr>
        <sz val="12"/>
        <rFont val="宋体"/>
        <charset val="134"/>
      </rPr>
      <t>管</t>
    </r>
    <r>
      <rPr>
        <sz val="12"/>
        <rFont val="Times New Roman"/>
        <charset val="134"/>
      </rPr>
      <t>1200</t>
    </r>
    <r>
      <rPr>
        <sz val="12"/>
        <rFont val="宋体"/>
        <charset val="134"/>
      </rPr>
      <t>米，分水管</t>
    </r>
    <r>
      <rPr>
        <sz val="12"/>
        <rFont val="Times New Roman"/>
        <charset val="134"/>
      </rPr>
      <t>φ20</t>
    </r>
    <r>
      <rPr>
        <sz val="12"/>
        <rFont val="宋体"/>
        <charset val="134"/>
      </rPr>
      <t>钢管</t>
    </r>
    <r>
      <rPr>
        <sz val="12"/>
        <rFont val="Times New Roman"/>
        <charset val="134"/>
      </rPr>
      <t>1000</t>
    </r>
    <r>
      <rPr>
        <sz val="12"/>
        <rFont val="宋体"/>
        <charset val="134"/>
      </rPr>
      <t>米，安装智能水表；大平地村人畜饮水主水钢管因年久生锈漏水，需更换</t>
    </r>
    <r>
      <rPr>
        <sz val="12"/>
        <rFont val="Times New Roman"/>
        <charset val="134"/>
      </rPr>
      <t>φ25</t>
    </r>
    <r>
      <rPr>
        <sz val="12"/>
        <rFont val="宋体"/>
        <charset val="134"/>
      </rPr>
      <t>管</t>
    </r>
    <r>
      <rPr>
        <sz val="12"/>
        <rFont val="Times New Roman"/>
        <charset val="134"/>
      </rPr>
      <t>800</t>
    </r>
    <r>
      <rPr>
        <sz val="12"/>
        <rFont val="宋体"/>
        <charset val="134"/>
      </rPr>
      <t>米，分水管</t>
    </r>
    <r>
      <rPr>
        <sz val="12"/>
        <rFont val="Times New Roman"/>
        <charset val="134"/>
      </rPr>
      <t>φ20</t>
    </r>
    <r>
      <rPr>
        <sz val="12"/>
        <rFont val="宋体"/>
        <charset val="134"/>
      </rPr>
      <t>钢管</t>
    </r>
    <r>
      <rPr>
        <sz val="12"/>
        <rFont val="Times New Roman"/>
        <charset val="134"/>
      </rPr>
      <t>1000</t>
    </r>
    <r>
      <rPr>
        <sz val="12"/>
        <rFont val="宋体"/>
        <charset val="134"/>
      </rPr>
      <t>米，安装智能水表</t>
    </r>
  </si>
  <si>
    <r>
      <rPr>
        <sz val="12"/>
        <rFont val="宋体"/>
        <charset val="134"/>
      </rPr>
      <t>更换φ25管8000米，分水管φ20钢管2000米，安装智能水表等，进一步改善村庄人畜饮水，提升饮水安全，水质水量增质提效</t>
    </r>
    <r>
      <rPr>
        <sz val="12"/>
        <rFont val="Times New Roman"/>
        <charset val="134"/>
      </rPr>
      <t>---</t>
    </r>
    <r>
      <rPr>
        <sz val="12"/>
        <rFont val="宋体"/>
        <charset val="134"/>
      </rPr>
      <t>明显改善</t>
    </r>
  </si>
  <si>
    <t>姚安县适中乡菖河村委会人畜饮水提升改造项目</t>
  </si>
  <si>
    <t>菖河村</t>
  </si>
  <si>
    <r>
      <rPr>
        <sz val="12"/>
        <rFont val="宋体"/>
        <charset val="134"/>
      </rPr>
      <t>入户管更换</t>
    </r>
    <r>
      <rPr>
        <sz val="12"/>
        <rFont val="Times New Roman"/>
        <charset val="134"/>
      </rPr>
      <t>φ10</t>
    </r>
    <r>
      <rPr>
        <sz val="12"/>
        <rFont val="宋体"/>
        <charset val="134"/>
      </rPr>
      <t>管</t>
    </r>
    <r>
      <rPr>
        <sz val="12"/>
        <rFont val="Times New Roman"/>
        <charset val="134"/>
      </rPr>
      <t>10000</t>
    </r>
    <r>
      <rPr>
        <sz val="12"/>
        <rFont val="宋体"/>
        <charset val="134"/>
      </rPr>
      <t>米，分水管</t>
    </r>
    <r>
      <rPr>
        <sz val="12"/>
        <rFont val="Times New Roman"/>
        <charset val="134"/>
      </rPr>
      <t>φ20</t>
    </r>
    <r>
      <rPr>
        <sz val="12"/>
        <rFont val="宋体"/>
        <charset val="134"/>
      </rPr>
      <t>钢管</t>
    </r>
    <r>
      <rPr>
        <sz val="12"/>
        <rFont val="Times New Roman"/>
        <charset val="134"/>
      </rPr>
      <t>5000</t>
    </r>
    <r>
      <rPr>
        <sz val="12"/>
        <rFont val="宋体"/>
        <charset val="134"/>
      </rPr>
      <t>米，安装智能水表；</t>
    </r>
  </si>
  <si>
    <r>
      <rPr>
        <sz val="12"/>
        <rFont val="宋体"/>
        <charset val="134"/>
      </rPr>
      <t>入户管更换φ10管10000米，分水管φ20钢管5000米，安装智能水表，进一步改善村庄人畜饮水，提升饮水安全，水质水量增质提效</t>
    </r>
    <r>
      <rPr>
        <sz val="12"/>
        <rFont val="Times New Roman"/>
        <charset val="134"/>
      </rPr>
      <t>---</t>
    </r>
    <r>
      <rPr>
        <sz val="12"/>
        <rFont val="宋体"/>
        <charset val="134"/>
      </rPr>
      <t>明显改善；</t>
    </r>
  </si>
  <si>
    <t>姚安县大河口乡蒿子箐村人饮提升工程</t>
  </si>
  <si>
    <r>
      <rPr>
        <sz val="12"/>
        <rFont val="宋体"/>
        <charset val="134"/>
      </rPr>
      <t>大河口乡</t>
    </r>
  </si>
  <si>
    <r>
      <rPr>
        <sz val="12"/>
        <rFont val="宋体"/>
        <charset val="134"/>
      </rPr>
      <t>大河口乡人民政府</t>
    </r>
  </si>
  <si>
    <r>
      <rPr>
        <sz val="12"/>
        <rFont val="宋体"/>
        <charset val="134"/>
      </rPr>
      <t>水务局</t>
    </r>
  </si>
  <si>
    <r>
      <rPr>
        <sz val="12"/>
        <rFont val="宋体"/>
        <charset val="134"/>
      </rPr>
      <t>大伙房小组钻挖机井一口，配套管材</t>
    </r>
    <r>
      <rPr>
        <sz val="12"/>
        <rFont val="Times New Roman"/>
        <charset val="134"/>
      </rPr>
      <t>φ25</t>
    </r>
    <r>
      <rPr>
        <sz val="12"/>
        <rFont val="宋体"/>
        <charset val="134"/>
      </rPr>
      <t>镀锌钢管</t>
    </r>
    <r>
      <rPr>
        <sz val="12"/>
        <rFont val="Times New Roman"/>
        <charset val="134"/>
      </rPr>
      <t>1500</t>
    </r>
    <r>
      <rPr>
        <sz val="12"/>
        <rFont val="宋体"/>
        <charset val="134"/>
      </rPr>
      <t>米，</t>
    </r>
    <r>
      <rPr>
        <sz val="12"/>
        <rFont val="Times New Roman"/>
        <charset val="134"/>
      </rPr>
      <t>φ20</t>
    </r>
    <r>
      <rPr>
        <sz val="12"/>
        <rFont val="宋体"/>
        <charset val="134"/>
      </rPr>
      <t>镀锌钢管</t>
    </r>
    <r>
      <rPr>
        <sz val="12"/>
        <rFont val="Times New Roman"/>
        <charset val="134"/>
      </rPr>
      <t>1000</t>
    </r>
    <r>
      <rPr>
        <sz val="12"/>
        <rFont val="宋体"/>
        <charset val="134"/>
      </rPr>
      <t>米、白石头箐小组架设管材</t>
    </r>
    <r>
      <rPr>
        <sz val="12"/>
        <rFont val="Times New Roman"/>
        <charset val="134"/>
      </rPr>
      <t>φ25</t>
    </r>
    <r>
      <rPr>
        <sz val="12"/>
        <rFont val="宋体"/>
        <charset val="134"/>
      </rPr>
      <t>镀锌钢管</t>
    </r>
    <r>
      <rPr>
        <sz val="12"/>
        <rFont val="Times New Roman"/>
        <charset val="134"/>
      </rPr>
      <t>680</t>
    </r>
    <r>
      <rPr>
        <sz val="12"/>
        <rFont val="宋体"/>
        <charset val="134"/>
      </rPr>
      <t>米，</t>
    </r>
    <r>
      <rPr>
        <sz val="12"/>
        <rFont val="Times New Roman"/>
        <charset val="134"/>
      </rPr>
      <t>φ20</t>
    </r>
    <r>
      <rPr>
        <sz val="12"/>
        <rFont val="宋体"/>
        <charset val="134"/>
      </rPr>
      <t>镀锌钢管</t>
    </r>
    <r>
      <rPr>
        <sz val="12"/>
        <rFont val="Times New Roman"/>
        <charset val="134"/>
      </rPr>
      <t>800</t>
    </r>
    <r>
      <rPr>
        <sz val="12"/>
        <rFont val="宋体"/>
        <charset val="134"/>
      </rPr>
      <t>米，肖家小组</t>
    </r>
    <r>
      <rPr>
        <sz val="12"/>
        <rFont val="Times New Roman"/>
        <charset val="134"/>
      </rPr>
      <t>φ25</t>
    </r>
    <r>
      <rPr>
        <sz val="12"/>
        <rFont val="宋体"/>
        <charset val="134"/>
      </rPr>
      <t>镀锌钢管</t>
    </r>
    <r>
      <rPr>
        <sz val="12"/>
        <rFont val="Times New Roman"/>
        <charset val="134"/>
      </rPr>
      <t>500</t>
    </r>
    <r>
      <rPr>
        <sz val="12"/>
        <rFont val="宋体"/>
        <charset val="134"/>
      </rPr>
      <t>米，</t>
    </r>
    <r>
      <rPr>
        <sz val="12"/>
        <rFont val="Times New Roman"/>
        <charset val="134"/>
      </rPr>
      <t>φ20</t>
    </r>
    <r>
      <rPr>
        <sz val="12"/>
        <rFont val="宋体"/>
        <charset val="134"/>
      </rPr>
      <t>镀锌钢管</t>
    </r>
    <r>
      <rPr>
        <sz val="12"/>
        <rFont val="Times New Roman"/>
        <charset val="134"/>
      </rPr>
      <t>660</t>
    </r>
    <r>
      <rPr>
        <sz val="12"/>
        <rFont val="宋体"/>
        <charset val="134"/>
      </rPr>
      <t>米，</t>
    </r>
    <r>
      <rPr>
        <sz val="12"/>
        <rFont val="Times New Roman"/>
        <charset val="134"/>
      </rPr>
      <t>20</t>
    </r>
    <r>
      <rPr>
        <sz val="12"/>
        <rFont val="宋体"/>
        <charset val="134"/>
      </rPr>
      <t>立方米蓄水池建设</t>
    </r>
    <r>
      <rPr>
        <sz val="12"/>
        <rFont val="Times New Roman"/>
        <charset val="134"/>
      </rPr>
      <t>3</t>
    </r>
    <r>
      <rPr>
        <sz val="12"/>
        <rFont val="宋体"/>
        <charset val="134"/>
      </rPr>
      <t>个</t>
    </r>
  </si>
  <si>
    <r>
      <rPr>
        <sz val="12"/>
        <rFont val="宋体"/>
        <charset val="134"/>
      </rPr>
      <t>挖机井一口，配套管材φ25镀锌钢管</t>
    </r>
    <r>
      <rPr>
        <sz val="12"/>
        <rFont val="Times New Roman"/>
        <charset val="134"/>
      </rPr>
      <t>2680</t>
    </r>
    <r>
      <rPr>
        <sz val="12"/>
        <rFont val="宋体"/>
        <charset val="134"/>
      </rPr>
      <t>米，φ20镀锌钢管</t>
    </r>
    <r>
      <rPr>
        <sz val="12"/>
        <rFont val="Times New Roman"/>
        <charset val="134"/>
      </rPr>
      <t>2460</t>
    </r>
    <r>
      <rPr>
        <sz val="12"/>
        <rFont val="宋体"/>
        <charset val="134"/>
      </rPr>
      <t>米，20立方米蓄水池建设3个，质量合格率100%</t>
    </r>
  </si>
  <si>
    <t>光禄镇高冲饮水安全建设项目</t>
  </si>
  <si>
    <t>高冲</t>
  </si>
  <si>
    <t>高冲饮用水源点改造，砌筑蓄水池30立方米，改造供水管道500米</t>
  </si>
  <si>
    <t>新建蓄水池30立方米、改建供水管道500米</t>
  </si>
  <si>
    <t>姚安县栋川镇海子心村饮水工程</t>
  </si>
  <si>
    <t>新建DN50mm镀锌管4200m,100m³蓄水池1座，50m³蓄水池2座，入户管DN25-20mm镀锌管6000m</t>
  </si>
  <si>
    <t>新建DN50mm镀锌管4200m,100m³蓄水池1座，50m³蓄水池2座，入户管DN25-20mm镀锌管6000m，质量合格率100%</t>
  </si>
  <si>
    <t>姚安县栋川镇清河社区人居环境整治项目</t>
  </si>
  <si>
    <r>
      <rPr>
        <sz val="12"/>
        <rFont val="Times New Roman"/>
        <charset val="134"/>
      </rPr>
      <t>1</t>
    </r>
    <r>
      <rPr>
        <sz val="12"/>
        <rFont val="宋体"/>
        <charset val="134"/>
      </rPr>
      <t>、对孙家坝至清河社区破损道路进行修复</t>
    </r>
    <r>
      <rPr>
        <sz val="12"/>
        <rFont val="Times New Roman"/>
        <charset val="134"/>
      </rPr>
      <t>1100m,</t>
    </r>
    <r>
      <rPr>
        <sz val="12"/>
        <rFont val="宋体"/>
        <charset val="134"/>
      </rPr>
      <t>平均宽</t>
    </r>
    <r>
      <rPr>
        <sz val="12"/>
        <rFont val="Times New Roman"/>
        <charset val="134"/>
      </rPr>
      <t>2m,</t>
    </r>
    <r>
      <rPr>
        <sz val="12"/>
        <rFont val="宋体"/>
        <charset val="134"/>
      </rPr>
      <t>厚</t>
    </r>
    <r>
      <rPr>
        <sz val="12"/>
        <rFont val="Times New Roman"/>
        <charset val="134"/>
      </rPr>
      <t>0.2m,</t>
    </r>
    <r>
      <rPr>
        <sz val="12"/>
        <rFont val="宋体"/>
        <charset val="134"/>
      </rPr>
      <t>安装太阳能路灯</t>
    </r>
    <r>
      <rPr>
        <sz val="12"/>
        <rFont val="Times New Roman"/>
        <charset val="134"/>
      </rPr>
      <t>30</t>
    </r>
    <r>
      <rPr>
        <sz val="12"/>
        <rFont val="宋体"/>
        <charset val="134"/>
      </rPr>
      <t>盏，部分道路两侧墙体美化，</t>
    </r>
    <r>
      <rPr>
        <sz val="12"/>
        <rFont val="Times New Roman"/>
        <charset val="134"/>
      </rPr>
      <t>3</t>
    </r>
    <r>
      <rPr>
        <sz val="12"/>
        <rFont val="宋体"/>
        <charset val="134"/>
      </rPr>
      <t>、水塘边公路挡土倒塌墙拆除修复</t>
    </r>
    <r>
      <rPr>
        <sz val="12"/>
        <rFont val="Times New Roman"/>
        <charset val="134"/>
      </rPr>
      <t>120m.</t>
    </r>
  </si>
  <si>
    <t>姚安县栋川镇农村垃圾综合整治项目</t>
  </si>
  <si>
    <r>
      <rPr>
        <sz val="12"/>
        <rFont val="宋体"/>
        <charset val="134"/>
      </rPr>
      <t>对</t>
    </r>
    <r>
      <rPr>
        <sz val="12"/>
        <rFont val="Times New Roman"/>
        <charset val="134"/>
      </rPr>
      <t>17</t>
    </r>
    <r>
      <rPr>
        <sz val="12"/>
        <rFont val="宋体"/>
        <charset val="134"/>
      </rPr>
      <t>个村社区农村垃圾进行有效整治，购置垃圾箱</t>
    </r>
    <r>
      <rPr>
        <sz val="12"/>
        <rFont val="Times New Roman"/>
        <charset val="134"/>
      </rPr>
      <t>34</t>
    </r>
    <r>
      <rPr>
        <sz val="12"/>
        <rFont val="宋体"/>
        <charset val="134"/>
      </rPr>
      <t>个，对垃圾箱周围进行硬化，并于垃圾转运</t>
    </r>
  </si>
  <si>
    <t>姚安县适中乡月明村委会人畜饮水提升改造项目</t>
  </si>
  <si>
    <r>
      <rPr>
        <sz val="12"/>
        <rFont val="Times New Roman"/>
        <charset val="134"/>
      </rPr>
      <t>12</t>
    </r>
    <r>
      <rPr>
        <sz val="12"/>
        <rFont val="宋体"/>
        <charset val="134"/>
      </rPr>
      <t>个村民小组</t>
    </r>
  </si>
  <si>
    <r>
      <rPr>
        <sz val="12"/>
        <rFont val="Times New Roman"/>
        <charset val="134"/>
      </rPr>
      <t>12</t>
    </r>
    <r>
      <rPr>
        <sz val="12"/>
        <rFont val="宋体"/>
        <charset val="134"/>
      </rPr>
      <t>个村民小组入户管更换</t>
    </r>
    <r>
      <rPr>
        <sz val="12"/>
        <rFont val="Times New Roman"/>
        <charset val="134"/>
      </rPr>
      <t>φ10</t>
    </r>
    <r>
      <rPr>
        <sz val="12"/>
        <rFont val="宋体"/>
        <charset val="134"/>
      </rPr>
      <t>管</t>
    </r>
    <r>
      <rPr>
        <sz val="12"/>
        <rFont val="Times New Roman"/>
        <charset val="134"/>
      </rPr>
      <t>5000</t>
    </r>
    <r>
      <rPr>
        <sz val="12"/>
        <rFont val="宋体"/>
        <charset val="134"/>
      </rPr>
      <t>米，分水管</t>
    </r>
    <r>
      <rPr>
        <sz val="12"/>
        <rFont val="Times New Roman"/>
        <charset val="134"/>
      </rPr>
      <t>φ20</t>
    </r>
    <r>
      <rPr>
        <sz val="12"/>
        <rFont val="宋体"/>
        <charset val="134"/>
      </rPr>
      <t>钢管</t>
    </r>
    <r>
      <rPr>
        <sz val="12"/>
        <rFont val="Times New Roman"/>
        <charset val="134"/>
      </rPr>
      <t>2000</t>
    </r>
    <r>
      <rPr>
        <sz val="12"/>
        <rFont val="宋体"/>
        <charset val="134"/>
      </rPr>
      <t>米，安装智能水表；</t>
    </r>
  </si>
  <si>
    <r>
      <rPr>
        <sz val="12"/>
        <rFont val="宋体"/>
        <charset val="134"/>
      </rPr>
      <t>12个村民小组入户管更换φ10管5000米，分水管φ20钢管2000米，安装智能水表，进一步改善村庄人畜饮水，提升饮水安全，水质水量增质提效</t>
    </r>
    <r>
      <rPr>
        <sz val="12"/>
        <rFont val="Times New Roman"/>
        <charset val="134"/>
      </rPr>
      <t>---</t>
    </r>
    <r>
      <rPr>
        <sz val="12"/>
        <rFont val="宋体"/>
        <charset val="134"/>
      </rPr>
      <t>明显改善；</t>
    </r>
  </si>
  <si>
    <t>（三）厨房厕所圈舍等改造</t>
  </si>
  <si>
    <t>姚安县弥兴镇官庄村委会公厕改造项目</t>
  </si>
  <si>
    <t>改造</t>
  </si>
  <si>
    <t>官庄村委会杨家组、张家组、官庄二组、张家村二组</t>
  </si>
  <si>
    <t>姚安县农业局</t>
  </si>
  <si>
    <r>
      <rPr>
        <sz val="12"/>
        <rFont val="宋体"/>
        <charset val="134"/>
      </rPr>
      <t>每个小组的公厕改造手动冲水箱独立式卫生厕所</t>
    </r>
    <r>
      <rPr>
        <sz val="12"/>
        <rFont val="Times New Roman"/>
        <charset val="134"/>
      </rPr>
      <t>4</t>
    </r>
    <r>
      <rPr>
        <sz val="12"/>
        <rFont val="宋体"/>
        <charset val="134"/>
      </rPr>
      <t>座，并新建三格式化粪池</t>
    </r>
    <r>
      <rPr>
        <sz val="12"/>
        <rFont val="Times New Roman"/>
        <charset val="134"/>
      </rPr>
      <t>4</t>
    </r>
    <r>
      <rPr>
        <sz val="12"/>
        <rFont val="宋体"/>
        <charset val="134"/>
      </rPr>
      <t>个</t>
    </r>
  </si>
  <si>
    <r>
      <rPr>
        <sz val="12"/>
        <rFont val="宋体"/>
        <charset val="134"/>
      </rPr>
      <t>公厕改造手动冲水箱独立式卫生厕所4座，并新建三格式化粪池4个，质量合格率</t>
    </r>
    <r>
      <rPr>
        <sz val="12"/>
        <rFont val="Times New Roman"/>
        <charset val="134"/>
      </rPr>
      <t>100%</t>
    </r>
    <r>
      <rPr>
        <sz val="12"/>
        <rFont val="宋体"/>
        <charset val="134"/>
      </rPr>
      <t>，改善人居环境</t>
    </r>
  </si>
  <si>
    <t>姚安县大苴村委会垃圾箱购买项目</t>
  </si>
  <si>
    <t>大苴村委会</t>
  </si>
  <si>
    <r>
      <rPr>
        <sz val="12"/>
        <rFont val="宋体"/>
        <charset val="134"/>
      </rPr>
      <t>购买垃圾箱</t>
    </r>
    <r>
      <rPr>
        <sz val="12"/>
        <rFont val="Times New Roman"/>
        <charset val="134"/>
      </rPr>
      <t>28</t>
    </r>
    <r>
      <rPr>
        <sz val="12"/>
        <rFont val="宋体"/>
        <charset val="134"/>
      </rPr>
      <t>个</t>
    </r>
  </si>
  <si>
    <t>购买垃圾箱28个，质量合格率100%，改善人居环境</t>
  </si>
  <si>
    <t>姚安县适中乡月明村委会马格哩小组活动室厨房建设项目</t>
  </si>
  <si>
    <t>马格哩</t>
  </si>
  <si>
    <r>
      <rPr>
        <sz val="12"/>
        <rFont val="宋体"/>
        <charset val="134"/>
      </rPr>
      <t>月明村委会马格哩小组活动室厨房建设项目马格哩厨房建设</t>
    </r>
    <r>
      <rPr>
        <sz val="12"/>
        <rFont val="Times New Roman"/>
        <charset val="134"/>
      </rPr>
      <t>1</t>
    </r>
    <r>
      <rPr>
        <sz val="12"/>
        <rFont val="宋体"/>
        <charset val="134"/>
      </rPr>
      <t>间</t>
    </r>
    <r>
      <rPr>
        <sz val="12"/>
        <rFont val="Times New Roman"/>
        <charset val="134"/>
      </rPr>
      <t>,</t>
    </r>
    <r>
      <rPr>
        <sz val="12"/>
        <rFont val="宋体"/>
        <charset val="134"/>
      </rPr>
      <t>砖混结构</t>
    </r>
    <r>
      <rPr>
        <sz val="12"/>
        <rFont val="Times New Roman"/>
        <charset val="134"/>
      </rPr>
      <t>25m²,</t>
    </r>
    <r>
      <rPr>
        <sz val="12"/>
        <rFont val="宋体"/>
        <charset val="134"/>
      </rPr>
      <t>装修改造，采购厨具等；</t>
    </r>
  </si>
  <si>
    <t>厨房建设项目马格哩厨房建设1间,砖混结构25m²,进一步改善加强村公共设施，方便群众办事，活动等，增强群众之间情感；</t>
  </si>
  <si>
    <t>姚安县栋川镇蛉丰村村庄绿化项目</t>
  </si>
  <si>
    <t>栋川镇蛉丰村</t>
  </si>
  <si>
    <r>
      <rPr>
        <sz val="12"/>
        <rFont val="宋体"/>
        <charset val="134"/>
      </rPr>
      <t>姚安县林业</t>
    </r>
    <r>
      <rPr>
        <sz val="12"/>
        <rFont val="Times New Roman"/>
        <charset val="134"/>
      </rPr>
      <t xml:space="preserve">
</t>
    </r>
    <r>
      <rPr>
        <sz val="12"/>
        <rFont val="宋体"/>
        <charset val="134"/>
      </rPr>
      <t>和草原局</t>
    </r>
  </si>
  <si>
    <r>
      <rPr>
        <sz val="12"/>
        <rFont val="宋体"/>
        <charset val="134"/>
      </rPr>
      <t>面山绿化</t>
    </r>
    <r>
      <rPr>
        <sz val="12"/>
        <rFont val="Times New Roman"/>
        <charset val="134"/>
      </rPr>
      <t>360</t>
    </r>
    <r>
      <rPr>
        <sz val="12"/>
        <rFont val="宋体"/>
        <charset val="134"/>
      </rPr>
      <t>亩；配套建设绿化苗木给水灌溉</t>
    </r>
    <r>
      <rPr>
        <sz val="12"/>
        <rFont val="Times New Roman"/>
        <charset val="134"/>
      </rPr>
      <t xml:space="preserve">
</t>
    </r>
    <r>
      <rPr>
        <sz val="12"/>
        <rFont val="宋体"/>
        <charset val="134"/>
      </rPr>
      <t>等附属设施；村庄绿化种植乔木</t>
    </r>
    <r>
      <rPr>
        <sz val="12"/>
        <rFont val="Times New Roman"/>
        <charset val="134"/>
      </rPr>
      <t>1600</t>
    </r>
    <r>
      <rPr>
        <sz val="12"/>
        <rFont val="宋体"/>
        <charset val="134"/>
      </rPr>
      <t>株，灌木</t>
    </r>
    <r>
      <rPr>
        <sz val="12"/>
        <rFont val="Times New Roman"/>
        <charset val="134"/>
      </rPr>
      <t>540</t>
    </r>
    <r>
      <rPr>
        <sz val="12"/>
        <rFont val="宋体"/>
        <charset val="134"/>
      </rPr>
      <t>株、地被</t>
    </r>
    <r>
      <rPr>
        <sz val="12"/>
        <rFont val="Times New Roman"/>
        <charset val="134"/>
      </rPr>
      <t>2600</t>
    </r>
    <r>
      <rPr>
        <sz val="12"/>
        <rFont val="宋体"/>
        <charset val="134"/>
      </rPr>
      <t>平方。</t>
    </r>
  </si>
  <si>
    <r>
      <rPr>
        <sz val="12"/>
        <rFont val="宋体"/>
        <charset val="134"/>
      </rPr>
      <t>实施山水林田路村综合治理</t>
    </r>
    <r>
      <rPr>
        <sz val="12"/>
        <rFont val="Times New Roman"/>
        <charset val="134"/>
      </rPr>
      <t>320</t>
    </r>
    <r>
      <rPr>
        <sz val="12"/>
        <rFont val="宋体"/>
        <charset val="134"/>
      </rPr>
      <t>亩，修复区域生态环推动乡村振兴、改善人居环境。</t>
    </r>
  </si>
  <si>
    <t>姚安县官屯镇巴拉鲊赵家村庄绿化项目</t>
  </si>
  <si>
    <t>官屯镇巴拉鲊村</t>
  </si>
  <si>
    <r>
      <rPr>
        <sz val="12"/>
        <rFont val="宋体"/>
        <charset val="134"/>
      </rPr>
      <t>面山绿化</t>
    </r>
    <r>
      <rPr>
        <sz val="12"/>
        <rFont val="Times New Roman"/>
        <charset val="134"/>
      </rPr>
      <t>360</t>
    </r>
    <r>
      <rPr>
        <sz val="12"/>
        <rFont val="宋体"/>
        <charset val="134"/>
      </rPr>
      <t>亩；村庄绿化种植乔木</t>
    </r>
    <r>
      <rPr>
        <sz val="12"/>
        <rFont val="Times New Roman"/>
        <charset val="134"/>
      </rPr>
      <t>900</t>
    </r>
    <r>
      <rPr>
        <sz val="12"/>
        <rFont val="宋体"/>
        <charset val="134"/>
      </rPr>
      <t>株，灌木</t>
    </r>
    <r>
      <rPr>
        <sz val="12"/>
        <rFont val="Times New Roman"/>
        <charset val="134"/>
      </rPr>
      <t>340</t>
    </r>
    <r>
      <rPr>
        <sz val="12"/>
        <rFont val="宋体"/>
        <charset val="134"/>
      </rPr>
      <t>株、地被</t>
    </r>
    <r>
      <rPr>
        <sz val="12"/>
        <rFont val="Times New Roman"/>
        <charset val="134"/>
      </rPr>
      <t>1400</t>
    </r>
    <r>
      <rPr>
        <sz val="12"/>
        <rFont val="宋体"/>
        <charset val="134"/>
      </rPr>
      <t>平方。</t>
    </r>
  </si>
  <si>
    <r>
      <rPr>
        <sz val="12"/>
        <rFont val="宋体"/>
        <charset val="134"/>
      </rPr>
      <t>实施山水林田路村综合治理</t>
    </r>
    <r>
      <rPr>
        <sz val="12"/>
        <rFont val="Times New Roman"/>
        <charset val="134"/>
      </rPr>
      <t xml:space="preserve">
120</t>
    </r>
    <r>
      <rPr>
        <sz val="12"/>
        <rFont val="宋体"/>
        <charset val="134"/>
      </rPr>
      <t>亩，修复区域生态环推动</t>
    </r>
    <r>
      <rPr>
        <sz val="12"/>
        <rFont val="Times New Roman"/>
        <charset val="134"/>
      </rPr>
      <t xml:space="preserve">
</t>
    </r>
    <r>
      <rPr>
        <sz val="12"/>
        <rFont val="宋体"/>
        <charset val="134"/>
      </rPr>
      <t>乡村振兴、改善人居环境。</t>
    </r>
  </si>
  <si>
    <t>姚安县适中乡月明村委会周家村公厕建设项目</t>
  </si>
  <si>
    <t>周家村</t>
  </si>
  <si>
    <r>
      <rPr>
        <sz val="12"/>
        <rFont val="宋体"/>
        <charset val="134"/>
      </rPr>
      <t>适中乡月明村委会周家村建</t>
    </r>
    <r>
      <rPr>
        <sz val="12"/>
        <rFont val="Times New Roman"/>
        <charset val="134"/>
      </rPr>
      <t xml:space="preserve">
</t>
    </r>
    <r>
      <rPr>
        <sz val="12"/>
        <rFont val="宋体"/>
        <charset val="134"/>
      </rPr>
      <t>设公厕建设</t>
    </r>
    <r>
      <rPr>
        <sz val="12"/>
        <rFont val="Times New Roman"/>
        <charset val="134"/>
      </rPr>
      <t>1</t>
    </r>
    <r>
      <rPr>
        <sz val="12"/>
        <rFont val="宋体"/>
        <charset val="134"/>
      </rPr>
      <t>座</t>
    </r>
    <r>
      <rPr>
        <sz val="12"/>
        <rFont val="Times New Roman"/>
        <charset val="134"/>
      </rPr>
      <t>35m²</t>
    </r>
    <r>
      <rPr>
        <sz val="12"/>
        <rFont val="宋体"/>
        <charset val="134"/>
      </rPr>
      <t>砖混结构，两间，</t>
    </r>
    <r>
      <rPr>
        <sz val="12"/>
        <rFont val="Times New Roman"/>
        <charset val="134"/>
      </rPr>
      <t>8</t>
    </r>
    <r>
      <rPr>
        <sz val="12"/>
        <rFont val="宋体"/>
        <charset val="134"/>
      </rPr>
      <t>个厕位，</t>
    </r>
    <r>
      <rPr>
        <sz val="12"/>
        <rFont val="Times New Roman"/>
        <charset val="134"/>
      </rPr>
      <t>3</t>
    </r>
    <r>
      <rPr>
        <sz val="12"/>
        <rFont val="宋体"/>
        <charset val="134"/>
      </rPr>
      <t>个小便器；</t>
    </r>
  </si>
  <si>
    <t>建设公厕建设1座35m²砖混结构，质量合格率100%，进一步改善加强村公共设施，方便群众，改善村内人居环境，加强爱国卫生运动；</t>
  </si>
  <si>
    <t>九、综合保障性扶贫</t>
  </si>
  <si>
    <t>（一）享受农村居民最低生活保障</t>
  </si>
  <si>
    <t>（二）享受特困人员救助供养</t>
  </si>
  <si>
    <t>（三）参加城乡居民基本医疗保险</t>
  </si>
  <si>
    <t>（四）接受留守关爱服务</t>
  </si>
  <si>
    <t>（五）接受临时救助</t>
  </si>
  <si>
    <t>十、村基础设施</t>
  </si>
  <si>
    <t>（一）通村组硬化路级护栏</t>
  </si>
  <si>
    <t>大河口乡麂子村格依堵线道路硬化（村组公路）</t>
  </si>
  <si>
    <t>格依堵、亩姑地、鸡左麦</t>
  </si>
  <si>
    <r>
      <rPr>
        <sz val="12"/>
        <rFont val="Times New Roman"/>
        <charset val="134"/>
      </rPr>
      <t>3.3262km</t>
    </r>
    <r>
      <rPr>
        <sz val="12"/>
        <rFont val="宋体"/>
        <charset val="134"/>
      </rPr>
      <t>路基路面及附属工程</t>
    </r>
  </si>
  <si>
    <r>
      <rPr>
        <sz val="12"/>
        <rFont val="宋体"/>
        <charset val="134"/>
      </rPr>
      <t>完成我县村组公路水泥混凝土路面硬化工程建设</t>
    </r>
    <r>
      <rPr>
        <sz val="12"/>
        <rFont val="Times New Roman"/>
        <charset val="134"/>
      </rPr>
      <t>3.3262</t>
    </r>
    <r>
      <rPr>
        <sz val="12"/>
        <rFont val="宋体"/>
        <charset val="134"/>
      </rPr>
      <t>公里路基路面及附属工程，有效改善改善沿线群众出行条件。</t>
    </r>
  </si>
  <si>
    <r>
      <rPr>
        <sz val="12"/>
        <rFont val="宋体"/>
        <charset val="134"/>
      </rPr>
      <t>姚安县</t>
    </r>
    <r>
      <rPr>
        <sz val="12"/>
        <rFont val="Times New Roman"/>
        <charset val="134"/>
      </rPr>
      <t>2023</t>
    </r>
    <r>
      <rPr>
        <sz val="12"/>
        <rFont val="宋体"/>
        <charset val="134"/>
      </rPr>
      <t>年较大人口规模自然村（</t>
    </r>
    <r>
      <rPr>
        <sz val="12"/>
        <rFont val="Times New Roman"/>
        <charset val="134"/>
      </rPr>
      <t>30</t>
    </r>
    <r>
      <rPr>
        <sz val="12"/>
        <rFont val="宋体"/>
        <charset val="134"/>
      </rPr>
      <t>户以上）通硬化路建设项目</t>
    </r>
  </si>
  <si>
    <t>栋川镇、光禄镇、前场镇、官屯镇、弥兴镇、大河口乡</t>
  </si>
  <si>
    <t>姚安县交通运输局</t>
  </si>
  <si>
    <r>
      <rPr>
        <sz val="12"/>
        <rFont val="Times New Roman"/>
        <charset val="134"/>
      </rPr>
      <t>80</t>
    </r>
    <r>
      <rPr>
        <sz val="12"/>
        <rFont val="宋体"/>
        <charset val="134"/>
      </rPr>
      <t>公里路基路面及附属工程</t>
    </r>
  </si>
  <si>
    <r>
      <rPr>
        <sz val="12"/>
        <rFont val="宋体"/>
        <charset val="134"/>
      </rPr>
      <t>数量目标：</t>
    </r>
    <r>
      <rPr>
        <sz val="12"/>
        <rFont val="Times New Roman"/>
        <charset val="134"/>
      </rPr>
      <t>80</t>
    </r>
    <r>
      <rPr>
        <sz val="12"/>
        <rFont val="宋体"/>
        <charset val="134"/>
      </rPr>
      <t>公里；质量合格率：</t>
    </r>
    <r>
      <rPr>
        <sz val="12"/>
        <rFont val="Times New Roman"/>
        <charset val="134"/>
      </rPr>
      <t>100%</t>
    </r>
  </si>
  <si>
    <t>需争取资金</t>
  </si>
  <si>
    <r>
      <rPr>
        <sz val="12"/>
        <rFont val="宋体"/>
        <charset val="134"/>
      </rPr>
      <t>姚安县</t>
    </r>
    <r>
      <rPr>
        <sz val="12"/>
        <rFont val="Times New Roman"/>
        <charset val="134"/>
      </rPr>
      <t>2023</t>
    </r>
    <r>
      <rPr>
        <sz val="12"/>
        <rFont val="宋体"/>
        <charset val="134"/>
      </rPr>
      <t>年农村公路村道安全生命防护工程建设项目</t>
    </r>
  </si>
  <si>
    <t>栋川镇、官屯镇、大河口乡</t>
  </si>
  <si>
    <r>
      <rPr>
        <sz val="12"/>
        <rFont val="Times New Roman"/>
        <charset val="134"/>
      </rPr>
      <t>45</t>
    </r>
    <r>
      <rPr>
        <sz val="12"/>
        <rFont val="宋体"/>
        <charset val="134"/>
      </rPr>
      <t>公里安全生命防护工程</t>
    </r>
  </si>
  <si>
    <r>
      <rPr>
        <sz val="12"/>
        <rFont val="宋体"/>
        <charset val="134"/>
      </rPr>
      <t>数量目标：</t>
    </r>
    <r>
      <rPr>
        <sz val="12"/>
        <rFont val="Times New Roman"/>
        <charset val="134"/>
      </rPr>
      <t>45</t>
    </r>
    <r>
      <rPr>
        <sz val="12"/>
        <rFont val="宋体"/>
        <charset val="134"/>
      </rPr>
      <t>公里；质量合格率：</t>
    </r>
    <r>
      <rPr>
        <sz val="12"/>
        <rFont val="Times New Roman"/>
        <charset val="134"/>
      </rPr>
      <t>100%</t>
    </r>
  </si>
  <si>
    <r>
      <rPr>
        <sz val="12"/>
        <rFont val="宋体"/>
        <charset val="134"/>
      </rPr>
      <t>姚安县大河口乡大白者乐村</t>
    </r>
    <r>
      <rPr>
        <sz val="12"/>
        <rFont val="Times New Roman"/>
        <charset val="134"/>
      </rPr>
      <t>—</t>
    </r>
    <r>
      <rPr>
        <sz val="12"/>
        <rFont val="宋体"/>
        <charset val="134"/>
      </rPr>
      <t>银厂河小组道路硬化</t>
    </r>
  </si>
  <si>
    <t>大白者乐村</t>
  </si>
  <si>
    <r>
      <rPr>
        <sz val="12"/>
        <rFont val="宋体"/>
        <charset val="134"/>
      </rPr>
      <t>大白者村银厂河小组入组道路</t>
    </r>
    <r>
      <rPr>
        <sz val="12"/>
        <rFont val="Times New Roman"/>
        <charset val="134"/>
      </rPr>
      <t>c25</t>
    </r>
    <r>
      <rPr>
        <sz val="12"/>
        <rFont val="宋体"/>
        <charset val="134"/>
      </rPr>
      <t>砼硬化</t>
    </r>
    <r>
      <rPr>
        <sz val="12"/>
        <rFont val="Times New Roman"/>
        <charset val="134"/>
      </rPr>
      <t>5560</t>
    </r>
    <r>
      <rPr>
        <sz val="12"/>
        <rFont val="宋体"/>
        <charset val="134"/>
      </rPr>
      <t>米，附属挡墙建设</t>
    </r>
    <r>
      <rPr>
        <sz val="12"/>
        <rFont val="Times New Roman"/>
        <charset val="134"/>
      </rPr>
      <t>365</t>
    </r>
    <r>
      <rPr>
        <sz val="12"/>
        <rFont val="宋体"/>
        <charset val="134"/>
      </rPr>
      <t>立方米，涵洞建设</t>
    </r>
    <r>
      <rPr>
        <sz val="12"/>
        <rFont val="Times New Roman"/>
        <charset val="134"/>
      </rPr>
      <t>7</t>
    </r>
    <r>
      <rPr>
        <sz val="12"/>
        <rFont val="宋体"/>
        <charset val="134"/>
      </rPr>
      <t>个</t>
    </r>
  </si>
  <si>
    <r>
      <rPr>
        <sz val="12"/>
        <rFont val="宋体"/>
        <charset val="134"/>
      </rPr>
      <t>数量目标：</t>
    </r>
    <r>
      <rPr>
        <sz val="12"/>
        <rFont val="Times New Roman"/>
        <charset val="134"/>
      </rPr>
      <t>5.56</t>
    </r>
    <r>
      <rPr>
        <sz val="12"/>
        <rFont val="宋体"/>
        <charset val="134"/>
      </rPr>
      <t>公里；质量合格率：</t>
    </r>
    <r>
      <rPr>
        <sz val="12"/>
        <rFont val="Times New Roman"/>
        <charset val="134"/>
      </rPr>
      <t>100%</t>
    </r>
  </si>
  <si>
    <t>姚安县官屯镇山坡村通村组道路硬化工程</t>
  </si>
  <si>
    <r>
      <rPr>
        <sz val="12"/>
        <rFont val="宋体"/>
        <charset val="134"/>
      </rPr>
      <t>当黄道路硬化</t>
    </r>
    <r>
      <rPr>
        <sz val="12"/>
        <rFont val="Times New Roman"/>
        <charset val="134"/>
      </rPr>
      <t>1400m</t>
    </r>
    <r>
      <rPr>
        <sz val="12"/>
        <rFont val="宋体"/>
        <charset val="134"/>
      </rPr>
      <t>，连箭厂道路硬化</t>
    </r>
    <r>
      <rPr>
        <sz val="12"/>
        <rFont val="Times New Roman"/>
        <charset val="134"/>
      </rPr>
      <t>800m</t>
    </r>
    <r>
      <rPr>
        <sz val="12"/>
        <rFont val="宋体"/>
        <charset val="134"/>
      </rPr>
      <t>。</t>
    </r>
  </si>
  <si>
    <r>
      <rPr>
        <sz val="12"/>
        <rFont val="宋体"/>
        <charset val="134"/>
      </rPr>
      <t>数量目标：</t>
    </r>
    <r>
      <rPr>
        <sz val="12"/>
        <rFont val="Times New Roman"/>
        <charset val="134"/>
      </rPr>
      <t>2.2</t>
    </r>
    <r>
      <rPr>
        <sz val="12"/>
        <rFont val="宋体"/>
        <charset val="134"/>
      </rPr>
      <t>公里；质量合格率：</t>
    </r>
    <r>
      <rPr>
        <sz val="12"/>
        <rFont val="Times New Roman"/>
        <charset val="134"/>
      </rPr>
      <t>100%</t>
    </r>
  </si>
  <si>
    <t>姚安县官屯镇官屯社区通村组道路硬化工程</t>
  </si>
  <si>
    <r>
      <rPr>
        <sz val="12"/>
        <rFont val="宋体"/>
        <charset val="134"/>
      </rPr>
      <t>张家坡至官屯小学道路硬化</t>
    </r>
    <r>
      <rPr>
        <sz val="12"/>
        <rFont val="Times New Roman"/>
        <charset val="134"/>
      </rPr>
      <t>1600m</t>
    </r>
    <r>
      <rPr>
        <sz val="12"/>
        <rFont val="宋体"/>
        <charset val="134"/>
      </rPr>
      <t>。</t>
    </r>
  </si>
  <si>
    <r>
      <rPr>
        <sz val="12"/>
        <rFont val="宋体"/>
        <charset val="134"/>
      </rPr>
      <t>数量目标：</t>
    </r>
    <r>
      <rPr>
        <sz val="12"/>
        <rFont val="Times New Roman"/>
        <charset val="134"/>
      </rPr>
      <t>1.6</t>
    </r>
    <r>
      <rPr>
        <sz val="12"/>
        <rFont val="宋体"/>
        <charset val="134"/>
      </rPr>
      <t>公里；质量合格率：</t>
    </r>
    <r>
      <rPr>
        <sz val="12"/>
        <rFont val="Times New Roman"/>
        <charset val="134"/>
      </rPr>
      <t>100%</t>
    </r>
  </si>
  <si>
    <t>姚安县弥兴镇朱街村冯家自然村道路硬化项目</t>
  </si>
  <si>
    <t>冯家自然村</t>
  </si>
  <si>
    <r>
      <rPr>
        <sz val="12"/>
        <rFont val="宋体"/>
        <charset val="134"/>
      </rPr>
      <t>冯家自然村</t>
    </r>
    <r>
      <rPr>
        <sz val="12"/>
        <rFont val="Times New Roman"/>
        <charset val="134"/>
      </rPr>
      <t>2600</t>
    </r>
    <r>
      <rPr>
        <sz val="12"/>
        <rFont val="宋体"/>
        <charset val="134"/>
      </rPr>
      <t>米道路硬化，宽</t>
    </r>
    <r>
      <rPr>
        <sz val="12"/>
        <rFont val="Times New Roman"/>
        <charset val="134"/>
      </rPr>
      <t>3</t>
    </r>
    <r>
      <rPr>
        <sz val="12"/>
        <rFont val="宋体"/>
        <charset val="134"/>
      </rPr>
      <t>米，厚</t>
    </r>
    <r>
      <rPr>
        <sz val="12"/>
        <rFont val="Times New Roman"/>
        <charset val="134"/>
      </rPr>
      <t>0.25</t>
    </r>
    <r>
      <rPr>
        <sz val="12"/>
        <rFont val="宋体"/>
        <charset val="134"/>
      </rPr>
      <t>米</t>
    </r>
  </si>
  <si>
    <r>
      <rPr>
        <sz val="12"/>
        <rFont val="宋体"/>
        <charset val="134"/>
      </rPr>
      <t>数量目标：</t>
    </r>
    <r>
      <rPr>
        <sz val="12"/>
        <rFont val="Times New Roman"/>
        <charset val="134"/>
      </rPr>
      <t>2.6</t>
    </r>
    <r>
      <rPr>
        <sz val="12"/>
        <rFont val="宋体"/>
        <charset val="134"/>
      </rPr>
      <t>公里；质量合格率：</t>
    </r>
    <r>
      <rPr>
        <sz val="12"/>
        <rFont val="Times New Roman"/>
        <charset val="134"/>
      </rPr>
      <t>100%</t>
    </r>
  </si>
  <si>
    <t>姚安县弥兴镇小苴村张家组组内道路硬化项目</t>
  </si>
  <si>
    <t>小苴村委会</t>
  </si>
  <si>
    <r>
      <rPr>
        <sz val="12"/>
        <rFont val="宋体"/>
        <charset val="134"/>
      </rPr>
      <t>张家组组内道路硬化</t>
    </r>
    <r>
      <rPr>
        <sz val="12"/>
        <rFont val="Times New Roman"/>
        <charset val="134"/>
      </rPr>
      <t>800</t>
    </r>
    <r>
      <rPr>
        <sz val="12"/>
        <rFont val="宋体"/>
        <charset val="134"/>
      </rPr>
      <t>米，宽</t>
    </r>
    <r>
      <rPr>
        <sz val="12"/>
        <rFont val="Times New Roman"/>
        <charset val="134"/>
      </rPr>
      <t>3</t>
    </r>
    <r>
      <rPr>
        <sz val="12"/>
        <rFont val="宋体"/>
        <charset val="134"/>
      </rPr>
      <t>米，厚</t>
    </r>
    <r>
      <rPr>
        <sz val="12"/>
        <rFont val="Times New Roman"/>
        <charset val="134"/>
      </rPr>
      <t>0.25</t>
    </r>
    <r>
      <rPr>
        <sz val="12"/>
        <rFont val="宋体"/>
        <charset val="134"/>
      </rPr>
      <t>米</t>
    </r>
  </si>
  <si>
    <r>
      <rPr>
        <sz val="12"/>
        <rFont val="宋体"/>
        <charset val="134"/>
      </rPr>
      <t>数量目标：</t>
    </r>
    <r>
      <rPr>
        <sz val="12"/>
        <rFont val="Times New Roman"/>
        <charset val="134"/>
      </rPr>
      <t>0.8</t>
    </r>
    <r>
      <rPr>
        <sz val="12"/>
        <rFont val="宋体"/>
        <charset val="134"/>
      </rPr>
      <t>公里；质量合格率：</t>
    </r>
    <r>
      <rPr>
        <sz val="12"/>
        <rFont val="Times New Roman"/>
        <charset val="134"/>
      </rPr>
      <t>100%</t>
    </r>
  </si>
  <si>
    <t>姚安县适中乡月明村委会周家村道路硬化项目</t>
  </si>
  <si>
    <r>
      <rPr>
        <sz val="12"/>
        <rFont val="宋体"/>
        <charset val="134"/>
      </rPr>
      <t>新建周家村道路硬化长</t>
    </r>
    <r>
      <rPr>
        <sz val="12"/>
        <rFont val="Times New Roman"/>
        <charset val="134"/>
      </rPr>
      <t>600</t>
    </r>
    <r>
      <rPr>
        <sz val="12"/>
        <rFont val="宋体"/>
        <charset val="134"/>
      </rPr>
      <t>米，宽</t>
    </r>
    <r>
      <rPr>
        <sz val="12"/>
        <rFont val="Times New Roman"/>
        <charset val="134"/>
      </rPr>
      <t>3</t>
    </r>
    <r>
      <rPr>
        <sz val="12"/>
        <rFont val="宋体"/>
        <charset val="134"/>
      </rPr>
      <t>米，厚</t>
    </r>
    <r>
      <rPr>
        <sz val="12"/>
        <rFont val="Times New Roman"/>
        <charset val="134"/>
      </rPr>
      <t>0.2</t>
    </r>
    <r>
      <rPr>
        <sz val="12"/>
        <rFont val="宋体"/>
        <charset val="134"/>
      </rPr>
      <t>米，</t>
    </r>
    <r>
      <rPr>
        <sz val="12"/>
        <rFont val="Times New Roman"/>
        <charset val="134"/>
      </rPr>
      <t>C25</t>
    </r>
    <r>
      <rPr>
        <sz val="12"/>
        <rFont val="宋体"/>
        <charset val="134"/>
      </rPr>
      <t>砼</t>
    </r>
    <r>
      <rPr>
        <sz val="12"/>
        <rFont val="Times New Roman"/>
        <charset val="134"/>
      </rPr>
      <t>360m³</t>
    </r>
    <r>
      <rPr>
        <sz val="12"/>
        <rFont val="宋体"/>
        <charset val="134"/>
      </rPr>
      <t>；</t>
    </r>
  </si>
  <si>
    <r>
      <rPr>
        <sz val="12"/>
        <rFont val="宋体"/>
        <charset val="134"/>
      </rPr>
      <t>数量目标：</t>
    </r>
    <r>
      <rPr>
        <sz val="12"/>
        <rFont val="Times New Roman"/>
        <charset val="134"/>
      </rPr>
      <t>0.6</t>
    </r>
    <r>
      <rPr>
        <sz val="12"/>
        <rFont val="宋体"/>
        <charset val="134"/>
      </rPr>
      <t>公里；质量合格率：</t>
    </r>
    <r>
      <rPr>
        <sz val="12"/>
        <rFont val="Times New Roman"/>
        <charset val="134"/>
      </rPr>
      <t>100%</t>
    </r>
  </si>
  <si>
    <t>姚安县适中乡月明村委会金家村道路硬化项目</t>
  </si>
  <si>
    <t>金家村</t>
  </si>
  <si>
    <r>
      <rPr>
        <sz val="12"/>
        <rFont val="宋体"/>
        <charset val="134"/>
      </rPr>
      <t>新建周家村道路硬化长</t>
    </r>
    <r>
      <rPr>
        <sz val="12"/>
        <rFont val="Times New Roman"/>
        <charset val="134"/>
      </rPr>
      <t>800</t>
    </r>
    <r>
      <rPr>
        <sz val="12"/>
        <rFont val="宋体"/>
        <charset val="134"/>
      </rPr>
      <t>米，宽</t>
    </r>
    <r>
      <rPr>
        <sz val="12"/>
        <rFont val="Times New Roman"/>
        <charset val="134"/>
      </rPr>
      <t>3</t>
    </r>
    <r>
      <rPr>
        <sz val="12"/>
        <rFont val="宋体"/>
        <charset val="134"/>
      </rPr>
      <t>米，厚</t>
    </r>
    <r>
      <rPr>
        <sz val="12"/>
        <rFont val="Times New Roman"/>
        <charset val="134"/>
      </rPr>
      <t>0.2</t>
    </r>
    <r>
      <rPr>
        <sz val="12"/>
        <rFont val="宋体"/>
        <charset val="134"/>
      </rPr>
      <t>米，</t>
    </r>
    <r>
      <rPr>
        <sz val="12"/>
        <rFont val="Times New Roman"/>
        <charset val="134"/>
      </rPr>
      <t>C25</t>
    </r>
    <r>
      <rPr>
        <sz val="12"/>
        <rFont val="宋体"/>
        <charset val="134"/>
      </rPr>
      <t>砼</t>
    </r>
    <r>
      <rPr>
        <sz val="12"/>
        <rFont val="Times New Roman"/>
        <charset val="134"/>
      </rPr>
      <t>480m³</t>
    </r>
    <r>
      <rPr>
        <sz val="12"/>
        <rFont val="宋体"/>
        <charset val="134"/>
      </rPr>
      <t>；</t>
    </r>
  </si>
  <si>
    <t>姚安县适中乡月明村委会月明、新屋子村道路硬化项目</t>
  </si>
  <si>
    <t>新屋子</t>
  </si>
  <si>
    <r>
      <rPr>
        <sz val="12"/>
        <rFont val="宋体"/>
        <charset val="134"/>
      </rPr>
      <t>新建月明村委会月明、新屋子村道路硬化长</t>
    </r>
    <r>
      <rPr>
        <sz val="12"/>
        <rFont val="Times New Roman"/>
        <charset val="134"/>
      </rPr>
      <t>1200</t>
    </r>
    <r>
      <rPr>
        <sz val="12"/>
        <rFont val="宋体"/>
        <charset val="134"/>
      </rPr>
      <t>米，宽</t>
    </r>
    <r>
      <rPr>
        <sz val="12"/>
        <rFont val="Times New Roman"/>
        <charset val="134"/>
      </rPr>
      <t>3</t>
    </r>
    <r>
      <rPr>
        <sz val="12"/>
        <rFont val="宋体"/>
        <charset val="134"/>
      </rPr>
      <t>米，厚</t>
    </r>
    <r>
      <rPr>
        <sz val="12"/>
        <rFont val="Times New Roman"/>
        <charset val="134"/>
      </rPr>
      <t>0.2</t>
    </r>
    <r>
      <rPr>
        <sz val="12"/>
        <rFont val="宋体"/>
        <charset val="134"/>
      </rPr>
      <t>米，</t>
    </r>
    <r>
      <rPr>
        <sz val="12"/>
        <rFont val="Times New Roman"/>
        <charset val="134"/>
      </rPr>
      <t>C25</t>
    </r>
    <r>
      <rPr>
        <sz val="12"/>
        <rFont val="宋体"/>
        <charset val="134"/>
      </rPr>
      <t>砼</t>
    </r>
    <r>
      <rPr>
        <sz val="12"/>
        <rFont val="Times New Roman"/>
        <charset val="134"/>
      </rPr>
      <t>620m³</t>
    </r>
    <r>
      <rPr>
        <sz val="12"/>
        <rFont val="宋体"/>
        <charset val="134"/>
      </rPr>
      <t>；</t>
    </r>
  </si>
  <si>
    <r>
      <rPr>
        <sz val="12"/>
        <rFont val="宋体"/>
        <charset val="134"/>
      </rPr>
      <t>数量目标：</t>
    </r>
    <r>
      <rPr>
        <sz val="12"/>
        <rFont val="Times New Roman"/>
        <charset val="134"/>
      </rPr>
      <t>1.2</t>
    </r>
    <r>
      <rPr>
        <sz val="12"/>
        <rFont val="宋体"/>
        <charset val="134"/>
      </rPr>
      <t>公里；质量合格率：</t>
    </r>
    <r>
      <rPr>
        <sz val="12"/>
        <rFont val="Times New Roman"/>
        <charset val="134"/>
      </rPr>
      <t>100%</t>
    </r>
  </si>
  <si>
    <t>姚安县前场镇农村路面硬化建设项目</t>
  </si>
  <si>
    <t>新村、新街社区</t>
  </si>
  <si>
    <r>
      <rPr>
        <sz val="12"/>
        <rFont val="Times New Roman"/>
        <charset val="134"/>
      </rPr>
      <t>1</t>
    </r>
    <r>
      <rPr>
        <sz val="12"/>
        <rFont val="宋体"/>
        <charset val="134"/>
      </rPr>
      <t>、新村村庄道路总长</t>
    </r>
    <r>
      <rPr>
        <sz val="12"/>
        <rFont val="Times New Roman"/>
        <charset val="134"/>
      </rPr>
      <t>7</t>
    </r>
    <r>
      <rPr>
        <sz val="12"/>
        <rFont val="宋体"/>
        <charset val="134"/>
      </rPr>
      <t>公里。其中，卡门村庄道路</t>
    </r>
    <r>
      <rPr>
        <sz val="12"/>
        <rFont val="Times New Roman"/>
        <charset val="134"/>
      </rPr>
      <t>1</t>
    </r>
    <r>
      <rPr>
        <sz val="12"/>
        <rFont val="宋体"/>
        <charset val="134"/>
      </rPr>
      <t>公里，大村段村庄道路</t>
    </r>
    <r>
      <rPr>
        <sz val="12"/>
        <rFont val="Times New Roman"/>
        <charset val="134"/>
      </rPr>
      <t>6</t>
    </r>
    <r>
      <rPr>
        <sz val="12"/>
        <rFont val="宋体"/>
        <charset val="134"/>
      </rPr>
      <t>公里；</t>
    </r>
    <r>
      <rPr>
        <sz val="12"/>
        <rFont val="Times New Roman"/>
        <charset val="134"/>
      </rPr>
      <t>2</t>
    </r>
    <r>
      <rPr>
        <sz val="12"/>
        <rFont val="宋体"/>
        <charset val="134"/>
      </rPr>
      <t>、新街社区小团山至污水处理厂的道路硬化</t>
    </r>
    <r>
      <rPr>
        <sz val="12"/>
        <rFont val="Times New Roman"/>
        <charset val="134"/>
      </rPr>
      <t>800</t>
    </r>
    <r>
      <rPr>
        <sz val="12"/>
        <rFont val="宋体"/>
        <charset val="134"/>
      </rPr>
      <t>米</t>
    </r>
    <r>
      <rPr>
        <sz val="12"/>
        <rFont val="Times New Roman"/>
        <charset val="134"/>
      </rPr>
      <t>x5.0</t>
    </r>
    <r>
      <rPr>
        <sz val="12"/>
        <rFont val="宋体"/>
        <charset val="134"/>
      </rPr>
      <t>米</t>
    </r>
    <r>
      <rPr>
        <sz val="12"/>
        <rFont val="Times New Roman"/>
        <charset val="134"/>
      </rPr>
      <t>x0.2</t>
    </r>
    <r>
      <rPr>
        <sz val="12"/>
        <rFont val="宋体"/>
        <charset val="134"/>
      </rPr>
      <t>米</t>
    </r>
  </si>
  <si>
    <r>
      <rPr>
        <sz val="12"/>
        <rFont val="宋体"/>
        <charset val="134"/>
      </rPr>
      <t>数量目标：道路硬化</t>
    </r>
    <r>
      <rPr>
        <sz val="12"/>
        <rFont val="Times New Roman"/>
        <charset val="134"/>
      </rPr>
      <t>7.8</t>
    </r>
    <r>
      <rPr>
        <sz val="12"/>
        <rFont val="宋体"/>
        <charset val="134"/>
      </rPr>
      <t>公里；质量合格率：</t>
    </r>
    <r>
      <rPr>
        <sz val="12"/>
        <rFont val="Times New Roman"/>
        <charset val="134"/>
      </rPr>
      <t>100%</t>
    </r>
  </si>
  <si>
    <t>（二）通生产用电</t>
  </si>
  <si>
    <t>（三）通生活用电</t>
  </si>
  <si>
    <t>（四）光纤宽带接入</t>
  </si>
  <si>
    <t>（五）产业路</t>
  </si>
  <si>
    <t>姚安县光禄镇旧城基础设施补短板建设项目</t>
  </si>
  <si>
    <t>赵家组</t>
  </si>
  <si>
    <r>
      <rPr>
        <sz val="12"/>
        <rFont val="Times New Roman"/>
        <charset val="134"/>
      </rPr>
      <t>1</t>
    </r>
    <r>
      <rPr>
        <sz val="12"/>
        <rFont val="宋体"/>
        <charset val="134"/>
      </rPr>
      <t>、赵家组</t>
    </r>
    <r>
      <rPr>
        <sz val="12"/>
        <rFont val="Times New Roman"/>
        <charset val="134"/>
      </rPr>
      <t>C20</t>
    </r>
    <r>
      <rPr>
        <sz val="12"/>
        <rFont val="宋体"/>
        <charset val="134"/>
      </rPr>
      <t>混凝土路面硬化长：</t>
    </r>
    <r>
      <rPr>
        <sz val="12"/>
        <rFont val="Times New Roman"/>
        <charset val="134"/>
      </rPr>
      <t>1500</t>
    </r>
    <r>
      <rPr>
        <sz val="12"/>
        <rFont val="宋体"/>
        <charset val="134"/>
      </rPr>
      <t>米；</t>
    </r>
    <r>
      <rPr>
        <sz val="12"/>
        <rFont val="Times New Roman"/>
        <charset val="134"/>
      </rPr>
      <t>2</t>
    </r>
    <r>
      <rPr>
        <sz val="12"/>
        <rFont val="宋体"/>
        <charset val="134"/>
      </rPr>
      <t>、张家组</t>
    </r>
    <r>
      <rPr>
        <sz val="12"/>
        <rFont val="Times New Roman"/>
        <charset val="134"/>
      </rPr>
      <t>C20</t>
    </r>
    <r>
      <rPr>
        <sz val="12"/>
        <rFont val="宋体"/>
        <charset val="134"/>
      </rPr>
      <t>混凝土路面硬化长：</t>
    </r>
    <r>
      <rPr>
        <sz val="12"/>
        <rFont val="Times New Roman"/>
        <charset val="134"/>
      </rPr>
      <t>400</t>
    </r>
    <r>
      <rPr>
        <sz val="12"/>
        <rFont val="宋体"/>
        <charset val="134"/>
      </rPr>
      <t>米；</t>
    </r>
    <r>
      <rPr>
        <sz val="12"/>
        <rFont val="Times New Roman"/>
        <charset val="134"/>
      </rPr>
      <t>3</t>
    </r>
    <r>
      <rPr>
        <sz val="12"/>
        <rFont val="宋体"/>
        <charset val="134"/>
      </rPr>
      <t>、海西庄</t>
    </r>
    <r>
      <rPr>
        <sz val="12"/>
        <rFont val="Times New Roman"/>
        <charset val="134"/>
      </rPr>
      <t>C20</t>
    </r>
    <r>
      <rPr>
        <sz val="12"/>
        <rFont val="宋体"/>
        <charset val="134"/>
      </rPr>
      <t>混凝土路面硬化长：</t>
    </r>
    <r>
      <rPr>
        <sz val="12"/>
        <rFont val="Times New Roman"/>
        <charset val="134"/>
      </rPr>
      <t>300</t>
    </r>
    <r>
      <rPr>
        <sz val="12"/>
        <rFont val="宋体"/>
        <charset val="134"/>
      </rPr>
      <t>米；</t>
    </r>
    <r>
      <rPr>
        <sz val="12"/>
        <rFont val="Times New Roman"/>
        <charset val="134"/>
      </rPr>
      <t>4</t>
    </r>
    <r>
      <rPr>
        <sz val="12"/>
        <rFont val="宋体"/>
        <charset val="134"/>
      </rPr>
      <t>、杨家村</t>
    </r>
    <r>
      <rPr>
        <sz val="12"/>
        <rFont val="Times New Roman"/>
        <charset val="134"/>
      </rPr>
      <t>C20</t>
    </r>
    <r>
      <rPr>
        <sz val="12"/>
        <rFont val="宋体"/>
        <charset val="134"/>
      </rPr>
      <t>混凝土路面硬化长：</t>
    </r>
    <r>
      <rPr>
        <sz val="12"/>
        <rFont val="Times New Roman"/>
        <charset val="134"/>
      </rPr>
      <t>300</t>
    </r>
    <r>
      <rPr>
        <sz val="12"/>
        <rFont val="宋体"/>
        <charset val="134"/>
      </rPr>
      <t>米。</t>
    </r>
  </si>
  <si>
    <r>
      <rPr>
        <sz val="12"/>
        <rFont val="宋体"/>
        <charset val="134"/>
      </rPr>
      <t>新建道路</t>
    </r>
    <r>
      <rPr>
        <sz val="12"/>
        <rFont val="Times New Roman"/>
        <charset val="134"/>
      </rPr>
      <t>2500</t>
    </r>
    <r>
      <rPr>
        <sz val="12"/>
        <rFont val="宋体"/>
        <charset val="134"/>
      </rPr>
      <t>米，质量合格率</t>
    </r>
    <r>
      <rPr>
        <sz val="12"/>
        <rFont val="Times New Roman"/>
        <charset val="134"/>
      </rPr>
      <t>100%</t>
    </r>
  </si>
  <si>
    <t>姚安县光禄镇江尾村委会基础设施补短板建设项目</t>
  </si>
  <si>
    <t>江尾中村</t>
  </si>
  <si>
    <r>
      <rPr>
        <sz val="12"/>
        <rFont val="Times New Roman"/>
        <charset val="134"/>
      </rPr>
      <t>1</t>
    </r>
    <r>
      <rPr>
        <sz val="12"/>
        <rFont val="宋体"/>
        <charset val="134"/>
      </rPr>
      <t>、主路</t>
    </r>
    <r>
      <rPr>
        <sz val="12"/>
        <rFont val="Times New Roman"/>
        <charset val="134"/>
      </rPr>
      <t>C20</t>
    </r>
    <r>
      <rPr>
        <sz val="12"/>
        <rFont val="宋体"/>
        <charset val="134"/>
      </rPr>
      <t>混凝土路面硬化长：</t>
    </r>
    <r>
      <rPr>
        <sz val="12"/>
        <rFont val="Times New Roman"/>
        <charset val="134"/>
      </rPr>
      <t>165</t>
    </r>
    <r>
      <rPr>
        <sz val="12"/>
        <rFont val="宋体"/>
        <charset val="134"/>
      </rPr>
      <t>米；</t>
    </r>
    <r>
      <rPr>
        <sz val="12"/>
        <rFont val="Times New Roman"/>
        <charset val="134"/>
      </rPr>
      <t>2</t>
    </r>
    <r>
      <rPr>
        <sz val="12"/>
        <rFont val="宋体"/>
        <charset val="134"/>
      </rPr>
      <t>、叉路</t>
    </r>
    <r>
      <rPr>
        <sz val="12"/>
        <rFont val="Times New Roman"/>
        <charset val="134"/>
      </rPr>
      <t>C20</t>
    </r>
    <r>
      <rPr>
        <sz val="12"/>
        <rFont val="宋体"/>
        <charset val="134"/>
      </rPr>
      <t>混凝土路面硬化长：</t>
    </r>
    <r>
      <rPr>
        <sz val="12"/>
        <rFont val="Times New Roman"/>
        <charset val="134"/>
      </rPr>
      <t>303</t>
    </r>
    <r>
      <rPr>
        <sz val="12"/>
        <rFont val="宋体"/>
        <charset val="134"/>
      </rPr>
      <t>米；</t>
    </r>
    <r>
      <rPr>
        <sz val="12"/>
        <rFont val="Times New Roman"/>
        <charset val="134"/>
      </rPr>
      <t>3</t>
    </r>
    <r>
      <rPr>
        <sz val="12"/>
        <rFont val="宋体"/>
        <charset val="134"/>
      </rPr>
      <t>、停车场</t>
    </r>
    <r>
      <rPr>
        <sz val="12"/>
        <rFont val="Times New Roman"/>
        <charset val="134"/>
      </rPr>
      <t>C20</t>
    </r>
    <r>
      <rPr>
        <sz val="12"/>
        <rFont val="宋体"/>
        <charset val="134"/>
      </rPr>
      <t>混凝土硬化长：</t>
    </r>
    <r>
      <rPr>
        <sz val="12"/>
        <rFont val="Times New Roman"/>
        <charset val="134"/>
      </rPr>
      <t>28</t>
    </r>
    <r>
      <rPr>
        <sz val="12"/>
        <rFont val="宋体"/>
        <charset val="134"/>
      </rPr>
      <t>米、宽：</t>
    </r>
    <r>
      <rPr>
        <sz val="12"/>
        <rFont val="Times New Roman"/>
        <charset val="134"/>
      </rPr>
      <t>23</t>
    </r>
    <r>
      <rPr>
        <sz val="12"/>
        <rFont val="宋体"/>
        <charset val="134"/>
      </rPr>
      <t>米；</t>
    </r>
    <r>
      <rPr>
        <sz val="12"/>
        <rFont val="Times New Roman"/>
        <charset val="134"/>
      </rPr>
      <t>4</t>
    </r>
    <r>
      <rPr>
        <sz val="12"/>
        <rFont val="宋体"/>
        <charset val="134"/>
      </rPr>
      <t>、路边挡墙支砌长：</t>
    </r>
    <r>
      <rPr>
        <sz val="12"/>
        <rFont val="Times New Roman"/>
        <charset val="134"/>
      </rPr>
      <t>165</t>
    </r>
    <r>
      <rPr>
        <sz val="12"/>
        <rFont val="宋体"/>
        <charset val="134"/>
      </rPr>
      <t>米。</t>
    </r>
  </si>
  <si>
    <r>
      <rPr>
        <sz val="12"/>
        <rFont val="宋体"/>
        <charset val="134"/>
      </rPr>
      <t>新建道路及其附属工程</t>
    </r>
    <r>
      <rPr>
        <sz val="12"/>
        <rFont val="Times New Roman"/>
        <charset val="134"/>
      </rPr>
      <t>165</t>
    </r>
    <r>
      <rPr>
        <sz val="12"/>
        <rFont val="宋体"/>
        <charset val="134"/>
      </rPr>
      <t>米，新建道路</t>
    </r>
    <r>
      <rPr>
        <sz val="12"/>
        <rFont val="Times New Roman"/>
        <charset val="134"/>
      </rPr>
      <t>303</t>
    </r>
    <r>
      <rPr>
        <sz val="12"/>
        <rFont val="宋体"/>
        <charset val="134"/>
      </rPr>
      <t>米、新建停车场</t>
    </r>
    <r>
      <rPr>
        <sz val="12"/>
        <rFont val="Times New Roman"/>
        <charset val="134"/>
      </rPr>
      <t>644</t>
    </r>
    <r>
      <rPr>
        <sz val="12"/>
        <rFont val="宋体"/>
        <charset val="134"/>
      </rPr>
      <t>㎡，质量合格率</t>
    </r>
    <r>
      <rPr>
        <sz val="12"/>
        <rFont val="Times New Roman"/>
        <charset val="134"/>
      </rPr>
      <t>100%</t>
    </r>
  </si>
  <si>
    <t>姚安县光禄镇大新庄村基础设施补短板建设项目</t>
  </si>
  <si>
    <r>
      <rPr>
        <sz val="12"/>
        <rFont val="Times New Roman"/>
        <charset val="134"/>
      </rPr>
      <t>1</t>
    </r>
    <r>
      <rPr>
        <sz val="12"/>
        <rFont val="宋体"/>
        <charset val="134"/>
      </rPr>
      <t>、大新庄老年协会至小桥子道路硬化长：</t>
    </r>
    <r>
      <rPr>
        <sz val="12"/>
        <rFont val="Times New Roman"/>
        <charset val="134"/>
      </rPr>
      <t>1000</t>
    </r>
    <r>
      <rPr>
        <sz val="12"/>
        <rFont val="宋体"/>
        <charset val="134"/>
      </rPr>
      <t>米。</t>
    </r>
  </si>
  <si>
    <r>
      <rPr>
        <sz val="12"/>
        <rFont val="宋体"/>
        <charset val="134"/>
      </rPr>
      <t>新建道路</t>
    </r>
    <r>
      <rPr>
        <sz val="12"/>
        <rFont val="Times New Roman"/>
        <charset val="134"/>
      </rPr>
      <t>1000</t>
    </r>
    <r>
      <rPr>
        <sz val="12"/>
        <rFont val="宋体"/>
        <charset val="134"/>
      </rPr>
      <t>米，质量合格率</t>
    </r>
    <r>
      <rPr>
        <sz val="12"/>
        <rFont val="Times New Roman"/>
        <charset val="134"/>
      </rPr>
      <t>100%</t>
    </r>
  </si>
  <si>
    <t>姚安县光禄镇小新庄村基础设施补短板建设项目</t>
  </si>
  <si>
    <t>小新庄</t>
  </si>
  <si>
    <r>
      <rPr>
        <sz val="12"/>
        <rFont val="Times New Roman"/>
        <charset val="134"/>
      </rPr>
      <t>1</t>
    </r>
    <r>
      <rPr>
        <sz val="12"/>
        <rFont val="宋体"/>
        <charset val="134"/>
      </rPr>
      <t>、小新庄至高冲道路铺设长：</t>
    </r>
    <r>
      <rPr>
        <sz val="12"/>
        <rFont val="Times New Roman"/>
        <charset val="134"/>
      </rPr>
      <t>400</t>
    </r>
    <r>
      <rPr>
        <sz val="12"/>
        <rFont val="宋体"/>
        <charset val="134"/>
      </rPr>
      <t>米。</t>
    </r>
    <r>
      <rPr>
        <sz val="12"/>
        <rFont val="Times New Roman"/>
        <charset val="134"/>
      </rPr>
      <t>2</t>
    </r>
    <r>
      <rPr>
        <sz val="12"/>
        <rFont val="宋体"/>
        <charset val="134"/>
      </rPr>
      <t>、滕开强户至大新庄老年协会道路拓宽长：</t>
    </r>
    <r>
      <rPr>
        <sz val="12"/>
        <rFont val="Times New Roman"/>
        <charset val="134"/>
      </rPr>
      <t>600</t>
    </r>
    <r>
      <rPr>
        <sz val="12"/>
        <rFont val="宋体"/>
        <charset val="134"/>
      </rPr>
      <t>米。</t>
    </r>
    <r>
      <rPr>
        <sz val="12"/>
        <rFont val="Times New Roman"/>
        <charset val="134"/>
      </rPr>
      <t>3</t>
    </r>
    <r>
      <rPr>
        <sz val="12"/>
        <rFont val="宋体"/>
        <charset val="134"/>
      </rPr>
      <t>、新庄小学至湾子道路拓宽长：</t>
    </r>
    <r>
      <rPr>
        <sz val="12"/>
        <rFont val="Times New Roman"/>
        <charset val="134"/>
      </rPr>
      <t>600</t>
    </r>
    <r>
      <rPr>
        <sz val="12"/>
        <rFont val="宋体"/>
        <charset val="134"/>
      </rPr>
      <t>米。</t>
    </r>
    <r>
      <rPr>
        <sz val="12"/>
        <rFont val="Times New Roman"/>
        <charset val="134"/>
      </rPr>
      <t>4</t>
    </r>
    <r>
      <rPr>
        <sz val="12"/>
        <rFont val="宋体"/>
        <charset val="134"/>
      </rPr>
      <t>、新庄小学旁道路边沟砌筑长：</t>
    </r>
    <r>
      <rPr>
        <sz val="12"/>
        <rFont val="Times New Roman"/>
        <charset val="134"/>
      </rPr>
      <t>50</t>
    </r>
    <r>
      <rPr>
        <sz val="12"/>
        <rFont val="宋体"/>
        <charset val="134"/>
      </rPr>
      <t>米。</t>
    </r>
  </si>
  <si>
    <r>
      <rPr>
        <sz val="12"/>
        <rFont val="宋体"/>
        <charset val="134"/>
      </rPr>
      <t>新建道路及其附属工程</t>
    </r>
    <r>
      <rPr>
        <sz val="12"/>
        <rFont val="Times New Roman"/>
        <charset val="134"/>
      </rPr>
      <t>1650</t>
    </r>
    <r>
      <rPr>
        <sz val="12"/>
        <rFont val="宋体"/>
        <charset val="134"/>
      </rPr>
      <t>米，质量合格率</t>
    </r>
    <r>
      <rPr>
        <sz val="12"/>
        <rFont val="Times New Roman"/>
        <charset val="134"/>
      </rPr>
      <t>100%</t>
    </r>
  </si>
  <si>
    <t>姚安县光禄镇高冲村基础设施补短板建设项目</t>
  </si>
  <si>
    <r>
      <rPr>
        <sz val="12"/>
        <rFont val="Times New Roman"/>
        <charset val="134"/>
      </rPr>
      <t>1</t>
    </r>
    <r>
      <rPr>
        <sz val="12"/>
        <rFont val="宋体"/>
        <charset val="134"/>
      </rPr>
      <t>、高冲毛理仁至朱寿云入户道路硬化长：</t>
    </r>
    <r>
      <rPr>
        <sz val="12"/>
        <rFont val="Times New Roman"/>
        <charset val="134"/>
      </rPr>
      <t>80</t>
    </r>
    <r>
      <rPr>
        <sz val="12"/>
        <rFont val="宋体"/>
        <charset val="134"/>
      </rPr>
      <t>米。</t>
    </r>
    <r>
      <rPr>
        <sz val="12"/>
        <rFont val="Times New Roman"/>
        <charset val="134"/>
      </rPr>
      <t>2</t>
    </r>
    <r>
      <rPr>
        <sz val="12"/>
        <rFont val="宋体"/>
        <charset val="134"/>
      </rPr>
      <t>、高冲小庙至马长春道路硬化长：</t>
    </r>
    <r>
      <rPr>
        <sz val="12"/>
        <rFont val="Times New Roman"/>
        <charset val="134"/>
      </rPr>
      <t>300</t>
    </r>
    <r>
      <rPr>
        <sz val="12"/>
        <rFont val="宋体"/>
        <charset val="134"/>
      </rPr>
      <t>米。</t>
    </r>
  </si>
  <si>
    <r>
      <rPr>
        <sz val="12"/>
        <rFont val="宋体"/>
        <charset val="134"/>
      </rPr>
      <t>新建道路</t>
    </r>
    <r>
      <rPr>
        <sz val="12"/>
        <rFont val="Times New Roman"/>
        <charset val="134"/>
      </rPr>
      <t>380</t>
    </r>
    <r>
      <rPr>
        <sz val="12"/>
        <rFont val="宋体"/>
        <charset val="134"/>
      </rPr>
      <t>米，质量合格率</t>
    </r>
    <r>
      <rPr>
        <sz val="12"/>
        <rFont val="Times New Roman"/>
        <charset val="134"/>
      </rPr>
      <t>100%</t>
    </r>
  </si>
  <si>
    <r>
      <rPr>
        <sz val="12"/>
        <rFont val="Times New Roman"/>
        <charset val="134"/>
      </rPr>
      <t>1</t>
    </r>
    <r>
      <rPr>
        <sz val="12"/>
        <rFont val="宋体"/>
        <charset val="134"/>
      </rPr>
      <t>、云自登村顾家垃圾池至杨家坝唐道路硬化长：</t>
    </r>
    <r>
      <rPr>
        <sz val="12"/>
        <rFont val="Times New Roman"/>
        <charset val="134"/>
      </rPr>
      <t>500</t>
    </r>
    <r>
      <rPr>
        <sz val="12"/>
        <rFont val="宋体"/>
        <charset val="134"/>
      </rPr>
      <t>米。</t>
    </r>
    <r>
      <rPr>
        <sz val="12"/>
        <rFont val="Times New Roman"/>
        <charset val="134"/>
      </rPr>
      <t>2</t>
    </r>
    <r>
      <rPr>
        <sz val="12"/>
        <rFont val="宋体"/>
        <charset val="134"/>
      </rPr>
      <t>、云自登进村道路修建，砌筑道路挡土墙长</t>
    </r>
    <r>
      <rPr>
        <sz val="12"/>
        <rFont val="Times New Roman"/>
        <charset val="134"/>
      </rPr>
      <t>380m</t>
    </r>
    <r>
      <rPr>
        <sz val="12"/>
        <rFont val="宋体"/>
        <charset val="134"/>
      </rPr>
      <t>；道路硬化长</t>
    </r>
    <r>
      <rPr>
        <sz val="12"/>
        <rFont val="Times New Roman"/>
        <charset val="134"/>
      </rPr>
      <t>380</t>
    </r>
    <r>
      <rPr>
        <sz val="12"/>
        <rFont val="宋体"/>
        <charset val="134"/>
      </rPr>
      <t>米。）</t>
    </r>
  </si>
  <si>
    <r>
      <rPr>
        <sz val="12"/>
        <rFont val="宋体"/>
        <charset val="134"/>
      </rPr>
      <t>新建道路及其附属工程</t>
    </r>
    <r>
      <rPr>
        <sz val="12"/>
        <rFont val="Times New Roman"/>
        <charset val="134"/>
      </rPr>
      <t>880</t>
    </r>
    <r>
      <rPr>
        <sz val="12"/>
        <rFont val="宋体"/>
        <charset val="134"/>
      </rPr>
      <t>米，质量合格率</t>
    </r>
    <r>
      <rPr>
        <sz val="12"/>
        <rFont val="Times New Roman"/>
        <charset val="134"/>
      </rPr>
      <t>100%</t>
    </r>
  </si>
  <si>
    <t>姚安县光禄镇朝阳村基础设施补短板建设项目</t>
  </si>
  <si>
    <t>朝阳村</t>
  </si>
  <si>
    <r>
      <rPr>
        <sz val="12"/>
        <rFont val="Times New Roman"/>
        <charset val="134"/>
      </rPr>
      <t>1</t>
    </r>
    <r>
      <rPr>
        <sz val="12"/>
        <rFont val="宋体"/>
        <charset val="134"/>
      </rPr>
      <t>、芙蓉小区道路硬化长：</t>
    </r>
    <r>
      <rPr>
        <sz val="12"/>
        <rFont val="Times New Roman"/>
        <charset val="134"/>
      </rPr>
      <t>350</t>
    </r>
    <r>
      <rPr>
        <sz val="12"/>
        <rFont val="宋体"/>
        <charset val="134"/>
      </rPr>
      <t>米。</t>
    </r>
    <r>
      <rPr>
        <sz val="12"/>
        <rFont val="Times New Roman"/>
        <charset val="134"/>
      </rPr>
      <t>2</t>
    </r>
    <r>
      <rPr>
        <sz val="12"/>
        <rFont val="宋体"/>
        <charset val="134"/>
      </rPr>
      <t>、白塔路道路硬化长：</t>
    </r>
    <r>
      <rPr>
        <sz val="12"/>
        <rFont val="Times New Roman"/>
        <charset val="134"/>
      </rPr>
      <t>156</t>
    </r>
    <r>
      <rPr>
        <sz val="12"/>
        <rFont val="宋体"/>
        <charset val="134"/>
      </rPr>
      <t>米。</t>
    </r>
  </si>
  <si>
    <r>
      <rPr>
        <sz val="12"/>
        <rFont val="宋体"/>
        <charset val="134"/>
      </rPr>
      <t>新建道路</t>
    </r>
    <r>
      <rPr>
        <sz val="12"/>
        <rFont val="Times New Roman"/>
        <charset val="134"/>
      </rPr>
      <t>506</t>
    </r>
    <r>
      <rPr>
        <sz val="12"/>
        <rFont val="宋体"/>
        <charset val="134"/>
      </rPr>
      <t>米，质量合格率</t>
    </r>
    <r>
      <rPr>
        <sz val="12"/>
        <rFont val="Times New Roman"/>
        <charset val="134"/>
      </rPr>
      <t>100%</t>
    </r>
  </si>
  <si>
    <t>姚安县官屯镇官屯产业园产业道路硬化工程</t>
  </si>
  <si>
    <r>
      <rPr>
        <sz val="12"/>
        <rFont val="宋体"/>
        <charset val="134"/>
      </rPr>
      <t>建设官屯产业园道路硬化</t>
    </r>
    <r>
      <rPr>
        <sz val="12"/>
        <rFont val="Times New Roman"/>
        <charset val="134"/>
      </rPr>
      <t>980</t>
    </r>
    <r>
      <rPr>
        <sz val="12"/>
        <rFont val="宋体"/>
        <charset val="134"/>
      </rPr>
      <t>米，宽</t>
    </r>
    <r>
      <rPr>
        <sz val="12"/>
        <rFont val="Times New Roman"/>
        <charset val="134"/>
      </rPr>
      <t>7</t>
    </r>
    <r>
      <rPr>
        <sz val="12"/>
        <rFont val="宋体"/>
        <charset val="134"/>
      </rPr>
      <t>米</t>
    </r>
  </si>
  <si>
    <r>
      <rPr>
        <sz val="12"/>
        <rFont val="宋体"/>
        <charset val="134"/>
      </rPr>
      <t>数量目标：</t>
    </r>
    <r>
      <rPr>
        <sz val="12"/>
        <rFont val="Times New Roman"/>
        <charset val="134"/>
      </rPr>
      <t>0.98</t>
    </r>
    <r>
      <rPr>
        <sz val="12"/>
        <rFont val="宋体"/>
        <charset val="134"/>
      </rPr>
      <t>公里；质量合格率：</t>
    </r>
    <r>
      <rPr>
        <sz val="12"/>
        <rFont val="Times New Roman"/>
        <charset val="134"/>
      </rPr>
      <t>100%</t>
    </r>
  </si>
  <si>
    <t>（六）其他</t>
  </si>
  <si>
    <t>姚安县适中乡菖河村委会菖蒲塘民族团结进步示范村建设项目</t>
  </si>
  <si>
    <t>适中乡菖河村委会菖蒲塘组</t>
  </si>
  <si>
    <t>姚安县民族宗教事务局</t>
  </si>
  <si>
    <t>新建600平方米农作物晒场1个，村内道路硬化C25砼650立方米，挡墙支砌300立方米，排水沟浇筑C25砼350立方米，新建砖混结构垃圾收集池1个，新建50立方米氧化塘处理污水设施1个，铸牢中华民族共同体展示视觉工程建设60平方米。</t>
  </si>
  <si>
    <t>2023.6.01</t>
  </si>
  <si>
    <t>2023.12.30</t>
  </si>
  <si>
    <r>
      <rPr>
        <sz val="12"/>
        <rFont val="宋体"/>
        <charset val="134"/>
      </rPr>
      <t>数量目标：示范村建设</t>
    </r>
    <r>
      <rPr>
        <sz val="12"/>
        <rFont val="Times New Roman"/>
        <charset val="134"/>
      </rPr>
      <t>1</t>
    </r>
    <r>
      <rPr>
        <sz val="12"/>
        <rFont val="宋体"/>
        <charset val="134"/>
      </rPr>
      <t>个；质量合格率：</t>
    </r>
    <r>
      <rPr>
        <sz val="12"/>
        <rFont val="Times New Roman"/>
        <charset val="134"/>
      </rPr>
      <t>100%</t>
    </r>
  </si>
  <si>
    <r>
      <rPr>
        <b/>
        <sz val="12"/>
        <rFont val="宋体"/>
        <charset val="134"/>
      </rPr>
      <t>彝族人口</t>
    </r>
    <r>
      <rPr>
        <b/>
        <sz val="12"/>
        <rFont val="Times New Roman"/>
        <charset val="134"/>
      </rPr>
      <t>110</t>
    </r>
    <r>
      <rPr>
        <b/>
        <sz val="12"/>
        <rFont val="宋体"/>
        <charset val="134"/>
      </rPr>
      <t>人，占项目区总人口</t>
    </r>
    <r>
      <rPr>
        <b/>
        <sz val="12"/>
        <rFont val="Times New Roman"/>
        <charset val="134"/>
      </rPr>
      <t>100%</t>
    </r>
  </si>
  <si>
    <t>姚安县官屯镇黄泥塘村委会民族团结进步示范村建设项目</t>
  </si>
  <si>
    <t>官屯镇黄泥塘村委会</t>
  </si>
  <si>
    <t>新建垃圾收集池3个，安装太阳能路灯20盏；实施金家小组特色民居修缮保护32户2560平方米，绿美村庄建设600平方米；半坡村倒塌生产道路修复、维护300米，挡墙挡墙支砌50立方米；黄泥塘小组进村道路扩宽改造30米，挡墙挡墙支砌240立方米；铸牢中华民族共同体展示视觉工程建设50平方米。</t>
  </si>
  <si>
    <t>姚安县太平镇老街村委会文化村少数民族特色村建设项目</t>
  </si>
  <si>
    <t>太平镇老街村委会文化村村民小组</t>
  </si>
  <si>
    <r>
      <rPr>
        <sz val="12"/>
        <rFont val="宋体"/>
        <charset val="134"/>
      </rPr>
      <t>果药模式特色产业发展</t>
    </r>
    <r>
      <rPr>
        <sz val="12"/>
        <rFont val="Times New Roman"/>
        <charset val="134"/>
      </rPr>
      <t>450</t>
    </r>
    <r>
      <rPr>
        <sz val="12"/>
        <rFont val="宋体"/>
        <charset val="134"/>
      </rPr>
      <t>亩、特色民居修缮保护</t>
    </r>
    <r>
      <rPr>
        <sz val="12"/>
        <rFont val="Times New Roman"/>
        <charset val="134"/>
      </rPr>
      <t>680</t>
    </r>
    <r>
      <rPr>
        <sz val="12"/>
        <rFont val="宋体"/>
        <charset val="134"/>
      </rPr>
      <t>㎡、村容村貌整治入村道路改扩建支砌挡土墙</t>
    </r>
    <r>
      <rPr>
        <sz val="12"/>
        <rFont val="Times New Roman"/>
        <charset val="134"/>
      </rPr>
      <t>360m³</t>
    </r>
    <r>
      <rPr>
        <sz val="12"/>
        <rFont val="宋体"/>
        <charset val="134"/>
      </rPr>
      <t>、支砌排水沟</t>
    </r>
    <r>
      <rPr>
        <sz val="12"/>
        <rFont val="Times New Roman"/>
        <charset val="134"/>
      </rPr>
      <t>287</t>
    </r>
    <r>
      <rPr>
        <sz val="12"/>
        <rFont val="宋体"/>
        <charset val="134"/>
      </rPr>
      <t>米、倒塌入户道路修复</t>
    </r>
    <r>
      <rPr>
        <sz val="12"/>
        <rFont val="Times New Roman"/>
        <charset val="134"/>
      </rPr>
      <t>780</t>
    </r>
    <r>
      <rPr>
        <sz val="12"/>
        <rFont val="宋体"/>
        <charset val="134"/>
      </rPr>
      <t>㎡，彝绣及民族传统文化产业发展传承发展，铸牢中华民族共同体展示视觉形象工程建设</t>
    </r>
    <r>
      <rPr>
        <sz val="12"/>
        <rFont val="Times New Roman"/>
        <charset val="134"/>
      </rPr>
      <t>60</t>
    </r>
    <r>
      <rPr>
        <sz val="12"/>
        <rFont val="宋体"/>
        <charset val="134"/>
      </rPr>
      <t>㎡。</t>
    </r>
  </si>
  <si>
    <t>姚安县栋川镇蛉丰村委会和尚庄民族团结进步示范村建设项目</t>
  </si>
  <si>
    <t>蛉丰村委会和尚庄自然村</t>
  </si>
  <si>
    <t>高标蚕桑基地建设600亩，配套水肥系统；村内主道路硬化1条，长800m,宽4m；小巷道硬化12条，长1000m，宽2.5m；水塘改造2个，增加蓄水3000立方米；自来水管网改造，更换dg50mm镀锌管1200m；村容村貌整治8000㎡。铸牢中华民族共同体展示视觉工程建设60平方米。</t>
  </si>
  <si>
    <t>姚安县大河口乡大河口村委会大松树组少数民族特色村建设项目</t>
  </si>
  <si>
    <t>大河口乡大河口村委会大松树小组</t>
  </si>
  <si>
    <t>油菜产业发展基地建设100亩，机耕道改造建设2条350米，挡墙支砌240立方米，30*40三面灌溉沟渠c20砼浇筑建设530米；民族村农作物晒场建设200平方米，φ30钢带波纹管污水管网埋设720米，路面c20砼硬化63立方米；铸牢中华民族共同体展示视觉工程建设50平方米。</t>
  </si>
  <si>
    <r>
      <rPr>
        <sz val="12"/>
        <rFont val="宋体"/>
        <charset val="134"/>
      </rPr>
      <t>姚安县</t>
    </r>
    <r>
      <rPr>
        <sz val="12"/>
        <rFont val="Times New Roman"/>
        <charset val="134"/>
      </rPr>
      <t>2023</t>
    </r>
    <r>
      <rPr>
        <sz val="12"/>
        <rFont val="宋体"/>
        <charset val="134"/>
      </rPr>
      <t>年高标准提质改造项目</t>
    </r>
  </si>
  <si>
    <r>
      <rPr>
        <sz val="12"/>
        <rFont val="宋体"/>
        <charset val="134"/>
      </rPr>
      <t>新建高标准农田</t>
    </r>
    <r>
      <rPr>
        <sz val="12"/>
        <rFont val="Times New Roman"/>
        <charset val="134"/>
      </rPr>
      <t>1.2</t>
    </r>
    <r>
      <rPr>
        <sz val="12"/>
        <rFont val="宋体"/>
        <charset val="134"/>
      </rPr>
      <t>万亩，提质改造</t>
    </r>
    <r>
      <rPr>
        <sz val="12"/>
        <rFont val="Times New Roman"/>
        <charset val="134"/>
      </rPr>
      <t>1</t>
    </r>
    <r>
      <rPr>
        <sz val="12"/>
        <rFont val="宋体"/>
        <charset val="134"/>
      </rPr>
      <t>万亩。</t>
    </r>
  </si>
  <si>
    <r>
      <rPr>
        <sz val="12"/>
        <rFont val="宋体"/>
        <charset val="134"/>
      </rPr>
      <t>数量指标：</t>
    </r>
    <r>
      <rPr>
        <sz val="12"/>
        <rFont val="Times New Roman"/>
        <charset val="134"/>
      </rPr>
      <t>2.2</t>
    </r>
    <r>
      <rPr>
        <sz val="12"/>
        <rFont val="宋体"/>
        <charset val="134"/>
      </rPr>
      <t>万亩；效益指标：溉区灌溉保证提高到</t>
    </r>
    <r>
      <rPr>
        <sz val="12"/>
        <rFont val="Times New Roman"/>
        <charset val="134"/>
      </rPr>
      <t>75%</t>
    </r>
    <r>
      <rPr>
        <sz val="12"/>
        <rFont val="宋体"/>
        <charset val="134"/>
      </rPr>
      <t>，项目经济效益、社会效益、生态效益和节水效益明显。</t>
    </r>
  </si>
  <si>
    <t>姚安县大河口乡大白者乐村马拉冲过河小桥</t>
  </si>
  <si>
    <r>
      <rPr>
        <sz val="12"/>
        <rFont val="宋体"/>
        <charset val="134"/>
      </rPr>
      <t>跨径</t>
    </r>
    <r>
      <rPr>
        <sz val="12"/>
        <rFont val="Times New Roman"/>
        <charset val="134"/>
      </rPr>
      <t>10</t>
    </r>
    <r>
      <rPr>
        <sz val="12"/>
        <rFont val="宋体"/>
        <charset val="134"/>
      </rPr>
      <t>米过河农桥，宽</t>
    </r>
    <r>
      <rPr>
        <sz val="12"/>
        <rFont val="Times New Roman"/>
        <charset val="134"/>
      </rPr>
      <t>2</t>
    </r>
    <r>
      <rPr>
        <sz val="12"/>
        <rFont val="宋体"/>
        <charset val="134"/>
      </rPr>
      <t>米</t>
    </r>
  </si>
  <si>
    <r>
      <rPr>
        <sz val="12"/>
        <rFont val="宋体"/>
        <charset val="134"/>
      </rPr>
      <t>数量目标：</t>
    </r>
    <r>
      <rPr>
        <sz val="12"/>
        <rFont val="Times New Roman"/>
        <charset val="134"/>
      </rPr>
      <t>1</t>
    </r>
    <r>
      <rPr>
        <sz val="12"/>
        <rFont val="宋体"/>
        <charset val="134"/>
      </rPr>
      <t>座；质量合格率：</t>
    </r>
    <r>
      <rPr>
        <sz val="12"/>
        <rFont val="Times New Roman"/>
        <charset val="134"/>
      </rPr>
      <t>100%</t>
    </r>
  </si>
  <si>
    <t>姚安县适中乡适中村委会乐觉村晒场硬化</t>
  </si>
  <si>
    <t>乐觉</t>
  </si>
  <si>
    <r>
      <rPr>
        <sz val="12"/>
        <rFont val="宋体"/>
        <charset val="134"/>
      </rPr>
      <t>适中乡适中村委会乐觉硬化面积</t>
    </r>
    <r>
      <rPr>
        <sz val="12"/>
        <rFont val="Times New Roman"/>
        <charset val="134"/>
      </rPr>
      <t>900</t>
    </r>
    <r>
      <rPr>
        <sz val="12"/>
        <rFont val="宋体"/>
        <charset val="134"/>
      </rPr>
      <t>平米厚</t>
    </r>
    <r>
      <rPr>
        <sz val="12"/>
        <rFont val="Times New Roman"/>
        <charset val="134"/>
      </rPr>
      <t>0.25</t>
    </r>
    <r>
      <rPr>
        <sz val="12"/>
        <rFont val="宋体"/>
        <charset val="134"/>
      </rPr>
      <t>，</t>
    </r>
    <r>
      <rPr>
        <sz val="12"/>
        <rFont val="Times New Roman"/>
        <charset val="134"/>
      </rPr>
      <t>C20</t>
    </r>
    <r>
      <rPr>
        <sz val="12"/>
        <rFont val="宋体"/>
        <charset val="134"/>
      </rPr>
      <t>砼</t>
    </r>
    <r>
      <rPr>
        <sz val="12"/>
        <rFont val="Times New Roman"/>
        <charset val="134"/>
      </rPr>
      <t>225m³</t>
    </r>
    <r>
      <rPr>
        <sz val="12"/>
        <rFont val="宋体"/>
        <charset val="134"/>
      </rPr>
      <t>；</t>
    </r>
  </si>
  <si>
    <r>
      <rPr>
        <sz val="12"/>
        <rFont val="宋体"/>
        <charset val="134"/>
      </rPr>
      <t>数量目标：</t>
    </r>
    <r>
      <rPr>
        <sz val="12"/>
        <rFont val="Times New Roman"/>
        <charset val="134"/>
      </rPr>
      <t>900</t>
    </r>
    <r>
      <rPr>
        <sz val="12"/>
        <rFont val="宋体"/>
        <charset val="134"/>
      </rPr>
      <t>平方米；质量合格率：</t>
    </r>
    <r>
      <rPr>
        <sz val="12"/>
        <rFont val="Times New Roman"/>
        <charset val="134"/>
      </rPr>
      <t>100%</t>
    </r>
  </si>
  <si>
    <t>姚安县适中乡月明村委会沟渠修复项目</t>
  </si>
  <si>
    <r>
      <rPr>
        <sz val="12"/>
        <rFont val="宋体"/>
        <charset val="134"/>
      </rPr>
      <t>新建修复</t>
    </r>
    <r>
      <rPr>
        <sz val="12"/>
        <rFont val="Times New Roman"/>
        <charset val="134"/>
      </rPr>
      <t>12</t>
    </r>
    <r>
      <rPr>
        <sz val="12"/>
        <rFont val="宋体"/>
        <charset val="134"/>
      </rPr>
      <t>个村民小组沟渠</t>
    </r>
    <r>
      <rPr>
        <sz val="12"/>
        <rFont val="Times New Roman"/>
        <charset val="134"/>
      </rPr>
      <t>2000</t>
    </r>
    <r>
      <rPr>
        <sz val="12"/>
        <rFont val="宋体"/>
        <charset val="134"/>
      </rPr>
      <t>米，沟邦厚</t>
    </r>
    <r>
      <rPr>
        <sz val="12"/>
        <rFont val="Times New Roman"/>
        <charset val="134"/>
      </rPr>
      <t>0.2</t>
    </r>
    <r>
      <rPr>
        <sz val="12"/>
        <rFont val="宋体"/>
        <charset val="134"/>
      </rPr>
      <t>米，高</t>
    </r>
    <r>
      <rPr>
        <sz val="12"/>
        <rFont val="Times New Roman"/>
        <charset val="134"/>
      </rPr>
      <t>0.4</t>
    </r>
    <r>
      <rPr>
        <sz val="12"/>
        <rFont val="宋体"/>
        <charset val="134"/>
      </rPr>
      <t>米，底板厚</t>
    </r>
    <r>
      <rPr>
        <sz val="12"/>
        <rFont val="Times New Roman"/>
        <charset val="134"/>
      </rPr>
      <t>0.2</t>
    </r>
    <r>
      <rPr>
        <sz val="12"/>
        <rFont val="宋体"/>
        <charset val="134"/>
      </rPr>
      <t>米，宽</t>
    </r>
    <r>
      <rPr>
        <sz val="12"/>
        <rFont val="Times New Roman"/>
        <charset val="134"/>
      </rPr>
      <t>0.6</t>
    </r>
    <r>
      <rPr>
        <sz val="12"/>
        <rFont val="宋体"/>
        <charset val="134"/>
      </rPr>
      <t>米，</t>
    </r>
    <r>
      <rPr>
        <sz val="12"/>
        <rFont val="Times New Roman"/>
        <charset val="134"/>
      </rPr>
      <t>C20</t>
    </r>
    <r>
      <rPr>
        <sz val="12"/>
        <rFont val="宋体"/>
        <charset val="134"/>
      </rPr>
      <t>砼</t>
    </r>
    <r>
      <rPr>
        <sz val="12"/>
        <rFont val="Times New Roman"/>
        <charset val="134"/>
      </rPr>
      <t>560m³</t>
    </r>
    <r>
      <rPr>
        <sz val="12"/>
        <rFont val="宋体"/>
        <charset val="134"/>
      </rPr>
      <t>；</t>
    </r>
  </si>
  <si>
    <r>
      <rPr>
        <sz val="12"/>
        <rFont val="宋体"/>
        <charset val="134"/>
      </rPr>
      <t>数量目标：</t>
    </r>
    <r>
      <rPr>
        <sz val="12"/>
        <rFont val="Times New Roman"/>
        <charset val="134"/>
      </rPr>
      <t>2000</t>
    </r>
    <r>
      <rPr>
        <sz val="12"/>
        <rFont val="宋体"/>
        <charset val="134"/>
      </rPr>
      <t>米；质量合格率：</t>
    </r>
    <r>
      <rPr>
        <sz val="12"/>
        <rFont val="Times New Roman"/>
        <charset val="134"/>
      </rPr>
      <t>100%</t>
    </r>
  </si>
  <si>
    <t>姚安县左门乡人居环境环境整治项目</t>
  </si>
  <si>
    <t>毕叭村、地索村、左门村、苤拉村、仰拉村</t>
  </si>
  <si>
    <r>
      <rPr>
        <sz val="12"/>
        <rFont val="宋体"/>
        <charset val="134"/>
      </rPr>
      <t>截污主管道</t>
    </r>
    <r>
      <rPr>
        <sz val="12"/>
        <rFont val="Times New Roman"/>
        <charset val="134"/>
      </rPr>
      <t>HDPE</t>
    </r>
    <r>
      <rPr>
        <sz val="12"/>
        <rFont val="宋体"/>
        <charset val="134"/>
      </rPr>
      <t>塑料管</t>
    </r>
    <r>
      <rPr>
        <sz val="12"/>
        <rFont val="Times New Roman"/>
        <charset val="134"/>
      </rPr>
      <t>DN400</t>
    </r>
    <r>
      <rPr>
        <sz val="12"/>
        <rFont val="宋体"/>
        <charset val="134"/>
      </rPr>
      <t>；</t>
    </r>
    <r>
      <rPr>
        <sz val="12"/>
        <rFont val="Times New Roman"/>
        <charset val="134"/>
      </rPr>
      <t xml:space="preserve">2511.8m  </t>
    </r>
    <r>
      <rPr>
        <sz val="12"/>
        <rFont val="宋体"/>
        <charset val="134"/>
      </rPr>
      <t>分户截污管道</t>
    </r>
    <r>
      <rPr>
        <sz val="12"/>
        <rFont val="Times New Roman"/>
        <charset val="134"/>
      </rPr>
      <t>HDPE</t>
    </r>
    <r>
      <rPr>
        <sz val="12"/>
        <rFont val="宋体"/>
        <charset val="134"/>
      </rPr>
      <t>塑料管</t>
    </r>
    <r>
      <rPr>
        <sz val="12"/>
        <rFont val="Times New Roman"/>
        <charset val="134"/>
      </rPr>
      <t>DN200;2109.1m  Ф80</t>
    </r>
    <r>
      <rPr>
        <sz val="12"/>
        <rFont val="宋体"/>
        <charset val="134"/>
      </rPr>
      <t>厘米函管长</t>
    </r>
    <r>
      <rPr>
        <sz val="12"/>
        <rFont val="Times New Roman"/>
        <charset val="134"/>
      </rPr>
      <t>23</t>
    </r>
    <r>
      <rPr>
        <sz val="12"/>
        <rFont val="宋体"/>
        <charset val="134"/>
      </rPr>
      <t>米；</t>
    </r>
    <r>
      <rPr>
        <sz val="12"/>
        <rFont val="Times New Roman"/>
        <charset val="134"/>
      </rPr>
      <t>7</t>
    </r>
    <r>
      <rPr>
        <sz val="12"/>
        <rFont val="宋体"/>
        <charset val="134"/>
      </rPr>
      <t>座（长</t>
    </r>
    <r>
      <rPr>
        <sz val="12"/>
        <rFont val="Times New Roman"/>
        <charset val="134"/>
      </rPr>
      <t>12.8m*</t>
    </r>
    <r>
      <rPr>
        <sz val="12"/>
        <rFont val="宋体"/>
        <charset val="134"/>
      </rPr>
      <t>宽</t>
    </r>
    <r>
      <rPr>
        <sz val="12"/>
        <rFont val="Times New Roman"/>
        <charset val="134"/>
      </rPr>
      <t>4.8m*</t>
    </r>
    <r>
      <rPr>
        <sz val="12"/>
        <rFont val="宋体"/>
        <charset val="134"/>
      </rPr>
      <t>高</t>
    </r>
    <r>
      <rPr>
        <sz val="12"/>
        <rFont val="Times New Roman"/>
        <charset val="134"/>
      </rPr>
      <t>2.2m</t>
    </r>
    <r>
      <rPr>
        <sz val="12"/>
        <rFont val="宋体"/>
        <charset val="134"/>
      </rPr>
      <t>）规模氧化塘；挡墙总长</t>
    </r>
    <r>
      <rPr>
        <sz val="12"/>
        <rFont val="Times New Roman"/>
        <charset val="134"/>
      </rPr>
      <t>279.2m</t>
    </r>
  </si>
  <si>
    <r>
      <rPr>
        <sz val="12"/>
        <rFont val="Times New Roman"/>
        <charset val="134"/>
      </rPr>
      <t>2023</t>
    </r>
    <r>
      <rPr>
        <sz val="12"/>
        <rFont val="宋体"/>
        <charset val="134"/>
      </rPr>
      <t>你</t>
    </r>
    <r>
      <rPr>
        <sz val="12"/>
        <rFont val="Times New Roman"/>
        <charset val="134"/>
      </rPr>
      <t>6</t>
    </r>
    <r>
      <rPr>
        <sz val="12"/>
        <rFont val="宋体"/>
        <charset val="134"/>
      </rPr>
      <t>月</t>
    </r>
  </si>
  <si>
    <r>
      <rPr>
        <sz val="12"/>
        <rFont val="宋体"/>
        <charset val="134"/>
      </rPr>
      <t>数量目标：</t>
    </r>
    <r>
      <rPr>
        <sz val="12"/>
        <rFont val="Times New Roman"/>
        <charset val="134"/>
      </rPr>
      <t>3.62</t>
    </r>
    <r>
      <rPr>
        <sz val="12"/>
        <rFont val="宋体"/>
        <charset val="134"/>
      </rPr>
      <t>公里；质量合格率：</t>
    </r>
    <r>
      <rPr>
        <sz val="12"/>
        <rFont val="Times New Roman"/>
        <charset val="134"/>
      </rPr>
      <t>100%</t>
    </r>
  </si>
  <si>
    <t>姚安县光禄镇乡村振兴示范镇建设项目</t>
  </si>
  <si>
    <t>实施产业振兴、生态振兴、文化振兴、组织振兴、人才振兴、人居环境提升整镇推进，村容村貌整治、美丽村庄、绿美乡村、乡村建设等，，安装路灯678盏，新建道路及附属设施3498米，改建道路4700米，公厕改造6座，停车场建设1个，新建蓄水池30立方米、改建供水管道500米。</t>
  </si>
  <si>
    <t>安装路灯678盏，新建道路及附属设施3498米，改建道路4700米，公厕改造6座，停车场建设1个，新建蓄水池30立方米、改建供水管道500米；质量合格率100%</t>
  </si>
  <si>
    <t>姚安县前场镇新街社区国家乡村振兴示范村建设项目</t>
  </si>
  <si>
    <r>
      <rPr>
        <sz val="12"/>
        <rFont val="宋体"/>
        <charset val="134"/>
      </rPr>
      <t>实施产业振兴、生态振兴、文化振兴、组织振兴、人才振兴、人居环境提升整镇推进，村容村貌整治、美丽村庄、绿美乡村、乡村建设等，新街社区</t>
    </r>
    <r>
      <rPr>
        <sz val="12"/>
        <rFont val="Times New Roman"/>
        <charset val="134"/>
      </rPr>
      <t>55</t>
    </r>
    <r>
      <rPr>
        <sz val="12"/>
        <rFont val="宋体"/>
        <charset val="134"/>
      </rPr>
      <t>个村居民点污水治理。含污水管网</t>
    </r>
    <r>
      <rPr>
        <sz val="12"/>
        <rFont val="Times New Roman"/>
        <charset val="134"/>
      </rPr>
      <t>DN300</t>
    </r>
    <r>
      <rPr>
        <sz val="12"/>
        <rFont val="宋体"/>
        <charset val="134"/>
      </rPr>
      <t>管</t>
    </r>
    <r>
      <rPr>
        <sz val="12"/>
        <rFont val="Times New Roman"/>
        <charset val="134"/>
      </rPr>
      <t>600</t>
    </r>
    <r>
      <rPr>
        <sz val="12"/>
        <rFont val="宋体"/>
        <charset val="134"/>
      </rPr>
      <t>米，</t>
    </r>
    <r>
      <rPr>
        <sz val="12"/>
        <rFont val="Times New Roman"/>
        <charset val="134"/>
      </rPr>
      <t>DN200</t>
    </r>
    <r>
      <rPr>
        <sz val="12"/>
        <rFont val="宋体"/>
        <charset val="134"/>
      </rPr>
      <t>管</t>
    </r>
    <r>
      <rPr>
        <sz val="12"/>
        <rFont val="Times New Roman"/>
        <charset val="134"/>
      </rPr>
      <t>3000</t>
    </r>
    <r>
      <rPr>
        <sz val="12"/>
        <rFont val="宋体"/>
        <charset val="134"/>
      </rPr>
      <t>米，</t>
    </r>
    <r>
      <rPr>
        <sz val="12"/>
        <rFont val="Times New Roman"/>
        <charset val="134"/>
      </rPr>
      <t>D110</t>
    </r>
    <r>
      <rPr>
        <sz val="12"/>
        <rFont val="宋体"/>
        <charset val="134"/>
      </rPr>
      <t>管</t>
    </r>
    <r>
      <rPr>
        <sz val="12"/>
        <rFont val="Times New Roman"/>
        <charset val="134"/>
      </rPr>
      <t>1000</t>
    </r>
    <r>
      <rPr>
        <sz val="12"/>
        <rFont val="宋体"/>
        <charset val="134"/>
      </rPr>
      <t>米，污水收集附属设施（新建）</t>
    </r>
    <r>
      <rPr>
        <sz val="12"/>
        <rFont val="Times New Roman"/>
        <charset val="134"/>
      </rPr>
      <t>500</t>
    </r>
    <r>
      <rPr>
        <sz val="12"/>
        <rFont val="宋体"/>
        <charset val="134"/>
      </rPr>
      <t>座，入户管道</t>
    </r>
    <r>
      <rPr>
        <sz val="12"/>
        <rFont val="Times New Roman"/>
        <charset val="134"/>
      </rPr>
      <t>15</t>
    </r>
    <r>
      <rPr>
        <sz val="12"/>
        <rFont val="宋体"/>
        <charset val="134"/>
      </rPr>
      <t>千米，污水净化设备</t>
    </r>
    <r>
      <rPr>
        <sz val="12"/>
        <rFont val="Times New Roman"/>
        <charset val="134"/>
      </rPr>
      <t>5</t>
    </r>
    <r>
      <rPr>
        <sz val="12"/>
        <rFont val="宋体"/>
        <charset val="134"/>
      </rPr>
      <t>套。硬化道路</t>
    </r>
    <r>
      <rPr>
        <sz val="12"/>
        <rFont val="Times New Roman"/>
        <charset val="134"/>
      </rPr>
      <t>30000</t>
    </r>
    <r>
      <rPr>
        <sz val="12"/>
        <rFont val="宋体"/>
        <charset val="134"/>
      </rPr>
      <t>㎡，村容村貌整治</t>
    </r>
    <r>
      <rPr>
        <sz val="12"/>
        <rFont val="Times New Roman"/>
        <charset val="134"/>
      </rPr>
      <t>10342.14</t>
    </r>
    <r>
      <rPr>
        <sz val="12"/>
        <rFont val="宋体"/>
        <charset val="134"/>
      </rPr>
      <t>㎡，安装路灯</t>
    </r>
    <r>
      <rPr>
        <sz val="12"/>
        <rFont val="Times New Roman"/>
        <charset val="134"/>
      </rPr>
      <t>150</t>
    </r>
    <r>
      <rPr>
        <sz val="12"/>
        <rFont val="宋体"/>
        <charset val="134"/>
      </rPr>
      <t>盏，青石板铺筑</t>
    </r>
    <r>
      <rPr>
        <sz val="12"/>
        <rFont val="Times New Roman"/>
        <charset val="134"/>
      </rPr>
      <t>3106.7</t>
    </r>
    <r>
      <rPr>
        <sz val="12"/>
        <rFont val="宋体"/>
        <charset val="134"/>
      </rPr>
      <t>㎡，完善排水管网，人行道绿化</t>
    </r>
    <r>
      <rPr>
        <sz val="12"/>
        <rFont val="Times New Roman"/>
        <charset val="134"/>
      </rPr>
      <t>3000</t>
    </r>
    <r>
      <rPr>
        <sz val="12"/>
        <rFont val="宋体"/>
        <charset val="134"/>
      </rPr>
      <t>㎡。</t>
    </r>
  </si>
  <si>
    <r>
      <rPr>
        <sz val="12"/>
        <rFont val="Times New Roman"/>
        <charset val="134"/>
      </rPr>
      <t>202</t>
    </r>
    <r>
      <rPr>
        <sz val="12"/>
        <rFont val="宋体"/>
        <charset val="134"/>
      </rPr>
      <t>年</t>
    </r>
    <r>
      <rPr>
        <sz val="12"/>
        <rFont val="Times New Roman"/>
        <charset val="134"/>
      </rPr>
      <t>12</t>
    </r>
    <r>
      <rPr>
        <sz val="12"/>
        <rFont val="宋体"/>
        <charset val="134"/>
      </rPr>
      <t>月</t>
    </r>
  </si>
  <si>
    <r>
      <rPr>
        <sz val="12"/>
        <rFont val="Times New Roman"/>
        <charset val="134"/>
      </rPr>
      <t>1.</t>
    </r>
    <r>
      <rPr>
        <sz val="12"/>
        <rFont val="宋体"/>
        <charset val="134"/>
      </rPr>
      <t>数量指标：（</t>
    </r>
    <r>
      <rPr>
        <sz val="12"/>
        <rFont val="Times New Roman"/>
        <charset val="134"/>
      </rPr>
      <t>1</t>
    </r>
    <r>
      <rPr>
        <sz val="12"/>
        <rFont val="宋体"/>
        <charset val="134"/>
      </rPr>
      <t>）新街社区</t>
    </r>
    <r>
      <rPr>
        <sz val="12"/>
        <rFont val="Times New Roman"/>
        <charset val="134"/>
      </rPr>
      <t>55</t>
    </r>
    <r>
      <rPr>
        <sz val="12"/>
        <rFont val="宋体"/>
        <charset val="134"/>
      </rPr>
      <t>个村居民点污水治理。含污水管网</t>
    </r>
    <r>
      <rPr>
        <sz val="12"/>
        <rFont val="Times New Roman"/>
        <charset val="134"/>
      </rPr>
      <t>DN300</t>
    </r>
    <r>
      <rPr>
        <sz val="12"/>
        <rFont val="宋体"/>
        <charset val="134"/>
      </rPr>
      <t>管</t>
    </r>
    <r>
      <rPr>
        <sz val="12"/>
        <rFont val="Times New Roman"/>
        <charset val="134"/>
      </rPr>
      <t>600</t>
    </r>
    <r>
      <rPr>
        <sz val="12"/>
        <rFont val="宋体"/>
        <charset val="134"/>
      </rPr>
      <t>米，</t>
    </r>
    <r>
      <rPr>
        <sz val="12"/>
        <rFont val="Times New Roman"/>
        <charset val="134"/>
      </rPr>
      <t>DN200</t>
    </r>
    <r>
      <rPr>
        <sz val="12"/>
        <rFont val="宋体"/>
        <charset val="134"/>
      </rPr>
      <t>管</t>
    </r>
    <r>
      <rPr>
        <sz val="12"/>
        <rFont val="Times New Roman"/>
        <charset val="134"/>
      </rPr>
      <t>3000</t>
    </r>
    <r>
      <rPr>
        <sz val="12"/>
        <rFont val="宋体"/>
        <charset val="134"/>
      </rPr>
      <t>米，</t>
    </r>
    <r>
      <rPr>
        <sz val="12"/>
        <rFont val="Times New Roman"/>
        <charset val="134"/>
      </rPr>
      <t>D110</t>
    </r>
    <r>
      <rPr>
        <sz val="12"/>
        <rFont val="宋体"/>
        <charset val="134"/>
      </rPr>
      <t>管</t>
    </r>
    <r>
      <rPr>
        <sz val="12"/>
        <rFont val="Times New Roman"/>
        <charset val="134"/>
      </rPr>
      <t>1000</t>
    </r>
    <r>
      <rPr>
        <sz val="12"/>
        <rFont val="宋体"/>
        <charset val="134"/>
      </rPr>
      <t>米，污水收集附属设施（新建）</t>
    </r>
    <r>
      <rPr>
        <sz val="12"/>
        <rFont val="Times New Roman"/>
        <charset val="134"/>
      </rPr>
      <t>500</t>
    </r>
    <r>
      <rPr>
        <sz val="12"/>
        <rFont val="宋体"/>
        <charset val="134"/>
      </rPr>
      <t>座，入户管道</t>
    </r>
    <r>
      <rPr>
        <sz val="12"/>
        <rFont val="Times New Roman"/>
        <charset val="134"/>
      </rPr>
      <t>15</t>
    </r>
    <r>
      <rPr>
        <sz val="12"/>
        <rFont val="宋体"/>
        <charset val="134"/>
      </rPr>
      <t>千米，污水净化设备</t>
    </r>
    <r>
      <rPr>
        <sz val="12"/>
        <rFont val="Times New Roman"/>
        <charset val="134"/>
      </rPr>
      <t>5</t>
    </r>
    <r>
      <rPr>
        <sz val="12"/>
        <rFont val="宋体"/>
        <charset val="134"/>
      </rPr>
      <t>套。（</t>
    </r>
    <r>
      <rPr>
        <sz val="12"/>
        <rFont val="Times New Roman"/>
        <charset val="134"/>
      </rPr>
      <t>2</t>
    </r>
    <r>
      <rPr>
        <sz val="12"/>
        <rFont val="宋体"/>
        <charset val="134"/>
      </rPr>
      <t>）新建街道</t>
    </r>
    <r>
      <rPr>
        <sz val="12"/>
        <rFont val="Times New Roman"/>
        <charset val="134"/>
      </rPr>
      <t>30000</t>
    </r>
    <r>
      <rPr>
        <sz val="12"/>
        <rFont val="宋体"/>
        <charset val="134"/>
      </rPr>
      <t>㎡，集镇内不同路段人行道拆违治违清障</t>
    </r>
    <r>
      <rPr>
        <sz val="12"/>
        <rFont val="Times New Roman"/>
        <charset val="134"/>
      </rPr>
      <t>10342.14</t>
    </r>
    <r>
      <rPr>
        <sz val="12"/>
        <rFont val="宋体"/>
        <charset val="134"/>
      </rPr>
      <t>㎡，安装路灯</t>
    </r>
    <r>
      <rPr>
        <sz val="12"/>
        <rFont val="Times New Roman"/>
        <charset val="134"/>
      </rPr>
      <t>150</t>
    </r>
    <r>
      <rPr>
        <sz val="12"/>
        <rFont val="宋体"/>
        <charset val="134"/>
      </rPr>
      <t>盏，集镇人行道青石板铺筑</t>
    </r>
    <r>
      <rPr>
        <sz val="12"/>
        <rFont val="Times New Roman"/>
        <charset val="134"/>
      </rPr>
      <t>3106.7</t>
    </r>
    <r>
      <rPr>
        <sz val="12"/>
        <rFont val="宋体"/>
        <charset val="134"/>
      </rPr>
      <t>㎡，完善街道排水管网，人行道绿化</t>
    </r>
    <r>
      <rPr>
        <sz val="12"/>
        <rFont val="Times New Roman"/>
        <charset val="134"/>
      </rPr>
      <t>3000</t>
    </r>
    <r>
      <rPr>
        <sz val="12"/>
        <rFont val="宋体"/>
        <charset val="134"/>
      </rPr>
      <t>㎡。；</t>
    </r>
    <r>
      <rPr>
        <sz val="12"/>
        <rFont val="Times New Roman"/>
        <charset val="134"/>
      </rPr>
      <t>2.</t>
    </r>
    <r>
      <rPr>
        <sz val="12"/>
        <rFont val="宋体"/>
        <charset val="134"/>
      </rPr>
      <t>质量指标</t>
    </r>
    <r>
      <rPr>
        <sz val="12"/>
        <rFont val="Times New Roman"/>
        <charset val="134"/>
      </rPr>
      <t>:</t>
    </r>
    <r>
      <rPr>
        <sz val="12"/>
        <rFont val="宋体"/>
        <charset val="134"/>
      </rPr>
      <t>工程验收合格率</t>
    </r>
    <r>
      <rPr>
        <sz val="12"/>
        <rFont val="Times New Roman"/>
        <charset val="134"/>
      </rPr>
      <t>100%</t>
    </r>
    <r>
      <rPr>
        <sz val="12"/>
        <rFont val="宋体"/>
        <charset val="134"/>
      </rPr>
      <t>；</t>
    </r>
    <r>
      <rPr>
        <sz val="12"/>
        <rFont val="Times New Roman"/>
        <charset val="134"/>
      </rPr>
      <t>3.</t>
    </r>
    <r>
      <rPr>
        <sz val="12"/>
        <rFont val="宋体"/>
        <charset val="134"/>
      </rPr>
      <t>时效指标：当年开工率</t>
    </r>
    <r>
      <rPr>
        <sz val="12"/>
        <rFont val="Times New Roman"/>
        <charset val="134"/>
      </rPr>
      <t>100%</t>
    </r>
    <r>
      <rPr>
        <sz val="12"/>
        <rFont val="宋体"/>
        <charset val="134"/>
      </rPr>
      <t>；</t>
    </r>
    <r>
      <rPr>
        <sz val="12"/>
        <rFont val="Times New Roman"/>
        <charset val="134"/>
      </rPr>
      <t>4.</t>
    </r>
    <r>
      <rPr>
        <sz val="12"/>
        <rFont val="宋体"/>
        <charset val="134"/>
      </rPr>
      <t>服务对象满意度指标：受益</t>
    </r>
    <r>
      <rPr>
        <sz val="12"/>
        <rFont val="Times New Roman"/>
        <charset val="134"/>
      </rPr>
      <t>5540</t>
    </r>
    <r>
      <rPr>
        <sz val="12"/>
        <rFont val="宋体"/>
        <charset val="134"/>
      </rPr>
      <t>人，受益人口满意度</t>
    </r>
    <r>
      <rPr>
        <sz val="12"/>
        <rFont val="Times New Roman"/>
        <charset val="134"/>
      </rPr>
      <t>≥95%</t>
    </r>
    <r>
      <rPr>
        <sz val="12"/>
        <rFont val="宋体"/>
        <charset val="134"/>
      </rPr>
      <t>。</t>
    </r>
  </si>
  <si>
    <t>姚安县官屯镇巴拉鲊村国家乡村振兴示范村建设项目</t>
  </si>
  <si>
    <t>巴拉鲊村</t>
  </si>
  <si>
    <r>
      <rPr>
        <sz val="12"/>
        <rFont val="宋体"/>
        <charset val="134"/>
      </rPr>
      <t>实施产业振兴、生态振兴、文化振兴、组织振兴、人才振兴、人居环境提升整镇推进，村容村貌整治、美丽村庄、绿美乡村、乡村建设等，建设吴家、高家、杨水沟、石膏箐</t>
    </r>
    <r>
      <rPr>
        <sz val="12"/>
        <rFont val="Times New Roman"/>
        <charset val="134"/>
      </rPr>
      <t>4</t>
    </r>
    <r>
      <rPr>
        <sz val="12"/>
        <rFont val="宋体"/>
        <charset val="134"/>
      </rPr>
      <t>个小组污水处理工程；实施吴家、高家、石膏箐、马尾箐</t>
    </r>
    <r>
      <rPr>
        <sz val="12"/>
        <rFont val="Times New Roman"/>
        <charset val="134"/>
      </rPr>
      <t>4</t>
    </r>
    <r>
      <rPr>
        <sz val="12"/>
        <rFont val="宋体"/>
        <charset val="134"/>
      </rPr>
      <t>个小组村庄环境提升；实施赵家独房子道路硬化</t>
    </r>
    <r>
      <rPr>
        <sz val="12"/>
        <rFont val="Times New Roman"/>
        <charset val="134"/>
      </rPr>
      <t>350</t>
    </r>
    <r>
      <rPr>
        <sz val="12"/>
        <rFont val="宋体"/>
        <charset val="134"/>
      </rPr>
      <t>米，高家铸铃么道路硬化</t>
    </r>
    <r>
      <rPr>
        <sz val="12"/>
        <rFont val="Times New Roman"/>
        <charset val="134"/>
      </rPr>
      <t>600</t>
    </r>
    <r>
      <rPr>
        <sz val="12"/>
        <rFont val="宋体"/>
        <charset val="134"/>
      </rPr>
      <t>米，吴家道路硬化</t>
    </r>
    <r>
      <rPr>
        <sz val="12"/>
        <rFont val="Times New Roman"/>
        <charset val="134"/>
      </rPr>
      <t>150</t>
    </r>
    <r>
      <rPr>
        <sz val="12"/>
        <rFont val="宋体"/>
        <charset val="134"/>
      </rPr>
      <t>米。</t>
    </r>
  </si>
  <si>
    <r>
      <rPr>
        <sz val="12"/>
        <rFont val="宋体"/>
        <charset val="134"/>
      </rPr>
      <t>污水处理工程</t>
    </r>
    <r>
      <rPr>
        <sz val="12"/>
        <rFont val="Times New Roman"/>
        <charset val="134"/>
      </rPr>
      <t>4</t>
    </r>
    <r>
      <rPr>
        <sz val="12"/>
        <rFont val="宋体"/>
        <charset val="134"/>
      </rPr>
      <t>个小组，</t>
    </r>
    <r>
      <rPr>
        <sz val="12"/>
        <rFont val="Times New Roman"/>
        <charset val="134"/>
      </rPr>
      <t xml:space="preserve">
</t>
    </r>
    <r>
      <rPr>
        <sz val="12"/>
        <rFont val="宋体"/>
        <charset val="134"/>
      </rPr>
      <t>村庄环境提升</t>
    </r>
    <r>
      <rPr>
        <sz val="12"/>
        <rFont val="Times New Roman"/>
        <charset val="134"/>
      </rPr>
      <t>4</t>
    </r>
    <r>
      <rPr>
        <sz val="12"/>
        <rFont val="宋体"/>
        <charset val="134"/>
      </rPr>
      <t>个小组，</t>
    </r>
    <r>
      <rPr>
        <sz val="12"/>
        <rFont val="Times New Roman"/>
        <charset val="134"/>
      </rPr>
      <t xml:space="preserve">
</t>
    </r>
    <r>
      <rPr>
        <sz val="12"/>
        <rFont val="宋体"/>
        <charset val="134"/>
      </rPr>
      <t>道路硬化</t>
    </r>
    <r>
      <rPr>
        <sz val="12"/>
        <rFont val="Times New Roman"/>
        <charset val="134"/>
      </rPr>
      <t>1100</t>
    </r>
    <r>
      <rPr>
        <sz val="12"/>
        <rFont val="宋体"/>
        <charset val="134"/>
      </rPr>
      <t>米，质量合格率</t>
    </r>
  </si>
  <si>
    <t>姚安县光禄镇草海村国家乡村振兴示范村建设项目</t>
  </si>
  <si>
    <t>草海村</t>
  </si>
  <si>
    <r>
      <rPr>
        <sz val="12"/>
        <rFont val="宋体"/>
        <charset val="134"/>
      </rPr>
      <t>实施产业振兴、生态振兴、文化振兴、组织振兴、人才振兴、人居环境提升整镇推进，村容村貌整治、美丽村庄、绿美乡村、乡村建设等，改造草海鱼塘</t>
    </r>
    <r>
      <rPr>
        <sz val="12"/>
        <rFont val="Times New Roman"/>
        <charset val="134"/>
      </rPr>
      <t>45</t>
    </r>
    <r>
      <rPr>
        <sz val="12"/>
        <rFont val="宋体"/>
        <charset val="134"/>
      </rPr>
      <t>亩，两侧驳岸砌筑</t>
    </r>
    <r>
      <rPr>
        <sz val="12"/>
        <rFont val="Times New Roman"/>
        <charset val="134"/>
      </rPr>
      <t>682</t>
    </r>
    <r>
      <rPr>
        <sz val="12"/>
        <rFont val="宋体"/>
        <charset val="134"/>
      </rPr>
      <t>米，水体提升改造</t>
    </r>
    <r>
      <rPr>
        <sz val="12"/>
        <rFont val="Times New Roman"/>
        <charset val="134"/>
      </rPr>
      <t>38</t>
    </r>
    <r>
      <rPr>
        <sz val="12"/>
        <rFont val="宋体"/>
        <charset val="134"/>
      </rPr>
      <t>亩，两侧附属设施绿化</t>
    </r>
    <r>
      <rPr>
        <sz val="12"/>
        <rFont val="Times New Roman"/>
        <charset val="134"/>
      </rPr>
      <t>7</t>
    </r>
    <r>
      <rPr>
        <sz val="12"/>
        <rFont val="宋体"/>
        <charset val="134"/>
      </rPr>
      <t>亩；发展肉牛养殖</t>
    </r>
    <r>
      <rPr>
        <sz val="12"/>
        <rFont val="Times New Roman"/>
        <charset val="134"/>
      </rPr>
      <t>400</t>
    </r>
    <r>
      <rPr>
        <sz val="12"/>
        <rFont val="宋体"/>
        <charset val="134"/>
      </rPr>
      <t>头。</t>
    </r>
  </si>
  <si>
    <r>
      <rPr>
        <sz val="12"/>
        <rFont val="宋体"/>
        <charset val="134"/>
      </rPr>
      <t>水体改造</t>
    </r>
    <r>
      <rPr>
        <sz val="12"/>
        <rFont val="Times New Roman"/>
        <charset val="134"/>
      </rPr>
      <t>45</t>
    </r>
    <r>
      <rPr>
        <sz val="12"/>
        <rFont val="宋体"/>
        <charset val="134"/>
      </rPr>
      <t>亩，质量合格率</t>
    </r>
    <r>
      <rPr>
        <sz val="12"/>
        <rFont val="Times New Roman"/>
        <charset val="134"/>
      </rPr>
      <t>100%</t>
    </r>
  </si>
  <si>
    <t>姚安县光禄镇小邑村乡村振兴示范村建设项目</t>
  </si>
  <si>
    <t>实施产业振兴、生态振兴、文化振兴、组织振兴、人才振兴、人居环境提升整镇推进，村容村貌整治、美丽村庄、绿美乡村、乡村建设等，建设区占地50亩，其中建设种植大棚45亩，采后处理车间2000平方米，水肥车间800平方米，加温车间200平方米。安装路灯350盏，新建道路2171你，改建道路1545米。</t>
  </si>
  <si>
    <r>
      <rPr>
        <sz val="12"/>
        <rFont val="宋体"/>
        <charset val="134"/>
      </rPr>
      <t>建设区占地</t>
    </r>
    <r>
      <rPr>
        <sz val="12"/>
        <rFont val="Times New Roman"/>
        <charset val="134"/>
      </rPr>
      <t>50</t>
    </r>
    <r>
      <rPr>
        <sz val="12"/>
        <rFont val="宋体"/>
        <charset val="134"/>
      </rPr>
      <t>亩，其中建设种植大棚</t>
    </r>
    <r>
      <rPr>
        <sz val="12"/>
        <rFont val="Times New Roman"/>
        <charset val="134"/>
      </rPr>
      <t>45</t>
    </r>
    <r>
      <rPr>
        <sz val="12"/>
        <rFont val="宋体"/>
        <charset val="134"/>
      </rPr>
      <t>亩，采后处理车间</t>
    </r>
    <r>
      <rPr>
        <sz val="12"/>
        <rFont val="Times New Roman"/>
        <charset val="134"/>
      </rPr>
      <t>2000</t>
    </r>
    <r>
      <rPr>
        <sz val="12"/>
        <rFont val="宋体"/>
        <charset val="134"/>
      </rPr>
      <t>平方米，水肥车间</t>
    </r>
    <r>
      <rPr>
        <sz val="12"/>
        <rFont val="Times New Roman"/>
        <charset val="134"/>
      </rPr>
      <t>800</t>
    </r>
    <r>
      <rPr>
        <sz val="12"/>
        <rFont val="宋体"/>
        <charset val="134"/>
      </rPr>
      <t>平方米，加温车间</t>
    </r>
    <r>
      <rPr>
        <sz val="12"/>
        <rFont val="Times New Roman"/>
        <charset val="134"/>
      </rPr>
      <t>200</t>
    </r>
    <r>
      <rPr>
        <sz val="12"/>
        <rFont val="宋体"/>
        <charset val="134"/>
      </rPr>
      <t>平方米。安装路灯</t>
    </r>
    <r>
      <rPr>
        <sz val="12"/>
        <rFont val="Times New Roman"/>
        <charset val="134"/>
      </rPr>
      <t>350</t>
    </r>
    <r>
      <rPr>
        <sz val="12"/>
        <rFont val="宋体"/>
        <charset val="134"/>
      </rPr>
      <t>盏，新建道路2171你，改建道路1545米；质量合格率100%</t>
    </r>
  </si>
  <si>
    <t>姚安县光禄镇光禄社区乡村振兴示范村建设项目</t>
  </si>
  <si>
    <t>光禄社区</t>
  </si>
  <si>
    <t>实施产业振兴、生态振兴、文化振兴、组织振兴、人才振兴、人居环境提升整镇推进，村容村貌整治、美丽村庄、绿美乡村、乡村建设等路灯安装50盏，新建道路及附属设施1386米，改建道路1500米。</t>
  </si>
  <si>
    <r>
      <rPr>
        <sz val="12"/>
        <rFont val="宋体"/>
        <charset val="134"/>
      </rPr>
      <t>路灯安装</t>
    </r>
    <r>
      <rPr>
        <sz val="12"/>
        <rFont val="Times New Roman"/>
        <charset val="134"/>
      </rPr>
      <t>50</t>
    </r>
    <r>
      <rPr>
        <sz val="12"/>
        <rFont val="宋体"/>
        <charset val="134"/>
      </rPr>
      <t>盏，新建道路及附属设施</t>
    </r>
    <r>
      <rPr>
        <sz val="12"/>
        <rFont val="Times New Roman"/>
        <charset val="134"/>
      </rPr>
      <t>1386</t>
    </r>
    <r>
      <rPr>
        <sz val="12"/>
        <rFont val="宋体"/>
        <charset val="134"/>
      </rPr>
      <t>米，改建道路</t>
    </r>
    <r>
      <rPr>
        <sz val="12"/>
        <rFont val="Times New Roman"/>
        <charset val="134"/>
      </rPr>
      <t>1500</t>
    </r>
    <r>
      <rPr>
        <sz val="12"/>
        <rFont val="宋体"/>
        <charset val="134"/>
      </rPr>
      <t>米；质量合格率100%</t>
    </r>
  </si>
  <si>
    <t>姚安县大河口乡大河口村乡村振兴示范村建设项目</t>
  </si>
  <si>
    <t>实施产业振兴、生态振兴、文化振兴、组织振兴、人才振兴、人居环境提升整镇推进，村容村貌整治、美丽村庄、绿美乡村、乡村建设等大河口村委会建设1100㎡单层钢结构畜牧养殖基地一个；建设规模为1000㎡的农产品加工基地一个（包含冷库和厂房）；进行人居环境综合提升，购置钩臂式垃圾箱26个，公厕改造6座，公厕新建3座，户厕改造308座，进行292户房屋风貌改造（含外立面、屋面及其他附属工程）；基础设施建设，修建毛石挡墙3000m³，铺设自来水管PPR管 φ63-110（主管）3080m，PPR管 φ20-32（支管）m；新建单层框架结构 建筑面积为71.36㎡的文化活动室1座。</t>
  </si>
  <si>
    <r>
      <rPr>
        <sz val="12"/>
        <rFont val="宋体"/>
        <charset val="134"/>
      </rPr>
      <t>养殖基地</t>
    </r>
    <r>
      <rPr>
        <sz val="12"/>
        <rFont val="Times New Roman"/>
        <charset val="134"/>
      </rPr>
      <t>1</t>
    </r>
    <r>
      <rPr>
        <sz val="12"/>
        <rFont val="宋体"/>
        <charset val="134"/>
      </rPr>
      <t>个，农产品加工基地一个1个，购置钩臂式垃圾箱26个，公厕改造6座，公厕新建3座，户厕改造308座，进行292户名房屋风貌改造；铺设自来水管PPR管 φ63-110（主管）3080m，PPR管 φ20-32（支管）m；新建单层框架结构 建筑面积为71.36㎡的文化活动室1座；质量合格率100%</t>
    </r>
  </si>
  <si>
    <t>姚安县光禄镇旧城村李家组州级乡村建设示范村建设项目</t>
  </si>
  <si>
    <t>旧城村</t>
  </si>
  <si>
    <r>
      <rPr>
        <sz val="12"/>
        <rFont val="宋体"/>
        <charset val="134"/>
      </rPr>
      <t>建设花卉种植大棚</t>
    </r>
    <r>
      <rPr>
        <sz val="12"/>
        <rFont val="Times New Roman"/>
        <charset val="134"/>
      </rPr>
      <t>80</t>
    </r>
    <r>
      <rPr>
        <sz val="12"/>
        <rFont val="宋体"/>
        <charset val="134"/>
      </rPr>
      <t>亩，采后处理车间</t>
    </r>
    <r>
      <rPr>
        <sz val="12"/>
        <rFont val="Times New Roman"/>
        <charset val="134"/>
      </rPr>
      <t>2500</t>
    </r>
    <r>
      <rPr>
        <sz val="12"/>
        <rFont val="宋体"/>
        <charset val="134"/>
      </rPr>
      <t>平方米，水肥车间</t>
    </r>
    <r>
      <rPr>
        <sz val="12"/>
        <rFont val="Times New Roman"/>
        <charset val="134"/>
      </rPr>
      <t>200</t>
    </r>
    <r>
      <rPr>
        <sz val="12"/>
        <rFont val="宋体"/>
        <charset val="134"/>
      </rPr>
      <t>平方米。配套智能水肥灌溉系统、加温系统、高压迷雾系统、室内保温系统、无土化种植苗床、冷藏保鲜设施、生产道路及排水沟等配套设施；新建文化广场300平方米，议事亭1座，绿化50平方米，产业路1500米，村组道路硬化380米，村庄空闲地绿化600平方米，村庄后山绿植替换300亩，打造成为集特色种植、文化旅游的美丽乡村。</t>
    </r>
  </si>
  <si>
    <r>
      <rPr>
        <sz val="12"/>
        <rFont val="宋体"/>
        <charset val="134"/>
      </rPr>
      <t>建设区占地</t>
    </r>
    <r>
      <rPr>
        <sz val="12"/>
        <rFont val="Times New Roman"/>
        <charset val="134"/>
      </rPr>
      <t>88</t>
    </r>
    <r>
      <rPr>
        <sz val="12"/>
        <rFont val="宋体"/>
        <charset val="134"/>
      </rPr>
      <t>亩，其中建设种植大棚</t>
    </r>
    <r>
      <rPr>
        <sz val="12"/>
        <rFont val="Times New Roman"/>
        <charset val="134"/>
      </rPr>
      <t>80</t>
    </r>
    <r>
      <rPr>
        <sz val="12"/>
        <rFont val="宋体"/>
        <charset val="134"/>
      </rPr>
      <t>亩，采后处理车间</t>
    </r>
    <r>
      <rPr>
        <sz val="12"/>
        <rFont val="Times New Roman"/>
        <charset val="134"/>
      </rPr>
      <t>2500</t>
    </r>
    <r>
      <rPr>
        <sz val="12"/>
        <rFont val="宋体"/>
        <charset val="134"/>
      </rPr>
      <t>平方米，水肥车间</t>
    </r>
    <r>
      <rPr>
        <sz val="12"/>
        <rFont val="Times New Roman"/>
        <charset val="134"/>
      </rPr>
      <t>200</t>
    </r>
    <r>
      <rPr>
        <sz val="12"/>
        <rFont val="宋体"/>
        <charset val="134"/>
      </rPr>
      <t>平方米；新建文化广场300平方米，议事亭1座，绿化50平方米，产业路1500米，村组道路硬化380米，村庄空闲地绿化600平方米，质量合格率100%</t>
    </r>
  </si>
  <si>
    <t>姚安县栋川镇大龙口村委会乡村振兴示范村建设项目</t>
  </si>
  <si>
    <t>大龙口</t>
  </si>
  <si>
    <t>围绕栋川镇子久海水库打造田园旅游观光、新建农田排水沟1200m,断面0.8*1.2m，对子九海水库上游原水塘进行提升、改造，对下游500亩耕地进行流转，实现水旱轮作，种植特色农业、拓宽机耕路3条，长1500m,配套农业水肥设施，种植优质稻米，开发农产品深加工，走农旅融合，发展农耕文化、果蔬采摘、垂钓、餐饮服务、农事体验。</t>
  </si>
  <si>
    <t>排水沟1200m,拓宽机耕路3条，长1500m,质量合格率100%</t>
  </si>
  <si>
    <t>姚安县蛉丰村乡村振兴示范建设项目</t>
  </si>
  <si>
    <t>蛉丰村</t>
  </si>
  <si>
    <t>投资800万元，在蛉丰村委会建设乡村振兴示范村，主要建设内容为：1.投资80万元进行农田改造。对现有低效农田部分弯曲田埂进行裁弯取直，方便机械化作业，降低农业生产成本，新建农田排水沟渠1条，长455米，三面观支砌，安装控制灌溉闸三座，断面1.2*0.8；2.投资120万元对芭蕉冲、杨家村、和尚庄农村生活污水治理工程。铺设排污主管DN300mm钢带波纹管2600米，支管DN200mm钢带波纹管1980米，PVC160-110-75mm户管3550米，安装DN700mm钢带波纹管检查井112座。雨水箅子230块（300*500mm），支砌污水管挡土墙180米，挡墙平均高1.6米。同时增宽主道路1-1.5米。将村内巷道原排污（雨水）填埋，道路拓宽，实现雨污分流；3投资420万元实现自然村互通、互联道路工程。（1）亦乐自然村--杨家村水库（杨家村）道路，长850米，宽3米、厚0.2米,采用C30混凝土浇筑，两旁进行绿化，每隔15米安装太阳能路灯1盏，（2）亦乐自然村至芭蕉冲至南永公路口道路长2560米，宽4.5米，浇筑C25混凝厚0.25米，两旁进行绿化，在易跨地段支砌挡土墙255米，增宽道路1.5-2米，扩宽道路转弯半径。每隔15米安装太阳能路灯1盏，在村口新建文化活动室130平方米，在自然村新建无害化公厕三座(60平方米/座)。（3）亦乐自然村--曾子坡水库--塔山道路铺筑砂砾石路面，安装路缘石长2450米，宽3米，厚0.2米，两旁进行绿化，每隔15米安装太阳能路灯1盏，在村口新建议事亭一座16平方米；4.停车场建设项目。利用红梅干渠平台新建停车场，采用钢筋混凝土盖板浇筑，盖板长220米。宽2.4米，厚0.25米，将明渠改为暗渠，配套公厕60平方米和相应服务设施，投资100万元；5.路灯亮化、自然村墙体外观美化新建三条道路共安装太阳能路灯260盏。自然村农户墙体外观立面改造涉及农户218户，墙体美化面积3800平方米，投资80万元。项目建成后农村污水得到有效截留，农村生活环境得到了提升，解决农村污水乱排、直排现象，村内公益事业得到改善，各村组道路得到提升改造，实现了脱贫攻坚和乡村振兴有效衔接。通过项目实施，农业观光、特色旅游活跃农村经济，增强区域经济发展活力。</t>
  </si>
  <si>
    <r>
      <rPr>
        <sz val="10"/>
        <rFont val="仿宋_GB2312"/>
        <charset val="134"/>
      </rPr>
      <t>排水沟长850m,农户墙体改造10000</t>
    </r>
    <r>
      <rPr>
        <sz val="10"/>
        <rFont val="宋体"/>
        <charset val="134"/>
      </rPr>
      <t>㎡</t>
    </r>
    <r>
      <rPr>
        <sz val="10"/>
        <rFont val="仿宋_GB2312"/>
        <charset val="134"/>
      </rPr>
      <t>。村内道路硬化5000</t>
    </r>
    <r>
      <rPr>
        <sz val="10"/>
        <rFont val="宋体"/>
        <charset val="134"/>
      </rPr>
      <t>㎡</t>
    </r>
    <r>
      <rPr>
        <sz val="10"/>
        <rFont val="仿宋_GB2312"/>
        <charset val="134"/>
      </rPr>
      <t>，安装太阳能路灯260盏污水管铺设8130m等</t>
    </r>
    <r>
      <rPr>
        <sz val="10"/>
        <rFont val="宋体"/>
        <charset val="134"/>
      </rPr>
      <t>，质量合格率100%</t>
    </r>
  </si>
  <si>
    <t>姚安县前场镇新民村委会人居环境提升项目</t>
  </si>
  <si>
    <t>新民村</t>
  </si>
  <si>
    <t>县水务局</t>
  </si>
  <si>
    <t>新建污水管网8公里，新建10立方化粪池18个；牛拉左村组改造取水坝1座，改建渠道1500m</t>
  </si>
  <si>
    <t>数量目标：8公里；质量合格率：100%</t>
  </si>
  <si>
    <t>太平镇白石地人居环境补短板项目</t>
  </si>
  <si>
    <t>白石地村</t>
  </si>
  <si>
    <t>安装灯杆高6.0米、LED60W的太阳能路灯50盏</t>
  </si>
  <si>
    <t>2022.12</t>
  </si>
  <si>
    <t>2023.1</t>
  </si>
  <si>
    <t>安装灯杆高6.0米、LED60W的太阳能路灯50盏,旨在合理利用路灯资源，充分节约电能，完善乡村照明功能。</t>
  </si>
  <si>
    <t>前场镇新街社区人居环境整治项目</t>
  </si>
  <si>
    <t>新街</t>
  </si>
  <si>
    <t>新街村委会</t>
  </si>
  <si>
    <r>
      <rPr>
        <sz val="12"/>
        <rFont val="宋体"/>
        <charset val="134"/>
      </rPr>
      <t>氧化塘建设，污水管道埋设</t>
    </r>
    <r>
      <rPr>
        <sz val="12"/>
        <rFont val="Times New Roman"/>
        <charset val="134"/>
      </rPr>
      <t>500m</t>
    </r>
    <r>
      <rPr>
        <sz val="12"/>
        <rFont val="宋体"/>
        <charset val="134"/>
      </rPr>
      <t>，原有河道疏通治理。</t>
    </r>
  </si>
  <si>
    <r>
      <rPr>
        <sz val="12"/>
        <rFont val="Times New Roman"/>
        <charset val="134"/>
      </rPr>
      <t>1.</t>
    </r>
    <r>
      <rPr>
        <sz val="12"/>
        <rFont val="宋体"/>
        <charset val="134"/>
      </rPr>
      <t>数量指标：氧化塘建设，污水管道埋设</t>
    </r>
    <r>
      <rPr>
        <sz val="12"/>
        <rFont val="Times New Roman"/>
        <charset val="134"/>
      </rPr>
      <t>500m</t>
    </r>
    <r>
      <rPr>
        <sz val="12"/>
        <rFont val="宋体"/>
        <charset val="134"/>
      </rPr>
      <t>，原有河道疏通治理。；</t>
    </r>
    <r>
      <rPr>
        <sz val="12"/>
        <rFont val="Times New Roman"/>
        <charset val="134"/>
      </rPr>
      <t>2.</t>
    </r>
    <r>
      <rPr>
        <sz val="12"/>
        <rFont val="宋体"/>
        <charset val="134"/>
      </rPr>
      <t>质量指标</t>
    </r>
    <r>
      <rPr>
        <sz val="12"/>
        <rFont val="Times New Roman"/>
        <charset val="134"/>
      </rPr>
      <t>:</t>
    </r>
    <r>
      <rPr>
        <sz val="12"/>
        <rFont val="宋体"/>
        <charset val="134"/>
      </rPr>
      <t>工程验收合格率</t>
    </r>
    <r>
      <rPr>
        <sz val="12"/>
        <rFont val="Times New Roman"/>
        <charset val="134"/>
      </rPr>
      <t>100%</t>
    </r>
    <r>
      <rPr>
        <sz val="12"/>
        <rFont val="宋体"/>
        <charset val="134"/>
      </rPr>
      <t>；</t>
    </r>
    <r>
      <rPr>
        <sz val="12"/>
        <rFont val="Times New Roman"/>
        <charset val="134"/>
      </rPr>
      <t>3.</t>
    </r>
    <r>
      <rPr>
        <sz val="12"/>
        <rFont val="宋体"/>
        <charset val="134"/>
      </rPr>
      <t>时效指标：当年开工率</t>
    </r>
    <r>
      <rPr>
        <sz val="12"/>
        <rFont val="Times New Roman"/>
        <charset val="134"/>
      </rPr>
      <t>100%</t>
    </r>
    <r>
      <rPr>
        <sz val="12"/>
        <rFont val="宋体"/>
        <charset val="134"/>
      </rPr>
      <t>；</t>
    </r>
    <r>
      <rPr>
        <sz val="12"/>
        <rFont val="Times New Roman"/>
        <charset val="134"/>
      </rPr>
      <t>4.</t>
    </r>
    <r>
      <rPr>
        <sz val="12"/>
        <rFont val="宋体"/>
        <charset val="134"/>
      </rPr>
      <t>服务对象满意度指标：受益</t>
    </r>
    <r>
      <rPr>
        <sz val="12"/>
        <rFont val="Times New Roman"/>
        <charset val="134"/>
      </rPr>
      <t>856</t>
    </r>
    <r>
      <rPr>
        <sz val="12"/>
        <rFont val="宋体"/>
        <charset val="134"/>
      </rPr>
      <t>人，受益人口满意度</t>
    </r>
    <r>
      <rPr>
        <sz val="12"/>
        <rFont val="Times New Roman"/>
        <charset val="134"/>
      </rPr>
      <t>≥95%</t>
    </r>
    <r>
      <rPr>
        <sz val="12"/>
        <rFont val="宋体"/>
        <charset val="134"/>
      </rPr>
      <t>。</t>
    </r>
  </si>
  <si>
    <t>十一、村公共服务</t>
  </si>
  <si>
    <t>（一）规划保留的村小学改造</t>
  </si>
  <si>
    <t>（二）村卫生室标准化建设</t>
  </si>
  <si>
    <t>（三）村幼儿园建设</t>
  </si>
  <si>
    <t>（四）村级文化活动广场</t>
  </si>
  <si>
    <t>十二、项目管理费</t>
  </si>
  <si>
    <t>（一）项目管理费</t>
  </si>
  <si>
    <t>姚安县村庄规划编制项目</t>
  </si>
  <si>
    <t>完成底图底数、实地调研、现状分析、国土空间开发与保护、编制产业发展规划、编制基层党建和人才发展规划、形成规划草案、成果标准化</t>
  </si>
  <si>
    <r>
      <rPr>
        <sz val="12"/>
        <rFont val="宋体"/>
        <charset val="134"/>
      </rPr>
      <t>数量指标：完成</t>
    </r>
    <r>
      <rPr>
        <sz val="12"/>
        <rFont val="Times New Roman"/>
        <charset val="134"/>
      </rPr>
      <t>27</t>
    </r>
    <r>
      <rPr>
        <sz val="12"/>
        <rFont val="宋体"/>
        <charset val="134"/>
      </rPr>
      <t>个脱贫村村庄规划；质量指标：经过技术审查，规划成果草案纳入数据库管理。时效指标：当年开工率</t>
    </r>
    <r>
      <rPr>
        <sz val="12"/>
        <rFont val="Times New Roman"/>
        <charset val="134"/>
      </rPr>
      <t>100%</t>
    </r>
    <r>
      <rPr>
        <sz val="12"/>
        <rFont val="宋体"/>
        <charset val="134"/>
      </rPr>
      <t>；服务对象满意度指标：</t>
    </r>
    <r>
      <rPr>
        <sz val="12"/>
        <rFont val="Times New Roman"/>
        <charset val="134"/>
      </rPr>
      <t>≥90%</t>
    </r>
    <r>
      <rPr>
        <sz val="12"/>
        <rFont val="宋体"/>
        <charset val="134"/>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</si>
</sst>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2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0_);[Red]\(0.0000\)"/>
    <numFmt numFmtId="179" formatCode="0.00_);[Red]\(0.00\)"/>
    <numFmt numFmtId="180" formatCode="\(\3\6\)"/>
    <numFmt numFmtId="181" formatCode="yyyy&quot;年&quot;m&quot;月&quot;;@"/>
    <numFmt numFmtId="182" formatCode="yyyy&quot;年&quot;m&quot;月&quot;d&quot;日&quot;;@"/>
    <numFmt numFmtId="183" formatCode="0_);[Red]\(0\)"/>
    <numFmt numFmtId="184" formatCode="\(\2\1\)"/>
    <numFmt numFmtId="185" formatCode="0.0_);[Red]\(0.0\)"/>
    <numFmt numFmtId="186" formatCode="\(\2\3\)"/>
    <numFmt numFmtId="187" formatCode="\(\2\4\)"/>
    <numFmt numFmtId="188" formatCode="\(\2\5\)"/>
    <numFmt numFmtId="189" formatCode="\(\2\7\)"/>
    <numFmt numFmtId="190" formatCode="\(\2\8\)"/>
    <numFmt numFmtId="191" formatCode="\(\2\9\)"/>
    <numFmt numFmtId="192" formatCode="\(\3\4\)"/>
    <numFmt numFmtId="193" formatCode="yyyy/m/d;@"/>
    <numFmt numFmtId="194" formatCode="0.0_ "/>
  </numFmts>
  <fonts count="45">
    <font>
      <sz val="11"/>
      <color theme="1"/>
      <name val="宋体"/>
      <charset val="134"/>
      <scheme val="minor"/>
    </font>
    <font>
      <b/>
      <sz val="22"/>
      <name val="方正小标宋简体"/>
      <charset val="134"/>
    </font>
    <font>
      <sz val="12"/>
      <name val="Times New Roman"/>
      <charset val="134"/>
    </font>
    <font>
      <b/>
      <sz val="12"/>
      <name val="Times New Roman"/>
      <charset val="134"/>
    </font>
    <font>
      <b/>
      <sz val="14"/>
      <name val="仿宋_GB2312"/>
      <charset val="134"/>
    </font>
    <font>
      <sz val="11"/>
      <name val="宋体"/>
      <charset val="134"/>
      <scheme val="minor"/>
    </font>
    <font>
      <sz val="12"/>
      <name val="宋体"/>
      <charset val="134"/>
    </font>
    <font>
      <b/>
      <sz val="12"/>
      <name val="宋体"/>
      <charset val="134"/>
    </font>
    <font>
      <sz val="12"/>
      <color rgb="FFFF0000"/>
      <name val="Times New Roman"/>
      <charset val="134"/>
    </font>
    <font>
      <sz val="10"/>
      <name val="方正仿宋简体"/>
      <charset val="134"/>
    </font>
    <font>
      <sz val="14"/>
      <name val="仿宋_GB2312"/>
      <charset val="134"/>
    </font>
    <font>
      <sz val="11"/>
      <color indexed="8"/>
      <name val="宋体"/>
      <charset val="134"/>
      <scheme val="minor"/>
    </font>
    <font>
      <b/>
      <sz val="11"/>
      <color theme="1" tint="0.499984740745262"/>
      <name val="方正仿宋简体"/>
      <charset val="134"/>
    </font>
    <font>
      <sz val="9"/>
      <name val="仿宋_GB2312"/>
      <charset val="134"/>
    </font>
    <font>
      <sz val="16"/>
      <name val="仿宋"/>
      <charset val="134"/>
    </font>
    <font>
      <sz val="12"/>
      <name val="Times New Roman"/>
      <charset val="0"/>
    </font>
    <font>
      <sz val="11"/>
      <name val="Times New Roman"/>
      <charset val="134"/>
    </font>
    <font>
      <sz val="11"/>
      <name val="宋体"/>
      <charset val="134"/>
    </font>
    <font>
      <sz val="14"/>
      <name val="宋体"/>
      <charset val="134"/>
      <scheme val="minor"/>
    </font>
    <font>
      <sz val="10"/>
      <name val="Times New Roman"/>
      <charset val="134"/>
    </font>
    <font>
      <sz val="11"/>
      <name val="方正仿宋简体"/>
      <charset val="134"/>
    </font>
    <font>
      <sz val="10"/>
      <name val="仿宋_GB2312"/>
      <charset val="134"/>
    </font>
    <font>
      <sz val="16"/>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sz val="14"/>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0" fillId="0" borderId="0" applyNumberFormat="0" applyFill="0" applyBorder="0" applyAlignment="0" applyProtection="0">
      <alignment vertical="center"/>
    </xf>
    <xf numFmtId="0" fontId="31" fillId="4" borderId="10" applyNumberFormat="0" applyAlignment="0" applyProtection="0">
      <alignment vertical="center"/>
    </xf>
    <xf numFmtId="0" fontId="32" fillId="5" borderId="11" applyNumberFormat="0" applyAlignment="0" applyProtection="0">
      <alignment vertical="center"/>
    </xf>
    <xf numFmtId="0" fontId="33" fillId="5" borderId="10" applyNumberFormat="0" applyAlignment="0" applyProtection="0">
      <alignment vertical="center"/>
    </xf>
    <xf numFmtId="0" fontId="34" fillId="6" borderId="12" applyNumberFormat="0" applyAlignment="0" applyProtection="0">
      <alignment vertical="center"/>
    </xf>
    <xf numFmtId="0" fontId="35" fillId="0" borderId="13" applyNumberFormat="0" applyFill="0" applyAlignment="0" applyProtection="0">
      <alignment vertical="center"/>
    </xf>
    <xf numFmtId="0" fontId="36" fillId="0" borderId="14"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cellStyleXfs>
  <cellXfs count="16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3" fillId="2" borderId="0" xfId="0" applyFont="1" applyFill="1" applyAlignment="1">
      <alignment vertical="center"/>
    </xf>
    <xf numFmtId="0" fontId="4"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2" fillId="0" borderId="0" xfId="0" applyFont="1" applyFill="1">
      <alignment vertical="center"/>
    </xf>
    <xf numFmtId="0" fontId="5" fillId="0" borderId="0" xfId="0" applyFont="1" applyFill="1">
      <alignment vertical="center"/>
    </xf>
    <xf numFmtId="0" fontId="5"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Alignment="1">
      <alignment horizontal="center" vertical="center" wrapText="1"/>
    </xf>
    <xf numFmtId="176" fontId="2" fillId="0" borderId="0" xfId="0" applyNumberFormat="1" applyFont="1" applyFill="1" applyAlignment="1">
      <alignment horizontal="center" vertical="center"/>
    </xf>
    <xf numFmtId="177" fontId="2" fillId="0" borderId="0" xfId="0" applyNumberFormat="1" applyFont="1" applyFill="1" applyAlignment="1">
      <alignment horizontal="center" vertical="center"/>
    </xf>
    <xf numFmtId="0" fontId="1" fillId="0" borderId="0" xfId="0" applyFont="1" applyFill="1" applyBorder="1" applyAlignment="1">
      <alignment horizontal="center" vertical="center"/>
    </xf>
    <xf numFmtId="0" fontId="6" fillId="0" borderId="0" xfId="0" applyFont="1" applyFill="1" applyBorder="1" applyAlignment="1">
      <alignment horizontal="left" vertical="center"/>
    </xf>
    <xf numFmtId="0" fontId="2" fillId="0" borderId="0" xfId="0" applyFont="1" applyFill="1" applyBorder="1" applyAlignment="1">
      <alignment horizontal="left" vertical="center"/>
    </xf>
    <xf numFmtId="0" fontId="6" fillId="0" borderId="0" xfId="0" applyFont="1" applyFill="1" applyBorder="1" applyAlignment="1">
      <alignment vertical="center"/>
    </xf>
    <xf numFmtId="0" fontId="2"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2" fillId="0" borderId="1" xfId="0" applyFont="1" applyFill="1" applyBorder="1" applyAlignment="1">
      <alignment vertical="center"/>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2"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176" fontId="8" fillId="2" borderId="1" xfId="0" applyNumberFormat="1" applyFont="1" applyFill="1" applyBorder="1" applyAlignment="1">
      <alignment horizontal="center" vertical="center" wrapText="1"/>
    </xf>
    <xf numFmtId="177" fontId="8"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2" fillId="2" borderId="1" xfId="0" applyFont="1" applyFill="1" applyBorder="1" applyAlignment="1">
      <alignment vertical="center" wrapText="1"/>
    </xf>
    <xf numFmtId="0" fontId="0" fillId="2" borderId="1" xfId="0" applyFill="1" applyBorder="1" applyAlignment="1">
      <alignment vertical="center" wrapText="1"/>
    </xf>
    <xf numFmtId="0" fontId="9" fillId="0" borderId="1" xfId="0" applyFont="1" applyFill="1" applyBorder="1" applyAlignment="1">
      <alignment horizontal="left" vertical="center" wrapText="1"/>
    </xf>
    <xf numFmtId="177"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3" fillId="0" borderId="1" xfId="0" applyFont="1" applyFill="1" applyBorder="1" applyAlignment="1">
      <alignment vertical="center" wrapText="1"/>
    </xf>
    <xf numFmtId="179" fontId="2"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xf>
    <xf numFmtId="176" fontId="6" fillId="0" borderId="2" xfId="0" applyNumberFormat="1" applyFont="1" applyFill="1" applyBorder="1" applyAlignment="1">
      <alignment horizontal="left" vertical="center" wrapText="1"/>
    </xf>
    <xf numFmtId="176" fontId="2" fillId="0" borderId="2" xfId="0" applyNumberFormat="1" applyFont="1" applyFill="1" applyBorder="1" applyAlignment="1">
      <alignment horizontal="center" vertical="center"/>
    </xf>
    <xf numFmtId="176" fontId="2"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xf>
    <xf numFmtId="0" fontId="7" fillId="0" borderId="0" xfId="0" applyFont="1" applyFill="1" applyAlignment="1">
      <alignment horizontal="center" vertical="center"/>
    </xf>
    <xf numFmtId="177" fontId="1" fillId="0" borderId="0" xfId="0" applyNumberFormat="1" applyFont="1" applyFill="1" applyBorder="1" applyAlignment="1">
      <alignment horizontal="center" vertical="center"/>
    </xf>
    <xf numFmtId="0" fontId="11" fillId="0" borderId="0" xfId="0" applyFont="1" applyFill="1" applyAlignment="1">
      <alignment vertical="center"/>
    </xf>
    <xf numFmtId="0" fontId="6" fillId="0" borderId="0" xfId="0" applyFont="1" applyFill="1" applyAlignment="1">
      <alignment horizontal="center" vertical="center"/>
    </xf>
    <xf numFmtId="0" fontId="7"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181" fontId="2"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0" fontId="12" fillId="2" borderId="1" xfId="0" applyFont="1" applyFill="1" applyBorder="1" applyAlignment="1">
      <alignment horizontal="center" vertical="center"/>
    </xf>
    <xf numFmtId="0" fontId="2" fillId="2" borderId="1" xfId="0" applyNumberFormat="1" applyFont="1" applyFill="1" applyBorder="1" applyAlignment="1">
      <alignment horizontal="center" vertical="center" wrapText="1"/>
    </xf>
    <xf numFmtId="181" fontId="2" fillId="2" borderId="1" xfId="0" applyNumberFormat="1" applyFont="1" applyFill="1" applyBorder="1" applyAlignment="1">
      <alignment horizontal="center" vertical="center" wrapText="1"/>
    </xf>
    <xf numFmtId="176" fontId="6" fillId="2" borderId="1" xfId="0" applyNumberFormat="1" applyFont="1" applyFill="1" applyBorder="1" applyAlignment="1">
      <alignment horizontal="left" vertical="center" wrapText="1"/>
    </xf>
    <xf numFmtId="177" fontId="2" fillId="2" borderId="1" xfId="0" applyNumberFormat="1" applyFont="1" applyFill="1" applyBorder="1" applyAlignment="1">
      <alignment horizontal="center" vertical="center" wrapText="1"/>
    </xf>
    <xf numFmtId="176" fontId="9" fillId="0" borderId="1" xfId="0" applyNumberFormat="1" applyFont="1" applyFill="1" applyBorder="1" applyAlignment="1">
      <alignment horizontal="left" vertical="center" wrapText="1"/>
    </xf>
    <xf numFmtId="176" fontId="13" fillId="0" borderId="1" xfId="0" applyNumberFormat="1" applyFont="1" applyFill="1" applyBorder="1" applyAlignment="1">
      <alignment horizontal="left" vertical="center" wrapText="1"/>
    </xf>
    <xf numFmtId="177" fontId="2" fillId="0" borderId="1" xfId="0" applyNumberFormat="1" applyFont="1" applyFill="1" applyBorder="1" applyAlignment="1">
      <alignment horizontal="center" vertical="center" shrinkToFit="1"/>
    </xf>
    <xf numFmtId="57"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center" wrapText="1"/>
    </xf>
    <xf numFmtId="182" fontId="2" fillId="0" borderId="1"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vertical="center" wrapText="1"/>
    </xf>
    <xf numFmtId="177" fontId="2" fillId="0" borderId="2" xfId="0" applyNumberFormat="1" applyFont="1" applyFill="1" applyBorder="1" applyAlignment="1">
      <alignment horizontal="center" vertical="center"/>
    </xf>
    <xf numFmtId="182" fontId="2" fillId="0" borderId="1" xfId="0" applyNumberFormat="1" applyFont="1" applyFill="1" applyBorder="1" applyAlignment="1">
      <alignment horizontal="center" vertical="center" wrapText="1"/>
    </xf>
    <xf numFmtId="183"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14" fillId="0" borderId="0" xfId="0" applyFont="1" applyFill="1" applyAlignment="1">
      <alignment horizontal="center" vertical="center"/>
    </xf>
    <xf numFmtId="0" fontId="14" fillId="0" borderId="0" xfId="0" applyFont="1" applyFill="1" applyAlignment="1">
      <alignment horizontal="justify" vertical="center"/>
    </xf>
    <xf numFmtId="177" fontId="2" fillId="0" borderId="0" xfId="0" applyNumberFormat="1" applyFont="1" applyFill="1" applyBorder="1" applyAlignment="1">
      <alignment horizontal="left" vertical="center"/>
    </xf>
    <xf numFmtId="177" fontId="2" fillId="0" borderId="0"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3" fillId="0" borderId="1" xfId="0" applyFont="1" applyFill="1" applyBorder="1" applyAlignment="1">
      <alignment vertical="center"/>
    </xf>
    <xf numFmtId="0" fontId="3" fillId="2" borderId="0" xfId="0" applyFont="1" applyFill="1" applyAlignment="1">
      <alignment horizontal="center" vertical="center"/>
    </xf>
    <xf numFmtId="0" fontId="4" fillId="0" borderId="1" xfId="0" applyFont="1" applyFill="1" applyBorder="1" applyAlignment="1">
      <alignment vertical="center"/>
    </xf>
    <xf numFmtId="0" fontId="4" fillId="0" borderId="0" xfId="0" applyFont="1" applyFill="1" applyAlignment="1">
      <alignment horizontal="center" vertical="center"/>
    </xf>
    <xf numFmtId="0" fontId="3" fillId="0" borderId="1" xfId="0" applyFont="1" applyFill="1" applyBorder="1" applyAlignment="1">
      <alignment horizontal="center" vertical="center"/>
    </xf>
    <xf numFmtId="0" fontId="2" fillId="0" borderId="2" xfId="0" applyFont="1" applyFill="1" applyBorder="1" applyAlignment="1">
      <alignment vertical="center"/>
    </xf>
    <xf numFmtId="0" fontId="0" fillId="0" borderId="0" xfId="0" applyAlignment="1">
      <alignment horizontal="center" vertical="center"/>
    </xf>
    <xf numFmtId="0" fontId="2" fillId="0" borderId="1" xfId="0" applyFont="1" applyFill="1" applyBorder="1">
      <alignment vertical="center"/>
    </xf>
    <xf numFmtId="176" fontId="6" fillId="0" borderId="1" xfId="0" applyNumberFormat="1" applyFont="1" applyFill="1" applyBorder="1" applyAlignment="1">
      <alignment horizontal="left" vertical="center"/>
    </xf>
    <xf numFmtId="0" fontId="6" fillId="0" borderId="1" xfId="0" applyFont="1" applyFill="1" applyBorder="1">
      <alignment vertical="center"/>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5" fillId="0" borderId="1" xfId="0" applyFont="1" applyFill="1" applyBorder="1" applyAlignment="1">
      <alignment vertical="center"/>
    </xf>
    <xf numFmtId="0" fontId="5" fillId="0" borderId="1" xfId="0" applyFont="1" applyFill="1" applyBorder="1" applyAlignment="1">
      <alignment vertical="center" wrapText="1"/>
    </xf>
    <xf numFmtId="176" fontId="5" fillId="0" borderId="1" xfId="0" applyNumberFormat="1" applyFont="1" applyFill="1" applyBorder="1" applyAlignment="1">
      <alignment horizontal="left" vertical="center"/>
    </xf>
    <xf numFmtId="176"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178" fontId="6" fillId="0" borderId="1" xfId="0" applyNumberFormat="1" applyFont="1" applyFill="1" applyBorder="1" applyAlignment="1">
      <alignment horizontal="left" vertical="center" wrapText="1"/>
    </xf>
    <xf numFmtId="178" fontId="2" fillId="0" borderId="1" xfId="0" applyNumberFormat="1" applyFont="1" applyFill="1" applyBorder="1" applyAlignment="1">
      <alignment horizontal="left" vertical="center" wrapText="1"/>
    </xf>
    <xf numFmtId="184" fontId="2"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176" fontId="16" fillId="0" borderId="1" xfId="0" applyNumberFormat="1" applyFont="1" applyFill="1" applyBorder="1" applyAlignment="1">
      <alignment horizontal="center" vertical="center" wrapText="1"/>
    </xf>
    <xf numFmtId="185"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183" fontId="5" fillId="0" borderId="1" xfId="0" applyNumberFormat="1" applyFont="1" applyFill="1" applyBorder="1" applyAlignment="1">
      <alignment horizontal="center" vertical="center"/>
    </xf>
    <xf numFmtId="176" fontId="16" fillId="0" borderId="2" xfId="0" applyNumberFormat="1" applyFont="1" applyFill="1" applyBorder="1" applyAlignment="1">
      <alignment vertical="center" wrapText="1"/>
    </xf>
    <xf numFmtId="183" fontId="5" fillId="0" borderId="1" xfId="0" applyNumberFormat="1" applyFont="1" applyFill="1" applyBorder="1" applyAlignment="1">
      <alignment vertical="center"/>
    </xf>
    <xf numFmtId="0" fontId="5" fillId="0" borderId="0" xfId="0" applyFont="1" applyFill="1" applyAlignment="1">
      <alignment horizontal="center" vertical="center"/>
    </xf>
    <xf numFmtId="0" fontId="6" fillId="0" borderId="1" xfId="0" applyFont="1" applyFill="1" applyBorder="1" applyAlignment="1">
      <alignment vertical="center"/>
    </xf>
    <xf numFmtId="176" fontId="2" fillId="0" borderId="1" xfId="0" applyNumberFormat="1" applyFont="1" applyFill="1" applyBorder="1" applyAlignment="1">
      <alignment horizontal="left" vertical="top" wrapText="1"/>
    </xf>
    <xf numFmtId="186" fontId="2" fillId="0" borderId="1" xfId="0" applyNumberFormat="1" applyFont="1" applyFill="1" applyBorder="1" applyAlignment="1">
      <alignment horizontal="center" vertical="center"/>
    </xf>
    <xf numFmtId="0" fontId="17" fillId="0" borderId="1" xfId="0" applyFont="1" applyFill="1" applyBorder="1" applyAlignment="1">
      <alignment horizontal="left" vertical="center" wrapText="1"/>
    </xf>
    <xf numFmtId="187" fontId="2" fillId="0" borderId="1" xfId="0" applyNumberFormat="1" applyFont="1" applyFill="1" applyBorder="1" applyAlignment="1">
      <alignment horizontal="center" vertical="center"/>
    </xf>
    <xf numFmtId="188" fontId="2" fillId="0" borderId="1" xfId="0" applyNumberFormat="1" applyFont="1" applyFill="1" applyBorder="1" applyAlignment="1">
      <alignment horizontal="center" vertical="center"/>
    </xf>
    <xf numFmtId="189" fontId="2" fillId="0" borderId="1" xfId="0" applyNumberFormat="1" applyFont="1" applyFill="1" applyBorder="1" applyAlignment="1">
      <alignment horizontal="center" vertical="center"/>
    </xf>
    <xf numFmtId="190" fontId="2" fillId="0" borderId="1" xfId="0" applyNumberFormat="1" applyFont="1" applyFill="1" applyBorder="1" applyAlignment="1">
      <alignment horizontal="center" vertical="center"/>
    </xf>
    <xf numFmtId="191" fontId="2"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192" fontId="2" fillId="0" borderId="1" xfId="0" applyNumberFormat="1" applyFont="1" applyFill="1" applyBorder="1" applyAlignment="1">
      <alignment horizontal="center" vertical="center"/>
    </xf>
    <xf numFmtId="176" fontId="6" fillId="0" borderId="1" xfId="0" applyNumberFormat="1" applyFont="1" applyFill="1" applyBorder="1" applyAlignment="1">
      <alignment horizontal="left" vertical="top" wrapText="1"/>
    </xf>
    <xf numFmtId="0" fontId="18" fillId="0" borderId="1" xfId="0" applyFont="1" applyFill="1" applyBorder="1" applyAlignment="1">
      <alignment vertical="center" wrapText="1"/>
    </xf>
    <xf numFmtId="0" fontId="2" fillId="0" borderId="1" xfId="0" applyNumberFormat="1" applyFont="1" applyFill="1" applyBorder="1" applyAlignment="1">
      <alignment horizontal="center" vertical="center"/>
    </xf>
    <xf numFmtId="193" fontId="19" fillId="0" borderId="1" xfId="0" applyNumberFormat="1" applyFont="1" applyFill="1" applyBorder="1" applyAlignment="1">
      <alignment horizontal="center" vertical="center" wrapText="1"/>
    </xf>
    <xf numFmtId="176" fontId="6" fillId="0" borderId="2" xfId="0" applyNumberFormat="1" applyFont="1" applyFill="1" applyBorder="1" applyAlignment="1">
      <alignment vertical="center" wrapText="1"/>
    </xf>
    <xf numFmtId="194" fontId="2" fillId="0" borderId="1" xfId="0" applyNumberFormat="1" applyFont="1" applyFill="1" applyBorder="1" applyAlignment="1">
      <alignment horizontal="center" vertical="center" wrapText="1"/>
    </xf>
    <xf numFmtId="185" fontId="2" fillId="0" borderId="1" xfId="0" applyNumberFormat="1" applyFont="1" applyFill="1" applyBorder="1" applyAlignment="1">
      <alignment horizontal="center" vertical="center" wrapText="1"/>
    </xf>
    <xf numFmtId="183" fontId="5" fillId="0" borderId="1" xfId="0" applyNumberFormat="1" applyFont="1" applyFill="1" applyBorder="1" applyAlignment="1">
      <alignment horizontal="center" vertical="center" wrapText="1"/>
    </xf>
    <xf numFmtId="182" fontId="6" fillId="0"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xf>
    <xf numFmtId="0" fontId="20" fillId="0" borderId="1" xfId="0" applyFont="1" applyFill="1" applyBorder="1" applyAlignment="1">
      <alignment horizontal="justify" vertical="center" wrapText="1"/>
    </xf>
    <xf numFmtId="0" fontId="6" fillId="0" borderId="2" xfId="0" applyFont="1" applyFill="1" applyBorder="1" applyAlignment="1">
      <alignment horizontal="center" vertical="center" wrapText="1"/>
    </xf>
    <xf numFmtId="182" fontId="21" fillId="0" borderId="1" xfId="0" applyNumberFormat="1" applyFont="1" applyFill="1" applyBorder="1" applyAlignment="1">
      <alignment horizontal="center" vertical="center" wrapText="1"/>
    </xf>
    <xf numFmtId="182" fontId="21" fillId="0" borderId="2" xfId="0" applyNumberFormat="1" applyFont="1" applyFill="1" applyBorder="1" applyAlignment="1">
      <alignment horizontal="center" vertical="center" wrapText="1"/>
    </xf>
    <xf numFmtId="0" fontId="22" fillId="0" borderId="0" xfId="0" applyFont="1" applyAlignment="1">
      <alignment horizontal="justify" vertical="center"/>
    </xf>
    <xf numFmtId="49" fontId="2" fillId="0" borderId="2"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6</xdr:col>
      <xdr:colOff>2719449</xdr:colOff>
      <xdr:row>43</xdr:row>
      <xdr:rowOff>0</xdr:rowOff>
    </xdr:from>
    <xdr:ext cx="65" cy="172227"/>
    <xdr:sp>
      <xdr:nvSpPr>
        <xdr:cNvPr id="2" name="文本框 1"/>
        <xdr:cNvSpPr txBox="1"/>
      </xdr:nvSpPr>
      <xdr:spPr>
        <a:xfrm>
          <a:off x="11817350" y="727995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44</xdr:row>
      <xdr:rowOff>0</xdr:rowOff>
    </xdr:from>
    <xdr:ext cx="65" cy="172227"/>
    <xdr:sp>
      <xdr:nvSpPr>
        <xdr:cNvPr id="3" name="文本框 2"/>
        <xdr:cNvSpPr txBox="1"/>
      </xdr:nvSpPr>
      <xdr:spPr>
        <a:xfrm>
          <a:off x="11817350" y="7378255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44</xdr:row>
      <xdr:rowOff>0</xdr:rowOff>
    </xdr:from>
    <xdr:ext cx="65" cy="172227"/>
    <xdr:sp>
      <xdr:nvSpPr>
        <xdr:cNvPr id="4" name="文本框 3"/>
        <xdr:cNvSpPr txBox="1"/>
      </xdr:nvSpPr>
      <xdr:spPr>
        <a:xfrm>
          <a:off x="11817350" y="7378255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184</xdr:row>
      <xdr:rowOff>0</xdr:rowOff>
    </xdr:from>
    <xdr:ext cx="65" cy="172227"/>
    <xdr:sp>
      <xdr:nvSpPr>
        <xdr:cNvPr id="5" name="文本框 4"/>
        <xdr:cNvSpPr txBox="1"/>
      </xdr:nvSpPr>
      <xdr:spPr>
        <a:xfrm>
          <a:off x="11817350" y="18554128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184</xdr:row>
      <xdr:rowOff>0</xdr:rowOff>
    </xdr:from>
    <xdr:ext cx="65" cy="172227"/>
    <xdr:sp>
      <xdr:nvSpPr>
        <xdr:cNvPr id="6" name="文本框 5"/>
        <xdr:cNvSpPr txBox="1"/>
      </xdr:nvSpPr>
      <xdr:spPr>
        <a:xfrm>
          <a:off x="11817350" y="18554128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184</xdr:row>
      <xdr:rowOff>0</xdr:rowOff>
    </xdr:from>
    <xdr:ext cx="65" cy="172227"/>
    <xdr:sp>
      <xdr:nvSpPr>
        <xdr:cNvPr id="7" name="文本框 6"/>
        <xdr:cNvSpPr txBox="1"/>
      </xdr:nvSpPr>
      <xdr:spPr>
        <a:xfrm>
          <a:off x="11817350" y="18554128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189</xdr:row>
      <xdr:rowOff>0</xdr:rowOff>
    </xdr:from>
    <xdr:ext cx="65" cy="172227"/>
    <xdr:sp>
      <xdr:nvSpPr>
        <xdr:cNvPr id="8" name="文本框 7"/>
        <xdr:cNvSpPr txBox="1"/>
      </xdr:nvSpPr>
      <xdr:spPr>
        <a:xfrm>
          <a:off x="11817350" y="19450431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189</xdr:row>
      <xdr:rowOff>0</xdr:rowOff>
    </xdr:from>
    <xdr:ext cx="65" cy="172227"/>
    <xdr:sp>
      <xdr:nvSpPr>
        <xdr:cNvPr id="9" name="文本框 8"/>
        <xdr:cNvSpPr txBox="1"/>
      </xdr:nvSpPr>
      <xdr:spPr>
        <a:xfrm>
          <a:off x="11817350" y="19450431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189</xdr:row>
      <xdr:rowOff>0</xdr:rowOff>
    </xdr:from>
    <xdr:ext cx="65" cy="172227"/>
    <xdr:sp>
      <xdr:nvSpPr>
        <xdr:cNvPr id="10" name="文本框 9"/>
        <xdr:cNvSpPr txBox="1"/>
      </xdr:nvSpPr>
      <xdr:spPr>
        <a:xfrm>
          <a:off x="11817350" y="19450431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149</xdr:row>
      <xdr:rowOff>0</xdr:rowOff>
    </xdr:from>
    <xdr:ext cx="65" cy="172227"/>
    <xdr:sp>
      <xdr:nvSpPr>
        <xdr:cNvPr id="11" name="文本框 10"/>
        <xdr:cNvSpPr txBox="1"/>
      </xdr:nvSpPr>
      <xdr:spPr>
        <a:xfrm>
          <a:off x="11817350" y="15630080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149</xdr:row>
      <xdr:rowOff>0</xdr:rowOff>
    </xdr:from>
    <xdr:ext cx="65" cy="172227"/>
    <xdr:sp>
      <xdr:nvSpPr>
        <xdr:cNvPr id="12" name="文本框 11"/>
        <xdr:cNvSpPr txBox="1"/>
      </xdr:nvSpPr>
      <xdr:spPr>
        <a:xfrm>
          <a:off x="11817350" y="15630080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149</xdr:row>
      <xdr:rowOff>0</xdr:rowOff>
    </xdr:from>
    <xdr:ext cx="65" cy="172227"/>
    <xdr:sp>
      <xdr:nvSpPr>
        <xdr:cNvPr id="13" name="文本框 12"/>
        <xdr:cNvSpPr txBox="1"/>
      </xdr:nvSpPr>
      <xdr:spPr>
        <a:xfrm>
          <a:off x="11817350" y="15630080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149</xdr:row>
      <xdr:rowOff>0</xdr:rowOff>
    </xdr:from>
    <xdr:ext cx="65" cy="172227"/>
    <xdr:sp>
      <xdr:nvSpPr>
        <xdr:cNvPr id="14" name="文本框 13"/>
        <xdr:cNvSpPr txBox="1"/>
      </xdr:nvSpPr>
      <xdr:spPr>
        <a:xfrm>
          <a:off x="11817350" y="15630080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149</xdr:row>
      <xdr:rowOff>0</xdr:rowOff>
    </xdr:from>
    <xdr:ext cx="65" cy="172227"/>
    <xdr:sp>
      <xdr:nvSpPr>
        <xdr:cNvPr id="15" name="文本框 14"/>
        <xdr:cNvSpPr txBox="1"/>
      </xdr:nvSpPr>
      <xdr:spPr>
        <a:xfrm>
          <a:off x="11817350" y="15630080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149</xdr:row>
      <xdr:rowOff>0</xdr:rowOff>
    </xdr:from>
    <xdr:ext cx="65" cy="172227"/>
    <xdr:sp>
      <xdr:nvSpPr>
        <xdr:cNvPr id="16" name="文本框 15"/>
        <xdr:cNvSpPr txBox="1"/>
      </xdr:nvSpPr>
      <xdr:spPr>
        <a:xfrm>
          <a:off x="11817350" y="15630080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149</xdr:row>
      <xdr:rowOff>0</xdr:rowOff>
    </xdr:from>
    <xdr:ext cx="65" cy="172227"/>
    <xdr:sp>
      <xdr:nvSpPr>
        <xdr:cNvPr id="17" name="文本框 16"/>
        <xdr:cNvSpPr txBox="1"/>
      </xdr:nvSpPr>
      <xdr:spPr>
        <a:xfrm>
          <a:off x="11817350" y="15630080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149</xdr:row>
      <xdr:rowOff>0</xdr:rowOff>
    </xdr:from>
    <xdr:ext cx="65" cy="172227"/>
    <xdr:sp>
      <xdr:nvSpPr>
        <xdr:cNvPr id="18" name="文本框 17"/>
        <xdr:cNvSpPr txBox="1"/>
      </xdr:nvSpPr>
      <xdr:spPr>
        <a:xfrm>
          <a:off x="11817350" y="15630080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149</xdr:row>
      <xdr:rowOff>0</xdr:rowOff>
    </xdr:from>
    <xdr:ext cx="65" cy="172227"/>
    <xdr:sp>
      <xdr:nvSpPr>
        <xdr:cNvPr id="19" name="文本框 18"/>
        <xdr:cNvSpPr txBox="1"/>
      </xdr:nvSpPr>
      <xdr:spPr>
        <a:xfrm>
          <a:off x="11817350" y="15630080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130</xdr:row>
      <xdr:rowOff>0</xdr:rowOff>
    </xdr:from>
    <xdr:ext cx="65" cy="172227"/>
    <xdr:sp>
      <xdr:nvSpPr>
        <xdr:cNvPr id="20" name="文本框 19"/>
        <xdr:cNvSpPr txBox="1"/>
      </xdr:nvSpPr>
      <xdr:spPr>
        <a:xfrm>
          <a:off x="11817350" y="14183804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130</xdr:row>
      <xdr:rowOff>0</xdr:rowOff>
    </xdr:from>
    <xdr:ext cx="65" cy="172227"/>
    <xdr:sp>
      <xdr:nvSpPr>
        <xdr:cNvPr id="21" name="文本框 20"/>
        <xdr:cNvSpPr txBox="1"/>
      </xdr:nvSpPr>
      <xdr:spPr>
        <a:xfrm>
          <a:off x="11817350" y="14183804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130</xdr:row>
      <xdr:rowOff>0</xdr:rowOff>
    </xdr:from>
    <xdr:ext cx="65" cy="172227"/>
    <xdr:sp>
      <xdr:nvSpPr>
        <xdr:cNvPr id="22" name="文本框 21"/>
        <xdr:cNvSpPr txBox="1"/>
      </xdr:nvSpPr>
      <xdr:spPr>
        <a:xfrm>
          <a:off x="11817350" y="14183804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130</xdr:row>
      <xdr:rowOff>0</xdr:rowOff>
    </xdr:from>
    <xdr:ext cx="65" cy="172227"/>
    <xdr:sp>
      <xdr:nvSpPr>
        <xdr:cNvPr id="23" name="文本框 22"/>
        <xdr:cNvSpPr txBox="1"/>
      </xdr:nvSpPr>
      <xdr:spPr>
        <a:xfrm>
          <a:off x="11817350" y="14183804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130</xdr:row>
      <xdr:rowOff>0</xdr:rowOff>
    </xdr:from>
    <xdr:ext cx="65" cy="172227"/>
    <xdr:sp>
      <xdr:nvSpPr>
        <xdr:cNvPr id="24" name="文本框 23"/>
        <xdr:cNvSpPr txBox="1"/>
      </xdr:nvSpPr>
      <xdr:spPr>
        <a:xfrm>
          <a:off x="11817350" y="14183804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130</xdr:row>
      <xdr:rowOff>0</xdr:rowOff>
    </xdr:from>
    <xdr:ext cx="65" cy="172227"/>
    <xdr:sp>
      <xdr:nvSpPr>
        <xdr:cNvPr id="25" name="文本框 24"/>
        <xdr:cNvSpPr txBox="1"/>
      </xdr:nvSpPr>
      <xdr:spPr>
        <a:xfrm>
          <a:off x="11817350" y="14183804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130</xdr:row>
      <xdr:rowOff>0</xdr:rowOff>
    </xdr:from>
    <xdr:ext cx="65" cy="172227"/>
    <xdr:sp>
      <xdr:nvSpPr>
        <xdr:cNvPr id="26" name="文本框 25"/>
        <xdr:cNvSpPr txBox="1"/>
      </xdr:nvSpPr>
      <xdr:spPr>
        <a:xfrm>
          <a:off x="11817350" y="14183804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130</xdr:row>
      <xdr:rowOff>0</xdr:rowOff>
    </xdr:from>
    <xdr:ext cx="65" cy="172227"/>
    <xdr:sp>
      <xdr:nvSpPr>
        <xdr:cNvPr id="27" name="文本框 26"/>
        <xdr:cNvSpPr txBox="1"/>
      </xdr:nvSpPr>
      <xdr:spPr>
        <a:xfrm>
          <a:off x="11817350" y="14183804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130</xdr:row>
      <xdr:rowOff>0</xdr:rowOff>
    </xdr:from>
    <xdr:ext cx="65" cy="172227"/>
    <xdr:sp>
      <xdr:nvSpPr>
        <xdr:cNvPr id="28" name="文本框 27"/>
        <xdr:cNvSpPr txBox="1"/>
      </xdr:nvSpPr>
      <xdr:spPr>
        <a:xfrm>
          <a:off x="11817350" y="14183804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130</xdr:row>
      <xdr:rowOff>0</xdr:rowOff>
    </xdr:from>
    <xdr:ext cx="65" cy="172227"/>
    <xdr:sp>
      <xdr:nvSpPr>
        <xdr:cNvPr id="29" name="文本框 28"/>
        <xdr:cNvSpPr txBox="1"/>
      </xdr:nvSpPr>
      <xdr:spPr>
        <a:xfrm>
          <a:off x="11817350" y="14183804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130</xdr:row>
      <xdr:rowOff>0</xdr:rowOff>
    </xdr:from>
    <xdr:ext cx="65" cy="172227"/>
    <xdr:sp>
      <xdr:nvSpPr>
        <xdr:cNvPr id="30" name="文本框 29"/>
        <xdr:cNvSpPr txBox="1"/>
      </xdr:nvSpPr>
      <xdr:spPr>
        <a:xfrm>
          <a:off x="11817350" y="14183804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130</xdr:row>
      <xdr:rowOff>0</xdr:rowOff>
    </xdr:from>
    <xdr:ext cx="65" cy="172227"/>
    <xdr:sp>
      <xdr:nvSpPr>
        <xdr:cNvPr id="31" name="文本框 30"/>
        <xdr:cNvSpPr txBox="1"/>
      </xdr:nvSpPr>
      <xdr:spPr>
        <a:xfrm>
          <a:off x="11817350" y="14183804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130</xdr:row>
      <xdr:rowOff>0</xdr:rowOff>
    </xdr:from>
    <xdr:ext cx="65" cy="172227"/>
    <xdr:sp>
      <xdr:nvSpPr>
        <xdr:cNvPr id="32" name="文本框 31"/>
        <xdr:cNvSpPr txBox="1"/>
      </xdr:nvSpPr>
      <xdr:spPr>
        <a:xfrm>
          <a:off x="11817350" y="14183804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130</xdr:row>
      <xdr:rowOff>0</xdr:rowOff>
    </xdr:from>
    <xdr:ext cx="65" cy="172227"/>
    <xdr:sp>
      <xdr:nvSpPr>
        <xdr:cNvPr id="33" name="文本框 32"/>
        <xdr:cNvSpPr txBox="1"/>
      </xdr:nvSpPr>
      <xdr:spPr>
        <a:xfrm>
          <a:off x="11817350" y="14183804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130</xdr:row>
      <xdr:rowOff>0</xdr:rowOff>
    </xdr:from>
    <xdr:ext cx="65" cy="172227"/>
    <xdr:sp>
      <xdr:nvSpPr>
        <xdr:cNvPr id="34" name="文本框 33"/>
        <xdr:cNvSpPr txBox="1"/>
      </xdr:nvSpPr>
      <xdr:spPr>
        <a:xfrm>
          <a:off x="11817350" y="14183804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130</xdr:row>
      <xdr:rowOff>0</xdr:rowOff>
    </xdr:from>
    <xdr:ext cx="65" cy="172227"/>
    <xdr:sp>
      <xdr:nvSpPr>
        <xdr:cNvPr id="35" name="文本框 34"/>
        <xdr:cNvSpPr txBox="1"/>
      </xdr:nvSpPr>
      <xdr:spPr>
        <a:xfrm>
          <a:off x="11817350" y="14183804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130</xdr:row>
      <xdr:rowOff>0</xdr:rowOff>
    </xdr:from>
    <xdr:ext cx="65" cy="172227"/>
    <xdr:sp>
      <xdr:nvSpPr>
        <xdr:cNvPr id="36" name="文本框 35"/>
        <xdr:cNvSpPr txBox="1"/>
      </xdr:nvSpPr>
      <xdr:spPr>
        <a:xfrm>
          <a:off x="11817350" y="14183804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130</xdr:row>
      <xdr:rowOff>0</xdr:rowOff>
    </xdr:from>
    <xdr:ext cx="65" cy="172227"/>
    <xdr:sp>
      <xdr:nvSpPr>
        <xdr:cNvPr id="37" name="文本框 36"/>
        <xdr:cNvSpPr txBox="1"/>
      </xdr:nvSpPr>
      <xdr:spPr>
        <a:xfrm>
          <a:off x="11817350" y="14183804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127</xdr:row>
      <xdr:rowOff>0</xdr:rowOff>
    </xdr:from>
    <xdr:ext cx="2109849" cy="172227"/>
    <xdr:sp>
      <xdr:nvSpPr>
        <xdr:cNvPr id="38" name="文本框 37"/>
        <xdr:cNvSpPr txBox="1"/>
      </xdr:nvSpPr>
      <xdr:spPr>
        <a:xfrm>
          <a:off x="11817350" y="138675745"/>
          <a:ext cx="211010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127</xdr:row>
      <xdr:rowOff>0</xdr:rowOff>
    </xdr:from>
    <xdr:ext cx="2109849" cy="172227"/>
    <xdr:sp>
      <xdr:nvSpPr>
        <xdr:cNvPr id="39" name="文本框 38"/>
        <xdr:cNvSpPr txBox="1"/>
      </xdr:nvSpPr>
      <xdr:spPr>
        <a:xfrm>
          <a:off x="11817350" y="138675745"/>
          <a:ext cx="211010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127</xdr:row>
      <xdr:rowOff>0</xdr:rowOff>
    </xdr:from>
    <xdr:ext cx="2109849" cy="172227"/>
    <xdr:sp>
      <xdr:nvSpPr>
        <xdr:cNvPr id="40" name="文本框 39"/>
        <xdr:cNvSpPr txBox="1"/>
      </xdr:nvSpPr>
      <xdr:spPr>
        <a:xfrm>
          <a:off x="11817350" y="138675745"/>
          <a:ext cx="211010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86</xdr:row>
      <xdr:rowOff>0</xdr:rowOff>
    </xdr:from>
    <xdr:ext cx="65" cy="172227"/>
    <xdr:sp>
      <xdr:nvSpPr>
        <xdr:cNvPr id="41" name="文本框 40"/>
        <xdr:cNvSpPr txBox="1"/>
      </xdr:nvSpPr>
      <xdr:spPr>
        <a:xfrm>
          <a:off x="11817350" y="1082528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86</xdr:row>
      <xdr:rowOff>0</xdr:rowOff>
    </xdr:from>
    <xdr:ext cx="65" cy="172227"/>
    <xdr:sp>
      <xdr:nvSpPr>
        <xdr:cNvPr id="42" name="文本框 41"/>
        <xdr:cNvSpPr txBox="1"/>
      </xdr:nvSpPr>
      <xdr:spPr>
        <a:xfrm>
          <a:off x="11817350" y="1082528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86</xdr:row>
      <xdr:rowOff>0</xdr:rowOff>
    </xdr:from>
    <xdr:ext cx="65" cy="172227"/>
    <xdr:sp>
      <xdr:nvSpPr>
        <xdr:cNvPr id="43" name="文本框 42"/>
        <xdr:cNvSpPr txBox="1"/>
      </xdr:nvSpPr>
      <xdr:spPr>
        <a:xfrm>
          <a:off x="11817350" y="1082528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86</xdr:row>
      <xdr:rowOff>0</xdr:rowOff>
    </xdr:from>
    <xdr:ext cx="65" cy="172227"/>
    <xdr:sp>
      <xdr:nvSpPr>
        <xdr:cNvPr id="44" name="文本框 43"/>
        <xdr:cNvSpPr txBox="1"/>
      </xdr:nvSpPr>
      <xdr:spPr>
        <a:xfrm>
          <a:off x="11817350" y="1082528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86</xdr:row>
      <xdr:rowOff>0</xdr:rowOff>
    </xdr:from>
    <xdr:ext cx="65" cy="172227"/>
    <xdr:sp>
      <xdr:nvSpPr>
        <xdr:cNvPr id="45" name="文本框 44"/>
        <xdr:cNvSpPr txBox="1"/>
      </xdr:nvSpPr>
      <xdr:spPr>
        <a:xfrm>
          <a:off x="11817350" y="1082528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86</xdr:row>
      <xdr:rowOff>0</xdr:rowOff>
    </xdr:from>
    <xdr:ext cx="65" cy="172227"/>
    <xdr:sp>
      <xdr:nvSpPr>
        <xdr:cNvPr id="46" name="文本框 45"/>
        <xdr:cNvSpPr txBox="1"/>
      </xdr:nvSpPr>
      <xdr:spPr>
        <a:xfrm>
          <a:off x="11817350" y="1082528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86</xdr:row>
      <xdr:rowOff>0</xdr:rowOff>
    </xdr:from>
    <xdr:ext cx="65" cy="172227"/>
    <xdr:sp>
      <xdr:nvSpPr>
        <xdr:cNvPr id="47" name="文本框 46"/>
        <xdr:cNvSpPr txBox="1"/>
      </xdr:nvSpPr>
      <xdr:spPr>
        <a:xfrm>
          <a:off x="11817350" y="1082528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86</xdr:row>
      <xdr:rowOff>0</xdr:rowOff>
    </xdr:from>
    <xdr:ext cx="65" cy="172227"/>
    <xdr:sp>
      <xdr:nvSpPr>
        <xdr:cNvPr id="48" name="文本框 47"/>
        <xdr:cNvSpPr txBox="1"/>
      </xdr:nvSpPr>
      <xdr:spPr>
        <a:xfrm>
          <a:off x="11817350" y="1082528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86</xdr:row>
      <xdr:rowOff>0</xdr:rowOff>
    </xdr:from>
    <xdr:ext cx="65" cy="172227"/>
    <xdr:sp>
      <xdr:nvSpPr>
        <xdr:cNvPr id="49" name="文本框 48"/>
        <xdr:cNvSpPr txBox="1"/>
      </xdr:nvSpPr>
      <xdr:spPr>
        <a:xfrm>
          <a:off x="11817350" y="1082528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08"/>
  <sheetViews>
    <sheetView tabSelected="1" view="pageBreakPreview" zoomScale="73" zoomScaleNormal="77" topLeftCell="B1" workbookViewId="0">
      <pane ySplit="4" topLeftCell="A5" activePane="bottomLeft" state="frozen"/>
      <selection/>
      <selection pane="bottomLeft" activeCell="E42" sqref="E42"/>
    </sheetView>
  </sheetViews>
  <sheetFormatPr defaultColWidth="9" defaultRowHeight="15.6"/>
  <cols>
    <col min="1" max="1" width="5.51851851851852" style="2" customWidth="1"/>
    <col min="2" max="2" width="27.5833333333333" style="15" customWidth="1"/>
    <col min="3" max="3" width="10.0648148148148" style="15" customWidth="1"/>
    <col min="4" max="4" width="33.4814814814815" style="2" customWidth="1"/>
    <col min="5" max="5" width="37.2777777777778" style="2" customWidth="1"/>
    <col min="6" max="6" width="18.7407407407407" style="2" customWidth="1"/>
    <col min="7" max="7" width="49.4351851851852" style="15" customWidth="1"/>
    <col min="8" max="8" width="14.1203703703704" style="15" customWidth="1"/>
    <col min="9" max="9" width="13.962962962963" style="15" customWidth="1"/>
    <col min="10" max="10" width="11.25" style="15" customWidth="1"/>
    <col min="11" max="11" width="10.7592592592593" style="15" customWidth="1"/>
    <col min="12" max="12" width="11.25" style="15" customWidth="1"/>
    <col min="13" max="13" width="15.962962962963" style="15" customWidth="1"/>
    <col min="14" max="14" width="16.9722222222222" style="15" customWidth="1"/>
    <col min="15" max="15" width="36.1574074074074" style="15" customWidth="1"/>
    <col min="16" max="16" width="12.8425925925926" style="16" customWidth="1"/>
    <col min="17" max="17" width="15.2777777777778" style="16" customWidth="1"/>
    <col min="18" max="18" width="8.64814814814815" style="16" customWidth="1"/>
    <col min="19" max="19" width="8.23148148148148" style="16" customWidth="1"/>
    <col min="20" max="20" width="9.52777777777778" style="16" customWidth="1"/>
    <col min="21" max="21" width="17.8888888888889" style="16" customWidth="1"/>
    <col min="22" max="22" width="15.2777777777778" style="16" customWidth="1"/>
    <col min="23" max="23" width="11.8333333333333" style="16" customWidth="1"/>
    <col min="24" max="24" width="15.7314814814815" style="16" customWidth="1"/>
    <col min="25" max="25" width="12.9907407407407" style="2" customWidth="1"/>
    <col min="26" max="26" width="9" style="8" customWidth="1"/>
    <col min="27" max="16384" width="9" style="2"/>
  </cols>
  <sheetData>
    <row r="1" s="1" customFormat="1" ht="33.95" customHeight="1" spans="1:25">
      <c r="A1" s="17" t="s">
        <v>0</v>
      </c>
      <c r="B1" s="17"/>
      <c r="C1" s="17"/>
      <c r="D1" s="17"/>
      <c r="E1" s="17"/>
      <c r="F1" s="17"/>
      <c r="G1" s="17"/>
      <c r="H1" s="17"/>
      <c r="I1" s="17"/>
      <c r="J1" s="17"/>
      <c r="K1" s="17"/>
      <c r="L1" s="17"/>
      <c r="M1" s="17"/>
      <c r="N1" s="17"/>
      <c r="O1" s="17"/>
      <c r="P1" s="69"/>
      <c r="Q1" s="69"/>
      <c r="R1" s="69"/>
      <c r="S1" s="69"/>
      <c r="T1" s="69"/>
      <c r="U1" s="69"/>
      <c r="V1" s="17"/>
      <c r="W1" s="17"/>
      <c r="X1" s="17"/>
      <c r="Y1" s="17"/>
    </row>
    <row r="2" s="2" customFormat="1" ht="24" customHeight="1" spans="1:26">
      <c r="A2" s="18" t="s">
        <v>1</v>
      </c>
      <c r="B2" s="19"/>
      <c r="C2" s="19"/>
      <c r="D2" s="20" t="s">
        <v>2</v>
      </c>
      <c r="E2" s="13"/>
      <c r="F2" s="13"/>
      <c r="G2" s="18" t="s">
        <v>3</v>
      </c>
      <c r="H2" s="21"/>
      <c r="I2" s="21"/>
      <c r="J2" s="70"/>
      <c r="K2" s="21"/>
      <c r="L2" s="21"/>
      <c r="M2" s="19"/>
      <c r="N2" s="19"/>
      <c r="O2" s="71" t="s">
        <v>4</v>
      </c>
      <c r="P2" s="16"/>
      <c r="Q2" s="16"/>
      <c r="R2" s="101"/>
      <c r="S2" s="101"/>
      <c r="T2" s="101"/>
      <c r="U2" s="102"/>
      <c r="V2" s="102"/>
      <c r="W2" s="102"/>
      <c r="X2" s="102"/>
      <c r="Y2" s="13"/>
      <c r="Z2" s="8"/>
    </row>
    <row r="3" s="3" customFormat="1" ht="34" customHeight="1" spans="1:25">
      <c r="A3" s="22" t="s">
        <v>5</v>
      </c>
      <c r="B3" s="22" t="s">
        <v>6</v>
      </c>
      <c r="C3" s="23" t="s">
        <v>7</v>
      </c>
      <c r="D3" s="22" t="s">
        <v>8</v>
      </c>
      <c r="E3" s="22" t="s">
        <v>9</v>
      </c>
      <c r="F3" s="24" t="s">
        <v>10</v>
      </c>
      <c r="G3" s="25" t="s">
        <v>11</v>
      </c>
      <c r="H3" s="26" t="s">
        <v>12</v>
      </c>
      <c r="I3" s="72" t="s">
        <v>13</v>
      </c>
      <c r="J3" s="73"/>
      <c r="K3" s="73"/>
      <c r="L3" s="74"/>
      <c r="M3" s="22" t="s">
        <v>14</v>
      </c>
      <c r="N3" s="27"/>
      <c r="O3" s="22" t="s">
        <v>15</v>
      </c>
      <c r="P3" s="75" t="s">
        <v>16</v>
      </c>
      <c r="Q3" s="103"/>
      <c r="R3" s="75" t="s">
        <v>17</v>
      </c>
      <c r="S3" s="103"/>
      <c r="T3" s="103"/>
      <c r="U3" s="103"/>
      <c r="V3" s="103"/>
      <c r="W3" s="103"/>
      <c r="X3" s="103"/>
      <c r="Y3" s="22" t="s">
        <v>18</v>
      </c>
    </row>
    <row r="4" s="3" customFormat="1" ht="100" customHeight="1" spans="1:25">
      <c r="A4" s="27"/>
      <c r="B4" s="27"/>
      <c r="C4" s="28"/>
      <c r="D4" s="27"/>
      <c r="E4" s="27"/>
      <c r="F4" s="29"/>
      <c r="G4" s="30"/>
      <c r="H4" s="31"/>
      <c r="I4" s="22" t="s">
        <v>19</v>
      </c>
      <c r="J4" s="22" t="s">
        <v>20</v>
      </c>
      <c r="K4" s="22" t="s">
        <v>21</v>
      </c>
      <c r="L4" s="22" t="s">
        <v>22</v>
      </c>
      <c r="M4" s="22" t="s">
        <v>23</v>
      </c>
      <c r="N4" s="22" t="s">
        <v>24</v>
      </c>
      <c r="O4" s="27"/>
      <c r="P4" s="75" t="s">
        <v>25</v>
      </c>
      <c r="Q4" s="75" t="s">
        <v>26</v>
      </c>
      <c r="R4" s="75" t="s">
        <v>27</v>
      </c>
      <c r="S4" s="75" t="s">
        <v>28</v>
      </c>
      <c r="T4" s="75" t="s">
        <v>29</v>
      </c>
      <c r="U4" s="75" t="s">
        <v>30</v>
      </c>
      <c r="V4" s="75" t="s">
        <v>31</v>
      </c>
      <c r="W4" s="75" t="s">
        <v>32</v>
      </c>
      <c r="X4" s="75" t="s">
        <v>33</v>
      </c>
      <c r="Y4" s="27"/>
    </row>
    <row r="5" ht="30" customHeight="1" spans="1:25">
      <c r="A5" s="32"/>
      <c r="B5" s="22" t="s">
        <v>34</v>
      </c>
      <c r="C5" s="27"/>
      <c r="D5" s="32"/>
      <c r="E5" s="32"/>
      <c r="F5" s="32">
        <f>H5-SUM(I5:L5)</f>
        <v>0</v>
      </c>
      <c r="G5" s="33"/>
      <c r="H5" s="33">
        <f t="shared" ref="H5:L5" si="0">H6+H71+H79+H83+H93+H100+H103+H110+H141+H147+H197+H202</f>
        <v>153880.25045</v>
      </c>
      <c r="I5" s="33">
        <f t="shared" si="0"/>
        <v>70014.42045</v>
      </c>
      <c r="J5" s="33">
        <f t="shared" si="0"/>
        <v>35091.6</v>
      </c>
      <c r="K5" s="33">
        <f t="shared" si="0"/>
        <v>4788</v>
      </c>
      <c r="L5" s="33">
        <f t="shared" si="0"/>
        <v>43986.23</v>
      </c>
      <c r="M5" s="33"/>
      <c r="N5" s="33"/>
      <c r="O5" s="33"/>
      <c r="P5" s="76">
        <v>31200</v>
      </c>
      <c r="Q5" s="76">
        <v>51450</v>
      </c>
      <c r="R5" s="76">
        <v>77</v>
      </c>
      <c r="S5" s="76">
        <v>44</v>
      </c>
      <c r="T5" s="76">
        <f>T6+T71+T79+T83+T93+T100+T103+T110+T141+T147+T197+T202</f>
        <v>5483</v>
      </c>
      <c r="U5" s="76">
        <v>5035</v>
      </c>
      <c r="V5" s="76">
        <v>13062</v>
      </c>
      <c r="W5" s="104">
        <v>828</v>
      </c>
      <c r="X5" s="104">
        <v>2358</v>
      </c>
      <c r="Y5" s="32"/>
    </row>
    <row r="6" s="4" customFormat="1" ht="30" customHeight="1" spans="1:26">
      <c r="A6" s="34">
        <v>1</v>
      </c>
      <c r="B6" s="25" t="s">
        <v>35</v>
      </c>
      <c r="C6" s="30"/>
      <c r="D6" s="34"/>
      <c r="E6" s="34"/>
      <c r="F6" s="34"/>
      <c r="G6" s="35"/>
      <c r="H6" s="36">
        <f t="shared" ref="H6:L6" si="1">SUM(H7,H61,H65,H66,H68)</f>
        <v>127946.5</v>
      </c>
      <c r="I6" s="36">
        <f t="shared" si="1"/>
        <v>59991.1</v>
      </c>
      <c r="J6" s="36">
        <f t="shared" si="1"/>
        <v>25285</v>
      </c>
      <c r="K6" s="36">
        <f t="shared" si="1"/>
        <v>3700</v>
      </c>
      <c r="L6" s="36">
        <f t="shared" si="1"/>
        <v>38970.4</v>
      </c>
      <c r="M6" s="36"/>
      <c r="N6" s="36"/>
      <c r="O6" s="36"/>
      <c r="P6" s="52">
        <f t="shared" ref="P6:X6" si="2">SUM(P7,P61,P65,P66,P68)</f>
        <v>72070</v>
      </c>
      <c r="Q6" s="52">
        <f t="shared" si="2"/>
        <v>257527</v>
      </c>
      <c r="R6" s="52">
        <f t="shared" si="2"/>
        <v>363</v>
      </c>
      <c r="S6" s="52">
        <f t="shared" si="2"/>
        <v>324</v>
      </c>
      <c r="T6" s="52">
        <f t="shared" si="2"/>
        <v>2251</v>
      </c>
      <c r="U6" s="52">
        <f t="shared" si="2"/>
        <v>63497</v>
      </c>
      <c r="V6" s="36">
        <f t="shared" si="2"/>
        <v>229913</v>
      </c>
      <c r="W6" s="36">
        <f t="shared" si="2"/>
        <v>11663.12</v>
      </c>
      <c r="X6" s="36">
        <f t="shared" si="2"/>
        <v>39394.48</v>
      </c>
      <c r="Y6" s="105"/>
      <c r="Z6" s="3"/>
    </row>
    <row r="7" s="4" customFormat="1" ht="30" customHeight="1" spans="1:26">
      <c r="A7" s="34">
        <v>2</v>
      </c>
      <c r="B7" s="37" t="s">
        <v>36</v>
      </c>
      <c r="C7" s="38"/>
      <c r="D7" s="34"/>
      <c r="E7" s="34"/>
      <c r="F7" s="34"/>
      <c r="G7" s="35"/>
      <c r="H7" s="36">
        <f t="shared" ref="H7:L7" si="3">SUM(H8:H60)</f>
        <v>125052.1</v>
      </c>
      <c r="I7" s="36">
        <f t="shared" si="3"/>
        <v>59411.1</v>
      </c>
      <c r="J7" s="36">
        <f t="shared" si="3"/>
        <v>25215</v>
      </c>
      <c r="K7" s="36">
        <f t="shared" si="3"/>
        <v>1500</v>
      </c>
      <c r="L7" s="36">
        <f t="shared" si="3"/>
        <v>38926</v>
      </c>
      <c r="M7" s="36"/>
      <c r="N7" s="36"/>
      <c r="O7" s="36"/>
      <c r="P7" s="52">
        <f t="shared" ref="P7:X7" si="4">SUM(P8:P60)</f>
        <v>71811</v>
      </c>
      <c r="Q7" s="52">
        <f t="shared" si="4"/>
        <v>256410</v>
      </c>
      <c r="R7" s="52">
        <f t="shared" si="4"/>
        <v>357</v>
      </c>
      <c r="S7" s="52">
        <f t="shared" si="4"/>
        <v>315</v>
      </c>
      <c r="T7" s="52">
        <f t="shared" si="4"/>
        <v>2240</v>
      </c>
      <c r="U7" s="52">
        <f t="shared" si="4"/>
        <v>62927</v>
      </c>
      <c r="V7" s="36">
        <f t="shared" si="4"/>
        <v>227852</v>
      </c>
      <c r="W7" s="36">
        <f t="shared" si="4"/>
        <v>11182.12</v>
      </c>
      <c r="X7" s="36">
        <f t="shared" si="4"/>
        <v>37626.48</v>
      </c>
      <c r="Y7" s="105"/>
      <c r="Z7" s="3"/>
    </row>
    <row r="8" s="4" customFormat="1" ht="154" customHeight="1" spans="1:26">
      <c r="A8" s="34"/>
      <c r="B8" s="37" t="s">
        <v>37</v>
      </c>
      <c r="C8" s="39" t="s">
        <v>38</v>
      </c>
      <c r="D8" s="40" t="s">
        <v>39</v>
      </c>
      <c r="E8" s="40" t="s">
        <v>40</v>
      </c>
      <c r="F8" s="40" t="s">
        <v>40</v>
      </c>
      <c r="G8" s="39" t="s">
        <v>41</v>
      </c>
      <c r="H8" s="41">
        <f>I8+J8+K8+L8</f>
        <v>3000</v>
      </c>
      <c r="I8" s="77">
        <v>3000</v>
      </c>
      <c r="J8" s="77"/>
      <c r="K8" s="77"/>
      <c r="L8" s="77"/>
      <c r="M8" s="78">
        <v>44927</v>
      </c>
      <c r="N8" s="78">
        <v>45566</v>
      </c>
      <c r="O8" s="79" t="s">
        <v>42</v>
      </c>
      <c r="P8" s="52">
        <v>2000</v>
      </c>
      <c r="Q8" s="52">
        <v>7632</v>
      </c>
      <c r="R8" s="52">
        <v>73</v>
      </c>
      <c r="S8" s="52">
        <v>44</v>
      </c>
      <c r="T8" s="52">
        <v>621</v>
      </c>
      <c r="U8" s="52">
        <v>2000</v>
      </c>
      <c r="V8" s="52">
        <v>7632</v>
      </c>
      <c r="W8" s="52">
        <v>621</v>
      </c>
      <c r="X8" s="52">
        <v>1552</v>
      </c>
      <c r="Y8" s="52"/>
      <c r="Z8" s="3">
        <v>1</v>
      </c>
    </row>
    <row r="9" s="5" customFormat="1" ht="153.95" customHeight="1" spans="1:26">
      <c r="A9" s="42"/>
      <c r="B9" s="43" t="s">
        <v>43</v>
      </c>
      <c r="C9" s="44" t="s">
        <v>38</v>
      </c>
      <c r="D9" s="42" t="s">
        <v>39</v>
      </c>
      <c r="E9" s="42" t="s">
        <v>40</v>
      </c>
      <c r="F9" s="42" t="s">
        <v>40</v>
      </c>
      <c r="G9" s="45" t="s">
        <v>44</v>
      </c>
      <c r="H9" s="46">
        <v>18.63</v>
      </c>
      <c r="I9" s="80">
        <v>18.63</v>
      </c>
      <c r="J9" s="81"/>
      <c r="K9" s="81"/>
      <c r="M9" s="82">
        <v>45261</v>
      </c>
      <c r="N9" s="82">
        <v>44958</v>
      </c>
      <c r="O9" s="83" t="s">
        <v>44</v>
      </c>
      <c r="P9" s="84">
        <v>120</v>
      </c>
      <c r="Q9" s="84">
        <v>400</v>
      </c>
      <c r="R9" s="84">
        <v>31</v>
      </c>
      <c r="S9" s="84">
        <v>31</v>
      </c>
      <c r="T9" s="84">
        <v>23</v>
      </c>
      <c r="U9" s="84">
        <v>120</v>
      </c>
      <c r="V9" s="84">
        <v>400</v>
      </c>
      <c r="W9" s="84">
        <v>120</v>
      </c>
      <c r="X9" s="84">
        <v>400</v>
      </c>
      <c r="Y9" s="84"/>
      <c r="Z9" s="106">
        <v>1</v>
      </c>
    </row>
    <row r="10" s="5" customFormat="1" ht="153.95" customHeight="1" spans="1:26">
      <c r="A10" s="42"/>
      <c r="B10" s="45" t="s">
        <v>45</v>
      </c>
      <c r="C10" s="44" t="s">
        <v>38</v>
      </c>
      <c r="D10" s="42" t="s">
        <v>39</v>
      </c>
      <c r="E10" s="42" t="s">
        <v>40</v>
      </c>
      <c r="F10" s="42" t="s">
        <v>40</v>
      </c>
      <c r="G10" s="45" t="s">
        <v>46</v>
      </c>
      <c r="H10" s="47">
        <v>350</v>
      </c>
      <c r="I10" s="80">
        <v>350</v>
      </c>
      <c r="J10" s="81"/>
      <c r="K10" s="81"/>
      <c r="L10" s="81"/>
      <c r="M10" s="82">
        <v>45078</v>
      </c>
      <c r="N10" s="82">
        <v>45261</v>
      </c>
      <c r="O10" s="83" t="s">
        <v>46</v>
      </c>
      <c r="P10" s="84">
        <v>287</v>
      </c>
      <c r="Q10" s="84">
        <v>861</v>
      </c>
      <c r="R10" s="84">
        <v>14</v>
      </c>
      <c r="S10" s="84">
        <v>98</v>
      </c>
      <c r="T10" s="84">
        <v>110</v>
      </c>
      <c r="U10" s="84">
        <v>287</v>
      </c>
      <c r="V10" s="84">
        <v>861</v>
      </c>
      <c r="W10" s="84">
        <v>98</v>
      </c>
      <c r="X10" s="84">
        <v>294</v>
      </c>
      <c r="Y10" s="84"/>
      <c r="Z10" s="106">
        <v>1</v>
      </c>
    </row>
    <row r="11" s="5" customFormat="1" ht="153.95" customHeight="1" spans="1:26">
      <c r="A11" s="42"/>
      <c r="B11" s="48" t="s">
        <v>47</v>
      </c>
      <c r="C11" s="44" t="s">
        <v>38</v>
      </c>
      <c r="D11" s="42" t="s">
        <v>48</v>
      </c>
      <c r="E11" s="42" t="s">
        <v>40</v>
      </c>
      <c r="F11" s="42" t="s">
        <v>40</v>
      </c>
      <c r="G11" s="45" t="s">
        <v>49</v>
      </c>
      <c r="H11" s="47">
        <v>100</v>
      </c>
      <c r="I11" s="81">
        <v>100</v>
      </c>
      <c r="J11" s="81"/>
      <c r="K11" s="81"/>
      <c r="L11" s="81"/>
      <c r="M11" s="82">
        <v>44927</v>
      </c>
      <c r="N11" s="82">
        <v>45566</v>
      </c>
      <c r="O11" s="83" t="s">
        <v>50</v>
      </c>
      <c r="P11" s="84">
        <v>200</v>
      </c>
      <c r="Q11" s="84">
        <v>561</v>
      </c>
      <c r="R11" s="84">
        <v>42</v>
      </c>
      <c r="S11" s="84">
        <v>32</v>
      </c>
      <c r="T11" s="84">
        <v>52</v>
      </c>
      <c r="U11" s="84">
        <v>200</v>
      </c>
      <c r="V11" s="84">
        <v>561</v>
      </c>
      <c r="W11" s="84">
        <v>200</v>
      </c>
      <c r="X11" s="84">
        <v>561</v>
      </c>
      <c r="Y11" s="84"/>
      <c r="Z11" s="106">
        <v>1</v>
      </c>
    </row>
    <row r="12" s="5" customFormat="1" ht="153.95" customHeight="1" spans="1:26">
      <c r="A12" s="42"/>
      <c r="B12" s="48" t="s">
        <v>51</v>
      </c>
      <c r="C12" s="44" t="s">
        <v>52</v>
      </c>
      <c r="D12" s="42" t="s">
        <v>53</v>
      </c>
      <c r="E12" s="42" t="s">
        <v>54</v>
      </c>
      <c r="F12" s="42" t="s">
        <v>54</v>
      </c>
      <c r="G12" s="45" t="s">
        <v>55</v>
      </c>
      <c r="H12" s="47">
        <v>2000</v>
      </c>
      <c r="I12" s="81">
        <v>500</v>
      </c>
      <c r="J12" s="81"/>
      <c r="K12" s="81">
        <v>1500</v>
      </c>
      <c r="L12" s="81"/>
      <c r="M12" s="82">
        <v>44896</v>
      </c>
      <c r="N12" s="82">
        <v>45078</v>
      </c>
      <c r="O12" s="83" t="s">
        <v>56</v>
      </c>
      <c r="P12" s="84">
        <f>U12</f>
        <v>4512</v>
      </c>
      <c r="Q12" s="84">
        <f>V12</f>
        <v>22368</v>
      </c>
      <c r="R12" s="84">
        <v>22</v>
      </c>
      <c r="S12" s="84">
        <v>22</v>
      </c>
      <c r="T12" s="84">
        <v>29</v>
      </c>
      <c r="U12" s="84">
        <v>4512</v>
      </c>
      <c r="V12" s="84">
        <v>22368</v>
      </c>
      <c r="W12" s="84">
        <v>3462</v>
      </c>
      <c r="X12" s="84">
        <v>13015</v>
      </c>
      <c r="Y12" s="84"/>
      <c r="Z12" s="106">
        <v>1</v>
      </c>
    </row>
    <row r="13" s="5" customFormat="1" ht="153.95" customHeight="1" spans="1:26">
      <c r="A13" s="42"/>
      <c r="B13" s="48" t="s">
        <v>57</v>
      </c>
      <c r="C13" s="44" t="s">
        <v>38</v>
      </c>
      <c r="D13" s="49" t="s">
        <v>39</v>
      </c>
      <c r="E13" s="42" t="s">
        <v>54</v>
      </c>
      <c r="F13" s="42" t="s">
        <v>54</v>
      </c>
      <c r="G13" s="50" t="s">
        <v>58</v>
      </c>
      <c r="H13" s="47">
        <v>220</v>
      </c>
      <c r="I13" s="50">
        <v>220</v>
      </c>
      <c r="J13" s="81"/>
      <c r="K13" s="81"/>
      <c r="L13" s="81"/>
      <c r="M13" s="82">
        <v>44562</v>
      </c>
      <c r="N13" s="82">
        <v>45078</v>
      </c>
      <c r="O13" s="83" t="s">
        <v>59</v>
      </c>
      <c r="P13" s="84">
        <v>5983</v>
      </c>
      <c r="Q13" s="84">
        <v>19825</v>
      </c>
      <c r="R13" s="84">
        <v>27</v>
      </c>
      <c r="S13" s="84">
        <v>15</v>
      </c>
      <c r="T13" s="84">
        <v>26</v>
      </c>
      <c r="U13" s="84">
        <v>5983</v>
      </c>
      <c r="V13" s="84">
        <v>19825</v>
      </c>
      <c r="W13" s="84">
        <v>600</v>
      </c>
      <c r="X13" s="84">
        <v>1800</v>
      </c>
      <c r="Y13" s="84"/>
      <c r="Z13" s="106">
        <v>1</v>
      </c>
    </row>
    <row r="14" s="5" customFormat="1" ht="153.95" customHeight="1" spans="1:26">
      <c r="A14" s="42"/>
      <c r="B14" s="48" t="s">
        <v>60</v>
      </c>
      <c r="C14" s="44" t="s">
        <v>38</v>
      </c>
      <c r="D14" s="42" t="s">
        <v>53</v>
      </c>
      <c r="E14" s="42" t="s">
        <v>54</v>
      </c>
      <c r="F14" s="42" t="s">
        <v>54</v>
      </c>
      <c r="G14" s="50" t="s">
        <v>61</v>
      </c>
      <c r="H14" s="47">
        <v>30</v>
      </c>
      <c r="I14" s="50">
        <v>30</v>
      </c>
      <c r="J14" s="81"/>
      <c r="K14" s="81"/>
      <c r="L14" s="81"/>
      <c r="M14" s="82">
        <v>44621</v>
      </c>
      <c r="N14" s="82">
        <v>45078</v>
      </c>
      <c r="O14" s="83" t="s">
        <v>61</v>
      </c>
      <c r="P14" s="84">
        <v>4012</v>
      </c>
      <c r="Q14" s="84">
        <v>20324</v>
      </c>
      <c r="R14" s="84">
        <v>22</v>
      </c>
      <c r="S14" s="84">
        <v>10</v>
      </c>
      <c r="T14" s="84">
        <v>56</v>
      </c>
      <c r="U14" s="84">
        <v>4012</v>
      </c>
      <c r="V14" s="84">
        <v>20324</v>
      </c>
      <c r="W14" s="84">
        <v>402</v>
      </c>
      <c r="X14" s="84">
        <v>1442</v>
      </c>
      <c r="Y14" s="84"/>
      <c r="Z14" s="106">
        <v>1</v>
      </c>
    </row>
    <row r="15" s="4" customFormat="1" ht="154" customHeight="1" spans="1:26">
      <c r="A15" s="34"/>
      <c r="B15" s="37" t="s">
        <v>62</v>
      </c>
      <c r="C15" s="39" t="s">
        <v>38</v>
      </c>
      <c r="D15" s="40" t="s">
        <v>39</v>
      </c>
      <c r="E15" s="40" t="s">
        <v>63</v>
      </c>
      <c r="F15" s="40" t="s">
        <v>40</v>
      </c>
      <c r="G15" s="51" t="s">
        <v>64</v>
      </c>
      <c r="H15" s="52">
        <v>680</v>
      </c>
      <c r="I15" s="77">
        <v>320</v>
      </c>
      <c r="J15" s="77">
        <v>0</v>
      </c>
      <c r="K15" s="77">
        <v>0</v>
      </c>
      <c r="L15" s="77">
        <v>360</v>
      </c>
      <c r="M15" s="78">
        <v>2023.02</v>
      </c>
      <c r="N15" s="78">
        <v>2023.06</v>
      </c>
      <c r="O15" s="85" t="s">
        <v>65</v>
      </c>
      <c r="P15" s="52">
        <v>803</v>
      </c>
      <c r="Q15" s="52">
        <v>2164</v>
      </c>
      <c r="R15" s="52">
        <v>1</v>
      </c>
      <c r="S15" s="52">
        <v>0</v>
      </c>
      <c r="T15" s="52">
        <v>11</v>
      </c>
      <c r="U15" s="52">
        <v>803</v>
      </c>
      <c r="V15" s="52">
        <v>2164</v>
      </c>
      <c r="W15" s="52">
        <v>16</v>
      </c>
      <c r="X15" s="52">
        <v>56</v>
      </c>
      <c r="Y15" s="52"/>
      <c r="Z15" s="3">
        <v>1</v>
      </c>
    </row>
    <row r="16" s="4" customFormat="1" ht="154" customHeight="1" spans="1:26">
      <c r="A16" s="34"/>
      <c r="B16" s="37" t="s">
        <v>66</v>
      </c>
      <c r="C16" s="39" t="s">
        <v>38</v>
      </c>
      <c r="D16" s="40" t="s">
        <v>39</v>
      </c>
      <c r="E16" s="40" t="s">
        <v>67</v>
      </c>
      <c r="F16" s="40" t="s">
        <v>67</v>
      </c>
      <c r="G16" s="39" t="s">
        <v>68</v>
      </c>
      <c r="H16" s="52">
        <f>SUM(I16:L16)</f>
        <v>3500</v>
      </c>
      <c r="I16" s="77">
        <v>2000</v>
      </c>
      <c r="J16" s="77">
        <v>1500</v>
      </c>
      <c r="K16" s="77">
        <v>0</v>
      </c>
      <c r="L16" s="77"/>
      <c r="M16" s="78">
        <v>44987</v>
      </c>
      <c r="N16" s="78">
        <v>45262</v>
      </c>
      <c r="O16" s="79" t="s">
        <v>69</v>
      </c>
      <c r="P16" s="52">
        <v>7000</v>
      </c>
      <c r="Q16" s="52">
        <v>24000</v>
      </c>
      <c r="R16" s="52">
        <v>44</v>
      </c>
      <c r="S16" s="52">
        <v>19</v>
      </c>
      <c r="T16" s="52">
        <v>420</v>
      </c>
      <c r="U16" s="52">
        <v>1650</v>
      </c>
      <c r="V16" s="52">
        <v>3960</v>
      </c>
      <c r="W16" s="52">
        <v>1650</v>
      </c>
      <c r="X16" s="52">
        <v>3960</v>
      </c>
      <c r="Y16" s="52"/>
      <c r="Z16" s="3">
        <v>1</v>
      </c>
    </row>
    <row r="17" s="4" customFormat="1" ht="154" customHeight="1" spans="1:26">
      <c r="A17" s="34"/>
      <c r="B17" s="37" t="s">
        <v>70</v>
      </c>
      <c r="C17" s="39" t="s">
        <v>38</v>
      </c>
      <c r="D17" s="40" t="s">
        <v>39</v>
      </c>
      <c r="E17" s="40" t="s">
        <v>67</v>
      </c>
      <c r="F17" s="40" t="s">
        <v>67</v>
      </c>
      <c r="G17" s="39" t="s">
        <v>71</v>
      </c>
      <c r="H17" s="52">
        <f>SUM(I17:L17)</f>
        <v>800</v>
      </c>
      <c r="I17" s="77"/>
      <c r="J17" s="77">
        <v>800</v>
      </c>
      <c r="K17" s="77"/>
      <c r="L17" s="77"/>
      <c r="M17" s="78">
        <v>45139</v>
      </c>
      <c r="N17" s="78">
        <v>45566</v>
      </c>
      <c r="O17" s="79" t="s">
        <v>72</v>
      </c>
      <c r="P17" s="52">
        <v>2000</v>
      </c>
      <c r="Q17" s="52">
        <v>6000</v>
      </c>
      <c r="R17" s="52"/>
      <c r="S17" s="52"/>
      <c r="T17" s="52"/>
      <c r="U17" s="52">
        <v>633</v>
      </c>
      <c r="V17" s="52">
        <v>2221</v>
      </c>
      <c r="W17" s="52">
        <v>96</v>
      </c>
      <c r="X17" s="52">
        <v>252</v>
      </c>
      <c r="Y17" s="52"/>
      <c r="Z17" s="3">
        <v>1</v>
      </c>
    </row>
    <row r="18" s="4" customFormat="1" ht="160" customHeight="1" spans="1:26">
      <c r="A18" s="34"/>
      <c r="B18" s="37" t="s">
        <v>73</v>
      </c>
      <c r="C18" s="39" t="s">
        <v>38</v>
      </c>
      <c r="D18" s="40" t="s">
        <v>74</v>
      </c>
      <c r="E18" s="53" t="s">
        <v>63</v>
      </c>
      <c r="F18" s="40" t="s">
        <v>40</v>
      </c>
      <c r="G18" s="39" t="s">
        <v>75</v>
      </c>
      <c r="H18" s="52">
        <v>7200</v>
      </c>
      <c r="I18" s="77">
        <v>1440</v>
      </c>
      <c r="J18" s="77">
        <v>0</v>
      </c>
      <c r="K18" s="77">
        <v>0</v>
      </c>
      <c r="L18" s="77">
        <v>5760</v>
      </c>
      <c r="M18" s="36">
        <v>2023.02</v>
      </c>
      <c r="N18" s="36">
        <v>2023.1</v>
      </c>
      <c r="O18" s="79" t="s">
        <v>76</v>
      </c>
      <c r="P18" s="52">
        <v>1174</v>
      </c>
      <c r="Q18" s="52">
        <v>3534</v>
      </c>
      <c r="R18" s="52">
        <v>1</v>
      </c>
      <c r="S18" s="52">
        <v>1</v>
      </c>
      <c r="T18" s="52">
        <v>21</v>
      </c>
      <c r="U18" s="52">
        <v>1174</v>
      </c>
      <c r="V18" s="52">
        <v>3534</v>
      </c>
      <c r="W18" s="52">
        <v>37</v>
      </c>
      <c r="X18" s="52">
        <v>113</v>
      </c>
      <c r="Y18" s="52"/>
      <c r="Z18" s="3">
        <v>1</v>
      </c>
    </row>
    <row r="19" s="4" customFormat="1" ht="160" customHeight="1" spans="1:26">
      <c r="A19" s="34"/>
      <c r="B19" s="37" t="s">
        <v>77</v>
      </c>
      <c r="C19" s="39" t="s">
        <v>38</v>
      </c>
      <c r="D19" s="40" t="s">
        <v>78</v>
      </c>
      <c r="E19" s="53" t="s">
        <v>79</v>
      </c>
      <c r="F19" s="40" t="s">
        <v>80</v>
      </c>
      <c r="G19" s="39" t="s">
        <v>81</v>
      </c>
      <c r="H19" s="52">
        <v>200.47</v>
      </c>
      <c r="I19" s="77">
        <v>200.47</v>
      </c>
      <c r="J19" s="77"/>
      <c r="K19" s="77"/>
      <c r="L19" s="77"/>
      <c r="M19" s="36" t="s">
        <v>82</v>
      </c>
      <c r="N19" s="36" t="s">
        <v>83</v>
      </c>
      <c r="O19" s="79" t="s">
        <v>84</v>
      </c>
      <c r="P19" s="52">
        <v>34</v>
      </c>
      <c r="Q19" s="52">
        <v>218</v>
      </c>
      <c r="R19" s="52">
        <v>1</v>
      </c>
      <c r="S19" s="52">
        <v>1</v>
      </c>
      <c r="T19" s="52">
        <v>1</v>
      </c>
      <c r="U19" s="52">
        <v>34</v>
      </c>
      <c r="V19" s="52">
        <v>218</v>
      </c>
      <c r="W19" s="52">
        <v>4</v>
      </c>
      <c r="X19" s="52">
        <v>11</v>
      </c>
      <c r="Y19" s="52"/>
      <c r="Z19" s="3">
        <v>1</v>
      </c>
    </row>
    <row r="20" s="4" customFormat="1" ht="144" customHeight="1" spans="1:26">
      <c r="A20" s="34"/>
      <c r="B20" s="37" t="s">
        <v>85</v>
      </c>
      <c r="C20" s="39" t="s">
        <v>38</v>
      </c>
      <c r="D20" s="40" t="s">
        <v>86</v>
      </c>
      <c r="E20" s="53" t="s">
        <v>63</v>
      </c>
      <c r="F20" s="40" t="s">
        <v>40</v>
      </c>
      <c r="G20" s="39" t="s">
        <v>87</v>
      </c>
      <c r="H20" s="52">
        <v>2300</v>
      </c>
      <c r="I20" s="77">
        <v>460</v>
      </c>
      <c r="J20" s="77">
        <v>0</v>
      </c>
      <c r="K20" s="77">
        <v>0</v>
      </c>
      <c r="L20" s="77">
        <v>1840</v>
      </c>
      <c r="M20" s="36">
        <v>2023.02</v>
      </c>
      <c r="N20" s="36">
        <v>2023.06</v>
      </c>
      <c r="O20" s="79" t="s">
        <v>88</v>
      </c>
      <c r="P20" s="52">
        <v>803</v>
      </c>
      <c r="Q20" s="52">
        <v>2164</v>
      </c>
      <c r="R20" s="52">
        <v>1</v>
      </c>
      <c r="S20" s="52">
        <v>0</v>
      </c>
      <c r="T20" s="52">
        <v>11</v>
      </c>
      <c r="U20" s="52">
        <v>803</v>
      </c>
      <c r="V20" s="52">
        <v>2164</v>
      </c>
      <c r="W20" s="52">
        <v>16</v>
      </c>
      <c r="X20" s="52">
        <v>56</v>
      </c>
      <c r="Y20" s="52"/>
      <c r="Z20" s="3">
        <v>1</v>
      </c>
    </row>
    <row r="21" s="4" customFormat="1" ht="192.75" customHeight="1" spans="1:26">
      <c r="A21" s="34"/>
      <c r="B21" s="37" t="s">
        <v>89</v>
      </c>
      <c r="C21" s="39" t="s">
        <v>38</v>
      </c>
      <c r="D21" s="40" t="s">
        <v>90</v>
      </c>
      <c r="E21" s="53" t="s">
        <v>63</v>
      </c>
      <c r="F21" s="40" t="s">
        <v>40</v>
      </c>
      <c r="G21" s="39" t="s">
        <v>91</v>
      </c>
      <c r="H21" s="52">
        <v>9900</v>
      </c>
      <c r="I21" s="77">
        <v>1980</v>
      </c>
      <c r="J21" s="77">
        <v>0</v>
      </c>
      <c r="K21" s="77">
        <v>0</v>
      </c>
      <c r="L21" s="77">
        <v>7920</v>
      </c>
      <c r="M21" s="36">
        <v>2023.02</v>
      </c>
      <c r="N21" s="36">
        <v>2023.1</v>
      </c>
      <c r="O21" s="79" t="s">
        <v>92</v>
      </c>
      <c r="P21" s="52">
        <v>1335</v>
      </c>
      <c r="Q21" s="52">
        <v>4041</v>
      </c>
      <c r="R21" s="52">
        <v>1</v>
      </c>
      <c r="S21" s="52">
        <v>0</v>
      </c>
      <c r="T21" s="52">
        <v>17</v>
      </c>
      <c r="U21" s="52">
        <v>1335</v>
      </c>
      <c r="V21" s="52">
        <v>4041</v>
      </c>
      <c r="W21" s="52">
        <v>37</v>
      </c>
      <c r="X21" s="52">
        <v>100</v>
      </c>
      <c r="Y21" s="52"/>
      <c r="Z21" s="3">
        <v>1</v>
      </c>
    </row>
    <row r="22" s="4" customFormat="1" ht="192.75" customHeight="1" spans="1:26">
      <c r="A22" s="34"/>
      <c r="B22" s="37" t="s">
        <v>93</v>
      </c>
      <c r="C22" s="39" t="s">
        <v>38</v>
      </c>
      <c r="D22" s="40" t="s">
        <v>86</v>
      </c>
      <c r="E22" s="53" t="s">
        <v>63</v>
      </c>
      <c r="F22" s="40" t="s">
        <v>40</v>
      </c>
      <c r="G22" s="39" t="s">
        <v>94</v>
      </c>
      <c r="H22" s="52">
        <v>4500</v>
      </c>
      <c r="I22" s="77">
        <v>900</v>
      </c>
      <c r="J22" s="77">
        <v>0</v>
      </c>
      <c r="K22" s="77">
        <v>0</v>
      </c>
      <c r="L22" s="77">
        <v>3600</v>
      </c>
      <c r="M22" s="36">
        <v>2023.02</v>
      </c>
      <c r="N22" s="36">
        <v>2023.1</v>
      </c>
      <c r="O22" s="79" t="s">
        <v>95</v>
      </c>
      <c r="P22" s="52">
        <v>803</v>
      </c>
      <c r="Q22" s="52">
        <v>2164</v>
      </c>
      <c r="R22" s="52">
        <v>1</v>
      </c>
      <c r="S22" s="52">
        <v>0</v>
      </c>
      <c r="T22" s="52">
        <v>11</v>
      </c>
      <c r="U22" s="52">
        <v>803</v>
      </c>
      <c r="V22" s="52">
        <v>2164</v>
      </c>
      <c r="W22" s="52">
        <v>16</v>
      </c>
      <c r="X22" s="52">
        <v>56</v>
      </c>
      <c r="Y22" s="52"/>
      <c r="Z22" s="3">
        <v>1</v>
      </c>
    </row>
    <row r="23" s="4" customFormat="1" ht="192.75" customHeight="1" spans="1:26">
      <c r="A23" s="34"/>
      <c r="B23" s="37" t="s">
        <v>96</v>
      </c>
      <c r="C23" s="39" t="s">
        <v>38</v>
      </c>
      <c r="D23" s="40" t="s">
        <v>97</v>
      </c>
      <c r="E23" s="53" t="s">
        <v>98</v>
      </c>
      <c r="F23" s="40" t="s">
        <v>40</v>
      </c>
      <c r="G23" s="39" t="s">
        <v>99</v>
      </c>
      <c r="H23" s="52">
        <v>8850</v>
      </c>
      <c r="I23" s="77">
        <v>7000</v>
      </c>
      <c r="J23" s="77">
        <v>1000</v>
      </c>
      <c r="K23" s="77"/>
      <c r="L23" s="77">
        <f>H23-I23-J23</f>
        <v>850</v>
      </c>
      <c r="M23" s="36">
        <v>44986</v>
      </c>
      <c r="N23" s="36">
        <v>45261</v>
      </c>
      <c r="O23" s="79" t="s">
        <v>100</v>
      </c>
      <c r="P23" s="52">
        <v>1472</v>
      </c>
      <c r="Q23" s="52">
        <v>5794</v>
      </c>
      <c r="R23" s="52">
        <v>1</v>
      </c>
      <c r="S23" s="52"/>
      <c r="T23" s="52">
        <v>28</v>
      </c>
      <c r="U23" s="52">
        <v>1472</v>
      </c>
      <c r="V23" s="52">
        <v>5794</v>
      </c>
      <c r="W23" s="52">
        <v>43</v>
      </c>
      <c r="X23" s="52">
        <v>131</v>
      </c>
      <c r="Y23" s="52"/>
      <c r="Z23" s="3">
        <v>1</v>
      </c>
    </row>
    <row r="24" s="4" customFormat="1" ht="192.75" customHeight="1" spans="1:26">
      <c r="A24" s="34"/>
      <c r="B24" s="37" t="s">
        <v>101</v>
      </c>
      <c r="C24" s="39" t="s">
        <v>38</v>
      </c>
      <c r="D24" s="40" t="s">
        <v>102</v>
      </c>
      <c r="E24" s="53" t="s">
        <v>98</v>
      </c>
      <c r="F24" s="40" t="s">
        <v>40</v>
      </c>
      <c r="G24" s="39" t="s">
        <v>103</v>
      </c>
      <c r="H24" s="52">
        <v>10860</v>
      </c>
      <c r="I24" s="77">
        <v>5000</v>
      </c>
      <c r="J24" s="77">
        <f t="shared" ref="J24:J32" si="5">H24-I24-L24</f>
        <v>3688</v>
      </c>
      <c r="K24" s="77"/>
      <c r="L24" s="77">
        <v>2172</v>
      </c>
      <c r="M24" s="78">
        <v>44986</v>
      </c>
      <c r="N24" s="78">
        <v>45261</v>
      </c>
      <c r="O24" s="79" t="s">
        <v>104</v>
      </c>
      <c r="P24" s="52">
        <v>113</v>
      </c>
      <c r="Q24" s="52">
        <v>479</v>
      </c>
      <c r="R24" s="52"/>
      <c r="S24" s="52" t="s">
        <v>105</v>
      </c>
      <c r="T24" s="52">
        <v>3</v>
      </c>
      <c r="U24" s="52">
        <v>113</v>
      </c>
      <c r="V24" s="52">
        <v>479</v>
      </c>
      <c r="W24" s="52">
        <v>8</v>
      </c>
      <c r="X24" s="52">
        <v>25</v>
      </c>
      <c r="Y24" s="52"/>
      <c r="Z24" s="3">
        <v>1</v>
      </c>
    </row>
    <row r="25" s="4" customFormat="1" ht="192.75" customHeight="1" spans="1:26">
      <c r="A25" s="34"/>
      <c r="B25" s="37" t="s">
        <v>106</v>
      </c>
      <c r="C25" s="39" t="s">
        <v>38</v>
      </c>
      <c r="D25" s="40" t="s">
        <v>107</v>
      </c>
      <c r="E25" s="53" t="s">
        <v>98</v>
      </c>
      <c r="F25" s="40" t="s">
        <v>40</v>
      </c>
      <c r="G25" s="39" t="s">
        <v>108</v>
      </c>
      <c r="H25" s="52">
        <v>4920</v>
      </c>
      <c r="I25" s="77">
        <v>2800</v>
      </c>
      <c r="J25" s="77">
        <f t="shared" si="5"/>
        <v>1136</v>
      </c>
      <c r="K25" s="77"/>
      <c r="L25" s="77">
        <v>984</v>
      </c>
      <c r="M25" s="78">
        <v>44986</v>
      </c>
      <c r="N25" s="78">
        <v>45261</v>
      </c>
      <c r="O25" s="79" t="s">
        <v>108</v>
      </c>
      <c r="P25" s="52">
        <v>99</v>
      </c>
      <c r="Q25" s="52">
        <v>451</v>
      </c>
      <c r="R25" s="52"/>
      <c r="S25" s="52"/>
      <c r="T25" s="52">
        <v>2</v>
      </c>
      <c r="U25" s="52">
        <v>99</v>
      </c>
      <c r="V25" s="52">
        <v>451</v>
      </c>
      <c r="W25" s="52">
        <v>2</v>
      </c>
      <c r="X25" s="52">
        <v>7</v>
      </c>
      <c r="Y25" s="52"/>
      <c r="Z25" s="3">
        <v>1</v>
      </c>
    </row>
    <row r="26" s="4" customFormat="1" ht="192.75" customHeight="1" spans="1:26">
      <c r="A26" s="34"/>
      <c r="B26" s="37" t="s">
        <v>109</v>
      </c>
      <c r="C26" s="39" t="s">
        <v>38</v>
      </c>
      <c r="D26" s="40" t="s">
        <v>110</v>
      </c>
      <c r="E26" s="53" t="s">
        <v>98</v>
      </c>
      <c r="F26" s="40" t="s">
        <v>40</v>
      </c>
      <c r="G26" s="39" t="s">
        <v>111</v>
      </c>
      <c r="H26" s="52">
        <v>600</v>
      </c>
      <c r="I26" s="77">
        <v>300</v>
      </c>
      <c r="J26" s="77">
        <f t="shared" si="5"/>
        <v>180</v>
      </c>
      <c r="K26" s="77"/>
      <c r="L26" s="77">
        <v>120</v>
      </c>
      <c r="M26" s="78">
        <v>44986</v>
      </c>
      <c r="N26" s="78">
        <v>45261</v>
      </c>
      <c r="O26" s="79" t="s">
        <v>111</v>
      </c>
      <c r="P26" s="52">
        <v>36</v>
      </c>
      <c r="Q26" s="52">
        <v>180</v>
      </c>
      <c r="R26" s="52"/>
      <c r="S26" s="52"/>
      <c r="T26" s="52">
        <v>1</v>
      </c>
      <c r="U26" s="52">
        <v>36</v>
      </c>
      <c r="V26" s="52">
        <v>180</v>
      </c>
      <c r="W26" s="52">
        <v>6</v>
      </c>
      <c r="X26" s="52">
        <v>17</v>
      </c>
      <c r="Y26" s="52"/>
      <c r="Z26" s="3">
        <v>1</v>
      </c>
    </row>
    <row r="27" s="4" customFormat="1" ht="192.75" customHeight="1" spans="1:26">
      <c r="A27" s="34"/>
      <c r="B27" s="37" t="s">
        <v>112</v>
      </c>
      <c r="C27" s="39" t="s">
        <v>38</v>
      </c>
      <c r="D27" s="40" t="s">
        <v>113</v>
      </c>
      <c r="E27" s="53" t="s">
        <v>98</v>
      </c>
      <c r="F27" s="40" t="s">
        <v>40</v>
      </c>
      <c r="G27" s="39" t="s">
        <v>114</v>
      </c>
      <c r="H27" s="52">
        <v>5610</v>
      </c>
      <c r="I27" s="77">
        <v>3200</v>
      </c>
      <c r="J27" s="77">
        <f t="shared" si="5"/>
        <v>1288</v>
      </c>
      <c r="K27" s="77"/>
      <c r="L27" s="77">
        <v>1122</v>
      </c>
      <c r="M27" s="78">
        <v>44986</v>
      </c>
      <c r="N27" s="78">
        <v>45261</v>
      </c>
      <c r="O27" s="79" t="s">
        <v>114</v>
      </c>
      <c r="P27" s="52">
        <v>87</v>
      </c>
      <c r="Q27" s="52">
        <v>285</v>
      </c>
      <c r="R27" s="52"/>
      <c r="S27" s="52"/>
      <c r="T27" s="52">
        <v>2</v>
      </c>
      <c r="U27" s="52">
        <v>87</v>
      </c>
      <c r="V27" s="52">
        <v>285</v>
      </c>
      <c r="W27" s="52">
        <v>4</v>
      </c>
      <c r="X27" s="52">
        <v>10</v>
      </c>
      <c r="Y27" s="52"/>
      <c r="Z27" s="3">
        <v>1</v>
      </c>
    </row>
    <row r="28" s="4" customFormat="1" ht="192.75" customHeight="1" spans="1:26">
      <c r="A28" s="34"/>
      <c r="B28" s="37" t="s">
        <v>115</v>
      </c>
      <c r="C28" s="39" t="s">
        <v>38</v>
      </c>
      <c r="D28" s="40" t="s">
        <v>116</v>
      </c>
      <c r="E28" s="53" t="s">
        <v>98</v>
      </c>
      <c r="F28" s="40" t="s">
        <v>40</v>
      </c>
      <c r="G28" s="39" t="s">
        <v>117</v>
      </c>
      <c r="H28" s="52">
        <v>9840</v>
      </c>
      <c r="I28" s="77">
        <v>4920</v>
      </c>
      <c r="J28" s="77">
        <f t="shared" si="5"/>
        <v>2952</v>
      </c>
      <c r="K28" s="77"/>
      <c r="L28" s="77">
        <v>1968</v>
      </c>
      <c r="M28" s="78">
        <v>44986</v>
      </c>
      <c r="N28" s="78">
        <v>45261</v>
      </c>
      <c r="O28" s="79" t="s">
        <v>117</v>
      </c>
      <c r="P28" s="52">
        <v>185</v>
      </c>
      <c r="Q28" s="52">
        <v>669</v>
      </c>
      <c r="R28" s="52"/>
      <c r="S28" s="52"/>
      <c r="T28" s="52">
        <v>3</v>
      </c>
      <c r="U28" s="52">
        <v>185</v>
      </c>
      <c r="V28" s="52">
        <v>669</v>
      </c>
      <c r="W28" s="52">
        <v>6</v>
      </c>
      <c r="X28" s="52">
        <v>23</v>
      </c>
      <c r="Y28" s="52"/>
      <c r="Z28" s="3">
        <v>1</v>
      </c>
    </row>
    <row r="29" s="4" customFormat="1" ht="192.75" customHeight="1" spans="1:26">
      <c r="A29" s="34"/>
      <c r="B29" s="37" t="s">
        <v>118</v>
      </c>
      <c r="C29" s="39" t="s">
        <v>38</v>
      </c>
      <c r="D29" s="40" t="s">
        <v>119</v>
      </c>
      <c r="E29" s="53" t="s">
        <v>98</v>
      </c>
      <c r="F29" s="40" t="s">
        <v>40</v>
      </c>
      <c r="G29" s="39" t="s">
        <v>120</v>
      </c>
      <c r="H29" s="52">
        <v>11400</v>
      </c>
      <c r="I29" s="77">
        <v>5700</v>
      </c>
      <c r="J29" s="77">
        <f t="shared" si="5"/>
        <v>3420</v>
      </c>
      <c r="K29" s="77"/>
      <c r="L29" s="77">
        <v>2280</v>
      </c>
      <c r="M29" s="36">
        <v>44986</v>
      </c>
      <c r="N29" s="36">
        <v>45261</v>
      </c>
      <c r="O29" s="79" t="s">
        <v>120</v>
      </c>
      <c r="P29" s="52">
        <v>95</v>
      </c>
      <c r="Q29" s="52">
        <v>319</v>
      </c>
      <c r="R29" s="52"/>
      <c r="S29" s="52"/>
      <c r="T29" s="52">
        <v>1</v>
      </c>
      <c r="U29" s="52">
        <v>95</v>
      </c>
      <c r="V29" s="52">
        <v>319</v>
      </c>
      <c r="W29" s="52">
        <v>1</v>
      </c>
      <c r="X29" s="52">
        <v>2</v>
      </c>
      <c r="Y29" s="52"/>
      <c r="Z29" s="3">
        <v>1</v>
      </c>
    </row>
    <row r="30" s="4" customFormat="1" ht="192.75" customHeight="1" spans="1:26">
      <c r="A30" s="34"/>
      <c r="B30" s="37" t="s">
        <v>121</v>
      </c>
      <c r="C30" s="39" t="s">
        <v>38</v>
      </c>
      <c r="D30" s="40" t="s">
        <v>122</v>
      </c>
      <c r="E30" s="53" t="s">
        <v>98</v>
      </c>
      <c r="F30" s="40" t="s">
        <v>40</v>
      </c>
      <c r="G30" s="39" t="s">
        <v>123</v>
      </c>
      <c r="H30" s="52">
        <v>5280</v>
      </c>
      <c r="I30" s="77">
        <v>2640</v>
      </c>
      <c r="J30" s="77">
        <f t="shared" si="5"/>
        <v>1584</v>
      </c>
      <c r="K30" s="77"/>
      <c r="L30" s="77">
        <v>1056</v>
      </c>
      <c r="M30" s="78">
        <v>44986</v>
      </c>
      <c r="N30" s="78">
        <v>45261</v>
      </c>
      <c r="O30" s="79" t="s">
        <v>123</v>
      </c>
      <c r="P30" s="52">
        <v>142</v>
      </c>
      <c r="Q30" s="52">
        <v>542</v>
      </c>
      <c r="R30" s="52"/>
      <c r="S30" s="52"/>
      <c r="T30" s="52">
        <v>3</v>
      </c>
      <c r="U30" s="52">
        <v>142</v>
      </c>
      <c r="V30" s="52">
        <v>542</v>
      </c>
      <c r="W30" s="52">
        <v>4</v>
      </c>
      <c r="X30" s="52">
        <v>14</v>
      </c>
      <c r="Y30" s="52"/>
      <c r="Z30" s="3">
        <v>1</v>
      </c>
    </row>
    <row r="31" s="4" customFormat="1" ht="192.75" customHeight="1" spans="1:26">
      <c r="A31" s="34"/>
      <c r="B31" s="37" t="s">
        <v>124</v>
      </c>
      <c r="C31" s="39" t="s">
        <v>38</v>
      </c>
      <c r="D31" s="40" t="s">
        <v>125</v>
      </c>
      <c r="E31" s="53" t="s">
        <v>98</v>
      </c>
      <c r="F31" s="40" t="s">
        <v>40</v>
      </c>
      <c r="G31" s="39" t="s">
        <v>126</v>
      </c>
      <c r="H31" s="52">
        <v>5790</v>
      </c>
      <c r="I31" s="77">
        <v>2895</v>
      </c>
      <c r="J31" s="77">
        <f t="shared" si="5"/>
        <v>1737</v>
      </c>
      <c r="K31" s="77"/>
      <c r="L31" s="77">
        <v>1158</v>
      </c>
      <c r="M31" s="78">
        <v>44986</v>
      </c>
      <c r="N31" s="78">
        <v>45261</v>
      </c>
      <c r="O31" s="79" t="s">
        <v>126</v>
      </c>
      <c r="P31" s="52">
        <v>94</v>
      </c>
      <c r="Q31" s="52">
        <v>373</v>
      </c>
      <c r="R31" s="52"/>
      <c r="S31" s="52"/>
      <c r="T31" s="52">
        <v>2</v>
      </c>
      <c r="U31" s="52">
        <v>94</v>
      </c>
      <c r="V31" s="52">
        <v>373</v>
      </c>
      <c r="W31" s="52">
        <v>5</v>
      </c>
      <c r="X31" s="52">
        <v>13</v>
      </c>
      <c r="Y31" s="52"/>
      <c r="Z31" s="3">
        <v>1</v>
      </c>
    </row>
    <row r="32" s="4" customFormat="1" ht="149" customHeight="1" spans="1:26">
      <c r="A32" s="34"/>
      <c r="B32" s="37" t="s">
        <v>127</v>
      </c>
      <c r="C32" s="39" t="s">
        <v>38</v>
      </c>
      <c r="D32" s="40" t="s">
        <v>128</v>
      </c>
      <c r="E32" s="53" t="s">
        <v>98</v>
      </c>
      <c r="F32" s="40" t="s">
        <v>40</v>
      </c>
      <c r="G32" s="39" t="s">
        <v>129</v>
      </c>
      <c r="H32" s="52">
        <v>8100</v>
      </c>
      <c r="I32" s="77">
        <v>4050</v>
      </c>
      <c r="J32" s="77">
        <f t="shared" si="5"/>
        <v>2430</v>
      </c>
      <c r="K32" s="77"/>
      <c r="L32" s="77">
        <v>1620</v>
      </c>
      <c r="M32" s="36">
        <v>44986</v>
      </c>
      <c r="N32" s="36">
        <v>45261</v>
      </c>
      <c r="O32" s="79" t="s">
        <v>129</v>
      </c>
      <c r="P32" s="52">
        <v>153</v>
      </c>
      <c r="Q32" s="52">
        <v>580</v>
      </c>
      <c r="R32" s="52"/>
      <c r="S32" s="52"/>
      <c r="T32" s="52">
        <v>2</v>
      </c>
      <c r="U32" s="52">
        <v>153</v>
      </c>
      <c r="V32" s="52">
        <v>580</v>
      </c>
      <c r="W32" s="52">
        <v>1</v>
      </c>
      <c r="X32" s="52">
        <v>4</v>
      </c>
      <c r="Y32" s="52"/>
      <c r="Z32" s="3">
        <v>1</v>
      </c>
    </row>
    <row r="33" s="4" customFormat="1" ht="133" customHeight="1" spans="1:26">
      <c r="A33" s="34"/>
      <c r="B33" s="37" t="s">
        <v>130</v>
      </c>
      <c r="C33" s="39" t="s">
        <v>38</v>
      </c>
      <c r="D33" s="40" t="s">
        <v>131</v>
      </c>
      <c r="E33" s="53" t="s">
        <v>98</v>
      </c>
      <c r="F33" s="40" t="s">
        <v>40</v>
      </c>
      <c r="G33" s="39" t="s">
        <v>132</v>
      </c>
      <c r="H33" s="52">
        <v>10000</v>
      </c>
      <c r="I33" s="77">
        <v>5000</v>
      </c>
      <c r="J33" s="77">
        <v>3000</v>
      </c>
      <c r="K33" s="77"/>
      <c r="L33" s="77">
        <v>2000</v>
      </c>
      <c r="M33" s="78">
        <v>44986</v>
      </c>
      <c r="N33" s="78">
        <v>45261</v>
      </c>
      <c r="O33" s="79" t="s">
        <v>133</v>
      </c>
      <c r="P33" s="52">
        <v>28021</v>
      </c>
      <c r="Q33" s="52">
        <v>93535</v>
      </c>
      <c r="R33" s="52">
        <v>21</v>
      </c>
      <c r="S33" s="52"/>
      <c r="T33" s="52">
        <v>374</v>
      </c>
      <c r="U33" s="52">
        <v>28021</v>
      </c>
      <c r="V33" s="52">
        <v>93535</v>
      </c>
      <c r="W33" s="52">
        <v>670</v>
      </c>
      <c r="X33" s="52">
        <v>2313</v>
      </c>
      <c r="Y33" s="52"/>
      <c r="Z33" s="3">
        <v>1</v>
      </c>
    </row>
    <row r="34" s="4" customFormat="1" ht="192.75" customHeight="1" spans="1:26">
      <c r="A34" s="34"/>
      <c r="B34" s="37" t="s">
        <v>134</v>
      </c>
      <c r="C34" s="39" t="s">
        <v>38</v>
      </c>
      <c r="D34" s="40" t="s">
        <v>135</v>
      </c>
      <c r="E34" s="53" t="s">
        <v>98</v>
      </c>
      <c r="F34" s="40" t="s">
        <v>40</v>
      </c>
      <c r="G34" s="54" t="s">
        <v>136</v>
      </c>
      <c r="H34" s="52">
        <v>1000</v>
      </c>
      <c r="I34" s="77">
        <v>600</v>
      </c>
      <c r="J34" s="77">
        <v>400</v>
      </c>
      <c r="K34" s="77"/>
      <c r="L34" s="77"/>
      <c r="M34" s="78">
        <v>44986</v>
      </c>
      <c r="N34" s="78">
        <v>45261</v>
      </c>
      <c r="O34" s="86" t="s">
        <v>137</v>
      </c>
      <c r="P34" s="52">
        <v>650</v>
      </c>
      <c r="Q34" s="52">
        <v>2300</v>
      </c>
      <c r="R34" s="52">
        <v>1</v>
      </c>
      <c r="S34" s="52"/>
      <c r="T34" s="52">
        <v>13</v>
      </c>
      <c r="U34" s="52">
        <v>650</v>
      </c>
      <c r="V34" s="52">
        <v>2300</v>
      </c>
      <c r="W34" s="52">
        <v>15</v>
      </c>
      <c r="X34" s="52">
        <v>45</v>
      </c>
      <c r="Y34" s="52"/>
      <c r="Z34" s="3">
        <v>1</v>
      </c>
    </row>
    <row r="35" s="4" customFormat="1" ht="99" customHeight="1" spans="1:26">
      <c r="A35" s="34"/>
      <c r="B35" s="40" t="s">
        <v>138</v>
      </c>
      <c r="C35" s="40" t="s">
        <v>38</v>
      </c>
      <c r="D35" s="40" t="s">
        <v>139</v>
      </c>
      <c r="E35" s="40" t="s">
        <v>140</v>
      </c>
      <c r="F35" s="40" t="s">
        <v>80</v>
      </c>
      <c r="G35" s="39" t="s">
        <v>141</v>
      </c>
      <c r="H35" s="36">
        <v>630</v>
      </c>
      <c r="I35" s="36">
        <v>240</v>
      </c>
      <c r="J35" s="36"/>
      <c r="K35" s="36"/>
      <c r="L35" s="36">
        <v>390</v>
      </c>
      <c r="M35" s="36">
        <v>2023.01</v>
      </c>
      <c r="N35" s="36">
        <v>2023.12</v>
      </c>
      <c r="O35" s="40" t="s">
        <v>142</v>
      </c>
      <c r="P35" s="87">
        <v>1679</v>
      </c>
      <c r="Q35" s="52">
        <v>2682</v>
      </c>
      <c r="R35" s="52">
        <v>3</v>
      </c>
      <c r="S35" s="52">
        <v>2</v>
      </c>
      <c r="T35" s="52">
        <v>18</v>
      </c>
      <c r="U35" s="52">
        <v>166</v>
      </c>
      <c r="V35" s="34">
        <v>622</v>
      </c>
      <c r="W35" s="34">
        <v>19</v>
      </c>
      <c r="X35" s="34">
        <v>52</v>
      </c>
      <c r="Y35" s="105"/>
      <c r="Z35" s="3">
        <v>1</v>
      </c>
    </row>
    <row r="36" s="4" customFormat="1" ht="57" customHeight="1" spans="1:26">
      <c r="A36" s="55"/>
      <c r="B36" s="39" t="s">
        <v>143</v>
      </c>
      <c r="C36" s="39" t="s">
        <v>144</v>
      </c>
      <c r="D36" s="40" t="s">
        <v>145</v>
      </c>
      <c r="E36" s="40" t="s">
        <v>146</v>
      </c>
      <c r="F36" s="40" t="s">
        <v>80</v>
      </c>
      <c r="G36" s="39" t="s">
        <v>147</v>
      </c>
      <c r="H36" s="36">
        <v>100</v>
      </c>
      <c r="I36" s="36">
        <f>H36</f>
        <v>100</v>
      </c>
      <c r="J36" s="36"/>
      <c r="K36" s="36"/>
      <c r="L36" s="36"/>
      <c r="M36" s="36">
        <v>2023.6</v>
      </c>
      <c r="N36" s="36">
        <v>2023.12</v>
      </c>
      <c r="O36" s="60" t="s">
        <v>148</v>
      </c>
      <c r="P36" s="52">
        <v>186</v>
      </c>
      <c r="Q36" s="52">
        <f>P36*4</f>
        <v>744</v>
      </c>
      <c r="R36" s="52">
        <v>1</v>
      </c>
      <c r="S36" s="52">
        <v>1</v>
      </c>
      <c r="T36" s="52">
        <v>12</v>
      </c>
      <c r="U36" s="52">
        <f>P36</f>
        <v>186</v>
      </c>
      <c r="V36" s="34">
        <f>Q36</f>
        <v>744</v>
      </c>
      <c r="W36" s="52">
        <f>P36*0.64</f>
        <v>119.04</v>
      </c>
      <c r="X36" s="52">
        <f>W36*4</f>
        <v>476.16</v>
      </c>
      <c r="Y36" s="105"/>
      <c r="Z36" s="3">
        <v>1</v>
      </c>
    </row>
    <row r="37" s="4" customFormat="1" ht="57" customHeight="1" spans="1:26">
      <c r="A37" s="55"/>
      <c r="B37" s="39" t="s">
        <v>149</v>
      </c>
      <c r="C37" s="39" t="s">
        <v>144</v>
      </c>
      <c r="D37" s="40" t="s">
        <v>150</v>
      </c>
      <c r="E37" s="40" t="s">
        <v>146</v>
      </c>
      <c r="F37" s="40" t="s">
        <v>80</v>
      </c>
      <c r="G37" s="39" t="s">
        <v>151</v>
      </c>
      <c r="H37" s="36">
        <v>50</v>
      </c>
      <c r="I37" s="36">
        <f>H37</f>
        <v>50</v>
      </c>
      <c r="J37" s="36"/>
      <c r="K37" s="36"/>
      <c r="L37" s="36"/>
      <c r="M37" s="36">
        <v>2023.6</v>
      </c>
      <c r="N37" s="36">
        <v>2023.12</v>
      </c>
      <c r="O37" s="60" t="s">
        <v>152</v>
      </c>
      <c r="P37" s="52">
        <v>197</v>
      </c>
      <c r="Q37" s="52">
        <f>P37*4</f>
        <v>788</v>
      </c>
      <c r="R37" s="52">
        <v>1</v>
      </c>
      <c r="S37" s="52">
        <v>1</v>
      </c>
      <c r="T37" s="52">
        <v>12</v>
      </c>
      <c r="U37" s="52">
        <f>P37</f>
        <v>197</v>
      </c>
      <c r="V37" s="34">
        <f>Q37</f>
        <v>788</v>
      </c>
      <c r="W37" s="52">
        <f>P37*0.64</f>
        <v>126.08</v>
      </c>
      <c r="X37" s="52">
        <f>W37*4</f>
        <v>504.32</v>
      </c>
      <c r="Y37" s="105"/>
      <c r="Z37" s="3">
        <v>1</v>
      </c>
    </row>
    <row r="38" s="4" customFormat="1" ht="90" customHeight="1" spans="1:26">
      <c r="A38" s="34"/>
      <c r="B38" s="40" t="s">
        <v>153</v>
      </c>
      <c r="C38" s="37" t="s">
        <v>38</v>
      </c>
      <c r="D38" s="40" t="s">
        <v>154</v>
      </c>
      <c r="E38" s="40" t="s">
        <v>155</v>
      </c>
      <c r="F38" s="40" t="s">
        <v>80</v>
      </c>
      <c r="G38" s="37" t="s">
        <v>156</v>
      </c>
      <c r="H38" s="36">
        <v>100</v>
      </c>
      <c r="I38" s="36">
        <v>100</v>
      </c>
      <c r="J38" s="36">
        <v>0</v>
      </c>
      <c r="K38" s="36"/>
      <c r="L38" s="36">
        <v>0</v>
      </c>
      <c r="M38" s="77">
        <v>2023.8</v>
      </c>
      <c r="N38" s="77">
        <v>2023.12</v>
      </c>
      <c r="O38" s="60" t="s">
        <v>157</v>
      </c>
      <c r="P38" s="52">
        <v>750</v>
      </c>
      <c r="Q38" s="52">
        <v>3005</v>
      </c>
      <c r="R38" s="52">
        <v>1</v>
      </c>
      <c r="S38" s="52">
        <v>1</v>
      </c>
      <c r="T38" s="52">
        <v>1</v>
      </c>
      <c r="U38" s="52">
        <v>750</v>
      </c>
      <c r="V38" s="34">
        <v>3005</v>
      </c>
      <c r="W38" s="34">
        <v>750</v>
      </c>
      <c r="X38" s="34">
        <v>3005</v>
      </c>
      <c r="Y38" s="105"/>
      <c r="Z38" s="3">
        <v>1</v>
      </c>
    </row>
    <row r="39" s="4" customFormat="1" ht="71" customHeight="1" spans="1:26">
      <c r="A39" s="34"/>
      <c r="B39" s="40" t="s">
        <v>158</v>
      </c>
      <c r="C39" s="39" t="s">
        <v>38</v>
      </c>
      <c r="D39" s="39" t="s">
        <v>159</v>
      </c>
      <c r="E39" s="39" t="s">
        <v>160</v>
      </c>
      <c r="F39" s="39" t="s">
        <v>161</v>
      </c>
      <c r="G39" s="39" t="s">
        <v>162</v>
      </c>
      <c r="H39" s="56">
        <f>SUM(I39:L39)</f>
        <v>1000</v>
      </c>
      <c r="I39" s="56">
        <v>1000</v>
      </c>
      <c r="J39" s="56">
        <v>0</v>
      </c>
      <c r="K39" s="56">
        <v>0</v>
      </c>
      <c r="L39" s="56">
        <v>0</v>
      </c>
      <c r="M39" s="88">
        <v>44927</v>
      </c>
      <c r="N39" s="88">
        <v>45200</v>
      </c>
      <c r="O39" s="39" t="s">
        <v>163</v>
      </c>
      <c r="P39" s="52">
        <v>574</v>
      </c>
      <c r="Q39" s="52">
        <v>2349</v>
      </c>
      <c r="R39" s="52">
        <v>1</v>
      </c>
      <c r="S39" s="52">
        <v>1</v>
      </c>
      <c r="T39" s="52">
        <v>13</v>
      </c>
      <c r="U39" s="52">
        <v>574</v>
      </c>
      <c r="V39" s="34">
        <v>2349</v>
      </c>
      <c r="W39" s="34">
        <v>105</v>
      </c>
      <c r="X39" s="34">
        <v>388</v>
      </c>
      <c r="Y39" s="34"/>
      <c r="Z39" s="3">
        <v>1</v>
      </c>
    </row>
    <row r="40" s="4" customFormat="1" ht="156" customHeight="1" spans="1:26">
      <c r="A40" s="34"/>
      <c r="B40" s="39" t="s">
        <v>164</v>
      </c>
      <c r="C40" s="40" t="s">
        <v>38</v>
      </c>
      <c r="D40" s="40" t="s">
        <v>165</v>
      </c>
      <c r="E40" s="40" t="s">
        <v>166</v>
      </c>
      <c r="F40" s="40" t="s">
        <v>80</v>
      </c>
      <c r="G40" s="39" t="s">
        <v>167</v>
      </c>
      <c r="H40" s="36">
        <v>4226</v>
      </c>
      <c r="I40" s="36">
        <v>568</v>
      </c>
      <c r="J40" s="36"/>
      <c r="K40" s="36"/>
      <c r="L40" s="36">
        <v>3658</v>
      </c>
      <c r="M40" s="36" t="s">
        <v>168</v>
      </c>
      <c r="N40" s="36" t="s">
        <v>169</v>
      </c>
      <c r="O40" s="60"/>
      <c r="P40" s="52">
        <v>3613</v>
      </c>
      <c r="Q40" s="52">
        <v>14452</v>
      </c>
      <c r="R40" s="52">
        <v>37</v>
      </c>
      <c r="S40" s="52">
        <v>25</v>
      </c>
      <c r="T40" s="52">
        <v>222</v>
      </c>
      <c r="U40" s="52">
        <v>2228</v>
      </c>
      <c r="V40" s="34">
        <v>8912</v>
      </c>
      <c r="W40" s="34">
        <v>828</v>
      </c>
      <c r="X40" s="34">
        <v>3105</v>
      </c>
      <c r="Y40" s="105"/>
      <c r="Z40" s="3">
        <v>1</v>
      </c>
    </row>
    <row r="41" s="6" customFormat="1" ht="156" customHeight="1" spans="1:26">
      <c r="A41" s="53"/>
      <c r="B41" s="54" t="s">
        <v>170</v>
      </c>
      <c r="C41" s="53" t="s">
        <v>38</v>
      </c>
      <c r="D41" s="53" t="s">
        <v>171</v>
      </c>
      <c r="E41" s="53" t="s">
        <v>166</v>
      </c>
      <c r="F41" s="53" t="s">
        <v>80</v>
      </c>
      <c r="G41" s="54" t="s">
        <v>172</v>
      </c>
      <c r="H41" s="57">
        <v>171</v>
      </c>
      <c r="I41" s="57">
        <v>103</v>
      </c>
      <c r="J41" s="57"/>
      <c r="K41" s="57"/>
      <c r="L41" s="57">
        <f>H41-I41</f>
        <v>68</v>
      </c>
      <c r="M41" s="89" t="s">
        <v>173</v>
      </c>
      <c r="N41" s="89" t="s">
        <v>174</v>
      </c>
      <c r="O41" s="57"/>
      <c r="P41" s="57">
        <v>530</v>
      </c>
      <c r="Q41" s="57">
        <v>2120</v>
      </c>
      <c r="R41" s="53">
        <v>2</v>
      </c>
      <c r="S41" s="53">
        <v>0</v>
      </c>
      <c r="T41" s="53">
        <v>23</v>
      </c>
      <c r="U41" s="53">
        <v>58</v>
      </c>
      <c r="V41" s="53">
        <v>232</v>
      </c>
      <c r="W41" s="53">
        <v>47</v>
      </c>
      <c r="X41" s="53">
        <v>188</v>
      </c>
      <c r="Y41" s="107"/>
      <c r="Z41" s="108">
        <v>1</v>
      </c>
    </row>
    <row r="42" s="7" customFormat="1" ht="93.6" spans="1:26">
      <c r="A42" s="34"/>
      <c r="B42" s="39" t="s">
        <v>175</v>
      </c>
      <c r="C42" s="35" t="s">
        <v>38</v>
      </c>
      <c r="D42" s="39" t="s">
        <v>159</v>
      </c>
      <c r="E42" s="39" t="s">
        <v>160</v>
      </c>
      <c r="F42" s="35" t="s">
        <v>80</v>
      </c>
      <c r="G42" s="39" t="s">
        <v>176</v>
      </c>
      <c r="H42" s="56">
        <v>196</v>
      </c>
      <c r="I42" s="56">
        <v>196</v>
      </c>
      <c r="J42" s="56">
        <v>0</v>
      </c>
      <c r="K42" s="56">
        <v>0</v>
      </c>
      <c r="L42" s="56">
        <v>0</v>
      </c>
      <c r="M42" s="88">
        <v>44986</v>
      </c>
      <c r="N42" s="88">
        <v>45078</v>
      </c>
      <c r="O42" s="40" t="s">
        <v>177</v>
      </c>
      <c r="P42" s="52">
        <v>573</v>
      </c>
      <c r="Q42" s="52">
        <v>2295</v>
      </c>
      <c r="R42" s="52">
        <v>1</v>
      </c>
      <c r="S42" s="52">
        <v>1</v>
      </c>
      <c r="T42" s="52">
        <v>13</v>
      </c>
      <c r="U42" s="52">
        <v>573</v>
      </c>
      <c r="V42" s="52">
        <v>2295</v>
      </c>
      <c r="W42" s="52">
        <v>105</v>
      </c>
      <c r="X42" s="52">
        <v>388</v>
      </c>
      <c r="Y42" s="34"/>
      <c r="Z42" s="14">
        <v>1</v>
      </c>
    </row>
    <row r="43" s="8" customFormat="1" ht="72" customHeight="1" spans="1:26">
      <c r="A43" s="58"/>
      <c r="B43" s="40" t="s">
        <v>178</v>
      </c>
      <c r="C43" s="34" t="s">
        <v>38</v>
      </c>
      <c r="D43" s="40" t="s">
        <v>179</v>
      </c>
      <c r="E43" s="40" t="s">
        <v>180</v>
      </c>
      <c r="F43" s="59" t="s">
        <v>80</v>
      </c>
      <c r="G43" s="60" t="s">
        <v>181</v>
      </c>
      <c r="H43" s="33">
        <v>30</v>
      </c>
      <c r="I43" s="33">
        <v>30</v>
      </c>
      <c r="J43" s="33"/>
      <c r="K43" s="33"/>
      <c r="L43" s="33"/>
      <c r="M43" s="33"/>
      <c r="N43" s="33"/>
      <c r="O43" s="60" t="s">
        <v>182</v>
      </c>
      <c r="P43" s="52">
        <v>52</v>
      </c>
      <c r="Q43" s="52">
        <v>220</v>
      </c>
      <c r="R43" s="52">
        <v>1</v>
      </c>
      <c r="S43" s="52">
        <v>1</v>
      </c>
      <c r="T43" s="52">
        <v>1</v>
      </c>
      <c r="U43" s="52">
        <v>52</v>
      </c>
      <c r="V43" s="34">
        <v>220</v>
      </c>
      <c r="W43" s="34">
        <v>18</v>
      </c>
      <c r="X43" s="34">
        <v>36</v>
      </c>
      <c r="Y43" s="59"/>
      <c r="Z43" s="8">
        <v>1</v>
      </c>
    </row>
    <row r="44" s="3" customFormat="1" ht="77.4" customHeight="1" spans="1:26">
      <c r="A44" s="34"/>
      <c r="B44" s="40" t="s">
        <v>183</v>
      </c>
      <c r="C44" s="40" t="s">
        <v>38</v>
      </c>
      <c r="D44" s="40" t="s">
        <v>184</v>
      </c>
      <c r="E44" s="40" t="s">
        <v>180</v>
      </c>
      <c r="F44" s="40" t="s">
        <v>40</v>
      </c>
      <c r="G44" s="40" t="s">
        <v>185</v>
      </c>
      <c r="H44" s="36">
        <v>200</v>
      </c>
      <c r="I44" s="36">
        <v>100</v>
      </c>
      <c r="J44" s="36">
        <v>100</v>
      </c>
      <c r="K44" s="36">
        <v>0</v>
      </c>
      <c r="L44" s="36">
        <v>0</v>
      </c>
      <c r="M44" s="36">
        <v>2023.06</v>
      </c>
      <c r="N44" s="36">
        <v>2024.08</v>
      </c>
      <c r="O44" s="90" t="s">
        <v>186</v>
      </c>
      <c r="P44" s="52">
        <v>362</v>
      </c>
      <c r="Q44" s="52">
        <v>1423</v>
      </c>
      <c r="R44" s="52">
        <v>1</v>
      </c>
      <c r="S44" s="52">
        <v>1</v>
      </c>
      <c r="T44" s="52">
        <v>12</v>
      </c>
      <c r="U44" s="52">
        <v>362</v>
      </c>
      <c r="V44" s="34">
        <v>1423</v>
      </c>
      <c r="W44" s="34">
        <v>139</v>
      </c>
      <c r="X44" s="34">
        <v>501</v>
      </c>
      <c r="Y44" s="109"/>
      <c r="Z44" s="3">
        <v>1</v>
      </c>
    </row>
    <row r="45" s="9" customFormat="1" ht="78" spans="1:26">
      <c r="A45" s="34"/>
      <c r="B45" s="40" t="s">
        <v>187</v>
      </c>
      <c r="C45" s="40" t="s">
        <v>38</v>
      </c>
      <c r="D45" s="40" t="s">
        <v>188</v>
      </c>
      <c r="E45" s="40" t="s">
        <v>189</v>
      </c>
      <c r="F45" s="40" t="s">
        <v>40</v>
      </c>
      <c r="G45" s="40" t="s">
        <v>190</v>
      </c>
      <c r="H45" s="36">
        <v>300</v>
      </c>
      <c r="I45" s="36">
        <v>300</v>
      </c>
      <c r="J45" s="36">
        <v>0</v>
      </c>
      <c r="K45" s="36">
        <v>0</v>
      </c>
      <c r="L45" s="36">
        <v>0</v>
      </c>
      <c r="M45" s="91" t="s">
        <v>191</v>
      </c>
      <c r="N45" s="91" t="s">
        <v>192</v>
      </c>
      <c r="O45" s="90" t="s">
        <v>193</v>
      </c>
      <c r="P45" s="52">
        <v>65</v>
      </c>
      <c r="Q45" s="52">
        <v>289</v>
      </c>
      <c r="R45" s="52">
        <v>1</v>
      </c>
      <c r="S45" s="52">
        <v>1</v>
      </c>
      <c r="T45" s="52">
        <v>3</v>
      </c>
      <c r="U45" s="52">
        <v>65</v>
      </c>
      <c r="V45" s="52">
        <v>289</v>
      </c>
      <c r="W45" s="52">
        <v>5</v>
      </c>
      <c r="X45" s="52">
        <v>24</v>
      </c>
      <c r="Y45" s="27"/>
      <c r="Z45" s="9">
        <v>1</v>
      </c>
    </row>
    <row r="46" s="9" customFormat="1" ht="78" spans="1:26">
      <c r="A46" s="34"/>
      <c r="B46" s="40" t="s">
        <v>194</v>
      </c>
      <c r="C46" s="40" t="s">
        <v>38</v>
      </c>
      <c r="D46" s="40" t="s">
        <v>195</v>
      </c>
      <c r="E46" s="40" t="s">
        <v>189</v>
      </c>
      <c r="F46" s="40" t="s">
        <v>40</v>
      </c>
      <c r="G46" s="40" t="s">
        <v>196</v>
      </c>
      <c r="H46" s="36">
        <v>230</v>
      </c>
      <c r="I46" s="36">
        <v>230</v>
      </c>
      <c r="J46" s="36">
        <v>0</v>
      </c>
      <c r="K46" s="36">
        <v>0</v>
      </c>
      <c r="L46" s="36">
        <v>0</v>
      </c>
      <c r="M46" s="91" t="s">
        <v>191</v>
      </c>
      <c r="N46" s="91" t="s">
        <v>192</v>
      </c>
      <c r="O46" s="90" t="s">
        <v>197</v>
      </c>
      <c r="P46" s="52">
        <v>68</v>
      </c>
      <c r="Q46" s="52">
        <v>364</v>
      </c>
      <c r="R46" s="52">
        <v>1</v>
      </c>
      <c r="S46" s="52">
        <v>1</v>
      </c>
      <c r="T46" s="52">
        <v>3</v>
      </c>
      <c r="U46" s="52">
        <v>68</v>
      </c>
      <c r="V46" s="52">
        <v>364</v>
      </c>
      <c r="W46" s="52">
        <v>16</v>
      </c>
      <c r="X46" s="52">
        <v>72</v>
      </c>
      <c r="Y46" s="27"/>
      <c r="Z46" s="9">
        <v>1</v>
      </c>
    </row>
    <row r="47" s="9" customFormat="1" ht="62.4" spans="1:26">
      <c r="A47" s="34"/>
      <c r="B47" s="40" t="s">
        <v>198</v>
      </c>
      <c r="C47" s="40" t="s">
        <v>38</v>
      </c>
      <c r="D47" s="40" t="s">
        <v>188</v>
      </c>
      <c r="E47" s="40" t="s">
        <v>189</v>
      </c>
      <c r="F47" s="40" t="s">
        <v>40</v>
      </c>
      <c r="G47" s="40" t="s">
        <v>199</v>
      </c>
      <c r="H47" s="36">
        <v>10</v>
      </c>
      <c r="I47" s="36">
        <v>10</v>
      </c>
      <c r="J47" s="36">
        <v>0</v>
      </c>
      <c r="K47" s="36">
        <v>0</v>
      </c>
      <c r="L47" s="36">
        <v>0</v>
      </c>
      <c r="M47" s="91" t="s">
        <v>191</v>
      </c>
      <c r="N47" s="91" t="s">
        <v>192</v>
      </c>
      <c r="O47" s="90" t="s">
        <v>200</v>
      </c>
      <c r="P47" s="52">
        <v>57</v>
      </c>
      <c r="Q47" s="52">
        <v>327</v>
      </c>
      <c r="R47" s="52">
        <v>1</v>
      </c>
      <c r="S47" s="52">
        <v>1</v>
      </c>
      <c r="T47" s="52">
        <v>4</v>
      </c>
      <c r="U47" s="52">
        <v>57</v>
      </c>
      <c r="V47" s="52">
        <v>327</v>
      </c>
      <c r="W47" s="52">
        <v>14</v>
      </c>
      <c r="X47" s="52">
        <v>64</v>
      </c>
      <c r="Y47" s="27"/>
      <c r="Z47" s="9">
        <v>1</v>
      </c>
    </row>
    <row r="48" s="2" customFormat="1" ht="77" customHeight="1" spans="1:26">
      <c r="A48" s="32"/>
      <c r="B48" s="39" t="s">
        <v>201</v>
      </c>
      <c r="C48" s="35" t="s">
        <v>38</v>
      </c>
      <c r="D48" s="32" t="s">
        <v>202</v>
      </c>
      <c r="E48" s="32" t="s">
        <v>155</v>
      </c>
      <c r="F48" s="32" t="s">
        <v>40</v>
      </c>
      <c r="G48" s="36" t="s">
        <v>203</v>
      </c>
      <c r="H48" s="33">
        <v>100</v>
      </c>
      <c r="I48" s="33">
        <v>100</v>
      </c>
      <c r="J48" s="33"/>
      <c r="K48" s="33"/>
      <c r="L48" s="33"/>
      <c r="M48" s="92">
        <v>44958</v>
      </c>
      <c r="N48" s="92">
        <v>45108</v>
      </c>
      <c r="O48" s="33" t="s">
        <v>203</v>
      </c>
      <c r="P48" s="76">
        <v>22</v>
      </c>
      <c r="Q48" s="76">
        <v>71</v>
      </c>
      <c r="R48" s="76"/>
      <c r="S48" s="76">
        <v>1</v>
      </c>
      <c r="T48" s="76">
        <v>2</v>
      </c>
      <c r="U48" s="76">
        <v>22</v>
      </c>
      <c r="V48" s="76">
        <v>71</v>
      </c>
      <c r="W48" s="76">
        <v>10</v>
      </c>
      <c r="X48" s="76">
        <v>36</v>
      </c>
      <c r="Y48" s="32"/>
      <c r="Z48" s="8">
        <v>1</v>
      </c>
    </row>
    <row r="49" customFormat="1" ht="124.8" spans="1:26">
      <c r="A49" s="34"/>
      <c r="B49" s="61" t="s">
        <v>204</v>
      </c>
      <c r="C49" s="62" t="s">
        <v>38</v>
      </c>
      <c r="D49" s="40" t="s">
        <v>205</v>
      </c>
      <c r="E49" s="40" t="s">
        <v>206</v>
      </c>
      <c r="F49" s="63"/>
      <c r="G49" s="64" t="s">
        <v>207</v>
      </c>
      <c r="H49" s="65">
        <v>100</v>
      </c>
      <c r="I49" s="65">
        <v>100</v>
      </c>
      <c r="J49" s="65"/>
      <c r="K49" s="65"/>
      <c r="L49" s="65"/>
      <c r="M49" s="93">
        <v>2023.01</v>
      </c>
      <c r="N49" s="93">
        <v>2023.07</v>
      </c>
      <c r="O49" s="94" t="s">
        <v>208</v>
      </c>
      <c r="P49" s="95">
        <v>497</v>
      </c>
      <c r="Q49" s="95">
        <v>1966</v>
      </c>
      <c r="R49" s="95">
        <v>1</v>
      </c>
      <c r="S49" s="95">
        <v>1</v>
      </c>
      <c r="T49" s="95">
        <v>55</v>
      </c>
      <c r="U49" s="95">
        <v>1700</v>
      </c>
      <c r="V49" s="95">
        <v>7049</v>
      </c>
      <c r="W49" s="95">
        <v>368</v>
      </c>
      <c r="X49" s="95">
        <v>1297</v>
      </c>
      <c r="Y49" s="110"/>
      <c r="Z49" s="111">
        <v>1</v>
      </c>
    </row>
    <row r="50" s="2" customFormat="1" ht="105" customHeight="1" spans="1:26">
      <c r="A50" s="38"/>
      <c r="B50" s="40" t="s">
        <v>209</v>
      </c>
      <c r="C50" s="60" t="s">
        <v>38</v>
      </c>
      <c r="D50" s="40" t="s">
        <v>210</v>
      </c>
      <c r="E50" s="40" t="s">
        <v>155</v>
      </c>
      <c r="F50" s="40" t="s">
        <v>80</v>
      </c>
      <c r="G50" s="66" t="s">
        <v>211</v>
      </c>
      <c r="H50" s="36">
        <v>70</v>
      </c>
      <c r="I50" s="36">
        <v>70</v>
      </c>
      <c r="J50" s="36"/>
      <c r="K50" s="36"/>
      <c r="L50" s="36"/>
      <c r="M50" s="96">
        <v>44958</v>
      </c>
      <c r="N50" s="96">
        <v>45078</v>
      </c>
      <c r="O50" s="36" t="s">
        <v>212</v>
      </c>
      <c r="P50" s="97">
        <v>271</v>
      </c>
      <c r="Q50" s="97">
        <v>902</v>
      </c>
      <c r="R50" s="97"/>
      <c r="S50" s="97">
        <v>2</v>
      </c>
      <c r="T50" s="97">
        <v>2</v>
      </c>
      <c r="U50" s="97">
        <v>271</v>
      </c>
      <c r="V50" s="97">
        <v>902</v>
      </c>
      <c r="W50" s="97">
        <v>271</v>
      </c>
      <c r="X50" s="97">
        <v>902</v>
      </c>
      <c r="Y50" s="38"/>
      <c r="Z50" s="8">
        <v>1</v>
      </c>
    </row>
    <row r="51" s="2" customFormat="1" ht="52" customHeight="1" spans="1:26">
      <c r="A51" s="32"/>
      <c r="B51" s="39" t="s">
        <v>213</v>
      </c>
      <c r="C51" s="35" t="s">
        <v>38</v>
      </c>
      <c r="D51" s="32" t="s">
        <v>214</v>
      </c>
      <c r="E51" s="32" t="s">
        <v>155</v>
      </c>
      <c r="F51" s="32" t="s">
        <v>80</v>
      </c>
      <c r="G51" s="36" t="s">
        <v>215</v>
      </c>
      <c r="H51" s="33">
        <v>100</v>
      </c>
      <c r="I51" s="33">
        <v>100</v>
      </c>
      <c r="J51" s="33"/>
      <c r="K51" s="33"/>
      <c r="L51" s="33"/>
      <c r="M51" s="92">
        <v>44958</v>
      </c>
      <c r="N51" s="92">
        <v>45108</v>
      </c>
      <c r="O51" s="33" t="s">
        <v>216</v>
      </c>
      <c r="P51" s="76">
        <v>102</v>
      </c>
      <c r="Q51" s="76">
        <v>316</v>
      </c>
      <c r="R51" s="76"/>
      <c r="S51" s="76">
        <v>1</v>
      </c>
      <c r="T51" s="76">
        <v>1</v>
      </c>
      <c r="U51" s="76">
        <v>102</v>
      </c>
      <c r="V51" s="76">
        <v>316</v>
      </c>
      <c r="W51" s="76">
        <v>102</v>
      </c>
      <c r="X51" s="76">
        <v>316</v>
      </c>
      <c r="Y51" s="32"/>
      <c r="Z51" s="8">
        <v>1</v>
      </c>
    </row>
    <row r="52" s="9" customFormat="1" ht="46.8" spans="1:26">
      <c r="A52" s="34"/>
      <c r="B52" s="40" t="s">
        <v>217</v>
      </c>
      <c r="C52" s="40" t="s">
        <v>38</v>
      </c>
      <c r="D52" s="40" t="s">
        <v>218</v>
      </c>
      <c r="E52" s="67" t="s">
        <v>98</v>
      </c>
      <c r="F52" s="40" t="s">
        <v>80</v>
      </c>
      <c r="G52" s="40" t="s">
        <v>219</v>
      </c>
      <c r="H52" s="36">
        <v>50</v>
      </c>
      <c r="I52" s="36">
        <v>50</v>
      </c>
      <c r="J52" s="36"/>
      <c r="K52" s="36"/>
      <c r="L52" s="36"/>
      <c r="M52" s="91" t="s">
        <v>220</v>
      </c>
      <c r="N52" s="91" t="s">
        <v>221</v>
      </c>
      <c r="O52" s="90" t="s">
        <v>222</v>
      </c>
      <c r="P52" s="52"/>
      <c r="Q52" s="52">
        <v>5</v>
      </c>
      <c r="R52" s="52"/>
      <c r="S52" s="52"/>
      <c r="T52" s="52"/>
      <c r="U52" s="52"/>
      <c r="V52" s="52"/>
      <c r="W52" s="52"/>
      <c r="X52" s="52"/>
      <c r="Y52" s="27"/>
      <c r="Z52" s="9">
        <v>1</v>
      </c>
    </row>
    <row r="53" s="9" customFormat="1" ht="46.8" spans="1:26">
      <c r="A53" s="34"/>
      <c r="B53" s="40" t="s">
        <v>223</v>
      </c>
      <c r="C53" s="40" t="s">
        <v>38</v>
      </c>
      <c r="D53" s="40" t="s">
        <v>224</v>
      </c>
      <c r="E53" s="67" t="s">
        <v>63</v>
      </c>
      <c r="F53" s="40" t="s">
        <v>80</v>
      </c>
      <c r="G53" s="40" t="s">
        <v>225</v>
      </c>
      <c r="H53" s="36">
        <v>50</v>
      </c>
      <c r="I53" s="36">
        <v>50</v>
      </c>
      <c r="J53" s="36"/>
      <c r="K53" s="36"/>
      <c r="L53" s="36"/>
      <c r="M53" s="91" t="s">
        <v>220</v>
      </c>
      <c r="N53" s="91" t="s">
        <v>221</v>
      </c>
      <c r="O53" s="90" t="s">
        <v>222</v>
      </c>
      <c r="P53" s="52"/>
      <c r="Q53" s="52">
        <v>5</v>
      </c>
      <c r="R53" s="52"/>
      <c r="S53" s="52"/>
      <c r="T53" s="52"/>
      <c r="U53" s="52"/>
      <c r="V53" s="52"/>
      <c r="W53" s="52"/>
      <c r="X53" s="52"/>
      <c r="Y53" s="27"/>
      <c r="Z53" s="9">
        <v>1</v>
      </c>
    </row>
    <row r="54" s="9" customFormat="1" ht="46.8" spans="1:26">
      <c r="A54" s="34"/>
      <c r="B54" s="40" t="s">
        <v>226</v>
      </c>
      <c r="C54" s="40" t="s">
        <v>38</v>
      </c>
      <c r="D54" s="40" t="s">
        <v>205</v>
      </c>
      <c r="E54" s="67" t="s">
        <v>206</v>
      </c>
      <c r="F54" s="40" t="s">
        <v>80</v>
      </c>
      <c r="G54" s="40" t="s">
        <v>219</v>
      </c>
      <c r="H54" s="36">
        <v>50</v>
      </c>
      <c r="I54" s="36">
        <v>50</v>
      </c>
      <c r="J54" s="36"/>
      <c r="K54" s="36"/>
      <c r="L54" s="36"/>
      <c r="M54" s="91" t="s">
        <v>220</v>
      </c>
      <c r="N54" s="91" t="s">
        <v>221</v>
      </c>
      <c r="O54" s="90" t="s">
        <v>222</v>
      </c>
      <c r="P54" s="52"/>
      <c r="Q54" s="52">
        <v>5</v>
      </c>
      <c r="R54" s="52"/>
      <c r="S54" s="52"/>
      <c r="T54" s="52"/>
      <c r="U54" s="52"/>
      <c r="V54" s="52"/>
      <c r="W54" s="52"/>
      <c r="X54" s="52"/>
      <c r="Y54" s="27"/>
      <c r="Z54" s="9">
        <v>1</v>
      </c>
    </row>
    <row r="55" s="9" customFormat="1" ht="46.8" spans="1:26">
      <c r="A55" s="34"/>
      <c r="B55" s="40" t="s">
        <v>227</v>
      </c>
      <c r="C55" s="40" t="s">
        <v>38</v>
      </c>
      <c r="D55" s="40" t="s">
        <v>228</v>
      </c>
      <c r="E55" s="67" t="s">
        <v>160</v>
      </c>
      <c r="F55" s="40" t="s">
        <v>80</v>
      </c>
      <c r="G55" s="40" t="s">
        <v>229</v>
      </c>
      <c r="H55" s="36">
        <v>20</v>
      </c>
      <c r="I55" s="36">
        <v>20</v>
      </c>
      <c r="J55" s="36"/>
      <c r="K55" s="36"/>
      <c r="L55" s="36"/>
      <c r="M55" s="91" t="s">
        <v>220</v>
      </c>
      <c r="N55" s="91" t="s">
        <v>221</v>
      </c>
      <c r="O55" s="90" t="s">
        <v>230</v>
      </c>
      <c r="P55" s="52"/>
      <c r="Q55" s="52">
        <v>100</v>
      </c>
      <c r="R55" s="52"/>
      <c r="S55" s="52"/>
      <c r="T55" s="52"/>
      <c r="U55" s="52"/>
      <c r="V55" s="52"/>
      <c r="W55" s="52"/>
      <c r="X55" s="52"/>
      <c r="Y55" s="27"/>
      <c r="Z55" s="9">
        <v>1</v>
      </c>
    </row>
    <row r="56" s="9" customFormat="1" ht="46.8" spans="1:26">
      <c r="A56" s="34"/>
      <c r="B56" s="40" t="s">
        <v>231</v>
      </c>
      <c r="C56" s="40" t="s">
        <v>38</v>
      </c>
      <c r="D56" s="40" t="s">
        <v>232</v>
      </c>
      <c r="E56" s="67" t="s">
        <v>146</v>
      </c>
      <c r="F56" s="40" t="s">
        <v>80</v>
      </c>
      <c r="G56" s="40" t="s">
        <v>219</v>
      </c>
      <c r="H56" s="36">
        <v>50</v>
      </c>
      <c r="I56" s="36">
        <v>50</v>
      </c>
      <c r="J56" s="36"/>
      <c r="K56" s="36"/>
      <c r="L56" s="36"/>
      <c r="M56" s="91" t="s">
        <v>220</v>
      </c>
      <c r="N56" s="91" t="s">
        <v>221</v>
      </c>
      <c r="O56" s="90" t="s">
        <v>222</v>
      </c>
      <c r="P56" s="52"/>
      <c r="Q56" s="52">
        <v>5</v>
      </c>
      <c r="R56" s="52"/>
      <c r="S56" s="52"/>
      <c r="T56" s="52"/>
      <c r="U56" s="52"/>
      <c r="V56" s="52"/>
      <c r="W56" s="52"/>
      <c r="X56" s="52"/>
      <c r="Y56" s="27"/>
      <c r="Z56" s="9">
        <v>1</v>
      </c>
    </row>
    <row r="57" s="9" customFormat="1" ht="62.4" spans="1:26">
      <c r="A57" s="34"/>
      <c r="B57" s="40" t="s">
        <v>233</v>
      </c>
      <c r="C57" s="40" t="s">
        <v>38</v>
      </c>
      <c r="D57" s="40" t="s">
        <v>234</v>
      </c>
      <c r="E57" s="67" t="s">
        <v>155</v>
      </c>
      <c r="F57" s="40" t="s">
        <v>80</v>
      </c>
      <c r="G57" s="40" t="s">
        <v>235</v>
      </c>
      <c r="H57" s="36">
        <v>50</v>
      </c>
      <c r="I57" s="36">
        <v>50</v>
      </c>
      <c r="J57" s="36"/>
      <c r="K57" s="36"/>
      <c r="L57" s="36"/>
      <c r="M57" s="91" t="s">
        <v>220</v>
      </c>
      <c r="N57" s="91" t="s">
        <v>221</v>
      </c>
      <c r="O57" s="90" t="s">
        <v>236</v>
      </c>
      <c r="P57" s="52"/>
      <c r="Q57" s="52">
        <v>9</v>
      </c>
      <c r="R57" s="52"/>
      <c r="S57" s="52"/>
      <c r="T57" s="52"/>
      <c r="U57" s="52"/>
      <c r="V57" s="52"/>
      <c r="W57" s="52"/>
      <c r="X57" s="52"/>
      <c r="Y57" s="27"/>
      <c r="Z57" s="9">
        <v>1</v>
      </c>
    </row>
    <row r="58" s="9" customFormat="1" ht="46.8" spans="1:26">
      <c r="A58" s="34"/>
      <c r="B58" s="40" t="s">
        <v>237</v>
      </c>
      <c r="C58" s="40" t="s">
        <v>38</v>
      </c>
      <c r="D58" s="40" t="s">
        <v>238</v>
      </c>
      <c r="E58" s="67" t="s">
        <v>79</v>
      </c>
      <c r="F58" s="40" t="s">
        <v>80</v>
      </c>
      <c r="G58" s="40" t="s">
        <v>239</v>
      </c>
      <c r="H58" s="36">
        <v>50</v>
      </c>
      <c r="I58" s="36">
        <v>50</v>
      </c>
      <c r="J58" s="36"/>
      <c r="K58" s="36"/>
      <c r="L58" s="36"/>
      <c r="M58" s="91" t="s">
        <v>220</v>
      </c>
      <c r="N58" s="91" t="s">
        <v>221</v>
      </c>
      <c r="O58" s="90" t="s">
        <v>230</v>
      </c>
      <c r="P58" s="52"/>
      <c r="Q58" s="52">
        <v>100</v>
      </c>
      <c r="R58" s="52"/>
      <c r="S58" s="52"/>
      <c r="T58" s="52"/>
      <c r="U58" s="52"/>
      <c r="V58" s="52"/>
      <c r="W58" s="52"/>
      <c r="X58" s="52"/>
      <c r="Y58" s="27"/>
      <c r="Z58" s="9">
        <v>1</v>
      </c>
    </row>
    <row r="59" s="9" customFormat="1" ht="46.8" spans="1:26">
      <c r="A59" s="34"/>
      <c r="B59" s="40" t="s">
        <v>240</v>
      </c>
      <c r="C59" s="40" t="s">
        <v>38</v>
      </c>
      <c r="D59" s="40" t="s">
        <v>241</v>
      </c>
      <c r="E59" s="67" t="s">
        <v>180</v>
      </c>
      <c r="F59" s="40" t="s">
        <v>80</v>
      </c>
      <c r="G59" s="40" t="s">
        <v>242</v>
      </c>
      <c r="H59" s="36">
        <v>20</v>
      </c>
      <c r="I59" s="36">
        <v>20</v>
      </c>
      <c r="J59" s="36"/>
      <c r="K59" s="36"/>
      <c r="L59" s="36"/>
      <c r="M59" s="91" t="s">
        <v>220</v>
      </c>
      <c r="N59" s="91" t="s">
        <v>221</v>
      </c>
      <c r="O59" s="90" t="s">
        <v>230</v>
      </c>
      <c r="P59" s="52"/>
      <c r="Q59" s="52">
        <v>100</v>
      </c>
      <c r="R59" s="52"/>
      <c r="S59" s="52"/>
      <c r="T59" s="52"/>
      <c r="U59" s="52"/>
      <c r="V59" s="52"/>
      <c r="W59" s="52"/>
      <c r="X59" s="52"/>
      <c r="Y59" s="27"/>
      <c r="Z59" s="9">
        <v>1</v>
      </c>
    </row>
    <row r="60" s="9" customFormat="1" ht="57" customHeight="1" spans="1:26">
      <c r="A60" s="34"/>
      <c r="B60" s="40" t="s">
        <v>243</v>
      </c>
      <c r="C60" s="40" t="s">
        <v>38</v>
      </c>
      <c r="D60" s="40" t="s">
        <v>244</v>
      </c>
      <c r="E60" s="67" t="s">
        <v>189</v>
      </c>
      <c r="F60" s="40" t="s">
        <v>80</v>
      </c>
      <c r="G60" s="40" t="s">
        <v>219</v>
      </c>
      <c r="H60" s="36">
        <v>50</v>
      </c>
      <c r="I60" s="36">
        <v>50</v>
      </c>
      <c r="J60" s="36"/>
      <c r="K60" s="36"/>
      <c r="L60" s="36"/>
      <c r="M60" s="91" t="s">
        <v>220</v>
      </c>
      <c r="N60" s="91" t="s">
        <v>221</v>
      </c>
      <c r="O60" s="90" t="s">
        <v>222</v>
      </c>
      <c r="P60" s="52"/>
      <c r="Q60" s="52">
        <v>5</v>
      </c>
      <c r="R60" s="52"/>
      <c r="S60" s="52"/>
      <c r="T60" s="52"/>
      <c r="U60" s="52"/>
      <c r="V60" s="52"/>
      <c r="W60" s="52"/>
      <c r="X60" s="52"/>
      <c r="Y60" s="27"/>
      <c r="Z60" s="9">
        <v>1</v>
      </c>
    </row>
    <row r="61" s="4" customFormat="1" ht="41" customHeight="1" spans="1:26">
      <c r="A61" s="34">
        <v>3</v>
      </c>
      <c r="B61" s="39" t="s">
        <v>245</v>
      </c>
      <c r="C61" s="35"/>
      <c r="D61" s="34"/>
      <c r="E61" s="34"/>
      <c r="F61" s="34"/>
      <c r="G61" s="35"/>
      <c r="H61" s="36">
        <f t="shared" ref="H61:L61" si="6">SUM(H62:H64)</f>
        <v>694.4</v>
      </c>
      <c r="I61" s="36">
        <f t="shared" si="6"/>
        <v>580</v>
      </c>
      <c r="J61" s="36">
        <f t="shared" si="6"/>
        <v>70</v>
      </c>
      <c r="K61" s="36">
        <f t="shared" si="6"/>
        <v>0</v>
      </c>
      <c r="L61" s="36">
        <f t="shared" si="6"/>
        <v>44.4</v>
      </c>
      <c r="M61" s="36"/>
      <c r="N61" s="36"/>
      <c r="O61" s="36"/>
      <c r="P61" s="52">
        <f t="shared" ref="P61:X61" si="7">SUM(P62:P64)</f>
        <v>199</v>
      </c>
      <c r="Q61" s="52">
        <f t="shared" si="7"/>
        <v>907</v>
      </c>
      <c r="R61" s="52">
        <f t="shared" si="7"/>
        <v>2</v>
      </c>
      <c r="S61" s="52">
        <f t="shared" si="7"/>
        <v>5</v>
      </c>
      <c r="T61" s="52">
        <f t="shared" si="7"/>
        <v>5</v>
      </c>
      <c r="U61" s="52">
        <f t="shared" si="7"/>
        <v>510</v>
      </c>
      <c r="V61" s="36">
        <f t="shared" si="7"/>
        <v>1851</v>
      </c>
      <c r="W61" s="36">
        <f t="shared" si="7"/>
        <v>461</v>
      </c>
      <c r="X61" s="36">
        <f t="shared" si="7"/>
        <v>1708</v>
      </c>
      <c r="Y61" s="105"/>
      <c r="Z61" s="3"/>
    </row>
    <row r="62" s="3" customFormat="1" ht="112" customHeight="1" spans="1:26">
      <c r="A62" s="34"/>
      <c r="B62" s="40" t="s">
        <v>246</v>
      </c>
      <c r="C62" s="40" t="s">
        <v>38</v>
      </c>
      <c r="D62" s="40" t="s">
        <v>247</v>
      </c>
      <c r="E62" s="40" t="s">
        <v>79</v>
      </c>
      <c r="F62" s="40" t="s">
        <v>248</v>
      </c>
      <c r="G62" s="40" t="s">
        <v>249</v>
      </c>
      <c r="H62" s="36">
        <v>300</v>
      </c>
      <c r="I62" s="36">
        <v>300</v>
      </c>
      <c r="J62" s="36"/>
      <c r="K62" s="36"/>
      <c r="L62" s="36"/>
      <c r="M62" s="98" t="s">
        <v>191</v>
      </c>
      <c r="N62" s="98" t="s">
        <v>192</v>
      </c>
      <c r="O62" s="60" t="s">
        <v>250</v>
      </c>
      <c r="P62" s="76">
        <v>102</v>
      </c>
      <c r="Q62" s="76">
        <v>422</v>
      </c>
      <c r="R62" s="52">
        <v>1</v>
      </c>
      <c r="S62" s="52">
        <v>1</v>
      </c>
      <c r="T62" s="52">
        <v>2</v>
      </c>
      <c r="U62" s="52">
        <v>16</v>
      </c>
      <c r="V62" s="34">
        <v>72</v>
      </c>
      <c r="W62" s="34">
        <v>16</v>
      </c>
      <c r="X62" s="34">
        <v>72</v>
      </c>
      <c r="Y62" s="109"/>
      <c r="Z62" s="3">
        <v>1</v>
      </c>
    </row>
    <row r="63" s="3" customFormat="1" ht="112" customHeight="1" spans="1:26">
      <c r="A63" s="34"/>
      <c r="B63" s="40" t="s">
        <v>251</v>
      </c>
      <c r="C63" s="40" t="s">
        <v>38</v>
      </c>
      <c r="D63" s="68" t="s">
        <v>252</v>
      </c>
      <c r="E63" s="40" t="s">
        <v>63</v>
      </c>
      <c r="F63" s="40" t="s">
        <v>248</v>
      </c>
      <c r="G63" s="40" t="s">
        <v>253</v>
      </c>
      <c r="H63" s="36">
        <f>SUM(I63:L63)</f>
        <v>314.4</v>
      </c>
      <c r="I63" s="99">
        <v>200</v>
      </c>
      <c r="J63" s="36">
        <v>70</v>
      </c>
      <c r="K63" s="36"/>
      <c r="L63" s="99">
        <v>44.4</v>
      </c>
      <c r="M63" s="98" t="s">
        <v>220</v>
      </c>
      <c r="N63" s="98" t="s">
        <v>254</v>
      </c>
      <c r="O63" s="60" t="s">
        <v>255</v>
      </c>
      <c r="P63" s="76"/>
      <c r="Q63" s="76"/>
      <c r="R63" s="52"/>
      <c r="S63" s="52">
        <v>3</v>
      </c>
      <c r="T63" s="52"/>
      <c r="U63" s="52">
        <v>432</v>
      </c>
      <c r="V63" s="34">
        <v>1466</v>
      </c>
      <c r="W63" s="34">
        <v>387</v>
      </c>
      <c r="X63" s="34">
        <v>1325</v>
      </c>
      <c r="Y63" s="109"/>
      <c r="Z63" s="3">
        <v>1</v>
      </c>
    </row>
    <row r="64" s="3" customFormat="1" ht="112" customHeight="1" spans="1:26">
      <c r="A64" s="34"/>
      <c r="B64" s="40" t="s">
        <v>256</v>
      </c>
      <c r="C64" s="40" t="s">
        <v>38</v>
      </c>
      <c r="D64" s="40" t="s">
        <v>257</v>
      </c>
      <c r="E64" s="40" t="s">
        <v>146</v>
      </c>
      <c r="F64" s="40" t="s">
        <v>80</v>
      </c>
      <c r="G64" s="40" t="s">
        <v>258</v>
      </c>
      <c r="H64" s="36">
        <v>80</v>
      </c>
      <c r="I64" s="36">
        <v>80</v>
      </c>
      <c r="J64" s="100"/>
      <c r="K64" s="36"/>
      <c r="L64" s="36"/>
      <c r="M64" s="98">
        <v>2023.6</v>
      </c>
      <c r="N64" s="98">
        <v>2023.12</v>
      </c>
      <c r="O64" s="60" t="s">
        <v>259</v>
      </c>
      <c r="P64" s="76">
        <v>97</v>
      </c>
      <c r="Q64" s="76">
        <v>485</v>
      </c>
      <c r="R64" s="52">
        <v>1</v>
      </c>
      <c r="S64" s="52">
        <v>1</v>
      </c>
      <c r="T64" s="52">
        <v>3</v>
      </c>
      <c r="U64" s="52">
        <v>62</v>
      </c>
      <c r="V64" s="34">
        <v>313</v>
      </c>
      <c r="W64" s="34">
        <v>58</v>
      </c>
      <c r="X64" s="34">
        <v>311</v>
      </c>
      <c r="Y64" s="109"/>
      <c r="Z64" s="3">
        <v>1</v>
      </c>
    </row>
    <row r="65" s="4" customFormat="1" ht="30" customHeight="1" spans="1:26">
      <c r="A65" s="34">
        <v>4</v>
      </c>
      <c r="B65" s="39" t="s">
        <v>260</v>
      </c>
      <c r="C65" s="35"/>
      <c r="D65" s="34"/>
      <c r="E65" s="34"/>
      <c r="F65" s="34"/>
      <c r="G65" s="30"/>
      <c r="H65" s="36"/>
      <c r="I65" s="36"/>
      <c r="J65" s="36"/>
      <c r="K65" s="36"/>
      <c r="L65" s="36"/>
      <c r="M65" s="36"/>
      <c r="N65" s="36"/>
      <c r="O65" s="36"/>
      <c r="P65" s="52"/>
      <c r="Q65" s="52"/>
      <c r="R65" s="52"/>
      <c r="S65" s="52"/>
      <c r="T65" s="52"/>
      <c r="U65" s="52"/>
      <c r="V65" s="36"/>
      <c r="W65" s="36"/>
      <c r="X65" s="36"/>
      <c r="Y65" s="105"/>
      <c r="Z65" s="3"/>
    </row>
    <row r="66" s="4" customFormat="1" ht="30" customHeight="1" spans="1:26">
      <c r="A66" s="34">
        <v>5</v>
      </c>
      <c r="B66" s="39" t="s">
        <v>261</v>
      </c>
      <c r="C66" s="35"/>
      <c r="D66" s="34"/>
      <c r="E66" s="34"/>
      <c r="F66" s="34"/>
      <c r="G66" s="30"/>
      <c r="H66" s="36">
        <f t="shared" ref="H66:L66" si="8">H67</f>
        <v>0</v>
      </c>
      <c r="I66" s="36">
        <f t="shared" si="8"/>
        <v>0</v>
      </c>
      <c r="J66" s="36">
        <f t="shared" si="8"/>
        <v>0</v>
      </c>
      <c r="K66" s="36">
        <f t="shared" si="8"/>
        <v>0</v>
      </c>
      <c r="L66" s="36">
        <f t="shared" si="8"/>
        <v>0</v>
      </c>
      <c r="M66" s="36"/>
      <c r="N66" s="36"/>
      <c r="O66" s="36"/>
      <c r="P66" s="52"/>
      <c r="Q66" s="52"/>
      <c r="R66" s="52"/>
      <c r="S66" s="52"/>
      <c r="T66" s="52"/>
      <c r="U66" s="52"/>
      <c r="V66" s="36"/>
      <c r="W66" s="36"/>
      <c r="X66" s="36"/>
      <c r="Y66" s="105"/>
      <c r="Z66" s="3"/>
    </row>
    <row r="67" s="4" customFormat="1" ht="30" customHeight="1" spans="1:26">
      <c r="A67" s="34"/>
      <c r="B67" s="35"/>
      <c r="C67" s="35"/>
      <c r="D67" s="34"/>
      <c r="E67" s="34"/>
      <c r="F67" s="34"/>
      <c r="G67" s="30"/>
      <c r="H67" s="36"/>
      <c r="I67" s="36"/>
      <c r="J67" s="36"/>
      <c r="K67" s="36"/>
      <c r="L67" s="36"/>
      <c r="M67" s="36"/>
      <c r="N67" s="36"/>
      <c r="O67" s="36"/>
      <c r="P67" s="52"/>
      <c r="Q67" s="52"/>
      <c r="R67" s="52"/>
      <c r="S67" s="52"/>
      <c r="T67" s="52"/>
      <c r="U67" s="52"/>
      <c r="V67" s="36"/>
      <c r="W67" s="36"/>
      <c r="X67" s="36"/>
      <c r="Y67" s="105"/>
      <c r="Z67" s="3"/>
    </row>
    <row r="68" s="4" customFormat="1" ht="30" customHeight="1" spans="1:26">
      <c r="A68" s="34">
        <v>6</v>
      </c>
      <c r="B68" s="39" t="s">
        <v>262</v>
      </c>
      <c r="C68" s="35"/>
      <c r="D68" s="34"/>
      <c r="E68" s="34"/>
      <c r="F68" s="34"/>
      <c r="G68" s="30"/>
      <c r="H68" s="36">
        <f t="shared" ref="H68:L68" si="9">SUM(H69:H70)</f>
        <v>2200</v>
      </c>
      <c r="I68" s="36">
        <f t="shared" si="9"/>
        <v>0</v>
      </c>
      <c r="J68" s="36">
        <f t="shared" si="9"/>
        <v>0</v>
      </c>
      <c r="K68" s="36">
        <f t="shared" si="9"/>
        <v>2200</v>
      </c>
      <c r="L68" s="36">
        <f t="shared" si="9"/>
        <v>0</v>
      </c>
      <c r="M68" s="36"/>
      <c r="N68" s="36"/>
      <c r="O68" s="36"/>
      <c r="P68" s="52">
        <f t="shared" ref="P68:X68" si="10">SUM(P69:P70)</f>
        <v>60</v>
      </c>
      <c r="Q68" s="52">
        <f t="shared" si="10"/>
        <v>210</v>
      </c>
      <c r="R68" s="52">
        <f t="shared" si="10"/>
        <v>4</v>
      </c>
      <c r="S68" s="52">
        <f t="shared" si="10"/>
        <v>4</v>
      </c>
      <c r="T68" s="52">
        <f t="shared" si="10"/>
        <v>6</v>
      </c>
      <c r="U68" s="52">
        <f t="shared" si="10"/>
        <v>60</v>
      </c>
      <c r="V68" s="36">
        <f t="shared" si="10"/>
        <v>210</v>
      </c>
      <c r="W68" s="36">
        <f t="shared" si="10"/>
        <v>20</v>
      </c>
      <c r="X68" s="36">
        <f t="shared" si="10"/>
        <v>60</v>
      </c>
      <c r="Y68" s="105"/>
      <c r="Z68" s="3"/>
    </row>
    <row r="69" s="4" customFormat="1" ht="193" customHeight="1" spans="1:26">
      <c r="A69" s="34"/>
      <c r="B69" s="39" t="s">
        <v>263</v>
      </c>
      <c r="C69" s="39" t="s">
        <v>38</v>
      </c>
      <c r="D69" s="39" t="s">
        <v>264</v>
      </c>
      <c r="E69" s="39" t="s">
        <v>265</v>
      </c>
      <c r="F69" s="40" t="s">
        <v>248</v>
      </c>
      <c r="G69" s="39" t="s">
        <v>266</v>
      </c>
      <c r="H69" s="36">
        <f>SUM(I69:L69)</f>
        <v>1200</v>
      </c>
      <c r="I69" s="36"/>
      <c r="J69" s="36"/>
      <c r="K69" s="36">
        <v>1200</v>
      </c>
      <c r="L69" s="36"/>
      <c r="M69" s="91" t="s">
        <v>192</v>
      </c>
      <c r="N69" s="91" t="s">
        <v>267</v>
      </c>
      <c r="O69" s="79" t="s">
        <v>268</v>
      </c>
      <c r="P69" s="52">
        <v>30</v>
      </c>
      <c r="Q69" s="52">
        <v>105</v>
      </c>
      <c r="R69" s="52">
        <v>2</v>
      </c>
      <c r="S69" s="52">
        <v>2</v>
      </c>
      <c r="T69" s="52">
        <v>3</v>
      </c>
      <c r="U69" s="52">
        <v>30</v>
      </c>
      <c r="V69" s="34">
        <v>105</v>
      </c>
      <c r="W69" s="34">
        <v>10</v>
      </c>
      <c r="X69" s="34">
        <v>30</v>
      </c>
      <c r="Y69" s="105"/>
      <c r="Z69" s="3">
        <v>1</v>
      </c>
    </row>
    <row r="70" s="4" customFormat="1" ht="168" customHeight="1" spans="1:26">
      <c r="A70" s="34"/>
      <c r="B70" s="39" t="s">
        <v>269</v>
      </c>
      <c r="C70" s="39" t="s">
        <v>38</v>
      </c>
      <c r="D70" s="37" t="s">
        <v>264</v>
      </c>
      <c r="E70" s="39" t="s">
        <v>265</v>
      </c>
      <c r="F70" s="40" t="s">
        <v>248</v>
      </c>
      <c r="G70" s="39" t="s">
        <v>270</v>
      </c>
      <c r="H70" s="36">
        <f>SUM(I70:L70)</f>
        <v>1000</v>
      </c>
      <c r="I70" s="36"/>
      <c r="J70" s="36"/>
      <c r="K70" s="36">
        <v>1000</v>
      </c>
      <c r="L70" s="36"/>
      <c r="M70" s="91" t="s">
        <v>192</v>
      </c>
      <c r="N70" s="91" t="s">
        <v>267</v>
      </c>
      <c r="O70" s="79" t="s">
        <v>271</v>
      </c>
      <c r="P70" s="52">
        <v>30</v>
      </c>
      <c r="Q70" s="52">
        <v>105</v>
      </c>
      <c r="R70" s="52">
        <v>2</v>
      </c>
      <c r="S70" s="52">
        <v>2</v>
      </c>
      <c r="T70" s="52">
        <v>3</v>
      </c>
      <c r="U70" s="52">
        <v>30</v>
      </c>
      <c r="V70" s="34">
        <v>105</v>
      </c>
      <c r="W70" s="34">
        <v>10</v>
      </c>
      <c r="X70" s="34">
        <v>30</v>
      </c>
      <c r="Y70" s="105"/>
      <c r="Z70" s="3">
        <v>1</v>
      </c>
    </row>
    <row r="71" s="4" customFormat="1" ht="30" customHeight="1" spans="1:26">
      <c r="A71" s="34">
        <v>7</v>
      </c>
      <c r="B71" s="25" t="s">
        <v>272</v>
      </c>
      <c r="C71" s="30"/>
      <c r="D71" s="34"/>
      <c r="E71" s="34"/>
      <c r="F71" s="34"/>
      <c r="G71" s="30"/>
      <c r="H71" s="36">
        <f t="shared" ref="H71:L71" si="11">H72+H74+H76+H77</f>
        <v>230</v>
      </c>
      <c r="I71" s="36">
        <f t="shared" si="11"/>
        <v>130</v>
      </c>
      <c r="J71" s="36">
        <f t="shared" si="11"/>
        <v>60</v>
      </c>
      <c r="K71" s="36">
        <f t="shared" si="11"/>
        <v>40</v>
      </c>
      <c r="L71" s="36">
        <f t="shared" si="11"/>
        <v>0</v>
      </c>
      <c r="M71" s="36"/>
      <c r="N71" s="36"/>
      <c r="O71" s="36"/>
      <c r="P71" s="52">
        <f t="shared" ref="P71:X71" si="12">P72+P74+P76+P77</f>
        <v>1990</v>
      </c>
      <c r="Q71" s="52">
        <f t="shared" si="12"/>
        <v>1990</v>
      </c>
      <c r="R71" s="52">
        <f t="shared" si="12"/>
        <v>0</v>
      </c>
      <c r="S71" s="52">
        <f t="shared" si="12"/>
        <v>0</v>
      </c>
      <c r="T71" s="52">
        <f t="shared" si="12"/>
        <v>0</v>
      </c>
      <c r="U71" s="52">
        <f t="shared" si="12"/>
        <v>1990</v>
      </c>
      <c r="V71" s="36">
        <f t="shared" si="12"/>
        <v>1990</v>
      </c>
      <c r="W71" s="36">
        <f t="shared" si="12"/>
        <v>0</v>
      </c>
      <c r="X71" s="36">
        <f t="shared" si="12"/>
        <v>0</v>
      </c>
      <c r="Y71" s="105"/>
      <c r="Z71" s="3"/>
    </row>
    <row r="72" s="4" customFormat="1" ht="30" customHeight="1" spans="1:26">
      <c r="A72" s="34">
        <v>8</v>
      </c>
      <c r="B72" s="39" t="s">
        <v>273</v>
      </c>
      <c r="C72" s="35"/>
      <c r="D72" s="34"/>
      <c r="E72" s="34"/>
      <c r="F72" s="34"/>
      <c r="G72" s="30"/>
      <c r="H72" s="36">
        <f t="shared" ref="H72:L72" si="13">SUM(H73:H73)</f>
        <v>120</v>
      </c>
      <c r="I72" s="36">
        <f t="shared" si="13"/>
        <v>120</v>
      </c>
      <c r="J72" s="36">
        <f t="shared" si="13"/>
        <v>0</v>
      </c>
      <c r="K72" s="36">
        <f t="shared" si="13"/>
        <v>0</v>
      </c>
      <c r="L72" s="36">
        <f t="shared" si="13"/>
        <v>0</v>
      </c>
      <c r="M72" s="36"/>
      <c r="N72" s="36"/>
      <c r="O72" s="36"/>
      <c r="P72" s="52">
        <f t="shared" ref="P72:X72" si="14">SUM(P73:P73)</f>
        <v>1200</v>
      </c>
      <c r="Q72" s="52">
        <f t="shared" si="14"/>
        <v>1200</v>
      </c>
      <c r="R72" s="52">
        <f t="shared" si="14"/>
        <v>0</v>
      </c>
      <c r="S72" s="52">
        <f t="shared" si="14"/>
        <v>0</v>
      </c>
      <c r="T72" s="52">
        <f t="shared" si="14"/>
        <v>0</v>
      </c>
      <c r="U72" s="52">
        <f t="shared" si="14"/>
        <v>1200</v>
      </c>
      <c r="V72" s="36">
        <f t="shared" si="14"/>
        <v>1200</v>
      </c>
      <c r="W72" s="36">
        <f t="shared" si="14"/>
        <v>0</v>
      </c>
      <c r="X72" s="36">
        <f t="shared" si="14"/>
        <v>0</v>
      </c>
      <c r="Y72" s="105"/>
      <c r="Z72" s="3"/>
    </row>
    <row r="73" s="4" customFormat="1" ht="50" customHeight="1" spans="1:26">
      <c r="A73" s="34"/>
      <c r="B73" s="39" t="s">
        <v>274</v>
      </c>
      <c r="C73" s="39" t="s">
        <v>38</v>
      </c>
      <c r="D73" s="34" t="s">
        <v>275</v>
      </c>
      <c r="E73" s="40" t="s">
        <v>276</v>
      </c>
      <c r="F73" s="40" t="s">
        <v>276</v>
      </c>
      <c r="G73" s="25" t="s">
        <v>277</v>
      </c>
      <c r="H73" s="36">
        <v>120</v>
      </c>
      <c r="I73" s="36">
        <v>120</v>
      </c>
      <c r="J73" s="36"/>
      <c r="K73" s="36"/>
      <c r="L73" s="36"/>
      <c r="M73" s="91" t="s">
        <v>278</v>
      </c>
      <c r="N73" s="91" t="s">
        <v>254</v>
      </c>
      <c r="O73" s="60" t="s">
        <v>279</v>
      </c>
      <c r="P73" s="52">
        <v>1200</v>
      </c>
      <c r="Q73" s="52">
        <v>1200</v>
      </c>
      <c r="R73" s="52"/>
      <c r="S73" s="52"/>
      <c r="T73" s="52"/>
      <c r="U73" s="52">
        <v>1200</v>
      </c>
      <c r="V73" s="34">
        <v>1200</v>
      </c>
      <c r="W73" s="34"/>
      <c r="X73" s="34"/>
      <c r="Y73" s="105"/>
      <c r="Z73" s="3">
        <v>1</v>
      </c>
    </row>
    <row r="74" s="4" customFormat="1" ht="30" customHeight="1" spans="1:26">
      <c r="A74" s="34">
        <v>9</v>
      </c>
      <c r="B74" s="39" t="s">
        <v>280</v>
      </c>
      <c r="C74" s="35"/>
      <c r="D74" s="34"/>
      <c r="E74" s="34"/>
      <c r="F74" s="34"/>
      <c r="G74" s="30"/>
      <c r="H74" s="36">
        <f t="shared" ref="H74:L74" si="15">SUM(H75:H75)</f>
        <v>10</v>
      </c>
      <c r="I74" s="36">
        <f t="shared" si="15"/>
        <v>10</v>
      </c>
      <c r="J74" s="36">
        <f t="shared" si="15"/>
        <v>0</v>
      </c>
      <c r="K74" s="36">
        <f t="shared" si="15"/>
        <v>0</v>
      </c>
      <c r="L74" s="36">
        <f t="shared" si="15"/>
        <v>0</v>
      </c>
      <c r="M74" s="36"/>
      <c r="N74" s="36"/>
      <c r="O74" s="36"/>
      <c r="P74" s="52">
        <f t="shared" ref="P74:X74" si="16">SUM(P75:P75)</f>
        <v>10</v>
      </c>
      <c r="Q74" s="52">
        <f t="shared" si="16"/>
        <v>10</v>
      </c>
      <c r="R74" s="52">
        <f t="shared" si="16"/>
        <v>0</v>
      </c>
      <c r="S74" s="52">
        <f t="shared" si="16"/>
        <v>0</v>
      </c>
      <c r="T74" s="52">
        <f t="shared" si="16"/>
        <v>0</v>
      </c>
      <c r="U74" s="52">
        <f t="shared" si="16"/>
        <v>10</v>
      </c>
      <c r="V74" s="36">
        <f t="shared" si="16"/>
        <v>10</v>
      </c>
      <c r="W74" s="36">
        <f t="shared" si="16"/>
        <v>0</v>
      </c>
      <c r="X74" s="36">
        <f t="shared" si="16"/>
        <v>0</v>
      </c>
      <c r="Y74" s="105"/>
      <c r="Z74" s="3"/>
    </row>
    <row r="75" s="4" customFormat="1" ht="41" customHeight="1" spans="1:26">
      <c r="A75" s="34"/>
      <c r="B75" s="39" t="s">
        <v>281</v>
      </c>
      <c r="C75" s="39" t="s">
        <v>38</v>
      </c>
      <c r="D75" s="34" t="s">
        <v>275</v>
      </c>
      <c r="E75" s="40" t="s">
        <v>276</v>
      </c>
      <c r="F75" s="40" t="s">
        <v>276</v>
      </c>
      <c r="G75" s="25" t="s">
        <v>282</v>
      </c>
      <c r="H75" s="36">
        <v>10</v>
      </c>
      <c r="I75" s="36">
        <v>10</v>
      </c>
      <c r="J75" s="36"/>
      <c r="K75" s="36"/>
      <c r="L75" s="36"/>
      <c r="M75" s="91" t="s">
        <v>278</v>
      </c>
      <c r="N75" s="91" t="s">
        <v>254</v>
      </c>
      <c r="O75" s="39" t="s">
        <v>283</v>
      </c>
      <c r="P75" s="52">
        <v>10</v>
      </c>
      <c r="Q75" s="52">
        <v>10</v>
      </c>
      <c r="R75" s="52"/>
      <c r="S75" s="52"/>
      <c r="T75" s="52"/>
      <c r="U75" s="52">
        <v>10</v>
      </c>
      <c r="V75" s="34">
        <v>10</v>
      </c>
      <c r="W75" s="34"/>
      <c r="X75" s="34"/>
      <c r="Y75" s="105"/>
      <c r="Z75" s="3">
        <v>1</v>
      </c>
    </row>
    <row r="76" s="4" customFormat="1" ht="30" customHeight="1" spans="1:26">
      <c r="A76" s="34">
        <v>10</v>
      </c>
      <c r="B76" s="39" t="s">
        <v>284</v>
      </c>
      <c r="C76" s="35"/>
      <c r="D76" s="34"/>
      <c r="E76" s="34"/>
      <c r="F76" s="34"/>
      <c r="G76" s="30"/>
      <c r="H76" s="36"/>
      <c r="I76" s="36"/>
      <c r="J76" s="36"/>
      <c r="K76" s="36"/>
      <c r="L76" s="36"/>
      <c r="M76" s="36"/>
      <c r="N76" s="36"/>
      <c r="O76" s="36"/>
      <c r="P76" s="52"/>
      <c r="Q76" s="52"/>
      <c r="R76" s="52"/>
      <c r="S76" s="52"/>
      <c r="T76" s="52"/>
      <c r="U76" s="52"/>
      <c r="V76" s="36"/>
      <c r="W76" s="36"/>
      <c r="X76" s="36"/>
      <c r="Y76" s="105"/>
      <c r="Z76" s="3"/>
    </row>
    <row r="77" s="4" customFormat="1" ht="30" customHeight="1" spans="1:26">
      <c r="A77" s="34">
        <v>11</v>
      </c>
      <c r="B77" s="39" t="s">
        <v>285</v>
      </c>
      <c r="C77" s="35"/>
      <c r="D77" s="34"/>
      <c r="E77" s="34"/>
      <c r="F77" s="34"/>
      <c r="G77" s="30"/>
      <c r="H77" s="36">
        <f t="shared" ref="H77:L77" si="17">SUM(H78:H78)</f>
        <v>100</v>
      </c>
      <c r="I77" s="36">
        <f t="shared" si="17"/>
        <v>0</v>
      </c>
      <c r="J77" s="36">
        <f t="shared" si="17"/>
        <v>60</v>
      </c>
      <c r="K77" s="36">
        <f t="shared" si="17"/>
        <v>40</v>
      </c>
      <c r="L77" s="36">
        <f t="shared" si="17"/>
        <v>0</v>
      </c>
      <c r="M77" s="36"/>
      <c r="N77" s="36"/>
      <c r="O77" s="36"/>
      <c r="P77" s="52">
        <f t="shared" ref="P77:X77" si="18">SUM(P78:P78)</f>
        <v>780</v>
      </c>
      <c r="Q77" s="52">
        <f t="shared" si="18"/>
        <v>780</v>
      </c>
      <c r="R77" s="52">
        <f t="shared" si="18"/>
        <v>0</v>
      </c>
      <c r="S77" s="52">
        <f t="shared" si="18"/>
        <v>0</v>
      </c>
      <c r="T77" s="52">
        <f t="shared" si="18"/>
        <v>0</v>
      </c>
      <c r="U77" s="52">
        <f t="shared" si="18"/>
        <v>780</v>
      </c>
      <c r="V77" s="36">
        <f t="shared" si="18"/>
        <v>780</v>
      </c>
      <c r="W77" s="36">
        <f t="shared" si="18"/>
        <v>0</v>
      </c>
      <c r="X77" s="36">
        <f t="shared" si="18"/>
        <v>0</v>
      </c>
      <c r="Y77" s="105"/>
      <c r="Z77" s="3"/>
    </row>
    <row r="78" s="2" customFormat="1" ht="66" customHeight="1" spans="1:26">
      <c r="A78" s="32"/>
      <c r="B78" s="39" t="s">
        <v>286</v>
      </c>
      <c r="C78" s="39" t="s">
        <v>38</v>
      </c>
      <c r="D78" s="34" t="s">
        <v>275</v>
      </c>
      <c r="E78" s="40" t="s">
        <v>276</v>
      </c>
      <c r="F78" s="40" t="s">
        <v>276</v>
      </c>
      <c r="G78" s="25" t="s">
        <v>287</v>
      </c>
      <c r="H78" s="36">
        <v>100</v>
      </c>
      <c r="I78" s="36"/>
      <c r="J78" s="36">
        <v>60</v>
      </c>
      <c r="K78" s="36">
        <v>40</v>
      </c>
      <c r="L78" s="36"/>
      <c r="M78" s="91" t="s">
        <v>288</v>
      </c>
      <c r="N78" s="91" t="s">
        <v>289</v>
      </c>
      <c r="O78" s="39" t="s">
        <v>290</v>
      </c>
      <c r="P78" s="52">
        <v>780</v>
      </c>
      <c r="Q78" s="52">
        <v>780</v>
      </c>
      <c r="R78" s="52"/>
      <c r="S78" s="52"/>
      <c r="T78" s="52"/>
      <c r="U78" s="52">
        <v>780</v>
      </c>
      <c r="V78" s="34">
        <v>780</v>
      </c>
      <c r="W78" s="34"/>
      <c r="X78" s="34"/>
      <c r="Y78" s="105"/>
      <c r="Z78" s="8">
        <v>1</v>
      </c>
    </row>
    <row r="79" s="10" customFormat="1" ht="30" customHeight="1" spans="1:26">
      <c r="A79" s="32">
        <v>12</v>
      </c>
      <c r="B79" s="25" t="s">
        <v>291</v>
      </c>
      <c r="C79" s="30"/>
      <c r="D79" s="112"/>
      <c r="E79" s="112"/>
      <c r="F79" s="112"/>
      <c r="G79" s="33"/>
      <c r="H79" s="33">
        <f t="shared" ref="H79:L79" si="19">H80</f>
        <v>544</v>
      </c>
      <c r="I79" s="33">
        <f t="shared" si="19"/>
        <v>0</v>
      </c>
      <c r="J79" s="33">
        <f t="shared" si="19"/>
        <v>144</v>
      </c>
      <c r="K79" s="33">
        <f t="shared" si="19"/>
        <v>48</v>
      </c>
      <c r="L79" s="33">
        <f t="shared" si="19"/>
        <v>352</v>
      </c>
      <c r="M79" s="33"/>
      <c r="N79" s="33"/>
      <c r="O79" s="33"/>
      <c r="P79" s="76">
        <f t="shared" ref="P79:X79" si="20">P80</f>
        <v>552</v>
      </c>
      <c r="Q79" s="76">
        <f t="shared" si="20"/>
        <v>552</v>
      </c>
      <c r="R79" s="76">
        <f t="shared" si="20"/>
        <v>77</v>
      </c>
      <c r="S79" s="76">
        <f t="shared" si="20"/>
        <v>77</v>
      </c>
      <c r="T79" s="76">
        <f t="shared" si="20"/>
        <v>0</v>
      </c>
      <c r="U79" s="76">
        <f t="shared" si="20"/>
        <v>552</v>
      </c>
      <c r="V79" s="33">
        <f t="shared" si="20"/>
        <v>1373</v>
      </c>
      <c r="W79" s="33">
        <f t="shared" si="20"/>
        <v>0</v>
      </c>
      <c r="X79" s="33">
        <f t="shared" si="20"/>
        <v>0</v>
      </c>
      <c r="Y79" s="112"/>
      <c r="Z79" s="8"/>
    </row>
    <row r="80" ht="30" customHeight="1" spans="1:25">
      <c r="A80" s="32"/>
      <c r="B80" s="39" t="s">
        <v>292</v>
      </c>
      <c r="C80" s="35"/>
      <c r="D80" s="112"/>
      <c r="E80" s="112"/>
      <c r="F80" s="112"/>
      <c r="G80" s="33"/>
      <c r="H80" s="33">
        <f t="shared" ref="H80:L80" si="21">SUM(H81:H82)</f>
        <v>544</v>
      </c>
      <c r="I80" s="33">
        <f t="shared" si="21"/>
        <v>0</v>
      </c>
      <c r="J80" s="33">
        <f t="shared" si="21"/>
        <v>144</v>
      </c>
      <c r="K80" s="33">
        <f t="shared" si="21"/>
        <v>48</v>
      </c>
      <c r="L80" s="33">
        <f t="shared" si="21"/>
        <v>352</v>
      </c>
      <c r="M80" s="33"/>
      <c r="N80" s="33"/>
      <c r="O80" s="33"/>
      <c r="P80" s="76">
        <f t="shared" ref="P80:X80" si="22">SUM(P81:P82)</f>
        <v>552</v>
      </c>
      <c r="Q80" s="76">
        <f t="shared" si="22"/>
        <v>552</v>
      </c>
      <c r="R80" s="76">
        <f t="shared" si="22"/>
        <v>77</v>
      </c>
      <c r="S80" s="76">
        <f t="shared" si="22"/>
        <v>77</v>
      </c>
      <c r="T80" s="76">
        <f t="shared" si="22"/>
        <v>0</v>
      </c>
      <c r="U80" s="76">
        <f t="shared" si="22"/>
        <v>552</v>
      </c>
      <c r="V80" s="33">
        <f t="shared" si="22"/>
        <v>1373</v>
      </c>
      <c r="W80" s="33">
        <f t="shared" si="22"/>
        <v>0</v>
      </c>
      <c r="X80" s="33">
        <f t="shared" si="22"/>
        <v>0</v>
      </c>
      <c r="Y80" s="112"/>
    </row>
    <row r="81" s="2" customFormat="1" ht="63" customHeight="1" spans="1:26">
      <c r="A81" s="32"/>
      <c r="B81" s="113" t="s">
        <v>293</v>
      </c>
      <c r="C81" s="39" t="s">
        <v>38</v>
      </c>
      <c r="D81" s="112" t="s">
        <v>294</v>
      </c>
      <c r="E81" s="37" t="s">
        <v>295</v>
      </c>
      <c r="F81" s="114" t="s">
        <v>276</v>
      </c>
      <c r="G81" s="115" t="s">
        <v>296</v>
      </c>
      <c r="H81" s="33">
        <v>192</v>
      </c>
      <c r="I81" s="33"/>
      <c r="J81" s="33">
        <v>144</v>
      </c>
      <c r="K81" s="33">
        <v>48</v>
      </c>
      <c r="L81" s="33"/>
      <c r="M81" s="91" t="s">
        <v>191</v>
      </c>
      <c r="N81" s="91" t="s">
        <v>254</v>
      </c>
      <c r="O81" s="60" t="s">
        <v>297</v>
      </c>
      <c r="P81" s="76">
        <v>200</v>
      </c>
      <c r="Q81" s="76">
        <v>200</v>
      </c>
      <c r="R81" s="76"/>
      <c r="S81" s="76"/>
      <c r="T81" s="76"/>
      <c r="U81" s="76">
        <v>200</v>
      </c>
      <c r="V81" s="76">
        <v>200</v>
      </c>
      <c r="W81" s="76"/>
      <c r="X81" s="76"/>
      <c r="Y81" s="112"/>
      <c r="Z81" s="8">
        <v>1</v>
      </c>
    </row>
    <row r="82" s="4" customFormat="1" ht="70" customHeight="1" spans="1:26">
      <c r="A82" s="34"/>
      <c r="B82" s="37" t="s">
        <v>298</v>
      </c>
      <c r="C82" s="40" t="s">
        <v>38</v>
      </c>
      <c r="D82" s="40" t="s">
        <v>299</v>
      </c>
      <c r="E82" s="40" t="s">
        <v>140</v>
      </c>
      <c r="F82" s="40" t="s">
        <v>80</v>
      </c>
      <c r="G82" s="60" t="s">
        <v>300</v>
      </c>
      <c r="H82" s="36">
        <v>352</v>
      </c>
      <c r="I82" s="36"/>
      <c r="J82" s="36">
        <v>0</v>
      </c>
      <c r="K82" s="36">
        <v>0</v>
      </c>
      <c r="L82" s="36">
        <v>352</v>
      </c>
      <c r="M82" s="91" t="s">
        <v>301</v>
      </c>
      <c r="N82" s="91" t="s">
        <v>302</v>
      </c>
      <c r="O82" s="128" t="s">
        <v>303</v>
      </c>
      <c r="P82" s="52">
        <v>352</v>
      </c>
      <c r="Q82" s="52">
        <v>352</v>
      </c>
      <c r="R82" s="52">
        <v>77</v>
      </c>
      <c r="S82" s="52">
        <v>77</v>
      </c>
      <c r="T82" s="52"/>
      <c r="U82" s="52">
        <v>352</v>
      </c>
      <c r="V82" s="52">
        <v>1173</v>
      </c>
      <c r="W82" s="52"/>
      <c r="X82" s="52"/>
      <c r="Y82" s="105"/>
      <c r="Z82" s="3">
        <v>1</v>
      </c>
    </row>
    <row r="83" s="10" customFormat="1" ht="30" customHeight="1" spans="1:26">
      <c r="A83" s="32">
        <v>13</v>
      </c>
      <c r="B83" s="25" t="s">
        <v>304</v>
      </c>
      <c r="C83" s="30"/>
      <c r="D83" s="112"/>
      <c r="E83" s="112"/>
      <c r="F83" s="112"/>
      <c r="G83" s="33"/>
      <c r="H83" s="33">
        <f t="shared" ref="H83:L83" si="23">H84+H89+H90+H91</f>
        <v>528.25</v>
      </c>
      <c r="I83" s="33">
        <f t="shared" si="23"/>
        <v>228.25</v>
      </c>
      <c r="J83" s="33">
        <f t="shared" si="23"/>
        <v>0</v>
      </c>
      <c r="K83" s="33">
        <f t="shared" si="23"/>
        <v>300</v>
      </c>
      <c r="L83" s="33">
        <f t="shared" si="23"/>
        <v>0</v>
      </c>
      <c r="M83" s="33"/>
      <c r="N83" s="33"/>
      <c r="O83" s="33"/>
      <c r="P83" s="76">
        <f t="shared" ref="P83:X83" si="24">P84+P89+P90+P91</f>
        <v>900</v>
      </c>
      <c r="Q83" s="76">
        <f t="shared" si="24"/>
        <v>900</v>
      </c>
      <c r="R83" s="76">
        <f t="shared" si="24"/>
        <v>154</v>
      </c>
      <c r="S83" s="76">
        <f t="shared" si="24"/>
        <v>88</v>
      </c>
      <c r="T83" s="76">
        <f t="shared" si="24"/>
        <v>1600</v>
      </c>
      <c r="U83" s="76">
        <f t="shared" si="24"/>
        <v>1800</v>
      </c>
      <c r="V83" s="33">
        <f t="shared" si="24"/>
        <v>1800</v>
      </c>
      <c r="W83" s="33">
        <f t="shared" si="24"/>
        <v>1720</v>
      </c>
      <c r="X83" s="33">
        <f t="shared" si="24"/>
        <v>315</v>
      </c>
      <c r="Y83" s="112"/>
      <c r="Z83" s="8"/>
    </row>
    <row r="84" ht="42" customHeight="1" spans="1:25">
      <c r="A84" s="32"/>
      <c r="B84" s="39" t="s">
        <v>305</v>
      </c>
      <c r="C84" s="35"/>
      <c r="D84" s="112"/>
      <c r="E84" s="112"/>
      <c r="F84" s="112"/>
      <c r="G84" s="33"/>
      <c r="H84" s="33">
        <f t="shared" ref="H84:L84" si="25">SUM(H85:H88)</f>
        <v>228.25</v>
      </c>
      <c r="I84" s="33">
        <f t="shared" si="25"/>
        <v>228.25</v>
      </c>
      <c r="J84" s="33">
        <f t="shared" si="25"/>
        <v>0</v>
      </c>
      <c r="K84" s="33">
        <f t="shared" si="25"/>
        <v>0</v>
      </c>
      <c r="L84" s="33">
        <f t="shared" si="25"/>
        <v>0</v>
      </c>
      <c r="M84" s="33"/>
      <c r="N84" s="33"/>
      <c r="O84" s="33"/>
      <c r="P84" s="76">
        <f t="shared" ref="P84:X84" si="26">SUM(P85:P88)</f>
        <v>900</v>
      </c>
      <c r="Q84" s="76">
        <f t="shared" si="26"/>
        <v>900</v>
      </c>
      <c r="R84" s="76">
        <f t="shared" si="26"/>
        <v>154</v>
      </c>
      <c r="S84" s="76">
        <f t="shared" si="26"/>
        <v>88</v>
      </c>
      <c r="T84" s="76">
        <f t="shared" si="26"/>
        <v>1600</v>
      </c>
      <c r="U84" s="76">
        <f t="shared" si="26"/>
        <v>1800</v>
      </c>
      <c r="V84" s="33">
        <f t="shared" si="26"/>
        <v>1800</v>
      </c>
      <c r="W84" s="33">
        <f t="shared" si="26"/>
        <v>1720</v>
      </c>
      <c r="X84" s="33">
        <f t="shared" si="26"/>
        <v>315</v>
      </c>
      <c r="Y84" s="112"/>
    </row>
    <row r="85" s="8" customFormat="1" ht="130" customHeight="1" spans="1:26">
      <c r="A85" s="59"/>
      <c r="B85" s="40" t="s">
        <v>306</v>
      </c>
      <c r="C85" s="40" t="s">
        <v>38</v>
      </c>
      <c r="D85" s="116" t="s">
        <v>307</v>
      </c>
      <c r="E85" s="40" t="s">
        <v>308</v>
      </c>
      <c r="F85" s="40" t="s">
        <v>308</v>
      </c>
      <c r="G85" s="36" t="s">
        <v>309</v>
      </c>
      <c r="H85" s="33">
        <v>100</v>
      </c>
      <c r="I85" s="33">
        <v>100</v>
      </c>
      <c r="J85" s="33">
        <v>0</v>
      </c>
      <c r="K85" s="33">
        <v>0</v>
      </c>
      <c r="L85" s="33">
        <v>0</v>
      </c>
      <c r="M85" s="33">
        <v>2023.02</v>
      </c>
      <c r="N85" s="33">
        <v>2023.07</v>
      </c>
      <c r="O85" s="130" t="s">
        <v>310</v>
      </c>
      <c r="P85" s="76">
        <v>450</v>
      </c>
      <c r="Q85" s="76">
        <v>450</v>
      </c>
      <c r="R85" s="76">
        <v>77</v>
      </c>
      <c r="S85" s="76">
        <v>44</v>
      </c>
      <c r="T85" s="76">
        <v>800</v>
      </c>
      <c r="U85" s="76">
        <v>900</v>
      </c>
      <c r="V85" s="76">
        <v>900</v>
      </c>
      <c r="W85" s="76">
        <v>860</v>
      </c>
      <c r="X85" s="76">
        <v>40</v>
      </c>
      <c r="Y85" s="59"/>
      <c r="Z85" s="8">
        <v>1</v>
      </c>
    </row>
    <row r="86" s="8" customFormat="1" ht="130" customHeight="1" spans="1:26">
      <c r="A86" s="59"/>
      <c r="B86" s="40" t="s">
        <v>311</v>
      </c>
      <c r="C86" s="40" t="s">
        <v>38</v>
      </c>
      <c r="D86" s="116" t="s">
        <v>307</v>
      </c>
      <c r="E86" s="40" t="s">
        <v>308</v>
      </c>
      <c r="F86" s="40" t="s">
        <v>308</v>
      </c>
      <c r="G86" s="36" t="s">
        <v>312</v>
      </c>
      <c r="H86" s="33">
        <v>100</v>
      </c>
      <c r="I86" s="33">
        <v>100</v>
      </c>
      <c r="J86" s="33">
        <v>0</v>
      </c>
      <c r="K86" s="33">
        <v>0</v>
      </c>
      <c r="L86" s="33">
        <v>0</v>
      </c>
      <c r="M86" s="33">
        <v>2023.09</v>
      </c>
      <c r="N86" s="33">
        <v>2023.12</v>
      </c>
      <c r="O86" s="130" t="s">
        <v>313</v>
      </c>
      <c r="P86" s="76">
        <v>450</v>
      </c>
      <c r="Q86" s="76">
        <v>450</v>
      </c>
      <c r="R86" s="76">
        <v>77</v>
      </c>
      <c r="S86" s="76">
        <v>44</v>
      </c>
      <c r="T86" s="76">
        <v>800</v>
      </c>
      <c r="U86" s="76">
        <v>900</v>
      </c>
      <c r="V86" s="76">
        <v>900</v>
      </c>
      <c r="W86" s="76">
        <v>860</v>
      </c>
      <c r="X86" s="76">
        <v>40</v>
      </c>
      <c r="Y86" s="59"/>
      <c r="Z86" s="8">
        <v>1</v>
      </c>
    </row>
    <row r="87" s="8" customFormat="1" ht="132" customHeight="1" spans="1:26">
      <c r="A87" s="59"/>
      <c r="B87" s="40" t="s">
        <v>314</v>
      </c>
      <c r="C87" s="34" t="s">
        <v>38</v>
      </c>
      <c r="D87" s="59" t="s">
        <v>307</v>
      </c>
      <c r="E87" s="34" t="s">
        <v>308</v>
      </c>
      <c r="F87" s="40" t="s">
        <v>308</v>
      </c>
      <c r="G87" s="60" t="s">
        <v>315</v>
      </c>
      <c r="H87" s="33">
        <v>8.25</v>
      </c>
      <c r="I87" s="33">
        <v>8.25</v>
      </c>
      <c r="J87" s="33">
        <v>0</v>
      </c>
      <c r="K87" s="33">
        <v>0</v>
      </c>
      <c r="L87" s="33">
        <v>0</v>
      </c>
      <c r="M87" s="33">
        <v>2023.03</v>
      </c>
      <c r="N87" s="33">
        <v>2023.1</v>
      </c>
      <c r="O87" s="130" t="s">
        <v>316</v>
      </c>
      <c r="P87" s="76"/>
      <c r="Q87" s="76"/>
      <c r="R87" s="76"/>
      <c r="S87" s="76"/>
      <c r="T87" s="76"/>
      <c r="U87" s="76"/>
      <c r="V87" s="76"/>
      <c r="W87" s="76"/>
      <c r="X87" s="76">
        <v>75</v>
      </c>
      <c r="Y87" s="59"/>
      <c r="Z87" s="8">
        <v>1</v>
      </c>
    </row>
    <row r="88" s="8" customFormat="1" ht="132" customHeight="1" spans="1:26">
      <c r="A88" s="59"/>
      <c r="B88" s="40" t="s">
        <v>317</v>
      </c>
      <c r="C88" s="34" t="s">
        <v>38</v>
      </c>
      <c r="D88" s="59" t="s">
        <v>307</v>
      </c>
      <c r="E88" s="34" t="s">
        <v>308</v>
      </c>
      <c r="F88" s="40" t="s">
        <v>308</v>
      </c>
      <c r="G88" s="60" t="s">
        <v>318</v>
      </c>
      <c r="H88" s="33">
        <v>20</v>
      </c>
      <c r="I88" s="33">
        <v>20</v>
      </c>
      <c r="J88" s="33"/>
      <c r="K88" s="33"/>
      <c r="L88" s="33"/>
      <c r="M88" s="33">
        <v>2023.03</v>
      </c>
      <c r="N88" s="33">
        <v>2023.1</v>
      </c>
      <c r="O88" s="130" t="s">
        <v>319</v>
      </c>
      <c r="P88" s="76"/>
      <c r="Q88" s="76"/>
      <c r="R88" s="76"/>
      <c r="S88" s="76"/>
      <c r="T88" s="76"/>
      <c r="U88" s="76"/>
      <c r="V88" s="76"/>
      <c r="W88" s="76"/>
      <c r="X88" s="76">
        <v>160</v>
      </c>
      <c r="Y88" s="59"/>
      <c r="Z88" s="8">
        <v>1</v>
      </c>
    </row>
    <row r="89" ht="38" customHeight="1" spans="1:25">
      <c r="A89" s="32">
        <v>14</v>
      </c>
      <c r="B89" s="39" t="s">
        <v>320</v>
      </c>
      <c r="C89" s="35"/>
      <c r="D89" s="112"/>
      <c r="E89" s="112"/>
      <c r="F89" s="112"/>
      <c r="G89" s="33"/>
      <c r="H89" s="33"/>
      <c r="I89" s="33"/>
      <c r="J89" s="33"/>
      <c r="K89" s="33"/>
      <c r="L89" s="33"/>
      <c r="M89" s="33"/>
      <c r="N89" s="33"/>
      <c r="O89" s="33"/>
      <c r="P89" s="76"/>
      <c r="Q89" s="76"/>
      <c r="R89" s="76"/>
      <c r="S89" s="76"/>
      <c r="T89" s="76"/>
      <c r="U89" s="76"/>
      <c r="V89" s="76"/>
      <c r="W89" s="76"/>
      <c r="X89" s="76"/>
      <c r="Y89" s="112"/>
    </row>
    <row r="90" ht="43" customHeight="1" spans="1:25">
      <c r="A90" s="32">
        <v>15</v>
      </c>
      <c r="B90" s="39" t="s">
        <v>321</v>
      </c>
      <c r="C90" s="35"/>
      <c r="D90" s="112"/>
      <c r="E90" s="112"/>
      <c r="F90" s="112"/>
      <c r="G90" s="112"/>
      <c r="H90" s="33"/>
      <c r="I90" s="33"/>
      <c r="J90" s="33"/>
      <c r="K90" s="33"/>
      <c r="L90" s="33"/>
      <c r="M90" s="33"/>
      <c r="N90" s="33"/>
      <c r="O90" s="33"/>
      <c r="P90" s="76"/>
      <c r="Q90" s="76"/>
      <c r="R90" s="76"/>
      <c r="S90" s="76"/>
      <c r="T90" s="76"/>
      <c r="U90" s="76"/>
      <c r="V90" s="76"/>
      <c r="W90" s="76"/>
      <c r="X90" s="76"/>
      <c r="Y90" s="112"/>
    </row>
    <row r="91" ht="30" customHeight="1" spans="1:25">
      <c r="A91" s="32">
        <v>16</v>
      </c>
      <c r="B91" s="39" t="s">
        <v>322</v>
      </c>
      <c r="C91" s="35"/>
      <c r="D91" s="112"/>
      <c r="E91" s="112"/>
      <c r="F91" s="112"/>
      <c r="G91" s="33"/>
      <c r="H91" s="33">
        <f t="shared" ref="H91:L91" si="27">H92</f>
        <v>300</v>
      </c>
      <c r="I91" s="33"/>
      <c r="J91" s="33"/>
      <c r="K91" s="33">
        <f t="shared" si="27"/>
        <v>300</v>
      </c>
      <c r="L91" s="33">
        <f t="shared" si="27"/>
        <v>0</v>
      </c>
      <c r="M91" s="33"/>
      <c r="N91" s="33"/>
      <c r="O91" s="33"/>
      <c r="P91" s="76"/>
      <c r="Q91" s="76"/>
      <c r="R91" s="76"/>
      <c r="S91" s="76"/>
      <c r="T91" s="76"/>
      <c r="U91" s="76"/>
      <c r="V91" s="76"/>
      <c r="W91" s="76"/>
      <c r="X91" s="76"/>
      <c r="Y91" s="112"/>
    </row>
    <row r="92" s="11" customFormat="1" ht="143" customHeight="1" spans="1:26">
      <c r="A92" s="32"/>
      <c r="B92" s="39" t="s">
        <v>323</v>
      </c>
      <c r="C92" s="40" t="s">
        <v>38</v>
      </c>
      <c r="D92" s="114" t="s">
        <v>39</v>
      </c>
      <c r="E92" s="40" t="s">
        <v>324</v>
      </c>
      <c r="F92" s="40" t="s">
        <v>248</v>
      </c>
      <c r="G92" s="40" t="s">
        <v>325</v>
      </c>
      <c r="H92" s="33">
        <v>300</v>
      </c>
      <c r="I92" s="33"/>
      <c r="J92" s="33"/>
      <c r="K92" s="33">
        <v>300</v>
      </c>
      <c r="L92" s="33"/>
      <c r="M92" s="33">
        <v>2023.03</v>
      </c>
      <c r="N92" s="33">
        <v>2023.12</v>
      </c>
      <c r="O92" s="60" t="s">
        <v>326</v>
      </c>
      <c r="P92" s="76"/>
      <c r="Q92" s="76"/>
      <c r="R92" s="76"/>
      <c r="S92" s="76"/>
      <c r="T92" s="76"/>
      <c r="U92" s="76"/>
      <c r="V92" s="76"/>
      <c r="W92" s="76"/>
      <c r="X92" s="76"/>
      <c r="Y92" s="112"/>
      <c r="Z92" s="8">
        <v>1</v>
      </c>
    </row>
    <row r="93" s="10" customFormat="1" ht="62" customHeight="1" spans="1:26">
      <c r="A93" s="32">
        <v>17</v>
      </c>
      <c r="B93" s="25" t="s">
        <v>327</v>
      </c>
      <c r="C93" s="30"/>
      <c r="D93" s="112"/>
      <c r="E93" s="112"/>
      <c r="F93" s="112"/>
      <c r="G93" s="33"/>
      <c r="H93" s="33">
        <f t="shared" ref="H93:L93" si="28">H94+H95+H96+H97+H98+H99</f>
        <v>0</v>
      </c>
      <c r="I93" s="33">
        <f t="shared" si="28"/>
        <v>0</v>
      </c>
      <c r="J93" s="33">
        <f t="shared" si="28"/>
        <v>0</v>
      </c>
      <c r="K93" s="33">
        <f t="shared" si="28"/>
        <v>0</v>
      </c>
      <c r="L93" s="33">
        <f t="shared" si="28"/>
        <v>0</v>
      </c>
      <c r="M93" s="33"/>
      <c r="N93" s="33"/>
      <c r="O93" s="33"/>
      <c r="P93" s="76">
        <f t="shared" ref="P93:X93" si="29">P94+P95+P96+P97+P98+P99</f>
        <v>0</v>
      </c>
      <c r="Q93" s="76">
        <f t="shared" si="29"/>
        <v>0</v>
      </c>
      <c r="R93" s="76">
        <f t="shared" si="29"/>
        <v>0</v>
      </c>
      <c r="S93" s="76">
        <f t="shared" si="29"/>
        <v>0</v>
      </c>
      <c r="T93" s="76">
        <f t="shared" si="29"/>
        <v>0</v>
      </c>
      <c r="U93" s="76">
        <f t="shared" si="29"/>
        <v>0</v>
      </c>
      <c r="V93" s="33">
        <f t="shared" si="29"/>
        <v>0</v>
      </c>
      <c r="W93" s="33">
        <f t="shared" si="29"/>
        <v>0</v>
      </c>
      <c r="X93" s="33">
        <f t="shared" si="29"/>
        <v>0</v>
      </c>
      <c r="Y93" s="112"/>
      <c r="Z93" s="8"/>
    </row>
    <row r="94" ht="38" customHeight="1" spans="1:25">
      <c r="A94" s="32">
        <v>18</v>
      </c>
      <c r="B94" s="39" t="s">
        <v>328</v>
      </c>
      <c r="C94" s="35"/>
      <c r="D94" s="112"/>
      <c r="E94" s="112"/>
      <c r="F94" s="112"/>
      <c r="G94" s="33"/>
      <c r="H94" s="33"/>
      <c r="I94" s="33"/>
      <c r="J94" s="33"/>
      <c r="K94" s="33"/>
      <c r="L94" s="33"/>
      <c r="M94" s="33"/>
      <c r="N94" s="33"/>
      <c r="O94" s="33"/>
      <c r="P94" s="76"/>
      <c r="Q94" s="76"/>
      <c r="R94" s="76"/>
      <c r="S94" s="76"/>
      <c r="T94" s="76"/>
      <c r="U94" s="76"/>
      <c r="V94" s="76"/>
      <c r="W94" s="76"/>
      <c r="X94" s="76"/>
      <c r="Y94" s="112"/>
    </row>
    <row r="95" ht="37" customHeight="1" spans="1:25">
      <c r="A95" s="32">
        <v>19</v>
      </c>
      <c r="B95" s="39" t="s">
        <v>329</v>
      </c>
      <c r="C95" s="35"/>
      <c r="D95" s="112"/>
      <c r="E95" s="112"/>
      <c r="F95" s="112"/>
      <c r="G95" s="33"/>
      <c r="H95" s="33"/>
      <c r="I95" s="33"/>
      <c r="J95" s="33"/>
      <c r="K95" s="33"/>
      <c r="L95" s="33"/>
      <c r="M95" s="33"/>
      <c r="N95" s="33"/>
      <c r="O95" s="33"/>
      <c r="P95" s="76"/>
      <c r="Q95" s="76"/>
      <c r="R95" s="76"/>
      <c r="S95" s="76"/>
      <c r="T95" s="76"/>
      <c r="U95" s="76"/>
      <c r="V95" s="76"/>
      <c r="W95" s="76"/>
      <c r="X95" s="76"/>
      <c r="Y95" s="112"/>
    </row>
    <row r="96" ht="30" customHeight="1" spans="1:25">
      <c r="A96" s="32">
        <v>20</v>
      </c>
      <c r="B96" s="39" t="s">
        <v>330</v>
      </c>
      <c r="C96" s="35"/>
      <c r="D96" s="112"/>
      <c r="E96" s="112"/>
      <c r="F96" s="112"/>
      <c r="G96" s="33"/>
      <c r="H96" s="33"/>
      <c r="I96" s="33"/>
      <c r="J96" s="33"/>
      <c r="K96" s="33"/>
      <c r="L96" s="33"/>
      <c r="M96" s="33"/>
      <c r="N96" s="33"/>
      <c r="O96" s="33"/>
      <c r="P96" s="76"/>
      <c r="Q96" s="76"/>
      <c r="R96" s="76"/>
      <c r="S96" s="76"/>
      <c r="T96" s="76"/>
      <c r="U96" s="76"/>
      <c r="V96" s="76"/>
      <c r="W96" s="76"/>
      <c r="X96" s="76"/>
      <c r="Y96" s="112"/>
    </row>
    <row r="97" ht="37" customHeight="1" spans="1:25">
      <c r="A97" s="32">
        <v>21</v>
      </c>
      <c r="B97" s="39" t="s">
        <v>331</v>
      </c>
      <c r="C97" s="35"/>
      <c r="D97" s="112"/>
      <c r="E97" s="112"/>
      <c r="F97" s="112"/>
      <c r="G97" s="33"/>
      <c r="H97" s="33"/>
      <c r="I97" s="33"/>
      <c r="J97" s="33"/>
      <c r="K97" s="33"/>
      <c r="L97" s="33"/>
      <c r="M97" s="33"/>
      <c r="N97" s="33"/>
      <c r="O97" s="33"/>
      <c r="P97" s="76"/>
      <c r="Q97" s="76"/>
      <c r="R97" s="76"/>
      <c r="S97" s="76"/>
      <c r="T97" s="76"/>
      <c r="U97" s="76"/>
      <c r="V97" s="76"/>
      <c r="W97" s="76"/>
      <c r="X97" s="76"/>
      <c r="Y97" s="112"/>
    </row>
    <row r="98" ht="30" customHeight="1" spans="1:25">
      <c r="A98" s="32">
        <v>22</v>
      </c>
      <c r="B98" s="39" t="s">
        <v>332</v>
      </c>
      <c r="C98" s="35"/>
      <c r="D98" s="112"/>
      <c r="E98" s="112"/>
      <c r="F98" s="112"/>
      <c r="G98" s="33"/>
      <c r="H98" s="33"/>
      <c r="I98" s="33"/>
      <c r="J98" s="33"/>
      <c r="K98" s="33"/>
      <c r="L98" s="33"/>
      <c r="M98" s="33"/>
      <c r="N98" s="33"/>
      <c r="O98" s="33"/>
      <c r="P98" s="76"/>
      <c r="Q98" s="76"/>
      <c r="R98" s="76"/>
      <c r="S98" s="76"/>
      <c r="T98" s="76"/>
      <c r="U98" s="76"/>
      <c r="V98" s="76"/>
      <c r="W98" s="76"/>
      <c r="X98" s="76"/>
      <c r="Y98" s="112"/>
    </row>
    <row r="99" ht="42" customHeight="1" spans="1:25">
      <c r="A99" s="32">
        <v>23</v>
      </c>
      <c r="B99" s="39" t="s">
        <v>333</v>
      </c>
      <c r="C99" s="35"/>
      <c r="D99" s="112"/>
      <c r="E99" s="112"/>
      <c r="F99" s="112"/>
      <c r="G99" s="33"/>
      <c r="H99" s="33"/>
      <c r="I99" s="33"/>
      <c r="J99" s="33"/>
      <c r="K99" s="33"/>
      <c r="L99" s="33"/>
      <c r="M99" s="33"/>
      <c r="N99" s="33"/>
      <c r="O99" s="33"/>
      <c r="P99" s="76"/>
      <c r="Q99" s="76"/>
      <c r="R99" s="76"/>
      <c r="S99" s="76"/>
      <c r="T99" s="76"/>
      <c r="U99" s="76"/>
      <c r="V99" s="76"/>
      <c r="W99" s="76"/>
      <c r="X99" s="76"/>
      <c r="Y99" s="112"/>
    </row>
    <row r="100" s="10" customFormat="1" ht="30" customHeight="1" spans="1:26">
      <c r="A100" s="32">
        <v>24</v>
      </c>
      <c r="B100" s="25" t="s">
        <v>334</v>
      </c>
      <c r="C100" s="30"/>
      <c r="D100" s="112"/>
      <c r="E100" s="112"/>
      <c r="F100" s="112"/>
      <c r="G100" s="33"/>
      <c r="H100" s="33">
        <f t="shared" ref="H100:L100" si="30">H101</f>
        <v>60.8</v>
      </c>
      <c r="I100" s="33">
        <f t="shared" si="30"/>
        <v>0</v>
      </c>
      <c r="J100" s="33">
        <f t="shared" si="30"/>
        <v>56.6</v>
      </c>
      <c r="K100" s="33">
        <f t="shared" si="30"/>
        <v>0</v>
      </c>
      <c r="L100" s="33">
        <f t="shared" si="30"/>
        <v>4.2</v>
      </c>
      <c r="M100" s="33"/>
      <c r="N100" s="33"/>
      <c r="O100" s="33"/>
      <c r="P100" s="76">
        <f t="shared" ref="P100:X100" si="31">P101</f>
        <v>51</v>
      </c>
      <c r="Q100" s="76">
        <f t="shared" si="31"/>
        <v>165</v>
      </c>
      <c r="R100" s="76">
        <f t="shared" si="31"/>
        <v>26</v>
      </c>
      <c r="S100" s="76">
        <f t="shared" si="31"/>
        <v>26</v>
      </c>
      <c r="T100" s="76">
        <f t="shared" si="31"/>
        <v>45</v>
      </c>
      <c r="U100" s="76">
        <f t="shared" si="31"/>
        <v>3</v>
      </c>
      <c r="V100" s="33">
        <f t="shared" si="31"/>
        <v>11</v>
      </c>
      <c r="W100" s="33">
        <f t="shared" si="31"/>
        <v>5</v>
      </c>
      <c r="X100" s="33">
        <f t="shared" si="31"/>
        <v>14</v>
      </c>
      <c r="Y100" s="112"/>
      <c r="Z100" s="8"/>
    </row>
    <row r="101" ht="30" customHeight="1" spans="1:25">
      <c r="A101" s="32">
        <v>25</v>
      </c>
      <c r="B101" s="39" t="s">
        <v>335</v>
      </c>
      <c r="C101" s="35"/>
      <c r="D101" s="112"/>
      <c r="E101" s="112"/>
      <c r="F101" s="112"/>
      <c r="G101" s="33"/>
      <c r="H101" s="33">
        <f t="shared" ref="H101:L101" si="32">SUM(H102:H102)</f>
        <v>60.8</v>
      </c>
      <c r="I101" s="33">
        <f t="shared" si="32"/>
        <v>0</v>
      </c>
      <c r="J101" s="33">
        <f t="shared" si="32"/>
        <v>56.6</v>
      </c>
      <c r="K101" s="33">
        <f t="shared" si="32"/>
        <v>0</v>
      </c>
      <c r="L101" s="33">
        <f t="shared" si="32"/>
        <v>4.2</v>
      </c>
      <c r="M101" s="33"/>
      <c r="N101" s="33"/>
      <c r="O101" s="33"/>
      <c r="P101" s="76">
        <f t="shared" ref="P101:X101" si="33">SUM(P102:P102)</f>
        <v>51</v>
      </c>
      <c r="Q101" s="76">
        <f t="shared" si="33"/>
        <v>165</v>
      </c>
      <c r="R101" s="76">
        <f t="shared" si="33"/>
        <v>26</v>
      </c>
      <c r="S101" s="76">
        <f t="shared" si="33"/>
        <v>26</v>
      </c>
      <c r="T101" s="76">
        <f t="shared" si="33"/>
        <v>45</v>
      </c>
      <c r="U101" s="76">
        <f t="shared" si="33"/>
        <v>3</v>
      </c>
      <c r="V101" s="33">
        <f t="shared" si="33"/>
        <v>11</v>
      </c>
      <c r="W101" s="33">
        <f t="shared" si="33"/>
        <v>5</v>
      </c>
      <c r="X101" s="33">
        <f t="shared" si="33"/>
        <v>14</v>
      </c>
      <c r="Y101" s="112"/>
    </row>
    <row r="102" s="2" customFormat="1" ht="47" customHeight="1" spans="1:26">
      <c r="A102" s="32"/>
      <c r="B102" s="39" t="s">
        <v>336</v>
      </c>
      <c r="C102" s="39" t="s">
        <v>38</v>
      </c>
      <c r="D102" s="114" t="s">
        <v>39</v>
      </c>
      <c r="E102" s="114" t="s">
        <v>337</v>
      </c>
      <c r="F102" s="114" t="s">
        <v>338</v>
      </c>
      <c r="G102" s="115" t="s">
        <v>339</v>
      </c>
      <c r="H102" s="33">
        <v>60.8</v>
      </c>
      <c r="I102" s="33">
        <v>0</v>
      </c>
      <c r="J102" s="33">
        <v>56.6</v>
      </c>
      <c r="K102" s="33">
        <v>0</v>
      </c>
      <c r="L102" s="33">
        <v>4.2</v>
      </c>
      <c r="M102" s="33">
        <v>2023.03</v>
      </c>
      <c r="N102" s="33">
        <v>2023.1</v>
      </c>
      <c r="O102" s="60" t="s">
        <v>340</v>
      </c>
      <c r="P102" s="76">
        <v>51</v>
      </c>
      <c r="Q102" s="76">
        <v>165</v>
      </c>
      <c r="R102" s="76">
        <v>26</v>
      </c>
      <c r="S102" s="76">
        <v>26</v>
      </c>
      <c r="T102" s="76">
        <v>45</v>
      </c>
      <c r="U102" s="76">
        <v>3</v>
      </c>
      <c r="V102" s="76">
        <v>11</v>
      </c>
      <c r="W102" s="76">
        <v>5</v>
      </c>
      <c r="X102" s="76">
        <v>14</v>
      </c>
      <c r="Y102" s="112"/>
      <c r="Z102" s="8">
        <v>1</v>
      </c>
    </row>
    <row r="103" s="10" customFormat="1" ht="30" customHeight="1" spans="1:26">
      <c r="A103" s="32">
        <v>26</v>
      </c>
      <c r="B103" s="25" t="s">
        <v>341</v>
      </c>
      <c r="C103" s="30"/>
      <c r="D103" s="112"/>
      <c r="E103" s="112"/>
      <c r="F103" s="112"/>
      <c r="G103" s="33"/>
      <c r="H103" s="33">
        <f t="shared" ref="H103:L103" si="34">H104+H106+H107+H108+H109</f>
        <v>600</v>
      </c>
      <c r="I103" s="33">
        <f t="shared" si="34"/>
        <v>600</v>
      </c>
      <c r="J103" s="33">
        <f t="shared" si="34"/>
        <v>0</v>
      </c>
      <c r="K103" s="33">
        <f t="shared" si="34"/>
        <v>0</v>
      </c>
      <c r="L103" s="33">
        <f t="shared" si="34"/>
        <v>0</v>
      </c>
      <c r="M103" s="33"/>
      <c r="N103" s="33"/>
      <c r="O103" s="33"/>
      <c r="P103" s="76">
        <f t="shared" ref="P103:X103" si="35">P104+P106+P107+P108+P109</f>
        <v>2690</v>
      </c>
      <c r="Q103" s="76">
        <f t="shared" si="35"/>
        <v>8070</v>
      </c>
      <c r="R103" s="76">
        <f t="shared" si="35"/>
        <v>77</v>
      </c>
      <c r="S103" s="76">
        <f t="shared" si="35"/>
        <v>44</v>
      </c>
      <c r="T103" s="76">
        <f t="shared" si="35"/>
        <v>600</v>
      </c>
      <c r="U103" s="76">
        <f t="shared" si="35"/>
        <v>2490</v>
      </c>
      <c r="V103" s="33">
        <f t="shared" si="35"/>
        <v>7470</v>
      </c>
      <c r="W103" s="33">
        <f t="shared" si="35"/>
        <v>200</v>
      </c>
      <c r="X103" s="33">
        <f t="shared" si="35"/>
        <v>600</v>
      </c>
      <c r="Y103" s="112"/>
      <c r="Z103" s="8"/>
    </row>
    <row r="104" ht="43" customHeight="1" spans="1:25">
      <c r="A104" s="32">
        <v>27</v>
      </c>
      <c r="B104" s="39" t="s">
        <v>342</v>
      </c>
      <c r="C104" s="35"/>
      <c r="D104" s="112"/>
      <c r="E104" s="112"/>
      <c r="F104" s="112"/>
      <c r="G104" s="33"/>
      <c r="H104" s="33">
        <f t="shared" ref="H104:L104" si="36">SUM(H105:H105)</f>
        <v>600</v>
      </c>
      <c r="I104" s="33">
        <f t="shared" si="36"/>
        <v>600</v>
      </c>
      <c r="J104" s="33">
        <f t="shared" si="36"/>
        <v>0</v>
      </c>
      <c r="K104" s="33">
        <f t="shared" si="36"/>
        <v>0</v>
      </c>
      <c r="L104" s="33">
        <f t="shared" si="36"/>
        <v>0</v>
      </c>
      <c r="M104" s="33"/>
      <c r="N104" s="33"/>
      <c r="O104" s="33"/>
      <c r="P104" s="76">
        <f t="shared" ref="P104:X104" si="37">SUM(P105:P105)</f>
        <v>2690</v>
      </c>
      <c r="Q104" s="76">
        <f t="shared" si="37"/>
        <v>8070</v>
      </c>
      <c r="R104" s="76">
        <f t="shared" si="37"/>
        <v>77</v>
      </c>
      <c r="S104" s="76">
        <f t="shared" si="37"/>
        <v>44</v>
      </c>
      <c r="T104" s="76">
        <f t="shared" si="37"/>
        <v>600</v>
      </c>
      <c r="U104" s="76">
        <f t="shared" si="37"/>
        <v>2490</v>
      </c>
      <c r="V104" s="33">
        <f t="shared" si="37"/>
        <v>7470</v>
      </c>
      <c r="W104" s="33">
        <f t="shared" si="37"/>
        <v>200</v>
      </c>
      <c r="X104" s="33">
        <f t="shared" si="37"/>
        <v>600</v>
      </c>
      <c r="Y104" s="112"/>
    </row>
    <row r="105" s="2" customFormat="1" ht="136" customHeight="1" spans="1:26">
      <c r="A105" s="32"/>
      <c r="B105" s="39" t="s">
        <v>343</v>
      </c>
      <c r="C105" s="39" t="s">
        <v>38</v>
      </c>
      <c r="D105" s="114" t="s">
        <v>344</v>
      </c>
      <c r="E105" s="114" t="s">
        <v>345</v>
      </c>
      <c r="F105" s="114" t="s">
        <v>80</v>
      </c>
      <c r="G105" s="60" t="s">
        <v>346</v>
      </c>
      <c r="H105" s="33">
        <v>600</v>
      </c>
      <c r="I105" s="33">
        <v>600</v>
      </c>
      <c r="J105" s="33"/>
      <c r="K105" s="33"/>
      <c r="L105" s="33"/>
      <c r="M105" s="33">
        <v>2023.01</v>
      </c>
      <c r="N105" s="33">
        <v>2023.12</v>
      </c>
      <c r="O105" s="60" t="s">
        <v>347</v>
      </c>
      <c r="P105" s="76">
        <v>2690</v>
      </c>
      <c r="Q105" s="76">
        <v>8070</v>
      </c>
      <c r="R105" s="76">
        <v>77</v>
      </c>
      <c r="S105" s="76">
        <v>44</v>
      </c>
      <c r="T105" s="76">
        <v>600</v>
      </c>
      <c r="U105" s="76">
        <v>2490</v>
      </c>
      <c r="V105" s="76">
        <v>7470</v>
      </c>
      <c r="W105" s="76">
        <v>200</v>
      </c>
      <c r="X105" s="76">
        <v>600</v>
      </c>
      <c r="Y105" s="112"/>
      <c r="Z105" s="8">
        <v>1</v>
      </c>
    </row>
    <row r="106" ht="60" customHeight="1" spans="1:25">
      <c r="A106" s="32">
        <v>28</v>
      </c>
      <c r="B106" s="39" t="s">
        <v>348</v>
      </c>
      <c r="C106" s="35"/>
      <c r="D106" s="112"/>
      <c r="E106" s="112"/>
      <c r="F106" s="112"/>
      <c r="G106" s="33"/>
      <c r="H106" s="33"/>
      <c r="I106" s="33"/>
      <c r="J106" s="33"/>
      <c r="K106" s="33"/>
      <c r="L106" s="33"/>
      <c r="M106" s="33"/>
      <c r="N106" s="33"/>
      <c r="O106" s="33"/>
      <c r="P106" s="76"/>
      <c r="Q106" s="76"/>
      <c r="R106" s="76"/>
      <c r="S106" s="76"/>
      <c r="T106" s="76"/>
      <c r="U106" s="76"/>
      <c r="V106" s="76"/>
      <c r="W106" s="76"/>
      <c r="X106" s="76"/>
      <c r="Y106" s="112"/>
    </row>
    <row r="107" ht="30" customHeight="1" spans="1:25">
      <c r="A107" s="32">
        <v>29</v>
      </c>
      <c r="B107" s="39" t="s">
        <v>349</v>
      </c>
      <c r="C107" s="35"/>
      <c r="D107" s="112"/>
      <c r="E107" s="112"/>
      <c r="F107" s="112"/>
      <c r="G107" s="33"/>
      <c r="H107" s="33"/>
      <c r="I107" s="33"/>
      <c r="J107" s="33"/>
      <c r="K107" s="33"/>
      <c r="L107" s="33"/>
      <c r="M107" s="33"/>
      <c r="N107" s="33"/>
      <c r="O107" s="33"/>
      <c r="P107" s="76"/>
      <c r="Q107" s="76"/>
      <c r="R107" s="76"/>
      <c r="S107" s="76"/>
      <c r="T107" s="76"/>
      <c r="U107" s="76"/>
      <c r="V107" s="76"/>
      <c r="W107" s="76"/>
      <c r="X107" s="76"/>
      <c r="Y107" s="112"/>
    </row>
    <row r="108" ht="40" customHeight="1" spans="1:25">
      <c r="A108" s="32">
        <v>30</v>
      </c>
      <c r="B108" s="39" t="s">
        <v>350</v>
      </c>
      <c r="C108" s="35"/>
      <c r="D108" s="32"/>
      <c r="E108" s="32"/>
      <c r="F108" s="32"/>
      <c r="G108" s="33"/>
      <c r="H108" s="33"/>
      <c r="I108" s="33"/>
      <c r="J108" s="33"/>
      <c r="K108" s="33"/>
      <c r="L108" s="33"/>
      <c r="M108" s="33"/>
      <c r="N108" s="33"/>
      <c r="O108" s="33"/>
      <c r="P108" s="76"/>
      <c r="Q108" s="76"/>
      <c r="R108" s="76"/>
      <c r="S108" s="76"/>
      <c r="T108" s="76"/>
      <c r="U108" s="76"/>
      <c r="V108" s="76"/>
      <c r="W108" s="76"/>
      <c r="X108" s="76"/>
      <c r="Y108" s="32"/>
    </row>
    <row r="109" ht="30" customHeight="1" spans="1:25">
      <c r="A109" s="32">
        <v>31</v>
      </c>
      <c r="B109" s="39" t="s">
        <v>262</v>
      </c>
      <c r="C109" s="35"/>
      <c r="D109" s="32"/>
      <c r="E109" s="32"/>
      <c r="F109" s="32"/>
      <c r="G109" s="33"/>
      <c r="H109" s="33"/>
      <c r="I109" s="33"/>
      <c r="J109" s="33"/>
      <c r="K109" s="33"/>
      <c r="L109" s="33"/>
      <c r="M109" s="33"/>
      <c r="N109" s="33"/>
      <c r="O109" s="33"/>
      <c r="P109" s="76"/>
      <c r="Q109" s="76"/>
      <c r="R109" s="76"/>
      <c r="S109" s="76"/>
      <c r="T109" s="76"/>
      <c r="U109" s="76"/>
      <c r="V109" s="76"/>
      <c r="W109" s="76"/>
      <c r="X109" s="76"/>
      <c r="Y109" s="32"/>
    </row>
    <row r="110" s="2" customFormat="1" ht="30" customHeight="1" spans="1:26">
      <c r="A110" s="32">
        <v>32</v>
      </c>
      <c r="B110" s="25" t="s">
        <v>351</v>
      </c>
      <c r="C110" s="30"/>
      <c r="D110" s="32"/>
      <c r="E110" s="32"/>
      <c r="F110" s="32"/>
      <c r="G110" s="33"/>
      <c r="H110" s="33">
        <f t="shared" ref="H110:L110" si="38">H111+H125+H134</f>
        <v>2186.34</v>
      </c>
      <c r="I110" s="33">
        <f t="shared" si="38"/>
        <v>1370.34</v>
      </c>
      <c r="J110" s="33">
        <f t="shared" si="38"/>
        <v>731</v>
      </c>
      <c r="K110" s="33">
        <f t="shared" si="38"/>
        <v>0</v>
      </c>
      <c r="L110" s="33">
        <f t="shared" si="38"/>
        <v>85</v>
      </c>
      <c r="M110" s="33"/>
      <c r="N110" s="33"/>
      <c r="O110" s="33"/>
      <c r="P110" s="76">
        <f t="shared" ref="P110:X110" si="39">P111+P125+P134</f>
        <v>34367</v>
      </c>
      <c r="Q110" s="76">
        <f t="shared" si="39"/>
        <v>118288</v>
      </c>
      <c r="R110" s="76">
        <f t="shared" si="39"/>
        <v>52</v>
      </c>
      <c r="S110" s="76">
        <f t="shared" si="39"/>
        <v>24</v>
      </c>
      <c r="T110" s="76">
        <f t="shared" si="39"/>
        <v>529</v>
      </c>
      <c r="U110" s="76">
        <f t="shared" si="39"/>
        <v>34720</v>
      </c>
      <c r="V110" s="33">
        <f t="shared" si="39"/>
        <v>116278</v>
      </c>
      <c r="W110" s="33">
        <f t="shared" si="39"/>
        <v>1973</v>
      </c>
      <c r="X110" s="33">
        <f t="shared" si="39"/>
        <v>6235</v>
      </c>
      <c r="Y110" s="32"/>
      <c r="Z110" s="8"/>
    </row>
    <row r="111" ht="30" customHeight="1" spans="1:25">
      <c r="A111" s="32">
        <v>33</v>
      </c>
      <c r="B111" s="39" t="s">
        <v>352</v>
      </c>
      <c r="C111" s="35"/>
      <c r="D111" s="32"/>
      <c r="E111" s="32"/>
      <c r="F111" s="32"/>
      <c r="G111" s="33"/>
      <c r="H111" s="33">
        <f t="shared" ref="H111:L111" si="40">SUM(H112:H124)</f>
        <v>1203.54</v>
      </c>
      <c r="I111" s="33">
        <f t="shared" si="40"/>
        <v>1203.54</v>
      </c>
      <c r="J111" s="33">
        <f t="shared" si="40"/>
        <v>0</v>
      </c>
      <c r="K111" s="33">
        <f t="shared" si="40"/>
        <v>0</v>
      </c>
      <c r="L111" s="33">
        <f t="shared" si="40"/>
        <v>0</v>
      </c>
      <c r="M111" s="33"/>
      <c r="N111" s="33"/>
      <c r="O111" s="33"/>
      <c r="P111" s="76">
        <f t="shared" ref="P111:X111" si="41">SUM(P112:P124)</f>
        <v>3797</v>
      </c>
      <c r="Q111" s="76">
        <f t="shared" si="41"/>
        <v>14259</v>
      </c>
      <c r="R111" s="76">
        <f t="shared" si="41"/>
        <v>17</v>
      </c>
      <c r="S111" s="76">
        <f t="shared" si="41"/>
        <v>13</v>
      </c>
      <c r="T111" s="76">
        <f t="shared" si="41"/>
        <v>74</v>
      </c>
      <c r="U111" s="76">
        <f t="shared" si="41"/>
        <v>3722</v>
      </c>
      <c r="V111" s="33">
        <f t="shared" si="41"/>
        <v>13956</v>
      </c>
      <c r="W111" s="33">
        <f t="shared" si="41"/>
        <v>763</v>
      </c>
      <c r="X111" s="33">
        <f t="shared" si="41"/>
        <v>1973</v>
      </c>
      <c r="Y111" s="32"/>
    </row>
    <row r="112" s="8" customFormat="1" ht="65" customHeight="1" spans="1:26">
      <c r="A112" s="59"/>
      <c r="B112" s="117" t="s">
        <v>353</v>
      </c>
      <c r="C112" s="40" t="s">
        <v>38</v>
      </c>
      <c r="D112" s="116" t="s">
        <v>247</v>
      </c>
      <c r="E112" s="40" t="s">
        <v>79</v>
      </c>
      <c r="F112" s="40" t="s">
        <v>354</v>
      </c>
      <c r="G112" s="36" t="s">
        <v>355</v>
      </c>
      <c r="H112" s="33">
        <v>193</v>
      </c>
      <c r="I112" s="33">
        <v>193</v>
      </c>
      <c r="J112" s="33"/>
      <c r="K112" s="33"/>
      <c r="L112" s="33"/>
      <c r="M112" s="98" t="s">
        <v>191</v>
      </c>
      <c r="N112" s="98" t="s">
        <v>192</v>
      </c>
      <c r="O112" s="60" t="s">
        <v>356</v>
      </c>
      <c r="P112" s="76">
        <v>204</v>
      </c>
      <c r="Q112" s="76">
        <v>813</v>
      </c>
      <c r="R112" s="76">
        <v>3</v>
      </c>
      <c r="S112" s="76">
        <v>3</v>
      </c>
      <c r="T112" s="76">
        <v>3</v>
      </c>
      <c r="U112" s="76">
        <v>129</v>
      </c>
      <c r="V112" s="76">
        <v>510</v>
      </c>
      <c r="W112" s="76">
        <v>129</v>
      </c>
      <c r="X112" s="76">
        <v>510</v>
      </c>
      <c r="Y112" s="59"/>
      <c r="Z112" s="8">
        <v>1</v>
      </c>
    </row>
    <row r="113" s="12" customFormat="1" ht="34.8" spans="1:26">
      <c r="A113" s="118"/>
      <c r="B113" s="54" t="s">
        <v>357</v>
      </c>
      <c r="C113" s="54" t="s">
        <v>38</v>
      </c>
      <c r="D113" s="118" t="s">
        <v>358</v>
      </c>
      <c r="E113" s="119" t="s">
        <v>359</v>
      </c>
      <c r="F113" s="118" t="s">
        <v>248</v>
      </c>
      <c r="G113" s="120" t="s">
        <v>360</v>
      </c>
      <c r="H113" s="121">
        <f>0.4*350</f>
        <v>140</v>
      </c>
      <c r="I113" s="121">
        <f t="shared" ref="I113:I123" si="42">H113</f>
        <v>140</v>
      </c>
      <c r="J113" s="121"/>
      <c r="K113" s="121"/>
      <c r="L113" s="121"/>
      <c r="M113" s="131">
        <v>2023.4</v>
      </c>
      <c r="N113" s="131">
        <v>2023.5</v>
      </c>
      <c r="O113" s="132" t="s">
        <v>361</v>
      </c>
      <c r="P113" s="133">
        <v>330</v>
      </c>
      <c r="Q113" s="133">
        <v>1315</v>
      </c>
      <c r="R113" s="133">
        <v>1</v>
      </c>
      <c r="S113" s="133">
        <v>1</v>
      </c>
      <c r="T113" s="133">
        <v>8</v>
      </c>
      <c r="U113" s="133">
        <v>330</v>
      </c>
      <c r="V113" s="133">
        <v>1315</v>
      </c>
      <c r="W113" s="133">
        <v>65</v>
      </c>
      <c r="X113" s="133">
        <v>261</v>
      </c>
      <c r="Y113" s="135"/>
      <c r="Z113" s="136">
        <v>1</v>
      </c>
    </row>
    <row r="114" s="12" customFormat="1" ht="78" customHeight="1" spans="1:26">
      <c r="A114" s="118"/>
      <c r="B114" s="54" t="s">
        <v>357</v>
      </c>
      <c r="C114" s="54" t="s">
        <v>38</v>
      </c>
      <c r="D114" s="118" t="s">
        <v>358</v>
      </c>
      <c r="E114" s="119" t="s">
        <v>359</v>
      </c>
      <c r="F114" s="118" t="s">
        <v>248</v>
      </c>
      <c r="G114" s="122" t="s">
        <v>362</v>
      </c>
      <c r="H114" s="121">
        <f>61+24.7</f>
        <v>85.7</v>
      </c>
      <c r="I114" s="121">
        <f t="shared" si="42"/>
        <v>85.7</v>
      </c>
      <c r="J114" s="121"/>
      <c r="K114" s="121"/>
      <c r="L114" s="121"/>
      <c r="M114" s="131">
        <v>2023.2</v>
      </c>
      <c r="N114" s="131">
        <v>2023.4</v>
      </c>
      <c r="O114" s="132" t="s">
        <v>363</v>
      </c>
      <c r="P114" s="133">
        <v>330</v>
      </c>
      <c r="Q114" s="133">
        <v>1315</v>
      </c>
      <c r="R114" s="133">
        <v>1</v>
      </c>
      <c r="S114" s="133">
        <v>1</v>
      </c>
      <c r="T114" s="133">
        <v>8</v>
      </c>
      <c r="U114" s="133">
        <v>330</v>
      </c>
      <c r="V114" s="133">
        <v>1315</v>
      </c>
      <c r="W114" s="133">
        <v>65</v>
      </c>
      <c r="X114" s="133">
        <v>261</v>
      </c>
      <c r="Y114" s="135"/>
      <c r="Z114" s="136">
        <v>1</v>
      </c>
    </row>
    <row r="115" s="12" customFormat="1" ht="78" customHeight="1" spans="1:26">
      <c r="A115" s="118"/>
      <c r="B115" s="54" t="s">
        <v>364</v>
      </c>
      <c r="C115" s="54" t="s">
        <v>38</v>
      </c>
      <c r="D115" s="118" t="s">
        <v>365</v>
      </c>
      <c r="E115" s="119" t="s">
        <v>359</v>
      </c>
      <c r="F115" s="118" t="s">
        <v>248</v>
      </c>
      <c r="G115" s="122" t="s">
        <v>366</v>
      </c>
      <c r="H115" s="121">
        <f>38.9+10.6+40+18</f>
        <v>107.5</v>
      </c>
      <c r="I115" s="121">
        <f t="shared" si="42"/>
        <v>107.5</v>
      </c>
      <c r="J115" s="121"/>
      <c r="K115" s="121"/>
      <c r="L115" s="121"/>
      <c r="M115" s="131">
        <v>2023.2</v>
      </c>
      <c r="N115" s="131">
        <v>2023.4</v>
      </c>
      <c r="O115" s="132" t="s">
        <v>367</v>
      </c>
      <c r="P115" s="133">
        <v>89</v>
      </c>
      <c r="Q115" s="133">
        <v>347</v>
      </c>
      <c r="R115" s="133">
        <v>1</v>
      </c>
      <c r="S115" s="133">
        <v>1</v>
      </c>
      <c r="T115" s="133">
        <v>2</v>
      </c>
      <c r="U115" s="133">
        <v>89</v>
      </c>
      <c r="V115" s="133">
        <v>347</v>
      </c>
      <c r="W115" s="133">
        <v>14</v>
      </c>
      <c r="X115" s="133">
        <v>54</v>
      </c>
      <c r="Y115" s="135"/>
      <c r="Z115" s="136">
        <v>1</v>
      </c>
    </row>
    <row r="116" s="12" customFormat="1" ht="65.1" customHeight="1" spans="1:26">
      <c r="A116" s="118"/>
      <c r="B116" s="54" t="s">
        <v>368</v>
      </c>
      <c r="C116" s="54" t="s">
        <v>38</v>
      </c>
      <c r="D116" s="118" t="s">
        <v>369</v>
      </c>
      <c r="E116" s="119" t="s">
        <v>359</v>
      </c>
      <c r="F116" s="118" t="s">
        <v>248</v>
      </c>
      <c r="G116" s="122" t="s">
        <v>370</v>
      </c>
      <c r="H116" s="121">
        <f>58+12+10+15.8+3.6+5.2</f>
        <v>104.6</v>
      </c>
      <c r="I116" s="121">
        <f t="shared" si="42"/>
        <v>104.6</v>
      </c>
      <c r="J116" s="121"/>
      <c r="K116" s="121"/>
      <c r="L116" s="121"/>
      <c r="M116" s="131">
        <v>2023.2</v>
      </c>
      <c r="N116" s="131">
        <v>2023.4</v>
      </c>
      <c r="O116" s="132" t="s">
        <v>371</v>
      </c>
      <c r="P116" s="133">
        <v>197</v>
      </c>
      <c r="Q116" s="133">
        <v>746</v>
      </c>
      <c r="R116" s="133">
        <v>1</v>
      </c>
      <c r="S116" s="133">
        <v>1</v>
      </c>
      <c r="T116" s="133">
        <v>4</v>
      </c>
      <c r="U116" s="133">
        <v>197</v>
      </c>
      <c r="V116" s="133">
        <v>746</v>
      </c>
      <c r="W116" s="133">
        <v>22</v>
      </c>
      <c r="X116" s="133">
        <v>104</v>
      </c>
      <c r="Y116" s="135"/>
      <c r="Z116" s="136">
        <v>1</v>
      </c>
    </row>
    <row r="117" s="12" customFormat="1" ht="34.8" spans="1:26">
      <c r="A117" s="118"/>
      <c r="B117" s="54" t="s">
        <v>368</v>
      </c>
      <c r="C117" s="54" t="s">
        <v>38</v>
      </c>
      <c r="D117" s="118" t="s">
        <v>369</v>
      </c>
      <c r="E117" s="119" t="s">
        <v>359</v>
      </c>
      <c r="F117" s="118" t="s">
        <v>248</v>
      </c>
      <c r="G117" s="122" t="s">
        <v>372</v>
      </c>
      <c r="H117" s="121">
        <v>40.2</v>
      </c>
      <c r="I117" s="121">
        <f t="shared" si="42"/>
        <v>40.2</v>
      </c>
      <c r="J117" s="121"/>
      <c r="K117" s="121"/>
      <c r="L117" s="121"/>
      <c r="M117" s="131">
        <v>2023.4</v>
      </c>
      <c r="N117" s="131">
        <v>2023.5</v>
      </c>
      <c r="O117" s="132" t="s">
        <v>373</v>
      </c>
      <c r="P117" s="133">
        <v>197</v>
      </c>
      <c r="Q117" s="133">
        <v>746</v>
      </c>
      <c r="R117" s="133">
        <v>1</v>
      </c>
      <c r="S117" s="133">
        <v>1</v>
      </c>
      <c r="T117" s="133">
        <v>4</v>
      </c>
      <c r="U117" s="133">
        <v>197</v>
      </c>
      <c r="V117" s="133">
        <v>746</v>
      </c>
      <c r="W117" s="133">
        <v>22</v>
      </c>
      <c r="X117" s="133">
        <v>104</v>
      </c>
      <c r="Y117" s="135"/>
      <c r="Z117" s="136">
        <v>1</v>
      </c>
    </row>
    <row r="118" s="12" customFormat="1" ht="34.8" spans="1:26">
      <c r="A118" s="118"/>
      <c r="B118" s="54" t="s">
        <v>374</v>
      </c>
      <c r="C118" s="54" t="s">
        <v>38</v>
      </c>
      <c r="D118" s="118" t="s">
        <v>375</v>
      </c>
      <c r="E118" s="119" t="s">
        <v>359</v>
      </c>
      <c r="F118" s="118" t="s">
        <v>248</v>
      </c>
      <c r="G118" s="122" t="s">
        <v>376</v>
      </c>
      <c r="H118" s="121">
        <f>0.4*70</f>
        <v>28</v>
      </c>
      <c r="I118" s="121">
        <f t="shared" si="42"/>
        <v>28</v>
      </c>
      <c r="J118" s="121"/>
      <c r="K118" s="121"/>
      <c r="L118" s="121"/>
      <c r="M118" s="131">
        <v>2023.4</v>
      </c>
      <c r="N118" s="131">
        <v>2023.5</v>
      </c>
      <c r="O118" s="132" t="s">
        <v>377</v>
      </c>
      <c r="P118" s="133">
        <v>293</v>
      </c>
      <c r="Q118" s="133">
        <v>1218</v>
      </c>
      <c r="R118" s="133">
        <v>1</v>
      </c>
      <c r="S118" s="133">
        <v>1</v>
      </c>
      <c r="T118" s="133">
        <v>6</v>
      </c>
      <c r="U118" s="133">
        <v>293</v>
      </c>
      <c r="V118" s="133">
        <v>1218</v>
      </c>
      <c r="W118" s="133">
        <v>12</v>
      </c>
      <c r="X118" s="133">
        <v>24</v>
      </c>
      <c r="Y118" s="135"/>
      <c r="Z118" s="136">
        <v>1</v>
      </c>
    </row>
    <row r="119" s="12" customFormat="1" ht="34.8" spans="1:26">
      <c r="A119" s="118"/>
      <c r="B119" s="54" t="s">
        <v>378</v>
      </c>
      <c r="C119" s="54" t="s">
        <v>38</v>
      </c>
      <c r="D119" s="123" t="s">
        <v>379</v>
      </c>
      <c r="E119" s="119" t="s">
        <v>359</v>
      </c>
      <c r="F119" s="118" t="s">
        <v>248</v>
      </c>
      <c r="G119" s="124" t="s">
        <v>380</v>
      </c>
      <c r="H119" s="121">
        <v>62.5</v>
      </c>
      <c r="I119" s="121">
        <f t="shared" si="42"/>
        <v>62.5</v>
      </c>
      <c r="J119" s="121"/>
      <c r="K119" s="121"/>
      <c r="L119" s="121"/>
      <c r="M119" s="131">
        <v>2023.4</v>
      </c>
      <c r="N119" s="131">
        <v>2023.5</v>
      </c>
      <c r="O119" s="132" t="s">
        <v>381</v>
      </c>
      <c r="P119" s="133">
        <v>139</v>
      </c>
      <c r="Q119" s="133">
        <v>551</v>
      </c>
      <c r="R119" s="133">
        <v>1</v>
      </c>
      <c r="S119" s="133"/>
      <c r="T119" s="133">
        <v>2</v>
      </c>
      <c r="U119" s="133">
        <v>139</v>
      </c>
      <c r="V119" s="133">
        <v>551</v>
      </c>
      <c r="W119" s="133">
        <v>5</v>
      </c>
      <c r="X119" s="133">
        <v>25</v>
      </c>
      <c r="Y119" s="135"/>
      <c r="Z119" s="136">
        <v>1</v>
      </c>
    </row>
    <row r="120" s="12" customFormat="1" ht="52.2" spans="1:26">
      <c r="A120" s="118"/>
      <c r="B120" s="54" t="s">
        <v>382</v>
      </c>
      <c r="C120" s="54" t="s">
        <v>38</v>
      </c>
      <c r="D120" s="123" t="s">
        <v>383</v>
      </c>
      <c r="E120" s="119" t="s">
        <v>359</v>
      </c>
      <c r="F120" s="118" t="s">
        <v>248</v>
      </c>
      <c r="G120" s="123" t="s">
        <v>384</v>
      </c>
      <c r="H120" s="121">
        <v>20</v>
      </c>
      <c r="I120" s="121">
        <f t="shared" si="42"/>
        <v>20</v>
      </c>
      <c r="J120" s="121"/>
      <c r="K120" s="121"/>
      <c r="L120" s="121"/>
      <c r="M120" s="131">
        <v>2023.4</v>
      </c>
      <c r="N120" s="131">
        <v>2023.5</v>
      </c>
      <c r="O120" s="132" t="s">
        <v>385</v>
      </c>
      <c r="P120" s="133">
        <v>209</v>
      </c>
      <c r="Q120" s="133">
        <v>833</v>
      </c>
      <c r="R120" s="133">
        <v>1</v>
      </c>
      <c r="S120" s="133"/>
      <c r="T120" s="133">
        <v>4</v>
      </c>
      <c r="U120" s="133">
        <v>209</v>
      </c>
      <c r="V120" s="133">
        <v>833</v>
      </c>
      <c r="W120" s="133">
        <v>4</v>
      </c>
      <c r="X120" s="133">
        <v>15</v>
      </c>
      <c r="Y120" s="135"/>
      <c r="Z120" s="136">
        <v>1</v>
      </c>
    </row>
    <row r="121" s="12" customFormat="1" ht="57" customHeight="1" spans="1:26">
      <c r="A121" s="118"/>
      <c r="B121" s="54" t="s">
        <v>386</v>
      </c>
      <c r="C121" s="54" t="s">
        <v>38</v>
      </c>
      <c r="D121" s="118" t="s">
        <v>387</v>
      </c>
      <c r="E121" s="119" t="s">
        <v>359</v>
      </c>
      <c r="F121" s="118" t="s">
        <v>248</v>
      </c>
      <c r="G121" s="122" t="s">
        <v>388</v>
      </c>
      <c r="H121" s="121">
        <v>62</v>
      </c>
      <c r="I121" s="121">
        <f t="shared" si="42"/>
        <v>62</v>
      </c>
      <c r="J121" s="121"/>
      <c r="K121" s="121"/>
      <c r="L121" s="121"/>
      <c r="M121" s="131">
        <v>2023.4</v>
      </c>
      <c r="N121" s="131">
        <v>2023.5</v>
      </c>
      <c r="O121" s="132" t="s">
        <v>389</v>
      </c>
      <c r="P121" s="133">
        <v>291</v>
      </c>
      <c r="Q121" s="133">
        <v>1178</v>
      </c>
      <c r="R121" s="133">
        <v>1</v>
      </c>
      <c r="S121" s="133">
        <v>1</v>
      </c>
      <c r="T121" s="133">
        <v>6</v>
      </c>
      <c r="U121" s="133">
        <v>291</v>
      </c>
      <c r="V121" s="133">
        <v>1178</v>
      </c>
      <c r="W121" s="133">
        <v>21</v>
      </c>
      <c r="X121" s="133">
        <v>65</v>
      </c>
      <c r="Y121" s="135"/>
      <c r="Z121" s="136">
        <v>1</v>
      </c>
    </row>
    <row r="122" s="12" customFormat="1" ht="57" customHeight="1" spans="1:26">
      <c r="A122" s="118"/>
      <c r="B122" s="54" t="s">
        <v>390</v>
      </c>
      <c r="C122" s="54" t="s">
        <v>38</v>
      </c>
      <c r="D122" s="118" t="s">
        <v>391</v>
      </c>
      <c r="E122" s="119" t="s">
        <v>359</v>
      </c>
      <c r="F122" s="118" t="s">
        <v>248</v>
      </c>
      <c r="G122" s="122" t="s">
        <v>392</v>
      </c>
      <c r="H122" s="121">
        <v>143</v>
      </c>
      <c r="I122" s="121">
        <f t="shared" si="42"/>
        <v>143</v>
      </c>
      <c r="J122" s="121"/>
      <c r="K122" s="121"/>
      <c r="L122" s="121"/>
      <c r="M122" s="131">
        <v>2023.4</v>
      </c>
      <c r="N122" s="131">
        <v>2023.5</v>
      </c>
      <c r="O122" s="132" t="s">
        <v>393</v>
      </c>
      <c r="P122" s="133">
        <v>872</v>
      </c>
      <c r="Q122" s="133">
        <v>3327</v>
      </c>
      <c r="R122" s="133">
        <v>1</v>
      </c>
      <c r="S122" s="133"/>
      <c r="T122" s="133">
        <v>15</v>
      </c>
      <c r="U122" s="133">
        <v>872</v>
      </c>
      <c r="V122" s="133">
        <v>3327</v>
      </c>
      <c r="W122" s="133">
        <v>100</v>
      </c>
      <c r="X122" s="133">
        <v>343</v>
      </c>
      <c r="Y122" s="135"/>
      <c r="Z122" s="136">
        <v>1</v>
      </c>
    </row>
    <row r="123" s="12" customFormat="1" ht="57" customHeight="1" spans="1:26">
      <c r="A123" s="118"/>
      <c r="B123" s="54" t="s">
        <v>394</v>
      </c>
      <c r="C123" s="54" t="s">
        <v>38</v>
      </c>
      <c r="D123" s="118" t="s">
        <v>395</v>
      </c>
      <c r="E123" s="119" t="s">
        <v>359</v>
      </c>
      <c r="F123" s="118" t="s">
        <v>248</v>
      </c>
      <c r="G123" s="122" t="s">
        <v>396</v>
      </c>
      <c r="H123" s="121">
        <v>84.54</v>
      </c>
      <c r="I123" s="121">
        <f t="shared" si="42"/>
        <v>84.54</v>
      </c>
      <c r="J123" s="121"/>
      <c r="K123" s="121"/>
      <c r="L123" s="121"/>
      <c r="M123" s="131">
        <v>2023.4</v>
      </c>
      <c r="N123" s="131">
        <v>2023.5</v>
      </c>
      <c r="O123" s="132" t="s">
        <v>397</v>
      </c>
      <c r="P123" s="133">
        <v>246</v>
      </c>
      <c r="Q123" s="133">
        <v>819</v>
      </c>
      <c r="R123" s="133">
        <v>1</v>
      </c>
      <c r="S123" s="133"/>
      <c r="T123" s="133">
        <v>9</v>
      </c>
      <c r="U123" s="133">
        <v>246</v>
      </c>
      <c r="V123" s="133">
        <v>819</v>
      </c>
      <c r="W123" s="133">
        <v>51</v>
      </c>
      <c r="X123" s="133">
        <v>207</v>
      </c>
      <c r="Y123" s="135"/>
      <c r="Z123" s="136">
        <v>1</v>
      </c>
    </row>
    <row r="124" s="2" customFormat="1" ht="214" customHeight="1" spans="1:26">
      <c r="A124" s="32"/>
      <c r="B124" s="39" t="s">
        <v>398</v>
      </c>
      <c r="C124" s="125" t="s">
        <v>38</v>
      </c>
      <c r="D124" s="125" t="s">
        <v>399</v>
      </c>
      <c r="E124" s="40" t="s">
        <v>206</v>
      </c>
      <c r="F124" s="125" t="s">
        <v>248</v>
      </c>
      <c r="G124" s="126" t="s">
        <v>400</v>
      </c>
      <c r="H124" s="36">
        <v>132.5</v>
      </c>
      <c r="I124" s="36">
        <v>132.5</v>
      </c>
      <c r="J124" s="33">
        <v>0</v>
      </c>
      <c r="K124" s="33">
        <v>0</v>
      </c>
      <c r="L124" s="33">
        <v>0</v>
      </c>
      <c r="M124" s="36">
        <v>2023.03</v>
      </c>
      <c r="N124" s="36">
        <v>2023.1</v>
      </c>
      <c r="O124" s="134" t="s">
        <v>401</v>
      </c>
      <c r="P124" s="52">
        <v>400</v>
      </c>
      <c r="Q124" s="52">
        <v>1051</v>
      </c>
      <c r="R124" s="52">
        <v>3</v>
      </c>
      <c r="S124" s="52">
        <v>3</v>
      </c>
      <c r="T124" s="52">
        <v>3</v>
      </c>
      <c r="U124" s="52">
        <v>400</v>
      </c>
      <c r="V124" s="36">
        <v>1051</v>
      </c>
      <c r="W124" s="34">
        <v>253</v>
      </c>
      <c r="X124" s="76"/>
      <c r="Y124" s="32"/>
      <c r="Z124" s="8">
        <v>1</v>
      </c>
    </row>
    <row r="125" ht="30" customHeight="1" spans="1:25">
      <c r="A125" s="32">
        <v>34</v>
      </c>
      <c r="B125" s="39" t="s">
        <v>402</v>
      </c>
      <c r="C125" s="35"/>
      <c r="D125" s="32"/>
      <c r="E125" s="32"/>
      <c r="F125" s="32"/>
      <c r="G125" s="33"/>
      <c r="H125" s="33">
        <f t="shared" ref="H125:L125" si="43">SUM(H126:H133)</f>
        <v>351</v>
      </c>
      <c r="I125" s="33">
        <f t="shared" si="43"/>
        <v>150</v>
      </c>
      <c r="J125" s="33">
        <f t="shared" si="43"/>
        <v>151</v>
      </c>
      <c r="K125" s="33">
        <f t="shared" si="43"/>
        <v>0</v>
      </c>
      <c r="L125" s="33">
        <f t="shared" si="43"/>
        <v>50</v>
      </c>
      <c r="M125" s="33"/>
      <c r="N125" s="33"/>
      <c r="O125" s="33"/>
      <c r="P125" s="76">
        <f t="shared" ref="P125:X125" si="44">SUM(P126:P133)</f>
        <v>29524</v>
      </c>
      <c r="Q125" s="76">
        <f t="shared" si="44"/>
        <v>99946</v>
      </c>
      <c r="R125" s="76">
        <f t="shared" si="44"/>
        <v>29</v>
      </c>
      <c r="S125" s="76">
        <f t="shared" si="44"/>
        <v>6</v>
      </c>
      <c r="T125" s="76">
        <f t="shared" si="44"/>
        <v>417</v>
      </c>
      <c r="U125" s="76">
        <f t="shared" si="44"/>
        <v>29361</v>
      </c>
      <c r="V125" s="33">
        <f t="shared" si="44"/>
        <v>96442</v>
      </c>
      <c r="W125" s="33">
        <f t="shared" si="44"/>
        <v>978</v>
      </c>
      <c r="X125" s="33">
        <f t="shared" si="44"/>
        <v>3450</v>
      </c>
      <c r="Y125" s="32"/>
    </row>
    <row r="126" s="8" customFormat="1" ht="94" customHeight="1" spans="1:26">
      <c r="A126" s="127"/>
      <c r="B126" s="40" t="s">
        <v>403</v>
      </c>
      <c r="C126" s="40" t="s">
        <v>144</v>
      </c>
      <c r="D126" s="40" t="s">
        <v>404</v>
      </c>
      <c r="E126" s="40" t="s">
        <v>405</v>
      </c>
      <c r="F126" s="116" t="s">
        <v>406</v>
      </c>
      <c r="G126" s="40" t="s">
        <v>407</v>
      </c>
      <c r="H126" s="36">
        <v>8</v>
      </c>
      <c r="I126" s="36"/>
      <c r="J126" s="36">
        <v>8</v>
      </c>
      <c r="K126" s="36">
        <v>0</v>
      </c>
      <c r="L126" s="36">
        <v>0</v>
      </c>
      <c r="M126" s="36">
        <v>2023.1</v>
      </c>
      <c r="N126" s="36">
        <v>2023.12</v>
      </c>
      <c r="O126" s="40" t="s">
        <v>408</v>
      </c>
      <c r="P126" s="52">
        <v>42</v>
      </c>
      <c r="Q126" s="76">
        <v>183</v>
      </c>
      <c r="R126" s="76">
        <v>1</v>
      </c>
      <c r="S126" s="76">
        <v>1</v>
      </c>
      <c r="T126" s="76">
        <v>1</v>
      </c>
      <c r="U126" s="76">
        <v>10</v>
      </c>
      <c r="V126" s="76">
        <v>49</v>
      </c>
      <c r="W126" s="76">
        <v>10</v>
      </c>
      <c r="X126" s="76">
        <v>49</v>
      </c>
      <c r="Y126" s="59"/>
      <c r="Z126" s="8">
        <v>1</v>
      </c>
    </row>
    <row r="127" s="8" customFormat="1" ht="79" customHeight="1" spans="1:26">
      <c r="A127" s="127"/>
      <c r="B127" s="128" t="s">
        <v>409</v>
      </c>
      <c r="C127" s="40" t="s">
        <v>144</v>
      </c>
      <c r="D127" s="40" t="s">
        <v>410</v>
      </c>
      <c r="E127" s="40" t="s">
        <v>180</v>
      </c>
      <c r="F127" s="40" t="s">
        <v>406</v>
      </c>
      <c r="G127" s="60" t="s">
        <v>411</v>
      </c>
      <c r="H127" s="36">
        <v>30</v>
      </c>
      <c r="I127" s="36"/>
      <c r="J127" s="36">
        <v>30</v>
      </c>
      <c r="K127" s="36">
        <v>0</v>
      </c>
      <c r="L127" s="36">
        <v>0</v>
      </c>
      <c r="M127" s="36">
        <v>2023.08</v>
      </c>
      <c r="N127" s="36">
        <v>2023.12</v>
      </c>
      <c r="O127" s="40" t="s">
        <v>412</v>
      </c>
      <c r="P127" s="52">
        <v>157</v>
      </c>
      <c r="Q127" s="52">
        <v>617</v>
      </c>
      <c r="R127" s="52">
        <v>1</v>
      </c>
      <c r="S127" s="52">
        <v>1</v>
      </c>
      <c r="T127" s="52">
        <v>7</v>
      </c>
      <c r="U127" s="52">
        <v>157</v>
      </c>
      <c r="V127" s="34">
        <v>617</v>
      </c>
      <c r="W127" s="34">
        <v>55</v>
      </c>
      <c r="X127" s="34">
        <v>196</v>
      </c>
      <c r="Y127" s="34"/>
      <c r="Z127" s="8">
        <v>1</v>
      </c>
    </row>
    <row r="128" s="8" customFormat="1" ht="91" customHeight="1" spans="1:26">
      <c r="A128" s="40"/>
      <c r="B128" s="40" t="s">
        <v>413</v>
      </c>
      <c r="C128" s="34" t="s">
        <v>52</v>
      </c>
      <c r="D128" s="59" t="s">
        <v>414</v>
      </c>
      <c r="E128" s="34" t="s">
        <v>415</v>
      </c>
      <c r="F128" s="34" t="s">
        <v>416</v>
      </c>
      <c r="G128" s="60" t="s">
        <v>417</v>
      </c>
      <c r="H128" s="129">
        <v>48</v>
      </c>
      <c r="I128" s="33"/>
      <c r="J128" s="33">
        <v>48</v>
      </c>
      <c r="K128" s="33"/>
      <c r="L128" s="33"/>
      <c r="M128" s="33" t="s">
        <v>191</v>
      </c>
      <c r="N128" s="33" t="s">
        <v>192</v>
      </c>
      <c r="O128" s="60" t="s">
        <v>418</v>
      </c>
      <c r="P128" s="76">
        <v>189</v>
      </c>
      <c r="Q128" s="76">
        <v>756</v>
      </c>
      <c r="R128" s="76">
        <v>3</v>
      </c>
      <c r="S128" s="76">
        <v>3</v>
      </c>
      <c r="T128" s="76">
        <v>3</v>
      </c>
      <c r="U128" s="76">
        <v>58</v>
      </c>
      <c r="V128" s="76">
        <v>212</v>
      </c>
      <c r="W128" s="76">
        <v>58</v>
      </c>
      <c r="X128" s="76">
        <v>212</v>
      </c>
      <c r="Y128" s="59"/>
      <c r="Z128" s="8">
        <v>1</v>
      </c>
    </row>
    <row r="129" s="8" customFormat="1" ht="79" customHeight="1" spans="1:26">
      <c r="A129" s="127"/>
      <c r="B129" s="128" t="s">
        <v>419</v>
      </c>
      <c r="C129" s="40" t="s">
        <v>38</v>
      </c>
      <c r="D129" s="40" t="s">
        <v>420</v>
      </c>
      <c r="E129" s="40" t="s">
        <v>359</v>
      </c>
      <c r="F129" s="40" t="s">
        <v>248</v>
      </c>
      <c r="G129" s="60" t="s">
        <v>421</v>
      </c>
      <c r="H129" s="36">
        <v>10</v>
      </c>
      <c r="I129" s="36">
        <f>H129</f>
        <v>10</v>
      </c>
      <c r="J129" s="36"/>
      <c r="K129" s="36"/>
      <c r="L129" s="36"/>
      <c r="M129" s="36">
        <v>2023.4</v>
      </c>
      <c r="N129" s="36">
        <v>2023.5</v>
      </c>
      <c r="O129" s="40" t="s">
        <v>422</v>
      </c>
      <c r="P129" s="52">
        <v>67</v>
      </c>
      <c r="Q129" s="52">
        <v>317</v>
      </c>
      <c r="R129" s="52">
        <v>1</v>
      </c>
      <c r="S129" s="52"/>
      <c r="T129" s="52">
        <v>2</v>
      </c>
      <c r="U129" s="52">
        <v>67</v>
      </c>
      <c r="V129" s="34">
        <v>317</v>
      </c>
      <c r="W129" s="34">
        <v>3</v>
      </c>
      <c r="X129" s="34">
        <v>12</v>
      </c>
      <c r="Y129" s="34"/>
      <c r="Z129" s="8">
        <v>1</v>
      </c>
    </row>
    <row r="130" s="8" customFormat="1" ht="79" customHeight="1" spans="1:26">
      <c r="A130" s="127"/>
      <c r="B130" s="128" t="s">
        <v>423</v>
      </c>
      <c r="C130" s="40" t="s">
        <v>38</v>
      </c>
      <c r="D130" s="40" t="s">
        <v>135</v>
      </c>
      <c r="E130" s="40" t="s">
        <v>98</v>
      </c>
      <c r="F130" s="40" t="s">
        <v>406</v>
      </c>
      <c r="G130" s="60" t="s">
        <v>424</v>
      </c>
      <c r="H130" s="36">
        <v>150</v>
      </c>
      <c r="I130" s="36">
        <v>50</v>
      </c>
      <c r="J130" s="36">
        <v>50</v>
      </c>
      <c r="K130" s="36"/>
      <c r="L130" s="36">
        <v>50</v>
      </c>
      <c r="M130" s="36">
        <v>44986</v>
      </c>
      <c r="N130" s="36">
        <v>45261</v>
      </c>
      <c r="O130" s="40" t="s">
        <v>425</v>
      </c>
      <c r="P130" s="52">
        <v>645</v>
      </c>
      <c r="Q130" s="52">
        <v>2850</v>
      </c>
      <c r="R130" s="52">
        <v>1</v>
      </c>
      <c r="S130" s="52"/>
      <c r="T130" s="52">
        <v>17</v>
      </c>
      <c r="U130" s="52">
        <v>645</v>
      </c>
      <c r="V130" s="34">
        <v>24</v>
      </c>
      <c r="W130" s="34">
        <v>38</v>
      </c>
      <c r="X130" s="34">
        <v>152</v>
      </c>
      <c r="Y130" s="34"/>
      <c r="Z130" s="8">
        <v>1</v>
      </c>
    </row>
    <row r="131" s="8" customFormat="1" ht="103" customHeight="1" spans="2:16384">
      <c r="B131" s="60" t="s">
        <v>426</v>
      </c>
      <c r="C131" s="115" t="s">
        <v>38</v>
      </c>
      <c r="D131" s="137" t="s">
        <v>97</v>
      </c>
      <c r="E131" s="32" t="s">
        <v>98</v>
      </c>
      <c r="F131" s="40" t="s">
        <v>80</v>
      </c>
      <c r="G131" s="138" t="s">
        <v>427</v>
      </c>
      <c r="H131" s="33">
        <v>30</v>
      </c>
      <c r="I131" s="33">
        <v>30</v>
      </c>
      <c r="J131" s="33">
        <v>0</v>
      </c>
      <c r="K131" s="33"/>
      <c r="L131" s="33"/>
      <c r="M131" s="92">
        <v>44986</v>
      </c>
      <c r="N131" s="92">
        <v>45261</v>
      </c>
      <c r="O131" s="138" t="s">
        <v>427</v>
      </c>
      <c r="P131" s="76">
        <v>41</v>
      </c>
      <c r="Q131" s="76">
        <v>265</v>
      </c>
      <c r="R131" s="76"/>
      <c r="S131" s="76"/>
      <c r="T131" s="76">
        <v>1</v>
      </c>
      <c r="U131" s="76">
        <v>41</v>
      </c>
      <c r="V131" s="76">
        <v>265</v>
      </c>
      <c r="W131" s="76">
        <v>5</v>
      </c>
      <c r="X131" s="76">
        <v>15</v>
      </c>
      <c r="Y131" s="32"/>
      <c r="Z131" s="8">
        <v>1</v>
      </c>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c r="IW131" s="2"/>
      <c r="IX131" s="2"/>
      <c r="IY131" s="2"/>
      <c r="IZ131" s="2"/>
      <c r="JA131" s="2"/>
      <c r="JB131" s="2"/>
      <c r="JC131" s="2"/>
      <c r="JD131" s="2"/>
      <c r="JE131" s="2"/>
      <c r="JF131" s="2"/>
      <c r="JG131" s="2"/>
      <c r="JH131" s="2"/>
      <c r="JI131" s="2"/>
      <c r="JJ131" s="2"/>
      <c r="JK131" s="2"/>
      <c r="JL131" s="2"/>
      <c r="JM131" s="2"/>
      <c r="JN131" s="2"/>
      <c r="JO131" s="2"/>
      <c r="JP131" s="2"/>
      <c r="JQ131" s="2"/>
      <c r="JR131" s="2"/>
      <c r="JS131" s="2"/>
      <c r="JT131" s="2"/>
      <c r="JU131" s="2"/>
      <c r="JV131" s="2"/>
      <c r="JW131" s="2"/>
      <c r="JX131" s="2"/>
      <c r="JY131" s="2"/>
      <c r="JZ131" s="2"/>
      <c r="KA131" s="2"/>
      <c r="KB131" s="2"/>
      <c r="KC131" s="2"/>
      <c r="KD131" s="2"/>
      <c r="KE131" s="2"/>
      <c r="KF131" s="2"/>
      <c r="KG131" s="2"/>
      <c r="KH131" s="2"/>
      <c r="KI131" s="2"/>
      <c r="KJ131" s="2"/>
      <c r="KK131" s="2"/>
      <c r="KL131" s="2"/>
      <c r="KM131" s="2"/>
      <c r="KN131" s="2"/>
      <c r="KO131" s="2"/>
      <c r="KP131" s="2"/>
      <c r="KQ131" s="2"/>
      <c r="KR131" s="2"/>
      <c r="KS131" s="2"/>
      <c r="KT131" s="2"/>
      <c r="KU131" s="2"/>
      <c r="KV131" s="2"/>
      <c r="KW131" s="2"/>
      <c r="KX131" s="2"/>
      <c r="KY131" s="2"/>
      <c r="KZ131" s="2"/>
      <c r="LA131" s="2"/>
      <c r="LB131" s="2"/>
      <c r="LC131" s="2"/>
      <c r="LD131" s="2"/>
      <c r="LE131" s="2"/>
      <c r="LF131" s="2"/>
      <c r="LG131" s="2"/>
      <c r="LH131" s="2"/>
      <c r="LI131" s="2"/>
      <c r="LJ131" s="2"/>
      <c r="LK131" s="2"/>
      <c r="LL131" s="2"/>
      <c r="LM131" s="2"/>
      <c r="LN131" s="2"/>
      <c r="LO131" s="2"/>
      <c r="LP131" s="2"/>
      <c r="LQ131" s="2"/>
      <c r="LR131" s="2"/>
      <c r="LS131" s="2"/>
      <c r="LT131" s="2"/>
      <c r="LU131" s="2"/>
      <c r="LV131" s="2"/>
      <c r="LW131" s="2"/>
      <c r="LX131" s="2"/>
      <c r="LY131" s="2"/>
      <c r="LZ131" s="2"/>
      <c r="MA131" s="2"/>
      <c r="MB131" s="2"/>
      <c r="MC131" s="2"/>
      <c r="MD131" s="2"/>
      <c r="ME131" s="2"/>
      <c r="MF131" s="2"/>
      <c r="MG131" s="2"/>
      <c r="MH131" s="2"/>
      <c r="MI131" s="2"/>
      <c r="MJ131" s="2"/>
      <c r="MK131" s="2"/>
      <c r="ML131" s="2"/>
      <c r="MM131" s="2"/>
      <c r="MN131" s="2"/>
      <c r="MO131" s="2"/>
      <c r="MP131" s="2"/>
      <c r="MQ131" s="2"/>
      <c r="MR131" s="2"/>
      <c r="MS131" s="2"/>
      <c r="MT131" s="2"/>
      <c r="MU131" s="2"/>
      <c r="MV131" s="2"/>
      <c r="MW131" s="2"/>
      <c r="MX131" s="2"/>
      <c r="MY131" s="2"/>
      <c r="MZ131" s="2"/>
      <c r="NA131" s="2"/>
      <c r="NB131" s="2"/>
      <c r="NC131" s="2"/>
      <c r="ND131" s="2"/>
      <c r="NE131" s="2"/>
      <c r="NF131" s="2"/>
      <c r="NG131" s="2"/>
      <c r="NH131" s="2"/>
      <c r="NI131" s="2"/>
      <c r="NJ131" s="2"/>
      <c r="NK131" s="2"/>
      <c r="NL131" s="2"/>
      <c r="NM131" s="2"/>
      <c r="NN131" s="2"/>
      <c r="NO131" s="2"/>
      <c r="NP131" s="2"/>
      <c r="NQ131" s="2"/>
      <c r="NR131" s="2"/>
      <c r="NS131" s="2"/>
      <c r="NT131" s="2"/>
      <c r="NU131" s="2"/>
      <c r="NV131" s="2"/>
      <c r="NW131" s="2"/>
      <c r="NX131" s="2"/>
      <c r="NY131" s="2"/>
      <c r="NZ131" s="2"/>
      <c r="OA131" s="2"/>
      <c r="OB131" s="2"/>
      <c r="OC131" s="2"/>
      <c r="OD131" s="2"/>
      <c r="OE131" s="2"/>
      <c r="OF131" s="2"/>
      <c r="OG131" s="2"/>
      <c r="OH131" s="2"/>
      <c r="OI131" s="2"/>
      <c r="OJ131" s="2"/>
      <c r="OK131" s="2"/>
      <c r="OL131" s="2"/>
      <c r="OM131" s="2"/>
      <c r="ON131" s="2"/>
      <c r="OO131" s="2"/>
      <c r="OP131" s="2"/>
      <c r="OQ131" s="2"/>
      <c r="OR131" s="2"/>
      <c r="OS131" s="2"/>
      <c r="OT131" s="2"/>
      <c r="OU131" s="2"/>
      <c r="OV131" s="2"/>
      <c r="OW131" s="2"/>
      <c r="OX131" s="2"/>
      <c r="OY131" s="2"/>
      <c r="OZ131" s="2"/>
      <c r="PA131" s="2"/>
      <c r="PB131" s="2"/>
      <c r="PC131" s="2"/>
      <c r="PD131" s="2"/>
      <c r="PE131" s="2"/>
      <c r="PF131" s="2"/>
      <c r="PG131" s="2"/>
      <c r="PH131" s="2"/>
      <c r="PI131" s="2"/>
      <c r="PJ131" s="2"/>
      <c r="PK131" s="2"/>
      <c r="PL131" s="2"/>
      <c r="PM131" s="2"/>
      <c r="PN131" s="2"/>
      <c r="PO131" s="2"/>
      <c r="PP131" s="2"/>
      <c r="PQ131" s="2"/>
      <c r="PR131" s="2"/>
      <c r="PS131" s="2"/>
      <c r="PT131" s="2"/>
      <c r="PU131" s="2"/>
      <c r="PV131" s="2"/>
      <c r="PW131" s="2"/>
      <c r="PX131" s="2"/>
      <c r="PY131" s="2"/>
      <c r="PZ131" s="2"/>
      <c r="QA131" s="2"/>
      <c r="QB131" s="2"/>
      <c r="QC131" s="2"/>
      <c r="QD131" s="2"/>
      <c r="QE131" s="2"/>
      <c r="QF131" s="2"/>
      <c r="QG131" s="2"/>
      <c r="QH131" s="2"/>
      <c r="QI131" s="2"/>
      <c r="QJ131" s="2"/>
      <c r="QK131" s="2"/>
      <c r="QL131" s="2"/>
      <c r="QM131" s="2"/>
      <c r="QN131" s="2"/>
      <c r="QO131" s="2"/>
      <c r="QP131" s="2"/>
      <c r="QQ131" s="2"/>
      <c r="QR131" s="2"/>
      <c r="QS131" s="2"/>
      <c r="QT131" s="2"/>
      <c r="QU131" s="2"/>
      <c r="QV131" s="2"/>
      <c r="QW131" s="2"/>
      <c r="QX131" s="2"/>
      <c r="QY131" s="2"/>
      <c r="QZ131" s="2"/>
      <c r="RA131" s="2"/>
      <c r="RB131" s="2"/>
      <c r="RC131" s="2"/>
      <c r="RD131" s="2"/>
      <c r="RE131" s="2"/>
      <c r="RF131" s="2"/>
      <c r="RG131" s="2"/>
      <c r="RH131" s="2"/>
      <c r="RI131" s="2"/>
      <c r="RJ131" s="2"/>
      <c r="RK131" s="2"/>
      <c r="RL131" s="2"/>
      <c r="RM131" s="2"/>
      <c r="RN131" s="2"/>
      <c r="RO131" s="2"/>
      <c r="RP131" s="2"/>
      <c r="RQ131" s="2"/>
      <c r="RR131" s="2"/>
      <c r="RS131" s="2"/>
      <c r="RT131" s="2"/>
      <c r="RU131" s="2"/>
      <c r="RV131" s="2"/>
      <c r="RW131" s="2"/>
      <c r="RX131" s="2"/>
      <c r="RY131" s="2"/>
      <c r="RZ131" s="2"/>
      <c r="SA131" s="2"/>
      <c r="SB131" s="2"/>
      <c r="SC131" s="2"/>
      <c r="SD131" s="2"/>
      <c r="SE131" s="2"/>
      <c r="SF131" s="2"/>
      <c r="SG131" s="2"/>
      <c r="SH131" s="2"/>
      <c r="SI131" s="2"/>
      <c r="SJ131" s="2"/>
      <c r="SK131" s="2"/>
      <c r="SL131" s="2"/>
      <c r="SM131" s="2"/>
      <c r="SN131" s="2"/>
      <c r="SO131" s="2"/>
      <c r="SP131" s="2"/>
      <c r="SQ131" s="2"/>
      <c r="SR131" s="2"/>
      <c r="SS131" s="2"/>
      <c r="ST131" s="2"/>
      <c r="SU131" s="2"/>
      <c r="SV131" s="2"/>
      <c r="SW131" s="2"/>
      <c r="SX131" s="2"/>
      <c r="SY131" s="2"/>
      <c r="SZ131" s="2"/>
      <c r="TA131" s="2"/>
      <c r="TB131" s="2"/>
      <c r="TC131" s="2"/>
      <c r="TD131" s="2"/>
      <c r="TE131" s="2"/>
      <c r="TF131" s="2"/>
      <c r="TG131" s="2"/>
      <c r="TH131" s="2"/>
      <c r="TI131" s="2"/>
      <c r="TJ131" s="2"/>
      <c r="TK131" s="2"/>
      <c r="TL131" s="2"/>
      <c r="TM131" s="2"/>
      <c r="TN131" s="2"/>
      <c r="TO131" s="2"/>
      <c r="TP131" s="2"/>
      <c r="TQ131" s="2"/>
      <c r="TR131" s="2"/>
      <c r="TS131" s="2"/>
      <c r="TT131" s="2"/>
      <c r="TU131" s="2"/>
      <c r="TV131" s="2"/>
      <c r="TW131" s="2"/>
      <c r="TX131" s="2"/>
      <c r="TY131" s="2"/>
      <c r="TZ131" s="2"/>
      <c r="UA131" s="2"/>
      <c r="UB131" s="2"/>
      <c r="UC131" s="2"/>
      <c r="UD131" s="2"/>
      <c r="UE131" s="2"/>
      <c r="UF131" s="2"/>
      <c r="UG131" s="2"/>
      <c r="UH131" s="2"/>
      <c r="UI131" s="2"/>
      <c r="UJ131" s="2"/>
      <c r="UK131" s="2"/>
      <c r="UL131" s="2"/>
      <c r="UM131" s="2"/>
      <c r="UN131" s="2"/>
      <c r="UO131" s="2"/>
      <c r="UP131" s="2"/>
      <c r="UQ131" s="2"/>
      <c r="UR131" s="2"/>
      <c r="US131" s="2"/>
      <c r="UT131" s="2"/>
      <c r="UU131" s="2"/>
      <c r="UV131" s="2"/>
      <c r="UW131" s="2"/>
      <c r="UX131" s="2"/>
      <c r="UY131" s="2"/>
      <c r="UZ131" s="2"/>
      <c r="VA131" s="2"/>
      <c r="VB131" s="2"/>
      <c r="VC131" s="2"/>
      <c r="VD131" s="2"/>
      <c r="VE131" s="2"/>
      <c r="VF131" s="2"/>
      <c r="VG131" s="2"/>
      <c r="VH131" s="2"/>
      <c r="VI131" s="2"/>
      <c r="VJ131" s="2"/>
      <c r="VK131" s="2"/>
      <c r="VL131" s="2"/>
      <c r="VM131" s="2"/>
      <c r="VN131" s="2"/>
      <c r="VO131" s="2"/>
      <c r="VP131" s="2"/>
      <c r="VQ131" s="2"/>
      <c r="VR131" s="2"/>
      <c r="VS131" s="2"/>
      <c r="VT131" s="2"/>
      <c r="VU131" s="2"/>
      <c r="VV131" s="2"/>
      <c r="VW131" s="2"/>
      <c r="VX131" s="2"/>
      <c r="VY131" s="2"/>
      <c r="VZ131" s="2"/>
      <c r="WA131" s="2"/>
      <c r="WB131" s="2"/>
      <c r="WC131" s="2"/>
      <c r="WD131" s="2"/>
      <c r="WE131" s="2"/>
      <c r="WF131" s="2"/>
      <c r="WG131" s="2"/>
      <c r="WH131" s="2"/>
      <c r="WI131" s="2"/>
      <c r="WJ131" s="2"/>
      <c r="WK131" s="2"/>
      <c r="WL131" s="2"/>
      <c r="WM131" s="2"/>
      <c r="WN131" s="2"/>
      <c r="WO131" s="2"/>
      <c r="WP131" s="2"/>
      <c r="WQ131" s="2"/>
      <c r="WR131" s="2"/>
      <c r="WS131" s="2"/>
      <c r="WT131" s="2"/>
      <c r="WU131" s="2"/>
      <c r="WV131" s="2"/>
      <c r="WW131" s="2"/>
      <c r="WX131" s="2"/>
      <c r="WY131" s="2"/>
      <c r="WZ131" s="2"/>
      <c r="XA131" s="2"/>
      <c r="XB131" s="2"/>
      <c r="XC131" s="2"/>
      <c r="XD131" s="2"/>
      <c r="XE131" s="2"/>
      <c r="XF131" s="2"/>
      <c r="XG131" s="2"/>
      <c r="XH131" s="2"/>
      <c r="XI131" s="2"/>
      <c r="XJ131" s="2"/>
      <c r="XK131" s="2"/>
      <c r="XL131" s="2"/>
      <c r="XM131" s="2"/>
      <c r="XN131" s="2"/>
      <c r="XO131" s="2"/>
      <c r="XP131" s="2"/>
      <c r="XQ131" s="2"/>
      <c r="XR131" s="2"/>
      <c r="XS131" s="2"/>
      <c r="XT131" s="2"/>
      <c r="XU131" s="2"/>
      <c r="XV131" s="2"/>
      <c r="XW131" s="2"/>
      <c r="XX131" s="2"/>
      <c r="XY131" s="2"/>
      <c r="XZ131" s="2"/>
      <c r="YA131" s="2"/>
      <c r="YB131" s="2"/>
      <c r="YC131" s="2"/>
      <c r="YD131" s="2"/>
      <c r="YE131" s="2"/>
      <c r="YF131" s="2"/>
      <c r="YG131" s="2"/>
      <c r="YH131" s="2"/>
      <c r="YI131" s="2"/>
      <c r="YJ131" s="2"/>
      <c r="YK131" s="2"/>
      <c r="YL131" s="2"/>
      <c r="YM131" s="2"/>
      <c r="YN131" s="2"/>
      <c r="YO131" s="2"/>
      <c r="YP131" s="2"/>
      <c r="YQ131" s="2"/>
      <c r="YR131" s="2"/>
      <c r="YS131" s="2"/>
      <c r="YT131" s="2"/>
      <c r="YU131" s="2"/>
      <c r="YV131" s="2"/>
      <c r="YW131" s="2"/>
      <c r="YX131" s="2"/>
      <c r="YY131" s="2"/>
      <c r="YZ131" s="2"/>
      <c r="ZA131" s="2"/>
      <c r="ZB131" s="2"/>
      <c r="ZC131" s="2"/>
      <c r="ZD131" s="2"/>
      <c r="ZE131" s="2"/>
      <c r="ZF131" s="2"/>
      <c r="ZG131" s="2"/>
      <c r="ZH131" s="2"/>
      <c r="ZI131" s="2"/>
      <c r="ZJ131" s="2"/>
      <c r="ZK131" s="2"/>
      <c r="ZL131" s="2"/>
      <c r="ZM131" s="2"/>
      <c r="ZN131" s="2"/>
      <c r="ZO131" s="2"/>
      <c r="ZP131" s="2"/>
      <c r="ZQ131" s="2"/>
      <c r="ZR131" s="2"/>
      <c r="ZS131" s="2"/>
      <c r="ZT131" s="2"/>
      <c r="ZU131" s="2"/>
      <c r="ZV131" s="2"/>
      <c r="ZW131" s="2"/>
      <c r="ZX131" s="2"/>
      <c r="ZY131" s="2"/>
      <c r="ZZ131" s="2"/>
      <c r="AAA131" s="2"/>
      <c r="AAB131" s="2"/>
      <c r="AAC131" s="2"/>
      <c r="AAD131" s="2"/>
      <c r="AAE131" s="2"/>
      <c r="AAF131" s="2"/>
      <c r="AAG131" s="2"/>
      <c r="AAH131" s="2"/>
      <c r="AAI131" s="2"/>
      <c r="AAJ131" s="2"/>
      <c r="AAK131" s="2"/>
      <c r="AAL131" s="2"/>
      <c r="AAM131" s="2"/>
      <c r="AAN131" s="2"/>
      <c r="AAO131" s="2"/>
      <c r="AAP131" s="2"/>
      <c r="AAQ131" s="2"/>
      <c r="AAR131" s="2"/>
      <c r="AAS131" s="2"/>
      <c r="AAT131" s="2"/>
      <c r="AAU131" s="2"/>
      <c r="AAV131" s="2"/>
      <c r="AAW131" s="2"/>
      <c r="AAX131" s="2"/>
      <c r="AAY131" s="2"/>
      <c r="AAZ131" s="2"/>
      <c r="ABA131" s="2"/>
      <c r="ABB131" s="2"/>
      <c r="ABC131" s="2"/>
      <c r="ABD131" s="2"/>
      <c r="ABE131" s="2"/>
      <c r="ABF131" s="2"/>
      <c r="ABG131" s="2"/>
      <c r="ABH131" s="2"/>
      <c r="ABI131" s="2"/>
      <c r="ABJ131" s="2"/>
      <c r="ABK131" s="2"/>
      <c r="ABL131" s="2"/>
      <c r="ABM131" s="2"/>
      <c r="ABN131" s="2"/>
      <c r="ABO131" s="2"/>
      <c r="ABP131" s="2"/>
      <c r="ABQ131" s="2"/>
      <c r="ABR131" s="2"/>
      <c r="ABS131" s="2"/>
      <c r="ABT131" s="2"/>
      <c r="ABU131" s="2"/>
      <c r="ABV131" s="2"/>
      <c r="ABW131" s="2"/>
      <c r="ABX131" s="2"/>
      <c r="ABY131" s="2"/>
      <c r="ABZ131" s="2"/>
      <c r="ACA131" s="2"/>
      <c r="ACB131" s="2"/>
      <c r="ACC131" s="2"/>
      <c r="ACD131" s="2"/>
      <c r="ACE131" s="2"/>
      <c r="ACF131" s="2"/>
      <c r="ACG131" s="2"/>
      <c r="ACH131" s="2"/>
      <c r="ACI131" s="2"/>
      <c r="ACJ131" s="2"/>
      <c r="ACK131" s="2"/>
      <c r="ACL131" s="2"/>
      <c r="ACM131" s="2"/>
      <c r="ACN131" s="2"/>
      <c r="ACO131" s="2"/>
      <c r="ACP131" s="2"/>
      <c r="ACQ131" s="2"/>
      <c r="ACR131" s="2"/>
      <c r="ACS131" s="2"/>
      <c r="ACT131" s="2"/>
      <c r="ACU131" s="2"/>
      <c r="ACV131" s="2"/>
      <c r="ACW131" s="2"/>
      <c r="ACX131" s="2"/>
      <c r="ACY131" s="2"/>
      <c r="ACZ131" s="2"/>
      <c r="ADA131" s="2"/>
      <c r="ADB131" s="2"/>
      <c r="ADC131" s="2"/>
      <c r="ADD131" s="2"/>
      <c r="ADE131" s="2"/>
      <c r="ADF131" s="2"/>
      <c r="ADG131" s="2"/>
      <c r="ADH131" s="2"/>
      <c r="ADI131" s="2"/>
      <c r="ADJ131" s="2"/>
      <c r="ADK131" s="2"/>
      <c r="ADL131" s="2"/>
      <c r="ADM131" s="2"/>
      <c r="ADN131" s="2"/>
      <c r="ADO131" s="2"/>
      <c r="ADP131" s="2"/>
      <c r="ADQ131" s="2"/>
      <c r="ADR131" s="2"/>
      <c r="ADS131" s="2"/>
      <c r="ADT131" s="2"/>
      <c r="ADU131" s="2"/>
      <c r="ADV131" s="2"/>
      <c r="ADW131" s="2"/>
      <c r="ADX131" s="2"/>
      <c r="ADY131" s="2"/>
      <c r="ADZ131" s="2"/>
      <c r="AEA131" s="2"/>
      <c r="AEB131" s="2"/>
      <c r="AEC131" s="2"/>
      <c r="AED131" s="2"/>
      <c r="AEE131" s="2"/>
      <c r="AEF131" s="2"/>
      <c r="AEG131" s="2"/>
      <c r="AEH131" s="2"/>
      <c r="AEI131" s="2"/>
      <c r="AEJ131" s="2"/>
      <c r="AEK131" s="2"/>
      <c r="AEL131" s="2"/>
      <c r="AEM131" s="2"/>
      <c r="AEN131" s="2"/>
      <c r="AEO131" s="2"/>
      <c r="AEP131" s="2"/>
      <c r="AEQ131" s="2"/>
      <c r="AER131" s="2"/>
      <c r="AES131" s="2"/>
      <c r="AET131" s="2"/>
      <c r="AEU131" s="2"/>
      <c r="AEV131" s="2"/>
      <c r="AEW131" s="2"/>
      <c r="AEX131" s="2"/>
      <c r="AEY131" s="2"/>
      <c r="AEZ131" s="2"/>
      <c r="AFA131" s="2"/>
      <c r="AFB131" s="2"/>
      <c r="AFC131" s="2"/>
      <c r="AFD131" s="2"/>
      <c r="AFE131" s="2"/>
      <c r="AFF131" s="2"/>
      <c r="AFG131" s="2"/>
      <c r="AFH131" s="2"/>
      <c r="AFI131" s="2"/>
      <c r="AFJ131" s="2"/>
      <c r="AFK131" s="2"/>
      <c r="AFL131" s="2"/>
      <c r="AFM131" s="2"/>
      <c r="AFN131" s="2"/>
      <c r="AFO131" s="2"/>
      <c r="AFP131" s="2"/>
      <c r="AFQ131" s="2"/>
      <c r="AFR131" s="2"/>
      <c r="AFS131" s="2"/>
      <c r="AFT131" s="2"/>
      <c r="AFU131" s="2"/>
      <c r="AFV131" s="2"/>
      <c r="AFW131" s="2"/>
      <c r="AFX131" s="2"/>
      <c r="AFY131" s="2"/>
      <c r="AFZ131" s="2"/>
      <c r="AGA131" s="2"/>
      <c r="AGB131" s="2"/>
      <c r="AGC131" s="2"/>
      <c r="AGD131" s="2"/>
      <c r="AGE131" s="2"/>
      <c r="AGF131" s="2"/>
      <c r="AGG131" s="2"/>
      <c r="AGH131" s="2"/>
      <c r="AGI131" s="2"/>
      <c r="AGJ131" s="2"/>
      <c r="AGK131" s="2"/>
      <c r="AGL131" s="2"/>
      <c r="AGM131" s="2"/>
      <c r="AGN131" s="2"/>
      <c r="AGO131" s="2"/>
      <c r="AGP131" s="2"/>
      <c r="AGQ131" s="2"/>
      <c r="AGR131" s="2"/>
      <c r="AGS131" s="2"/>
      <c r="AGT131" s="2"/>
      <c r="AGU131" s="2"/>
      <c r="AGV131" s="2"/>
      <c r="AGW131" s="2"/>
      <c r="AGX131" s="2"/>
      <c r="AGY131" s="2"/>
      <c r="AGZ131" s="2"/>
      <c r="AHA131" s="2"/>
      <c r="AHB131" s="2"/>
      <c r="AHC131" s="2"/>
      <c r="AHD131" s="2"/>
      <c r="AHE131" s="2"/>
      <c r="AHF131" s="2"/>
      <c r="AHG131" s="2"/>
      <c r="AHH131" s="2"/>
      <c r="AHI131" s="2"/>
      <c r="AHJ131" s="2"/>
      <c r="AHK131" s="2"/>
      <c r="AHL131" s="2"/>
      <c r="AHM131" s="2"/>
      <c r="AHN131" s="2"/>
      <c r="AHO131" s="2"/>
      <c r="AHP131" s="2"/>
      <c r="AHQ131" s="2"/>
      <c r="AHR131" s="2"/>
      <c r="AHS131" s="2"/>
      <c r="AHT131" s="2"/>
      <c r="AHU131" s="2"/>
      <c r="AHV131" s="2"/>
      <c r="AHW131" s="2"/>
      <c r="AHX131" s="2"/>
      <c r="AHY131" s="2"/>
      <c r="AHZ131" s="2"/>
      <c r="AIA131" s="2"/>
      <c r="AIB131" s="2"/>
      <c r="AIC131" s="2"/>
      <c r="AID131" s="2"/>
      <c r="AIE131" s="2"/>
      <c r="AIF131" s="2"/>
      <c r="AIG131" s="2"/>
      <c r="AIH131" s="2"/>
      <c r="AII131" s="2"/>
      <c r="AIJ131" s="2"/>
      <c r="AIK131" s="2"/>
      <c r="AIL131" s="2"/>
      <c r="AIM131" s="2"/>
      <c r="AIN131" s="2"/>
      <c r="AIO131" s="2"/>
      <c r="AIP131" s="2"/>
      <c r="AIQ131" s="2"/>
      <c r="AIR131" s="2"/>
      <c r="AIS131" s="2"/>
      <c r="AIT131" s="2"/>
      <c r="AIU131" s="2"/>
      <c r="AIV131" s="2"/>
      <c r="AIW131" s="2"/>
      <c r="AIX131" s="2"/>
      <c r="AIY131" s="2"/>
      <c r="AIZ131" s="2"/>
      <c r="AJA131" s="2"/>
      <c r="AJB131" s="2"/>
      <c r="AJC131" s="2"/>
      <c r="AJD131" s="2"/>
      <c r="AJE131" s="2"/>
      <c r="AJF131" s="2"/>
      <c r="AJG131" s="2"/>
      <c r="AJH131" s="2"/>
      <c r="AJI131" s="2"/>
      <c r="AJJ131" s="2"/>
      <c r="AJK131" s="2"/>
      <c r="AJL131" s="2"/>
      <c r="AJM131" s="2"/>
      <c r="AJN131" s="2"/>
      <c r="AJO131" s="2"/>
      <c r="AJP131" s="2"/>
      <c r="AJQ131" s="2"/>
      <c r="AJR131" s="2"/>
      <c r="AJS131" s="2"/>
      <c r="AJT131" s="2"/>
      <c r="AJU131" s="2"/>
      <c r="AJV131" s="2"/>
      <c r="AJW131" s="2"/>
      <c r="AJX131" s="2"/>
      <c r="AJY131" s="2"/>
      <c r="AJZ131" s="2"/>
      <c r="AKA131" s="2"/>
      <c r="AKB131" s="2"/>
      <c r="AKC131" s="2"/>
      <c r="AKD131" s="2"/>
      <c r="AKE131" s="2"/>
      <c r="AKF131" s="2"/>
      <c r="AKG131" s="2"/>
      <c r="AKH131" s="2"/>
      <c r="AKI131" s="2"/>
      <c r="AKJ131" s="2"/>
      <c r="AKK131" s="2"/>
      <c r="AKL131" s="2"/>
      <c r="AKM131" s="2"/>
      <c r="AKN131" s="2"/>
      <c r="AKO131" s="2"/>
      <c r="AKP131" s="2"/>
      <c r="AKQ131" s="2"/>
      <c r="AKR131" s="2"/>
      <c r="AKS131" s="2"/>
      <c r="AKT131" s="2"/>
      <c r="AKU131" s="2"/>
      <c r="AKV131" s="2"/>
      <c r="AKW131" s="2"/>
      <c r="AKX131" s="2"/>
      <c r="AKY131" s="2"/>
      <c r="AKZ131" s="2"/>
      <c r="ALA131" s="2"/>
      <c r="ALB131" s="2"/>
      <c r="ALC131" s="2"/>
      <c r="ALD131" s="2"/>
      <c r="ALE131" s="2"/>
      <c r="ALF131" s="2"/>
      <c r="ALG131" s="2"/>
      <c r="ALH131" s="2"/>
      <c r="ALI131" s="2"/>
      <c r="ALJ131" s="2"/>
      <c r="ALK131" s="2"/>
      <c r="ALL131" s="2"/>
      <c r="ALM131" s="2"/>
      <c r="ALN131" s="2"/>
      <c r="ALO131" s="2"/>
      <c r="ALP131" s="2"/>
      <c r="ALQ131" s="2"/>
      <c r="ALR131" s="2"/>
      <c r="ALS131" s="2"/>
      <c r="ALT131" s="2"/>
      <c r="ALU131" s="2"/>
      <c r="ALV131" s="2"/>
      <c r="ALW131" s="2"/>
      <c r="ALX131" s="2"/>
      <c r="ALY131" s="2"/>
      <c r="ALZ131" s="2"/>
      <c r="AMA131" s="2"/>
      <c r="AMB131" s="2"/>
      <c r="AMC131" s="2"/>
      <c r="AMD131" s="2"/>
      <c r="AME131" s="2"/>
      <c r="AMF131" s="2"/>
      <c r="AMG131" s="2"/>
      <c r="AMH131" s="2"/>
      <c r="AMI131" s="2"/>
      <c r="AMJ131" s="2"/>
      <c r="AMK131" s="2"/>
      <c r="AML131" s="2"/>
      <c r="AMM131" s="2"/>
      <c r="AMN131" s="2"/>
      <c r="AMO131" s="2"/>
      <c r="AMP131" s="2"/>
      <c r="AMQ131" s="2"/>
      <c r="AMR131" s="2"/>
      <c r="AMS131" s="2"/>
      <c r="AMT131" s="2"/>
      <c r="AMU131" s="2"/>
      <c r="AMV131" s="2"/>
      <c r="AMW131" s="2"/>
      <c r="AMX131" s="2"/>
      <c r="AMY131" s="2"/>
      <c r="AMZ131" s="2"/>
      <c r="ANA131" s="2"/>
      <c r="ANB131" s="2"/>
      <c r="ANC131" s="2"/>
      <c r="AND131" s="2"/>
      <c r="ANE131" s="2"/>
      <c r="ANF131" s="2"/>
      <c r="ANG131" s="2"/>
      <c r="ANH131" s="2"/>
      <c r="ANI131" s="2"/>
      <c r="ANJ131" s="2"/>
      <c r="ANK131" s="2"/>
      <c r="ANL131" s="2"/>
      <c r="ANM131" s="2"/>
      <c r="ANN131" s="2"/>
      <c r="ANO131" s="2"/>
      <c r="ANP131" s="2"/>
      <c r="ANQ131" s="2"/>
      <c r="ANR131" s="2"/>
      <c r="ANS131" s="2"/>
      <c r="ANT131" s="2"/>
      <c r="ANU131" s="2"/>
      <c r="ANV131" s="2"/>
      <c r="ANW131" s="2"/>
      <c r="ANX131" s="2"/>
      <c r="ANY131" s="2"/>
      <c r="ANZ131" s="2"/>
      <c r="AOA131" s="2"/>
      <c r="AOB131" s="2"/>
      <c r="AOC131" s="2"/>
      <c r="AOD131" s="2"/>
      <c r="AOE131" s="2"/>
      <c r="AOF131" s="2"/>
      <c r="AOG131" s="2"/>
      <c r="AOH131" s="2"/>
      <c r="AOI131" s="2"/>
      <c r="AOJ131" s="2"/>
      <c r="AOK131" s="2"/>
      <c r="AOL131" s="2"/>
      <c r="AOM131" s="2"/>
      <c r="AON131" s="2"/>
      <c r="AOO131" s="2"/>
      <c r="AOP131" s="2"/>
      <c r="AOQ131" s="2"/>
      <c r="AOR131" s="2"/>
      <c r="AOS131" s="2"/>
      <c r="AOT131" s="2"/>
      <c r="AOU131" s="2"/>
      <c r="AOV131" s="2"/>
      <c r="AOW131" s="2"/>
      <c r="AOX131" s="2"/>
      <c r="AOY131" s="2"/>
      <c r="AOZ131" s="2"/>
      <c r="APA131" s="2"/>
      <c r="APB131" s="2"/>
      <c r="APC131" s="2"/>
      <c r="APD131" s="2"/>
      <c r="APE131" s="2"/>
      <c r="APF131" s="2"/>
      <c r="APG131" s="2"/>
      <c r="APH131" s="2"/>
      <c r="API131" s="2"/>
      <c r="APJ131" s="2"/>
      <c r="APK131" s="2"/>
      <c r="APL131" s="2"/>
      <c r="APM131" s="2"/>
      <c r="APN131" s="2"/>
      <c r="APO131" s="2"/>
      <c r="APP131" s="2"/>
      <c r="APQ131" s="2"/>
      <c r="APR131" s="2"/>
      <c r="APS131" s="2"/>
      <c r="APT131" s="2"/>
      <c r="APU131" s="2"/>
      <c r="APV131" s="2"/>
      <c r="APW131" s="2"/>
      <c r="APX131" s="2"/>
      <c r="APY131" s="2"/>
      <c r="APZ131" s="2"/>
      <c r="AQA131" s="2"/>
      <c r="AQB131" s="2"/>
      <c r="AQC131" s="2"/>
      <c r="AQD131" s="2"/>
      <c r="AQE131" s="2"/>
      <c r="AQF131" s="2"/>
      <c r="AQG131" s="2"/>
      <c r="AQH131" s="2"/>
      <c r="AQI131" s="2"/>
      <c r="AQJ131" s="2"/>
      <c r="AQK131" s="2"/>
      <c r="AQL131" s="2"/>
      <c r="AQM131" s="2"/>
      <c r="AQN131" s="2"/>
      <c r="AQO131" s="2"/>
      <c r="AQP131" s="2"/>
      <c r="AQQ131" s="2"/>
      <c r="AQR131" s="2"/>
      <c r="AQS131" s="2"/>
      <c r="AQT131" s="2"/>
      <c r="AQU131" s="2"/>
      <c r="AQV131" s="2"/>
      <c r="AQW131" s="2"/>
      <c r="AQX131" s="2"/>
      <c r="AQY131" s="2"/>
      <c r="AQZ131" s="2"/>
      <c r="ARA131" s="2"/>
      <c r="ARB131" s="2"/>
      <c r="ARC131" s="2"/>
      <c r="ARD131" s="2"/>
      <c r="ARE131" s="2"/>
      <c r="ARF131" s="2"/>
      <c r="ARG131" s="2"/>
      <c r="ARH131" s="2"/>
      <c r="ARI131" s="2"/>
      <c r="ARJ131" s="2"/>
      <c r="ARK131" s="2"/>
      <c r="ARL131" s="2"/>
      <c r="ARM131" s="2"/>
      <c r="ARN131" s="2"/>
      <c r="ARO131" s="2"/>
      <c r="ARP131" s="2"/>
      <c r="ARQ131" s="2"/>
      <c r="ARR131" s="2"/>
      <c r="ARS131" s="2"/>
      <c r="ART131" s="2"/>
      <c r="ARU131" s="2"/>
      <c r="ARV131" s="2"/>
      <c r="ARW131" s="2"/>
      <c r="ARX131" s="2"/>
      <c r="ARY131" s="2"/>
      <c r="ARZ131" s="2"/>
      <c r="ASA131" s="2"/>
      <c r="ASB131" s="2"/>
      <c r="ASC131" s="2"/>
      <c r="ASD131" s="2"/>
      <c r="ASE131" s="2"/>
      <c r="ASF131" s="2"/>
      <c r="ASG131" s="2"/>
      <c r="ASH131" s="2"/>
      <c r="ASI131" s="2"/>
      <c r="ASJ131" s="2"/>
      <c r="ASK131" s="2"/>
      <c r="ASL131" s="2"/>
      <c r="ASM131" s="2"/>
      <c r="ASN131" s="2"/>
      <c r="ASO131" s="2"/>
      <c r="ASP131" s="2"/>
      <c r="ASQ131" s="2"/>
      <c r="ASR131" s="2"/>
      <c r="ASS131" s="2"/>
      <c r="AST131" s="2"/>
      <c r="ASU131" s="2"/>
      <c r="ASV131" s="2"/>
      <c r="ASW131" s="2"/>
      <c r="ASX131" s="2"/>
      <c r="ASY131" s="2"/>
      <c r="ASZ131" s="2"/>
      <c r="ATA131" s="2"/>
      <c r="ATB131" s="2"/>
      <c r="ATC131" s="2"/>
      <c r="ATD131" s="2"/>
      <c r="ATE131" s="2"/>
      <c r="ATF131" s="2"/>
      <c r="ATG131" s="2"/>
      <c r="ATH131" s="2"/>
      <c r="ATI131" s="2"/>
      <c r="ATJ131" s="2"/>
      <c r="ATK131" s="2"/>
      <c r="ATL131" s="2"/>
      <c r="ATM131" s="2"/>
      <c r="ATN131" s="2"/>
      <c r="ATO131" s="2"/>
      <c r="ATP131" s="2"/>
      <c r="ATQ131" s="2"/>
      <c r="ATR131" s="2"/>
      <c r="ATS131" s="2"/>
      <c r="ATT131" s="2"/>
      <c r="ATU131" s="2"/>
      <c r="ATV131" s="2"/>
      <c r="ATW131" s="2"/>
      <c r="ATX131" s="2"/>
      <c r="ATY131" s="2"/>
      <c r="ATZ131" s="2"/>
      <c r="AUA131" s="2"/>
      <c r="AUB131" s="2"/>
      <c r="AUC131" s="2"/>
      <c r="AUD131" s="2"/>
      <c r="AUE131" s="2"/>
      <c r="AUF131" s="2"/>
      <c r="AUG131" s="2"/>
      <c r="AUH131" s="2"/>
      <c r="AUI131" s="2"/>
      <c r="AUJ131" s="2"/>
      <c r="AUK131" s="2"/>
      <c r="AUL131" s="2"/>
      <c r="AUM131" s="2"/>
      <c r="AUN131" s="2"/>
      <c r="AUO131" s="2"/>
      <c r="AUP131" s="2"/>
      <c r="AUQ131" s="2"/>
      <c r="AUR131" s="2"/>
      <c r="AUS131" s="2"/>
      <c r="AUT131" s="2"/>
      <c r="AUU131" s="2"/>
      <c r="AUV131" s="2"/>
      <c r="AUW131" s="2"/>
      <c r="AUX131" s="2"/>
      <c r="AUY131" s="2"/>
      <c r="AUZ131" s="2"/>
      <c r="AVA131" s="2"/>
      <c r="AVB131" s="2"/>
      <c r="AVC131" s="2"/>
      <c r="AVD131" s="2"/>
      <c r="AVE131" s="2"/>
      <c r="AVF131" s="2"/>
      <c r="AVG131" s="2"/>
      <c r="AVH131" s="2"/>
      <c r="AVI131" s="2"/>
      <c r="AVJ131" s="2"/>
      <c r="AVK131" s="2"/>
      <c r="AVL131" s="2"/>
      <c r="AVM131" s="2"/>
      <c r="AVN131" s="2"/>
      <c r="AVO131" s="2"/>
      <c r="AVP131" s="2"/>
      <c r="AVQ131" s="2"/>
      <c r="AVR131" s="2"/>
      <c r="AVS131" s="2"/>
      <c r="AVT131" s="2"/>
      <c r="AVU131" s="2"/>
      <c r="AVV131" s="2"/>
      <c r="AVW131" s="2"/>
      <c r="AVX131" s="2"/>
      <c r="AVY131" s="2"/>
      <c r="AVZ131" s="2"/>
      <c r="AWA131" s="2"/>
      <c r="AWB131" s="2"/>
      <c r="AWC131" s="2"/>
      <c r="AWD131" s="2"/>
      <c r="AWE131" s="2"/>
      <c r="AWF131" s="2"/>
      <c r="AWG131" s="2"/>
      <c r="AWH131" s="2"/>
      <c r="AWI131" s="2"/>
      <c r="AWJ131" s="2"/>
      <c r="AWK131" s="2"/>
      <c r="AWL131" s="2"/>
      <c r="AWM131" s="2"/>
      <c r="AWN131" s="2"/>
      <c r="AWO131" s="2"/>
      <c r="AWP131" s="2"/>
      <c r="AWQ131" s="2"/>
      <c r="AWR131" s="2"/>
      <c r="AWS131" s="2"/>
      <c r="AWT131" s="2"/>
      <c r="AWU131" s="2"/>
      <c r="AWV131" s="2"/>
      <c r="AWW131" s="2"/>
      <c r="AWX131" s="2"/>
      <c r="AWY131" s="2"/>
      <c r="AWZ131" s="2"/>
      <c r="AXA131" s="2"/>
      <c r="AXB131" s="2"/>
      <c r="AXC131" s="2"/>
      <c r="AXD131" s="2"/>
      <c r="AXE131" s="2"/>
      <c r="AXF131" s="2"/>
      <c r="AXG131" s="2"/>
      <c r="AXH131" s="2"/>
      <c r="AXI131" s="2"/>
      <c r="AXJ131" s="2"/>
      <c r="AXK131" s="2"/>
      <c r="AXL131" s="2"/>
      <c r="AXM131" s="2"/>
      <c r="AXN131" s="2"/>
      <c r="AXO131" s="2"/>
      <c r="AXP131" s="2"/>
      <c r="AXQ131" s="2"/>
      <c r="AXR131" s="2"/>
      <c r="AXS131" s="2"/>
      <c r="AXT131" s="2"/>
      <c r="AXU131" s="2"/>
      <c r="AXV131" s="2"/>
      <c r="AXW131" s="2"/>
      <c r="AXX131" s="2"/>
      <c r="AXY131" s="2"/>
      <c r="AXZ131" s="2"/>
      <c r="AYA131" s="2"/>
      <c r="AYB131" s="2"/>
      <c r="AYC131" s="2"/>
      <c r="AYD131" s="2"/>
      <c r="AYE131" s="2"/>
      <c r="AYF131" s="2"/>
      <c r="AYG131" s="2"/>
      <c r="AYH131" s="2"/>
      <c r="AYI131" s="2"/>
      <c r="AYJ131" s="2"/>
      <c r="AYK131" s="2"/>
      <c r="AYL131" s="2"/>
      <c r="AYM131" s="2"/>
      <c r="AYN131" s="2"/>
      <c r="AYO131" s="2"/>
      <c r="AYP131" s="2"/>
      <c r="AYQ131" s="2"/>
      <c r="AYR131" s="2"/>
      <c r="AYS131" s="2"/>
      <c r="AYT131" s="2"/>
      <c r="AYU131" s="2"/>
      <c r="AYV131" s="2"/>
      <c r="AYW131" s="2"/>
      <c r="AYX131" s="2"/>
      <c r="AYY131" s="2"/>
      <c r="AYZ131" s="2"/>
      <c r="AZA131" s="2"/>
      <c r="AZB131" s="2"/>
      <c r="AZC131" s="2"/>
      <c r="AZD131" s="2"/>
      <c r="AZE131" s="2"/>
      <c r="AZF131" s="2"/>
      <c r="AZG131" s="2"/>
      <c r="AZH131" s="2"/>
      <c r="AZI131" s="2"/>
      <c r="AZJ131" s="2"/>
      <c r="AZK131" s="2"/>
      <c r="AZL131" s="2"/>
      <c r="AZM131" s="2"/>
      <c r="AZN131" s="2"/>
      <c r="AZO131" s="2"/>
      <c r="AZP131" s="2"/>
      <c r="AZQ131" s="2"/>
      <c r="AZR131" s="2"/>
      <c r="AZS131" s="2"/>
      <c r="AZT131" s="2"/>
      <c r="AZU131" s="2"/>
      <c r="AZV131" s="2"/>
      <c r="AZW131" s="2"/>
      <c r="AZX131" s="2"/>
      <c r="AZY131" s="2"/>
      <c r="AZZ131" s="2"/>
      <c r="BAA131" s="2"/>
      <c r="BAB131" s="2"/>
      <c r="BAC131" s="2"/>
      <c r="BAD131" s="2"/>
      <c r="BAE131" s="2"/>
      <c r="BAF131" s="2"/>
      <c r="BAG131" s="2"/>
      <c r="BAH131" s="2"/>
      <c r="BAI131" s="2"/>
      <c r="BAJ131" s="2"/>
      <c r="BAK131" s="2"/>
      <c r="BAL131" s="2"/>
      <c r="BAM131" s="2"/>
      <c r="BAN131" s="2"/>
      <c r="BAO131" s="2"/>
      <c r="BAP131" s="2"/>
      <c r="BAQ131" s="2"/>
      <c r="BAR131" s="2"/>
      <c r="BAS131" s="2"/>
      <c r="BAT131" s="2"/>
      <c r="BAU131" s="2"/>
      <c r="BAV131" s="2"/>
      <c r="BAW131" s="2"/>
      <c r="BAX131" s="2"/>
      <c r="BAY131" s="2"/>
      <c r="BAZ131" s="2"/>
      <c r="BBA131" s="2"/>
      <c r="BBB131" s="2"/>
      <c r="BBC131" s="2"/>
      <c r="BBD131" s="2"/>
      <c r="BBE131" s="2"/>
      <c r="BBF131" s="2"/>
      <c r="BBG131" s="2"/>
      <c r="BBH131" s="2"/>
      <c r="BBI131" s="2"/>
      <c r="BBJ131" s="2"/>
      <c r="BBK131" s="2"/>
      <c r="BBL131" s="2"/>
      <c r="BBM131" s="2"/>
      <c r="BBN131" s="2"/>
      <c r="BBO131" s="2"/>
      <c r="BBP131" s="2"/>
      <c r="BBQ131" s="2"/>
      <c r="BBR131" s="2"/>
      <c r="BBS131" s="2"/>
      <c r="BBT131" s="2"/>
      <c r="BBU131" s="2"/>
      <c r="BBV131" s="2"/>
      <c r="BBW131" s="2"/>
      <c r="BBX131" s="2"/>
      <c r="BBY131" s="2"/>
      <c r="BBZ131" s="2"/>
      <c r="BCA131" s="2"/>
      <c r="BCB131" s="2"/>
      <c r="BCC131" s="2"/>
      <c r="BCD131" s="2"/>
      <c r="BCE131" s="2"/>
      <c r="BCF131" s="2"/>
      <c r="BCG131" s="2"/>
      <c r="BCH131" s="2"/>
      <c r="BCI131" s="2"/>
      <c r="BCJ131" s="2"/>
      <c r="BCK131" s="2"/>
      <c r="BCL131" s="2"/>
      <c r="BCM131" s="2"/>
      <c r="BCN131" s="2"/>
      <c r="BCO131" s="2"/>
      <c r="BCP131" s="2"/>
      <c r="BCQ131" s="2"/>
      <c r="BCR131" s="2"/>
      <c r="BCS131" s="2"/>
      <c r="BCT131" s="2"/>
      <c r="BCU131" s="2"/>
      <c r="BCV131" s="2"/>
      <c r="BCW131" s="2"/>
      <c r="BCX131" s="2"/>
      <c r="BCY131" s="2"/>
      <c r="BCZ131" s="2"/>
      <c r="BDA131" s="2"/>
      <c r="BDB131" s="2"/>
      <c r="BDC131" s="2"/>
      <c r="BDD131" s="2"/>
      <c r="BDE131" s="2"/>
      <c r="BDF131" s="2"/>
      <c r="BDG131" s="2"/>
      <c r="BDH131" s="2"/>
      <c r="BDI131" s="2"/>
      <c r="BDJ131" s="2"/>
      <c r="BDK131" s="2"/>
      <c r="BDL131" s="2"/>
      <c r="BDM131" s="2"/>
      <c r="BDN131" s="2"/>
      <c r="BDO131" s="2"/>
      <c r="BDP131" s="2"/>
      <c r="BDQ131" s="2"/>
      <c r="BDR131" s="2"/>
      <c r="BDS131" s="2"/>
      <c r="BDT131" s="2"/>
      <c r="BDU131" s="2"/>
      <c r="BDV131" s="2"/>
      <c r="BDW131" s="2"/>
      <c r="BDX131" s="2"/>
      <c r="BDY131" s="2"/>
      <c r="BDZ131" s="2"/>
      <c r="BEA131" s="2"/>
      <c r="BEB131" s="2"/>
      <c r="BEC131" s="2"/>
      <c r="BED131" s="2"/>
      <c r="BEE131" s="2"/>
      <c r="BEF131" s="2"/>
      <c r="BEG131" s="2"/>
      <c r="BEH131" s="2"/>
      <c r="BEI131" s="2"/>
      <c r="BEJ131" s="2"/>
      <c r="BEK131" s="2"/>
      <c r="BEL131" s="2"/>
      <c r="BEM131" s="2"/>
      <c r="BEN131" s="2"/>
      <c r="BEO131" s="2"/>
      <c r="BEP131" s="2"/>
      <c r="BEQ131" s="2"/>
      <c r="BER131" s="2"/>
      <c r="BES131" s="2"/>
      <c r="BET131" s="2"/>
      <c r="BEU131" s="2"/>
      <c r="BEV131" s="2"/>
      <c r="BEW131" s="2"/>
      <c r="BEX131" s="2"/>
      <c r="BEY131" s="2"/>
      <c r="BEZ131" s="2"/>
      <c r="BFA131" s="2"/>
      <c r="BFB131" s="2"/>
      <c r="BFC131" s="2"/>
      <c r="BFD131" s="2"/>
      <c r="BFE131" s="2"/>
      <c r="BFF131" s="2"/>
      <c r="BFG131" s="2"/>
      <c r="BFH131" s="2"/>
      <c r="BFI131" s="2"/>
      <c r="BFJ131" s="2"/>
      <c r="BFK131" s="2"/>
      <c r="BFL131" s="2"/>
      <c r="BFM131" s="2"/>
      <c r="BFN131" s="2"/>
      <c r="BFO131" s="2"/>
      <c r="BFP131" s="2"/>
      <c r="BFQ131" s="2"/>
      <c r="BFR131" s="2"/>
      <c r="BFS131" s="2"/>
      <c r="BFT131" s="2"/>
      <c r="BFU131" s="2"/>
      <c r="BFV131" s="2"/>
      <c r="BFW131" s="2"/>
      <c r="BFX131" s="2"/>
      <c r="BFY131" s="2"/>
      <c r="BFZ131" s="2"/>
      <c r="BGA131" s="2"/>
      <c r="BGB131" s="2"/>
      <c r="BGC131" s="2"/>
      <c r="BGD131" s="2"/>
      <c r="BGE131" s="2"/>
      <c r="BGF131" s="2"/>
      <c r="BGG131" s="2"/>
      <c r="BGH131" s="2"/>
      <c r="BGI131" s="2"/>
      <c r="BGJ131" s="2"/>
      <c r="BGK131" s="2"/>
      <c r="BGL131" s="2"/>
      <c r="BGM131" s="2"/>
      <c r="BGN131" s="2"/>
      <c r="BGO131" s="2"/>
      <c r="BGP131" s="2"/>
      <c r="BGQ131" s="2"/>
      <c r="BGR131" s="2"/>
      <c r="BGS131" s="2"/>
      <c r="BGT131" s="2"/>
      <c r="BGU131" s="2"/>
      <c r="BGV131" s="2"/>
      <c r="BGW131" s="2"/>
      <c r="BGX131" s="2"/>
      <c r="BGY131" s="2"/>
      <c r="BGZ131" s="2"/>
      <c r="BHA131" s="2"/>
      <c r="BHB131" s="2"/>
      <c r="BHC131" s="2"/>
      <c r="BHD131" s="2"/>
      <c r="BHE131" s="2"/>
      <c r="BHF131" s="2"/>
      <c r="BHG131" s="2"/>
      <c r="BHH131" s="2"/>
      <c r="BHI131" s="2"/>
      <c r="BHJ131" s="2"/>
      <c r="BHK131" s="2"/>
      <c r="BHL131" s="2"/>
      <c r="BHM131" s="2"/>
      <c r="BHN131" s="2"/>
      <c r="BHO131" s="2"/>
      <c r="BHP131" s="2"/>
      <c r="BHQ131" s="2"/>
      <c r="BHR131" s="2"/>
      <c r="BHS131" s="2"/>
      <c r="BHT131" s="2"/>
      <c r="BHU131" s="2"/>
      <c r="BHV131" s="2"/>
      <c r="BHW131" s="2"/>
      <c r="BHX131" s="2"/>
      <c r="BHY131" s="2"/>
      <c r="BHZ131" s="2"/>
      <c r="BIA131" s="2"/>
      <c r="BIB131" s="2"/>
      <c r="BIC131" s="2"/>
      <c r="BID131" s="2"/>
      <c r="BIE131" s="2"/>
      <c r="BIF131" s="2"/>
      <c r="BIG131" s="2"/>
      <c r="BIH131" s="2"/>
      <c r="BII131" s="2"/>
      <c r="BIJ131" s="2"/>
      <c r="BIK131" s="2"/>
      <c r="BIL131" s="2"/>
      <c r="BIM131" s="2"/>
      <c r="BIN131" s="2"/>
      <c r="BIO131" s="2"/>
      <c r="BIP131" s="2"/>
      <c r="BIQ131" s="2"/>
      <c r="BIR131" s="2"/>
      <c r="BIS131" s="2"/>
      <c r="BIT131" s="2"/>
      <c r="BIU131" s="2"/>
      <c r="BIV131" s="2"/>
      <c r="BIW131" s="2"/>
      <c r="BIX131" s="2"/>
      <c r="BIY131" s="2"/>
      <c r="BIZ131" s="2"/>
      <c r="BJA131" s="2"/>
      <c r="BJB131" s="2"/>
      <c r="BJC131" s="2"/>
      <c r="BJD131" s="2"/>
      <c r="BJE131" s="2"/>
      <c r="BJF131" s="2"/>
      <c r="BJG131" s="2"/>
      <c r="BJH131" s="2"/>
      <c r="BJI131" s="2"/>
      <c r="BJJ131" s="2"/>
      <c r="BJK131" s="2"/>
      <c r="BJL131" s="2"/>
      <c r="BJM131" s="2"/>
      <c r="BJN131" s="2"/>
      <c r="BJO131" s="2"/>
      <c r="BJP131" s="2"/>
      <c r="BJQ131" s="2"/>
      <c r="BJR131" s="2"/>
      <c r="BJS131" s="2"/>
      <c r="BJT131" s="2"/>
      <c r="BJU131" s="2"/>
      <c r="BJV131" s="2"/>
      <c r="BJW131" s="2"/>
      <c r="BJX131" s="2"/>
      <c r="BJY131" s="2"/>
      <c r="BJZ131" s="2"/>
      <c r="BKA131" s="2"/>
      <c r="BKB131" s="2"/>
      <c r="BKC131" s="2"/>
      <c r="BKD131" s="2"/>
      <c r="BKE131" s="2"/>
      <c r="BKF131" s="2"/>
      <c r="BKG131" s="2"/>
      <c r="BKH131" s="2"/>
      <c r="BKI131" s="2"/>
      <c r="BKJ131" s="2"/>
      <c r="BKK131" s="2"/>
      <c r="BKL131" s="2"/>
      <c r="BKM131" s="2"/>
      <c r="BKN131" s="2"/>
      <c r="BKO131" s="2"/>
      <c r="BKP131" s="2"/>
      <c r="BKQ131" s="2"/>
      <c r="BKR131" s="2"/>
      <c r="BKS131" s="2"/>
      <c r="BKT131" s="2"/>
      <c r="BKU131" s="2"/>
      <c r="BKV131" s="2"/>
      <c r="BKW131" s="2"/>
      <c r="BKX131" s="2"/>
      <c r="BKY131" s="2"/>
      <c r="BKZ131" s="2"/>
      <c r="BLA131" s="2"/>
      <c r="BLB131" s="2"/>
      <c r="BLC131" s="2"/>
      <c r="BLD131" s="2"/>
      <c r="BLE131" s="2"/>
      <c r="BLF131" s="2"/>
      <c r="BLG131" s="2"/>
      <c r="BLH131" s="2"/>
      <c r="BLI131" s="2"/>
      <c r="BLJ131" s="2"/>
      <c r="BLK131" s="2"/>
      <c r="BLL131" s="2"/>
      <c r="BLM131" s="2"/>
      <c r="BLN131" s="2"/>
      <c r="BLO131" s="2"/>
      <c r="BLP131" s="2"/>
      <c r="BLQ131" s="2"/>
      <c r="BLR131" s="2"/>
      <c r="BLS131" s="2"/>
      <c r="BLT131" s="2"/>
      <c r="BLU131" s="2"/>
      <c r="BLV131" s="2"/>
      <c r="BLW131" s="2"/>
      <c r="BLX131" s="2"/>
      <c r="BLY131" s="2"/>
      <c r="BLZ131" s="2"/>
      <c r="BMA131" s="2"/>
      <c r="BMB131" s="2"/>
      <c r="BMC131" s="2"/>
      <c r="BMD131" s="2"/>
      <c r="BME131" s="2"/>
      <c r="BMF131" s="2"/>
      <c r="BMG131" s="2"/>
      <c r="BMH131" s="2"/>
      <c r="BMI131" s="2"/>
      <c r="BMJ131" s="2"/>
      <c r="BMK131" s="2"/>
      <c r="BML131" s="2"/>
      <c r="BMM131" s="2"/>
      <c r="BMN131" s="2"/>
      <c r="BMO131" s="2"/>
      <c r="BMP131" s="2"/>
      <c r="BMQ131" s="2"/>
      <c r="BMR131" s="2"/>
      <c r="BMS131" s="2"/>
      <c r="BMT131" s="2"/>
      <c r="BMU131" s="2"/>
      <c r="BMV131" s="2"/>
      <c r="BMW131" s="2"/>
      <c r="BMX131" s="2"/>
      <c r="BMY131" s="2"/>
      <c r="BMZ131" s="2"/>
      <c r="BNA131" s="2"/>
      <c r="BNB131" s="2"/>
      <c r="BNC131" s="2"/>
      <c r="BND131" s="2"/>
      <c r="BNE131" s="2"/>
      <c r="BNF131" s="2"/>
      <c r="BNG131" s="2"/>
      <c r="BNH131" s="2"/>
      <c r="BNI131" s="2"/>
      <c r="BNJ131" s="2"/>
      <c r="BNK131" s="2"/>
      <c r="BNL131" s="2"/>
      <c r="BNM131" s="2"/>
      <c r="BNN131" s="2"/>
      <c r="BNO131" s="2"/>
      <c r="BNP131" s="2"/>
      <c r="BNQ131" s="2"/>
      <c r="BNR131" s="2"/>
      <c r="BNS131" s="2"/>
      <c r="BNT131" s="2"/>
      <c r="BNU131" s="2"/>
      <c r="BNV131" s="2"/>
      <c r="BNW131" s="2"/>
      <c r="BNX131" s="2"/>
      <c r="BNY131" s="2"/>
      <c r="BNZ131" s="2"/>
      <c r="BOA131" s="2"/>
      <c r="BOB131" s="2"/>
      <c r="BOC131" s="2"/>
      <c r="BOD131" s="2"/>
      <c r="BOE131" s="2"/>
      <c r="BOF131" s="2"/>
      <c r="BOG131" s="2"/>
      <c r="BOH131" s="2"/>
      <c r="BOI131" s="2"/>
      <c r="BOJ131" s="2"/>
      <c r="BOK131" s="2"/>
      <c r="BOL131" s="2"/>
      <c r="BOM131" s="2"/>
      <c r="BON131" s="2"/>
      <c r="BOO131" s="2"/>
      <c r="BOP131" s="2"/>
      <c r="BOQ131" s="2"/>
      <c r="BOR131" s="2"/>
      <c r="BOS131" s="2"/>
      <c r="BOT131" s="2"/>
      <c r="BOU131" s="2"/>
      <c r="BOV131" s="2"/>
      <c r="BOW131" s="2"/>
      <c r="BOX131" s="2"/>
      <c r="BOY131" s="2"/>
      <c r="BOZ131" s="2"/>
      <c r="BPA131" s="2"/>
      <c r="BPB131" s="2"/>
      <c r="BPC131" s="2"/>
      <c r="BPD131" s="2"/>
      <c r="BPE131" s="2"/>
      <c r="BPF131" s="2"/>
      <c r="BPG131" s="2"/>
      <c r="BPH131" s="2"/>
      <c r="BPI131" s="2"/>
      <c r="BPJ131" s="2"/>
      <c r="BPK131" s="2"/>
      <c r="BPL131" s="2"/>
      <c r="BPM131" s="2"/>
      <c r="BPN131" s="2"/>
      <c r="BPO131" s="2"/>
      <c r="BPP131" s="2"/>
      <c r="BPQ131" s="2"/>
      <c r="BPR131" s="2"/>
      <c r="BPS131" s="2"/>
      <c r="BPT131" s="2"/>
      <c r="BPU131" s="2"/>
      <c r="BPV131" s="2"/>
      <c r="BPW131" s="2"/>
      <c r="BPX131" s="2"/>
      <c r="BPY131" s="2"/>
      <c r="BPZ131" s="2"/>
      <c r="BQA131" s="2"/>
      <c r="BQB131" s="2"/>
      <c r="BQC131" s="2"/>
      <c r="BQD131" s="2"/>
      <c r="BQE131" s="2"/>
      <c r="BQF131" s="2"/>
      <c r="BQG131" s="2"/>
      <c r="BQH131" s="2"/>
      <c r="BQI131" s="2"/>
      <c r="BQJ131" s="2"/>
      <c r="BQK131" s="2"/>
      <c r="BQL131" s="2"/>
      <c r="BQM131" s="2"/>
      <c r="BQN131" s="2"/>
      <c r="BQO131" s="2"/>
      <c r="BQP131" s="2"/>
      <c r="BQQ131" s="2"/>
      <c r="BQR131" s="2"/>
      <c r="BQS131" s="2"/>
      <c r="BQT131" s="2"/>
      <c r="BQU131" s="2"/>
      <c r="BQV131" s="2"/>
      <c r="BQW131" s="2"/>
      <c r="BQX131" s="2"/>
      <c r="BQY131" s="2"/>
      <c r="BQZ131" s="2"/>
      <c r="BRA131" s="2"/>
      <c r="BRB131" s="2"/>
      <c r="BRC131" s="2"/>
      <c r="BRD131" s="2"/>
      <c r="BRE131" s="2"/>
      <c r="BRF131" s="2"/>
      <c r="BRG131" s="2"/>
      <c r="BRH131" s="2"/>
      <c r="BRI131" s="2"/>
      <c r="BRJ131" s="2"/>
      <c r="BRK131" s="2"/>
      <c r="BRL131" s="2"/>
      <c r="BRM131" s="2"/>
      <c r="BRN131" s="2"/>
      <c r="BRO131" s="2"/>
      <c r="BRP131" s="2"/>
      <c r="BRQ131" s="2"/>
      <c r="BRR131" s="2"/>
      <c r="BRS131" s="2"/>
      <c r="BRT131" s="2"/>
      <c r="BRU131" s="2"/>
      <c r="BRV131" s="2"/>
      <c r="BRW131" s="2"/>
      <c r="BRX131" s="2"/>
      <c r="BRY131" s="2"/>
      <c r="BRZ131" s="2"/>
      <c r="BSA131" s="2"/>
      <c r="BSB131" s="2"/>
      <c r="BSC131" s="2"/>
      <c r="BSD131" s="2"/>
      <c r="BSE131" s="2"/>
      <c r="BSF131" s="2"/>
      <c r="BSG131" s="2"/>
      <c r="BSH131" s="2"/>
      <c r="BSI131" s="2"/>
      <c r="BSJ131" s="2"/>
      <c r="BSK131" s="2"/>
      <c r="BSL131" s="2"/>
      <c r="BSM131" s="2"/>
      <c r="BSN131" s="2"/>
      <c r="BSO131" s="2"/>
      <c r="BSP131" s="2"/>
      <c r="BSQ131" s="2"/>
      <c r="BSR131" s="2"/>
      <c r="BSS131" s="2"/>
      <c r="BST131" s="2"/>
      <c r="BSU131" s="2"/>
      <c r="BSV131" s="2"/>
      <c r="BSW131" s="2"/>
      <c r="BSX131" s="2"/>
      <c r="BSY131" s="2"/>
      <c r="BSZ131" s="2"/>
      <c r="BTA131" s="2"/>
      <c r="BTB131" s="2"/>
      <c r="BTC131" s="2"/>
      <c r="BTD131" s="2"/>
      <c r="BTE131" s="2"/>
      <c r="BTF131" s="2"/>
      <c r="BTG131" s="2"/>
      <c r="BTH131" s="2"/>
      <c r="BTI131" s="2"/>
      <c r="BTJ131" s="2"/>
      <c r="BTK131" s="2"/>
      <c r="BTL131" s="2"/>
      <c r="BTM131" s="2"/>
      <c r="BTN131" s="2"/>
      <c r="BTO131" s="2"/>
      <c r="BTP131" s="2"/>
      <c r="BTQ131" s="2"/>
      <c r="BTR131" s="2"/>
      <c r="BTS131" s="2"/>
      <c r="BTT131" s="2"/>
      <c r="BTU131" s="2"/>
      <c r="BTV131" s="2"/>
      <c r="BTW131" s="2"/>
      <c r="BTX131" s="2"/>
      <c r="BTY131" s="2"/>
      <c r="BTZ131" s="2"/>
      <c r="BUA131" s="2"/>
      <c r="BUB131" s="2"/>
      <c r="BUC131" s="2"/>
      <c r="BUD131" s="2"/>
      <c r="BUE131" s="2"/>
      <c r="BUF131" s="2"/>
      <c r="BUG131" s="2"/>
      <c r="BUH131" s="2"/>
      <c r="BUI131" s="2"/>
      <c r="BUJ131" s="2"/>
      <c r="BUK131" s="2"/>
      <c r="BUL131" s="2"/>
      <c r="BUM131" s="2"/>
      <c r="BUN131" s="2"/>
      <c r="BUO131" s="2"/>
      <c r="BUP131" s="2"/>
      <c r="BUQ131" s="2"/>
      <c r="BUR131" s="2"/>
      <c r="BUS131" s="2"/>
      <c r="BUT131" s="2"/>
      <c r="BUU131" s="2"/>
      <c r="BUV131" s="2"/>
      <c r="BUW131" s="2"/>
      <c r="BUX131" s="2"/>
      <c r="BUY131" s="2"/>
      <c r="BUZ131" s="2"/>
      <c r="BVA131" s="2"/>
      <c r="BVB131" s="2"/>
      <c r="BVC131" s="2"/>
      <c r="BVD131" s="2"/>
      <c r="BVE131" s="2"/>
      <c r="BVF131" s="2"/>
      <c r="BVG131" s="2"/>
      <c r="BVH131" s="2"/>
      <c r="BVI131" s="2"/>
      <c r="BVJ131" s="2"/>
      <c r="BVK131" s="2"/>
      <c r="BVL131" s="2"/>
      <c r="BVM131" s="2"/>
      <c r="BVN131" s="2"/>
      <c r="BVO131" s="2"/>
      <c r="BVP131" s="2"/>
      <c r="BVQ131" s="2"/>
      <c r="BVR131" s="2"/>
      <c r="BVS131" s="2"/>
      <c r="BVT131" s="2"/>
      <c r="BVU131" s="2"/>
      <c r="BVV131" s="2"/>
      <c r="BVW131" s="2"/>
      <c r="BVX131" s="2"/>
      <c r="BVY131" s="2"/>
      <c r="BVZ131" s="2"/>
      <c r="BWA131" s="2"/>
      <c r="BWB131" s="2"/>
      <c r="BWC131" s="2"/>
      <c r="BWD131" s="2"/>
      <c r="BWE131" s="2"/>
      <c r="BWF131" s="2"/>
      <c r="BWG131" s="2"/>
      <c r="BWH131" s="2"/>
      <c r="BWI131" s="2"/>
      <c r="BWJ131" s="2"/>
      <c r="BWK131" s="2"/>
      <c r="BWL131" s="2"/>
      <c r="BWM131" s="2"/>
      <c r="BWN131" s="2"/>
      <c r="BWO131" s="2"/>
      <c r="BWP131" s="2"/>
      <c r="BWQ131" s="2"/>
      <c r="BWR131" s="2"/>
      <c r="BWS131" s="2"/>
      <c r="BWT131" s="2"/>
      <c r="BWU131" s="2"/>
      <c r="BWV131" s="2"/>
      <c r="BWW131" s="2"/>
      <c r="BWX131" s="2"/>
      <c r="BWY131" s="2"/>
      <c r="BWZ131" s="2"/>
      <c r="BXA131" s="2"/>
      <c r="BXB131" s="2"/>
      <c r="BXC131" s="2"/>
      <c r="BXD131" s="2"/>
      <c r="BXE131" s="2"/>
      <c r="BXF131" s="2"/>
      <c r="BXG131" s="2"/>
      <c r="BXH131" s="2"/>
      <c r="BXI131" s="2"/>
      <c r="BXJ131" s="2"/>
      <c r="BXK131" s="2"/>
      <c r="BXL131" s="2"/>
      <c r="BXM131" s="2"/>
      <c r="BXN131" s="2"/>
      <c r="BXO131" s="2"/>
      <c r="BXP131" s="2"/>
      <c r="BXQ131" s="2"/>
      <c r="BXR131" s="2"/>
      <c r="BXS131" s="2"/>
      <c r="BXT131" s="2"/>
      <c r="BXU131" s="2"/>
      <c r="BXV131" s="2"/>
      <c r="BXW131" s="2"/>
      <c r="BXX131" s="2"/>
      <c r="BXY131" s="2"/>
      <c r="BXZ131" s="2"/>
      <c r="BYA131" s="2"/>
      <c r="BYB131" s="2"/>
      <c r="BYC131" s="2"/>
      <c r="BYD131" s="2"/>
      <c r="BYE131" s="2"/>
      <c r="BYF131" s="2"/>
      <c r="BYG131" s="2"/>
      <c r="BYH131" s="2"/>
      <c r="BYI131" s="2"/>
      <c r="BYJ131" s="2"/>
      <c r="BYK131" s="2"/>
      <c r="BYL131" s="2"/>
      <c r="BYM131" s="2"/>
      <c r="BYN131" s="2"/>
      <c r="BYO131" s="2"/>
      <c r="BYP131" s="2"/>
      <c r="BYQ131" s="2"/>
      <c r="BYR131" s="2"/>
      <c r="BYS131" s="2"/>
      <c r="BYT131" s="2"/>
      <c r="BYU131" s="2"/>
      <c r="BYV131" s="2"/>
      <c r="BYW131" s="2"/>
      <c r="BYX131" s="2"/>
      <c r="BYY131" s="2"/>
      <c r="BYZ131" s="2"/>
      <c r="BZA131" s="2"/>
      <c r="BZB131" s="2"/>
      <c r="BZC131" s="2"/>
      <c r="BZD131" s="2"/>
      <c r="BZE131" s="2"/>
      <c r="BZF131" s="2"/>
      <c r="BZG131" s="2"/>
      <c r="BZH131" s="2"/>
      <c r="BZI131" s="2"/>
      <c r="BZJ131" s="2"/>
      <c r="BZK131" s="2"/>
      <c r="BZL131" s="2"/>
      <c r="BZM131" s="2"/>
      <c r="BZN131" s="2"/>
      <c r="BZO131" s="2"/>
      <c r="BZP131" s="2"/>
      <c r="BZQ131" s="2"/>
      <c r="BZR131" s="2"/>
      <c r="BZS131" s="2"/>
      <c r="BZT131" s="2"/>
      <c r="BZU131" s="2"/>
      <c r="BZV131" s="2"/>
      <c r="BZW131" s="2"/>
      <c r="BZX131" s="2"/>
      <c r="BZY131" s="2"/>
      <c r="BZZ131" s="2"/>
      <c r="CAA131" s="2"/>
      <c r="CAB131" s="2"/>
      <c r="CAC131" s="2"/>
      <c r="CAD131" s="2"/>
      <c r="CAE131" s="2"/>
      <c r="CAF131" s="2"/>
      <c r="CAG131" s="2"/>
      <c r="CAH131" s="2"/>
      <c r="CAI131" s="2"/>
      <c r="CAJ131" s="2"/>
      <c r="CAK131" s="2"/>
      <c r="CAL131" s="2"/>
      <c r="CAM131" s="2"/>
      <c r="CAN131" s="2"/>
      <c r="CAO131" s="2"/>
      <c r="CAP131" s="2"/>
      <c r="CAQ131" s="2"/>
      <c r="CAR131" s="2"/>
      <c r="CAS131" s="2"/>
      <c r="CAT131" s="2"/>
      <c r="CAU131" s="2"/>
      <c r="CAV131" s="2"/>
      <c r="CAW131" s="2"/>
      <c r="CAX131" s="2"/>
      <c r="CAY131" s="2"/>
      <c r="CAZ131" s="2"/>
      <c r="CBA131" s="2"/>
      <c r="CBB131" s="2"/>
      <c r="CBC131" s="2"/>
      <c r="CBD131" s="2"/>
      <c r="CBE131" s="2"/>
      <c r="CBF131" s="2"/>
      <c r="CBG131" s="2"/>
      <c r="CBH131" s="2"/>
      <c r="CBI131" s="2"/>
      <c r="CBJ131" s="2"/>
      <c r="CBK131" s="2"/>
      <c r="CBL131" s="2"/>
      <c r="CBM131" s="2"/>
      <c r="CBN131" s="2"/>
      <c r="CBO131" s="2"/>
      <c r="CBP131" s="2"/>
      <c r="CBQ131" s="2"/>
      <c r="CBR131" s="2"/>
      <c r="CBS131" s="2"/>
      <c r="CBT131" s="2"/>
      <c r="CBU131" s="2"/>
      <c r="CBV131" s="2"/>
      <c r="CBW131" s="2"/>
      <c r="CBX131" s="2"/>
      <c r="CBY131" s="2"/>
      <c r="CBZ131" s="2"/>
      <c r="CCA131" s="2"/>
      <c r="CCB131" s="2"/>
      <c r="CCC131" s="2"/>
      <c r="CCD131" s="2"/>
      <c r="CCE131" s="2"/>
      <c r="CCF131" s="2"/>
      <c r="CCG131" s="2"/>
      <c r="CCH131" s="2"/>
      <c r="CCI131" s="2"/>
      <c r="CCJ131" s="2"/>
      <c r="CCK131" s="2"/>
      <c r="CCL131" s="2"/>
      <c r="CCM131" s="2"/>
      <c r="CCN131" s="2"/>
      <c r="CCO131" s="2"/>
      <c r="CCP131" s="2"/>
      <c r="CCQ131" s="2"/>
      <c r="CCR131" s="2"/>
      <c r="CCS131" s="2"/>
      <c r="CCT131" s="2"/>
      <c r="CCU131" s="2"/>
      <c r="CCV131" s="2"/>
      <c r="CCW131" s="2"/>
      <c r="CCX131" s="2"/>
      <c r="CCY131" s="2"/>
      <c r="CCZ131" s="2"/>
      <c r="CDA131" s="2"/>
      <c r="CDB131" s="2"/>
      <c r="CDC131" s="2"/>
      <c r="CDD131" s="2"/>
      <c r="CDE131" s="2"/>
      <c r="CDF131" s="2"/>
      <c r="CDG131" s="2"/>
      <c r="CDH131" s="2"/>
      <c r="CDI131" s="2"/>
      <c r="CDJ131" s="2"/>
      <c r="CDK131" s="2"/>
      <c r="CDL131" s="2"/>
      <c r="CDM131" s="2"/>
      <c r="CDN131" s="2"/>
      <c r="CDO131" s="2"/>
      <c r="CDP131" s="2"/>
      <c r="CDQ131" s="2"/>
      <c r="CDR131" s="2"/>
      <c r="CDS131" s="2"/>
      <c r="CDT131" s="2"/>
      <c r="CDU131" s="2"/>
      <c r="CDV131" s="2"/>
      <c r="CDW131" s="2"/>
      <c r="CDX131" s="2"/>
      <c r="CDY131" s="2"/>
      <c r="CDZ131" s="2"/>
      <c r="CEA131" s="2"/>
      <c r="CEB131" s="2"/>
      <c r="CEC131" s="2"/>
      <c r="CED131" s="2"/>
      <c r="CEE131" s="2"/>
      <c r="CEF131" s="2"/>
      <c r="CEG131" s="2"/>
      <c r="CEH131" s="2"/>
      <c r="CEI131" s="2"/>
      <c r="CEJ131" s="2"/>
      <c r="CEK131" s="2"/>
      <c r="CEL131" s="2"/>
      <c r="CEM131" s="2"/>
      <c r="CEN131" s="2"/>
      <c r="CEO131" s="2"/>
      <c r="CEP131" s="2"/>
      <c r="CEQ131" s="2"/>
      <c r="CER131" s="2"/>
      <c r="CES131" s="2"/>
      <c r="CET131" s="2"/>
      <c r="CEU131" s="2"/>
      <c r="CEV131" s="2"/>
      <c r="CEW131" s="2"/>
      <c r="CEX131" s="2"/>
      <c r="CEY131" s="2"/>
      <c r="CEZ131" s="2"/>
      <c r="CFA131" s="2"/>
      <c r="CFB131" s="2"/>
      <c r="CFC131" s="2"/>
      <c r="CFD131" s="2"/>
      <c r="CFE131" s="2"/>
      <c r="CFF131" s="2"/>
      <c r="CFG131" s="2"/>
      <c r="CFH131" s="2"/>
      <c r="CFI131" s="2"/>
      <c r="CFJ131" s="2"/>
      <c r="CFK131" s="2"/>
      <c r="CFL131" s="2"/>
      <c r="CFM131" s="2"/>
      <c r="CFN131" s="2"/>
      <c r="CFO131" s="2"/>
      <c r="CFP131" s="2"/>
      <c r="CFQ131" s="2"/>
      <c r="CFR131" s="2"/>
      <c r="CFS131" s="2"/>
      <c r="CFT131" s="2"/>
      <c r="CFU131" s="2"/>
      <c r="CFV131" s="2"/>
      <c r="CFW131" s="2"/>
      <c r="CFX131" s="2"/>
      <c r="CFY131" s="2"/>
      <c r="CFZ131" s="2"/>
      <c r="CGA131" s="2"/>
      <c r="CGB131" s="2"/>
      <c r="CGC131" s="2"/>
      <c r="CGD131" s="2"/>
      <c r="CGE131" s="2"/>
      <c r="CGF131" s="2"/>
      <c r="CGG131" s="2"/>
      <c r="CGH131" s="2"/>
      <c r="CGI131" s="2"/>
      <c r="CGJ131" s="2"/>
      <c r="CGK131" s="2"/>
      <c r="CGL131" s="2"/>
      <c r="CGM131" s="2"/>
      <c r="CGN131" s="2"/>
      <c r="CGO131" s="2"/>
      <c r="CGP131" s="2"/>
      <c r="CGQ131" s="2"/>
      <c r="CGR131" s="2"/>
      <c r="CGS131" s="2"/>
      <c r="CGT131" s="2"/>
      <c r="CGU131" s="2"/>
      <c r="CGV131" s="2"/>
      <c r="CGW131" s="2"/>
      <c r="CGX131" s="2"/>
      <c r="CGY131" s="2"/>
      <c r="CGZ131" s="2"/>
      <c r="CHA131" s="2"/>
      <c r="CHB131" s="2"/>
      <c r="CHC131" s="2"/>
      <c r="CHD131" s="2"/>
      <c r="CHE131" s="2"/>
      <c r="CHF131" s="2"/>
      <c r="CHG131" s="2"/>
      <c r="CHH131" s="2"/>
      <c r="CHI131" s="2"/>
      <c r="CHJ131" s="2"/>
      <c r="CHK131" s="2"/>
      <c r="CHL131" s="2"/>
      <c r="CHM131" s="2"/>
      <c r="CHN131" s="2"/>
      <c r="CHO131" s="2"/>
      <c r="CHP131" s="2"/>
      <c r="CHQ131" s="2"/>
      <c r="CHR131" s="2"/>
      <c r="CHS131" s="2"/>
      <c r="CHT131" s="2"/>
      <c r="CHU131" s="2"/>
      <c r="CHV131" s="2"/>
      <c r="CHW131" s="2"/>
      <c r="CHX131" s="2"/>
      <c r="CHY131" s="2"/>
      <c r="CHZ131" s="2"/>
      <c r="CIA131" s="2"/>
      <c r="CIB131" s="2"/>
      <c r="CIC131" s="2"/>
      <c r="CID131" s="2"/>
      <c r="CIE131" s="2"/>
      <c r="CIF131" s="2"/>
      <c r="CIG131" s="2"/>
      <c r="CIH131" s="2"/>
      <c r="CII131" s="2"/>
      <c r="CIJ131" s="2"/>
      <c r="CIK131" s="2"/>
      <c r="CIL131" s="2"/>
      <c r="CIM131" s="2"/>
      <c r="CIN131" s="2"/>
      <c r="CIO131" s="2"/>
      <c r="CIP131" s="2"/>
      <c r="CIQ131" s="2"/>
      <c r="CIR131" s="2"/>
      <c r="CIS131" s="2"/>
      <c r="CIT131" s="2"/>
      <c r="CIU131" s="2"/>
      <c r="CIV131" s="2"/>
      <c r="CIW131" s="2"/>
      <c r="CIX131" s="2"/>
      <c r="CIY131" s="2"/>
      <c r="CIZ131" s="2"/>
      <c r="CJA131" s="2"/>
      <c r="CJB131" s="2"/>
      <c r="CJC131" s="2"/>
      <c r="CJD131" s="2"/>
      <c r="CJE131" s="2"/>
      <c r="CJF131" s="2"/>
      <c r="CJG131" s="2"/>
      <c r="CJH131" s="2"/>
      <c r="CJI131" s="2"/>
      <c r="CJJ131" s="2"/>
      <c r="CJK131" s="2"/>
      <c r="CJL131" s="2"/>
      <c r="CJM131" s="2"/>
      <c r="CJN131" s="2"/>
      <c r="CJO131" s="2"/>
      <c r="CJP131" s="2"/>
      <c r="CJQ131" s="2"/>
      <c r="CJR131" s="2"/>
      <c r="CJS131" s="2"/>
      <c r="CJT131" s="2"/>
      <c r="CJU131" s="2"/>
      <c r="CJV131" s="2"/>
      <c r="CJW131" s="2"/>
      <c r="CJX131" s="2"/>
      <c r="CJY131" s="2"/>
      <c r="CJZ131" s="2"/>
      <c r="CKA131" s="2"/>
      <c r="CKB131" s="2"/>
      <c r="CKC131" s="2"/>
      <c r="CKD131" s="2"/>
      <c r="CKE131" s="2"/>
      <c r="CKF131" s="2"/>
      <c r="CKG131" s="2"/>
      <c r="CKH131" s="2"/>
      <c r="CKI131" s="2"/>
      <c r="CKJ131" s="2"/>
      <c r="CKK131" s="2"/>
      <c r="CKL131" s="2"/>
      <c r="CKM131" s="2"/>
      <c r="CKN131" s="2"/>
      <c r="CKO131" s="2"/>
      <c r="CKP131" s="2"/>
      <c r="CKQ131" s="2"/>
      <c r="CKR131" s="2"/>
      <c r="CKS131" s="2"/>
      <c r="CKT131" s="2"/>
      <c r="CKU131" s="2"/>
      <c r="CKV131" s="2"/>
      <c r="CKW131" s="2"/>
      <c r="CKX131" s="2"/>
      <c r="CKY131" s="2"/>
      <c r="CKZ131" s="2"/>
      <c r="CLA131" s="2"/>
      <c r="CLB131" s="2"/>
      <c r="CLC131" s="2"/>
      <c r="CLD131" s="2"/>
      <c r="CLE131" s="2"/>
      <c r="CLF131" s="2"/>
      <c r="CLG131" s="2"/>
      <c r="CLH131" s="2"/>
      <c r="CLI131" s="2"/>
      <c r="CLJ131" s="2"/>
      <c r="CLK131" s="2"/>
      <c r="CLL131" s="2"/>
      <c r="CLM131" s="2"/>
      <c r="CLN131" s="2"/>
      <c r="CLO131" s="2"/>
      <c r="CLP131" s="2"/>
      <c r="CLQ131" s="2"/>
      <c r="CLR131" s="2"/>
      <c r="CLS131" s="2"/>
      <c r="CLT131" s="2"/>
      <c r="CLU131" s="2"/>
      <c r="CLV131" s="2"/>
      <c r="CLW131" s="2"/>
      <c r="CLX131" s="2"/>
      <c r="CLY131" s="2"/>
      <c r="CLZ131" s="2"/>
      <c r="CMA131" s="2"/>
      <c r="CMB131" s="2"/>
      <c r="CMC131" s="2"/>
      <c r="CMD131" s="2"/>
      <c r="CME131" s="2"/>
      <c r="CMF131" s="2"/>
      <c r="CMG131" s="2"/>
      <c r="CMH131" s="2"/>
      <c r="CMI131" s="2"/>
      <c r="CMJ131" s="2"/>
      <c r="CMK131" s="2"/>
      <c r="CML131" s="2"/>
      <c r="CMM131" s="2"/>
      <c r="CMN131" s="2"/>
      <c r="CMO131" s="2"/>
      <c r="CMP131" s="2"/>
      <c r="CMQ131" s="2"/>
      <c r="CMR131" s="2"/>
      <c r="CMS131" s="2"/>
      <c r="CMT131" s="2"/>
      <c r="CMU131" s="2"/>
      <c r="CMV131" s="2"/>
      <c r="CMW131" s="2"/>
      <c r="CMX131" s="2"/>
      <c r="CMY131" s="2"/>
      <c r="CMZ131" s="2"/>
      <c r="CNA131" s="2"/>
      <c r="CNB131" s="2"/>
      <c r="CNC131" s="2"/>
      <c r="CND131" s="2"/>
      <c r="CNE131" s="2"/>
      <c r="CNF131" s="2"/>
      <c r="CNG131" s="2"/>
      <c r="CNH131" s="2"/>
      <c r="CNI131" s="2"/>
      <c r="CNJ131" s="2"/>
      <c r="CNK131" s="2"/>
      <c r="CNL131" s="2"/>
      <c r="CNM131" s="2"/>
      <c r="CNN131" s="2"/>
      <c r="CNO131" s="2"/>
      <c r="CNP131" s="2"/>
      <c r="CNQ131" s="2"/>
      <c r="CNR131" s="2"/>
      <c r="CNS131" s="2"/>
      <c r="CNT131" s="2"/>
      <c r="CNU131" s="2"/>
      <c r="CNV131" s="2"/>
      <c r="CNW131" s="2"/>
      <c r="CNX131" s="2"/>
      <c r="CNY131" s="2"/>
      <c r="CNZ131" s="2"/>
      <c r="COA131" s="2"/>
      <c r="COB131" s="2"/>
      <c r="COC131" s="2"/>
      <c r="COD131" s="2"/>
      <c r="COE131" s="2"/>
      <c r="COF131" s="2"/>
      <c r="COG131" s="2"/>
      <c r="COH131" s="2"/>
      <c r="COI131" s="2"/>
      <c r="COJ131" s="2"/>
      <c r="COK131" s="2"/>
      <c r="COL131" s="2"/>
      <c r="COM131" s="2"/>
      <c r="CON131" s="2"/>
      <c r="COO131" s="2"/>
      <c r="COP131" s="2"/>
      <c r="COQ131" s="2"/>
      <c r="COR131" s="2"/>
      <c r="COS131" s="2"/>
      <c r="COT131" s="2"/>
      <c r="COU131" s="2"/>
      <c r="COV131" s="2"/>
      <c r="COW131" s="2"/>
      <c r="COX131" s="2"/>
      <c r="COY131" s="2"/>
      <c r="COZ131" s="2"/>
      <c r="CPA131" s="2"/>
      <c r="CPB131" s="2"/>
      <c r="CPC131" s="2"/>
      <c r="CPD131" s="2"/>
      <c r="CPE131" s="2"/>
      <c r="CPF131" s="2"/>
      <c r="CPG131" s="2"/>
      <c r="CPH131" s="2"/>
      <c r="CPI131" s="2"/>
      <c r="CPJ131" s="2"/>
      <c r="CPK131" s="2"/>
      <c r="CPL131" s="2"/>
      <c r="CPM131" s="2"/>
      <c r="CPN131" s="2"/>
      <c r="CPO131" s="2"/>
      <c r="CPP131" s="2"/>
      <c r="CPQ131" s="2"/>
      <c r="CPR131" s="2"/>
      <c r="CPS131" s="2"/>
      <c r="CPT131" s="2"/>
      <c r="CPU131" s="2"/>
      <c r="CPV131" s="2"/>
      <c r="CPW131" s="2"/>
      <c r="CPX131" s="2"/>
      <c r="CPY131" s="2"/>
      <c r="CPZ131" s="2"/>
      <c r="CQA131" s="2"/>
      <c r="CQB131" s="2"/>
      <c r="CQC131" s="2"/>
      <c r="CQD131" s="2"/>
      <c r="CQE131" s="2"/>
      <c r="CQF131" s="2"/>
      <c r="CQG131" s="2"/>
      <c r="CQH131" s="2"/>
      <c r="CQI131" s="2"/>
      <c r="CQJ131" s="2"/>
      <c r="CQK131" s="2"/>
      <c r="CQL131" s="2"/>
      <c r="CQM131" s="2"/>
      <c r="CQN131" s="2"/>
      <c r="CQO131" s="2"/>
      <c r="CQP131" s="2"/>
      <c r="CQQ131" s="2"/>
      <c r="CQR131" s="2"/>
      <c r="CQS131" s="2"/>
      <c r="CQT131" s="2"/>
      <c r="CQU131" s="2"/>
      <c r="CQV131" s="2"/>
      <c r="CQW131" s="2"/>
      <c r="CQX131" s="2"/>
      <c r="CQY131" s="2"/>
      <c r="CQZ131" s="2"/>
      <c r="CRA131" s="2"/>
      <c r="CRB131" s="2"/>
      <c r="CRC131" s="2"/>
      <c r="CRD131" s="2"/>
      <c r="CRE131" s="2"/>
      <c r="CRF131" s="2"/>
      <c r="CRG131" s="2"/>
      <c r="CRH131" s="2"/>
      <c r="CRI131" s="2"/>
      <c r="CRJ131" s="2"/>
      <c r="CRK131" s="2"/>
      <c r="CRL131" s="2"/>
      <c r="CRM131" s="2"/>
      <c r="CRN131" s="2"/>
      <c r="CRO131" s="2"/>
      <c r="CRP131" s="2"/>
      <c r="CRQ131" s="2"/>
      <c r="CRR131" s="2"/>
      <c r="CRS131" s="2"/>
      <c r="CRT131" s="2"/>
      <c r="CRU131" s="2"/>
      <c r="CRV131" s="2"/>
      <c r="CRW131" s="2"/>
      <c r="CRX131" s="2"/>
      <c r="CRY131" s="2"/>
      <c r="CRZ131" s="2"/>
      <c r="CSA131" s="2"/>
      <c r="CSB131" s="2"/>
      <c r="CSC131" s="2"/>
      <c r="CSD131" s="2"/>
      <c r="CSE131" s="2"/>
      <c r="CSF131" s="2"/>
      <c r="CSG131" s="2"/>
      <c r="CSH131" s="2"/>
      <c r="CSI131" s="2"/>
      <c r="CSJ131" s="2"/>
      <c r="CSK131" s="2"/>
      <c r="CSL131" s="2"/>
      <c r="CSM131" s="2"/>
      <c r="CSN131" s="2"/>
      <c r="CSO131" s="2"/>
      <c r="CSP131" s="2"/>
      <c r="CSQ131" s="2"/>
      <c r="CSR131" s="2"/>
      <c r="CSS131" s="2"/>
      <c r="CST131" s="2"/>
      <c r="CSU131" s="2"/>
      <c r="CSV131" s="2"/>
      <c r="CSW131" s="2"/>
      <c r="CSX131" s="2"/>
      <c r="CSY131" s="2"/>
      <c r="CSZ131" s="2"/>
      <c r="CTA131" s="2"/>
      <c r="CTB131" s="2"/>
      <c r="CTC131" s="2"/>
      <c r="CTD131" s="2"/>
      <c r="CTE131" s="2"/>
      <c r="CTF131" s="2"/>
      <c r="CTG131" s="2"/>
      <c r="CTH131" s="2"/>
      <c r="CTI131" s="2"/>
      <c r="CTJ131" s="2"/>
      <c r="CTK131" s="2"/>
      <c r="CTL131" s="2"/>
      <c r="CTM131" s="2"/>
      <c r="CTN131" s="2"/>
      <c r="CTO131" s="2"/>
      <c r="CTP131" s="2"/>
      <c r="CTQ131" s="2"/>
      <c r="CTR131" s="2"/>
      <c r="CTS131" s="2"/>
      <c r="CTT131" s="2"/>
      <c r="CTU131" s="2"/>
      <c r="CTV131" s="2"/>
      <c r="CTW131" s="2"/>
      <c r="CTX131" s="2"/>
      <c r="CTY131" s="2"/>
      <c r="CTZ131" s="2"/>
      <c r="CUA131" s="2"/>
      <c r="CUB131" s="2"/>
      <c r="CUC131" s="2"/>
      <c r="CUD131" s="2"/>
      <c r="CUE131" s="2"/>
      <c r="CUF131" s="2"/>
      <c r="CUG131" s="2"/>
      <c r="CUH131" s="2"/>
      <c r="CUI131" s="2"/>
      <c r="CUJ131" s="2"/>
      <c r="CUK131" s="2"/>
      <c r="CUL131" s="2"/>
      <c r="CUM131" s="2"/>
      <c r="CUN131" s="2"/>
      <c r="CUO131" s="2"/>
      <c r="CUP131" s="2"/>
      <c r="CUQ131" s="2"/>
      <c r="CUR131" s="2"/>
      <c r="CUS131" s="2"/>
      <c r="CUT131" s="2"/>
      <c r="CUU131" s="2"/>
      <c r="CUV131" s="2"/>
      <c r="CUW131" s="2"/>
      <c r="CUX131" s="2"/>
      <c r="CUY131" s="2"/>
      <c r="CUZ131" s="2"/>
      <c r="CVA131" s="2"/>
      <c r="CVB131" s="2"/>
      <c r="CVC131" s="2"/>
      <c r="CVD131" s="2"/>
      <c r="CVE131" s="2"/>
      <c r="CVF131" s="2"/>
      <c r="CVG131" s="2"/>
      <c r="CVH131" s="2"/>
      <c r="CVI131" s="2"/>
      <c r="CVJ131" s="2"/>
      <c r="CVK131" s="2"/>
      <c r="CVL131" s="2"/>
      <c r="CVM131" s="2"/>
      <c r="CVN131" s="2"/>
      <c r="CVO131" s="2"/>
      <c r="CVP131" s="2"/>
      <c r="CVQ131" s="2"/>
      <c r="CVR131" s="2"/>
      <c r="CVS131" s="2"/>
      <c r="CVT131" s="2"/>
      <c r="CVU131" s="2"/>
      <c r="CVV131" s="2"/>
      <c r="CVW131" s="2"/>
      <c r="CVX131" s="2"/>
      <c r="CVY131" s="2"/>
      <c r="CVZ131" s="2"/>
      <c r="CWA131" s="2"/>
      <c r="CWB131" s="2"/>
      <c r="CWC131" s="2"/>
      <c r="CWD131" s="2"/>
      <c r="CWE131" s="2"/>
      <c r="CWF131" s="2"/>
      <c r="CWG131" s="2"/>
      <c r="CWH131" s="2"/>
      <c r="CWI131" s="2"/>
      <c r="CWJ131" s="2"/>
      <c r="CWK131" s="2"/>
      <c r="CWL131" s="2"/>
      <c r="CWM131" s="2"/>
      <c r="CWN131" s="2"/>
      <c r="CWO131" s="2"/>
      <c r="CWP131" s="2"/>
      <c r="CWQ131" s="2"/>
      <c r="CWR131" s="2"/>
      <c r="CWS131" s="2"/>
      <c r="CWT131" s="2"/>
      <c r="CWU131" s="2"/>
      <c r="CWV131" s="2"/>
      <c r="CWW131" s="2"/>
      <c r="CWX131" s="2"/>
      <c r="CWY131" s="2"/>
      <c r="CWZ131" s="2"/>
      <c r="CXA131" s="2"/>
      <c r="CXB131" s="2"/>
      <c r="CXC131" s="2"/>
      <c r="CXD131" s="2"/>
      <c r="CXE131" s="2"/>
      <c r="CXF131" s="2"/>
      <c r="CXG131" s="2"/>
      <c r="CXH131" s="2"/>
      <c r="CXI131" s="2"/>
      <c r="CXJ131" s="2"/>
      <c r="CXK131" s="2"/>
      <c r="CXL131" s="2"/>
      <c r="CXM131" s="2"/>
      <c r="CXN131" s="2"/>
      <c r="CXO131" s="2"/>
      <c r="CXP131" s="2"/>
      <c r="CXQ131" s="2"/>
      <c r="CXR131" s="2"/>
      <c r="CXS131" s="2"/>
      <c r="CXT131" s="2"/>
      <c r="CXU131" s="2"/>
      <c r="CXV131" s="2"/>
      <c r="CXW131" s="2"/>
      <c r="CXX131" s="2"/>
      <c r="CXY131" s="2"/>
      <c r="CXZ131" s="2"/>
      <c r="CYA131" s="2"/>
      <c r="CYB131" s="2"/>
      <c r="CYC131" s="2"/>
      <c r="CYD131" s="2"/>
      <c r="CYE131" s="2"/>
      <c r="CYF131" s="2"/>
      <c r="CYG131" s="2"/>
      <c r="CYH131" s="2"/>
      <c r="CYI131" s="2"/>
      <c r="CYJ131" s="2"/>
      <c r="CYK131" s="2"/>
      <c r="CYL131" s="2"/>
      <c r="CYM131" s="2"/>
      <c r="CYN131" s="2"/>
      <c r="CYO131" s="2"/>
      <c r="CYP131" s="2"/>
      <c r="CYQ131" s="2"/>
      <c r="CYR131" s="2"/>
      <c r="CYS131" s="2"/>
      <c r="CYT131" s="2"/>
      <c r="CYU131" s="2"/>
      <c r="CYV131" s="2"/>
      <c r="CYW131" s="2"/>
      <c r="CYX131" s="2"/>
      <c r="CYY131" s="2"/>
      <c r="CYZ131" s="2"/>
      <c r="CZA131" s="2"/>
      <c r="CZB131" s="2"/>
      <c r="CZC131" s="2"/>
      <c r="CZD131" s="2"/>
      <c r="CZE131" s="2"/>
      <c r="CZF131" s="2"/>
      <c r="CZG131" s="2"/>
      <c r="CZH131" s="2"/>
      <c r="CZI131" s="2"/>
      <c r="CZJ131" s="2"/>
      <c r="CZK131" s="2"/>
      <c r="CZL131" s="2"/>
      <c r="CZM131" s="2"/>
      <c r="CZN131" s="2"/>
      <c r="CZO131" s="2"/>
      <c r="CZP131" s="2"/>
      <c r="CZQ131" s="2"/>
      <c r="CZR131" s="2"/>
      <c r="CZS131" s="2"/>
      <c r="CZT131" s="2"/>
      <c r="CZU131" s="2"/>
      <c r="CZV131" s="2"/>
      <c r="CZW131" s="2"/>
      <c r="CZX131" s="2"/>
      <c r="CZY131" s="2"/>
      <c r="CZZ131" s="2"/>
      <c r="DAA131" s="2"/>
      <c r="DAB131" s="2"/>
      <c r="DAC131" s="2"/>
      <c r="DAD131" s="2"/>
      <c r="DAE131" s="2"/>
      <c r="DAF131" s="2"/>
      <c r="DAG131" s="2"/>
      <c r="DAH131" s="2"/>
      <c r="DAI131" s="2"/>
      <c r="DAJ131" s="2"/>
      <c r="DAK131" s="2"/>
      <c r="DAL131" s="2"/>
      <c r="DAM131" s="2"/>
      <c r="DAN131" s="2"/>
      <c r="DAO131" s="2"/>
      <c r="DAP131" s="2"/>
      <c r="DAQ131" s="2"/>
      <c r="DAR131" s="2"/>
      <c r="DAS131" s="2"/>
      <c r="DAT131" s="2"/>
      <c r="DAU131" s="2"/>
      <c r="DAV131" s="2"/>
      <c r="DAW131" s="2"/>
      <c r="DAX131" s="2"/>
      <c r="DAY131" s="2"/>
      <c r="DAZ131" s="2"/>
      <c r="DBA131" s="2"/>
      <c r="DBB131" s="2"/>
      <c r="DBC131" s="2"/>
      <c r="DBD131" s="2"/>
      <c r="DBE131" s="2"/>
      <c r="DBF131" s="2"/>
      <c r="DBG131" s="2"/>
      <c r="DBH131" s="2"/>
      <c r="DBI131" s="2"/>
      <c r="DBJ131" s="2"/>
      <c r="DBK131" s="2"/>
      <c r="DBL131" s="2"/>
      <c r="DBM131" s="2"/>
      <c r="DBN131" s="2"/>
      <c r="DBO131" s="2"/>
      <c r="DBP131" s="2"/>
      <c r="DBQ131" s="2"/>
      <c r="DBR131" s="2"/>
      <c r="DBS131" s="2"/>
      <c r="DBT131" s="2"/>
      <c r="DBU131" s="2"/>
      <c r="DBV131" s="2"/>
      <c r="DBW131" s="2"/>
      <c r="DBX131" s="2"/>
      <c r="DBY131" s="2"/>
      <c r="DBZ131" s="2"/>
      <c r="DCA131" s="2"/>
      <c r="DCB131" s="2"/>
      <c r="DCC131" s="2"/>
      <c r="DCD131" s="2"/>
      <c r="DCE131" s="2"/>
      <c r="DCF131" s="2"/>
      <c r="DCG131" s="2"/>
      <c r="DCH131" s="2"/>
      <c r="DCI131" s="2"/>
      <c r="DCJ131" s="2"/>
      <c r="DCK131" s="2"/>
      <c r="DCL131" s="2"/>
      <c r="DCM131" s="2"/>
      <c r="DCN131" s="2"/>
      <c r="DCO131" s="2"/>
      <c r="DCP131" s="2"/>
      <c r="DCQ131" s="2"/>
      <c r="DCR131" s="2"/>
      <c r="DCS131" s="2"/>
      <c r="DCT131" s="2"/>
      <c r="DCU131" s="2"/>
      <c r="DCV131" s="2"/>
      <c r="DCW131" s="2"/>
      <c r="DCX131" s="2"/>
      <c r="DCY131" s="2"/>
      <c r="DCZ131" s="2"/>
      <c r="DDA131" s="2"/>
      <c r="DDB131" s="2"/>
      <c r="DDC131" s="2"/>
      <c r="DDD131" s="2"/>
      <c r="DDE131" s="2"/>
      <c r="DDF131" s="2"/>
      <c r="DDG131" s="2"/>
      <c r="DDH131" s="2"/>
      <c r="DDI131" s="2"/>
      <c r="DDJ131" s="2"/>
      <c r="DDK131" s="2"/>
      <c r="DDL131" s="2"/>
      <c r="DDM131" s="2"/>
      <c r="DDN131" s="2"/>
      <c r="DDO131" s="2"/>
      <c r="DDP131" s="2"/>
      <c r="DDQ131" s="2"/>
      <c r="DDR131" s="2"/>
      <c r="DDS131" s="2"/>
      <c r="DDT131" s="2"/>
      <c r="DDU131" s="2"/>
      <c r="DDV131" s="2"/>
      <c r="DDW131" s="2"/>
      <c r="DDX131" s="2"/>
      <c r="DDY131" s="2"/>
      <c r="DDZ131" s="2"/>
      <c r="DEA131" s="2"/>
      <c r="DEB131" s="2"/>
      <c r="DEC131" s="2"/>
      <c r="DED131" s="2"/>
      <c r="DEE131" s="2"/>
      <c r="DEF131" s="2"/>
      <c r="DEG131" s="2"/>
      <c r="DEH131" s="2"/>
      <c r="DEI131" s="2"/>
      <c r="DEJ131" s="2"/>
      <c r="DEK131" s="2"/>
      <c r="DEL131" s="2"/>
      <c r="DEM131" s="2"/>
      <c r="DEN131" s="2"/>
      <c r="DEO131" s="2"/>
      <c r="DEP131" s="2"/>
      <c r="DEQ131" s="2"/>
      <c r="DER131" s="2"/>
      <c r="DES131" s="2"/>
      <c r="DET131" s="2"/>
      <c r="DEU131" s="2"/>
      <c r="DEV131" s="2"/>
      <c r="DEW131" s="2"/>
      <c r="DEX131" s="2"/>
      <c r="DEY131" s="2"/>
      <c r="DEZ131" s="2"/>
      <c r="DFA131" s="2"/>
      <c r="DFB131" s="2"/>
      <c r="DFC131" s="2"/>
      <c r="DFD131" s="2"/>
      <c r="DFE131" s="2"/>
      <c r="DFF131" s="2"/>
      <c r="DFG131" s="2"/>
      <c r="DFH131" s="2"/>
      <c r="DFI131" s="2"/>
      <c r="DFJ131" s="2"/>
      <c r="DFK131" s="2"/>
      <c r="DFL131" s="2"/>
      <c r="DFM131" s="2"/>
      <c r="DFN131" s="2"/>
      <c r="DFO131" s="2"/>
      <c r="DFP131" s="2"/>
      <c r="DFQ131" s="2"/>
      <c r="DFR131" s="2"/>
      <c r="DFS131" s="2"/>
      <c r="DFT131" s="2"/>
      <c r="DFU131" s="2"/>
      <c r="DFV131" s="2"/>
      <c r="DFW131" s="2"/>
      <c r="DFX131" s="2"/>
      <c r="DFY131" s="2"/>
      <c r="DFZ131" s="2"/>
      <c r="DGA131" s="2"/>
      <c r="DGB131" s="2"/>
      <c r="DGC131" s="2"/>
      <c r="DGD131" s="2"/>
      <c r="DGE131" s="2"/>
      <c r="DGF131" s="2"/>
      <c r="DGG131" s="2"/>
      <c r="DGH131" s="2"/>
      <c r="DGI131" s="2"/>
      <c r="DGJ131" s="2"/>
      <c r="DGK131" s="2"/>
      <c r="DGL131" s="2"/>
      <c r="DGM131" s="2"/>
      <c r="DGN131" s="2"/>
      <c r="DGO131" s="2"/>
      <c r="DGP131" s="2"/>
      <c r="DGQ131" s="2"/>
      <c r="DGR131" s="2"/>
      <c r="DGS131" s="2"/>
      <c r="DGT131" s="2"/>
      <c r="DGU131" s="2"/>
      <c r="DGV131" s="2"/>
      <c r="DGW131" s="2"/>
      <c r="DGX131" s="2"/>
      <c r="DGY131" s="2"/>
      <c r="DGZ131" s="2"/>
      <c r="DHA131" s="2"/>
      <c r="DHB131" s="2"/>
      <c r="DHC131" s="2"/>
      <c r="DHD131" s="2"/>
      <c r="DHE131" s="2"/>
      <c r="DHF131" s="2"/>
      <c r="DHG131" s="2"/>
      <c r="DHH131" s="2"/>
      <c r="DHI131" s="2"/>
      <c r="DHJ131" s="2"/>
      <c r="DHK131" s="2"/>
      <c r="DHL131" s="2"/>
      <c r="DHM131" s="2"/>
      <c r="DHN131" s="2"/>
      <c r="DHO131" s="2"/>
      <c r="DHP131" s="2"/>
      <c r="DHQ131" s="2"/>
      <c r="DHR131" s="2"/>
      <c r="DHS131" s="2"/>
      <c r="DHT131" s="2"/>
      <c r="DHU131" s="2"/>
      <c r="DHV131" s="2"/>
      <c r="DHW131" s="2"/>
      <c r="DHX131" s="2"/>
      <c r="DHY131" s="2"/>
      <c r="DHZ131" s="2"/>
      <c r="DIA131" s="2"/>
      <c r="DIB131" s="2"/>
      <c r="DIC131" s="2"/>
      <c r="DID131" s="2"/>
      <c r="DIE131" s="2"/>
      <c r="DIF131" s="2"/>
      <c r="DIG131" s="2"/>
      <c r="DIH131" s="2"/>
      <c r="DII131" s="2"/>
      <c r="DIJ131" s="2"/>
      <c r="DIK131" s="2"/>
      <c r="DIL131" s="2"/>
      <c r="DIM131" s="2"/>
      <c r="DIN131" s="2"/>
      <c r="DIO131" s="2"/>
      <c r="DIP131" s="2"/>
      <c r="DIQ131" s="2"/>
      <c r="DIR131" s="2"/>
      <c r="DIS131" s="2"/>
      <c r="DIT131" s="2"/>
      <c r="DIU131" s="2"/>
      <c r="DIV131" s="2"/>
      <c r="DIW131" s="2"/>
      <c r="DIX131" s="2"/>
      <c r="DIY131" s="2"/>
      <c r="DIZ131" s="2"/>
      <c r="DJA131" s="2"/>
      <c r="DJB131" s="2"/>
      <c r="DJC131" s="2"/>
      <c r="DJD131" s="2"/>
      <c r="DJE131" s="2"/>
      <c r="DJF131" s="2"/>
      <c r="DJG131" s="2"/>
      <c r="DJH131" s="2"/>
      <c r="DJI131" s="2"/>
      <c r="DJJ131" s="2"/>
      <c r="DJK131" s="2"/>
      <c r="DJL131" s="2"/>
      <c r="DJM131" s="2"/>
      <c r="DJN131" s="2"/>
      <c r="DJO131" s="2"/>
      <c r="DJP131" s="2"/>
      <c r="DJQ131" s="2"/>
      <c r="DJR131" s="2"/>
      <c r="DJS131" s="2"/>
      <c r="DJT131" s="2"/>
      <c r="DJU131" s="2"/>
      <c r="DJV131" s="2"/>
      <c r="DJW131" s="2"/>
      <c r="DJX131" s="2"/>
      <c r="DJY131" s="2"/>
      <c r="DJZ131" s="2"/>
      <c r="DKA131" s="2"/>
      <c r="DKB131" s="2"/>
      <c r="DKC131" s="2"/>
      <c r="DKD131" s="2"/>
      <c r="DKE131" s="2"/>
      <c r="DKF131" s="2"/>
      <c r="DKG131" s="2"/>
      <c r="DKH131" s="2"/>
      <c r="DKI131" s="2"/>
      <c r="DKJ131" s="2"/>
      <c r="DKK131" s="2"/>
      <c r="DKL131" s="2"/>
      <c r="DKM131" s="2"/>
      <c r="DKN131" s="2"/>
      <c r="DKO131" s="2"/>
      <c r="DKP131" s="2"/>
      <c r="DKQ131" s="2"/>
      <c r="DKR131" s="2"/>
      <c r="DKS131" s="2"/>
      <c r="DKT131" s="2"/>
      <c r="DKU131" s="2"/>
      <c r="DKV131" s="2"/>
      <c r="DKW131" s="2"/>
      <c r="DKX131" s="2"/>
      <c r="DKY131" s="2"/>
      <c r="DKZ131" s="2"/>
      <c r="DLA131" s="2"/>
      <c r="DLB131" s="2"/>
      <c r="DLC131" s="2"/>
      <c r="DLD131" s="2"/>
      <c r="DLE131" s="2"/>
      <c r="DLF131" s="2"/>
      <c r="DLG131" s="2"/>
      <c r="DLH131" s="2"/>
      <c r="DLI131" s="2"/>
      <c r="DLJ131" s="2"/>
      <c r="DLK131" s="2"/>
      <c r="DLL131" s="2"/>
      <c r="DLM131" s="2"/>
      <c r="DLN131" s="2"/>
      <c r="DLO131" s="2"/>
      <c r="DLP131" s="2"/>
      <c r="DLQ131" s="2"/>
      <c r="DLR131" s="2"/>
      <c r="DLS131" s="2"/>
      <c r="DLT131" s="2"/>
      <c r="DLU131" s="2"/>
      <c r="DLV131" s="2"/>
      <c r="DLW131" s="2"/>
      <c r="DLX131" s="2"/>
      <c r="DLY131" s="2"/>
      <c r="DLZ131" s="2"/>
      <c r="DMA131" s="2"/>
      <c r="DMB131" s="2"/>
      <c r="DMC131" s="2"/>
      <c r="DMD131" s="2"/>
      <c r="DME131" s="2"/>
      <c r="DMF131" s="2"/>
      <c r="DMG131" s="2"/>
      <c r="DMH131" s="2"/>
      <c r="DMI131" s="2"/>
      <c r="DMJ131" s="2"/>
      <c r="DMK131" s="2"/>
      <c r="DML131" s="2"/>
      <c r="DMM131" s="2"/>
      <c r="DMN131" s="2"/>
      <c r="DMO131" s="2"/>
      <c r="DMP131" s="2"/>
      <c r="DMQ131" s="2"/>
      <c r="DMR131" s="2"/>
      <c r="DMS131" s="2"/>
      <c r="DMT131" s="2"/>
      <c r="DMU131" s="2"/>
      <c r="DMV131" s="2"/>
      <c r="DMW131" s="2"/>
      <c r="DMX131" s="2"/>
      <c r="DMY131" s="2"/>
      <c r="DMZ131" s="2"/>
      <c r="DNA131" s="2"/>
      <c r="DNB131" s="2"/>
      <c r="DNC131" s="2"/>
      <c r="DND131" s="2"/>
      <c r="DNE131" s="2"/>
      <c r="DNF131" s="2"/>
      <c r="DNG131" s="2"/>
      <c r="DNH131" s="2"/>
      <c r="DNI131" s="2"/>
      <c r="DNJ131" s="2"/>
      <c r="DNK131" s="2"/>
      <c r="DNL131" s="2"/>
      <c r="DNM131" s="2"/>
      <c r="DNN131" s="2"/>
      <c r="DNO131" s="2"/>
      <c r="DNP131" s="2"/>
      <c r="DNQ131" s="2"/>
      <c r="DNR131" s="2"/>
      <c r="DNS131" s="2"/>
      <c r="DNT131" s="2"/>
      <c r="DNU131" s="2"/>
      <c r="DNV131" s="2"/>
      <c r="DNW131" s="2"/>
      <c r="DNX131" s="2"/>
      <c r="DNY131" s="2"/>
      <c r="DNZ131" s="2"/>
      <c r="DOA131" s="2"/>
      <c r="DOB131" s="2"/>
      <c r="DOC131" s="2"/>
      <c r="DOD131" s="2"/>
      <c r="DOE131" s="2"/>
      <c r="DOF131" s="2"/>
      <c r="DOG131" s="2"/>
      <c r="DOH131" s="2"/>
      <c r="DOI131" s="2"/>
      <c r="DOJ131" s="2"/>
      <c r="DOK131" s="2"/>
      <c r="DOL131" s="2"/>
      <c r="DOM131" s="2"/>
      <c r="DON131" s="2"/>
      <c r="DOO131" s="2"/>
      <c r="DOP131" s="2"/>
      <c r="DOQ131" s="2"/>
      <c r="DOR131" s="2"/>
      <c r="DOS131" s="2"/>
      <c r="DOT131" s="2"/>
      <c r="DOU131" s="2"/>
      <c r="DOV131" s="2"/>
      <c r="DOW131" s="2"/>
      <c r="DOX131" s="2"/>
      <c r="DOY131" s="2"/>
      <c r="DOZ131" s="2"/>
      <c r="DPA131" s="2"/>
      <c r="DPB131" s="2"/>
      <c r="DPC131" s="2"/>
      <c r="DPD131" s="2"/>
      <c r="DPE131" s="2"/>
      <c r="DPF131" s="2"/>
      <c r="DPG131" s="2"/>
      <c r="DPH131" s="2"/>
      <c r="DPI131" s="2"/>
      <c r="DPJ131" s="2"/>
      <c r="DPK131" s="2"/>
      <c r="DPL131" s="2"/>
      <c r="DPM131" s="2"/>
      <c r="DPN131" s="2"/>
      <c r="DPO131" s="2"/>
      <c r="DPP131" s="2"/>
      <c r="DPQ131" s="2"/>
      <c r="DPR131" s="2"/>
      <c r="DPS131" s="2"/>
      <c r="DPT131" s="2"/>
      <c r="DPU131" s="2"/>
      <c r="DPV131" s="2"/>
      <c r="DPW131" s="2"/>
      <c r="DPX131" s="2"/>
      <c r="DPY131" s="2"/>
      <c r="DPZ131" s="2"/>
      <c r="DQA131" s="2"/>
      <c r="DQB131" s="2"/>
      <c r="DQC131" s="2"/>
      <c r="DQD131" s="2"/>
      <c r="DQE131" s="2"/>
      <c r="DQF131" s="2"/>
      <c r="DQG131" s="2"/>
      <c r="DQH131" s="2"/>
      <c r="DQI131" s="2"/>
      <c r="DQJ131" s="2"/>
      <c r="DQK131" s="2"/>
      <c r="DQL131" s="2"/>
      <c r="DQM131" s="2"/>
      <c r="DQN131" s="2"/>
      <c r="DQO131" s="2"/>
      <c r="DQP131" s="2"/>
      <c r="DQQ131" s="2"/>
      <c r="DQR131" s="2"/>
      <c r="DQS131" s="2"/>
      <c r="DQT131" s="2"/>
      <c r="DQU131" s="2"/>
      <c r="DQV131" s="2"/>
      <c r="DQW131" s="2"/>
      <c r="DQX131" s="2"/>
      <c r="DQY131" s="2"/>
      <c r="DQZ131" s="2"/>
      <c r="DRA131" s="2"/>
      <c r="DRB131" s="2"/>
      <c r="DRC131" s="2"/>
      <c r="DRD131" s="2"/>
      <c r="DRE131" s="2"/>
      <c r="DRF131" s="2"/>
      <c r="DRG131" s="2"/>
      <c r="DRH131" s="2"/>
      <c r="DRI131" s="2"/>
      <c r="DRJ131" s="2"/>
      <c r="DRK131" s="2"/>
      <c r="DRL131" s="2"/>
      <c r="DRM131" s="2"/>
      <c r="DRN131" s="2"/>
      <c r="DRO131" s="2"/>
      <c r="DRP131" s="2"/>
      <c r="DRQ131" s="2"/>
      <c r="DRR131" s="2"/>
      <c r="DRS131" s="2"/>
      <c r="DRT131" s="2"/>
      <c r="DRU131" s="2"/>
      <c r="DRV131" s="2"/>
      <c r="DRW131" s="2"/>
      <c r="DRX131" s="2"/>
      <c r="DRY131" s="2"/>
      <c r="DRZ131" s="2"/>
      <c r="DSA131" s="2"/>
      <c r="DSB131" s="2"/>
      <c r="DSC131" s="2"/>
      <c r="DSD131" s="2"/>
      <c r="DSE131" s="2"/>
      <c r="DSF131" s="2"/>
      <c r="DSG131" s="2"/>
      <c r="DSH131" s="2"/>
      <c r="DSI131" s="2"/>
      <c r="DSJ131" s="2"/>
      <c r="DSK131" s="2"/>
      <c r="DSL131" s="2"/>
      <c r="DSM131" s="2"/>
      <c r="DSN131" s="2"/>
      <c r="DSO131" s="2"/>
      <c r="DSP131" s="2"/>
      <c r="DSQ131" s="2"/>
      <c r="DSR131" s="2"/>
      <c r="DSS131" s="2"/>
      <c r="DST131" s="2"/>
      <c r="DSU131" s="2"/>
      <c r="DSV131" s="2"/>
      <c r="DSW131" s="2"/>
      <c r="DSX131" s="2"/>
      <c r="DSY131" s="2"/>
      <c r="DSZ131" s="2"/>
      <c r="DTA131" s="2"/>
      <c r="DTB131" s="2"/>
      <c r="DTC131" s="2"/>
      <c r="DTD131" s="2"/>
      <c r="DTE131" s="2"/>
      <c r="DTF131" s="2"/>
      <c r="DTG131" s="2"/>
      <c r="DTH131" s="2"/>
      <c r="DTI131" s="2"/>
      <c r="DTJ131" s="2"/>
      <c r="DTK131" s="2"/>
      <c r="DTL131" s="2"/>
      <c r="DTM131" s="2"/>
      <c r="DTN131" s="2"/>
      <c r="DTO131" s="2"/>
      <c r="DTP131" s="2"/>
      <c r="DTQ131" s="2"/>
      <c r="DTR131" s="2"/>
      <c r="DTS131" s="2"/>
      <c r="DTT131" s="2"/>
      <c r="DTU131" s="2"/>
      <c r="DTV131" s="2"/>
      <c r="DTW131" s="2"/>
      <c r="DTX131" s="2"/>
      <c r="DTY131" s="2"/>
      <c r="DTZ131" s="2"/>
      <c r="DUA131" s="2"/>
      <c r="DUB131" s="2"/>
      <c r="DUC131" s="2"/>
      <c r="DUD131" s="2"/>
      <c r="DUE131" s="2"/>
      <c r="DUF131" s="2"/>
      <c r="DUG131" s="2"/>
      <c r="DUH131" s="2"/>
      <c r="DUI131" s="2"/>
      <c r="DUJ131" s="2"/>
      <c r="DUK131" s="2"/>
      <c r="DUL131" s="2"/>
      <c r="DUM131" s="2"/>
      <c r="DUN131" s="2"/>
      <c r="DUO131" s="2"/>
      <c r="DUP131" s="2"/>
      <c r="DUQ131" s="2"/>
      <c r="DUR131" s="2"/>
      <c r="DUS131" s="2"/>
      <c r="DUT131" s="2"/>
      <c r="DUU131" s="2"/>
      <c r="DUV131" s="2"/>
      <c r="DUW131" s="2"/>
      <c r="DUX131" s="2"/>
      <c r="DUY131" s="2"/>
      <c r="DUZ131" s="2"/>
      <c r="DVA131" s="2"/>
      <c r="DVB131" s="2"/>
      <c r="DVC131" s="2"/>
      <c r="DVD131" s="2"/>
      <c r="DVE131" s="2"/>
      <c r="DVF131" s="2"/>
      <c r="DVG131" s="2"/>
      <c r="DVH131" s="2"/>
      <c r="DVI131" s="2"/>
      <c r="DVJ131" s="2"/>
      <c r="DVK131" s="2"/>
      <c r="DVL131" s="2"/>
      <c r="DVM131" s="2"/>
      <c r="DVN131" s="2"/>
      <c r="DVO131" s="2"/>
      <c r="DVP131" s="2"/>
      <c r="DVQ131" s="2"/>
      <c r="DVR131" s="2"/>
      <c r="DVS131" s="2"/>
      <c r="DVT131" s="2"/>
      <c r="DVU131" s="2"/>
      <c r="DVV131" s="2"/>
      <c r="DVW131" s="2"/>
      <c r="DVX131" s="2"/>
      <c r="DVY131" s="2"/>
      <c r="DVZ131" s="2"/>
      <c r="DWA131" s="2"/>
      <c r="DWB131" s="2"/>
      <c r="DWC131" s="2"/>
      <c r="DWD131" s="2"/>
      <c r="DWE131" s="2"/>
      <c r="DWF131" s="2"/>
      <c r="DWG131" s="2"/>
      <c r="DWH131" s="2"/>
      <c r="DWI131" s="2"/>
      <c r="DWJ131" s="2"/>
      <c r="DWK131" s="2"/>
      <c r="DWL131" s="2"/>
      <c r="DWM131" s="2"/>
      <c r="DWN131" s="2"/>
      <c r="DWO131" s="2"/>
      <c r="DWP131" s="2"/>
      <c r="DWQ131" s="2"/>
      <c r="DWR131" s="2"/>
      <c r="DWS131" s="2"/>
      <c r="DWT131" s="2"/>
      <c r="DWU131" s="2"/>
      <c r="DWV131" s="2"/>
      <c r="DWW131" s="2"/>
      <c r="DWX131" s="2"/>
      <c r="DWY131" s="2"/>
      <c r="DWZ131" s="2"/>
      <c r="DXA131" s="2"/>
      <c r="DXB131" s="2"/>
      <c r="DXC131" s="2"/>
      <c r="DXD131" s="2"/>
      <c r="DXE131" s="2"/>
      <c r="DXF131" s="2"/>
      <c r="DXG131" s="2"/>
      <c r="DXH131" s="2"/>
      <c r="DXI131" s="2"/>
      <c r="DXJ131" s="2"/>
      <c r="DXK131" s="2"/>
      <c r="DXL131" s="2"/>
      <c r="DXM131" s="2"/>
      <c r="DXN131" s="2"/>
      <c r="DXO131" s="2"/>
      <c r="DXP131" s="2"/>
      <c r="DXQ131" s="2"/>
      <c r="DXR131" s="2"/>
      <c r="DXS131" s="2"/>
      <c r="DXT131" s="2"/>
      <c r="DXU131" s="2"/>
      <c r="DXV131" s="2"/>
      <c r="DXW131" s="2"/>
      <c r="DXX131" s="2"/>
      <c r="DXY131" s="2"/>
      <c r="DXZ131" s="2"/>
      <c r="DYA131" s="2"/>
      <c r="DYB131" s="2"/>
      <c r="DYC131" s="2"/>
      <c r="DYD131" s="2"/>
      <c r="DYE131" s="2"/>
      <c r="DYF131" s="2"/>
      <c r="DYG131" s="2"/>
      <c r="DYH131" s="2"/>
      <c r="DYI131" s="2"/>
      <c r="DYJ131" s="2"/>
      <c r="DYK131" s="2"/>
      <c r="DYL131" s="2"/>
      <c r="DYM131" s="2"/>
      <c r="DYN131" s="2"/>
      <c r="DYO131" s="2"/>
      <c r="DYP131" s="2"/>
      <c r="DYQ131" s="2"/>
      <c r="DYR131" s="2"/>
      <c r="DYS131" s="2"/>
      <c r="DYT131" s="2"/>
      <c r="DYU131" s="2"/>
      <c r="DYV131" s="2"/>
      <c r="DYW131" s="2"/>
      <c r="DYX131" s="2"/>
      <c r="DYY131" s="2"/>
      <c r="DYZ131" s="2"/>
      <c r="DZA131" s="2"/>
      <c r="DZB131" s="2"/>
      <c r="DZC131" s="2"/>
      <c r="DZD131" s="2"/>
      <c r="DZE131" s="2"/>
      <c r="DZF131" s="2"/>
      <c r="DZG131" s="2"/>
      <c r="DZH131" s="2"/>
      <c r="DZI131" s="2"/>
      <c r="DZJ131" s="2"/>
      <c r="DZK131" s="2"/>
      <c r="DZL131" s="2"/>
      <c r="DZM131" s="2"/>
      <c r="DZN131" s="2"/>
      <c r="DZO131" s="2"/>
      <c r="DZP131" s="2"/>
      <c r="DZQ131" s="2"/>
      <c r="DZR131" s="2"/>
      <c r="DZS131" s="2"/>
      <c r="DZT131" s="2"/>
      <c r="DZU131" s="2"/>
      <c r="DZV131" s="2"/>
      <c r="DZW131" s="2"/>
      <c r="DZX131" s="2"/>
      <c r="DZY131" s="2"/>
      <c r="DZZ131" s="2"/>
      <c r="EAA131" s="2"/>
      <c r="EAB131" s="2"/>
      <c r="EAC131" s="2"/>
      <c r="EAD131" s="2"/>
      <c r="EAE131" s="2"/>
      <c r="EAF131" s="2"/>
      <c r="EAG131" s="2"/>
      <c r="EAH131" s="2"/>
      <c r="EAI131" s="2"/>
      <c r="EAJ131" s="2"/>
      <c r="EAK131" s="2"/>
      <c r="EAL131" s="2"/>
      <c r="EAM131" s="2"/>
      <c r="EAN131" s="2"/>
      <c r="EAO131" s="2"/>
      <c r="EAP131" s="2"/>
      <c r="EAQ131" s="2"/>
      <c r="EAR131" s="2"/>
      <c r="EAS131" s="2"/>
      <c r="EAT131" s="2"/>
      <c r="EAU131" s="2"/>
      <c r="EAV131" s="2"/>
      <c r="EAW131" s="2"/>
      <c r="EAX131" s="2"/>
      <c r="EAY131" s="2"/>
      <c r="EAZ131" s="2"/>
      <c r="EBA131" s="2"/>
      <c r="EBB131" s="2"/>
      <c r="EBC131" s="2"/>
      <c r="EBD131" s="2"/>
      <c r="EBE131" s="2"/>
      <c r="EBF131" s="2"/>
      <c r="EBG131" s="2"/>
      <c r="EBH131" s="2"/>
      <c r="EBI131" s="2"/>
      <c r="EBJ131" s="2"/>
      <c r="EBK131" s="2"/>
      <c r="EBL131" s="2"/>
      <c r="EBM131" s="2"/>
      <c r="EBN131" s="2"/>
      <c r="EBO131" s="2"/>
      <c r="EBP131" s="2"/>
      <c r="EBQ131" s="2"/>
      <c r="EBR131" s="2"/>
      <c r="EBS131" s="2"/>
      <c r="EBT131" s="2"/>
      <c r="EBU131" s="2"/>
      <c r="EBV131" s="2"/>
      <c r="EBW131" s="2"/>
      <c r="EBX131" s="2"/>
      <c r="EBY131" s="2"/>
      <c r="EBZ131" s="2"/>
      <c r="ECA131" s="2"/>
      <c r="ECB131" s="2"/>
      <c r="ECC131" s="2"/>
      <c r="ECD131" s="2"/>
      <c r="ECE131" s="2"/>
      <c r="ECF131" s="2"/>
      <c r="ECG131" s="2"/>
      <c r="ECH131" s="2"/>
      <c r="ECI131" s="2"/>
      <c r="ECJ131" s="2"/>
      <c r="ECK131" s="2"/>
      <c r="ECL131" s="2"/>
      <c r="ECM131" s="2"/>
      <c r="ECN131" s="2"/>
      <c r="ECO131" s="2"/>
      <c r="ECP131" s="2"/>
      <c r="ECQ131" s="2"/>
      <c r="ECR131" s="2"/>
      <c r="ECS131" s="2"/>
      <c r="ECT131" s="2"/>
      <c r="ECU131" s="2"/>
      <c r="ECV131" s="2"/>
      <c r="ECW131" s="2"/>
      <c r="ECX131" s="2"/>
      <c r="ECY131" s="2"/>
      <c r="ECZ131" s="2"/>
      <c r="EDA131" s="2"/>
      <c r="EDB131" s="2"/>
      <c r="EDC131" s="2"/>
      <c r="EDD131" s="2"/>
      <c r="EDE131" s="2"/>
      <c r="EDF131" s="2"/>
      <c r="EDG131" s="2"/>
      <c r="EDH131" s="2"/>
      <c r="EDI131" s="2"/>
      <c r="EDJ131" s="2"/>
      <c r="EDK131" s="2"/>
      <c r="EDL131" s="2"/>
      <c r="EDM131" s="2"/>
      <c r="EDN131" s="2"/>
      <c r="EDO131" s="2"/>
      <c r="EDP131" s="2"/>
      <c r="EDQ131" s="2"/>
      <c r="EDR131" s="2"/>
      <c r="EDS131" s="2"/>
      <c r="EDT131" s="2"/>
      <c r="EDU131" s="2"/>
      <c r="EDV131" s="2"/>
      <c r="EDW131" s="2"/>
      <c r="EDX131" s="2"/>
      <c r="EDY131" s="2"/>
      <c r="EDZ131" s="2"/>
      <c r="EEA131" s="2"/>
      <c r="EEB131" s="2"/>
      <c r="EEC131" s="2"/>
      <c r="EED131" s="2"/>
      <c r="EEE131" s="2"/>
      <c r="EEF131" s="2"/>
      <c r="EEG131" s="2"/>
      <c r="EEH131" s="2"/>
      <c r="EEI131" s="2"/>
      <c r="EEJ131" s="2"/>
      <c r="EEK131" s="2"/>
      <c r="EEL131" s="2"/>
      <c r="EEM131" s="2"/>
      <c r="EEN131" s="2"/>
      <c r="EEO131" s="2"/>
      <c r="EEP131" s="2"/>
      <c r="EEQ131" s="2"/>
      <c r="EER131" s="2"/>
      <c r="EES131" s="2"/>
      <c r="EET131" s="2"/>
      <c r="EEU131" s="2"/>
      <c r="EEV131" s="2"/>
      <c r="EEW131" s="2"/>
      <c r="EEX131" s="2"/>
      <c r="EEY131" s="2"/>
      <c r="EEZ131" s="2"/>
      <c r="EFA131" s="2"/>
      <c r="EFB131" s="2"/>
      <c r="EFC131" s="2"/>
      <c r="EFD131" s="2"/>
      <c r="EFE131" s="2"/>
      <c r="EFF131" s="2"/>
      <c r="EFG131" s="2"/>
      <c r="EFH131" s="2"/>
      <c r="EFI131" s="2"/>
      <c r="EFJ131" s="2"/>
      <c r="EFK131" s="2"/>
      <c r="EFL131" s="2"/>
      <c r="EFM131" s="2"/>
      <c r="EFN131" s="2"/>
      <c r="EFO131" s="2"/>
      <c r="EFP131" s="2"/>
      <c r="EFQ131" s="2"/>
      <c r="EFR131" s="2"/>
      <c r="EFS131" s="2"/>
      <c r="EFT131" s="2"/>
      <c r="EFU131" s="2"/>
      <c r="EFV131" s="2"/>
      <c r="EFW131" s="2"/>
      <c r="EFX131" s="2"/>
      <c r="EFY131" s="2"/>
      <c r="EFZ131" s="2"/>
      <c r="EGA131" s="2"/>
      <c r="EGB131" s="2"/>
      <c r="EGC131" s="2"/>
      <c r="EGD131" s="2"/>
      <c r="EGE131" s="2"/>
      <c r="EGF131" s="2"/>
      <c r="EGG131" s="2"/>
      <c r="EGH131" s="2"/>
      <c r="EGI131" s="2"/>
      <c r="EGJ131" s="2"/>
      <c r="EGK131" s="2"/>
      <c r="EGL131" s="2"/>
      <c r="EGM131" s="2"/>
      <c r="EGN131" s="2"/>
      <c r="EGO131" s="2"/>
      <c r="EGP131" s="2"/>
      <c r="EGQ131" s="2"/>
      <c r="EGR131" s="2"/>
      <c r="EGS131" s="2"/>
      <c r="EGT131" s="2"/>
      <c r="EGU131" s="2"/>
      <c r="EGV131" s="2"/>
      <c r="EGW131" s="2"/>
      <c r="EGX131" s="2"/>
      <c r="EGY131" s="2"/>
      <c r="EGZ131" s="2"/>
      <c r="EHA131" s="2"/>
      <c r="EHB131" s="2"/>
      <c r="EHC131" s="2"/>
      <c r="EHD131" s="2"/>
      <c r="EHE131" s="2"/>
      <c r="EHF131" s="2"/>
      <c r="EHG131" s="2"/>
      <c r="EHH131" s="2"/>
      <c r="EHI131" s="2"/>
      <c r="EHJ131" s="2"/>
      <c r="EHK131" s="2"/>
      <c r="EHL131" s="2"/>
      <c r="EHM131" s="2"/>
      <c r="EHN131" s="2"/>
      <c r="EHO131" s="2"/>
      <c r="EHP131" s="2"/>
      <c r="EHQ131" s="2"/>
      <c r="EHR131" s="2"/>
      <c r="EHS131" s="2"/>
      <c r="EHT131" s="2"/>
      <c r="EHU131" s="2"/>
      <c r="EHV131" s="2"/>
      <c r="EHW131" s="2"/>
      <c r="EHX131" s="2"/>
      <c r="EHY131" s="2"/>
      <c r="EHZ131" s="2"/>
      <c r="EIA131" s="2"/>
      <c r="EIB131" s="2"/>
      <c r="EIC131" s="2"/>
      <c r="EID131" s="2"/>
      <c r="EIE131" s="2"/>
      <c r="EIF131" s="2"/>
      <c r="EIG131" s="2"/>
      <c r="EIH131" s="2"/>
      <c r="EII131" s="2"/>
      <c r="EIJ131" s="2"/>
      <c r="EIK131" s="2"/>
      <c r="EIL131" s="2"/>
      <c r="EIM131" s="2"/>
      <c r="EIN131" s="2"/>
      <c r="EIO131" s="2"/>
      <c r="EIP131" s="2"/>
      <c r="EIQ131" s="2"/>
      <c r="EIR131" s="2"/>
      <c r="EIS131" s="2"/>
      <c r="EIT131" s="2"/>
      <c r="EIU131" s="2"/>
      <c r="EIV131" s="2"/>
      <c r="EIW131" s="2"/>
      <c r="EIX131" s="2"/>
      <c r="EIY131" s="2"/>
      <c r="EIZ131" s="2"/>
      <c r="EJA131" s="2"/>
      <c r="EJB131" s="2"/>
      <c r="EJC131" s="2"/>
      <c r="EJD131" s="2"/>
      <c r="EJE131" s="2"/>
      <c r="EJF131" s="2"/>
      <c r="EJG131" s="2"/>
      <c r="EJH131" s="2"/>
      <c r="EJI131" s="2"/>
      <c r="EJJ131" s="2"/>
      <c r="EJK131" s="2"/>
      <c r="EJL131" s="2"/>
      <c r="EJM131" s="2"/>
      <c r="EJN131" s="2"/>
      <c r="EJO131" s="2"/>
      <c r="EJP131" s="2"/>
      <c r="EJQ131" s="2"/>
      <c r="EJR131" s="2"/>
      <c r="EJS131" s="2"/>
      <c r="EJT131" s="2"/>
      <c r="EJU131" s="2"/>
      <c r="EJV131" s="2"/>
      <c r="EJW131" s="2"/>
      <c r="EJX131" s="2"/>
      <c r="EJY131" s="2"/>
      <c r="EJZ131" s="2"/>
      <c r="EKA131" s="2"/>
      <c r="EKB131" s="2"/>
      <c r="EKC131" s="2"/>
      <c r="EKD131" s="2"/>
      <c r="EKE131" s="2"/>
      <c r="EKF131" s="2"/>
      <c r="EKG131" s="2"/>
      <c r="EKH131" s="2"/>
      <c r="EKI131" s="2"/>
      <c r="EKJ131" s="2"/>
      <c r="EKK131" s="2"/>
      <c r="EKL131" s="2"/>
      <c r="EKM131" s="2"/>
      <c r="EKN131" s="2"/>
      <c r="EKO131" s="2"/>
      <c r="EKP131" s="2"/>
      <c r="EKQ131" s="2"/>
      <c r="EKR131" s="2"/>
      <c r="EKS131" s="2"/>
      <c r="EKT131" s="2"/>
      <c r="EKU131" s="2"/>
      <c r="EKV131" s="2"/>
      <c r="EKW131" s="2"/>
      <c r="EKX131" s="2"/>
      <c r="EKY131" s="2"/>
      <c r="EKZ131" s="2"/>
      <c r="ELA131" s="2"/>
      <c r="ELB131" s="2"/>
      <c r="ELC131" s="2"/>
      <c r="ELD131" s="2"/>
      <c r="ELE131" s="2"/>
      <c r="ELF131" s="2"/>
      <c r="ELG131" s="2"/>
      <c r="ELH131" s="2"/>
      <c r="ELI131" s="2"/>
      <c r="ELJ131" s="2"/>
      <c r="ELK131" s="2"/>
      <c r="ELL131" s="2"/>
      <c r="ELM131" s="2"/>
      <c r="ELN131" s="2"/>
      <c r="ELO131" s="2"/>
      <c r="ELP131" s="2"/>
      <c r="ELQ131" s="2"/>
      <c r="ELR131" s="2"/>
      <c r="ELS131" s="2"/>
      <c r="ELT131" s="2"/>
      <c r="ELU131" s="2"/>
      <c r="ELV131" s="2"/>
      <c r="ELW131" s="2"/>
      <c r="ELX131" s="2"/>
      <c r="ELY131" s="2"/>
      <c r="ELZ131" s="2"/>
      <c r="EMA131" s="2"/>
      <c r="EMB131" s="2"/>
      <c r="EMC131" s="2"/>
      <c r="EMD131" s="2"/>
      <c r="EME131" s="2"/>
      <c r="EMF131" s="2"/>
      <c r="EMG131" s="2"/>
      <c r="EMH131" s="2"/>
      <c r="EMI131" s="2"/>
      <c r="EMJ131" s="2"/>
      <c r="EMK131" s="2"/>
      <c r="EML131" s="2"/>
      <c r="EMM131" s="2"/>
      <c r="EMN131" s="2"/>
      <c r="EMO131" s="2"/>
      <c r="EMP131" s="2"/>
      <c r="EMQ131" s="2"/>
      <c r="EMR131" s="2"/>
      <c r="EMS131" s="2"/>
      <c r="EMT131" s="2"/>
      <c r="EMU131" s="2"/>
      <c r="EMV131" s="2"/>
      <c r="EMW131" s="2"/>
      <c r="EMX131" s="2"/>
      <c r="EMY131" s="2"/>
      <c r="EMZ131" s="2"/>
      <c r="ENA131" s="2"/>
      <c r="ENB131" s="2"/>
      <c r="ENC131" s="2"/>
      <c r="END131" s="2"/>
      <c r="ENE131" s="2"/>
      <c r="ENF131" s="2"/>
      <c r="ENG131" s="2"/>
      <c r="ENH131" s="2"/>
      <c r="ENI131" s="2"/>
      <c r="ENJ131" s="2"/>
      <c r="ENK131" s="2"/>
      <c r="ENL131" s="2"/>
      <c r="ENM131" s="2"/>
      <c r="ENN131" s="2"/>
      <c r="ENO131" s="2"/>
      <c r="ENP131" s="2"/>
      <c r="ENQ131" s="2"/>
      <c r="ENR131" s="2"/>
      <c r="ENS131" s="2"/>
      <c r="ENT131" s="2"/>
      <c r="ENU131" s="2"/>
      <c r="ENV131" s="2"/>
      <c r="ENW131" s="2"/>
      <c r="ENX131" s="2"/>
      <c r="ENY131" s="2"/>
      <c r="ENZ131" s="2"/>
      <c r="EOA131" s="2"/>
      <c r="EOB131" s="2"/>
      <c r="EOC131" s="2"/>
      <c r="EOD131" s="2"/>
      <c r="EOE131" s="2"/>
      <c r="EOF131" s="2"/>
      <c r="EOG131" s="2"/>
      <c r="EOH131" s="2"/>
      <c r="EOI131" s="2"/>
      <c r="EOJ131" s="2"/>
      <c r="EOK131" s="2"/>
      <c r="EOL131" s="2"/>
      <c r="EOM131" s="2"/>
      <c r="EON131" s="2"/>
      <c r="EOO131" s="2"/>
      <c r="EOP131" s="2"/>
      <c r="EOQ131" s="2"/>
      <c r="EOR131" s="2"/>
      <c r="EOS131" s="2"/>
      <c r="EOT131" s="2"/>
      <c r="EOU131" s="2"/>
      <c r="EOV131" s="2"/>
      <c r="EOW131" s="2"/>
      <c r="EOX131" s="2"/>
      <c r="EOY131" s="2"/>
      <c r="EOZ131" s="2"/>
      <c r="EPA131" s="2"/>
      <c r="EPB131" s="2"/>
      <c r="EPC131" s="2"/>
      <c r="EPD131" s="2"/>
      <c r="EPE131" s="2"/>
      <c r="EPF131" s="2"/>
      <c r="EPG131" s="2"/>
      <c r="EPH131" s="2"/>
      <c r="EPI131" s="2"/>
      <c r="EPJ131" s="2"/>
      <c r="EPK131" s="2"/>
      <c r="EPL131" s="2"/>
      <c r="EPM131" s="2"/>
      <c r="EPN131" s="2"/>
      <c r="EPO131" s="2"/>
      <c r="EPP131" s="2"/>
      <c r="EPQ131" s="2"/>
      <c r="EPR131" s="2"/>
      <c r="EPS131" s="2"/>
      <c r="EPT131" s="2"/>
      <c r="EPU131" s="2"/>
      <c r="EPV131" s="2"/>
      <c r="EPW131" s="2"/>
      <c r="EPX131" s="2"/>
      <c r="EPY131" s="2"/>
      <c r="EPZ131" s="2"/>
      <c r="EQA131" s="2"/>
      <c r="EQB131" s="2"/>
      <c r="EQC131" s="2"/>
      <c r="EQD131" s="2"/>
      <c r="EQE131" s="2"/>
      <c r="EQF131" s="2"/>
      <c r="EQG131" s="2"/>
      <c r="EQH131" s="2"/>
      <c r="EQI131" s="2"/>
      <c r="EQJ131" s="2"/>
      <c r="EQK131" s="2"/>
      <c r="EQL131" s="2"/>
      <c r="EQM131" s="2"/>
      <c r="EQN131" s="2"/>
      <c r="EQO131" s="2"/>
      <c r="EQP131" s="2"/>
      <c r="EQQ131" s="2"/>
      <c r="EQR131" s="2"/>
      <c r="EQS131" s="2"/>
      <c r="EQT131" s="2"/>
      <c r="EQU131" s="2"/>
      <c r="EQV131" s="2"/>
      <c r="EQW131" s="2"/>
      <c r="EQX131" s="2"/>
      <c r="EQY131" s="2"/>
      <c r="EQZ131" s="2"/>
      <c r="ERA131" s="2"/>
      <c r="ERB131" s="2"/>
      <c r="ERC131" s="2"/>
      <c r="ERD131" s="2"/>
      <c r="ERE131" s="2"/>
      <c r="ERF131" s="2"/>
      <c r="ERG131" s="2"/>
      <c r="ERH131" s="2"/>
      <c r="ERI131" s="2"/>
      <c r="ERJ131" s="2"/>
      <c r="ERK131" s="2"/>
      <c r="ERL131" s="2"/>
      <c r="ERM131" s="2"/>
      <c r="ERN131" s="2"/>
      <c r="ERO131" s="2"/>
      <c r="ERP131" s="2"/>
      <c r="ERQ131" s="2"/>
      <c r="ERR131" s="2"/>
      <c r="ERS131" s="2"/>
      <c r="ERT131" s="2"/>
      <c r="ERU131" s="2"/>
      <c r="ERV131" s="2"/>
      <c r="ERW131" s="2"/>
      <c r="ERX131" s="2"/>
      <c r="ERY131" s="2"/>
      <c r="ERZ131" s="2"/>
      <c r="ESA131" s="2"/>
      <c r="ESB131" s="2"/>
      <c r="ESC131" s="2"/>
      <c r="ESD131" s="2"/>
      <c r="ESE131" s="2"/>
      <c r="ESF131" s="2"/>
      <c r="ESG131" s="2"/>
      <c r="ESH131" s="2"/>
      <c r="ESI131" s="2"/>
      <c r="ESJ131" s="2"/>
      <c r="ESK131" s="2"/>
      <c r="ESL131" s="2"/>
      <c r="ESM131" s="2"/>
      <c r="ESN131" s="2"/>
      <c r="ESO131" s="2"/>
      <c r="ESP131" s="2"/>
      <c r="ESQ131" s="2"/>
      <c r="ESR131" s="2"/>
      <c r="ESS131" s="2"/>
      <c r="EST131" s="2"/>
      <c r="ESU131" s="2"/>
      <c r="ESV131" s="2"/>
      <c r="ESW131" s="2"/>
      <c r="ESX131" s="2"/>
      <c r="ESY131" s="2"/>
      <c r="ESZ131" s="2"/>
      <c r="ETA131" s="2"/>
      <c r="ETB131" s="2"/>
      <c r="ETC131" s="2"/>
      <c r="ETD131" s="2"/>
      <c r="ETE131" s="2"/>
      <c r="ETF131" s="2"/>
      <c r="ETG131" s="2"/>
      <c r="ETH131" s="2"/>
      <c r="ETI131" s="2"/>
      <c r="ETJ131" s="2"/>
      <c r="ETK131" s="2"/>
      <c r="ETL131" s="2"/>
      <c r="ETM131" s="2"/>
      <c r="ETN131" s="2"/>
      <c r="ETO131" s="2"/>
      <c r="ETP131" s="2"/>
      <c r="ETQ131" s="2"/>
      <c r="ETR131" s="2"/>
      <c r="ETS131" s="2"/>
      <c r="ETT131" s="2"/>
      <c r="ETU131" s="2"/>
      <c r="ETV131" s="2"/>
      <c r="ETW131" s="2"/>
      <c r="ETX131" s="2"/>
      <c r="ETY131" s="2"/>
      <c r="ETZ131" s="2"/>
      <c r="EUA131" s="2"/>
      <c r="EUB131" s="2"/>
      <c r="EUC131" s="2"/>
      <c r="EUD131" s="2"/>
      <c r="EUE131" s="2"/>
      <c r="EUF131" s="2"/>
      <c r="EUG131" s="2"/>
      <c r="EUH131" s="2"/>
      <c r="EUI131" s="2"/>
      <c r="EUJ131" s="2"/>
      <c r="EUK131" s="2"/>
      <c r="EUL131" s="2"/>
      <c r="EUM131" s="2"/>
      <c r="EUN131" s="2"/>
      <c r="EUO131" s="2"/>
      <c r="EUP131" s="2"/>
      <c r="EUQ131" s="2"/>
      <c r="EUR131" s="2"/>
      <c r="EUS131" s="2"/>
      <c r="EUT131" s="2"/>
      <c r="EUU131" s="2"/>
      <c r="EUV131" s="2"/>
      <c r="EUW131" s="2"/>
      <c r="EUX131" s="2"/>
      <c r="EUY131" s="2"/>
      <c r="EUZ131" s="2"/>
      <c r="EVA131" s="2"/>
      <c r="EVB131" s="2"/>
      <c r="EVC131" s="2"/>
      <c r="EVD131" s="2"/>
      <c r="EVE131" s="2"/>
      <c r="EVF131" s="2"/>
      <c r="EVG131" s="2"/>
      <c r="EVH131" s="2"/>
      <c r="EVI131" s="2"/>
      <c r="EVJ131" s="2"/>
      <c r="EVK131" s="2"/>
      <c r="EVL131" s="2"/>
      <c r="EVM131" s="2"/>
      <c r="EVN131" s="2"/>
      <c r="EVO131" s="2"/>
      <c r="EVP131" s="2"/>
      <c r="EVQ131" s="2"/>
      <c r="EVR131" s="2"/>
      <c r="EVS131" s="2"/>
      <c r="EVT131" s="2"/>
      <c r="EVU131" s="2"/>
      <c r="EVV131" s="2"/>
      <c r="EVW131" s="2"/>
      <c r="EVX131" s="2"/>
      <c r="EVY131" s="2"/>
      <c r="EVZ131" s="2"/>
      <c r="EWA131" s="2"/>
      <c r="EWB131" s="2"/>
      <c r="EWC131" s="2"/>
      <c r="EWD131" s="2"/>
      <c r="EWE131" s="2"/>
      <c r="EWF131" s="2"/>
      <c r="EWG131" s="2"/>
      <c r="EWH131" s="2"/>
      <c r="EWI131" s="2"/>
      <c r="EWJ131" s="2"/>
      <c r="EWK131" s="2"/>
      <c r="EWL131" s="2"/>
      <c r="EWM131" s="2"/>
      <c r="EWN131" s="2"/>
      <c r="EWO131" s="2"/>
      <c r="EWP131" s="2"/>
      <c r="EWQ131" s="2"/>
      <c r="EWR131" s="2"/>
      <c r="EWS131" s="2"/>
      <c r="EWT131" s="2"/>
      <c r="EWU131" s="2"/>
      <c r="EWV131" s="2"/>
      <c r="EWW131" s="2"/>
      <c r="EWX131" s="2"/>
      <c r="EWY131" s="2"/>
      <c r="EWZ131" s="2"/>
      <c r="EXA131" s="2"/>
      <c r="EXB131" s="2"/>
      <c r="EXC131" s="2"/>
      <c r="EXD131" s="2"/>
      <c r="EXE131" s="2"/>
      <c r="EXF131" s="2"/>
      <c r="EXG131" s="2"/>
      <c r="EXH131" s="2"/>
      <c r="EXI131" s="2"/>
      <c r="EXJ131" s="2"/>
      <c r="EXK131" s="2"/>
      <c r="EXL131" s="2"/>
      <c r="EXM131" s="2"/>
      <c r="EXN131" s="2"/>
      <c r="EXO131" s="2"/>
      <c r="EXP131" s="2"/>
      <c r="EXQ131" s="2"/>
      <c r="EXR131" s="2"/>
      <c r="EXS131" s="2"/>
      <c r="EXT131" s="2"/>
      <c r="EXU131" s="2"/>
      <c r="EXV131" s="2"/>
      <c r="EXW131" s="2"/>
      <c r="EXX131" s="2"/>
      <c r="EXY131" s="2"/>
      <c r="EXZ131" s="2"/>
      <c r="EYA131" s="2"/>
      <c r="EYB131" s="2"/>
      <c r="EYC131" s="2"/>
      <c r="EYD131" s="2"/>
      <c r="EYE131" s="2"/>
      <c r="EYF131" s="2"/>
      <c r="EYG131" s="2"/>
      <c r="EYH131" s="2"/>
      <c r="EYI131" s="2"/>
      <c r="EYJ131" s="2"/>
      <c r="EYK131" s="2"/>
      <c r="EYL131" s="2"/>
      <c r="EYM131" s="2"/>
      <c r="EYN131" s="2"/>
      <c r="EYO131" s="2"/>
      <c r="EYP131" s="2"/>
      <c r="EYQ131" s="2"/>
      <c r="EYR131" s="2"/>
      <c r="EYS131" s="2"/>
      <c r="EYT131" s="2"/>
      <c r="EYU131" s="2"/>
      <c r="EYV131" s="2"/>
      <c r="EYW131" s="2"/>
      <c r="EYX131" s="2"/>
      <c r="EYY131" s="2"/>
      <c r="EYZ131" s="2"/>
      <c r="EZA131" s="2"/>
      <c r="EZB131" s="2"/>
      <c r="EZC131" s="2"/>
      <c r="EZD131" s="2"/>
      <c r="EZE131" s="2"/>
      <c r="EZF131" s="2"/>
      <c r="EZG131" s="2"/>
      <c r="EZH131" s="2"/>
      <c r="EZI131" s="2"/>
      <c r="EZJ131" s="2"/>
      <c r="EZK131" s="2"/>
      <c r="EZL131" s="2"/>
      <c r="EZM131" s="2"/>
      <c r="EZN131" s="2"/>
      <c r="EZO131" s="2"/>
      <c r="EZP131" s="2"/>
      <c r="EZQ131" s="2"/>
      <c r="EZR131" s="2"/>
      <c r="EZS131" s="2"/>
      <c r="EZT131" s="2"/>
      <c r="EZU131" s="2"/>
      <c r="EZV131" s="2"/>
      <c r="EZW131" s="2"/>
      <c r="EZX131" s="2"/>
      <c r="EZY131" s="2"/>
      <c r="EZZ131" s="2"/>
      <c r="FAA131" s="2"/>
      <c r="FAB131" s="2"/>
      <c r="FAC131" s="2"/>
      <c r="FAD131" s="2"/>
      <c r="FAE131" s="2"/>
      <c r="FAF131" s="2"/>
      <c r="FAG131" s="2"/>
      <c r="FAH131" s="2"/>
      <c r="FAI131" s="2"/>
      <c r="FAJ131" s="2"/>
      <c r="FAK131" s="2"/>
      <c r="FAL131" s="2"/>
      <c r="FAM131" s="2"/>
      <c r="FAN131" s="2"/>
      <c r="FAO131" s="2"/>
      <c r="FAP131" s="2"/>
      <c r="FAQ131" s="2"/>
      <c r="FAR131" s="2"/>
      <c r="FAS131" s="2"/>
      <c r="FAT131" s="2"/>
      <c r="FAU131" s="2"/>
      <c r="FAV131" s="2"/>
      <c r="FAW131" s="2"/>
      <c r="FAX131" s="2"/>
      <c r="FAY131" s="2"/>
      <c r="FAZ131" s="2"/>
      <c r="FBA131" s="2"/>
      <c r="FBB131" s="2"/>
      <c r="FBC131" s="2"/>
      <c r="FBD131" s="2"/>
      <c r="FBE131" s="2"/>
      <c r="FBF131" s="2"/>
      <c r="FBG131" s="2"/>
      <c r="FBH131" s="2"/>
      <c r="FBI131" s="2"/>
      <c r="FBJ131" s="2"/>
      <c r="FBK131" s="2"/>
      <c r="FBL131" s="2"/>
      <c r="FBM131" s="2"/>
      <c r="FBN131" s="2"/>
      <c r="FBO131" s="2"/>
      <c r="FBP131" s="2"/>
      <c r="FBQ131" s="2"/>
      <c r="FBR131" s="2"/>
      <c r="FBS131" s="2"/>
      <c r="FBT131" s="2"/>
      <c r="FBU131" s="2"/>
      <c r="FBV131" s="2"/>
      <c r="FBW131" s="2"/>
      <c r="FBX131" s="2"/>
      <c r="FBY131" s="2"/>
      <c r="FBZ131" s="2"/>
      <c r="FCA131" s="2"/>
      <c r="FCB131" s="2"/>
      <c r="FCC131" s="2"/>
      <c r="FCD131" s="2"/>
      <c r="FCE131" s="2"/>
      <c r="FCF131" s="2"/>
      <c r="FCG131" s="2"/>
      <c r="FCH131" s="2"/>
      <c r="FCI131" s="2"/>
      <c r="FCJ131" s="2"/>
      <c r="FCK131" s="2"/>
      <c r="FCL131" s="2"/>
      <c r="FCM131" s="2"/>
      <c r="FCN131" s="2"/>
      <c r="FCO131" s="2"/>
      <c r="FCP131" s="2"/>
      <c r="FCQ131" s="2"/>
      <c r="FCR131" s="2"/>
      <c r="FCS131" s="2"/>
      <c r="FCT131" s="2"/>
      <c r="FCU131" s="2"/>
      <c r="FCV131" s="2"/>
      <c r="FCW131" s="2"/>
      <c r="FCX131" s="2"/>
      <c r="FCY131" s="2"/>
      <c r="FCZ131" s="2"/>
      <c r="FDA131" s="2"/>
      <c r="FDB131" s="2"/>
      <c r="FDC131" s="2"/>
      <c r="FDD131" s="2"/>
      <c r="FDE131" s="2"/>
      <c r="FDF131" s="2"/>
      <c r="FDG131" s="2"/>
      <c r="FDH131" s="2"/>
      <c r="FDI131" s="2"/>
      <c r="FDJ131" s="2"/>
      <c r="FDK131" s="2"/>
      <c r="FDL131" s="2"/>
      <c r="FDM131" s="2"/>
      <c r="FDN131" s="2"/>
      <c r="FDO131" s="2"/>
      <c r="FDP131" s="2"/>
      <c r="FDQ131" s="2"/>
      <c r="FDR131" s="2"/>
      <c r="FDS131" s="2"/>
      <c r="FDT131" s="2"/>
      <c r="FDU131" s="2"/>
      <c r="FDV131" s="2"/>
      <c r="FDW131" s="2"/>
      <c r="FDX131" s="2"/>
      <c r="FDY131" s="2"/>
      <c r="FDZ131" s="2"/>
      <c r="FEA131" s="2"/>
      <c r="FEB131" s="2"/>
      <c r="FEC131" s="2"/>
      <c r="FED131" s="2"/>
      <c r="FEE131" s="2"/>
      <c r="FEF131" s="2"/>
      <c r="FEG131" s="2"/>
      <c r="FEH131" s="2"/>
      <c r="FEI131" s="2"/>
      <c r="FEJ131" s="2"/>
      <c r="FEK131" s="2"/>
      <c r="FEL131" s="2"/>
      <c r="FEM131" s="2"/>
      <c r="FEN131" s="2"/>
      <c r="FEO131" s="2"/>
      <c r="FEP131" s="2"/>
      <c r="FEQ131" s="2"/>
      <c r="FER131" s="2"/>
      <c r="FES131" s="2"/>
      <c r="FET131" s="2"/>
      <c r="FEU131" s="2"/>
      <c r="FEV131" s="2"/>
      <c r="FEW131" s="2"/>
      <c r="FEX131" s="2"/>
      <c r="FEY131" s="2"/>
      <c r="FEZ131" s="2"/>
      <c r="FFA131" s="2"/>
      <c r="FFB131" s="2"/>
      <c r="FFC131" s="2"/>
      <c r="FFD131" s="2"/>
      <c r="FFE131" s="2"/>
      <c r="FFF131" s="2"/>
      <c r="FFG131" s="2"/>
      <c r="FFH131" s="2"/>
      <c r="FFI131" s="2"/>
      <c r="FFJ131" s="2"/>
      <c r="FFK131" s="2"/>
      <c r="FFL131" s="2"/>
      <c r="FFM131" s="2"/>
      <c r="FFN131" s="2"/>
      <c r="FFO131" s="2"/>
      <c r="FFP131" s="2"/>
      <c r="FFQ131" s="2"/>
      <c r="FFR131" s="2"/>
      <c r="FFS131" s="2"/>
      <c r="FFT131" s="2"/>
      <c r="FFU131" s="2"/>
      <c r="FFV131" s="2"/>
      <c r="FFW131" s="2"/>
      <c r="FFX131" s="2"/>
      <c r="FFY131" s="2"/>
      <c r="FFZ131" s="2"/>
      <c r="FGA131" s="2"/>
      <c r="FGB131" s="2"/>
      <c r="FGC131" s="2"/>
      <c r="FGD131" s="2"/>
      <c r="FGE131" s="2"/>
      <c r="FGF131" s="2"/>
      <c r="FGG131" s="2"/>
      <c r="FGH131" s="2"/>
      <c r="FGI131" s="2"/>
      <c r="FGJ131" s="2"/>
      <c r="FGK131" s="2"/>
      <c r="FGL131" s="2"/>
      <c r="FGM131" s="2"/>
      <c r="FGN131" s="2"/>
      <c r="FGO131" s="2"/>
      <c r="FGP131" s="2"/>
      <c r="FGQ131" s="2"/>
      <c r="FGR131" s="2"/>
      <c r="FGS131" s="2"/>
      <c r="FGT131" s="2"/>
      <c r="FGU131" s="2"/>
      <c r="FGV131" s="2"/>
      <c r="FGW131" s="2"/>
      <c r="FGX131" s="2"/>
      <c r="FGY131" s="2"/>
      <c r="FGZ131" s="2"/>
      <c r="FHA131" s="2"/>
      <c r="FHB131" s="2"/>
      <c r="FHC131" s="2"/>
      <c r="FHD131" s="2"/>
      <c r="FHE131" s="2"/>
      <c r="FHF131" s="2"/>
      <c r="FHG131" s="2"/>
      <c r="FHH131" s="2"/>
      <c r="FHI131" s="2"/>
      <c r="FHJ131" s="2"/>
      <c r="FHK131" s="2"/>
      <c r="FHL131" s="2"/>
      <c r="FHM131" s="2"/>
      <c r="FHN131" s="2"/>
      <c r="FHO131" s="2"/>
      <c r="FHP131" s="2"/>
      <c r="FHQ131" s="2"/>
      <c r="FHR131" s="2"/>
      <c r="FHS131" s="2"/>
      <c r="FHT131" s="2"/>
      <c r="FHU131" s="2"/>
      <c r="FHV131" s="2"/>
      <c r="FHW131" s="2"/>
      <c r="FHX131" s="2"/>
      <c r="FHY131" s="2"/>
      <c r="FHZ131" s="2"/>
      <c r="FIA131" s="2"/>
      <c r="FIB131" s="2"/>
      <c r="FIC131" s="2"/>
      <c r="FID131" s="2"/>
      <c r="FIE131" s="2"/>
      <c r="FIF131" s="2"/>
      <c r="FIG131" s="2"/>
      <c r="FIH131" s="2"/>
      <c r="FII131" s="2"/>
      <c r="FIJ131" s="2"/>
      <c r="FIK131" s="2"/>
      <c r="FIL131" s="2"/>
      <c r="FIM131" s="2"/>
      <c r="FIN131" s="2"/>
      <c r="FIO131" s="2"/>
      <c r="FIP131" s="2"/>
      <c r="FIQ131" s="2"/>
      <c r="FIR131" s="2"/>
      <c r="FIS131" s="2"/>
      <c r="FIT131" s="2"/>
      <c r="FIU131" s="2"/>
      <c r="FIV131" s="2"/>
      <c r="FIW131" s="2"/>
      <c r="FIX131" s="2"/>
      <c r="FIY131" s="2"/>
      <c r="FIZ131" s="2"/>
      <c r="FJA131" s="2"/>
      <c r="FJB131" s="2"/>
      <c r="FJC131" s="2"/>
      <c r="FJD131" s="2"/>
      <c r="FJE131" s="2"/>
      <c r="FJF131" s="2"/>
      <c r="FJG131" s="2"/>
      <c r="FJH131" s="2"/>
      <c r="FJI131" s="2"/>
      <c r="FJJ131" s="2"/>
      <c r="FJK131" s="2"/>
      <c r="FJL131" s="2"/>
      <c r="FJM131" s="2"/>
      <c r="FJN131" s="2"/>
      <c r="FJO131" s="2"/>
      <c r="FJP131" s="2"/>
      <c r="FJQ131" s="2"/>
      <c r="FJR131" s="2"/>
      <c r="FJS131" s="2"/>
      <c r="FJT131" s="2"/>
      <c r="FJU131" s="2"/>
      <c r="FJV131" s="2"/>
      <c r="FJW131" s="2"/>
      <c r="FJX131" s="2"/>
      <c r="FJY131" s="2"/>
      <c r="FJZ131" s="2"/>
      <c r="FKA131" s="2"/>
      <c r="FKB131" s="2"/>
      <c r="FKC131" s="2"/>
      <c r="FKD131" s="2"/>
      <c r="FKE131" s="2"/>
      <c r="FKF131" s="2"/>
      <c r="FKG131" s="2"/>
      <c r="FKH131" s="2"/>
      <c r="FKI131" s="2"/>
      <c r="FKJ131" s="2"/>
      <c r="FKK131" s="2"/>
      <c r="FKL131" s="2"/>
      <c r="FKM131" s="2"/>
      <c r="FKN131" s="2"/>
      <c r="FKO131" s="2"/>
      <c r="FKP131" s="2"/>
      <c r="FKQ131" s="2"/>
      <c r="FKR131" s="2"/>
      <c r="FKS131" s="2"/>
      <c r="FKT131" s="2"/>
      <c r="FKU131" s="2"/>
      <c r="FKV131" s="2"/>
      <c r="FKW131" s="2"/>
      <c r="FKX131" s="2"/>
      <c r="FKY131" s="2"/>
      <c r="FKZ131" s="2"/>
      <c r="FLA131" s="2"/>
      <c r="FLB131" s="2"/>
      <c r="FLC131" s="2"/>
      <c r="FLD131" s="2"/>
      <c r="FLE131" s="2"/>
      <c r="FLF131" s="2"/>
      <c r="FLG131" s="2"/>
      <c r="FLH131" s="2"/>
      <c r="FLI131" s="2"/>
      <c r="FLJ131" s="2"/>
      <c r="FLK131" s="2"/>
      <c r="FLL131" s="2"/>
      <c r="FLM131" s="2"/>
      <c r="FLN131" s="2"/>
      <c r="FLO131" s="2"/>
      <c r="FLP131" s="2"/>
      <c r="FLQ131" s="2"/>
      <c r="FLR131" s="2"/>
      <c r="FLS131" s="2"/>
      <c r="FLT131" s="2"/>
      <c r="FLU131" s="2"/>
      <c r="FLV131" s="2"/>
      <c r="FLW131" s="2"/>
      <c r="FLX131" s="2"/>
      <c r="FLY131" s="2"/>
      <c r="FLZ131" s="2"/>
      <c r="FMA131" s="2"/>
      <c r="FMB131" s="2"/>
      <c r="FMC131" s="2"/>
      <c r="FMD131" s="2"/>
      <c r="FME131" s="2"/>
      <c r="FMF131" s="2"/>
      <c r="FMG131" s="2"/>
      <c r="FMH131" s="2"/>
      <c r="FMI131" s="2"/>
      <c r="FMJ131" s="2"/>
      <c r="FMK131" s="2"/>
      <c r="FML131" s="2"/>
      <c r="FMM131" s="2"/>
      <c r="FMN131" s="2"/>
      <c r="FMO131" s="2"/>
      <c r="FMP131" s="2"/>
      <c r="FMQ131" s="2"/>
      <c r="FMR131" s="2"/>
      <c r="FMS131" s="2"/>
      <c r="FMT131" s="2"/>
      <c r="FMU131" s="2"/>
      <c r="FMV131" s="2"/>
      <c r="FMW131" s="2"/>
      <c r="FMX131" s="2"/>
      <c r="FMY131" s="2"/>
      <c r="FMZ131" s="2"/>
      <c r="FNA131" s="2"/>
      <c r="FNB131" s="2"/>
      <c r="FNC131" s="2"/>
      <c r="FND131" s="2"/>
      <c r="FNE131" s="2"/>
      <c r="FNF131" s="2"/>
      <c r="FNG131" s="2"/>
      <c r="FNH131" s="2"/>
      <c r="FNI131" s="2"/>
      <c r="FNJ131" s="2"/>
      <c r="FNK131" s="2"/>
      <c r="FNL131" s="2"/>
      <c r="FNM131" s="2"/>
      <c r="FNN131" s="2"/>
      <c r="FNO131" s="2"/>
      <c r="FNP131" s="2"/>
      <c r="FNQ131" s="2"/>
      <c r="FNR131" s="2"/>
      <c r="FNS131" s="2"/>
      <c r="FNT131" s="2"/>
      <c r="FNU131" s="2"/>
      <c r="FNV131" s="2"/>
      <c r="FNW131" s="2"/>
      <c r="FNX131" s="2"/>
      <c r="FNY131" s="2"/>
      <c r="FNZ131" s="2"/>
      <c r="FOA131" s="2"/>
      <c r="FOB131" s="2"/>
      <c r="FOC131" s="2"/>
      <c r="FOD131" s="2"/>
      <c r="FOE131" s="2"/>
      <c r="FOF131" s="2"/>
      <c r="FOG131" s="2"/>
      <c r="FOH131" s="2"/>
      <c r="FOI131" s="2"/>
      <c r="FOJ131" s="2"/>
      <c r="FOK131" s="2"/>
      <c r="FOL131" s="2"/>
      <c r="FOM131" s="2"/>
      <c r="FON131" s="2"/>
      <c r="FOO131" s="2"/>
      <c r="FOP131" s="2"/>
      <c r="FOQ131" s="2"/>
      <c r="FOR131" s="2"/>
      <c r="FOS131" s="2"/>
      <c r="FOT131" s="2"/>
      <c r="FOU131" s="2"/>
      <c r="FOV131" s="2"/>
      <c r="FOW131" s="2"/>
      <c r="FOX131" s="2"/>
      <c r="FOY131" s="2"/>
      <c r="FOZ131" s="2"/>
      <c r="FPA131" s="2"/>
      <c r="FPB131" s="2"/>
      <c r="FPC131" s="2"/>
      <c r="FPD131" s="2"/>
      <c r="FPE131" s="2"/>
      <c r="FPF131" s="2"/>
      <c r="FPG131" s="2"/>
      <c r="FPH131" s="2"/>
      <c r="FPI131" s="2"/>
      <c r="FPJ131" s="2"/>
      <c r="FPK131" s="2"/>
      <c r="FPL131" s="2"/>
      <c r="FPM131" s="2"/>
      <c r="FPN131" s="2"/>
      <c r="FPO131" s="2"/>
      <c r="FPP131" s="2"/>
      <c r="FPQ131" s="2"/>
      <c r="FPR131" s="2"/>
      <c r="FPS131" s="2"/>
      <c r="FPT131" s="2"/>
      <c r="FPU131" s="2"/>
      <c r="FPV131" s="2"/>
      <c r="FPW131" s="2"/>
      <c r="FPX131" s="2"/>
      <c r="FPY131" s="2"/>
      <c r="FPZ131" s="2"/>
      <c r="FQA131" s="2"/>
      <c r="FQB131" s="2"/>
      <c r="FQC131" s="2"/>
      <c r="FQD131" s="2"/>
      <c r="FQE131" s="2"/>
      <c r="FQF131" s="2"/>
      <c r="FQG131" s="2"/>
      <c r="FQH131" s="2"/>
      <c r="FQI131" s="2"/>
      <c r="FQJ131" s="2"/>
      <c r="FQK131" s="2"/>
      <c r="FQL131" s="2"/>
      <c r="FQM131" s="2"/>
      <c r="FQN131" s="2"/>
      <c r="FQO131" s="2"/>
      <c r="FQP131" s="2"/>
      <c r="FQQ131" s="2"/>
      <c r="FQR131" s="2"/>
      <c r="FQS131" s="2"/>
      <c r="FQT131" s="2"/>
      <c r="FQU131" s="2"/>
      <c r="FQV131" s="2"/>
      <c r="FQW131" s="2"/>
      <c r="FQX131" s="2"/>
      <c r="FQY131" s="2"/>
      <c r="FQZ131" s="2"/>
      <c r="FRA131" s="2"/>
      <c r="FRB131" s="2"/>
      <c r="FRC131" s="2"/>
      <c r="FRD131" s="2"/>
      <c r="FRE131" s="2"/>
      <c r="FRF131" s="2"/>
      <c r="FRG131" s="2"/>
      <c r="FRH131" s="2"/>
      <c r="FRI131" s="2"/>
      <c r="FRJ131" s="2"/>
      <c r="FRK131" s="2"/>
      <c r="FRL131" s="2"/>
      <c r="FRM131" s="2"/>
      <c r="FRN131" s="2"/>
      <c r="FRO131" s="2"/>
      <c r="FRP131" s="2"/>
      <c r="FRQ131" s="2"/>
      <c r="FRR131" s="2"/>
      <c r="FRS131" s="2"/>
      <c r="FRT131" s="2"/>
      <c r="FRU131" s="2"/>
      <c r="FRV131" s="2"/>
      <c r="FRW131" s="2"/>
      <c r="FRX131" s="2"/>
      <c r="FRY131" s="2"/>
      <c r="FRZ131" s="2"/>
      <c r="FSA131" s="2"/>
      <c r="FSB131" s="2"/>
      <c r="FSC131" s="2"/>
      <c r="FSD131" s="2"/>
      <c r="FSE131" s="2"/>
      <c r="FSF131" s="2"/>
      <c r="FSG131" s="2"/>
      <c r="FSH131" s="2"/>
      <c r="FSI131" s="2"/>
      <c r="FSJ131" s="2"/>
      <c r="FSK131" s="2"/>
      <c r="FSL131" s="2"/>
      <c r="FSM131" s="2"/>
      <c r="FSN131" s="2"/>
      <c r="FSO131" s="2"/>
      <c r="FSP131" s="2"/>
      <c r="FSQ131" s="2"/>
      <c r="FSR131" s="2"/>
      <c r="FSS131" s="2"/>
      <c r="FST131" s="2"/>
      <c r="FSU131" s="2"/>
      <c r="FSV131" s="2"/>
      <c r="FSW131" s="2"/>
      <c r="FSX131" s="2"/>
      <c r="FSY131" s="2"/>
      <c r="FSZ131" s="2"/>
      <c r="FTA131" s="2"/>
      <c r="FTB131" s="2"/>
      <c r="FTC131" s="2"/>
      <c r="FTD131" s="2"/>
      <c r="FTE131" s="2"/>
      <c r="FTF131" s="2"/>
      <c r="FTG131" s="2"/>
      <c r="FTH131" s="2"/>
      <c r="FTI131" s="2"/>
      <c r="FTJ131" s="2"/>
      <c r="FTK131" s="2"/>
      <c r="FTL131" s="2"/>
      <c r="FTM131" s="2"/>
      <c r="FTN131" s="2"/>
      <c r="FTO131" s="2"/>
      <c r="FTP131" s="2"/>
      <c r="FTQ131" s="2"/>
      <c r="FTR131" s="2"/>
      <c r="FTS131" s="2"/>
      <c r="FTT131" s="2"/>
      <c r="FTU131" s="2"/>
      <c r="FTV131" s="2"/>
      <c r="FTW131" s="2"/>
      <c r="FTX131" s="2"/>
      <c r="FTY131" s="2"/>
      <c r="FTZ131" s="2"/>
      <c r="FUA131" s="2"/>
      <c r="FUB131" s="2"/>
      <c r="FUC131" s="2"/>
      <c r="FUD131" s="2"/>
      <c r="FUE131" s="2"/>
      <c r="FUF131" s="2"/>
      <c r="FUG131" s="2"/>
      <c r="FUH131" s="2"/>
      <c r="FUI131" s="2"/>
      <c r="FUJ131" s="2"/>
      <c r="FUK131" s="2"/>
      <c r="FUL131" s="2"/>
      <c r="FUM131" s="2"/>
      <c r="FUN131" s="2"/>
      <c r="FUO131" s="2"/>
      <c r="FUP131" s="2"/>
      <c r="FUQ131" s="2"/>
      <c r="FUR131" s="2"/>
      <c r="FUS131" s="2"/>
      <c r="FUT131" s="2"/>
      <c r="FUU131" s="2"/>
      <c r="FUV131" s="2"/>
      <c r="FUW131" s="2"/>
      <c r="FUX131" s="2"/>
      <c r="FUY131" s="2"/>
      <c r="FUZ131" s="2"/>
      <c r="FVA131" s="2"/>
      <c r="FVB131" s="2"/>
      <c r="FVC131" s="2"/>
      <c r="FVD131" s="2"/>
      <c r="FVE131" s="2"/>
      <c r="FVF131" s="2"/>
      <c r="FVG131" s="2"/>
      <c r="FVH131" s="2"/>
      <c r="FVI131" s="2"/>
      <c r="FVJ131" s="2"/>
      <c r="FVK131" s="2"/>
      <c r="FVL131" s="2"/>
      <c r="FVM131" s="2"/>
      <c r="FVN131" s="2"/>
      <c r="FVO131" s="2"/>
      <c r="FVP131" s="2"/>
      <c r="FVQ131" s="2"/>
      <c r="FVR131" s="2"/>
      <c r="FVS131" s="2"/>
      <c r="FVT131" s="2"/>
      <c r="FVU131" s="2"/>
      <c r="FVV131" s="2"/>
      <c r="FVW131" s="2"/>
      <c r="FVX131" s="2"/>
      <c r="FVY131" s="2"/>
      <c r="FVZ131" s="2"/>
      <c r="FWA131" s="2"/>
      <c r="FWB131" s="2"/>
      <c r="FWC131" s="2"/>
      <c r="FWD131" s="2"/>
      <c r="FWE131" s="2"/>
      <c r="FWF131" s="2"/>
      <c r="FWG131" s="2"/>
      <c r="FWH131" s="2"/>
      <c r="FWI131" s="2"/>
      <c r="FWJ131" s="2"/>
      <c r="FWK131" s="2"/>
      <c r="FWL131" s="2"/>
      <c r="FWM131" s="2"/>
      <c r="FWN131" s="2"/>
      <c r="FWO131" s="2"/>
      <c r="FWP131" s="2"/>
      <c r="FWQ131" s="2"/>
      <c r="FWR131" s="2"/>
      <c r="FWS131" s="2"/>
      <c r="FWT131" s="2"/>
      <c r="FWU131" s="2"/>
      <c r="FWV131" s="2"/>
      <c r="FWW131" s="2"/>
      <c r="FWX131" s="2"/>
      <c r="FWY131" s="2"/>
      <c r="FWZ131" s="2"/>
      <c r="FXA131" s="2"/>
      <c r="FXB131" s="2"/>
      <c r="FXC131" s="2"/>
      <c r="FXD131" s="2"/>
      <c r="FXE131" s="2"/>
      <c r="FXF131" s="2"/>
      <c r="FXG131" s="2"/>
      <c r="FXH131" s="2"/>
      <c r="FXI131" s="2"/>
      <c r="FXJ131" s="2"/>
      <c r="FXK131" s="2"/>
      <c r="FXL131" s="2"/>
      <c r="FXM131" s="2"/>
      <c r="FXN131" s="2"/>
      <c r="FXO131" s="2"/>
      <c r="FXP131" s="2"/>
      <c r="FXQ131" s="2"/>
      <c r="FXR131" s="2"/>
      <c r="FXS131" s="2"/>
      <c r="FXT131" s="2"/>
      <c r="FXU131" s="2"/>
      <c r="FXV131" s="2"/>
      <c r="FXW131" s="2"/>
      <c r="FXX131" s="2"/>
      <c r="FXY131" s="2"/>
      <c r="FXZ131" s="2"/>
      <c r="FYA131" s="2"/>
      <c r="FYB131" s="2"/>
      <c r="FYC131" s="2"/>
      <c r="FYD131" s="2"/>
      <c r="FYE131" s="2"/>
      <c r="FYF131" s="2"/>
      <c r="FYG131" s="2"/>
      <c r="FYH131" s="2"/>
      <c r="FYI131" s="2"/>
      <c r="FYJ131" s="2"/>
      <c r="FYK131" s="2"/>
      <c r="FYL131" s="2"/>
      <c r="FYM131" s="2"/>
      <c r="FYN131" s="2"/>
      <c r="FYO131" s="2"/>
      <c r="FYP131" s="2"/>
      <c r="FYQ131" s="2"/>
      <c r="FYR131" s="2"/>
      <c r="FYS131" s="2"/>
      <c r="FYT131" s="2"/>
      <c r="FYU131" s="2"/>
      <c r="FYV131" s="2"/>
      <c r="FYW131" s="2"/>
      <c r="FYX131" s="2"/>
      <c r="FYY131" s="2"/>
      <c r="FYZ131" s="2"/>
      <c r="FZA131" s="2"/>
      <c r="FZB131" s="2"/>
      <c r="FZC131" s="2"/>
      <c r="FZD131" s="2"/>
      <c r="FZE131" s="2"/>
      <c r="FZF131" s="2"/>
      <c r="FZG131" s="2"/>
      <c r="FZH131" s="2"/>
      <c r="FZI131" s="2"/>
      <c r="FZJ131" s="2"/>
      <c r="FZK131" s="2"/>
      <c r="FZL131" s="2"/>
      <c r="FZM131" s="2"/>
      <c r="FZN131" s="2"/>
      <c r="FZO131" s="2"/>
      <c r="FZP131" s="2"/>
      <c r="FZQ131" s="2"/>
      <c r="FZR131" s="2"/>
      <c r="FZS131" s="2"/>
      <c r="FZT131" s="2"/>
      <c r="FZU131" s="2"/>
      <c r="FZV131" s="2"/>
      <c r="FZW131" s="2"/>
      <c r="FZX131" s="2"/>
      <c r="FZY131" s="2"/>
      <c r="FZZ131" s="2"/>
      <c r="GAA131" s="2"/>
      <c r="GAB131" s="2"/>
      <c r="GAC131" s="2"/>
      <c r="GAD131" s="2"/>
      <c r="GAE131" s="2"/>
      <c r="GAF131" s="2"/>
      <c r="GAG131" s="2"/>
      <c r="GAH131" s="2"/>
      <c r="GAI131" s="2"/>
      <c r="GAJ131" s="2"/>
      <c r="GAK131" s="2"/>
      <c r="GAL131" s="2"/>
      <c r="GAM131" s="2"/>
      <c r="GAN131" s="2"/>
      <c r="GAO131" s="2"/>
      <c r="GAP131" s="2"/>
      <c r="GAQ131" s="2"/>
      <c r="GAR131" s="2"/>
      <c r="GAS131" s="2"/>
      <c r="GAT131" s="2"/>
      <c r="GAU131" s="2"/>
      <c r="GAV131" s="2"/>
      <c r="GAW131" s="2"/>
      <c r="GAX131" s="2"/>
      <c r="GAY131" s="2"/>
      <c r="GAZ131" s="2"/>
      <c r="GBA131" s="2"/>
      <c r="GBB131" s="2"/>
      <c r="GBC131" s="2"/>
      <c r="GBD131" s="2"/>
      <c r="GBE131" s="2"/>
      <c r="GBF131" s="2"/>
      <c r="GBG131" s="2"/>
      <c r="GBH131" s="2"/>
      <c r="GBI131" s="2"/>
      <c r="GBJ131" s="2"/>
      <c r="GBK131" s="2"/>
      <c r="GBL131" s="2"/>
      <c r="GBM131" s="2"/>
      <c r="GBN131" s="2"/>
      <c r="GBO131" s="2"/>
      <c r="GBP131" s="2"/>
      <c r="GBQ131" s="2"/>
      <c r="GBR131" s="2"/>
      <c r="GBS131" s="2"/>
      <c r="GBT131" s="2"/>
      <c r="GBU131" s="2"/>
      <c r="GBV131" s="2"/>
      <c r="GBW131" s="2"/>
      <c r="GBX131" s="2"/>
      <c r="GBY131" s="2"/>
      <c r="GBZ131" s="2"/>
      <c r="GCA131" s="2"/>
      <c r="GCB131" s="2"/>
      <c r="GCC131" s="2"/>
      <c r="GCD131" s="2"/>
      <c r="GCE131" s="2"/>
      <c r="GCF131" s="2"/>
      <c r="GCG131" s="2"/>
      <c r="GCH131" s="2"/>
      <c r="GCI131" s="2"/>
      <c r="GCJ131" s="2"/>
      <c r="GCK131" s="2"/>
      <c r="GCL131" s="2"/>
      <c r="GCM131" s="2"/>
      <c r="GCN131" s="2"/>
      <c r="GCO131" s="2"/>
      <c r="GCP131" s="2"/>
      <c r="GCQ131" s="2"/>
      <c r="GCR131" s="2"/>
      <c r="GCS131" s="2"/>
      <c r="GCT131" s="2"/>
      <c r="GCU131" s="2"/>
      <c r="GCV131" s="2"/>
      <c r="GCW131" s="2"/>
      <c r="GCX131" s="2"/>
      <c r="GCY131" s="2"/>
      <c r="GCZ131" s="2"/>
      <c r="GDA131" s="2"/>
      <c r="GDB131" s="2"/>
      <c r="GDC131" s="2"/>
      <c r="GDD131" s="2"/>
      <c r="GDE131" s="2"/>
      <c r="GDF131" s="2"/>
      <c r="GDG131" s="2"/>
      <c r="GDH131" s="2"/>
      <c r="GDI131" s="2"/>
      <c r="GDJ131" s="2"/>
      <c r="GDK131" s="2"/>
      <c r="GDL131" s="2"/>
      <c r="GDM131" s="2"/>
      <c r="GDN131" s="2"/>
      <c r="GDO131" s="2"/>
      <c r="GDP131" s="2"/>
      <c r="GDQ131" s="2"/>
      <c r="GDR131" s="2"/>
      <c r="GDS131" s="2"/>
      <c r="GDT131" s="2"/>
      <c r="GDU131" s="2"/>
      <c r="GDV131" s="2"/>
      <c r="GDW131" s="2"/>
      <c r="GDX131" s="2"/>
      <c r="GDY131" s="2"/>
      <c r="GDZ131" s="2"/>
      <c r="GEA131" s="2"/>
      <c r="GEB131" s="2"/>
      <c r="GEC131" s="2"/>
      <c r="GED131" s="2"/>
      <c r="GEE131" s="2"/>
      <c r="GEF131" s="2"/>
      <c r="GEG131" s="2"/>
      <c r="GEH131" s="2"/>
      <c r="GEI131" s="2"/>
      <c r="GEJ131" s="2"/>
      <c r="GEK131" s="2"/>
      <c r="GEL131" s="2"/>
      <c r="GEM131" s="2"/>
      <c r="GEN131" s="2"/>
      <c r="GEO131" s="2"/>
      <c r="GEP131" s="2"/>
      <c r="GEQ131" s="2"/>
      <c r="GER131" s="2"/>
      <c r="GES131" s="2"/>
      <c r="GET131" s="2"/>
      <c r="GEU131" s="2"/>
      <c r="GEV131" s="2"/>
      <c r="GEW131" s="2"/>
      <c r="GEX131" s="2"/>
      <c r="GEY131" s="2"/>
      <c r="GEZ131" s="2"/>
      <c r="GFA131" s="2"/>
      <c r="GFB131" s="2"/>
      <c r="GFC131" s="2"/>
      <c r="GFD131" s="2"/>
      <c r="GFE131" s="2"/>
      <c r="GFF131" s="2"/>
      <c r="GFG131" s="2"/>
      <c r="GFH131" s="2"/>
      <c r="GFI131" s="2"/>
      <c r="GFJ131" s="2"/>
      <c r="GFK131" s="2"/>
      <c r="GFL131" s="2"/>
      <c r="GFM131" s="2"/>
      <c r="GFN131" s="2"/>
      <c r="GFO131" s="2"/>
      <c r="GFP131" s="2"/>
      <c r="GFQ131" s="2"/>
      <c r="GFR131" s="2"/>
      <c r="GFS131" s="2"/>
      <c r="GFT131" s="2"/>
      <c r="GFU131" s="2"/>
      <c r="GFV131" s="2"/>
      <c r="GFW131" s="2"/>
      <c r="GFX131" s="2"/>
      <c r="GFY131" s="2"/>
      <c r="GFZ131" s="2"/>
      <c r="GGA131" s="2"/>
      <c r="GGB131" s="2"/>
      <c r="GGC131" s="2"/>
      <c r="GGD131" s="2"/>
      <c r="GGE131" s="2"/>
      <c r="GGF131" s="2"/>
      <c r="GGG131" s="2"/>
      <c r="GGH131" s="2"/>
      <c r="GGI131" s="2"/>
      <c r="GGJ131" s="2"/>
      <c r="GGK131" s="2"/>
      <c r="GGL131" s="2"/>
      <c r="GGM131" s="2"/>
      <c r="GGN131" s="2"/>
      <c r="GGO131" s="2"/>
      <c r="GGP131" s="2"/>
      <c r="GGQ131" s="2"/>
      <c r="GGR131" s="2"/>
      <c r="GGS131" s="2"/>
      <c r="GGT131" s="2"/>
      <c r="GGU131" s="2"/>
      <c r="GGV131" s="2"/>
      <c r="GGW131" s="2"/>
      <c r="GGX131" s="2"/>
      <c r="GGY131" s="2"/>
      <c r="GGZ131" s="2"/>
      <c r="GHA131" s="2"/>
      <c r="GHB131" s="2"/>
      <c r="GHC131" s="2"/>
      <c r="GHD131" s="2"/>
      <c r="GHE131" s="2"/>
      <c r="GHF131" s="2"/>
      <c r="GHG131" s="2"/>
      <c r="GHH131" s="2"/>
      <c r="GHI131" s="2"/>
      <c r="GHJ131" s="2"/>
      <c r="GHK131" s="2"/>
      <c r="GHL131" s="2"/>
      <c r="GHM131" s="2"/>
      <c r="GHN131" s="2"/>
      <c r="GHO131" s="2"/>
      <c r="GHP131" s="2"/>
      <c r="GHQ131" s="2"/>
      <c r="GHR131" s="2"/>
      <c r="GHS131" s="2"/>
      <c r="GHT131" s="2"/>
      <c r="GHU131" s="2"/>
      <c r="GHV131" s="2"/>
      <c r="GHW131" s="2"/>
      <c r="GHX131" s="2"/>
      <c r="GHY131" s="2"/>
      <c r="GHZ131" s="2"/>
      <c r="GIA131" s="2"/>
      <c r="GIB131" s="2"/>
      <c r="GIC131" s="2"/>
      <c r="GID131" s="2"/>
      <c r="GIE131" s="2"/>
      <c r="GIF131" s="2"/>
      <c r="GIG131" s="2"/>
      <c r="GIH131" s="2"/>
      <c r="GII131" s="2"/>
      <c r="GIJ131" s="2"/>
      <c r="GIK131" s="2"/>
      <c r="GIL131" s="2"/>
      <c r="GIM131" s="2"/>
      <c r="GIN131" s="2"/>
      <c r="GIO131" s="2"/>
      <c r="GIP131" s="2"/>
      <c r="GIQ131" s="2"/>
      <c r="GIR131" s="2"/>
      <c r="GIS131" s="2"/>
      <c r="GIT131" s="2"/>
      <c r="GIU131" s="2"/>
      <c r="GIV131" s="2"/>
      <c r="GIW131" s="2"/>
      <c r="GIX131" s="2"/>
      <c r="GIY131" s="2"/>
      <c r="GIZ131" s="2"/>
      <c r="GJA131" s="2"/>
      <c r="GJB131" s="2"/>
      <c r="GJC131" s="2"/>
      <c r="GJD131" s="2"/>
      <c r="GJE131" s="2"/>
      <c r="GJF131" s="2"/>
      <c r="GJG131" s="2"/>
      <c r="GJH131" s="2"/>
      <c r="GJI131" s="2"/>
      <c r="GJJ131" s="2"/>
      <c r="GJK131" s="2"/>
      <c r="GJL131" s="2"/>
      <c r="GJM131" s="2"/>
      <c r="GJN131" s="2"/>
      <c r="GJO131" s="2"/>
      <c r="GJP131" s="2"/>
      <c r="GJQ131" s="2"/>
      <c r="GJR131" s="2"/>
      <c r="GJS131" s="2"/>
      <c r="GJT131" s="2"/>
      <c r="GJU131" s="2"/>
      <c r="GJV131" s="2"/>
      <c r="GJW131" s="2"/>
      <c r="GJX131" s="2"/>
      <c r="GJY131" s="2"/>
      <c r="GJZ131" s="2"/>
      <c r="GKA131" s="2"/>
      <c r="GKB131" s="2"/>
      <c r="GKC131" s="2"/>
      <c r="GKD131" s="2"/>
      <c r="GKE131" s="2"/>
      <c r="GKF131" s="2"/>
      <c r="GKG131" s="2"/>
      <c r="GKH131" s="2"/>
      <c r="GKI131" s="2"/>
      <c r="GKJ131" s="2"/>
      <c r="GKK131" s="2"/>
      <c r="GKL131" s="2"/>
      <c r="GKM131" s="2"/>
      <c r="GKN131" s="2"/>
      <c r="GKO131" s="2"/>
      <c r="GKP131" s="2"/>
      <c r="GKQ131" s="2"/>
      <c r="GKR131" s="2"/>
      <c r="GKS131" s="2"/>
      <c r="GKT131" s="2"/>
      <c r="GKU131" s="2"/>
      <c r="GKV131" s="2"/>
      <c r="GKW131" s="2"/>
      <c r="GKX131" s="2"/>
      <c r="GKY131" s="2"/>
      <c r="GKZ131" s="2"/>
      <c r="GLA131" s="2"/>
      <c r="GLB131" s="2"/>
      <c r="GLC131" s="2"/>
      <c r="GLD131" s="2"/>
      <c r="GLE131" s="2"/>
      <c r="GLF131" s="2"/>
      <c r="GLG131" s="2"/>
      <c r="GLH131" s="2"/>
      <c r="GLI131" s="2"/>
      <c r="GLJ131" s="2"/>
      <c r="GLK131" s="2"/>
      <c r="GLL131" s="2"/>
      <c r="GLM131" s="2"/>
      <c r="GLN131" s="2"/>
      <c r="GLO131" s="2"/>
      <c r="GLP131" s="2"/>
      <c r="GLQ131" s="2"/>
      <c r="GLR131" s="2"/>
      <c r="GLS131" s="2"/>
      <c r="GLT131" s="2"/>
      <c r="GLU131" s="2"/>
      <c r="GLV131" s="2"/>
      <c r="GLW131" s="2"/>
      <c r="GLX131" s="2"/>
      <c r="GLY131" s="2"/>
      <c r="GLZ131" s="2"/>
      <c r="GMA131" s="2"/>
      <c r="GMB131" s="2"/>
      <c r="GMC131" s="2"/>
      <c r="GMD131" s="2"/>
      <c r="GME131" s="2"/>
      <c r="GMF131" s="2"/>
      <c r="GMG131" s="2"/>
      <c r="GMH131" s="2"/>
      <c r="GMI131" s="2"/>
      <c r="GMJ131" s="2"/>
      <c r="GMK131" s="2"/>
      <c r="GML131" s="2"/>
      <c r="GMM131" s="2"/>
      <c r="GMN131" s="2"/>
      <c r="GMO131" s="2"/>
      <c r="GMP131" s="2"/>
      <c r="GMQ131" s="2"/>
      <c r="GMR131" s="2"/>
      <c r="GMS131" s="2"/>
      <c r="GMT131" s="2"/>
      <c r="GMU131" s="2"/>
      <c r="GMV131" s="2"/>
      <c r="GMW131" s="2"/>
      <c r="GMX131" s="2"/>
      <c r="GMY131" s="2"/>
      <c r="GMZ131" s="2"/>
      <c r="GNA131" s="2"/>
      <c r="GNB131" s="2"/>
      <c r="GNC131" s="2"/>
      <c r="GND131" s="2"/>
      <c r="GNE131" s="2"/>
      <c r="GNF131" s="2"/>
      <c r="GNG131" s="2"/>
      <c r="GNH131" s="2"/>
      <c r="GNI131" s="2"/>
      <c r="GNJ131" s="2"/>
      <c r="GNK131" s="2"/>
      <c r="GNL131" s="2"/>
      <c r="GNM131" s="2"/>
      <c r="GNN131" s="2"/>
      <c r="GNO131" s="2"/>
      <c r="GNP131" s="2"/>
      <c r="GNQ131" s="2"/>
      <c r="GNR131" s="2"/>
      <c r="GNS131" s="2"/>
      <c r="GNT131" s="2"/>
      <c r="GNU131" s="2"/>
      <c r="GNV131" s="2"/>
      <c r="GNW131" s="2"/>
      <c r="GNX131" s="2"/>
      <c r="GNY131" s="2"/>
      <c r="GNZ131" s="2"/>
      <c r="GOA131" s="2"/>
      <c r="GOB131" s="2"/>
      <c r="GOC131" s="2"/>
      <c r="GOD131" s="2"/>
      <c r="GOE131" s="2"/>
      <c r="GOF131" s="2"/>
      <c r="GOG131" s="2"/>
      <c r="GOH131" s="2"/>
      <c r="GOI131" s="2"/>
      <c r="GOJ131" s="2"/>
      <c r="GOK131" s="2"/>
      <c r="GOL131" s="2"/>
      <c r="GOM131" s="2"/>
      <c r="GON131" s="2"/>
      <c r="GOO131" s="2"/>
      <c r="GOP131" s="2"/>
      <c r="GOQ131" s="2"/>
      <c r="GOR131" s="2"/>
      <c r="GOS131" s="2"/>
      <c r="GOT131" s="2"/>
      <c r="GOU131" s="2"/>
      <c r="GOV131" s="2"/>
      <c r="GOW131" s="2"/>
      <c r="GOX131" s="2"/>
      <c r="GOY131" s="2"/>
      <c r="GOZ131" s="2"/>
      <c r="GPA131" s="2"/>
      <c r="GPB131" s="2"/>
      <c r="GPC131" s="2"/>
      <c r="GPD131" s="2"/>
      <c r="GPE131" s="2"/>
      <c r="GPF131" s="2"/>
      <c r="GPG131" s="2"/>
      <c r="GPH131" s="2"/>
      <c r="GPI131" s="2"/>
      <c r="GPJ131" s="2"/>
      <c r="GPK131" s="2"/>
      <c r="GPL131" s="2"/>
      <c r="GPM131" s="2"/>
      <c r="GPN131" s="2"/>
      <c r="GPO131" s="2"/>
      <c r="GPP131" s="2"/>
      <c r="GPQ131" s="2"/>
      <c r="GPR131" s="2"/>
      <c r="GPS131" s="2"/>
      <c r="GPT131" s="2"/>
      <c r="GPU131" s="2"/>
      <c r="GPV131" s="2"/>
      <c r="GPW131" s="2"/>
      <c r="GPX131" s="2"/>
      <c r="GPY131" s="2"/>
      <c r="GPZ131" s="2"/>
      <c r="GQA131" s="2"/>
      <c r="GQB131" s="2"/>
      <c r="GQC131" s="2"/>
      <c r="GQD131" s="2"/>
      <c r="GQE131" s="2"/>
      <c r="GQF131" s="2"/>
      <c r="GQG131" s="2"/>
      <c r="GQH131" s="2"/>
      <c r="GQI131" s="2"/>
      <c r="GQJ131" s="2"/>
      <c r="GQK131" s="2"/>
      <c r="GQL131" s="2"/>
      <c r="GQM131" s="2"/>
      <c r="GQN131" s="2"/>
      <c r="GQO131" s="2"/>
      <c r="GQP131" s="2"/>
      <c r="GQQ131" s="2"/>
      <c r="GQR131" s="2"/>
      <c r="GQS131" s="2"/>
      <c r="GQT131" s="2"/>
      <c r="GQU131" s="2"/>
      <c r="GQV131" s="2"/>
      <c r="GQW131" s="2"/>
      <c r="GQX131" s="2"/>
      <c r="GQY131" s="2"/>
      <c r="GQZ131" s="2"/>
      <c r="GRA131" s="2"/>
      <c r="GRB131" s="2"/>
      <c r="GRC131" s="2"/>
      <c r="GRD131" s="2"/>
      <c r="GRE131" s="2"/>
      <c r="GRF131" s="2"/>
      <c r="GRG131" s="2"/>
      <c r="GRH131" s="2"/>
      <c r="GRI131" s="2"/>
      <c r="GRJ131" s="2"/>
      <c r="GRK131" s="2"/>
      <c r="GRL131" s="2"/>
      <c r="GRM131" s="2"/>
      <c r="GRN131" s="2"/>
      <c r="GRO131" s="2"/>
      <c r="GRP131" s="2"/>
      <c r="GRQ131" s="2"/>
      <c r="GRR131" s="2"/>
      <c r="GRS131" s="2"/>
      <c r="GRT131" s="2"/>
      <c r="GRU131" s="2"/>
      <c r="GRV131" s="2"/>
      <c r="GRW131" s="2"/>
      <c r="GRX131" s="2"/>
      <c r="GRY131" s="2"/>
      <c r="GRZ131" s="2"/>
      <c r="GSA131" s="2"/>
      <c r="GSB131" s="2"/>
      <c r="GSC131" s="2"/>
      <c r="GSD131" s="2"/>
      <c r="GSE131" s="2"/>
      <c r="GSF131" s="2"/>
      <c r="GSG131" s="2"/>
      <c r="GSH131" s="2"/>
      <c r="GSI131" s="2"/>
      <c r="GSJ131" s="2"/>
      <c r="GSK131" s="2"/>
      <c r="GSL131" s="2"/>
      <c r="GSM131" s="2"/>
      <c r="GSN131" s="2"/>
      <c r="GSO131" s="2"/>
      <c r="GSP131" s="2"/>
      <c r="GSQ131" s="2"/>
      <c r="GSR131" s="2"/>
      <c r="GSS131" s="2"/>
      <c r="GST131" s="2"/>
      <c r="GSU131" s="2"/>
      <c r="GSV131" s="2"/>
      <c r="GSW131" s="2"/>
      <c r="GSX131" s="2"/>
      <c r="GSY131" s="2"/>
      <c r="GSZ131" s="2"/>
      <c r="GTA131" s="2"/>
      <c r="GTB131" s="2"/>
      <c r="GTC131" s="2"/>
      <c r="GTD131" s="2"/>
      <c r="GTE131" s="2"/>
      <c r="GTF131" s="2"/>
      <c r="GTG131" s="2"/>
      <c r="GTH131" s="2"/>
      <c r="GTI131" s="2"/>
      <c r="GTJ131" s="2"/>
      <c r="GTK131" s="2"/>
      <c r="GTL131" s="2"/>
      <c r="GTM131" s="2"/>
      <c r="GTN131" s="2"/>
      <c r="GTO131" s="2"/>
      <c r="GTP131" s="2"/>
      <c r="GTQ131" s="2"/>
      <c r="GTR131" s="2"/>
      <c r="GTS131" s="2"/>
      <c r="GTT131" s="2"/>
      <c r="GTU131" s="2"/>
      <c r="GTV131" s="2"/>
      <c r="GTW131" s="2"/>
      <c r="GTX131" s="2"/>
      <c r="GTY131" s="2"/>
      <c r="GTZ131" s="2"/>
      <c r="GUA131" s="2"/>
      <c r="GUB131" s="2"/>
      <c r="GUC131" s="2"/>
      <c r="GUD131" s="2"/>
      <c r="GUE131" s="2"/>
      <c r="GUF131" s="2"/>
      <c r="GUG131" s="2"/>
      <c r="GUH131" s="2"/>
      <c r="GUI131" s="2"/>
      <c r="GUJ131" s="2"/>
      <c r="GUK131" s="2"/>
      <c r="GUL131" s="2"/>
      <c r="GUM131" s="2"/>
      <c r="GUN131" s="2"/>
      <c r="GUO131" s="2"/>
      <c r="GUP131" s="2"/>
      <c r="GUQ131" s="2"/>
      <c r="GUR131" s="2"/>
      <c r="GUS131" s="2"/>
      <c r="GUT131" s="2"/>
      <c r="GUU131" s="2"/>
      <c r="GUV131" s="2"/>
      <c r="GUW131" s="2"/>
      <c r="GUX131" s="2"/>
      <c r="GUY131" s="2"/>
      <c r="GUZ131" s="2"/>
      <c r="GVA131" s="2"/>
      <c r="GVB131" s="2"/>
      <c r="GVC131" s="2"/>
      <c r="GVD131" s="2"/>
      <c r="GVE131" s="2"/>
      <c r="GVF131" s="2"/>
      <c r="GVG131" s="2"/>
      <c r="GVH131" s="2"/>
      <c r="GVI131" s="2"/>
      <c r="GVJ131" s="2"/>
      <c r="GVK131" s="2"/>
      <c r="GVL131" s="2"/>
      <c r="GVM131" s="2"/>
      <c r="GVN131" s="2"/>
      <c r="GVO131" s="2"/>
      <c r="GVP131" s="2"/>
      <c r="GVQ131" s="2"/>
      <c r="GVR131" s="2"/>
      <c r="GVS131" s="2"/>
      <c r="GVT131" s="2"/>
      <c r="GVU131" s="2"/>
      <c r="GVV131" s="2"/>
      <c r="GVW131" s="2"/>
      <c r="GVX131" s="2"/>
      <c r="GVY131" s="2"/>
      <c r="GVZ131" s="2"/>
      <c r="GWA131" s="2"/>
      <c r="GWB131" s="2"/>
      <c r="GWC131" s="2"/>
      <c r="GWD131" s="2"/>
      <c r="GWE131" s="2"/>
      <c r="GWF131" s="2"/>
      <c r="GWG131" s="2"/>
      <c r="GWH131" s="2"/>
      <c r="GWI131" s="2"/>
      <c r="GWJ131" s="2"/>
      <c r="GWK131" s="2"/>
      <c r="GWL131" s="2"/>
      <c r="GWM131" s="2"/>
      <c r="GWN131" s="2"/>
      <c r="GWO131" s="2"/>
      <c r="GWP131" s="2"/>
      <c r="GWQ131" s="2"/>
      <c r="GWR131" s="2"/>
      <c r="GWS131" s="2"/>
      <c r="GWT131" s="2"/>
      <c r="GWU131" s="2"/>
      <c r="GWV131" s="2"/>
      <c r="GWW131" s="2"/>
      <c r="GWX131" s="2"/>
      <c r="GWY131" s="2"/>
      <c r="GWZ131" s="2"/>
      <c r="GXA131" s="2"/>
      <c r="GXB131" s="2"/>
      <c r="GXC131" s="2"/>
      <c r="GXD131" s="2"/>
      <c r="GXE131" s="2"/>
      <c r="GXF131" s="2"/>
      <c r="GXG131" s="2"/>
      <c r="GXH131" s="2"/>
      <c r="GXI131" s="2"/>
      <c r="GXJ131" s="2"/>
      <c r="GXK131" s="2"/>
      <c r="GXL131" s="2"/>
      <c r="GXM131" s="2"/>
      <c r="GXN131" s="2"/>
      <c r="GXO131" s="2"/>
      <c r="GXP131" s="2"/>
      <c r="GXQ131" s="2"/>
      <c r="GXR131" s="2"/>
      <c r="GXS131" s="2"/>
      <c r="GXT131" s="2"/>
      <c r="GXU131" s="2"/>
      <c r="GXV131" s="2"/>
      <c r="GXW131" s="2"/>
      <c r="GXX131" s="2"/>
      <c r="GXY131" s="2"/>
      <c r="GXZ131" s="2"/>
      <c r="GYA131" s="2"/>
      <c r="GYB131" s="2"/>
      <c r="GYC131" s="2"/>
      <c r="GYD131" s="2"/>
      <c r="GYE131" s="2"/>
      <c r="GYF131" s="2"/>
      <c r="GYG131" s="2"/>
      <c r="GYH131" s="2"/>
      <c r="GYI131" s="2"/>
      <c r="GYJ131" s="2"/>
      <c r="GYK131" s="2"/>
      <c r="GYL131" s="2"/>
      <c r="GYM131" s="2"/>
      <c r="GYN131" s="2"/>
      <c r="GYO131" s="2"/>
      <c r="GYP131" s="2"/>
      <c r="GYQ131" s="2"/>
      <c r="GYR131" s="2"/>
      <c r="GYS131" s="2"/>
      <c r="GYT131" s="2"/>
      <c r="GYU131" s="2"/>
      <c r="GYV131" s="2"/>
      <c r="GYW131" s="2"/>
      <c r="GYX131" s="2"/>
      <c r="GYY131" s="2"/>
      <c r="GYZ131" s="2"/>
      <c r="GZA131" s="2"/>
      <c r="GZB131" s="2"/>
      <c r="GZC131" s="2"/>
      <c r="GZD131" s="2"/>
      <c r="GZE131" s="2"/>
      <c r="GZF131" s="2"/>
      <c r="GZG131" s="2"/>
      <c r="GZH131" s="2"/>
      <c r="GZI131" s="2"/>
      <c r="GZJ131" s="2"/>
      <c r="GZK131" s="2"/>
      <c r="GZL131" s="2"/>
      <c r="GZM131" s="2"/>
      <c r="GZN131" s="2"/>
      <c r="GZO131" s="2"/>
      <c r="GZP131" s="2"/>
      <c r="GZQ131" s="2"/>
      <c r="GZR131" s="2"/>
      <c r="GZS131" s="2"/>
      <c r="GZT131" s="2"/>
      <c r="GZU131" s="2"/>
      <c r="GZV131" s="2"/>
      <c r="GZW131" s="2"/>
      <c r="GZX131" s="2"/>
      <c r="GZY131" s="2"/>
      <c r="GZZ131" s="2"/>
      <c r="HAA131" s="2"/>
      <c r="HAB131" s="2"/>
      <c r="HAC131" s="2"/>
      <c r="HAD131" s="2"/>
      <c r="HAE131" s="2"/>
      <c r="HAF131" s="2"/>
      <c r="HAG131" s="2"/>
      <c r="HAH131" s="2"/>
      <c r="HAI131" s="2"/>
      <c r="HAJ131" s="2"/>
      <c r="HAK131" s="2"/>
      <c r="HAL131" s="2"/>
      <c r="HAM131" s="2"/>
      <c r="HAN131" s="2"/>
      <c r="HAO131" s="2"/>
      <c r="HAP131" s="2"/>
      <c r="HAQ131" s="2"/>
      <c r="HAR131" s="2"/>
      <c r="HAS131" s="2"/>
      <c r="HAT131" s="2"/>
      <c r="HAU131" s="2"/>
      <c r="HAV131" s="2"/>
      <c r="HAW131" s="2"/>
      <c r="HAX131" s="2"/>
      <c r="HAY131" s="2"/>
      <c r="HAZ131" s="2"/>
      <c r="HBA131" s="2"/>
      <c r="HBB131" s="2"/>
      <c r="HBC131" s="2"/>
      <c r="HBD131" s="2"/>
      <c r="HBE131" s="2"/>
      <c r="HBF131" s="2"/>
      <c r="HBG131" s="2"/>
      <c r="HBH131" s="2"/>
      <c r="HBI131" s="2"/>
      <c r="HBJ131" s="2"/>
      <c r="HBK131" s="2"/>
      <c r="HBL131" s="2"/>
      <c r="HBM131" s="2"/>
      <c r="HBN131" s="2"/>
      <c r="HBO131" s="2"/>
      <c r="HBP131" s="2"/>
      <c r="HBQ131" s="2"/>
      <c r="HBR131" s="2"/>
      <c r="HBS131" s="2"/>
      <c r="HBT131" s="2"/>
      <c r="HBU131" s="2"/>
      <c r="HBV131" s="2"/>
      <c r="HBW131" s="2"/>
      <c r="HBX131" s="2"/>
      <c r="HBY131" s="2"/>
      <c r="HBZ131" s="2"/>
      <c r="HCA131" s="2"/>
      <c r="HCB131" s="2"/>
      <c r="HCC131" s="2"/>
      <c r="HCD131" s="2"/>
      <c r="HCE131" s="2"/>
      <c r="HCF131" s="2"/>
      <c r="HCG131" s="2"/>
      <c r="HCH131" s="2"/>
      <c r="HCI131" s="2"/>
      <c r="HCJ131" s="2"/>
      <c r="HCK131" s="2"/>
      <c r="HCL131" s="2"/>
      <c r="HCM131" s="2"/>
      <c r="HCN131" s="2"/>
      <c r="HCO131" s="2"/>
      <c r="HCP131" s="2"/>
      <c r="HCQ131" s="2"/>
      <c r="HCR131" s="2"/>
      <c r="HCS131" s="2"/>
      <c r="HCT131" s="2"/>
      <c r="HCU131" s="2"/>
      <c r="HCV131" s="2"/>
      <c r="HCW131" s="2"/>
      <c r="HCX131" s="2"/>
      <c r="HCY131" s="2"/>
      <c r="HCZ131" s="2"/>
      <c r="HDA131" s="2"/>
      <c r="HDB131" s="2"/>
      <c r="HDC131" s="2"/>
      <c r="HDD131" s="2"/>
      <c r="HDE131" s="2"/>
      <c r="HDF131" s="2"/>
      <c r="HDG131" s="2"/>
      <c r="HDH131" s="2"/>
      <c r="HDI131" s="2"/>
      <c r="HDJ131" s="2"/>
      <c r="HDK131" s="2"/>
      <c r="HDL131" s="2"/>
      <c r="HDM131" s="2"/>
      <c r="HDN131" s="2"/>
      <c r="HDO131" s="2"/>
      <c r="HDP131" s="2"/>
      <c r="HDQ131" s="2"/>
      <c r="HDR131" s="2"/>
      <c r="HDS131" s="2"/>
      <c r="HDT131" s="2"/>
      <c r="HDU131" s="2"/>
      <c r="HDV131" s="2"/>
      <c r="HDW131" s="2"/>
      <c r="HDX131" s="2"/>
      <c r="HDY131" s="2"/>
      <c r="HDZ131" s="2"/>
      <c r="HEA131" s="2"/>
      <c r="HEB131" s="2"/>
      <c r="HEC131" s="2"/>
      <c r="HED131" s="2"/>
      <c r="HEE131" s="2"/>
      <c r="HEF131" s="2"/>
      <c r="HEG131" s="2"/>
      <c r="HEH131" s="2"/>
      <c r="HEI131" s="2"/>
      <c r="HEJ131" s="2"/>
      <c r="HEK131" s="2"/>
      <c r="HEL131" s="2"/>
      <c r="HEM131" s="2"/>
      <c r="HEN131" s="2"/>
      <c r="HEO131" s="2"/>
      <c r="HEP131" s="2"/>
      <c r="HEQ131" s="2"/>
      <c r="HER131" s="2"/>
      <c r="HES131" s="2"/>
      <c r="HET131" s="2"/>
      <c r="HEU131" s="2"/>
      <c r="HEV131" s="2"/>
      <c r="HEW131" s="2"/>
      <c r="HEX131" s="2"/>
      <c r="HEY131" s="2"/>
      <c r="HEZ131" s="2"/>
      <c r="HFA131" s="2"/>
      <c r="HFB131" s="2"/>
      <c r="HFC131" s="2"/>
      <c r="HFD131" s="2"/>
      <c r="HFE131" s="2"/>
      <c r="HFF131" s="2"/>
      <c r="HFG131" s="2"/>
      <c r="HFH131" s="2"/>
      <c r="HFI131" s="2"/>
      <c r="HFJ131" s="2"/>
      <c r="HFK131" s="2"/>
      <c r="HFL131" s="2"/>
      <c r="HFM131" s="2"/>
      <c r="HFN131" s="2"/>
      <c r="HFO131" s="2"/>
      <c r="HFP131" s="2"/>
      <c r="HFQ131" s="2"/>
      <c r="HFR131" s="2"/>
      <c r="HFS131" s="2"/>
      <c r="HFT131" s="2"/>
      <c r="HFU131" s="2"/>
      <c r="HFV131" s="2"/>
      <c r="HFW131" s="2"/>
      <c r="HFX131" s="2"/>
      <c r="HFY131" s="2"/>
      <c r="HFZ131" s="2"/>
      <c r="HGA131" s="2"/>
      <c r="HGB131" s="2"/>
      <c r="HGC131" s="2"/>
      <c r="HGD131" s="2"/>
      <c r="HGE131" s="2"/>
      <c r="HGF131" s="2"/>
      <c r="HGG131" s="2"/>
      <c r="HGH131" s="2"/>
      <c r="HGI131" s="2"/>
      <c r="HGJ131" s="2"/>
      <c r="HGK131" s="2"/>
      <c r="HGL131" s="2"/>
      <c r="HGM131" s="2"/>
      <c r="HGN131" s="2"/>
      <c r="HGO131" s="2"/>
      <c r="HGP131" s="2"/>
      <c r="HGQ131" s="2"/>
      <c r="HGR131" s="2"/>
      <c r="HGS131" s="2"/>
      <c r="HGT131" s="2"/>
      <c r="HGU131" s="2"/>
      <c r="HGV131" s="2"/>
      <c r="HGW131" s="2"/>
      <c r="HGX131" s="2"/>
      <c r="HGY131" s="2"/>
      <c r="HGZ131" s="2"/>
      <c r="HHA131" s="2"/>
      <c r="HHB131" s="2"/>
      <c r="HHC131" s="2"/>
      <c r="HHD131" s="2"/>
      <c r="HHE131" s="2"/>
      <c r="HHF131" s="2"/>
      <c r="HHG131" s="2"/>
      <c r="HHH131" s="2"/>
      <c r="HHI131" s="2"/>
      <c r="HHJ131" s="2"/>
      <c r="HHK131" s="2"/>
      <c r="HHL131" s="2"/>
      <c r="HHM131" s="2"/>
      <c r="HHN131" s="2"/>
      <c r="HHO131" s="2"/>
      <c r="HHP131" s="2"/>
      <c r="HHQ131" s="2"/>
      <c r="HHR131" s="2"/>
      <c r="HHS131" s="2"/>
      <c r="HHT131" s="2"/>
      <c r="HHU131" s="2"/>
      <c r="HHV131" s="2"/>
      <c r="HHW131" s="2"/>
      <c r="HHX131" s="2"/>
      <c r="HHY131" s="2"/>
      <c r="HHZ131" s="2"/>
      <c r="HIA131" s="2"/>
      <c r="HIB131" s="2"/>
      <c r="HIC131" s="2"/>
      <c r="HID131" s="2"/>
      <c r="HIE131" s="2"/>
      <c r="HIF131" s="2"/>
      <c r="HIG131" s="2"/>
      <c r="HIH131" s="2"/>
      <c r="HII131" s="2"/>
      <c r="HIJ131" s="2"/>
      <c r="HIK131" s="2"/>
      <c r="HIL131" s="2"/>
      <c r="HIM131" s="2"/>
      <c r="HIN131" s="2"/>
      <c r="HIO131" s="2"/>
      <c r="HIP131" s="2"/>
      <c r="HIQ131" s="2"/>
      <c r="HIR131" s="2"/>
      <c r="HIS131" s="2"/>
      <c r="HIT131" s="2"/>
      <c r="HIU131" s="2"/>
      <c r="HIV131" s="2"/>
      <c r="HIW131" s="2"/>
      <c r="HIX131" s="2"/>
      <c r="HIY131" s="2"/>
      <c r="HIZ131" s="2"/>
      <c r="HJA131" s="2"/>
      <c r="HJB131" s="2"/>
      <c r="HJC131" s="2"/>
      <c r="HJD131" s="2"/>
      <c r="HJE131" s="2"/>
      <c r="HJF131" s="2"/>
      <c r="HJG131" s="2"/>
      <c r="HJH131" s="2"/>
      <c r="HJI131" s="2"/>
      <c r="HJJ131" s="2"/>
      <c r="HJK131" s="2"/>
      <c r="HJL131" s="2"/>
      <c r="HJM131" s="2"/>
      <c r="HJN131" s="2"/>
      <c r="HJO131" s="2"/>
      <c r="HJP131" s="2"/>
      <c r="HJQ131" s="2"/>
      <c r="HJR131" s="2"/>
      <c r="HJS131" s="2"/>
      <c r="HJT131" s="2"/>
      <c r="HJU131" s="2"/>
      <c r="HJV131" s="2"/>
      <c r="HJW131" s="2"/>
      <c r="HJX131" s="2"/>
      <c r="HJY131" s="2"/>
      <c r="HJZ131" s="2"/>
      <c r="HKA131" s="2"/>
      <c r="HKB131" s="2"/>
      <c r="HKC131" s="2"/>
      <c r="HKD131" s="2"/>
      <c r="HKE131" s="2"/>
      <c r="HKF131" s="2"/>
      <c r="HKG131" s="2"/>
      <c r="HKH131" s="2"/>
      <c r="HKI131" s="2"/>
      <c r="HKJ131" s="2"/>
      <c r="HKK131" s="2"/>
      <c r="HKL131" s="2"/>
      <c r="HKM131" s="2"/>
      <c r="HKN131" s="2"/>
      <c r="HKO131" s="2"/>
      <c r="HKP131" s="2"/>
      <c r="HKQ131" s="2"/>
      <c r="HKR131" s="2"/>
      <c r="HKS131" s="2"/>
      <c r="HKT131" s="2"/>
      <c r="HKU131" s="2"/>
      <c r="HKV131" s="2"/>
      <c r="HKW131" s="2"/>
      <c r="HKX131" s="2"/>
      <c r="HKY131" s="2"/>
      <c r="HKZ131" s="2"/>
      <c r="HLA131" s="2"/>
      <c r="HLB131" s="2"/>
      <c r="HLC131" s="2"/>
      <c r="HLD131" s="2"/>
      <c r="HLE131" s="2"/>
      <c r="HLF131" s="2"/>
      <c r="HLG131" s="2"/>
      <c r="HLH131" s="2"/>
      <c r="HLI131" s="2"/>
      <c r="HLJ131" s="2"/>
      <c r="HLK131" s="2"/>
      <c r="HLL131" s="2"/>
      <c r="HLM131" s="2"/>
      <c r="HLN131" s="2"/>
      <c r="HLO131" s="2"/>
      <c r="HLP131" s="2"/>
      <c r="HLQ131" s="2"/>
      <c r="HLR131" s="2"/>
      <c r="HLS131" s="2"/>
      <c r="HLT131" s="2"/>
      <c r="HLU131" s="2"/>
      <c r="HLV131" s="2"/>
      <c r="HLW131" s="2"/>
      <c r="HLX131" s="2"/>
      <c r="HLY131" s="2"/>
      <c r="HLZ131" s="2"/>
      <c r="HMA131" s="2"/>
      <c r="HMB131" s="2"/>
      <c r="HMC131" s="2"/>
      <c r="HMD131" s="2"/>
      <c r="HME131" s="2"/>
      <c r="HMF131" s="2"/>
      <c r="HMG131" s="2"/>
      <c r="HMH131" s="2"/>
      <c r="HMI131" s="2"/>
      <c r="HMJ131" s="2"/>
      <c r="HMK131" s="2"/>
      <c r="HML131" s="2"/>
      <c r="HMM131" s="2"/>
      <c r="HMN131" s="2"/>
      <c r="HMO131" s="2"/>
      <c r="HMP131" s="2"/>
      <c r="HMQ131" s="2"/>
      <c r="HMR131" s="2"/>
      <c r="HMS131" s="2"/>
      <c r="HMT131" s="2"/>
      <c r="HMU131" s="2"/>
      <c r="HMV131" s="2"/>
      <c r="HMW131" s="2"/>
      <c r="HMX131" s="2"/>
      <c r="HMY131" s="2"/>
      <c r="HMZ131" s="2"/>
      <c r="HNA131" s="2"/>
      <c r="HNB131" s="2"/>
      <c r="HNC131" s="2"/>
      <c r="HND131" s="2"/>
      <c r="HNE131" s="2"/>
      <c r="HNF131" s="2"/>
      <c r="HNG131" s="2"/>
      <c r="HNH131" s="2"/>
      <c r="HNI131" s="2"/>
      <c r="HNJ131" s="2"/>
      <c r="HNK131" s="2"/>
      <c r="HNL131" s="2"/>
      <c r="HNM131" s="2"/>
      <c r="HNN131" s="2"/>
      <c r="HNO131" s="2"/>
      <c r="HNP131" s="2"/>
      <c r="HNQ131" s="2"/>
      <c r="HNR131" s="2"/>
      <c r="HNS131" s="2"/>
      <c r="HNT131" s="2"/>
      <c r="HNU131" s="2"/>
      <c r="HNV131" s="2"/>
      <c r="HNW131" s="2"/>
      <c r="HNX131" s="2"/>
      <c r="HNY131" s="2"/>
      <c r="HNZ131" s="2"/>
      <c r="HOA131" s="2"/>
      <c r="HOB131" s="2"/>
      <c r="HOC131" s="2"/>
      <c r="HOD131" s="2"/>
      <c r="HOE131" s="2"/>
      <c r="HOF131" s="2"/>
      <c r="HOG131" s="2"/>
      <c r="HOH131" s="2"/>
      <c r="HOI131" s="2"/>
      <c r="HOJ131" s="2"/>
      <c r="HOK131" s="2"/>
      <c r="HOL131" s="2"/>
      <c r="HOM131" s="2"/>
      <c r="HON131" s="2"/>
      <c r="HOO131" s="2"/>
      <c r="HOP131" s="2"/>
      <c r="HOQ131" s="2"/>
      <c r="HOR131" s="2"/>
      <c r="HOS131" s="2"/>
      <c r="HOT131" s="2"/>
      <c r="HOU131" s="2"/>
      <c r="HOV131" s="2"/>
      <c r="HOW131" s="2"/>
      <c r="HOX131" s="2"/>
      <c r="HOY131" s="2"/>
      <c r="HOZ131" s="2"/>
      <c r="HPA131" s="2"/>
      <c r="HPB131" s="2"/>
      <c r="HPC131" s="2"/>
      <c r="HPD131" s="2"/>
      <c r="HPE131" s="2"/>
      <c r="HPF131" s="2"/>
      <c r="HPG131" s="2"/>
      <c r="HPH131" s="2"/>
      <c r="HPI131" s="2"/>
      <c r="HPJ131" s="2"/>
      <c r="HPK131" s="2"/>
      <c r="HPL131" s="2"/>
      <c r="HPM131" s="2"/>
      <c r="HPN131" s="2"/>
      <c r="HPO131" s="2"/>
      <c r="HPP131" s="2"/>
      <c r="HPQ131" s="2"/>
      <c r="HPR131" s="2"/>
      <c r="HPS131" s="2"/>
      <c r="HPT131" s="2"/>
      <c r="HPU131" s="2"/>
      <c r="HPV131" s="2"/>
      <c r="HPW131" s="2"/>
      <c r="HPX131" s="2"/>
      <c r="HPY131" s="2"/>
      <c r="HPZ131" s="2"/>
      <c r="HQA131" s="2"/>
      <c r="HQB131" s="2"/>
      <c r="HQC131" s="2"/>
      <c r="HQD131" s="2"/>
      <c r="HQE131" s="2"/>
      <c r="HQF131" s="2"/>
      <c r="HQG131" s="2"/>
      <c r="HQH131" s="2"/>
      <c r="HQI131" s="2"/>
      <c r="HQJ131" s="2"/>
      <c r="HQK131" s="2"/>
      <c r="HQL131" s="2"/>
      <c r="HQM131" s="2"/>
      <c r="HQN131" s="2"/>
      <c r="HQO131" s="2"/>
      <c r="HQP131" s="2"/>
      <c r="HQQ131" s="2"/>
      <c r="HQR131" s="2"/>
      <c r="HQS131" s="2"/>
      <c r="HQT131" s="2"/>
      <c r="HQU131" s="2"/>
      <c r="HQV131" s="2"/>
      <c r="HQW131" s="2"/>
      <c r="HQX131" s="2"/>
      <c r="HQY131" s="2"/>
      <c r="HQZ131" s="2"/>
      <c r="HRA131" s="2"/>
      <c r="HRB131" s="2"/>
      <c r="HRC131" s="2"/>
      <c r="HRD131" s="2"/>
      <c r="HRE131" s="2"/>
      <c r="HRF131" s="2"/>
      <c r="HRG131" s="2"/>
      <c r="HRH131" s="2"/>
      <c r="HRI131" s="2"/>
      <c r="HRJ131" s="2"/>
      <c r="HRK131" s="2"/>
      <c r="HRL131" s="2"/>
      <c r="HRM131" s="2"/>
      <c r="HRN131" s="2"/>
      <c r="HRO131" s="2"/>
      <c r="HRP131" s="2"/>
      <c r="HRQ131" s="2"/>
      <c r="HRR131" s="2"/>
      <c r="HRS131" s="2"/>
      <c r="HRT131" s="2"/>
      <c r="HRU131" s="2"/>
      <c r="HRV131" s="2"/>
      <c r="HRW131" s="2"/>
      <c r="HRX131" s="2"/>
      <c r="HRY131" s="2"/>
      <c r="HRZ131" s="2"/>
      <c r="HSA131" s="2"/>
      <c r="HSB131" s="2"/>
      <c r="HSC131" s="2"/>
      <c r="HSD131" s="2"/>
      <c r="HSE131" s="2"/>
      <c r="HSF131" s="2"/>
      <c r="HSG131" s="2"/>
      <c r="HSH131" s="2"/>
      <c r="HSI131" s="2"/>
      <c r="HSJ131" s="2"/>
      <c r="HSK131" s="2"/>
      <c r="HSL131" s="2"/>
      <c r="HSM131" s="2"/>
      <c r="HSN131" s="2"/>
      <c r="HSO131" s="2"/>
      <c r="HSP131" s="2"/>
      <c r="HSQ131" s="2"/>
      <c r="HSR131" s="2"/>
      <c r="HSS131" s="2"/>
      <c r="HST131" s="2"/>
      <c r="HSU131" s="2"/>
      <c r="HSV131" s="2"/>
      <c r="HSW131" s="2"/>
      <c r="HSX131" s="2"/>
      <c r="HSY131" s="2"/>
      <c r="HSZ131" s="2"/>
      <c r="HTA131" s="2"/>
      <c r="HTB131" s="2"/>
      <c r="HTC131" s="2"/>
      <c r="HTD131" s="2"/>
      <c r="HTE131" s="2"/>
      <c r="HTF131" s="2"/>
      <c r="HTG131" s="2"/>
      <c r="HTH131" s="2"/>
      <c r="HTI131" s="2"/>
      <c r="HTJ131" s="2"/>
      <c r="HTK131" s="2"/>
      <c r="HTL131" s="2"/>
      <c r="HTM131" s="2"/>
      <c r="HTN131" s="2"/>
      <c r="HTO131" s="2"/>
      <c r="HTP131" s="2"/>
      <c r="HTQ131" s="2"/>
      <c r="HTR131" s="2"/>
      <c r="HTS131" s="2"/>
      <c r="HTT131" s="2"/>
      <c r="HTU131" s="2"/>
      <c r="HTV131" s="2"/>
      <c r="HTW131" s="2"/>
      <c r="HTX131" s="2"/>
      <c r="HTY131" s="2"/>
      <c r="HTZ131" s="2"/>
      <c r="HUA131" s="2"/>
      <c r="HUB131" s="2"/>
      <c r="HUC131" s="2"/>
      <c r="HUD131" s="2"/>
      <c r="HUE131" s="2"/>
      <c r="HUF131" s="2"/>
      <c r="HUG131" s="2"/>
      <c r="HUH131" s="2"/>
      <c r="HUI131" s="2"/>
      <c r="HUJ131" s="2"/>
      <c r="HUK131" s="2"/>
      <c r="HUL131" s="2"/>
      <c r="HUM131" s="2"/>
      <c r="HUN131" s="2"/>
      <c r="HUO131" s="2"/>
      <c r="HUP131" s="2"/>
      <c r="HUQ131" s="2"/>
      <c r="HUR131" s="2"/>
      <c r="HUS131" s="2"/>
      <c r="HUT131" s="2"/>
      <c r="HUU131" s="2"/>
      <c r="HUV131" s="2"/>
      <c r="HUW131" s="2"/>
      <c r="HUX131" s="2"/>
      <c r="HUY131" s="2"/>
      <c r="HUZ131" s="2"/>
      <c r="HVA131" s="2"/>
      <c r="HVB131" s="2"/>
      <c r="HVC131" s="2"/>
      <c r="HVD131" s="2"/>
      <c r="HVE131" s="2"/>
      <c r="HVF131" s="2"/>
      <c r="HVG131" s="2"/>
      <c r="HVH131" s="2"/>
      <c r="HVI131" s="2"/>
      <c r="HVJ131" s="2"/>
      <c r="HVK131" s="2"/>
      <c r="HVL131" s="2"/>
      <c r="HVM131" s="2"/>
      <c r="HVN131" s="2"/>
      <c r="HVO131" s="2"/>
      <c r="HVP131" s="2"/>
      <c r="HVQ131" s="2"/>
      <c r="HVR131" s="2"/>
      <c r="HVS131" s="2"/>
      <c r="HVT131" s="2"/>
      <c r="HVU131" s="2"/>
      <c r="HVV131" s="2"/>
      <c r="HVW131" s="2"/>
      <c r="HVX131" s="2"/>
      <c r="HVY131" s="2"/>
      <c r="HVZ131" s="2"/>
      <c r="HWA131" s="2"/>
      <c r="HWB131" s="2"/>
      <c r="HWC131" s="2"/>
      <c r="HWD131" s="2"/>
      <c r="HWE131" s="2"/>
      <c r="HWF131" s="2"/>
      <c r="HWG131" s="2"/>
      <c r="HWH131" s="2"/>
      <c r="HWI131" s="2"/>
      <c r="HWJ131" s="2"/>
      <c r="HWK131" s="2"/>
      <c r="HWL131" s="2"/>
      <c r="HWM131" s="2"/>
      <c r="HWN131" s="2"/>
      <c r="HWO131" s="2"/>
      <c r="HWP131" s="2"/>
      <c r="HWQ131" s="2"/>
      <c r="HWR131" s="2"/>
      <c r="HWS131" s="2"/>
      <c r="HWT131" s="2"/>
      <c r="HWU131" s="2"/>
      <c r="HWV131" s="2"/>
      <c r="HWW131" s="2"/>
      <c r="HWX131" s="2"/>
      <c r="HWY131" s="2"/>
      <c r="HWZ131" s="2"/>
      <c r="HXA131" s="2"/>
      <c r="HXB131" s="2"/>
      <c r="HXC131" s="2"/>
      <c r="HXD131" s="2"/>
      <c r="HXE131" s="2"/>
      <c r="HXF131" s="2"/>
      <c r="HXG131" s="2"/>
      <c r="HXH131" s="2"/>
      <c r="HXI131" s="2"/>
      <c r="HXJ131" s="2"/>
      <c r="HXK131" s="2"/>
      <c r="HXL131" s="2"/>
      <c r="HXM131" s="2"/>
      <c r="HXN131" s="2"/>
      <c r="HXO131" s="2"/>
      <c r="HXP131" s="2"/>
      <c r="HXQ131" s="2"/>
      <c r="HXR131" s="2"/>
      <c r="HXS131" s="2"/>
      <c r="HXT131" s="2"/>
      <c r="HXU131" s="2"/>
      <c r="HXV131" s="2"/>
      <c r="HXW131" s="2"/>
      <c r="HXX131" s="2"/>
      <c r="HXY131" s="2"/>
      <c r="HXZ131" s="2"/>
      <c r="HYA131" s="2"/>
      <c r="HYB131" s="2"/>
      <c r="HYC131" s="2"/>
      <c r="HYD131" s="2"/>
      <c r="HYE131" s="2"/>
      <c r="HYF131" s="2"/>
      <c r="HYG131" s="2"/>
      <c r="HYH131" s="2"/>
      <c r="HYI131" s="2"/>
      <c r="HYJ131" s="2"/>
      <c r="HYK131" s="2"/>
      <c r="HYL131" s="2"/>
      <c r="HYM131" s="2"/>
      <c r="HYN131" s="2"/>
      <c r="HYO131" s="2"/>
      <c r="HYP131" s="2"/>
      <c r="HYQ131" s="2"/>
      <c r="HYR131" s="2"/>
      <c r="HYS131" s="2"/>
      <c r="HYT131" s="2"/>
      <c r="HYU131" s="2"/>
      <c r="HYV131" s="2"/>
      <c r="HYW131" s="2"/>
      <c r="HYX131" s="2"/>
      <c r="HYY131" s="2"/>
      <c r="HYZ131" s="2"/>
      <c r="HZA131" s="2"/>
      <c r="HZB131" s="2"/>
      <c r="HZC131" s="2"/>
      <c r="HZD131" s="2"/>
      <c r="HZE131" s="2"/>
      <c r="HZF131" s="2"/>
      <c r="HZG131" s="2"/>
      <c r="HZH131" s="2"/>
      <c r="HZI131" s="2"/>
      <c r="HZJ131" s="2"/>
      <c r="HZK131" s="2"/>
      <c r="HZL131" s="2"/>
      <c r="HZM131" s="2"/>
      <c r="HZN131" s="2"/>
      <c r="HZO131" s="2"/>
      <c r="HZP131" s="2"/>
      <c r="HZQ131" s="2"/>
      <c r="HZR131" s="2"/>
      <c r="HZS131" s="2"/>
      <c r="HZT131" s="2"/>
      <c r="HZU131" s="2"/>
      <c r="HZV131" s="2"/>
      <c r="HZW131" s="2"/>
      <c r="HZX131" s="2"/>
      <c r="HZY131" s="2"/>
      <c r="HZZ131" s="2"/>
      <c r="IAA131" s="2"/>
      <c r="IAB131" s="2"/>
      <c r="IAC131" s="2"/>
      <c r="IAD131" s="2"/>
      <c r="IAE131" s="2"/>
      <c r="IAF131" s="2"/>
      <c r="IAG131" s="2"/>
      <c r="IAH131" s="2"/>
      <c r="IAI131" s="2"/>
      <c r="IAJ131" s="2"/>
      <c r="IAK131" s="2"/>
      <c r="IAL131" s="2"/>
      <c r="IAM131" s="2"/>
      <c r="IAN131" s="2"/>
      <c r="IAO131" s="2"/>
      <c r="IAP131" s="2"/>
      <c r="IAQ131" s="2"/>
      <c r="IAR131" s="2"/>
      <c r="IAS131" s="2"/>
      <c r="IAT131" s="2"/>
      <c r="IAU131" s="2"/>
      <c r="IAV131" s="2"/>
      <c r="IAW131" s="2"/>
      <c r="IAX131" s="2"/>
      <c r="IAY131" s="2"/>
      <c r="IAZ131" s="2"/>
      <c r="IBA131" s="2"/>
      <c r="IBB131" s="2"/>
      <c r="IBC131" s="2"/>
      <c r="IBD131" s="2"/>
      <c r="IBE131" s="2"/>
      <c r="IBF131" s="2"/>
      <c r="IBG131" s="2"/>
      <c r="IBH131" s="2"/>
      <c r="IBI131" s="2"/>
      <c r="IBJ131" s="2"/>
      <c r="IBK131" s="2"/>
      <c r="IBL131" s="2"/>
      <c r="IBM131" s="2"/>
      <c r="IBN131" s="2"/>
      <c r="IBO131" s="2"/>
      <c r="IBP131" s="2"/>
      <c r="IBQ131" s="2"/>
      <c r="IBR131" s="2"/>
      <c r="IBS131" s="2"/>
      <c r="IBT131" s="2"/>
      <c r="IBU131" s="2"/>
      <c r="IBV131" s="2"/>
      <c r="IBW131" s="2"/>
      <c r="IBX131" s="2"/>
      <c r="IBY131" s="2"/>
      <c r="IBZ131" s="2"/>
      <c r="ICA131" s="2"/>
      <c r="ICB131" s="2"/>
      <c r="ICC131" s="2"/>
      <c r="ICD131" s="2"/>
      <c r="ICE131" s="2"/>
      <c r="ICF131" s="2"/>
      <c r="ICG131" s="2"/>
      <c r="ICH131" s="2"/>
      <c r="ICI131" s="2"/>
      <c r="ICJ131" s="2"/>
      <c r="ICK131" s="2"/>
      <c r="ICL131" s="2"/>
      <c r="ICM131" s="2"/>
      <c r="ICN131" s="2"/>
      <c r="ICO131" s="2"/>
      <c r="ICP131" s="2"/>
      <c r="ICQ131" s="2"/>
      <c r="ICR131" s="2"/>
      <c r="ICS131" s="2"/>
      <c r="ICT131" s="2"/>
      <c r="ICU131" s="2"/>
      <c r="ICV131" s="2"/>
      <c r="ICW131" s="2"/>
      <c r="ICX131" s="2"/>
      <c r="ICY131" s="2"/>
      <c r="ICZ131" s="2"/>
      <c r="IDA131" s="2"/>
      <c r="IDB131" s="2"/>
      <c r="IDC131" s="2"/>
      <c r="IDD131" s="2"/>
      <c r="IDE131" s="2"/>
      <c r="IDF131" s="2"/>
      <c r="IDG131" s="2"/>
      <c r="IDH131" s="2"/>
      <c r="IDI131" s="2"/>
      <c r="IDJ131" s="2"/>
      <c r="IDK131" s="2"/>
      <c r="IDL131" s="2"/>
      <c r="IDM131" s="2"/>
      <c r="IDN131" s="2"/>
      <c r="IDO131" s="2"/>
      <c r="IDP131" s="2"/>
      <c r="IDQ131" s="2"/>
      <c r="IDR131" s="2"/>
      <c r="IDS131" s="2"/>
      <c r="IDT131" s="2"/>
      <c r="IDU131" s="2"/>
      <c r="IDV131" s="2"/>
      <c r="IDW131" s="2"/>
      <c r="IDX131" s="2"/>
      <c r="IDY131" s="2"/>
      <c r="IDZ131" s="2"/>
      <c r="IEA131" s="2"/>
      <c r="IEB131" s="2"/>
      <c r="IEC131" s="2"/>
      <c r="IED131" s="2"/>
      <c r="IEE131" s="2"/>
      <c r="IEF131" s="2"/>
      <c r="IEG131" s="2"/>
      <c r="IEH131" s="2"/>
      <c r="IEI131" s="2"/>
      <c r="IEJ131" s="2"/>
      <c r="IEK131" s="2"/>
      <c r="IEL131" s="2"/>
      <c r="IEM131" s="2"/>
      <c r="IEN131" s="2"/>
      <c r="IEO131" s="2"/>
      <c r="IEP131" s="2"/>
      <c r="IEQ131" s="2"/>
      <c r="IER131" s="2"/>
      <c r="IES131" s="2"/>
      <c r="IET131" s="2"/>
      <c r="IEU131" s="2"/>
      <c r="IEV131" s="2"/>
      <c r="IEW131" s="2"/>
      <c r="IEX131" s="2"/>
      <c r="IEY131" s="2"/>
      <c r="IEZ131" s="2"/>
      <c r="IFA131" s="2"/>
      <c r="IFB131" s="2"/>
      <c r="IFC131" s="2"/>
      <c r="IFD131" s="2"/>
      <c r="IFE131" s="2"/>
      <c r="IFF131" s="2"/>
      <c r="IFG131" s="2"/>
      <c r="IFH131" s="2"/>
      <c r="IFI131" s="2"/>
      <c r="IFJ131" s="2"/>
      <c r="IFK131" s="2"/>
      <c r="IFL131" s="2"/>
      <c r="IFM131" s="2"/>
      <c r="IFN131" s="2"/>
      <c r="IFO131" s="2"/>
      <c r="IFP131" s="2"/>
      <c r="IFQ131" s="2"/>
      <c r="IFR131" s="2"/>
      <c r="IFS131" s="2"/>
      <c r="IFT131" s="2"/>
      <c r="IFU131" s="2"/>
      <c r="IFV131" s="2"/>
      <c r="IFW131" s="2"/>
      <c r="IFX131" s="2"/>
      <c r="IFY131" s="2"/>
      <c r="IFZ131" s="2"/>
      <c r="IGA131" s="2"/>
      <c r="IGB131" s="2"/>
      <c r="IGC131" s="2"/>
      <c r="IGD131" s="2"/>
      <c r="IGE131" s="2"/>
      <c r="IGF131" s="2"/>
      <c r="IGG131" s="2"/>
      <c r="IGH131" s="2"/>
      <c r="IGI131" s="2"/>
      <c r="IGJ131" s="2"/>
      <c r="IGK131" s="2"/>
      <c r="IGL131" s="2"/>
      <c r="IGM131" s="2"/>
      <c r="IGN131" s="2"/>
      <c r="IGO131" s="2"/>
      <c r="IGP131" s="2"/>
      <c r="IGQ131" s="2"/>
      <c r="IGR131" s="2"/>
      <c r="IGS131" s="2"/>
      <c r="IGT131" s="2"/>
      <c r="IGU131" s="2"/>
      <c r="IGV131" s="2"/>
      <c r="IGW131" s="2"/>
      <c r="IGX131" s="2"/>
      <c r="IGY131" s="2"/>
      <c r="IGZ131" s="2"/>
      <c r="IHA131" s="2"/>
      <c r="IHB131" s="2"/>
      <c r="IHC131" s="2"/>
      <c r="IHD131" s="2"/>
      <c r="IHE131" s="2"/>
      <c r="IHF131" s="2"/>
      <c r="IHG131" s="2"/>
      <c r="IHH131" s="2"/>
      <c r="IHI131" s="2"/>
      <c r="IHJ131" s="2"/>
      <c r="IHK131" s="2"/>
      <c r="IHL131" s="2"/>
      <c r="IHM131" s="2"/>
      <c r="IHN131" s="2"/>
      <c r="IHO131" s="2"/>
      <c r="IHP131" s="2"/>
      <c r="IHQ131" s="2"/>
      <c r="IHR131" s="2"/>
      <c r="IHS131" s="2"/>
      <c r="IHT131" s="2"/>
      <c r="IHU131" s="2"/>
      <c r="IHV131" s="2"/>
      <c r="IHW131" s="2"/>
      <c r="IHX131" s="2"/>
      <c r="IHY131" s="2"/>
      <c r="IHZ131" s="2"/>
      <c r="IIA131" s="2"/>
      <c r="IIB131" s="2"/>
      <c r="IIC131" s="2"/>
      <c r="IID131" s="2"/>
      <c r="IIE131" s="2"/>
      <c r="IIF131" s="2"/>
      <c r="IIG131" s="2"/>
      <c r="IIH131" s="2"/>
      <c r="III131" s="2"/>
      <c r="IIJ131" s="2"/>
      <c r="IIK131" s="2"/>
      <c r="IIL131" s="2"/>
      <c r="IIM131" s="2"/>
      <c r="IIN131" s="2"/>
      <c r="IIO131" s="2"/>
      <c r="IIP131" s="2"/>
      <c r="IIQ131" s="2"/>
      <c r="IIR131" s="2"/>
      <c r="IIS131" s="2"/>
      <c r="IIT131" s="2"/>
      <c r="IIU131" s="2"/>
      <c r="IIV131" s="2"/>
      <c r="IIW131" s="2"/>
      <c r="IIX131" s="2"/>
      <c r="IIY131" s="2"/>
      <c r="IIZ131" s="2"/>
      <c r="IJA131" s="2"/>
      <c r="IJB131" s="2"/>
      <c r="IJC131" s="2"/>
      <c r="IJD131" s="2"/>
      <c r="IJE131" s="2"/>
      <c r="IJF131" s="2"/>
      <c r="IJG131" s="2"/>
      <c r="IJH131" s="2"/>
      <c r="IJI131" s="2"/>
      <c r="IJJ131" s="2"/>
      <c r="IJK131" s="2"/>
      <c r="IJL131" s="2"/>
      <c r="IJM131" s="2"/>
      <c r="IJN131" s="2"/>
      <c r="IJO131" s="2"/>
      <c r="IJP131" s="2"/>
      <c r="IJQ131" s="2"/>
      <c r="IJR131" s="2"/>
      <c r="IJS131" s="2"/>
      <c r="IJT131" s="2"/>
      <c r="IJU131" s="2"/>
      <c r="IJV131" s="2"/>
      <c r="IJW131" s="2"/>
      <c r="IJX131" s="2"/>
      <c r="IJY131" s="2"/>
      <c r="IJZ131" s="2"/>
      <c r="IKA131" s="2"/>
      <c r="IKB131" s="2"/>
      <c r="IKC131" s="2"/>
      <c r="IKD131" s="2"/>
      <c r="IKE131" s="2"/>
      <c r="IKF131" s="2"/>
      <c r="IKG131" s="2"/>
      <c r="IKH131" s="2"/>
      <c r="IKI131" s="2"/>
      <c r="IKJ131" s="2"/>
      <c r="IKK131" s="2"/>
      <c r="IKL131" s="2"/>
      <c r="IKM131" s="2"/>
      <c r="IKN131" s="2"/>
      <c r="IKO131" s="2"/>
      <c r="IKP131" s="2"/>
      <c r="IKQ131" s="2"/>
      <c r="IKR131" s="2"/>
      <c r="IKS131" s="2"/>
      <c r="IKT131" s="2"/>
      <c r="IKU131" s="2"/>
      <c r="IKV131" s="2"/>
      <c r="IKW131" s="2"/>
      <c r="IKX131" s="2"/>
      <c r="IKY131" s="2"/>
      <c r="IKZ131" s="2"/>
      <c r="ILA131" s="2"/>
      <c r="ILB131" s="2"/>
      <c r="ILC131" s="2"/>
      <c r="ILD131" s="2"/>
      <c r="ILE131" s="2"/>
      <c r="ILF131" s="2"/>
      <c r="ILG131" s="2"/>
      <c r="ILH131" s="2"/>
      <c r="ILI131" s="2"/>
      <c r="ILJ131" s="2"/>
      <c r="ILK131" s="2"/>
      <c r="ILL131" s="2"/>
      <c r="ILM131" s="2"/>
      <c r="ILN131" s="2"/>
      <c r="ILO131" s="2"/>
      <c r="ILP131" s="2"/>
      <c r="ILQ131" s="2"/>
      <c r="ILR131" s="2"/>
      <c r="ILS131" s="2"/>
      <c r="ILT131" s="2"/>
      <c r="ILU131" s="2"/>
      <c r="ILV131" s="2"/>
      <c r="ILW131" s="2"/>
      <c r="ILX131" s="2"/>
      <c r="ILY131" s="2"/>
      <c r="ILZ131" s="2"/>
      <c r="IMA131" s="2"/>
      <c r="IMB131" s="2"/>
      <c r="IMC131" s="2"/>
      <c r="IMD131" s="2"/>
      <c r="IME131" s="2"/>
      <c r="IMF131" s="2"/>
      <c r="IMG131" s="2"/>
      <c r="IMH131" s="2"/>
      <c r="IMI131" s="2"/>
      <c r="IMJ131" s="2"/>
      <c r="IMK131" s="2"/>
      <c r="IML131" s="2"/>
      <c r="IMM131" s="2"/>
      <c r="IMN131" s="2"/>
      <c r="IMO131" s="2"/>
      <c r="IMP131" s="2"/>
      <c r="IMQ131" s="2"/>
      <c r="IMR131" s="2"/>
      <c r="IMS131" s="2"/>
      <c r="IMT131" s="2"/>
      <c r="IMU131" s="2"/>
      <c r="IMV131" s="2"/>
      <c r="IMW131" s="2"/>
      <c r="IMX131" s="2"/>
      <c r="IMY131" s="2"/>
      <c r="IMZ131" s="2"/>
      <c r="INA131" s="2"/>
      <c r="INB131" s="2"/>
      <c r="INC131" s="2"/>
      <c r="IND131" s="2"/>
      <c r="INE131" s="2"/>
      <c r="INF131" s="2"/>
      <c r="ING131" s="2"/>
      <c r="INH131" s="2"/>
      <c r="INI131" s="2"/>
      <c r="INJ131" s="2"/>
      <c r="INK131" s="2"/>
      <c r="INL131" s="2"/>
      <c r="INM131" s="2"/>
      <c r="INN131" s="2"/>
      <c r="INO131" s="2"/>
      <c r="INP131" s="2"/>
      <c r="INQ131" s="2"/>
      <c r="INR131" s="2"/>
      <c r="INS131" s="2"/>
      <c r="INT131" s="2"/>
      <c r="INU131" s="2"/>
      <c r="INV131" s="2"/>
      <c r="INW131" s="2"/>
      <c r="INX131" s="2"/>
      <c r="INY131" s="2"/>
      <c r="INZ131" s="2"/>
      <c r="IOA131" s="2"/>
      <c r="IOB131" s="2"/>
      <c r="IOC131" s="2"/>
      <c r="IOD131" s="2"/>
      <c r="IOE131" s="2"/>
      <c r="IOF131" s="2"/>
      <c r="IOG131" s="2"/>
      <c r="IOH131" s="2"/>
      <c r="IOI131" s="2"/>
      <c r="IOJ131" s="2"/>
      <c r="IOK131" s="2"/>
      <c r="IOL131" s="2"/>
      <c r="IOM131" s="2"/>
      <c r="ION131" s="2"/>
      <c r="IOO131" s="2"/>
      <c r="IOP131" s="2"/>
      <c r="IOQ131" s="2"/>
      <c r="IOR131" s="2"/>
      <c r="IOS131" s="2"/>
      <c r="IOT131" s="2"/>
      <c r="IOU131" s="2"/>
      <c r="IOV131" s="2"/>
      <c r="IOW131" s="2"/>
      <c r="IOX131" s="2"/>
      <c r="IOY131" s="2"/>
      <c r="IOZ131" s="2"/>
      <c r="IPA131" s="2"/>
      <c r="IPB131" s="2"/>
      <c r="IPC131" s="2"/>
      <c r="IPD131" s="2"/>
      <c r="IPE131" s="2"/>
      <c r="IPF131" s="2"/>
      <c r="IPG131" s="2"/>
      <c r="IPH131" s="2"/>
      <c r="IPI131" s="2"/>
      <c r="IPJ131" s="2"/>
      <c r="IPK131" s="2"/>
      <c r="IPL131" s="2"/>
      <c r="IPM131" s="2"/>
      <c r="IPN131" s="2"/>
      <c r="IPO131" s="2"/>
      <c r="IPP131" s="2"/>
      <c r="IPQ131" s="2"/>
      <c r="IPR131" s="2"/>
      <c r="IPS131" s="2"/>
      <c r="IPT131" s="2"/>
      <c r="IPU131" s="2"/>
      <c r="IPV131" s="2"/>
      <c r="IPW131" s="2"/>
      <c r="IPX131" s="2"/>
      <c r="IPY131" s="2"/>
      <c r="IPZ131" s="2"/>
      <c r="IQA131" s="2"/>
      <c r="IQB131" s="2"/>
      <c r="IQC131" s="2"/>
      <c r="IQD131" s="2"/>
      <c r="IQE131" s="2"/>
      <c r="IQF131" s="2"/>
      <c r="IQG131" s="2"/>
      <c r="IQH131" s="2"/>
      <c r="IQI131" s="2"/>
      <c r="IQJ131" s="2"/>
      <c r="IQK131" s="2"/>
      <c r="IQL131" s="2"/>
      <c r="IQM131" s="2"/>
      <c r="IQN131" s="2"/>
      <c r="IQO131" s="2"/>
      <c r="IQP131" s="2"/>
      <c r="IQQ131" s="2"/>
      <c r="IQR131" s="2"/>
      <c r="IQS131" s="2"/>
      <c r="IQT131" s="2"/>
      <c r="IQU131" s="2"/>
      <c r="IQV131" s="2"/>
      <c r="IQW131" s="2"/>
      <c r="IQX131" s="2"/>
      <c r="IQY131" s="2"/>
      <c r="IQZ131" s="2"/>
      <c r="IRA131" s="2"/>
      <c r="IRB131" s="2"/>
      <c r="IRC131" s="2"/>
      <c r="IRD131" s="2"/>
      <c r="IRE131" s="2"/>
      <c r="IRF131" s="2"/>
      <c r="IRG131" s="2"/>
      <c r="IRH131" s="2"/>
      <c r="IRI131" s="2"/>
      <c r="IRJ131" s="2"/>
      <c r="IRK131" s="2"/>
      <c r="IRL131" s="2"/>
      <c r="IRM131" s="2"/>
      <c r="IRN131" s="2"/>
      <c r="IRO131" s="2"/>
      <c r="IRP131" s="2"/>
      <c r="IRQ131" s="2"/>
      <c r="IRR131" s="2"/>
      <c r="IRS131" s="2"/>
      <c r="IRT131" s="2"/>
      <c r="IRU131" s="2"/>
      <c r="IRV131" s="2"/>
      <c r="IRW131" s="2"/>
      <c r="IRX131" s="2"/>
      <c r="IRY131" s="2"/>
      <c r="IRZ131" s="2"/>
      <c r="ISA131" s="2"/>
      <c r="ISB131" s="2"/>
      <c r="ISC131" s="2"/>
      <c r="ISD131" s="2"/>
      <c r="ISE131" s="2"/>
      <c r="ISF131" s="2"/>
      <c r="ISG131" s="2"/>
      <c r="ISH131" s="2"/>
      <c r="ISI131" s="2"/>
      <c r="ISJ131" s="2"/>
      <c r="ISK131" s="2"/>
      <c r="ISL131" s="2"/>
      <c r="ISM131" s="2"/>
      <c r="ISN131" s="2"/>
      <c r="ISO131" s="2"/>
      <c r="ISP131" s="2"/>
      <c r="ISQ131" s="2"/>
      <c r="ISR131" s="2"/>
      <c r="ISS131" s="2"/>
      <c r="IST131" s="2"/>
      <c r="ISU131" s="2"/>
      <c r="ISV131" s="2"/>
      <c r="ISW131" s="2"/>
      <c r="ISX131" s="2"/>
      <c r="ISY131" s="2"/>
      <c r="ISZ131" s="2"/>
      <c r="ITA131" s="2"/>
      <c r="ITB131" s="2"/>
      <c r="ITC131" s="2"/>
      <c r="ITD131" s="2"/>
      <c r="ITE131" s="2"/>
      <c r="ITF131" s="2"/>
      <c r="ITG131" s="2"/>
      <c r="ITH131" s="2"/>
      <c r="ITI131" s="2"/>
      <c r="ITJ131" s="2"/>
      <c r="ITK131" s="2"/>
      <c r="ITL131" s="2"/>
      <c r="ITM131" s="2"/>
      <c r="ITN131" s="2"/>
      <c r="ITO131" s="2"/>
      <c r="ITP131" s="2"/>
      <c r="ITQ131" s="2"/>
      <c r="ITR131" s="2"/>
      <c r="ITS131" s="2"/>
      <c r="ITT131" s="2"/>
      <c r="ITU131" s="2"/>
      <c r="ITV131" s="2"/>
      <c r="ITW131" s="2"/>
      <c r="ITX131" s="2"/>
      <c r="ITY131" s="2"/>
      <c r="ITZ131" s="2"/>
      <c r="IUA131" s="2"/>
      <c r="IUB131" s="2"/>
      <c r="IUC131" s="2"/>
      <c r="IUD131" s="2"/>
      <c r="IUE131" s="2"/>
      <c r="IUF131" s="2"/>
      <c r="IUG131" s="2"/>
      <c r="IUH131" s="2"/>
      <c r="IUI131" s="2"/>
      <c r="IUJ131" s="2"/>
      <c r="IUK131" s="2"/>
      <c r="IUL131" s="2"/>
      <c r="IUM131" s="2"/>
      <c r="IUN131" s="2"/>
      <c r="IUO131" s="2"/>
      <c r="IUP131" s="2"/>
      <c r="IUQ131" s="2"/>
      <c r="IUR131" s="2"/>
      <c r="IUS131" s="2"/>
      <c r="IUT131" s="2"/>
      <c r="IUU131" s="2"/>
      <c r="IUV131" s="2"/>
      <c r="IUW131" s="2"/>
      <c r="IUX131" s="2"/>
      <c r="IUY131" s="2"/>
      <c r="IUZ131" s="2"/>
      <c r="IVA131" s="2"/>
      <c r="IVB131" s="2"/>
      <c r="IVC131" s="2"/>
      <c r="IVD131" s="2"/>
      <c r="IVE131" s="2"/>
      <c r="IVF131" s="2"/>
      <c r="IVG131" s="2"/>
      <c r="IVH131" s="2"/>
      <c r="IVI131" s="2"/>
      <c r="IVJ131" s="2"/>
      <c r="IVK131" s="2"/>
      <c r="IVL131" s="2"/>
      <c r="IVM131" s="2"/>
      <c r="IVN131" s="2"/>
      <c r="IVO131" s="2"/>
      <c r="IVP131" s="2"/>
      <c r="IVQ131" s="2"/>
      <c r="IVR131" s="2"/>
      <c r="IVS131" s="2"/>
      <c r="IVT131" s="2"/>
      <c r="IVU131" s="2"/>
      <c r="IVV131" s="2"/>
      <c r="IVW131" s="2"/>
      <c r="IVX131" s="2"/>
      <c r="IVY131" s="2"/>
      <c r="IVZ131" s="2"/>
      <c r="IWA131" s="2"/>
      <c r="IWB131" s="2"/>
      <c r="IWC131" s="2"/>
      <c r="IWD131" s="2"/>
      <c r="IWE131" s="2"/>
      <c r="IWF131" s="2"/>
      <c r="IWG131" s="2"/>
      <c r="IWH131" s="2"/>
      <c r="IWI131" s="2"/>
      <c r="IWJ131" s="2"/>
      <c r="IWK131" s="2"/>
      <c r="IWL131" s="2"/>
      <c r="IWM131" s="2"/>
      <c r="IWN131" s="2"/>
      <c r="IWO131" s="2"/>
      <c r="IWP131" s="2"/>
      <c r="IWQ131" s="2"/>
      <c r="IWR131" s="2"/>
      <c r="IWS131" s="2"/>
      <c r="IWT131" s="2"/>
      <c r="IWU131" s="2"/>
      <c r="IWV131" s="2"/>
      <c r="IWW131" s="2"/>
      <c r="IWX131" s="2"/>
      <c r="IWY131" s="2"/>
      <c r="IWZ131" s="2"/>
      <c r="IXA131" s="2"/>
      <c r="IXB131" s="2"/>
      <c r="IXC131" s="2"/>
      <c r="IXD131" s="2"/>
      <c r="IXE131" s="2"/>
      <c r="IXF131" s="2"/>
      <c r="IXG131" s="2"/>
      <c r="IXH131" s="2"/>
      <c r="IXI131" s="2"/>
      <c r="IXJ131" s="2"/>
      <c r="IXK131" s="2"/>
      <c r="IXL131" s="2"/>
      <c r="IXM131" s="2"/>
      <c r="IXN131" s="2"/>
      <c r="IXO131" s="2"/>
      <c r="IXP131" s="2"/>
      <c r="IXQ131" s="2"/>
      <c r="IXR131" s="2"/>
      <c r="IXS131" s="2"/>
      <c r="IXT131" s="2"/>
      <c r="IXU131" s="2"/>
      <c r="IXV131" s="2"/>
      <c r="IXW131" s="2"/>
      <c r="IXX131" s="2"/>
      <c r="IXY131" s="2"/>
      <c r="IXZ131" s="2"/>
      <c r="IYA131" s="2"/>
      <c r="IYB131" s="2"/>
      <c r="IYC131" s="2"/>
      <c r="IYD131" s="2"/>
      <c r="IYE131" s="2"/>
      <c r="IYF131" s="2"/>
      <c r="IYG131" s="2"/>
      <c r="IYH131" s="2"/>
      <c r="IYI131" s="2"/>
      <c r="IYJ131" s="2"/>
      <c r="IYK131" s="2"/>
      <c r="IYL131" s="2"/>
      <c r="IYM131" s="2"/>
      <c r="IYN131" s="2"/>
      <c r="IYO131" s="2"/>
      <c r="IYP131" s="2"/>
      <c r="IYQ131" s="2"/>
      <c r="IYR131" s="2"/>
      <c r="IYS131" s="2"/>
      <c r="IYT131" s="2"/>
      <c r="IYU131" s="2"/>
      <c r="IYV131" s="2"/>
      <c r="IYW131" s="2"/>
      <c r="IYX131" s="2"/>
      <c r="IYY131" s="2"/>
      <c r="IYZ131" s="2"/>
      <c r="IZA131" s="2"/>
      <c r="IZB131" s="2"/>
      <c r="IZC131" s="2"/>
      <c r="IZD131" s="2"/>
      <c r="IZE131" s="2"/>
      <c r="IZF131" s="2"/>
      <c r="IZG131" s="2"/>
      <c r="IZH131" s="2"/>
      <c r="IZI131" s="2"/>
      <c r="IZJ131" s="2"/>
      <c r="IZK131" s="2"/>
      <c r="IZL131" s="2"/>
      <c r="IZM131" s="2"/>
      <c r="IZN131" s="2"/>
      <c r="IZO131" s="2"/>
      <c r="IZP131" s="2"/>
      <c r="IZQ131" s="2"/>
      <c r="IZR131" s="2"/>
      <c r="IZS131" s="2"/>
      <c r="IZT131" s="2"/>
      <c r="IZU131" s="2"/>
      <c r="IZV131" s="2"/>
      <c r="IZW131" s="2"/>
      <c r="IZX131" s="2"/>
      <c r="IZY131" s="2"/>
      <c r="IZZ131" s="2"/>
      <c r="JAA131" s="2"/>
      <c r="JAB131" s="2"/>
      <c r="JAC131" s="2"/>
      <c r="JAD131" s="2"/>
      <c r="JAE131" s="2"/>
      <c r="JAF131" s="2"/>
      <c r="JAG131" s="2"/>
      <c r="JAH131" s="2"/>
      <c r="JAI131" s="2"/>
      <c r="JAJ131" s="2"/>
      <c r="JAK131" s="2"/>
      <c r="JAL131" s="2"/>
      <c r="JAM131" s="2"/>
      <c r="JAN131" s="2"/>
      <c r="JAO131" s="2"/>
      <c r="JAP131" s="2"/>
      <c r="JAQ131" s="2"/>
      <c r="JAR131" s="2"/>
      <c r="JAS131" s="2"/>
      <c r="JAT131" s="2"/>
      <c r="JAU131" s="2"/>
      <c r="JAV131" s="2"/>
      <c r="JAW131" s="2"/>
      <c r="JAX131" s="2"/>
      <c r="JAY131" s="2"/>
      <c r="JAZ131" s="2"/>
      <c r="JBA131" s="2"/>
      <c r="JBB131" s="2"/>
      <c r="JBC131" s="2"/>
      <c r="JBD131" s="2"/>
      <c r="JBE131" s="2"/>
      <c r="JBF131" s="2"/>
      <c r="JBG131" s="2"/>
      <c r="JBH131" s="2"/>
      <c r="JBI131" s="2"/>
      <c r="JBJ131" s="2"/>
      <c r="JBK131" s="2"/>
      <c r="JBL131" s="2"/>
      <c r="JBM131" s="2"/>
      <c r="JBN131" s="2"/>
      <c r="JBO131" s="2"/>
      <c r="JBP131" s="2"/>
      <c r="JBQ131" s="2"/>
      <c r="JBR131" s="2"/>
      <c r="JBS131" s="2"/>
      <c r="JBT131" s="2"/>
      <c r="JBU131" s="2"/>
      <c r="JBV131" s="2"/>
      <c r="JBW131" s="2"/>
      <c r="JBX131" s="2"/>
      <c r="JBY131" s="2"/>
      <c r="JBZ131" s="2"/>
      <c r="JCA131" s="2"/>
      <c r="JCB131" s="2"/>
      <c r="JCC131" s="2"/>
      <c r="JCD131" s="2"/>
      <c r="JCE131" s="2"/>
      <c r="JCF131" s="2"/>
      <c r="JCG131" s="2"/>
      <c r="JCH131" s="2"/>
      <c r="JCI131" s="2"/>
      <c r="JCJ131" s="2"/>
      <c r="JCK131" s="2"/>
      <c r="JCL131" s="2"/>
      <c r="JCM131" s="2"/>
      <c r="JCN131" s="2"/>
      <c r="JCO131" s="2"/>
      <c r="JCP131" s="2"/>
      <c r="JCQ131" s="2"/>
      <c r="JCR131" s="2"/>
      <c r="JCS131" s="2"/>
      <c r="JCT131" s="2"/>
      <c r="JCU131" s="2"/>
      <c r="JCV131" s="2"/>
      <c r="JCW131" s="2"/>
      <c r="JCX131" s="2"/>
      <c r="JCY131" s="2"/>
      <c r="JCZ131" s="2"/>
      <c r="JDA131" s="2"/>
      <c r="JDB131" s="2"/>
      <c r="JDC131" s="2"/>
      <c r="JDD131" s="2"/>
      <c r="JDE131" s="2"/>
      <c r="JDF131" s="2"/>
      <c r="JDG131" s="2"/>
      <c r="JDH131" s="2"/>
      <c r="JDI131" s="2"/>
      <c r="JDJ131" s="2"/>
      <c r="JDK131" s="2"/>
      <c r="JDL131" s="2"/>
      <c r="JDM131" s="2"/>
      <c r="JDN131" s="2"/>
      <c r="JDO131" s="2"/>
      <c r="JDP131" s="2"/>
      <c r="JDQ131" s="2"/>
      <c r="JDR131" s="2"/>
      <c r="JDS131" s="2"/>
      <c r="JDT131" s="2"/>
      <c r="JDU131" s="2"/>
      <c r="JDV131" s="2"/>
      <c r="JDW131" s="2"/>
      <c r="JDX131" s="2"/>
      <c r="JDY131" s="2"/>
      <c r="JDZ131" s="2"/>
      <c r="JEA131" s="2"/>
      <c r="JEB131" s="2"/>
      <c r="JEC131" s="2"/>
      <c r="JED131" s="2"/>
      <c r="JEE131" s="2"/>
      <c r="JEF131" s="2"/>
      <c r="JEG131" s="2"/>
      <c r="JEH131" s="2"/>
      <c r="JEI131" s="2"/>
      <c r="JEJ131" s="2"/>
      <c r="JEK131" s="2"/>
      <c r="JEL131" s="2"/>
      <c r="JEM131" s="2"/>
      <c r="JEN131" s="2"/>
      <c r="JEO131" s="2"/>
      <c r="JEP131" s="2"/>
      <c r="JEQ131" s="2"/>
      <c r="JER131" s="2"/>
      <c r="JES131" s="2"/>
      <c r="JET131" s="2"/>
      <c r="JEU131" s="2"/>
      <c r="JEV131" s="2"/>
      <c r="JEW131" s="2"/>
      <c r="JEX131" s="2"/>
      <c r="JEY131" s="2"/>
      <c r="JEZ131" s="2"/>
      <c r="JFA131" s="2"/>
      <c r="JFB131" s="2"/>
      <c r="JFC131" s="2"/>
      <c r="JFD131" s="2"/>
      <c r="JFE131" s="2"/>
      <c r="JFF131" s="2"/>
      <c r="JFG131" s="2"/>
      <c r="JFH131" s="2"/>
      <c r="JFI131" s="2"/>
      <c r="JFJ131" s="2"/>
      <c r="JFK131" s="2"/>
      <c r="JFL131" s="2"/>
      <c r="JFM131" s="2"/>
      <c r="JFN131" s="2"/>
      <c r="JFO131" s="2"/>
      <c r="JFP131" s="2"/>
      <c r="JFQ131" s="2"/>
      <c r="JFR131" s="2"/>
      <c r="JFS131" s="2"/>
      <c r="JFT131" s="2"/>
      <c r="JFU131" s="2"/>
      <c r="JFV131" s="2"/>
      <c r="JFW131" s="2"/>
      <c r="JFX131" s="2"/>
      <c r="JFY131" s="2"/>
      <c r="JFZ131" s="2"/>
      <c r="JGA131" s="2"/>
      <c r="JGB131" s="2"/>
      <c r="JGC131" s="2"/>
      <c r="JGD131" s="2"/>
      <c r="JGE131" s="2"/>
      <c r="JGF131" s="2"/>
      <c r="JGG131" s="2"/>
      <c r="JGH131" s="2"/>
      <c r="JGI131" s="2"/>
      <c r="JGJ131" s="2"/>
      <c r="JGK131" s="2"/>
      <c r="JGL131" s="2"/>
      <c r="JGM131" s="2"/>
      <c r="JGN131" s="2"/>
      <c r="JGO131" s="2"/>
      <c r="JGP131" s="2"/>
      <c r="JGQ131" s="2"/>
      <c r="JGR131" s="2"/>
      <c r="JGS131" s="2"/>
      <c r="JGT131" s="2"/>
      <c r="JGU131" s="2"/>
      <c r="JGV131" s="2"/>
      <c r="JGW131" s="2"/>
      <c r="JGX131" s="2"/>
      <c r="JGY131" s="2"/>
      <c r="JGZ131" s="2"/>
      <c r="JHA131" s="2"/>
      <c r="JHB131" s="2"/>
      <c r="JHC131" s="2"/>
      <c r="JHD131" s="2"/>
      <c r="JHE131" s="2"/>
      <c r="JHF131" s="2"/>
      <c r="JHG131" s="2"/>
      <c r="JHH131" s="2"/>
      <c r="JHI131" s="2"/>
      <c r="JHJ131" s="2"/>
      <c r="JHK131" s="2"/>
      <c r="JHL131" s="2"/>
      <c r="JHM131" s="2"/>
      <c r="JHN131" s="2"/>
      <c r="JHO131" s="2"/>
      <c r="JHP131" s="2"/>
      <c r="JHQ131" s="2"/>
      <c r="JHR131" s="2"/>
      <c r="JHS131" s="2"/>
      <c r="JHT131" s="2"/>
      <c r="JHU131" s="2"/>
      <c r="JHV131" s="2"/>
      <c r="JHW131" s="2"/>
      <c r="JHX131" s="2"/>
      <c r="JHY131" s="2"/>
      <c r="JHZ131" s="2"/>
      <c r="JIA131" s="2"/>
      <c r="JIB131" s="2"/>
      <c r="JIC131" s="2"/>
      <c r="JID131" s="2"/>
      <c r="JIE131" s="2"/>
      <c r="JIF131" s="2"/>
      <c r="JIG131" s="2"/>
      <c r="JIH131" s="2"/>
      <c r="JII131" s="2"/>
      <c r="JIJ131" s="2"/>
      <c r="JIK131" s="2"/>
      <c r="JIL131" s="2"/>
      <c r="JIM131" s="2"/>
      <c r="JIN131" s="2"/>
      <c r="JIO131" s="2"/>
      <c r="JIP131" s="2"/>
      <c r="JIQ131" s="2"/>
      <c r="JIR131" s="2"/>
      <c r="JIS131" s="2"/>
      <c r="JIT131" s="2"/>
      <c r="JIU131" s="2"/>
      <c r="JIV131" s="2"/>
      <c r="JIW131" s="2"/>
      <c r="JIX131" s="2"/>
      <c r="JIY131" s="2"/>
      <c r="JIZ131" s="2"/>
      <c r="JJA131" s="2"/>
      <c r="JJB131" s="2"/>
      <c r="JJC131" s="2"/>
      <c r="JJD131" s="2"/>
      <c r="JJE131" s="2"/>
      <c r="JJF131" s="2"/>
      <c r="JJG131" s="2"/>
      <c r="JJH131" s="2"/>
      <c r="JJI131" s="2"/>
      <c r="JJJ131" s="2"/>
      <c r="JJK131" s="2"/>
      <c r="JJL131" s="2"/>
      <c r="JJM131" s="2"/>
      <c r="JJN131" s="2"/>
      <c r="JJO131" s="2"/>
      <c r="JJP131" s="2"/>
      <c r="JJQ131" s="2"/>
      <c r="JJR131" s="2"/>
      <c r="JJS131" s="2"/>
      <c r="JJT131" s="2"/>
      <c r="JJU131" s="2"/>
      <c r="JJV131" s="2"/>
      <c r="JJW131" s="2"/>
      <c r="JJX131" s="2"/>
      <c r="JJY131" s="2"/>
      <c r="JJZ131" s="2"/>
      <c r="JKA131" s="2"/>
      <c r="JKB131" s="2"/>
      <c r="JKC131" s="2"/>
      <c r="JKD131" s="2"/>
      <c r="JKE131" s="2"/>
      <c r="JKF131" s="2"/>
      <c r="JKG131" s="2"/>
      <c r="JKH131" s="2"/>
      <c r="JKI131" s="2"/>
      <c r="JKJ131" s="2"/>
      <c r="JKK131" s="2"/>
      <c r="JKL131" s="2"/>
      <c r="JKM131" s="2"/>
      <c r="JKN131" s="2"/>
      <c r="JKO131" s="2"/>
      <c r="JKP131" s="2"/>
      <c r="JKQ131" s="2"/>
      <c r="JKR131" s="2"/>
      <c r="JKS131" s="2"/>
      <c r="JKT131" s="2"/>
      <c r="JKU131" s="2"/>
      <c r="JKV131" s="2"/>
      <c r="JKW131" s="2"/>
      <c r="JKX131" s="2"/>
      <c r="JKY131" s="2"/>
      <c r="JKZ131" s="2"/>
      <c r="JLA131" s="2"/>
      <c r="JLB131" s="2"/>
      <c r="JLC131" s="2"/>
      <c r="JLD131" s="2"/>
      <c r="JLE131" s="2"/>
      <c r="JLF131" s="2"/>
      <c r="JLG131" s="2"/>
      <c r="JLH131" s="2"/>
      <c r="JLI131" s="2"/>
      <c r="JLJ131" s="2"/>
      <c r="JLK131" s="2"/>
      <c r="JLL131" s="2"/>
      <c r="JLM131" s="2"/>
      <c r="JLN131" s="2"/>
      <c r="JLO131" s="2"/>
      <c r="JLP131" s="2"/>
      <c r="JLQ131" s="2"/>
      <c r="JLR131" s="2"/>
      <c r="JLS131" s="2"/>
      <c r="JLT131" s="2"/>
      <c r="JLU131" s="2"/>
      <c r="JLV131" s="2"/>
      <c r="JLW131" s="2"/>
      <c r="JLX131" s="2"/>
      <c r="JLY131" s="2"/>
      <c r="JLZ131" s="2"/>
      <c r="JMA131" s="2"/>
      <c r="JMB131" s="2"/>
      <c r="JMC131" s="2"/>
      <c r="JMD131" s="2"/>
      <c r="JME131" s="2"/>
      <c r="JMF131" s="2"/>
      <c r="JMG131" s="2"/>
      <c r="JMH131" s="2"/>
      <c r="JMI131" s="2"/>
      <c r="JMJ131" s="2"/>
      <c r="JMK131" s="2"/>
      <c r="JML131" s="2"/>
      <c r="JMM131" s="2"/>
      <c r="JMN131" s="2"/>
      <c r="JMO131" s="2"/>
      <c r="JMP131" s="2"/>
      <c r="JMQ131" s="2"/>
      <c r="JMR131" s="2"/>
      <c r="JMS131" s="2"/>
      <c r="JMT131" s="2"/>
      <c r="JMU131" s="2"/>
      <c r="JMV131" s="2"/>
      <c r="JMW131" s="2"/>
      <c r="JMX131" s="2"/>
      <c r="JMY131" s="2"/>
      <c r="JMZ131" s="2"/>
      <c r="JNA131" s="2"/>
      <c r="JNB131" s="2"/>
      <c r="JNC131" s="2"/>
      <c r="JND131" s="2"/>
      <c r="JNE131" s="2"/>
      <c r="JNF131" s="2"/>
      <c r="JNG131" s="2"/>
      <c r="JNH131" s="2"/>
      <c r="JNI131" s="2"/>
      <c r="JNJ131" s="2"/>
      <c r="JNK131" s="2"/>
      <c r="JNL131" s="2"/>
      <c r="JNM131" s="2"/>
      <c r="JNN131" s="2"/>
      <c r="JNO131" s="2"/>
      <c r="JNP131" s="2"/>
      <c r="JNQ131" s="2"/>
      <c r="JNR131" s="2"/>
      <c r="JNS131" s="2"/>
      <c r="JNT131" s="2"/>
      <c r="JNU131" s="2"/>
      <c r="JNV131" s="2"/>
      <c r="JNW131" s="2"/>
      <c r="JNX131" s="2"/>
      <c r="JNY131" s="2"/>
      <c r="JNZ131" s="2"/>
      <c r="JOA131" s="2"/>
      <c r="JOB131" s="2"/>
      <c r="JOC131" s="2"/>
      <c r="JOD131" s="2"/>
      <c r="JOE131" s="2"/>
      <c r="JOF131" s="2"/>
      <c r="JOG131" s="2"/>
      <c r="JOH131" s="2"/>
      <c r="JOI131" s="2"/>
      <c r="JOJ131" s="2"/>
      <c r="JOK131" s="2"/>
      <c r="JOL131" s="2"/>
      <c r="JOM131" s="2"/>
      <c r="JON131" s="2"/>
      <c r="JOO131" s="2"/>
      <c r="JOP131" s="2"/>
      <c r="JOQ131" s="2"/>
      <c r="JOR131" s="2"/>
      <c r="JOS131" s="2"/>
      <c r="JOT131" s="2"/>
      <c r="JOU131" s="2"/>
      <c r="JOV131" s="2"/>
      <c r="JOW131" s="2"/>
      <c r="JOX131" s="2"/>
      <c r="JOY131" s="2"/>
      <c r="JOZ131" s="2"/>
      <c r="JPA131" s="2"/>
      <c r="JPB131" s="2"/>
      <c r="JPC131" s="2"/>
      <c r="JPD131" s="2"/>
      <c r="JPE131" s="2"/>
      <c r="JPF131" s="2"/>
      <c r="JPG131" s="2"/>
      <c r="JPH131" s="2"/>
      <c r="JPI131" s="2"/>
      <c r="JPJ131" s="2"/>
      <c r="JPK131" s="2"/>
      <c r="JPL131" s="2"/>
      <c r="JPM131" s="2"/>
      <c r="JPN131" s="2"/>
      <c r="JPO131" s="2"/>
      <c r="JPP131" s="2"/>
      <c r="JPQ131" s="2"/>
      <c r="JPR131" s="2"/>
      <c r="JPS131" s="2"/>
      <c r="JPT131" s="2"/>
      <c r="JPU131" s="2"/>
      <c r="JPV131" s="2"/>
      <c r="JPW131" s="2"/>
      <c r="JPX131" s="2"/>
      <c r="JPY131" s="2"/>
      <c r="JPZ131" s="2"/>
      <c r="JQA131" s="2"/>
      <c r="JQB131" s="2"/>
      <c r="JQC131" s="2"/>
      <c r="JQD131" s="2"/>
      <c r="JQE131" s="2"/>
      <c r="JQF131" s="2"/>
      <c r="JQG131" s="2"/>
      <c r="JQH131" s="2"/>
      <c r="JQI131" s="2"/>
      <c r="JQJ131" s="2"/>
      <c r="JQK131" s="2"/>
      <c r="JQL131" s="2"/>
      <c r="JQM131" s="2"/>
      <c r="JQN131" s="2"/>
      <c r="JQO131" s="2"/>
      <c r="JQP131" s="2"/>
      <c r="JQQ131" s="2"/>
      <c r="JQR131" s="2"/>
      <c r="JQS131" s="2"/>
      <c r="JQT131" s="2"/>
      <c r="JQU131" s="2"/>
      <c r="JQV131" s="2"/>
      <c r="JQW131" s="2"/>
      <c r="JQX131" s="2"/>
      <c r="JQY131" s="2"/>
      <c r="JQZ131" s="2"/>
      <c r="JRA131" s="2"/>
      <c r="JRB131" s="2"/>
      <c r="JRC131" s="2"/>
      <c r="JRD131" s="2"/>
      <c r="JRE131" s="2"/>
      <c r="JRF131" s="2"/>
      <c r="JRG131" s="2"/>
      <c r="JRH131" s="2"/>
      <c r="JRI131" s="2"/>
      <c r="JRJ131" s="2"/>
      <c r="JRK131" s="2"/>
      <c r="JRL131" s="2"/>
      <c r="JRM131" s="2"/>
      <c r="JRN131" s="2"/>
      <c r="JRO131" s="2"/>
      <c r="JRP131" s="2"/>
      <c r="JRQ131" s="2"/>
      <c r="JRR131" s="2"/>
      <c r="JRS131" s="2"/>
      <c r="JRT131" s="2"/>
      <c r="JRU131" s="2"/>
      <c r="JRV131" s="2"/>
      <c r="JRW131" s="2"/>
      <c r="JRX131" s="2"/>
      <c r="JRY131" s="2"/>
      <c r="JRZ131" s="2"/>
      <c r="JSA131" s="2"/>
      <c r="JSB131" s="2"/>
      <c r="JSC131" s="2"/>
      <c r="JSD131" s="2"/>
      <c r="JSE131" s="2"/>
      <c r="JSF131" s="2"/>
      <c r="JSG131" s="2"/>
      <c r="JSH131" s="2"/>
      <c r="JSI131" s="2"/>
      <c r="JSJ131" s="2"/>
      <c r="JSK131" s="2"/>
      <c r="JSL131" s="2"/>
      <c r="JSM131" s="2"/>
      <c r="JSN131" s="2"/>
      <c r="JSO131" s="2"/>
      <c r="JSP131" s="2"/>
      <c r="JSQ131" s="2"/>
      <c r="JSR131" s="2"/>
      <c r="JSS131" s="2"/>
      <c r="JST131" s="2"/>
      <c r="JSU131" s="2"/>
      <c r="JSV131" s="2"/>
      <c r="JSW131" s="2"/>
      <c r="JSX131" s="2"/>
      <c r="JSY131" s="2"/>
      <c r="JSZ131" s="2"/>
      <c r="JTA131" s="2"/>
      <c r="JTB131" s="2"/>
      <c r="JTC131" s="2"/>
      <c r="JTD131" s="2"/>
      <c r="JTE131" s="2"/>
      <c r="JTF131" s="2"/>
      <c r="JTG131" s="2"/>
      <c r="JTH131" s="2"/>
      <c r="JTI131" s="2"/>
      <c r="JTJ131" s="2"/>
      <c r="JTK131" s="2"/>
      <c r="JTL131" s="2"/>
      <c r="JTM131" s="2"/>
      <c r="JTN131" s="2"/>
      <c r="JTO131" s="2"/>
      <c r="JTP131" s="2"/>
      <c r="JTQ131" s="2"/>
      <c r="JTR131" s="2"/>
      <c r="JTS131" s="2"/>
      <c r="JTT131" s="2"/>
      <c r="JTU131" s="2"/>
      <c r="JTV131" s="2"/>
      <c r="JTW131" s="2"/>
      <c r="JTX131" s="2"/>
      <c r="JTY131" s="2"/>
      <c r="JTZ131" s="2"/>
      <c r="JUA131" s="2"/>
      <c r="JUB131" s="2"/>
      <c r="JUC131" s="2"/>
      <c r="JUD131" s="2"/>
      <c r="JUE131" s="2"/>
      <c r="JUF131" s="2"/>
      <c r="JUG131" s="2"/>
      <c r="JUH131" s="2"/>
      <c r="JUI131" s="2"/>
      <c r="JUJ131" s="2"/>
      <c r="JUK131" s="2"/>
      <c r="JUL131" s="2"/>
      <c r="JUM131" s="2"/>
      <c r="JUN131" s="2"/>
      <c r="JUO131" s="2"/>
      <c r="JUP131" s="2"/>
      <c r="JUQ131" s="2"/>
      <c r="JUR131" s="2"/>
      <c r="JUS131" s="2"/>
      <c r="JUT131" s="2"/>
      <c r="JUU131" s="2"/>
      <c r="JUV131" s="2"/>
      <c r="JUW131" s="2"/>
      <c r="JUX131" s="2"/>
      <c r="JUY131" s="2"/>
      <c r="JUZ131" s="2"/>
      <c r="JVA131" s="2"/>
      <c r="JVB131" s="2"/>
      <c r="JVC131" s="2"/>
      <c r="JVD131" s="2"/>
      <c r="JVE131" s="2"/>
      <c r="JVF131" s="2"/>
      <c r="JVG131" s="2"/>
      <c r="JVH131" s="2"/>
      <c r="JVI131" s="2"/>
      <c r="JVJ131" s="2"/>
      <c r="JVK131" s="2"/>
      <c r="JVL131" s="2"/>
      <c r="JVM131" s="2"/>
      <c r="JVN131" s="2"/>
      <c r="JVO131" s="2"/>
      <c r="JVP131" s="2"/>
      <c r="JVQ131" s="2"/>
      <c r="JVR131" s="2"/>
      <c r="JVS131" s="2"/>
      <c r="JVT131" s="2"/>
      <c r="JVU131" s="2"/>
      <c r="JVV131" s="2"/>
      <c r="JVW131" s="2"/>
      <c r="JVX131" s="2"/>
      <c r="JVY131" s="2"/>
      <c r="JVZ131" s="2"/>
      <c r="JWA131" s="2"/>
      <c r="JWB131" s="2"/>
      <c r="JWC131" s="2"/>
      <c r="JWD131" s="2"/>
      <c r="JWE131" s="2"/>
      <c r="JWF131" s="2"/>
      <c r="JWG131" s="2"/>
      <c r="JWH131" s="2"/>
      <c r="JWI131" s="2"/>
      <c r="JWJ131" s="2"/>
      <c r="JWK131" s="2"/>
      <c r="JWL131" s="2"/>
      <c r="JWM131" s="2"/>
      <c r="JWN131" s="2"/>
      <c r="JWO131" s="2"/>
      <c r="JWP131" s="2"/>
      <c r="JWQ131" s="2"/>
      <c r="JWR131" s="2"/>
      <c r="JWS131" s="2"/>
      <c r="JWT131" s="2"/>
      <c r="JWU131" s="2"/>
      <c r="JWV131" s="2"/>
      <c r="JWW131" s="2"/>
      <c r="JWX131" s="2"/>
      <c r="JWY131" s="2"/>
      <c r="JWZ131" s="2"/>
      <c r="JXA131" s="2"/>
      <c r="JXB131" s="2"/>
      <c r="JXC131" s="2"/>
      <c r="JXD131" s="2"/>
      <c r="JXE131" s="2"/>
      <c r="JXF131" s="2"/>
      <c r="JXG131" s="2"/>
      <c r="JXH131" s="2"/>
      <c r="JXI131" s="2"/>
      <c r="JXJ131" s="2"/>
      <c r="JXK131" s="2"/>
      <c r="JXL131" s="2"/>
      <c r="JXM131" s="2"/>
      <c r="JXN131" s="2"/>
      <c r="JXO131" s="2"/>
      <c r="JXP131" s="2"/>
      <c r="JXQ131" s="2"/>
      <c r="JXR131" s="2"/>
      <c r="JXS131" s="2"/>
      <c r="JXT131" s="2"/>
      <c r="JXU131" s="2"/>
      <c r="JXV131" s="2"/>
      <c r="JXW131" s="2"/>
      <c r="JXX131" s="2"/>
      <c r="JXY131" s="2"/>
      <c r="JXZ131" s="2"/>
      <c r="JYA131" s="2"/>
      <c r="JYB131" s="2"/>
      <c r="JYC131" s="2"/>
      <c r="JYD131" s="2"/>
      <c r="JYE131" s="2"/>
      <c r="JYF131" s="2"/>
      <c r="JYG131" s="2"/>
      <c r="JYH131" s="2"/>
      <c r="JYI131" s="2"/>
      <c r="JYJ131" s="2"/>
      <c r="JYK131" s="2"/>
      <c r="JYL131" s="2"/>
      <c r="JYM131" s="2"/>
      <c r="JYN131" s="2"/>
      <c r="JYO131" s="2"/>
      <c r="JYP131" s="2"/>
      <c r="JYQ131" s="2"/>
      <c r="JYR131" s="2"/>
      <c r="JYS131" s="2"/>
      <c r="JYT131" s="2"/>
      <c r="JYU131" s="2"/>
      <c r="JYV131" s="2"/>
      <c r="JYW131" s="2"/>
      <c r="JYX131" s="2"/>
      <c r="JYY131" s="2"/>
      <c r="JYZ131" s="2"/>
      <c r="JZA131" s="2"/>
      <c r="JZB131" s="2"/>
      <c r="JZC131" s="2"/>
      <c r="JZD131" s="2"/>
      <c r="JZE131" s="2"/>
      <c r="JZF131" s="2"/>
      <c r="JZG131" s="2"/>
      <c r="JZH131" s="2"/>
      <c r="JZI131" s="2"/>
      <c r="JZJ131" s="2"/>
      <c r="JZK131" s="2"/>
      <c r="JZL131" s="2"/>
      <c r="JZM131" s="2"/>
      <c r="JZN131" s="2"/>
      <c r="JZO131" s="2"/>
      <c r="JZP131" s="2"/>
      <c r="JZQ131" s="2"/>
      <c r="JZR131" s="2"/>
      <c r="JZS131" s="2"/>
      <c r="JZT131" s="2"/>
      <c r="JZU131" s="2"/>
      <c r="JZV131" s="2"/>
      <c r="JZW131" s="2"/>
      <c r="JZX131" s="2"/>
      <c r="JZY131" s="2"/>
      <c r="JZZ131" s="2"/>
      <c r="KAA131" s="2"/>
      <c r="KAB131" s="2"/>
      <c r="KAC131" s="2"/>
      <c r="KAD131" s="2"/>
      <c r="KAE131" s="2"/>
      <c r="KAF131" s="2"/>
      <c r="KAG131" s="2"/>
      <c r="KAH131" s="2"/>
      <c r="KAI131" s="2"/>
      <c r="KAJ131" s="2"/>
      <c r="KAK131" s="2"/>
      <c r="KAL131" s="2"/>
      <c r="KAM131" s="2"/>
      <c r="KAN131" s="2"/>
      <c r="KAO131" s="2"/>
      <c r="KAP131" s="2"/>
      <c r="KAQ131" s="2"/>
      <c r="KAR131" s="2"/>
      <c r="KAS131" s="2"/>
      <c r="KAT131" s="2"/>
      <c r="KAU131" s="2"/>
      <c r="KAV131" s="2"/>
      <c r="KAW131" s="2"/>
      <c r="KAX131" s="2"/>
      <c r="KAY131" s="2"/>
      <c r="KAZ131" s="2"/>
      <c r="KBA131" s="2"/>
      <c r="KBB131" s="2"/>
      <c r="KBC131" s="2"/>
      <c r="KBD131" s="2"/>
      <c r="KBE131" s="2"/>
      <c r="KBF131" s="2"/>
      <c r="KBG131" s="2"/>
      <c r="KBH131" s="2"/>
      <c r="KBI131" s="2"/>
      <c r="KBJ131" s="2"/>
      <c r="KBK131" s="2"/>
      <c r="KBL131" s="2"/>
      <c r="KBM131" s="2"/>
      <c r="KBN131" s="2"/>
      <c r="KBO131" s="2"/>
      <c r="KBP131" s="2"/>
      <c r="KBQ131" s="2"/>
      <c r="KBR131" s="2"/>
      <c r="KBS131" s="2"/>
      <c r="KBT131" s="2"/>
      <c r="KBU131" s="2"/>
      <c r="KBV131" s="2"/>
      <c r="KBW131" s="2"/>
      <c r="KBX131" s="2"/>
      <c r="KBY131" s="2"/>
      <c r="KBZ131" s="2"/>
      <c r="KCA131" s="2"/>
      <c r="KCB131" s="2"/>
      <c r="KCC131" s="2"/>
      <c r="KCD131" s="2"/>
      <c r="KCE131" s="2"/>
      <c r="KCF131" s="2"/>
      <c r="KCG131" s="2"/>
      <c r="KCH131" s="2"/>
      <c r="KCI131" s="2"/>
      <c r="KCJ131" s="2"/>
      <c r="KCK131" s="2"/>
      <c r="KCL131" s="2"/>
      <c r="KCM131" s="2"/>
      <c r="KCN131" s="2"/>
      <c r="KCO131" s="2"/>
      <c r="KCP131" s="2"/>
      <c r="KCQ131" s="2"/>
      <c r="KCR131" s="2"/>
      <c r="KCS131" s="2"/>
      <c r="KCT131" s="2"/>
      <c r="KCU131" s="2"/>
      <c r="KCV131" s="2"/>
      <c r="KCW131" s="2"/>
      <c r="KCX131" s="2"/>
      <c r="KCY131" s="2"/>
      <c r="KCZ131" s="2"/>
      <c r="KDA131" s="2"/>
      <c r="KDB131" s="2"/>
      <c r="KDC131" s="2"/>
      <c r="KDD131" s="2"/>
      <c r="KDE131" s="2"/>
      <c r="KDF131" s="2"/>
      <c r="KDG131" s="2"/>
      <c r="KDH131" s="2"/>
      <c r="KDI131" s="2"/>
      <c r="KDJ131" s="2"/>
      <c r="KDK131" s="2"/>
      <c r="KDL131" s="2"/>
      <c r="KDM131" s="2"/>
      <c r="KDN131" s="2"/>
      <c r="KDO131" s="2"/>
      <c r="KDP131" s="2"/>
      <c r="KDQ131" s="2"/>
      <c r="KDR131" s="2"/>
      <c r="KDS131" s="2"/>
      <c r="KDT131" s="2"/>
      <c r="KDU131" s="2"/>
      <c r="KDV131" s="2"/>
      <c r="KDW131" s="2"/>
      <c r="KDX131" s="2"/>
      <c r="KDY131" s="2"/>
      <c r="KDZ131" s="2"/>
      <c r="KEA131" s="2"/>
      <c r="KEB131" s="2"/>
      <c r="KEC131" s="2"/>
      <c r="KED131" s="2"/>
      <c r="KEE131" s="2"/>
      <c r="KEF131" s="2"/>
      <c r="KEG131" s="2"/>
      <c r="KEH131" s="2"/>
      <c r="KEI131" s="2"/>
      <c r="KEJ131" s="2"/>
      <c r="KEK131" s="2"/>
      <c r="KEL131" s="2"/>
      <c r="KEM131" s="2"/>
      <c r="KEN131" s="2"/>
      <c r="KEO131" s="2"/>
      <c r="KEP131" s="2"/>
      <c r="KEQ131" s="2"/>
      <c r="KER131" s="2"/>
      <c r="KES131" s="2"/>
      <c r="KET131" s="2"/>
      <c r="KEU131" s="2"/>
      <c r="KEV131" s="2"/>
      <c r="KEW131" s="2"/>
      <c r="KEX131" s="2"/>
      <c r="KEY131" s="2"/>
      <c r="KEZ131" s="2"/>
      <c r="KFA131" s="2"/>
      <c r="KFB131" s="2"/>
      <c r="KFC131" s="2"/>
      <c r="KFD131" s="2"/>
      <c r="KFE131" s="2"/>
      <c r="KFF131" s="2"/>
      <c r="KFG131" s="2"/>
      <c r="KFH131" s="2"/>
      <c r="KFI131" s="2"/>
      <c r="KFJ131" s="2"/>
      <c r="KFK131" s="2"/>
      <c r="KFL131" s="2"/>
      <c r="KFM131" s="2"/>
      <c r="KFN131" s="2"/>
      <c r="KFO131" s="2"/>
      <c r="KFP131" s="2"/>
      <c r="KFQ131" s="2"/>
      <c r="KFR131" s="2"/>
      <c r="KFS131" s="2"/>
      <c r="KFT131" s="2"/>
      <c r="KFU131" s="2"/>
      <c r="KFV131" s="2"/>
      <c r="KFW131" s="2"/>
      <c r="KFX131" s="2"/>
      <c r="KFY131" s="2"/>
      <c r="KFZ131" s="2"/>
      <c r="KGA131" s="2"/>
      <c r="KGB131" s="2"/>
      <c r="KGC131" s="2"/>
      <c r="KGD131" s="2"/>
      <c r="KGE131" s="2"/>
      <c r="KGF131" s="2"/>
      <c r="KGG131" s="2"/>
      <c r="KGH131" s="2"/>
      <c r="KGI131" s="2"/>
      <c r="KGJ131" s="2"/>
      <c r="KGK131" s="2"/>
      <c r="KGL131" s="2"/>
      <c r="KGM131" s="2"/>
      <c r="KGN131" s="2"/>
      <c r="KGO131" s="2"/>
      <c r="KGP131" s="2"/>
      <c r="KGQ131" s="2"/>
      <c r="KGR131" s="2"/>
      <c r="KGS131" s="2"/>
      <c r="KGT131" s="2"/>
      <c r="KGU131" s="2"/>
      <c r="KGV131" s="2"/>
      <c r="KGW131" s="2"/>
      <c r="KGX131" s="2"/>
      <c r="KGY131" s="2"/>
      <c r="KGZ131" s="2"/>
      <c r="KHA131" s="2"/>
      <c r="KHB131" s="2"/>
      <c r="KHC131" s="2"/>
      <c r="KHD131" s="2"/>
      <c r="KHE131" s="2"/>
      <c r="KHF131" s="2"/>
      <c r="KHG131" s="2"/>
      <c r="KHH131" s="2"/>
      <c r="KHI131" s="2"/>
      <c r="KHJ131" s="2"/>
      <c r="KHK131" s="2"/>
      <c r="KHL131" s="2"/>
      <c r="KHM131" s="2"/>
      <c r="KHN131" s="2"/>
      <c r="KHO131" s="2"/>
      <c r="KHP131" s="2"/>
      <c r="KHQ131" s="2"/>
      <c r="KHR131" s="2"/>
      <c r="KHS131" s="2"/>
      <c r="KHT131" s="2"/>
      <c r="KHU131" s="2"/>
      <c r="KHV131" s="2"/>
      <c r="KHW131" s="2"/>
      <c r="KHX131" s="2"/>
      <c r="KHY131" s="2"/>
      <c r="KHZ131" s="2"/>
      <c r="KIA131" s="2"/>
      <c r="KIB131" s="2"/>
      <c r="KIC131" s="2"/>
      <c r="KID131" s="2"/>
      <c r="KIE131" s="2"/>
      <c r="KIF131" s="2"/>
      <c r="KIG131" s="2"/>
      <c r="KIH131" s="2"/>
      <c r="KII131" s="2"/>
      <c r="KIJ131" s="2"/>
      <c r="KIK131" s="2"/>
      <c r="KIL131" s="2"/>
      <c r="KIM131" s="2"/>
      <c r="KIN131" s="2"/>
      <c r="KIO131" s="2"/>
      <c r="KIP131" s="2"/>
      <c r="KIQ131" s="2"/>
      <c r="KIR131" s="2"/>
      <c r="KIS131" s="2"/>
      <c r="KIT131" s="2"/>
      <c r="KIU131" s="2"/>
      <c r="KIV131" s="2"/>
      <c r="KIW131" s="2"/>
      <c r="KIX131" s="2"/>
      <c r="KIY131" s="2"/>
      <c r="KIZ131" s="2"/>
      <c r="KJA131" s="2"/>
      <c r="KJB131" s="2"/>
      <c r="KJC131" s="2"/>
      <c r="KJD131" s="2"/>
      <c r="KJE131" s="2"/>
      <c r="KJF131" s="2"/>
      <c r="KJG131" s="2"/>
      <c r="KJH131" s="2"/>
      <c r="KJI131" s="2"/>
      <c r="KJJ131" s="2"/>
      <c r="KJK131" s="2"/>
      <c r="KJL131" s="2"/>
      <c r="KJM131" s="2"/>
      <c r="KJN131" s="2"/>
      <c r="KJO131" s="2"/>
      <c r="KJP131" s="2"/>
      <c r="KJQ131" s="2"/>
      <c r="KJR131" s="2"/>
      <c r="KJS131" s="2"/>
      <c r="KJT131" s="2"/>
      <c r="KJU131" s="2"/>
      <c r="KJV131" s="2"/>
      <c r="KJW131" s="2"/>
      <c r="KJX131" s="2"/>
      <c r="KJY131" s="2"/>
      <c r="KJZ131" s="2"/>
      <c r="KKA131" s="2"/>
      <c r="KKB131" s="2"/>
      <c r="KKC131" s="2"/>
      <c r="KKD131" s="2"/>
      <c r="KKE131" s="2"/>
      <c r="KKF131" s="2"/>
      <c r="KKG131" s="2"/>
      <c r="KKH131" s="2"/>
      <c r="KKI131" s="2"/>
      <c r="KKJ131" s="2"/>
      <c r="KKK131" s="2"/>
      <c r="KKL131" s="2"/>
      <c r="KKM131" s="2"/>
      <c r="KKN131" s="2"/>
      <c r="KKO131" s="2"/>
      <c r="KKP131" s="2"/>
      <c r="KKQ131" s="2"/>
      <c r="KKR131" s="2"/>
      <c r="KKS131" s="2"/>
      <c r="KKT131" s="2"/>
      <c r="KKU131" s="2"/>
      <c r="KKV131" s="2"/>
      <c r="KKW131" s="2"/>
      <c r="KKX131" s="2"/>
      <c r="KKY131" s="2"/>
      <c r="KKZ131" s="2"/>
      <c r="KLA131" s="2"/>
      <c r="KLB131" s="2"/>
      <c r="KLC131" s="2"/>
      <c r="KLD131" s="2"/>
      <c r="KLE131" s="2"/>
      <c r="KLF131" s="2"/>
      <c r="KLG131" s="2"/>
      <c r="KLH131" s="2"/>
      <c r="KLI131" s="2"/>
      <c r="KLJ131" s="2"/>
      <c r="KLK131" s="2"/>
      <c r="KLL131" s="2"/>
      <c r="KLM131" s="2"/>
      <c r="KLN131" s="2"/>
      <c r="KLO131" s="2"/>
      <c r="KLP131" s="2"/>
      <c r="KLQ131" s="2"/>
      <c r="KLR131" s="2"/>
      <c r="KLS131" s="2"/>
      <c r="KLT131" s="2"/>
      <c r="KLU131" s="2"/>
      <c r="KLV131" s="2"/>
      <c r="KLW131" s="2"/>
      <c r="KLX131" s="2"/>
      <c r="KLY131" s="2"/>
      <c r="KLZ131" s="2"/>
      <c r="KMA131" s="2"/>
      <c r="KMB131" s="2"/>
      <c r="KMC131" s="2"/>
      <c r="KMD131" s="2"/>
      <c r="KME131" s="2"/>
      <c r="KMF131" s="2"/>
      <c r="KMG131" s="2"/>
      <c r="KMH131" s="2"/>
      <c r="KMI131" s="2"/>
      <c r="KMJ131" s="2"/>
      <c r="KMK131" s="2"/>
      <c r="KML131" s="2"/>
      <c r="KMM131" s="2"/>
      <c r="KMN131" s="2"/>
      <c r="KMO131" s="2"/>
      <c r="KMP131" s="2"/>
      <c r="KMQ131" s="2"/>
      <c r="KMR131" s="2"/>
      <c r="KMS131" s="2"/>
      <c r="KMT131" s="2"/>
      <c r="KMU131" s="2"/>
      <c r="KMV131" s="2"/>
      <c r="KMW131" s="2"/>
      <c r="KMX131" s="2"/>
      <c r="KMY131" s="2"/>
      <c r="KMZ131" s="2"/>
      <c r="KNA131" s="2"/>
      <c r="KNB131" s="2"/>
      <c r="KNC131" s="2"/>
      <c r="KND131" s="2"/>
      <c r="KNE131" s="2"/>
      <c r="KNF131" s="2"/>
      <c r="KNG131" s="2"/>
      <c r="KNH131" s="2"/>
      <c r="KNI131" s="2"/>
      <c r="KNJ131" s="2"/>
      <c r="KNK131" s="2"/>
      <c r="KNL131" s="2"/>
      <c r="KNM131" s="2"/>
      <c r="KNN131" s="2"/>
      <c r="KNO131" s="2"/>
      <c r="KNP131" s="2"/>
      <c r="KNQ131" s="2"/>
      <c r="KNR131" s="2"/>
      <c r="KNS131" s="2"/>
      <c r="KNT131" s="2"/>
      <c r="KNU131" s="2"/>
      <c r="KNV131" s="2"/>
      <c r="KNW131" s="2"/>
      <c r="KNX131" s="2"/>
      <c r="KNY131" s="2"/>
      <c r="KNZ131" s="2"/>
      <c r="KOA131" s="2"/>
      <c r="KOB131" s="2"/>
      <c r="KOC131" s="2"/>
      <c r="KOD131" s="2"/>
      <c r="KOE131" s="2"/>
      <c r="KOF131" s="2"/>
      <c r="KOG131" s="2"/>
      <c r="KOH131" s="2"/>
      <c r="KOI131" s="2"/>
      <c r="KOJ131" s="2"/>
      <c r="KOK131" s="2"/>
      <c r="KOL131" s="2"/>
      <c r="KOM131" s="2"/>
      <c r="KON131" s="2"/>
      <c r="KOO131" s="2"/>
      <c r="KOP131" s="2"/>
      <c r="KOQ131" s="2"/>
      <c r="KOR131" s="2"/>
      <c r="KOS131" s="2"/>
      <c r="KOT131" s="2"/>
      <c r="KOU131" s="2"/>
      <c r="KOV131" s="2"/>
      <c r="KOW131" s="2"/>
      <c r="KOX131" s="2"/>
      <c r="KOY131" s="2"/>
      <c r="KOZ131" s="2"/>
      <c r="KPA131" s="2"/>
      <c r="KPB131" s="2"/>
      <c r="KPC131" s="2"/>
      <c r="KPD131" s="2"/>
      <c r="KPE131" s="2"/>
      <c r="KPF131" s="2"/>
      <c r="KPG131" s="2"/>
      <c r="KPH131" s="2"/>
      <c r="KPI131" s="2"/>
      <c r="KPJ131" s="2"/>
      <c r="KPK131" s="2"/>
      <c r="KPL131" s="2"/>
      <c r="KPM131" s="2"/>
      <c r="KPN131" s="2"/>
      <c r="KPO131" s="2"/>
      <c r="KPP131" s="2"/>
      <c r="KPQ131" s="2"/>
      <c r="KPR131" s="2"/>
      <c r="KPS131" s="2"/>
      <c r="KPT131" s="2"/>
      <c r="KPU131" s="2"/>
      <c r="KPV131" s="2"/>
      <c r="KPW131" s="2"/>
      <c r="KPX131" s="2"/>
      <c r="KPY131" s="2"/>
      <c r="KPZ131" s="2"/>
      <c r="KQA131" s="2"/>
      <c r="KQB131" s="2"/>
      <c r="KQC131" s="2"/>
      <c r="KQD131" s="2"/>
      <c r="KQE131" s="2"/>
      <c r="KQF131" s="2"/>
      <c r="KQG131" s="2"/>
      <c r="KQH131" s="2"/>
      <c r="KQI131" s="2"/>
      <c r="KQJ131" s="2"/>
      <c r="KQK131" s="2"/>
      <c r="KQL131" s="2"/>
      <c r="KQM131" s="2"/>
      <c r="KQN131" s="2"/>
      <c r="KQO131" s="2"/>
      <c r="KQP131" s="2"/>
      <c r="KQQ131" s="2"/>
      <c r="KQR131" s="2"/>
      <c r="KQS131" s="2"/>
      <c r="KQT131" s="2"/>
      <c r="KQU131" s="2"/>
      <c r="KQV131" s="2"/>
      <c r="KQW131" s="2"/>
      <c r="KQX131" s="2"/>
      <c r="KQY131" s="2"/>
      <c r="KQZ131" s="2"/>
      <c r="KRA131" s="2"/>
      <c r="KRB131" s="2"/>
      <c r="KRC131" s="2"/>
      <c r="KRD131" s="2"/>
      <c r="KRE131" s="2"/>
      <c r="KRF131" s="2"/>
      <c r="KRG131" s="2"/>
      <c r="KRH131" s="2"/>
      <c r="KRI131" s="2"/>
      <c r="KRJ131" s="2"/>
      <c r="KRK131" s="2"/>
      <c r="KRL131" s="2"/>
      <c r="KRM131" s="2"/>
      <c r="KRN131" s="2"/>
      <c r="KRO131" s="2"/>
      <c r="KRP131" s="2"/>
      <c r="KRQ131" s="2"/>
      <c r="KRR131" s="2"/>
      <c r="KRS131" s="2"/>
      <c r="KRT131" s="2"/>
      <c r="KRU131" s="2"/>
      <c r="KRV131" s="2"/>
      <c r="KRW131" s="2"/>
      <c r="KRX131" s="2"/>
      <c r="KRY131" s="2"/>
      <c r="KRZ131" s="2"/>
      <c r="KSA131" s="2"/>
      <c r="KSB131" s="2"/>
      <c r="KSC131" s="2"/>
      <c r="KSD131" s="2"/>
      <c r="KSE131" s="2"/>
      <c r="KSF131" s="2"/>
      <c r="KSG131" s="2"/>
      <c r="KSH131" s="2"/>
      <c r="KSI131" s="2"/>
      <c r="KSJ131" s="2"/>
      <c r="KSK131" s="2"/>
      <c r="KSL131" s="2"/>
      <c r="KSM131" s="2"/>
      <c r="KSN131" s="2"/>
      <c r="KSO131" s="2"/>
      <c r="KSP131" s="2"/>
      <c r="KSQ131" s="2"/>
      <c r="KSR131" s="2"/>
      <c r="KSS131" s="2"/>
      <c r="KST131" s="2"/>
      <c r="KSU131" s="2"/>
      <c r="KSV131" s="2"/>
      <c r="KSW131" s="2"/>
      <c r="KSX131" s="2"/>
      <c r="KSY131" s="2"/>
      <c r="KSZ131" s="2"/>
      <c r="KTA131" s="2"/>
      <c r="KTB131" s="2"/>
      <c r="KTC131" s="2"/>
      <c r="KTD131" s="2"/>
      <c r="KTE131" s="2"/>
      <c r="KTF131" s="2"/>
      <c r="KTG131" s="2"/>
      <c r="KTH131" s="2"/>
      <c r="KTI131" s="2"/>
      <c r="KTJ131" s="2"/>
      <c r="KTK131" s="2"/>
      <c r="KTL131" s="2"/>
      <c r="KTM131" s="2"/>
      <c r="KTN131" s="2"/>
      <c r="KTO131" s="2"/>
      <c r="KTP131" s="2"/>
      <c r="KTQ131" s="2"/>
      <c r="KTR131" s="2"/>
      <c r="KTS131" s="2"/>
      <c r="KTT131" s="2"/>
      <c r="KTU131" s="2"/>
      <c r="KTV131" s="2"/>
      <c r="KTW131" s="2"/>
      <c r="KTX131" s="2"/>
      <c r="KTY131" s="2"/>
      <c r="KTZ131" s="2"/>
      <c r="KUA131" s="2"/>
      <c r="KUB131" s="2"/>
      <c r="KUC131" s="2"/>
      <c r="KUD131" s="2"/>
      <c r="KUE131" s="2"/>
      <c r="KUF131" s="2"/>
      <c r="KUG131" s="2"/>
      <c r="KUH131" s="2"/>
      <c r="KUI131" s="2"/>
      <c r="KUJ131" s="2"/>
      <c r="KUK131" s="2"/>
      <c r="KUL131" s="2"/>
      <c r="KUM131" s="2"/>
      <c r="KUN131" s="2"/>
      <c r="KUO131" s="2"/>
      <c r="KUP131" s="2"/>
      <c r="KUQ131" s="2"/>
      <c r="KUR131" s="2"/>
      <c r="KUS131" s="2"/>
      <c r="KUT131" s="2"/>
      <c r="KUU131" s="2"/>
      <c r="KUV131" s="2"/>
      <c r="KUW131" s="2"/>
      <c r="KUX131" s="2"/>
      <c r="KUY131" s="2"/>
      <c r="KUZ131" s="2"/>
      <c r="KVA131" s="2"/>
      <c r="KVB131" s="2"/>
      <c r="KVC131" s="2"/>
      <c r="KVD131" s="2"/>
      <c r="KVE131" s="2"/>
      <c r="KVF131" s="2"/>
      <c r="KVG131" s="2"/>
      <c r="KVH131" s="2"/>
      <c r="KVI131" s="2"/>
      <c r="KVJ131" s="2"/>
      <c r="KVK131" s="2"/>
      <c r="KVL131" s="2"/>
      <c r="KVM131" s="2"/>
      <c r="KVN131" s="2"/>
      <c r="KVO131" s="2"/>
      <c r="KVP131" s="2"/>
      <c r="KVQ131" s="2"/>
      <c r="KVR131" s="2"/>
      <c r="KVS131" s="2"/>
      <c r="KVT131" s="2"/>
      <c r="KVU131" s="2"/>
      <c r="KVV131" s="2"/>
      <c r="KVW131" s="2"/>
      <c r="KVX131" s="2"/>
      <c r="KVY131" s="2"/>
      <c r="KVZ131" s="2"/>
      <c r="KWA131" s="2"/>
      <c r="KWB131" s="2"/>
      <c r="KWC131" s="2"/>
      <c r="KWD131" s="2"/>
      <c r="KWE131" s="2"/>
      <c r="KWF131" s="2"/>
      <c r="KWG131" s="2"/>
      <c r="KWH131" s="2"/>
      <c r="KWI131" s="2"/>
      <c r="KWJ131" s="2"/>
      <c r="KWK131" s="2"/>
      <c r="KWL131" s="2"/>
      <c r="KWM131" s="2"/>
      <c r="KWN131" s="2"/>
      <c r="KWO131" s="2"/>
      <c r="KWP131" s="2"/>
      <c r="KWQ131" s="2"/>
      <c r="KWR131" s="2"/>
      <c r="KWS131" s="2"/>
      <c r="KWT131" s="2"/>
      <c r="KWU131" s="2"/>
      <c r="KWV131" s="2"/>
      <c r="KWW131" s="2"/>
      <c r="KWX131" s="2"/>
      <c r="KWY131" s="2"/>
      <c r="KWZ131" s="2"/>
      <c r="KXA131" s="2"/>
      <c r="KXB131" s="2"/>
      <c r="KXC131" s="2"/>
      <c r="KXD131" s="2"/>
      <c r="KXE131" s="2"/>
      <c r="KXF131" s="2"/>
      <c r="KXG131" s="2"/>
      <c r="KXH131" s="2"/>
      <c r="KXI131" s="2"/>
      <c r="KXJ131" s="2"/>
      <c r="KXK131" s="2"/>
      <c r="KXL131" s="2"/>
      <c r="KXM131" s="2"/>
      <c r="KXN131" s="2"/>
      <c r="KXO131" s="2"/>
      <c r="KXP131" s="2"/>
      <c r="KXQ131" s="2"/>
      <c r="KXR131" s="2"/>
      <c r="KXS131" s="2"/>
      <c r="KXT131" s="2"/>
      <c r="KXU131" s="2"/>
      <c r="KXV131" s="2"/>
      <c r="KXW131" s="2"/>
      <c r="KXX131" s="2"/>
      <c r="KXY131" s="2"/>
      <c r="KXZ131" s="2"/>
      <c r="KYA131" s="2"/>
      <c r="KYB131" s="2"/>
      <c r="KYC131" s="2"/>
      <c r="KYD131" s="2"/>
      <c r="KYE131" s="2"/>
      <c r="KYF131" s="2"/>
      <c r="KYG131" s="2"/>
      <c r="KYH131" s="2"/>
      <c r="KYI131" s="2"/>
      <c r="KYJ131" s="2"/>
      <c r="KYK131" s="2"/>
      <c r="KYL131" s="2"/>
      <c r="KYM131" s="2"/>
      <c r="KYN131" s="2"/>
      <c r="KYO131" s="2"/>
      <c r="KYP131" s="2"/>
      <c r="KYQ131" s="2"/>
      <c r="KYR131" s="2"/>
      <c r="KYS131" s="2"/>
      <c r="KYT131" s="2"/>
      <c r="KYU131" s="2"/>
      <c r="KYV131" s="2"/>
      <c r="KYW131" s="2"/>
      <c r="KYX131" s="2"/>
      <c r="KYY131" s="2"/>
      <c r="KYZ131" s="2"/>
      <c r="KZA131" s="2"/>
      <c r="KZB131" s="2"/>
      <c r="KZC131" s="2"/>
      <c r="KZD131" s="2"/>
      <c r="KZE131" s="2"/>
      <c r="KZF131" s="2"/>
      <c r="KZG131" s="2"/>
      <c r="KZH131" s="2"/>
      <c r="KZI131" s="2"/>
      <c r="KZJ131" s="2"/>
      <c r="KZK131" s="2"/>
      <c r="KZL131" s="2"/>
      <c r="KZM131" s="2"/>
      <c r="KZN131" s="2"/>
      <c r="KZO131" s="2"/>
      <c r="KZP131" s="2"/>
      <c r="KZQ131" s="2"/>
      <c r="KZR131" s="2"/>
      <c r="KZS131" s="2"/>
      <c r="KZT131" s="2"/>
      <c r="KZU131" s="2"/>
      <c r="KZV131" s="2"/>
      <c r="KZW131" s="2"/>
      <c r="KZX131" s="2"/>
      <c r="KZY131" s="2"/>
      <c r="KZZ131" s="2"/>
      <c r="LAA131" s="2"/>
      <c r="LAB131" s="2"/>
      <c r="LAC131" s="2"/>
      <c r="LAD131" s="2"/>
      <c r="LAE131" s="2"/>
      <c r="LAF131" s="2"/>
      <c r="LAG131" s="2"/>
      <c r="LAH131" s="2"/>
      <c r="LAI131" s="2"/>
      <c r="LAJ131" s="2"/>
      <c r="LAK131" s="2"/>
      <c r="LAL131" s="2"/>
      <c r="LAM131" s="2"/>
      <c r="LAN131" s="2"/>
      <c r="LAO131" s="2"/>
      <c r="LAP131" s="2"/>
      <c r="LAQ131" s="2"/>
      <c r="LAR131" s="2"/>
      <c r="LAS131" s="2"/>
      <c r="LAT131" s="2"/>
      <c r="LAU131" s="2"/>
      <c r="LAV131" s="2"/>
      <c r="LAW131" s="2"/>
      <c r="LAX131" s="2"/>
      <c r="LAY131" s="2"/>
      <c r="LAZ131" s="2"/>
      <c r="LBA131" s="2"/>
      <c r="LBB131" s="2"/>
      <c r="LBC131" s="2"/>
      <c r="LBD131" s="2"/>
      <c r="LBE131" s="2"/>
      <c r="LBF131" s="2"/>
      <c r="LBG131" s="2"/>
      <c r="LBH131" s="2"/>
      <c r="LBI131" s="2"/>
      <c r="LBJ131" s="2"/>
      <c r="LBK131" s="2"/>
      <c r="LBL131" s="2"/>
      <c r="LBM131" s="2"/>
      <c r="LBN131" s="2"/>
      <c r="LBO131" s="2"/>
      <c r="LBP131" s="2"/>
      <c r="LBQ131" s="2"/>
      <c r="LBR131" s="2"/>
      <c r="LBS131" s="2"/>
      <c r="LBT131" s="2"/>
      <c r="LBU131" s="2"/>
      <c r="LBV131" s="2"/>
      <c r="LBW131" s="2"/>
      <c r="LBX131" s="2"/>
      <c r="LBY131" s="2"/>
      <c r="LBZ131" s="2"/>
      <c r="LCA131" s="2"/>
      <c r="LCB131" s="2"/>
      <c r="LCC131" s="2"/>
      <c r="LCD131" s="2"/>
      <c r="LCE131" s="2"/>
      <c r="LCF131" s="2"/>
      <c r="LCG131" s="2"/>
      <c r="LCH131" s="2"/>
      <c r="LCI131" s="2"/>
      <c r="LCJ131" s="2"/>
      <c r="LCK131" s="2"/>
      <c r="LCL131" s="2"/>
      <c r="LCM131" s="2"/>
      <c r="LCN131" s="2"/>
      <c r="LCO131" s="2"/>
      <c r="LCP131" s="2"/>
      <c r="LCQ131" s="2"/>
      <c r="LCR131" s="2"/>
      <c r="LCS131" s="2"/>
      <c r="LCT131" s="2"/>
      <c r="LCU131" s="2"/>
      <c r="LCV131" s="2"/>
      <c r="LCW131" s="2"/>
      <c r="LCX131" s="2"/>
      <c r="LCY131" s="2"/>
      <c r="LCZ131" s="2"/>
      <c r="LDA131" s="2"/>
      <c r="LDB131" s="2"/>
      <c r="LDC131" s="2"/>
      <c r="LDD131" s="2"/>
      <c r="LDE131" s="2"/>
      <c r="LDF131" s="2"/>
      <c r="LDG131" s="2"/>
      <c r="LDH131" s="2"/>
      <c r="LDI131" s="2"/>
      <c r="LDJ131" s="2"/>
      <c r="LDK131" s="2"/>
      <c r="LDL131" s="2"/>
      <c r="LDM131" s="2"/>
      <c r="LDN131" s="2"/>
      <c r="LDO131" s="2"/>
      <c r="LDP131" s="2"/>
      <c r="LDQ131" s="2"/>
      <c r="LDR131" s="2"/>
      <c r="LDS131" s="2"/>
      <c r="LDT131" s="2"/>
      <c r="LDU131" s="2"/>
      <c r="LDV131" s="2"/>
      <c r="LDW131" s="2"/>
      <c r="LDX131" s="2"/>
      <c r="LDY131" s="2"/>
      <c r="LDZ131" s="2"/>
      <c r="LEA131" s="2"/>
      <c r="LEB131" s="2"/>
      <c r="LEC131" s="2"/>
      <c r="LED131" s="2"/>
      <c r="LEE131" s="2"/>
      <c r="LEF131" s="2"/>
      <c r="LEG131" s="2"/>
      <c r="LEH131" s="2"/>
      <c r="LEI131" s="2"/>
      <c r="LEJ131" s="2"/>
      <c r="LEK131" s="2"/>
      <c r="LEL131" s="2"/>
      <c r="LEM131" s="2"/>
      <c r="LEN131" s="2"/>
      <c r="LEO131" s="2"/>
      <c r="LEP131" s="2"/>
      <c r="LEQ131" s="2"/>
      <c r="LER131" s="2"/>
      <c r="LES131" s="2"/>
      <c r="LET131" s="2"/>
      <c r="LEU131" s="2"/>
      <c r="LEV131" s="2"/>
      <c r="LEW131" s="2"/>
      <c r="LEX131" s="2"/>
      <c r="LEY131" s="2"/>
      <c r="LEZ131" s="2"/>
      <c r="LFA131" s="2"/>
      <c r="LFB131" s="2"/>
      <c r="LFC131" s="2"/>
      <c r="LFD131" s="2"/>
      <c r="LFE131" s="2"/>
      <c r="LFF131" s="2"/>
      <c r="LFG131" s="2"/>
      <c r="LFH131" s="2"/>
      <c r="LFI131" s="2"/>
      <c r="LFJ131" s="2"/>
      <c r="LFK131" s="2"/>
      <c r="LFL131" s="2"/>
      <c r="LFM131" s="2"/>
      <c r="LFN131" s="2"/>
      <c r="LFO131" s="2"/>
      <c r="LFP131" s="2"/>
      <c r="LFQ131" s="2"/>
      <c r="LFR131" s="2"/>
      <c r="LFS131" s="2"/>
      <c r="LFT131" s="2"/>
      <c r="LFU131" s="2"/>
      <c r="LFV131" s="2"/>
      <c r="LFW131" s="2"/>
      <c r="LFX131" s="2"/>
      <c r="LFY131" s="2"/>
      <c r="LFZ131" s="2"/>
      <c r="LGA131" s="2"/>
      <c r="LGB131" s="2"/>
      <c r="LGC131" s="2"/>
      <c r="LGD131" s="2"/>
      <c r="LGE131" s="2"/>
      <c r="LGF131" s="2"/>
      <c r="LGG131" s="2"/>
      <c r="LGH131" s="2"/>
      <c r="LGI131" s="2"/>
      <c r="LGJ131" s="2"/>
      <c r="LGK131" s="2"/>
      <c r="LGL131" s="2"/>
      <c r="LGM131" s="2"/>
      <c r="LGN131" s="2"/>
      <c r="LGO131" s="2"/>
      <c r="LGP131" s="2"/>
      <c r="LGQ131" s="2"/>
      <c r="LGR131" s="2"/>
      <c r="LGS131" s="2"/>
      <c r="LGT131" s="2"/>
      <c r="LGU131" s="2"/>
      <c r="LGV131" s="2"/>
      <c r="LGW131" s="2"/>
      <c r="LGX131" s="2"/>
      <c r="LGY131" s="2"/>
      <c r="LGZ131" s="2"/>
      <c r="LHA131" s="2"/>
      <c r="LHB131" s="2"/>
      <c r="LHC131" s="2"/>
      <c r="LHD131" s="2"/>
      <c r="LHE131" s="2"/>
      <c r="LHF131" s="2"/>
      <c r="LHG131" s="2"/>
      <c r="LHH131" s="2"/>
      <c r="LHI131" s="2"/>
      <c r="LHJ131" s="2"/>
      <c r="LHK131" s="2"/>
      <c r="LHL131" s="2"/>
      <c r="LHM131" s="2"/>
      <c r="LHN131" s="2"/>
      <c r="LHO131" s="2"/>
      <c r="LHP131" s="2"/>
      <c r="LHQ131" s="2"/>
      <c r="LHR131" s="2"/>
      <c r="LHS131" s="2"/>
      <c r="LHT131" s="2"/>
      <c r="LHU131" s="2"/>
      <c r="LHV131" s="2"/>
      <c r="LHW131" s="2"/>
      <c r="LHX131" s="2"/>
      <c r="LHY131" s="2"/>
      <c r="LHZ131" s="2"/>
      <c r="LIA131" s="2"/>
      <c r="LIB131" s="2"/>
      <c r="LIC131" s="2"/>
      <c r="LID131" s="2"/>
      <c r="LIE131" s="2"/>
      <c r="LIF131" s="2"/>
      <c r="LIG131" s="2"/>
      <c r="LIH131" s="2"/>
      <c r="LII131" s="2"/>
      <c r="LIJ131" s="2"/>
      <c r="LIK131" s="2"/>
      <c r="LIL131" s="2"/>
      <c r="LIM131" s="2"/>
      <c r="LIN131" s="2"/>
      <c r="LIO131" s="2"/>
      <c r="LIP131" s="2"/>
      <c r="LIQ131" s="2"/>
      <c r="LIR131" s="2"/>
      <c r="LIS131" s="2"/>
      <c r="LIT131" s="2"/>
      <c r="LIU131" s="2"/>
      <c r="LIV131" s="2"/>
      <c r="LIW131" s="2"/>
      <c r="LIX131" s="2"/>
      <c r="LIY131" s="2"/>
      <c r="LIZ131" s="2"/>
      <c r="LJA131" s="2"/>
      <c r="LJB131" s="2"/>
      <c r="LJC131" s="2"/>
      <c r="LJD131" s="2"/>
      <c r="LJE131" s="2"/>
      <c r="LJF131" s="2"/>
      <c r="LJG131" s="2"/>
      <c r="LJH131" s="2"/>
      <c r="LJI131" s="2"/>
      <c r="LJJ131" s="2"/>
      <c r="LJK131" s="2"/>
      <c r="LJL131" s="2"/>
      <c r="LJM131" s="2"/>
      <c r="LJN131" s="2"/>
      <c r="LJO131" s="2"/>
      <c r="LJP131" s="2"/>
      <c r="LJQ131" s="2"/>
      <c r="LJR131" s="2"/>
      <c r="LJS131" s="2"/>
      <c r="LJT131" s="2"/>
      <c r="LJU131" s="2"/>
      <c r="LJV131" s="2"/>
      <c r="LJW131" s="2"/>
      <c r="LJX131" s="2"/>
      <c r="LJY131" s="2"/>
      <c r="LJZ131" s="2"/>
      <c r="LKA131" s="2"/>
      <c r="LKB131" s="2"/>
      <c r="LKC131" s="2"/>
      <c r="LKD131" s="2"/>
      <c r="LKE131" s="2"/>
      <c r="LKF131" s="2"/>
      <c r="LKG131" s="2"/>
      <c r="LKH131" s="2"/>
      <c r="LKI131" s="2"/>
      <c r="LKJ131" s="2"/>
      <c r="LKK131" s="2"/>
      <c r="LKL131" s="2"/>
      <c r="LKM131" s="2"/>
      <c r="LKN131" s="2"/>
      <c r="LKO131" s="2"/>
      <c r="LKP131" s="2"/>
      <c r="LKQ131" s="2"/>
      <c r="LKR131" s="2"/>
      <c r="LKS131" s="2"/>
      <c r="LKT131" s="2"/>
      <c r="LKU131" s="2"/>
      <c r="LKV131" s="2"/>
      <c r="LKW131" s="2"/>
      <c r="LKX131" s="2"/>
      <c r="LKY131" s="2"/>
      <c r="LKZ131" s="2"/>
      <c r="LLA131" s="2"/>
      <c r="LLB131" s="2"/>
      <c r="LLC131" s="2"/>
      <c r="LLD131" s="2"/>
      <c r="LLE131" s="2"/>
      <c r="LLF131" s="2"/>
      <c r="LLG131" s="2"/>
      <c r="LLH131" s="2"/>
      <c r="LLI131" s="2"/>
      <c r="LLJ131" s="2"/>
      <c r="LLK131" s="2"/>
      <c r="LLL131" s="2"/>
      <c r="LLM131" s="2"/>
      <c r="LLN131" s="2"/>
      <c r="LLO131" s="2"/>
      <c r="LLP131" s="2"/>
      <c r="LLQ131" s="2"/>
      <c r="LLR131" s="2"/>
      <c r="LLS131" s="2"/>
      <c r="LLT131" s="2"/>
      <c r="LLU131" s="2"/>
      <c r="LLV131" s="2"/>
      <c r="LLW131" s="2"/>
      <c r="LLX131" s="2"/>
      <c r="LLY131" s="2"/>
      <c r="LLZ131" s="2"/>
      <c r="LMA131" s="2"/>
      <c r="LMB131" s="2"/>
      <c r="LMC131" s="2"/>
      <c r="LMD131" s="2"/>
      <c r="LME131" s="2"/>
      <c r="LMF131" s="2"/>
      <c r="LMG131" s="2"/>
      <c r="LMH131" s="2"/>
      <c r="LMI131" s="2"/>
      <c r="LMJ131" s="2"/>
      <c r="LMK131" s="2"/>
      <c r="LML131" s="2"/>
      <c r="LMM131" s="2"/>
      <c r="LMN131" s="2"/>
      <c r="LMO131" s="2"/>
      <c r="LMP131" s="2"/>
      <c r="LMQ131" s="2"/>
      <c r="LMR131" s="2"/>
      <c r="LMS131" s="2"/>
      <c r="LMT131" s="2"/>
      <c r="LMU131" s="2"/>
      <c r="LMV131" s="2"/>
      <c r="LMW131" s="2"/>
      <c r="LMX131" s="2"/>
      <c r="LMY131" s="2"/>
      <c r="LMZ131" s="2"/>
      <c r="LNA131" s="2"/>
      <c r="LNB131" s="2"/>
      <c r="LNC131" s="2"/>
      <c r="LND131" s="2"/>
      <c r="LNE131" s="2"/>
      <c r="LNF131" s="2"/>
      <c r="LNG131" s="2"/>
      <c r="LNH131" s="2"/>
      <c r="LNI131" s="2"/>
      <c r="LNJ131" s="2"/>
      <c r="LNK131" s="2"/>
      <c r="LNL131" s="2"/>
      <c r="LNM131" s="2"/>
      <c r="LNN131" s="2"/>
      <c r="LNO131" s="2"/>
      <c r="LNP131" s="2"/>
      <c r="LNQ131" s="2"/>
      <c r="LNR131" s="2"/>
      <c r="LNS131" s="2"/>
      <c r="LNT131" s="2"/>
      <c r="LNU131" s="2"/>
      <c r="LNV131" s="2"/>
      <c r="LNW131" s="2"/>
      <c r="LNX131" s="2"/>
      <c r="LNY131" s="2"/>
      <c r="LNZ131" s="2"/>
      <c r="LOA131" s="2"/>
      <c r="LOB131" s="2"/>
      <c r="LOC131" s="2"/>
      <c r="LOD131" s="2"/>
      <c r="LOE131" s="2"/>
      <c r="LOF131" s="2"/>
      <c r="LOG131" s="2"/>
      <c r="LOH131" s="2"/>
      <c r="LOI131" s="2"/>
      <c r="LOJ131" s="2"/>
      <c r="LOK131" s="2"/>
      <c r="LOL131" s="2"/>
      <c r="LOM131" s="2"/>
      <c r="LON131" s="2"/>
      <c r="LOO131" s="2"/>
      <c r="LOP131" s="2"/>
      <c r="LOQ131" s="2"/>
      <c r="LOR131" s="2"/>
      <c r="LOS131" s="2"/>
      <c r="LOT131" s="2"/>
      <c r="LOU131" s="2"/>
      <c r="LOV131" s="2"/>
      <c r="LOW131" s="2"/>
      <c r="LOX131" s="2"/>
      <c r="LOY131" s="2"/>
      <c r="LOZ131" s="2"/>
      <c r="LPA131" s="2"/>
      <c r="LPB131" s="2"/>
      <c r="LPC131" s="2"/>
      <c r="LPD131" s="2"/>
      <c r="LPE131" s="2"/>
      <c r="LPF131" s="2"/>
      <c r="LPG131" s="2"/>
      <c r="LPH131" s="2"/>
      <c r="LPI131" s="2"/>
      <c r="LPJ131" s="2"/>
      <c r="LPK131" s="2"/>
      <c r="LPL131" s="2"/>
      <c r="LPM131" s="2"/>
      <c r="LPN131" s="2"/>
      <c r="LPO131" s="2"/>
      <c r="LPP131" s="2"/>
      <c r="LPQ131" s="2"/>
      <c r="LPR131" s="2"/>
      <c r="LPS131" s="2"/>
      <c r="LPT131" s="2"/>
      <c r="LPU131" s="2"/>
      <c r="LPV131" s="2"/>
      <c r="LPW131" s="2"/>
      <c r="LPX131" s="2"/>
      <c r="LPY131" s="2"/>
      <c r="LPZ131" s="2"/>
      <c r="LQA131" s="2"/>
      <c r="LQB131" s="2"/>
      <c r="LQC131" s="2"/>
      <c r="LQD131" s="2"/>
      <c r="LQE131" s="2"/>
      <c r="LQF131" s="2"/>
      <c r="LQG131" s="2"/>
      <c r="LQH131" s="2"/>
      <c r="LQI131" s="2"/>
      <c r="LQJ131" s="2"/>
      <c r="LQK131" s="2"/>
      <c r="LQL131" s="2"/>
      <c r="LQM131" s="2"/>
      <c r="LQN131" s="2"/>
      <c r="LQO131" s="2"/>
      <c r="LQP131" s="2"/>
      <c r="LQQ131" s="2"/>
      <c r="LQR131" s="2"/>
      <c r="LQS131" s="2"/>
      <c r="LQT131" s="2"/>
      <c r="LQU131" s="2"/>
      <c r="LQV131" s="2"/>
      <c r="LQW131" s="2"/>
      <c r="LQX131" s="2"/>
      <c r="LQY131" s="2"/>
      <c r="LQZ131" s="2"/>
      <c r="LRA131" s="2"/>
      <c r="LRB131" s="2"/>
      <c r="LRC131" s="2"/>
      <c r="LRD131" s="2"/>
      <c r="LRE131" s="2"/>
      <c r="LRF131" s="2"/>
      <c r="LRG131" s="2"/>
      <c r="LRH131" s="2"/>
      <c r="LRI131" s="2"/>
      <c r="LRJ131" s="2"/>
      <c r="LRK131" s="2"/>
      <c r="LRL131" s="2"/>
      <c r="LRM131" s="2"/>
      <c r="LRN131" s="2"/>
      <c r="LRO131" s="2"/>
      <c r="LRP131" s="2"/>
      <c r="LRQ131" s="2"/>
      <c r="LRR131" s="2"/>
      <c r="LRS131" s="2"/>
      <c r="LRT131" s="2"/>
      <c r="LRU131" s="2"/>
      <c r="LRV131" s="2"/>
      <c r="LRW131" s="2"/>
      <c r="LRX131" s="2"/>
      <c r="LRY131" s="2"/>
      <c r="LRZ131" s="2"/>
      <c r="LSA131" s="2"/>
      <c r="LSB131" s="2"/>
      <c r="LSC131" s="2"/>
      <c r="LSD131" s="2"/>
      <c r="LSE131" s="2"/>
      <c r="LSF131" s="2"/>
      <c r="LSG131" s="2"/>
      <c r="LSH131" s="2"/>
      <c r="LSI131" s="2"/>
      <c r="LSJ131" s="2"/>
      <c r="LSK131" s="2"/>
      <c r="LSL131" s="2"/>
      <c r="LSM131" s="2"/>
      <c r="LSN131" s="2"/>
      <c r="LSO131" s="2"/>
      <c r="LSP131" s="2"/>
      <c r="LSQ131" s="2"/>
      <c r="LSR131" s="2"/>
      <c r="LSS131" s="2"/>
      <c r="LST131" s="2"/>
      <c r="LSU131" s="2"/>
      <c r="LSV131" s="2"/>
      <c r="LSW131" s="2"/>
      <c r="LSX131" s="2"/>
      <c r="LSY131" s="2"/>
      <c r="LSZ131" s="2"/>
      <c r="LTA131" s="2"/>
      <c r="LTB131" s="2"/>
      <c r="LTC131" s="2"/>
      <c r="LTD131" s="2"/>
      <c r="LTE131" s="2"/>
      <c r="LTF131" s="2"/>
      <c r="LTG131" s="2"/>
      <c r="LTH131" s="2"/>
      <c r="LTI131" s="2"/>
      <c r="LTJ131" s="2"/>
      <c r="LTK131" s="2"/>
      <c r="LTL131" s="2"/>
      <c r="LTM131" s="2"/>
      <c r="LTN131" s="2"/>
      <c r="LTO131" s="2"/>
      <c r="LTP131" s="2"/>
      <c r="LTQ131" s="2"/>
      <c r="LTR131" s="2"/>
      <c r="LTS131" s="2"/>
      <c r="LTT131" s="2"/>
      <c r="LTU131" s="2"/>
      <c r="LTV131" s="2"/>
      <c r="LTW131" s="2"/>
      <c r="LTX131" s="2"/>
      <c r="LTY131" s="2"/>
      <c r="LTZ131" s="2"/>
      <c r="LUA131" s="2"/>
      <c r="LUB131" s="2"/>
      <c r="LUC131" s="2"/>
      <c r="LUD131" s="2"/>
      <c r="LUE131" s="2"/>
      <c r="LUF131" s="2"/>
      <c r="LUG131" s="2"/>
      <c r="LUH131" s="2"/>
      <c r="LUI131" s="2"/>
      <c r="LUJ131" s="2"/>
      <c r="LUK131" s="2"/>
      <c r="LUL131" s="2"/>
      <c r="LUM131" s="2"/>
      <c r="LUN131" s="2"/>
      <c r="LUO131" s="2"/>
      <c r="LUP131" s="2"/>
      <c r="LUQ131" s="2"/>
      <c r="LUR131" s="2"/>
      <c r="LUS131" s="2"/>
      <c r="LUT131" s="2"/>
      <c r="LUU131" s="2"/>
      <c r="LUV131" s="2"/>
      <c r="LUW131" s="2"/>
      <c r="LUX131" s="2"/>
      <c r="LUY131" s="2"/>
      <c r="LUZ131" s="2"/>
      <c r="LVA131" s="2"/>
      <c r="LVB131" s="2"/>
      <c r="LVC131" s="2"/>
      <c r="LVD131" s="2"/>
      <c r="LVE131" s="2"/>
      <c r="LVF131" s="2"/>
      <c r="LVG131" s="2"/>
      <c r="LVH131" s="2"/>
      <c r="LVI131" s="2"/>
      <c r="LVJ131" s="2"/>
      <c r="LVK131" s="2"/>
      <c r="LVL131" s="2"/>
      <c r="LVM131" s="2"/>
      <c r="LVN131" s="2"/>
      <c r="LVO131" s="2"/>
      <c r="LVP131" s="2"/>
      <c r="LVQ131" s="2"/>
      <c r="LVR131" s="2"/>
      <c r="LVS131" s="2"/>
      <c r="LVT131" s="2"/>
      <c r="LVU131" s="2"/>
      <c r="LVV131" s="2"/>
      <c r="LVW131" s="2"/>
      <c r="LVX131" s="2"/>
      <c r="LVY131" s="2"/>
      <c r="LVZ131" s="2"/>
      <c r="LWA131" s="2"/>
      <c r="LWB131" s="2"/>
      <c r="LWC131" s="2"/>
      <c r="LWD131" s="2"/>
      <c r="LWE131" s="2"/>
      <c r="LWF131" s="2"/>
      <c r="LWG131" s="2"/>
      <c r="LWH131" s="2"/>
      <c r="LWI131" s="2"/>
      <c r="LWJ131" s="2"/>
      <c r="LWK131" s="2"/>
      <c r="LWL131" s="2"/>
      <c r="LWM131" s="2"/>
      <c r="LWN131" s="2"/>
      <c r="LWO131" s="2"/>
      <c r="LWP131" s="2"/>
      <c r="LWQ131" s="2"/>
      <c r="LWR131" s="2"/>
      <c r="LWS131" s="2"/>
      <c r="LWT131" s="2"/>
      <c r="LWU131" s="2"/>
      <c r="LWV131" s="2"/>
      <c r="LWW131" s="2"/>
      <c r="LWX131" s="2"/>
      <c r="LWY131" s="2"/>
      <c r="LWZ131" s="2"/>
      <c r="LXA131" s="2"/>
      <c r="LXB131" s="2"/>
      <c r="LXC131" s="2"/>
      <c r="LXD131" s="2"/>
      <c r="LXE131" s="2"/>
      <c r="LXF131" s="2"/>
      <c r="LXG131" s="2"/>
      <c r="LXH131" s="2"/>
      <c r="LXI131" s="2"/>
      <c r="LXJ131" s="2"/>
      <c r="LXK131" s="2"/>
      <c r="LXL131" s="2"/>
      <c r="LXM131" s="2"/>
      <c r="LXN131" s="2"/>
      <c r="LXO131" s="2"/>
      <c r="LXP131" s="2"/>
      <c r="LXQ131" s="2"/>
      <c r="LXR131" s="2"/>
      <c r="LXS131" s="2"/>
      <c r="LXT131" s="2"/>
      <c r="LXU131" s="2"/>
      <c r="LXV131" s="2"/>
      <c r="LXW131" s="2"/>
      <c r="LXX131" s="2"/>
      <c r="LXY131" s="2"/>
      <c r="LXZ131" s="2"/>
      <c r="LYA131" s="2"/>
      <c r="LYB131" s="2"/>
      <c r="LYC131" s="2"/>
      <c r="LYD131" s="2"/>
      <c r="LYE131" s="2"/>
      <c r="LYF131" s="2"/>
      <c r="LYG131" s="2"/>
      <c r="LYH131" s="2"/>
      <c r="LYI131" s="2"/>
      <c r="LYJ131" s="2"/>
      <c r="LYK131" s="2"/>
      <c r="LYL131" s="2"/>
      <c r="LYM131" s="2"/>
      <c r="LYN131" s="2"/>
      <c r="LYO131" s="2"/>
      <c r="LYP131" s="2"/>
      <c r="LYQ131" s="2"/>
      <c r="LYR131" s="2"/>
      <c r="LYS131" s="2"/>
      <c r="LYT131" s="2"/>
      <c r="LYU131" s="2"/>
      <c r="LYV131" s="2"/>
      <c r="LYW131" s="2"/>
      <c r="LYX131" s="2"/>
      <c r="LYY131" s="2"/>
      <c r="LYZ131" s="2"/>
      <c r="LZA131" s="2"/>
      <c r="LZB131" s="2"/>
      <c r="LZC131" s="2"/>
      <c r="LZD131" s="2"/>
      <c r="LZE131" s="2"/>
      <c r="LZF131" s="2"/>
      <c r="LZG131" s="2"/>
      <c r="LZH131" s="2"/>
      <c r="LZI131" s="2"/>
      <c r="LZJ131" s="2"/>
      <c r="LZK131" s="2"/>
      <c r="LZL131" s="2"/>
      <c r="LZM131" s="2"/>
      <c r="LZN131" s="2"/>
      <c r="LZO131" s="2"/>
      <c r="LZP131" s="2"/>
      <c r="LZQ131" s="2"/>
      <c r="LZR131" s="2"/>
      <c r="LZS131" s="2"/>
      <c r="LZT131" s="2"/>
      <c r="LZU131" s="2"/>
      <c r="LZV131" s="2"/>
      <c r="LZW131" s="2"/>
      <c r="LZX131" s="2"/>
      <c r="LZY131" s="2"/>
      <c r="LZZ131" s="2"/>
      <c r="MAA131" s="2"/>
      <c r="MAB131" s="2"/>
      <c r="MAC131" s="2"/>
      <c r="MAD131" s="2"/>
      <c r="MAE131" s="2"/>
      <c r="MAF131" s="2"/>
      <c r="MAG131" s="2"/>
      <c r="MAH131" s="2"/>
      <c r="MAI131" s="2"/>
      <c r="MAJ131" s="2"/>
      <c r="MAK131" s="2"/>
      <c r="MAL131" s="2"/>
      <c r="MAM131" s="2"/>
      <c r="MAN131" s="2"/>
      <c r="MAO131" s="2"/>
      <c r="MAP131" s="2"/>
      <c r="MAQ131" s="2"/>
      <c r="MAR131" s="2"/>
      <c r="MAS131" s="2"/>
      <c r="MAT131" s="2"/>
      <c r="MAU131" s="2"/>
      <c r="MAV131" s="2"/>
      <c r="MAW131" s="2"/>
      <c r="MAX131" s="2"/>
      <c r="MAY131" s="2"/>
      <c r="MAZ131" s="2"/>
      <c r="MBA131" s="2"/>
      <c r="MBB131" s="2"/>
      <c r="MBC131" s="2"/>
      <c r="MBD131" s="2"/>
      <c r="MBE131" s="2"/>
      <c r="MBF131" s="2"/>
      <c r="MBG131" s="2"/>
      <c r="MBH131" s="2"/>
      <c r="MBI131" s="2"/>
      <c r="MBJ131" s="2"/>
      <c r="MBK131" s="2"/>
      <c r="MBL131" s="2"/>
      <c r="MBM131" s="2"/>
      <c r="MBN131" s="2"/>
      <c r="MBO131" s="2"/>
      <c r="MBP131" s="2"/>
      <c r="MBQ131" s="2"/>
      <c r="MBR131" s="2"/>
      <c r="MBS131" s="2"/>
      <c r="MBT131" s="2"/>
      <c r="MBU131" s="2"/>
      <c r="MBV131" s="2"/>
      <c r="MBW131" s="2"/>
      <c r="MBX131" s="2"/>
      <c r="MBY131" s="2"/>
      <c r="MBZ131" s="2"/>
      <c r="MCA131" s="2"/>
      <c r="MCB131" s="2"/>
      <c r="MCC131" s="2"/>
      <c r="MCD131" s="2"/>
      <c r="MCE131" s="2"/>
      <c r="MCF131" s="2"/>
      <c r="MCG131" s="2"/>
      <c r="MCH131" s="2"/>
      <c r="MCI131" s="2"/>
      <c r="MCJ131" s="2"/>
      <c r="MCK131" s="2"/>
      <c r="MCL131" s="2"/>
      <c r="MCM131" s="2"/>
      <c r="MCN131" s="2"/>
      <c r="MCO131" s="2"/>
      <c r="MCP131" s="2"/>
      <c r="MCQ131" s="2"/>
      <c r="MCR131" s="2"/>
      <c r="MCS131" s="2"/>
      <c r="MCT131" s="2"/>
      <c r="MCU131" s="2"/>
      <c r="MCV131" s="2"/>
      <c r="MCW131" s="2"/>
      <c r="MCX131" s="2"/>
      <c r="MCY131" s="2"/>
      <c r="MCZ131" s="2"/>
      <c r="MDA131" s="2"/>
      <c r="MDB131" s="2"/>
      <c r="MDC131" s="2"/>
      <c r="MDD131" s="2"/>
      <c r="MDE131" s="2"/>
      <c r="MDF131" s="2"/>
      <c r="MDG131" s="2"/>
      <c r="MDH131" s="2"/>
      <c r="MDI131" s="2"/>
      <c r="MDJ131" s="2"/>
      <c r="MDK131" s="2"/>
      <c r="MDL131" s="2"/>
      <c r="MDM131" s="2"/>
      <c r="MDN131" s="2"/>
      <c r="MDO131" s="2"/>
      <c r="MDP131" s="2"/>
      <c r="MDQ131" s="2"/>
      <c r="MDR131" s="2"/>
      <c r="MDS131" s="2"/>
      <c r="MDT131" s="2"/>
      <c r="MDU131" s="2"/>
      <c r="MDV131" s="2"/>
      <c r="MDW131" s="2"/>
      <c r="MDX131" s="2"/>
      <c r="MDY131" s="2"/>
      <c r="MDZ131" s="2"/>
      <c r="MEA131" s="2"/>
      <c r="MEB131" s="2"/>
      <c r="MEC131" s="2"/>
      <c r="MED131" s="2"/>
      <c r="MEE131" s="2"/>
      <c r="MEF131" s="2"/>
      <c r="MEG131" s="2"/>
      <c r="MEH131" s="2"/>
      <c r="MEI131" s="2"/>
      <c r="MEJ131" s="2"/>
      <c r="MEK131" s="2"/>
      <c r="MEL131" s="2"/>
      <c r="MEM131" s="2"/>
      <c r="MEN131" s="2"/>
      <c r="MEO131" s="2"/>
      <c r="MEP131" s="2"/>
      <c r="MEQ131" s="2"/>
      <c r="MER131" s="2"/>
      <c r="MES131" s="2"/>
      <c r="MET131" s="2"/>
      <c r="MEU131" s="2"/>
      <c r="MEV131" s="2"/>
      <c r="MEW131" s="2"/>
      <c r="MEX131" s="2"/>
      <c r="MEY131" s="2"/>
      <c r="MEZ131" s="2"/>
      <c r="MFA131" s="2"/>
      <c r="MFB131" s="2"/>
      <c r="MFC131" s="2"/>
      <c r="MFD131" s="2"/>
      <c r="MFE131" s="2"/>
      <c r="MFF131" s="2"/>
      <c r="MFG131" s="2"/>
      <c r="MFH131" s="2"/>
      <c r="MFI131" s="2"/>
      <c r="MFJ131" s="2"/>
      <c r="MFK131" s="2"/>
      <c r="MFL131" s="2"/>
      <c r="MFM131" s="2"/>
      <c r="MFN131" s="2"/>
      <c r="MFO131" s="2"/>
      <c r="MFP131" s="2"/>
      <c r="MFQ131" s="2"/>
      <c r="MFR131" s="2"/>
      <c r="MFS131" s="2"/>
      <c r="MFT131" s="2"/>
      <c r="MFU131" s="2"/>
      <c r="MFV131" s="2"/>
      <c r="MFW131" s="2"/>
      <c r="MFX131" s="2"/>
      <c r="MFY131" s="2"/>
      <c r="MFZ131" s="2"/>
      <c r="MGA131" s="2"/>
      <c r="MGB131" s="2"/>
      <c r="MGC131" s="2"/>
      <c r="MGD131" s="2"/>
      <c r="MGE131" s="2"/>
      <c r="MGF131" s="2"/>
      <c r="MGG131" s="2"/>
      <c r="MGH131" s="2"/>
      <c r="MGI131" s="2"/>
      <c r="MGJ131" s="2"/>
      <c r="MGK131" s="2"/>
      <c r="MGL131" s="2"/>
      <c r="MGM131" s="2"/>
      <c r="MGN131" s="2"/>
      <c r="MGO131" s="2"/>
      <c r="MGP131" s="2"/>
      <c r="MGQ131" s="2"/>
      <c r="MGR131" s="2"/>
      <c r="MGS131" s="2"/>
      <c r="MGT131" s="2"/>
      <c r="MGU131" s="2"/>
      <c r="MGV131" s="2"/>
      <c r="MGW131" s="2"/>
      <c r="MGX131" s="2"/>
      <c r="MGY131" s="2"/>
      <c r="MGZ131" s="2"/>
      <c r="MHA131" s="2"/>
      <c r="MHB131" s="2"/>
      <c r="MHC131" s="2"/>
      <c r="MHD131" s="2"/>
      <c r="MHE131" s="2"/>
      <c r="MHF131" s="2"/>
      <c r="MHG131" s="2"/>
      <c r="MHH131" s="2"/>
      <c r="MHI131" s="2"/>
      <c r="MHJ131" s="2"/>
      <c r="MHK131" s="2"/>
      <c r="MHL131" s="2"/>
      <c r="MHM131" s="2"/>
      <c r="MHN131" s="2"/>
      <c r="MHO131" s="2"/>
      <c r="MHP131" s="2"/>
      <c r="MHQ131" s="2"/>
      <c r="MHR131" s="2"/>
      <c r="MHS131" s="2"/>
      <c r="MHT131" s="2"/>
      <c r="MHU131" s="2"/>
      <c r="MHV131" s="2"/>
      <c r="MHW131" s="2"/>
      <c r="MHX131" s="2"/>
      <c r="MHY131" s="2"/>
      <c r="MHZ131" s="2"/>
      <c r="MIA131" s="2"/>
      <c r="MIB131" s="2"/>
      <c r="MIC131" s="2"/>
      <c r="MID131" s="2"/>
      <c r="MIE131" s="2"/>
      <c r="MIF131" s="2"/>
      <c r="MIG131" s="2"/>
      <c r="MIH131" s="2"/>
      <c r="MII131" s="2"/>
      <c r="MIJ131" s="2"/>
      <c r="MIK131" s="2"/>
      <c r="MIL131" s="2"/>
      <c r="MIM131" s="2"/>
      <c r="MIN131" s="2"/>
      <c r="MIO131" s="2"/>
      <c r="MIP131" s="2"/>
      <c r="MIQ131" s="2"/>
      <c r="MIR131" s="2"/>
      <c r="MIS131" s="2"/>
      <c r="MIT131" s="2"/>
      <c r="MIU131" s="2"/>
      <c r="MIV131" s="2"/>
      <c r="MIW131" s="2"/>
      <c r="MIX131" s="2"/>
      <c r="MIY131" s="2"/>
      <c r="MIZ131" s="2"/>
      <c r="MJA131" s="2"/>
      <c r="MJB131" s="2"/>
      <c r="MJC131" s="2"/>
      <c r="MJD131" s="2"/>
      <c r="MJE131" s="2"/>
      <c r="MJF131" s="2"/>
      <c r="MJG131" s="2"/>
      <c r="MJH131" s="2"/>
      <c r="MJI131" s="2"/>
      <c r="MJJ131" s="2"/>
      <c r="MJK131" s="2"/>
      <c r="MJL131" s="2"/>
      <c r="MJM131" s="2"/>
      <c r="MJN131" s="2"/>
      <c r="MJO131" s="2"/>
      <c r="MJP131" s="2"/>
      <c r="MJQ131" s="2"/>
      <c r="MJR131" s="2"/>
      <c r="MJS131" s="2"/>
      <c r="MJT131" s="2"/>
      <c r="MJU131" s="2"/>
      <c r="MJV131" s="2"/>
      <c r="MJW131" s="2"/>
      <c r="MJX131" s="2"/>
      <c r="MJY131" s="2"/>
      <c r="MJZ131" s="2"/>
      <c r="MKA131" s="2"/>
      <c r="MKB131" s="2"/>
      <c r="MKC131" s="2"/>
      <c r="MKD131" s="2"/>
      <c r="MKE131" s="2"/>
      <c r="MKF131" s="2"/>
      <c r="MKG131" s="2"/>
      <c r="MKH131" s="2"/>
      <c r="MKI131" s="2"/>
      <c r="MKJ131" s="2"/>
      <c r="MKK131" s="2"/>
      <c r="MKL131" s="2"/>
      <c r="MKM131" s="2"/>
      <c r="MKN131" s="2"/>
      <c r="MKO131" s="2"/>
      <c r="MKP131" s="2"/>
      <c r="MKQ131" s="2"/>
      <c r="MKR131" s="2"/>
      <c r="MKS131" s="2"/>
      <c r="MKT131" s="2"/>
      <c r="MKU131" s="2"/>
      <c r="MKV131" s="2"/>
      <c r="MKW131" s="2"/>
      <c r="MKX131" s="2"/>
      <c r="MKY131" s="2"/>
      <c r="MKZ131" s="2"/>
      <c r="MLA131" s="2"/>
      <c r="MLB131" s="2"/>
      <c r="MLC131" s="2"/>
      <c r="MLD131" s="2"/>
      <c r="MLE131" s="2"/>
      <c r="MLF131" s="2"/>
      <c r="MLG131" s="2"/>
      <c r="MLH131" s="2"/>
      <c r="MLI131" s="2"/>
      <c r="MLJ131" s="2"/>
      <c r="MLK131" s="2"/>
      <c r="MLL131" s="2"/>
      <c r="MLM131" s="2"/>
      <c r="MLN131" s="2"/>
      <c r="MLO131" s="2"/>
      <c r="MLP131" s="2"/>
      <c r="MLQ131" s="2"/>
      <c r="MLR131" s="2"/>
      <c r="MLS131" s="2"/>
      <c r="MLT131" s="2"/>
      <c r="MLU131" s="2"/>
      <c r="MLV131" s="2"/>
      <c r="MLW131" s="2"/>
      <c r="MLX131" s="2"/>
      <c r="MLY131" s="2"/>
      <c r="MLZ131" s="2"/>
      <c r="MMA131" s="2"/>
      <c r="MMB131" s="2"/>
      <c r="MMC131" s="2"/>
      <c r="MMD131" s="2"/>
      <c r="MME131" s="2"/>
      <c r="MMF131" s="2"/>
      <c r="MMG131" s="2"/>
      <c r="MMH131" s="2"/>
      <c r="MMI131" s="2"/>
      <c r="MMJ131" s="2"/>
      <c r="MMK131" s="2"/>
      <c r="MML131" s="2"/>
      <c r="MMM131" s="2"/>
      <c r="MMN131" s="2"/>
      <c r="MMO131" s="2"/>
      <c r="MMP131" s="2"/>
      <c r="MMQ131" s="2"/>
      <c r="MMR131" s="2"/>
      <c r="MMS131" s="2"/>
      <c r="MMT131" s="2"/>
      <c r="MMU131" s="2"/>
      <c r="MMV131" s="2"/>
      <c r="MMW131" s="2"/>
      <c r="MMX131" s="2"/>
      <c r="MMY131" s="2"/>
      <c r="MMZ131" s="2"/>
      <c r="MNA131" s="2"/>
      <c r="MNB131" s="2"/>
      <c r="MNC131" s="2"/>
      <c r="MND131" s="2"/>
      <c r="MNE131" s="2"/>
      <c r="MNF131" s="2"/>
      <c r="MNG131" s="2"/>
      <c r="MNH131" s="2"/>
      <c r="MNI131" s="2"/>
      <c r="MNJ131" s="2"/>
      <c r="MNK131" s="2"/>
      <c r="MNL131" s="2"/>
      <c r="MNM131" s="2"/>
      <c r="MNN131" s="2"/>
      <c r="MNO131" s="2"/>
      <c r="MNP131" s="2"/>
      <c r="MNQ131" s="2"/>
      <c r="MNR131" s="2"/>
      <c r="MNS131" s="2"/>
      <c r="MNT131" s="2"/>
      <c r="MNU131" s="2"/>
      <c r="MNV131" s="2"/>
      <c r="MNW131" s="2"/>
      <c r="MNX131" s="2"/>
      <c r="MNY131" s="2"/>
      <c r="MNZ131" s="2"/>
      <c r="MOA131" s="2"/>
      <c r="MOB131" s="2"/>
      <c r="MOC131" s="2"/>
      <c r="MOD131" s="2"/>
      <c r="MOE131" s="2"/>
      <c r="MOF131" s="2"/>
      <c r="MOG131" s="2"/>
      <c r="MOH131" s="2"/>
      <c r="MOI131" s="2"/>
      <c r="MOJ131" s="2"/>
      <c r="MOK131" s="2"/>
      <c r="MOL131" s="2"/>
      <c r="MOM131" s="2"/>
      <c r="MON131" s="2"/>
      <c r="MOO131" s="2"/>
      <c r="MOP131" s="2"/>
      <c r="MOQ131" s="2"/>
      <c r="MOR131" s="2"/>
      <c r="MOS131" s="2"/>
      <c r="MOT131" s="2"/>
      <c r="MOU131" s="2"/>
      <c r="MOV131" s="2"/>
      <c r="MOW131" s="2"/>
      <c r="MOX131" s="2"/>
      <c r="MOY131" s="2"/>
      <c r="MOZ131" s="2"/>
      <c r="MPA131" s="2"/>
      <c r="MPB131" s="2"/>
      <c r="MPC131" s="2"/>
      <c r="MPD131" s="2"/>
      <c r="MPE131" s="2"/>
      <c r="MPF131" s="2"/>
      <c r="MPG131" s="2"/>
      <c r="MPH131" s="2"/>
      <c r="MPI131" s="2"/>
      <c r="MPJ131" s="2"/>
      <c r="MPK131" s="2"/>
      <c r="MPL131" s="2"/>
      <c r="MPM131" s="2"/>
      <c r="MPN131" s="2"/>
      <c r="MPO131" s="2"/>
      <c r="MPP131" s="2"/>
      <c r="MPQ131" s="2"/>
      <c r="MPR131" s="2"/>
      <c r="MPS131" s="2"/>
      <c r="MPT131" s="2"/>
      <c r="MPU131" s="2"/>
      <c r="MPV131" s="2"/>
      <c r="MPW131" s="2"/>
      <c r="MPX131" s="2"/>
      <c r="MPY131" s="2"/>
      <c r="MPZ131" s="2"/>
      <c r="MQA131" s="2"/>
      <c r="MQB131" s="2"/>
      <c r="MQC131" s="2"/>
      <c r="MQD131" s="2"/>
      <c r="MQE131" s="2"/>
      <c r="MQF131" s="2"/>
      <c r="MQG131" s="2"/>
      <c r="MQH131" s="2"/>
      <c r="MQI131" s="2"/>
      <c r="MQJ131" s="2"/>
      <c r="MQK131" s="2"/>
      <c r="MQL131" s="2"/>
      <c r="MQM131" s="2"/>
      <c r="MQN131" s="2"/>
      <c r="MQO131" s="2"/>
      <c r="MQP131" s="2"/>
      <c r="MQQ131" s="2"/>
      <c r="MQR131" s="2"/>
      <c r="MQS131" s="2"/>
      <c r="MQT131" s="2"/>
      <c r="MQU131" s="2"/>
      <c r="MQV131" s="2"/>
      <c r="MQW131" s="2"/>
      <c r="MQX131" s="2"/>
      <c r="MQY131" s="2"/>
      <c r="MQZ131" s="2"/>
      <c r="MRA131" s="2"/>
      <c r="MRB131" s="2"/>
      <c r="MRC131" s="2"/>
      <c r="MRD131" s="2"/>
      <c r="MRE131" s="2"/>
      <c r="MRF131" s="2"/>
      <c r="MRG131" s="2"/>
      <c r="MRH131" s="2"/>
      <c r="MRI131" s="2"/>
      <c r="MRJ131" s="2"/>
      <c r="MRK131" s="2"/>
      <c r="MRL131" s="2"/>
      <c r="MRM131" s="2"/>
      <c r="MRN131" s="2"/>
      <c r="MRO131" s="2"/>
      <c r="MRP131" s="2"/>
      <c r="MRQ131" s="2"/>
      <c r="MRR131" s="2"/>
      <c r="MRS131" s="2"/>
      <c r="MRT131" s="2"/>
      <c r="MRU131" s="2"/>
      <c r="MRV131" s="2"/>
      <c r="MRW131" s="2"/>
      <c r="MRX131" s="2"/>
      <c r="MRY131" s="2"/>
      <c r="MRZ131" s="2"/>
      <c r="MSA131" s="2"/>
      <c r="MSB131" s="2"/>
      <c r="MSC131" s="2"/>
      <c r="MSD131" s="2"/>
      <c r="MSE131" s="2"/>
      <c r="MSF131" s="2"/>
      <c r="MSG131" s="2"/>
      <c r="MSH131" s="2"/>
      <c r="MSI131" s="2"/>
      <c r="MSJ131" s="2"/>
      <c r="MSK131" s="2"/>
      <c r="MSL131" s="2"/>
      <c r="MSM131" s="2"/>
      <c r="MSN131" s="2"/>
      <c r="MSO131" s="2"/>
      <c r="MSP131" s="2"/>
      <c r="MSQ131" s="2"/>
      <c r="MSR131" s="2"/>
      <c r="MSS131" s="2"/>
      <c r="MST131" s="2"/>
      <c r="MSU131" s="2"/>
      <c r="MSV131" s="2"/>
      <c r="MSW131" s="2"/>
      <c r="MSX131" s="2"/>
      <c r="MSY131" s="2"/>
      <c r="MSZ131" s="2"/>
      <c r="MTA131" s="2"/>
      <c r="MTB131" s="2"/>
      <c r="MTC131" s="2"/>
      <c r="MTD131" s="2"/>
      <c r="MTE131" s="2"/>
      <c r="MTF131" s="2"/>
      <c r="MTG131" s="2"/>
      <c r="MTH131" s="2"/>
      <c r="MTI131" s="2"/>
      <c r="MTJ131" s="2"/>
      <c r="MTK131" s="2"/>
      <c r="MTL131" s="2"/>
      <c r="MTM131" s="2"/>
      <c r="MTN131" s="2"/>
      <c r="MTO131" s="2"/>
      <c r="MTP131" s="2"/>
      <c r="MTQ131" s="2"/>
      <c r="MTR131" s="2"/>
      <c r="MTS131" s="2"/>
      <c r="MTT131" s="2"/>
      <c r="MTU131" s="2"/>
      <c r="MTV131" s="2"/>
      <c r="MTW131" s="2"/>
      <c r="MTX131" s="2"/>
      <c r="MTY131" s="2"/>
      <c r="MTZ131" s="2"/>
      <c r="MUA131" s="2"/>
      <c r="MUB131" s="2"/>
      <c r="MUC131" s="2"/>
      <c r="MUD131" s="2"/>
      <c r="MUE131" s="2"/>
      <c r="MUF131" s="2"/>
      <c r="MUG131" s="2"/>
      <c r="MUH131" s="2"/>
      <c r="MUI131" s="2"/>
      <c r="MUJ131" s="2"/>
      <c r="MUK131" s="2"/>
      <c r="MUL131" s="2"/>
      <c r="MUM131" s="2"/>
      <c r="MUN131" s="2"/>
      <c r="MUO131" s="2"/>
      <c r="MUP131" s="2"/>
      <c r="MUQ131" s="2"/>
      <c r="MUR131" s="2"/>
      <c r="MUS131" s="2"/>
      <c r="MUT131" s="2"/>
      <c r="MUU131" s="2"/>
      <c r="MUV131" s="2"/>
      <c r="MUW131" s="2"/>
      <c r="MUX131" s="2"/>
      <c r="MUY131" s="2"/>
      <c r="MUZ131" s="2"/>
      <c r="MVA131" s="2"/>
      <c r="MVB131" s="2"/>
      <c r="MVC131" s="2"/>
      <c r="MVD131" s="2"/>
      <c r="MVE131" s="2"/>
      <c r="MVF131" s="2"/>
      <c r="MVG131" s="2"/>
      <c r="MVH131" s="2"/>
      <c r="MVI131" s="2"/>
      <c r="MVJ131" s="2"/>
      <c r="MVK131" s="2"/>
      <c r="MVL131" s="2"/>
      <c r="MVM131" s="2"/>
      <c r="MVN131" s="2"/>
      <c r="MVO131" s="2"/>
      <c r="MVP131" s="2"/>
      <c r="MVQ131" s="2"/>
      <c r="MVR131" s="2"/>
      <c r="MVS131" s="2"/>
      <c r="MVT131" s="2"/>
      <c r="MVU131" s="2"/>
      <c r="MVV131" s="2"/>
      <c r="MVW131" s="2"/>
      <c r="MVX131" s="2"/>
      <c r="MVY131" s="2"/>
      <c r="MVZ131" s="2"/>
      <c r="MWA131" s="2"/>
      <c r="MWB131" s="2"/>
      <c r="MWC131" s="2"/>
      <c r="MWD131" s="2"/>
      <c r="MWE131" s="2"/>
      <c r="MWF131" s="2"/>
      <c r="MWG131" s="2"/>
      <c r="MWH131" s="2"/>
      <c r="MWI131" s="2"/>
      <c r="MWJ131" s="2"/>
      <c r="MWK131" s="2"/>
      <c r="MWL131" s="2"/>
      <c r="MWM131" s="2"/>
      <c r="MWN131" s="2"/>
      <c r="MWO131" s="2"/>
      <c r="MWP131" s="2"/>
      <c r="MWQ131" s="2"/>
      <c r="MWR131" s="2"/>
      <c r="MWS131" s="2"/>
      <c r="MWT131" s="2"/>
      <c r="MWU131" s="2"/>
      <c r="MWV131" s="2"/>
      <c r="MWW131" s="2"/>
      <c r="MWX131" s="2"/>
      <c r="MWY131" s="2"/>
      <c r="MWZ131" s="2"/>
      <c r="MXA131" s="2"/>
      <c r="MXB131" s="2"/>
      <c r="MXC131" s="2"/>
      <c r="MXD131" s="2"/>
      <c r="MXE131" s="2"/>
      <c r="MXF131" s="2"/>
      <c r="MXG131" s="2"/>
      <c r="MXH131" s="2"/>
      <c r="MXI131" s="2"/>
      <c r="MXJ131" s="2"/>
      <c r="MXK131" s="2"/>
      <c r="MXL131" s="2"/>
      <c r="MXM131" s="2"/>
      <c r="MXN131" s="2"/>
      <c r="MXO131" s="2"/>
      <c r="MXP131" s="2"/>
      <c r="MXQ131" s="2"/>
      <c r="MXR131" s="2"/>
      <c r="MXS131" s="2"/>
      <c r="MXT131" s="2"/>
      <c r="MXU131" s="2"/>
      <c r="MXV131" s="2"/>
      <c r="MXW131" s="2"/>
      <c r="MXX131" s="2"/>
      <c r="MXY131" s="2"/>
      <c r="MXZ131" s="2"/>
      <c r="MYA131" s="2"/>
      <c r="MYB131" s="2"/>
      <c r="MYC131" s="2"/>
      <c r="MYD131" s="2"/>
      <c r="MYE131" s="2"/>
      <c r="MYF131" s="2"/>
      <c r="MYG131" s="2"/>
      <c r="MYH131" s="2"/>
      <c r="MYI131" s="2"/>
      <c r="MYJ131" s="2"/>
      <c r="MYK131" s="2"/>
      <c r="MYL131" s="2"/>
      <c r="MYM131" s="2"/>
      <c r="MYN131" s="2"/>
      <c r="MYO131" s="2"/>
      <c r="MYP131" s="2"/>
      <c r="MYQ131" s="2"/>
      <c r="MYR131" s="2"/>
      <c r="MYS131" s="2"/>
      <c r="MYT131" s="2"/>
      <c r="MYU131" s="2"/>
      <c r="MYV131" s="2"/>
      <c r="MYW131" s="2"/>
      <c r="MYX131" s="2"/>
      <c r="MYY131" s="2"/>
      <c r="MYZ131" s="2"/>
      <c r="MZA131" s="2"/>
      <c r="MZB131" s="2"/>
      <c r="MZC131" s="2"/>
      <c r="MZD131" s="2"/>
      <c r="MZE131" s="2"/>
      <c r="MZF131" s="2"/>
      <c r="MZG131" s="2"/>
      <c r="MZH131" s="2"/>
      <c r="MZI131" s="2"/>
      <c r="MZJ131" s="2"/>
      <c r="MZK131" s="2"/>
      <c r="MZL131" s="2"/>
      <c r="MZM131" s="2"/>
      <c r="MZN131" s="2"/>
      <c r="MZO131" s="2"/>
      <c r="MZP131" s="2"/>
      <c r="MZQ131" s="2"/>
      <c r="MZR131" s="2"/>
      <c r="MZS131" s="2"/>
      <c r="MZT131" s="2"/>
      <c r="MZU131" s="2"/>
      <c r="MZV131" s="2"/>
      <c r="MZW131" s="2"/>
      <c r="MZX131" s="2"/>
      <c r="MZY131" s="2"/>
      <c r="MZZ131" s="2"/>
      <c r="NAA131" s="2"/>
      <c r="NAB131" s="2"/>
      <c r="NAC131" s="2"/>
      <c r="NAD131" s="2"/>
      <c r="NAE131" s="2"/>
      <c r="NAF131" s="2"/>
      <c r="NAG131" s="2"/>
      <c r="NAH131" s="2"/>
      <c r="NAI131" s="2"/>
      <c r="NAJ131" s="2"/>
      <c r="NAK131" s="2"/>
      <c r="NAL131" s="2"/>
      <c r="NAM131" s="2"/>
      <c r="NAN131" s="2"/>
      <c r="NAO131" s="2"/>
      <c r="NAP131" s="2"/>
      <c r="NAQ131" s="2"/>
      <c r="NAR131" s="2"/>
      <c r="NAS131" s="2"/>
      <c r="NAT131" s="2"/>
      <c r="NAU131" s="2"/>
      <c r="NAV131" s="2"/>
      <c r="NAW131" s="2"/>
      <c r="NAX131" s="2"/>
      <c r="NAY131" s="2"/>
      <c r="NAZ131" s="2"/>
      <c r="NBA131" s="2"/>
      <c r="NBB131" s="2"/>
      <c r="NBC131" s="2"/>
      <c r="NBD131" s="2"/>
      <c r="NBE131" s="2"/>
      <c r="NBF131" s="2"/>
      <c r="NBG131" s="2"/>
      <c r="NBH131" s="2"/>
      <c r="NBI131" s="2"/>
      <c r="NBJ131" s="2"/>
      <c r="NBK131" s="2"/>
      <c r="NBL131" s="2"/>
      <c r="NBM131" s="2"/>
      <c r="NBN131" s="2"/>
      <c r="NBO131" s="2"/>
      <c r="NBP131" s="2"/>
      <c r="NBQ131" s="2"/>
      <c r="NBR131" s="2"/>
      <c r="NBS131" s="2"/>
      <c r="NBT131" s="2"/>
      <c r="NBU131" s="2"/>
      <c r="NBV131" s="2"/>
      <c r="NBW131" s="2"/>
      <c r="NBX131" s="2"/>
      <c r="NBY131" s="2"/>
      <c r="NBZ131" s="2"/>
      <c r="NCA131" s="2"/>
      <c r="NCB131" s="2"/>
      <c r="NCC131" s="2"/>
      <c r="NCD131" s="2"/>
      <c r="NCE131" s="2"/>
      <c r="NCF131" s="2"/>
      <c r="NCG131" s="2"/>
      <c r="NCH131" s="2"/>
      <c r="NCI131" s="2"/>
      <c r="NCJ131" s="2"/>
      <c r="NCK131" s="2"/>
      <c r="NCL131" s="2"/>
      <c r="NCM131" s="2"/>
      <c r="NCN131" s="2"/>
      <c r="NCO131" s="2"/>
      <c r="NCP131" s="2"/>
      <c r="NCQ131" s="2"/>
      <c r="NCR131" s="2"/>
      <c r="NCS131" s="2"/>
      <c r="NCT131" s="2"/>
      <c r="NCU131" s="2"/>
      <c r="NCV131" s="2"/>
      <c r="NCW131" s="2"/>
      <c r="NCX131" s="2"/>
      <c r="NCY131" s="2"/>
      <c r="NCZ131" s="2"/>
      <c r="NDA131" s="2"/>
      <c r="NDB131" s="2"/>
      <c r="NDC131" s="2"/>
      <c r="NDD131" s="2"/>
      <c r="NDE131" s="2"/>
      <c r="NDF131" s="2"/>
      <c r="NDG131" s="2"/>
      <c r="NDH131" s="2"/>
      <c r="NDI131" s="2"/>
      <c r="NDJ131" s="2"/>
      <c r="NDK131" s="2"/>
      <c r="NDL131" s="2"/>
      <c r="NDM131" s="2"/>
      <c r="NDN131" s="2"/>
      <c r="NDO131" s="2"/>
      <c r="NDP131" s="2"/>
      <c r="NDQ131" s="2"/>
      <c r="NDR131" s="2"/>
      <c r="NDS131" s="2"/>
      <c r="NDT131" s="2"/>
      <c r="NDU131" s="2"/>
      <c r="NDV131" s="2"/>
      <c r="NDW131" s="2"/>
      <c r="NDX131" s="2"/>
      <c r="NDY131" s="2"/>
      <c r="NDZ131" s="2"/>
      <c r="NEA131" s="2"/>
      <c r="NEB131" s="2"/>
      <c r="NEC131" s="2"/>
      <c r="NED131" s="2"/>
      <c r="NEE131" s="2"/>
      <c r="NEF131" s="2"/>
      <c r="NEG131" s="2"/>
      <c r="NEH131" s="2"/>
      <c r="NEI131" s="2"/>
      <c r="NEJ131" s="2"/>
      <c r="NEK131" s="2"/>
      <c r="NEL131" s="2"/>
      <c r="NEM131" s="2"/>
      <c r="NEN131" s="2"/>
      <c r="NEO131" s="2"/>
      <c r="NEP131" s="2"/>
      <c r="NEQ131" s="2"/>
      <c r="NER131" s="2"/>
      <c r="NES131" s="2"/>
      <c r="NET131" s="2"/>
      <c r="NEU131" s="2"/>
      <c r="NEV131" s="2"/>
      <c r="NEW131" s="2"/>
      <c r="NEX131" s="2"/>
      <c r="NEY131" s="2"/>
      <c r="NEZ131" s="2"/>
      <c r="NFA131" s="2"/>
      <c r="NFB131" s="2"/>
      <c r="NFC131" s="2"/>
      <c r="NFD131" s="2"/>
      <c r="NFE131" s="2"/>
      <c r="NFF131" s="2"/>
      <c r="NFG131" s="2"/>
      <c r="NFH131" s="2"/>
      <c r="NFI131" s="2"/>
      <c r="NFJ131" s="2"/>
      <c r="NFK131" s="2"/>
      <c r="NFL131" s="2"/>
      <c r="NFM131" s="2"/>
      <c r="NFN131" s="2"/>
      <c r="NFO131" s="2"/>
      <c r="NFP131" s="2"/>
      <c r="NFQ131" s="2"/>
      <c r="NFR131" s="2"/>
      <c r="NFS131" s="2"/>
      <c r="NFT131" s="2"/>
      <c r="NFU131" s="2"/>
      <c r="NFV131" s="2"/>
      <c r="NFW131" s="2"/>
      <c r="NFX131" s="2"/>
      <c r="NFY131" s="2"/>
      <c r="NFZ131" s="2"/>
      <c r="NGA131" s="2"/>
      <c r="NGB131" s="2"/>
      <c r="NGC131" s="2"/>
      <c r="NGD131" s="2"/>
      <c r="NGE131" s="2"/>
      <c r="NGF131" s="2"/>
      <c r="NGG131" s="2"/>
      <c r="NGH131" s="2"/>
      <c r="NGI131" s="2"/>
      <c r="NGJ131" s="2"/>
      <c r="NGK131" s="2"/>
      <c r="NGL131" s="2"/>
      <c r="NGM131" s="2"/>
      <c r="NGN131" s="2"/>
      <c r="NGO131" s="2"/>
      <c r="NGP131" s="2"/>
      <c r="NGQ131" s="2"/>
      <c r="NGR131" s="2"/>
      <c r="NGS131" s="2"/>
      <c r="NGT131" s="2"/>
      <c r="NGU131" s="2"/>
      <c r="NGV131" s="2"/>
      <c r="NGW131" s="2"/>
      <c r="NGX131" s="2"/>
      <c r="NGY131" s="2"/>
      <c r="NGZ131" s="2"/>
      <c r="NHA131" s="2"/>
      <c r="NHB131" s="2"/>
      <c r="NHC131" s="2"/>
      <c r="NHD131" s="2"/>
      <c r="NHE131" s="2"/>
      <c r="NHF131" s="2"/>
      <c r="NHG131" s="2"/>
      <c r="NHH131" s="2"/>
      <c r="NHI131" s="2"/>
      <c r="NHJ131" s="2"/>
      <c r="NHK131" s="2"/>
      <c r="NHL131" s="2"/>
      <c r="NHM131" s="2"/>
      <c r="NHN131" s="2"/>
      <c r="NHO131" s="2"/>
      <c r="NHP131" s="2"/>
      <c r="NHQ131" s="2"/>
      <c r="NHR131" s="2"/>
      <c r="NHS131" s="2"/>
      <c r="NHT131" s="2"/>
      <c r="NHU131" s="2"/>
      <c r="NHV131" s="2"/>
      <c r="NHW131" s="2"/>
      <c r="NHX131" s="2"/>
      <c r="NHY131" s="2"/>
      <c r="NHZ131" s="2"/>
      <c r="NIA131" s="2"/>
      <c r="NIB131" s="2"/>
      <c r="NIC131" s="2"/>
      <c r="NID131" s="2"/>
      <c r="NIE131" s="2"/>
      <c r="NIF131" s="2"/>
      <c r="NIG131" s="2"/>
      <c r="NIH131" s="2"/>
      <c r="NII131" s="2"/>
      <c r="NIJ131" s="2"/>
      <c r="NIK131" s="2"/>
      <c r="NIL131" s="2"/>
      <c r="NIM131" s="2"/>
      <c r="NIN131" s="2"/>
      <c r="NIO131" s="2"/>
      <c r="NIP131" s="2"/>
      <c r="NIQ131" s="2"/>
      <c r="NIR131" s="2"/>
      <c r="NIS131" s="2"/>
      <c r="NIT131" s="2"/>
      <c r="NIU131" s="2"/>
      <c r="NIV131" s="2"/>
      <c r="NIW131" s="2"/>
      <c r="NIX131" s="2"/>
      <c r="NIY131" s="2"/>
      <c r="NIZ131" s="2"/>
      <c r="NJA131" s="2"/>
      <c r="NJB131" s="2"/>
      <c r="NJC131" s="2"/>
      <c r="NJD131" s="2"/>
      <c r="NJE131" s="2"/>
      <c r="NJF131" s="2"/>
      <c r="NJG131" s="2"/>
      <c r="NJH131" s="2"/>
      <c r="NJI131" s="2"/>
      <c r="NJJ131" s="2"/>
      <c r="NJK131" s="2"/>
      <c r="NJL131" s="2"/>
      <c r="NJM131" s="2"/>
      <c r="NJN131" s="2"/>
      <c r="NJO131" s="2"/>
      <c r="NJP131" s="2"/>
      <c r="NJQ131" s="2"/>
      <c r="NJR131" s="2"/>
      <c r="NJS131" s="2"/>
      <c r="NJT131" s="2"/>
      <c r="NJU131" s="2"/>
      <c r="NJV131" s="2"/>
      <c r="NJW131" s="2"/>
      <c r="NJX131" s="2"/>
      <c r="NJY131" s="2"/>
      <c r="NJZ131" s="2"/>
      <c r="NKA131" s="2"/>
      <c r="NKB131" s="2"/>
      <c r="NKC131" s="2"/>
      <c r="NKD131" s="2"/>
      <c r="NKE131" s="2"/>
      <c r="NKF131" s="2"/>
      <c r="NKG131" s="2"/>
      <c r="NKH131" s="2"/>
      <c r="NKI131" s="2"/>
      <c r="NKJ131" s="2"/>
      <c r="NKK131" s="2"/>
      <c r="NKL131" s="2"/>
      <c r="NKM131" s="2"/>
      <c r="NKN131" s="2"/>
      <c r="NKO131" s="2"/>
      <c r="NKP131" s="2"/>
      <c r="NKQ131" s="2"/>
      <c r="NKR131" s="2"/>
      <c r="NKS131" s="2"/>
      <c r="NKT131" s="2"/>
      <c r="NKU131" s="2"/>
      <c r="NKV131" s="2"/>
      <c r="NKW131" s="2"/>
      <c r="NKX131" s="2"/>
      <c r="NKY131" s="2"/>
      <c r="NKZ131" s="2"/>
      <c r="NLA131" s="2"/>
      <c r="NLB131" s="2"/>
      <c r="NLC131" s="2"/>
      <c r="NLD131" s="2"/>
      <c r="NLE131" s="2"/>
      <c r="NLF131" s="2"/>
      <c r="NLG131" s="2"/>
      <c r="NLH131" s="2"/>
      <c r="NLI131" s="2"/>
      <c r="NLJ131" s="2"/>
      <c r="NLK131" s="2"/>
      <c r="NLL131" s="2"/>
      <c r="NLM131" s="2"/>
      <c r="NLN131" s="2"/>
      <c r="NLO131" s="2"/>
      <c r="NLP131" s="2"/>
      <c r="NLQ131" s="2"/>
      <c r="NLR131" s="2"/>
      <c r="NLS131" s="2"/>
      <c r="NLT131" s="2"/>
      <c r="NLU131" s="2"/>
      <c r="NLV131" s="2"/>
      <c r="NLW131" s="2"/>
      <c r="NLX131" s="2"/>
      <c r="NLY131" s="2"/>
      <c r="NLZ131" s="2"/>
      <c r="NMA131" s="2"/>
      <c r="NMB131" s="2"/>
      <c r="NMC131" s="2"/>
      <c r="NMD131" s="2"/>
      <c r="NME131" s="2"/>
      <c r="NMF131" s="2"/>
      <c r="NMG131" s="2"/>
      <c r="NMH131" s="2"/>
      <c r="NMI131" s="2"/>
      <c r="NMJ131" s="2"/>
      <c r="NMK131" s="2"/>
      <c r="NML131" s="2"/>
      <c r="NMM131" s="2"/>
      <c r="NMN131" s="2"/>
      <c r="NMO131" s="2"/>
      <c r="NMP131" s="2"/>
      <c r="NMQ131" s="2"/>
      <c r="NMR131" s="2"/>
      <c r="NMS131" s="2"/>
      <c r="NMT131" s="2"/>
      <c r="NMU131" s="2"/>
      <c r="NMV131" s="2"/>
      <c r="NMW131" s="2"/>
      <c r="NMX131" s="2"/>
      <c r="NMY131" s="2"/>
      <c r="NMZ131" s="2"/>
      <c r="NNA131" s="2"/>
      <c r="NNB131" s="2"/>
      <c r="NNC131" s="2"/>
      <c r="NND131" s="2"/>
      <c r="NNE131" s="2"/>
      <c r="NNF131" s="2"/>
      <c r="NNG131" s="2"/>
      <c r="NNH131" s="2"/>
      <c r="NNI131" s="2"/>
      <c r="NNJ131" s="2"/>
      <c r="NNK131" s="2"/>
      <c r="NNL131" s="2"/>
      <c r="NNM131" s="2"/>
      <c r="NNN131" s="2"/>
      <c r="NNO131" s="2"/>
      <c r="NNP131" s="2"/>
      <c r="NNQ131" s="2"/>
      <c r="NNR131" s="2"/>
      <c r="NNS131" s="2"/>
      <c r="NNT131" s="2"/>
      <c r="NNU131" s="2"/>
      <c r="NNV131" s="2"/>
      <c r="NNW131" s="2"/>
      <c r="NNX131" s="2"/>
      <c r="NNY131" s="2"/>
      <c r="NNZ131" s="2"/>
      <c r="NOA131" s="2"/>
      <c r="NOB131" s="2"/>
      <c r="NOC131" s="2"/>
      <c r="NOD131" s="2"/>
      <c r="NOE131" s="2"/>
      <c r="NOF131" s="2"/>
      <c r="NOG131" s="2"/>
      <c r="NOH131" s="2"/>
      <c r="NOI131" s="2"/>
      <c r="NOJ131" s="2"/>
      <c r="NOK131" s="2"/>
      <c r="NOL131" s="2"/>
      <c r="NOM131" s="2"/>
      <c r="NON131" s="2"/>
      <c r="NOO131" s="2"/>
      <c r="NOP131" s="2"/>
      <c r="NOQ131" s="2"/>
      <c r="NOR131" s="2"/>
      <c r="NOS131" s="2"/>
      <c r="NOT131" s="2"/>
      <c r="NOU131" s="2"/>
      <c r="NOV131" s="2"/>
      <c r="NOW131" s="2"/>
      <c r="NOX131" s="2"/>
      <c r="NOY131" s="2"/>
      <c r="NOZ131" s="2"/>
      <c r="NPA131" s="2"/>
      <c r="NPB131" s="2"/>
      <c r="NPC131" s="2"/>
      <c r="NPD131" s="2"/>
      <c r="NPE131" s="2"/>
      <c r="NPF131" s="2"/>
      <c r="NPG131" s="2"/>
      <c r="NPH131" s="2"/>
      <c r="NPI131" s="2"/>
      <c r="NPJ131" s="2"/>
      <c r="NPK131" s="2"/>
      <c r="NPL131" s="2"/>
      <c r="NPM131" s="2"/>
      <c r="NPN131" s="2"/>
      <c r="NPO131" s="2"/>
      <c r="NPP131" s="2"/>
      <c r="NPQ131" s="2"/>
      <c r="NPR131" s="2"/>
      <c r="NPS131" s="2"/>
      <c r="NPT131" s="2"/>
      <c r="NPU131" s="2"/>
      <c r="NPV131" s="2"/>
      <c r="NPW131" s="2"/>
      <c r="NPX131" s="2"/>
      <c r="NPY131" s="2"/>
      <c r="NPZ131" s="2"/>
      <c r="NQA131" s="2"/>
      <c r="NQB131" s="2"/>
      <c r="NQC131" s="2"/>
      <c r="NQD131" s="2"/>
      <c r="NQE131" s="2"/>
      <c r="NQF131" s="2"/>
      <c r="NQG131" s="2"/>
      <c r="NQH131" s="2"/>
      <c r="NQI131" s="2"/>
      <c r="NQJ131" s="2"/>
      <c r="NQK131" s="2"/>
      <c r="NQL131" s="2"/>
      <c r="NQM131" s="2"/>
      <c r="NQN131" s="2"/>
      <c r="NQO131" s="2"/>
      <c r="NQP131" s="2"/>
      <c r="NQQ131" s="2"/>
      <c r="NQR131" s="2"/>
      <c r="NQS131" s="2"/>
      <c r="NQT131" s="2"/>
      <c r="NQU131" s="2"/>
      <c r="NQV131" s="2"/>
      <c r="NQW131" s="2"/>
      <c r="NQX131" s="2"/>
      <c r="NQY131" s="2"/>
      <c r="NQZ131" s="2"/>
      <c r="NRA131" s="2"/>
      <c r="NRB131" s="2"/>
      <c r="NRC131" s="2"/>
      <c r="NRD131" s="2"/>
      <c r="NRE131" s="2"/>
      <c r="NRF131" s="2"/>
      <c r="NRG131" s="2"/>
      <c r="NRH131" s="2"/>
      <c r="NRI131" s="2"/>
      <c r="NRJ131" s="2"/>
      <c r="NRK131" s="2"/>
      <c r="NRL131" s="2"/>
      <c r="NRM131" s="2"/>
      <c r="NRN131" s="2"/>
      <c r="NRO131" s="2"/>
      <c r="NRP131" s="2"/>
      <c r="NRQ131" s="2"/>
      <c r="NRR131" s="2"/>
      <c r="NRS131" s="2"/>
      <c r="NRT131" s="2"/>
      <c r="NRU131" s="2"/>
      <c r="NRV131" s="2"/>
      <c r="NRW131" s="2"/>
      <c r="NRX131" s="2"/>
      <c r="NRY131" s="2"/>
      <c r="NRZ131" s="2"/>
      <c r="NSA131" s="2"/>
      <c r="NSB131" s="2"/>
      <c r="NSC131" s="2"/>
      <c r="NSD131" s="2"/>
      <c r="NSE131" s="2"/>
      <c r="NSF131" s="2"/>
      <c r="NSG131" s="2"/>
      <c r="NSH131" s="2"/>
      <c r="NSI131" s="2"/>
      <c r="NSJ131" s="2"/>
      <c r="NSK131" s="2"/>
      <c r="NSL131" s="2"/>
      <c r="NSM131" s="2"/>
      <c r="NSN131" s="2"/>
      <c r="NSO131" s="2"/>
      <c r="NSP131" s="2"/>
      <c r="NSQ131" s="2"/>
      <c r="NSR131" s="2"/>
      <c r="NSS131" s="2"/>
      <c r="NST131" s="2"/>
      <c r="NSU131" s="2"/>
      <c r="NSV131" s="2"/>
      <c r="NSW131" s="2"/>
      <c r="NSX131" s="2"/>
      <c r="NSY131" s="2"/>
      <c r="NSZ131" s="2"/>
      <c r="NTA131" s="2"/>
      <c r="NTB131" s="2"/>
      <c r="NTC131" s="2"/>
      <c r="NTD131" s="2"/>
      <c r="NTE131" s="2"/>
      <c r="NTF131" s="2"/>
      <c r="NTG131" s="2"/>
      <c r="NTH131" s="2"/>
      <c r="NTI131" s="2"/>
      <c r="NTJ131" s="2"/>
      <c r="NTK131" s="2"/>
      <c r="NTL131" s="2"/>
      <c r="NTM131" s="2"/>
      <c r="NTN131" s="2"/>
      <c r="NTO131" s="2"/>
      <c r="NTP131" s="2"/>
      <c r="NTQ131" s="2"/>
      <c r="NTR131" s="2"/>
      <c r="NTS131" s="2"/>
      <c r="NTT131" s="2"/>
      <c r="NTU131" s="2"/>
      <c r="NTV131" s="2"/>
      <c r="NTW131" s="2"/>
      <c r="NTX131" s="2"/>
      <c r="NTY131" s="2"/>
      <c r="NTZ131" s="2"/>
      <c r="NUA131" s="2"/>
      <c r="NUB131" s="2"/>
      <c r="NUC131" s="2"/>
      <c r="NUD131" s="2"/>
      <c r="NUE131" s="2"/>
      <c r="NUF131" s="2"/>
      <c r="NUG131" s="2"/>
      <c r="NUH131" s="2"/>
      <c r="NUI131" s="2"/>
      <c r="NUJ131" s="2"/>
      <c r="NUK131" s="2"/>
      <c r="NUL131" s="2"/>
      <c r="NUM131" s="2"/>
      <c r="NUN131" s="2"/>
      <c r="NUO131" s="2"/>
      <c r="NUP131" s="2"/>
      <c r="NUQ131" s="2"/>
      <c r="NUR131" s="2"/>
      <c r="NUS131" s="2"/>
      <c r="NUT131" s="2"/>
      <c r="NUU131" s="2"/>
      <c r="NUV131" s="2"/>
      <c r="NUW131" s="2"/>
      <c r="NUX131" s="2"/>
      <c r="NUY131" s="2"/>
      <c r="NUZ131" s="2"/>
      <c r="NVA131" s="2"/>
      <c r="NVB131" s="2"/>
      <c r="NVC131" s="2"/>
      <c r="NVD131" s="2"/>
      <c r="NVE131" s="2"/>
      <c r="NVF131" s="2"/>
      <c r="NVG131" s="2"/>
      <c r="NVH131" s="2"/>
      <c r="NVI131" s="2"/>
      <c r="NVJ131" s="2"/>
      <c r="NVK131" s="2"/>
      <c r="NVL131" s="2"/>
      <c r="NVM131" s="2"/>
      <c r="NVN131" s="2"/>
      <c r="NVO131" s="2"/>
      <c r="NVP131" s="2"/>
      <c r="NVQ131" s="2"/>
      <c r="NVR131" s="2"/>
      <c r="NVS131" s="2"/>
      <c r="NVT131" s="2"/>
      <c r="NVU131" s="2"/>
      <c r="NVV131" s="2"/>
      <c r="NVW131" s="2"/>
      <c r="NVX131" s="2"/>
      <c r="NVY131" s="2"/>
      <c r="NVZ131" s="2"/>
      <c r="NWA131" s="2"/>
      <c r="NWB131" s="2"/>
      <c r="NWC131" s="2"/>
      <c r="NWD131" s="2"/>
      <c r="NWE131" s="2"/>
      <c r="NWF131" s="2"/>
      <c r="NWG131" s="2"/>
      <c r="NWH131" s="2"/>
      <c r="NWI131" s="2"/>
      <c r="NWJ131" s="2"/>
      <c r="NWK131" s="2"/>
      <c r="NWL131" s="2"/>
      <c r="NWM131" s="2"/>
      <c r="NWN131" s="2"/>
      <c r="NWO131" s="2"/>
      <c r="NWP131" s="2"/>
      <c r="NWQ131" s="2"/>
      <c r="NWR131" s="2"/>
      <c r="NWS131" s="2"/>
      <c r="NWT131" s="2"/>
      <c r="NWU131" s="2"/>
      <c r="NWV131" s="2"/>
      <c r="NWW131" s="2"/>
      <c r="NWX131" s="2"/>
      <c r="NWY131" s="2"/>
      <c r="NWZ131" s="2"/>
      <c r="NXA131" s="2"/>
      <c r="NXB131" s="2"/>
      <c r="NXC131" s="2"/>
      <c r="NXD131" s="2"/>
      <c r="NXE131" s="2"/>
      <c r="NXF131" s="2"/>
      <c r="NXG131" s="2"/>
      <c r="NXH131" s="2"/>
      <c r="NXI131" s="2"/>
      <c r="NXJ131" s="2"/>
      <c r="NXK131" s="2"/>
      <c r="NXL131" s="2"/>
      <c r="NXM131" s="2"/>
      <c r="NXN131" s="2"/>
      <c r="NXO131" s="2"/>
      <c r="NXP131" s="2"/>
      <c r="NXQ131" s="2"/>
      <c r="NXR131" s="2"/>
      <c r="NXS131" s="2"/>
      <c r="NXT131" s="2"/>
      <c r="NXU131" s="2"/>
      <c r="NXV131" s="2"/>
      <c r="NXW131" s="2"/>
      <c r="NXX131" s="2"/>
      <c r="NXY131" s="2"/>
      <c r="NXZ131" s="2"/>
      <c r="NYA131" s="2"/>
      <c r="NYB131" s="2"/>
      <c r="NYC131" s="2"/>
      <c r="NYD131" s="2"/>
      <c r="NYE131" s="2"/>
      <c r="NYF131" s="2"/>
      <c r="NYG131" s="2"/>
      <c r="NYH131" s="2"/>
      <c r="NYI131" s="2"/>
      <c r="NYJ131" s="2"/>
      <c r="NYK131" s="2"/>
      <c r="NYL131" s="2"/>
      <c r="NYM131" s="2"/>
      <c r="NYN131" s="2"/>
      <c r="NYO131" s="2"/>
      <c r="NYP131" s="2"/>
      <c r="NYQ131" s="2"/>
      <c r="NYR131" s="2"/>
      <c r="NYS131" s="2"/>
      <c r="NYT131" s="2"/>
      <c r="NYU131" s="2"/>
      <c r="NYV131" s="2"/>
      <c r="NYW131" s="2"/>
      <c r="NYX131" s="2"/>
      <c r="NYY131" s="2"/>
      <c r="NYZ131" s="2"/>
      <c r="NZA131" s="2"/>
      <c r="NZB131" s="2"/>
      <c r="NZC131" s="2"/>
      <c r="NZD131" s="2"/>
      <c r="NZE131" s="2"/>
      <c r="NZF131" s="2"/>
      <c r="NZG131" s="2"/>
      <c r="NZH131" s="2"/>
      <c r="NZI131" s="2"/>
      <c r="NZJ131" s="2"/>
      <c r="NZK131" s="2"/>
      <c r="NZL131" s="2"/>
      <c r="NZM131" s="2"/>
      <c r="NZN131" s="2"/>
      <c r="NZO131" s="2"/>
      <c r="NZP131" s="2"/>
      <c r="NZQ131" s="2"/>
      <c r="NZR131" s="2"/>
      <c r="NZS131" s="2"/>
      <c r="NZT131" s="2"/>
      <c r="NZU131" s="2"/>
      <c r="NZV131" s="2"/>
      <c r="NZW131" s="2"/>
      <c r="NZX131" s="2"/>
      <c r="NZY131" s="2"/>
      <c r="NZZ131" s="2"/>
      <c r="OAA131" s="2"/>
      <c r="OAB131" s="2"/>
      <c r="OAC131" s="2"/>
      <c r="OAD131" s="2"/>
      <c r="OAE131" s="2"/>
      <c r="OAF131" s="2"/>
      <c r="OAG131" s="2"/>
      <c r="OAH131" s="2"/>
      <c r="OAI131" s="2"/>
      <c r="OAJ131" s="2"/>
      <c r="OAK131" s="2"/>
      <c r="OAL131" s="2"/>
      <c r="OAM131" s="2"/>
      <c r="OAN131" s="2"/>
      <c r="OAO131" s="2"/>
      <c r="OAP131" s="2"/>
      <c r="OAQ131" s="2"/>
      <c r="OAR131" s="2"/>
      <c r="OAS131" s="2"/>
      <c r="OAT131" s="2"/>
      <c r="OAU131" s="2"/>
      <c r="OAV131" s="2"/>
      <c r="OAW131" s="2"/>
      <c r="OAX131" s="2"/>
      <c r="OAY131" s="2"/>
      <c r="OAZ131" s="2"/>
      <c r="OBA131" s="2"/>
      <c r="OBB131" s="2"/>
      <c r="OBC131" s="2"/>
      <c r="OBD131" s="2"/>
      <c r="OBE131" s="2"/>
      <c r="OBF131" s="2"/>
      <c r="OBG131" s="2"/>
      <c r="OBH131" s="2"/>
      <c r="OBI131" s="2"/>
      <c r="OBJ131" s="2"/>
      <c r="OBK131" s="2"/>
      <c r="OBL131" s="2"/>
      <c r="OBM131" s="2"/>
      <c r="OBN131" s="2"/>
      <c r="OBO131" s="2"/>
      <c r="OBP131" s="2"/>
      <c r="OBQ131" s="2"/>
      <c r="OBR131" s="2"/>
      <c r="OBS131" s="2"/>
      <c r="OBT131" s="2"/>
      <c r="OBU131" s="2"/>
      <c r="OBV131" s="2"/>
      <c r="OBW131" s="2"/>
      <c r="OBX131" s="2"/>
      <c r="OBY131" s="2"/>
      <c r="OBZ131" s="2"/>
      <c r="OCA131" s="2"/>
      <c r="OCB131" s="2"/>
      <c r="OCC131" s="2"/>
      <c r="OCD131" s="2"/>
      <c r="OCE131" s="2"/>
      <c r="OCF131" s="2"/>
      <c r="OCG131" s="2"/>
      <c r="OCH131" s="2"/>
      <c r="OCI131" s="2"/>
      <c r="OCJ131" s="2"/>
      <c r="OCK131" s="2"/>
      <c r="OCL131" s="2"/>
      <c r="OCM131" s="2"/>
      <c r="OCN131" s="2"/>
      <c r="OCO131" s="2"/>
      <c r="OCP131" s="2"/>
      <c r="OCQ131" s="2"/>
      <c r="OCR131" s="2"/>
      <c r="OCS131" s="2"/>
      <c r="OCT131" s="2"/>
      <c r="OCU131" s="2"/>
      <c r="OCV131" s="2"/>
      <c r="OCW131" s="2"/>
      <c r="OCX131" s="2"/>
      <c r="OCY131" s="2"/>
      <c r="OCZ131" s="2"/>
      <c r="ODA131" s="2"/>
      <c r="ODB131" s="2"/>
      <c r="ODC131" s="2"/>
      <c r="ODD131" s="2"/>
      <c r="ODE131" s="2"/>
      <c r="ODF131" s="2"/>
      <c r="ODG131" s="2"/>
      <c r="ODH131" s="2"/>
      <c r="ODI131" s="2"/>
      <c r="ODJ131" s="2"/>
      <c r="ODK131" s="2"/>
      <c r="ODL131" s="2"/>
      <c r="ODM131" s="2"/>
      <c r="ODN131" s="2"/>
      <c r="ODO131" s="2"/>
      <c r="ODP131" s="2"/>
      <c r="ODQ131" s="2"/>
      <c r="ODR131" s="2"/>
      <c r="ODS131" s="2"/>
      <c r="ODT131" s="2"/>
      <c r="ODU131" s="2"/>
      <c r="ODV131" s="2"/>
      <c r="ODW131" s="2"/>
      <c r="ODX131" s="2"/>
      <c r="ODY131" s="2"/>
      <c r="ODZ131" s="2"/>
      <c r="OEA131" s="2"/>
      <c r="OEB131" s="2"/>
      <c r="OEC131" s="2"/>
      <c r="OED131" s="2"/>
      <c r="OEE131" s="2"/>
      <c r="OEF131" s="2"/>
      <c r="OEG131" s="2"/>
      <c r="OEH131" s="2"/>
      <c r="OEI131" s="2"/>
      <c r="OEJ131" s="2"/>
      <c r="OEK131" s="2"/>
      <c r="OEL131" s="2"/>
      <c r="OEM131" s="2"/>
      <c r="OEN131" s="2"/>
      <c r="OEO131" s="2"/>
      <c r="OEP131" s="2"/>
      <c r="OEQ131" s="2"/>
      <c r="OER131" s="2"/>
      <c r="OES131" s="2"/>
      <c r="OET131" s="2"/>
      <c r="OEU131" s="2"/>
      <c r="OEV131" s="2"/>
      <c r="OEW131" s="2"/>
      <c r="OEX131" s="2"/>
      <c r="OEY131" s="2"/>
      <c r="OEZ131" s="2"/>
      <c r="OFA131" s="2"/>
      <c r="OFB131" s="2"/>
      <c r="OFC131" s="2"/>
      <c r="OFD131" s="2"/>
      <c r="OFE131" s="2"/>
      <c r="OFF131" s="2"/>
      <c r="OFG131" s="2"/>
      <c r="OFH131" s="2"/>
      <c r="OFI131" s="2"/>
      <c r="OFJ131" s="2"/>
      <c r="OFK131" s="2"/>
      <c r="OFL131" s="2"/>
      <c r="OFM131" s="2"/>
      <c r="OFN131" s="2"/>
      <c r="OFO131" s="2"/>
      <c r="OFP131" s="2"/>
      <c r="OFQ131" s="2"/>
      <c r="OFR131" s="2"/>
      <c r="OFS131" s="2"/>
      <c r="OFT131" s="2"/>
      <c r="OFU131" s="2"/>
      <c r="OFV131" s="2"/>
      <c r="OFW131" s="2"/>
      <c r="OFX131" s="2"/>
      <c r="OFY131" s="2"/>
      <c r="OFZ131" s="2"/>
      <c r="OGA131" s="2"/>
      <c r="OGB131" s="2"/>
      <c r="OGC131" s="2"/>
      <c r="OGD131" s="2"/>
      <c r="OGE131" s="2"/>
      <c r="OGF131" s="2"/>
      <c r="OGG131" s="2"/>
      <c r="OGH131" s="2"/>
      <c r="OGI131" s="2"/>
      <c r="OGJ131" s="2"/>
      <c r="OGK131" s="2"/>
      <c r="OGL131" s="2"/>
      <c r="OGM131" s="2"/>
      <c r="OGN131" s="2"/>
      <c r="OGO131" s="2"/>
      <c r="OGP131" s="2"/>
      <c r="OGQ131" s="2"/>
      <c r="OGR131" s="2"/>
      <c r="OGS131" s="2"/>
      <c r="OGT131" s="2"/>
      <c r="OGU131" s="2"/>
      <c r="OGV131" s="2"/>
      <c r="OGW131" s="2"/>
      <c r="OGX131" s="2"/>
      <c r="OGY131" s="2"/>
      <c r="OGZ131" s="2"/>
      <c r="OHA131" s="2"/>
      <c r="OHB131" s="2"/>
      <c r="OHC131" s="2"/>
      <c r="OHD131" s="2"/>
      <c r="OHE131" s="2"/>
      <c r="OHF131" s="2"/>
      <c r="OHG131" s="2"/>
      <c r="OHH131" s="2"/>
      <c r="OHI131" s="2"/>
      <c r="OHJ131" s="2"/>
      <c r="OHK131" s="2"/>
      <c r="OHL131" s="2"/>
      <c r="OHM131" s="2"/>
      <c r="OHN131" s="2"/>
      <c r="OHO131" s="2"/>
      <c r="OHP131" s="2"/>
      <c r="OHQ131" s="2"/>
      <c r="OHR131" s="2"/>
      <c r="OHS131" s="2"/>
      <c r="OHT131" s="2"/>
      <c r="OHU131" s="2"/>
      <c r="OHV131" s="2"/>
      <c r="OHW131" s="2"/>
      <c r="OHX131" s="2"/>
      <c r="OHY131" s="2"/>
      <c r="OHZ131" s="2"/>
      <c r="OIA131" s="2"/>
      <c r="OIB131" s="2"/>
      <c r="OIC131" s="2"/>
      <c r="OID131" s="2"/>
      <c r="OIE131" s="2"/>
      <c r="OIF131" s="2"/>
      <c r="OIG131" s="2"/>
      <c r="OIH131" s="2"/>
      <c r="OII131" s="2"/>
      <c r="OIJ131" s="2"/>
      <c r="OIK131" s="2"/>
      <c r="OIL131" s="2"/>
      <c r="OIM131" s="2"/>
      <c r="OIN131" s="2"/>
      <c r="OIO131" s="2"/>
      <c r="OIP131" s="2"/>
      <c r="OIQ131" s="2"/>
      <c r="OIR131" s="2"/>
      <c r="OIS131" s="2"/>
      <c r="OIT131" s="2"/>
      <c r="OIU131" s="2"/>
      <c r="OIV131" s="2"/>
      <c r="OIW131" s="2"/>
      <c r="OIX131" s="2"/>
      <c r="OIY131" s="2"/>
      <c r="OIZ131" s="2"/>
      <c r="OJA131" s="2"/>
      <c r="OJB131" s="2"/>
      <c r="OJC131" s="2"/>
      <c r="OJD131" s="2"/>
      <c r="OJE131" s="2"/>
      <c r="OJF131" s="2"/>
      <c r="OJG131" s="2"/>
      <c r="OJH131" s="2"/>
      <c r="OJI131" s="2"/>
      <c r="OJJ131" s="2"/>
      <c r="OJK131" s="2"/>
      <c r="OJL131" s="2"/>
      <c r="OJM131" s="2"/>
      <c r="OJN131" s="2"/>
      <c r="OJO131" s="2"/>
      <c r="OJP131" s="2"/>
      <c r="OJQ131" s="2"/>
      <c r="OJR131" s="2"/>
      <c r="OJS131" s="2"/>
      <c r="OJT131" s="2"/>
      <c r="OJU131" s="2"/>
      <c r="OJV131" s="2"/>
      <c r="OJW131" s="2"/>
      <c r="OJX131" s="2"/>
      <c r="OJY131" s="2"/>
      <c r="OJZ131" s="2"/>
      <c r="OKA131" s="2"/>
      <c r="OKB131" s="2"/>
      <c r="OKC131" s="2"/>
      <c r="OKD131" s="2"/>
      <c r="OKE131" s="2"/>
      <c r="OKF131" s="2"/>
      <c r="OKG131" s="2"/>
      <c r="OKH131" s="2"/>
      <c r="OKI131" s="2"/>
      <c r="OKJ131" s="2"/>
      <c r="OKK131" s="2"/>
      <c r="OKL131" s="2"/>
      <c r="OKM131" s="2"/>
      <c r="OKN131" s="2"/>
      <c r="OKO131" s="2"/>
      <c r="OKP131" s="2"/>
      <c r="OKQ131" s="2"/>
      <c r="OKR131" s="2"/>
      <c r="OKS131" s="2"/>
      <c r="OKT131" s="2"/>
      <c r="OKU131" s="2"/>
      <c r="OKV131" s="2"/>
      <c r="OKW131" s="2"/>
      <c r="OKX131" s="2"/>
      <c r="OKY131" s="2"/>
      <c r="OKZ131" s="2"/>
      <c r="OLA131" s="2"/>
      <c r="OLB131" s="2"/>
      <c r="OLC131" s="2"/>
      <c r="OLD131" s="2"/>
      <c r="OLE131" s="2"/>
      <c r="OLF131" s="2"/>
      <c r="OLG131" s="2"/>
      <c r="OLH131" s="2"/>
      <c r="OLI131" s="2"/>
      <c r="OLJ131" s="2"/>
      <c r="OLK131" s="2"/>
      <c r="OLL131" s="2"/>
      <c r="OLM131" s="2"/>
      <c r="OLN131" s="2"/>
      <c r="OLO131" s="2"/>
      <c r="OLP131" s="2"/>
      <c r="OLQ131" s="2"/>
      <c r="OLR131" s="2"/>
      <c r="OLS131" s="2"/>
      <c r="OLT131" s="2"/>
      <c r="OLU131" s="2"/>
      <c r="OLV131" s="2"/>
      <c r="OLW131" s="2"/>
      <c r="OLX131" s="2"/>
      <c r="OLY131" s="2"/>
      <c r="OLZ131" s="2"/>
      <c r="OMA131" s="2"/>
      <c r="OMB131" s="2"/>
      <c r="OMC131" s="2"/>
      <c r="OMD131" s="2"/>
      <c r="OME131" s="2"/>
      <c r="OMF131" s="2"/>
      <c r="OMG131" s="2"/>
      <c r="OMH131" s="2"/>
      <c r="OMI131" s="2"/>
      <c r="OMJ131" s="2"/>
      <c r="OMK131" s="2"/>
      <c r="OML131" s="2"/>
      <c r="OMM131" s="2"/>
      <c r="OMN131" s="2"/>
      <c r="OMO131" s="2"/>
      <c r="OMP131" s="2"/>
      <c r="OMQ131" s="2"/>
      <c r="OMR131" s="2"/>
      <c r="OMS131" s="2"/>
      <c r="OMT131" s="2"/>
      <c r="OMU131" s="2"/>
      <c r="OMV131" s="2"/>
      <c r="OMW131" s="2"/>
      <c r="OMX131" s="2"/>
      <c r="OMY131" s="2"/>
      <c r="OMZ131" s="2"/>
      <c r="ONA131" s="2"/>
      <c r="ONB131" s="2"/>
      <c r="ONC131" s="2"/>
      <c r="OND131" s="2"/>
      <c r="ONE131" s="2"/>
      <c r="ONF131" s="2"/>
      <c r="ONG131" s="2"/>
      <c r="ONH131" s="2"/>
      <c r="ONI131" s="2"/>
      <c r="ONJ131" s="2"/>
      <c r="ONK131" s="2"/>
      <c r="ONL131" s="2"/>
      <c r="ONM131" s="2"/>
      <c r="ONN131" s="2"/>
      <c r="ONO131" s="2"/>
      <c r="ONP131" s="2"/>
      <c r="ONQ131" s="2"/>
      <c r="ONR131" s="2"/>
      <c r="ONS131" s="2"/>
      <c r="ONT131" s="2"/>
      <c r="ONU131" s="2"/>
      <c r="ONV131" s="2"/>
      <c r="ONW131" s="2"/>
      <c r="ONX131" s="2"/>
      <c r="ONY131" s="2"/>
      <c r="ONZ131" s="2"/>
      <c r="OOA131" s="2"/>
      <c r="OOB131" s="2"/>
      <c r="OOC131" s="2"/>
      <c r="OOD131" s="2"/>
      <c r="OOE131" s="2"/>
      <c r="OOF131" s="2"/>
      <c r="OOG131" s="2"/>
      <c r="OOH131" s="2"/>
      <c r="OOI131" s="2"/>
      <c r="OOJ131" s="2"/>
      <c r="OOK131" s="2"/>
      <c r="OOL131" s="2"/>
      <c r="OOM131" s="2"/>
      <c r="OON131" s="2"/>
      <c r="OOO131" s="2"/>
      <c r="OOP131" s="2"/>
      <c r="OOQ131" s="2"/>
      <c r="OOR131" s="2"/>
      <c r="OOS131" s="2"/>
      <c r="OOT131" s="2"/>
      <c r="OOU131" s="2"/>
      <c r="OOV131" s="2"/>
      <c r="OOW131" s="2"/>
      <c r="OOX131" s="2"/>
      <c r="OOY131" s="2"/>
      <c r="OOZ131" s="2"/>
      <c r="OPA131" s="2"/>
      <c r="OPB131" s="2"/>
      <c r="OPC131" s="2"/>
      <c r="OPD131" s="2"/>
      <c r="OPE131" s="2"/>
      <c r="OPF131" s="2"/>
      <c r="OPG131" s="2"/>
      <c r="OPH131" s="2"/>
      <c r="OPI131" s="2"/>
      <c r="OPJ131" s="2"/>
      <c r="OPK131" s="2"/>
      <c r="OPL131" s="2"/>
      <c r="OPM131" s="2"/>
      <c r="OPN131" s="2"/>
      <c r="OPO131" s="2"/>
      <c r="OPP131" s="2"/>
      <c r="OPQ131" s="2"/>
      <c r="OPR131" s="2"/>
      <c r="OPS131" s="2"/>
      <c r="OPT131" s="2"/>
      <c r="OPU131" s="2"/>
      <c r="OPV131" s="2"/>
      <c r="OPW131" s="2"/>
      <c r="OPX131" s="2"/>
      <c r="OPY131" s="2"/>
      <c r="OPZ131" s="2"/>
      <c r="OQA131" s="2"/>
      <c r="OQB131" s="2"/>
      <c r="OQC131" s="2"/>
      <c r="OQD131" s="2"/>
      <c r="OQE131" s="2"/>
      <c r="OQF131" s="2"/>
      <c r="OQG131" s="2"/>
      <c r="OQH131" s="2"/>
      <c r="OQI131" s="2"/>
      <c r="OQJ131" s="2"/>
      <c r="OQK131" s="2"/>
      <c r="OQL131" s="2"/>
      <c r="OQM131" s="2"/>
      <c r="OQN131" s="2"/>
      <c r="OQO131" s="2"/>
      <c r="OQP131" s="2"/>
      <c r="OQQ131" s="2"/>
      <c r="OQR131" s="2"/>
      <c r="OQS131" s="2"/>
      <c r="OQT131" s="2"/>
      <c r="OQU131" s="2"/>
      <c r="OQV131" s="2"/>
      <c r="OQW131" s="2"/>
      <c r="OQX131" s="2"/>
      <c r="OQY131" s="2"/>
      <c r="OQZ131" s="2"/>
      <c r="ORA131" s="2"/>
      <c r="ORB131" s="2"/>
      <c r="ORC131" s="2"/>
      <c r="ORD131" s="2"/>
      <c r="ORE131" s="2"/>
      <c r="ORF131" s="2"/>
      <c r="ORG131" s="2"/>
      <c r="ORH131" s="2"/>
      <c r="ORI131" s="2"/>
      <c r="ORJ131" s="2"/>
      <c r="ORK131" s="2"/>
      <c r="ORL131" s="2"/>
      <c r="ORM131" s="2"/>
      <c r="ORN131" s="2"/>
      <c r="ORO131" s="2"/>
      <c r="ORP131" s="2"/>
      <c r="ORQ131" s="2"/>
      <c r="ORR131" s="2"/>
      <c r="ORS131" s="2"/>
      <c r="ORT131" s="2"/>
      <c r="ORU131" s="2"/>
      <c r="ORV131" s="2"/>
      <c r="ORW131" s="2"/>
      <c r="ORX131" s="2"/>
      <c r="ORY131" s="2"/>
      <c r="ORZ131" s="2"/>
      <c r="OSA131" s="2"/>
      <c r="OSB131" s="2"/>
      <c r="OSC131" s="2"/>
      <c r="OSD131" s="2"/>
      <c r="OSE131" s="2"/>
      <c r="OSF131" s="2"/>
      <c r="OSG131" s="2"/>
      <c r="OSH131" s="2"/>
      <c r="OSI131" s="2"/>
      <c r="OSJ131" s="2"/>
      <c r="OSK131" s="2"/>
      <c r="OSL131" s="2"/>
      <c r="OSM131" s="2"/>
      <c r="OSN131" s="2"/>
      <c r="OSO131" s="2"/>
      <c r="OSP131" s="2"/>
      <c r="OSQ131" s="2"/>
      <c r="OSR131" s="2"/>
      <c r="OSS131" s="2"/>
      <c r="OST131" s="2"/>
      <c r="OSU131" s="2"/>
      <c r="OSV131" s="2"/>
      <c r="OSW131" s="2"/>
      <c r="OSX131" s="2"/>
      <c r="OSY131" s="2"/>
      <c r="OSZ131" s="2"/>
      <c r="OTA131" s="2"/>
      <c r="OTB131" s="2"/>
      <c r="OTC131" s="2"/>
      <c r="OTD131" s="2"/>
      <c r="OTE131" s="2"/>
      <c r="OTF131" s="2"/>
      <c r="OTG131" s="2"/>
      <c r="OTH131" s="2"/>
      <c r="OTI131" s="2"/>
      <c r="OTJ131" s="2"/>
      <c r="OTK131" s="2"/>
      <c r="OTL131" s="2"/>
      <c r="OTM131" s="2"/>
      <c r="OTN131" s="2"/>
      <c r="OTO131" s="2"/>
      <c r="OTP131" s="2"/>
      <c r="OTQ131" s="2"/>
      <c r="OTR131" s="2"/>
      <c r="OTS131" s="2"/>
      <c r="OTT131" s="2"/>
      <c r="OTU131" s="2"/>
      <c r="OTV131" s="2"/>
      <c r="OTW131" s="2"/>
      <c r="OTX131" s="2"/>
      <c r="OTY131" s="2"/>
      <c r="OTZ131" s="2"/>
      <c r="OUA131" s="2"/>
      <c r="OUB131" s="2"/>
      <c r="OUC131" s="2"/>
      <c r="OUD131" s="2"/>
      <c r="OUE131" s="2"/>
      <c r="OUF131" s="2"/>
      <c r="OUG131" s="2"/>
      <c r="OUH131" s="2"/>
      <c r="OUI131" s="2"/>
      <c r="OUJ131" s="2"/>
      <c r="OUK131" s="2"/>
      <c r="OUL131" s="2"/>
      <c r="OUM131" s="2"/>
      <c r="OUN131" s="2"/>
      <c r="OUO131" s="2"/>
      <c r="OUP131" s="2"/>
      <c r="OUQ131" s="2"/>
      <c r="OUR131" s="2"/>
      <c r="OUS131" s="2"/>
      <c r="OUT131" s="2"/>
      <c r="OUU131" s="2"/>
      <c r="OUV131" s="2"/>
      <c r="OUW131" s="2"/>
      <c r="OUX131" s="2"/>
      <c r="OUY131" s="2"/>
      <c r="OUZ131" s="2"/>
      <c r="OVA131" s="2"/>
      <c r="OVB131" s="2"/>
      <c r="OVC131" s="2"/>
      <c r="OVD131" s="2"/>
      <c r="OVE131" s="2"/>
      <c r="OVF131" s="2"/>
      <c r="OVG131" s="2"/>
      <c r="OVH131" s="2"/>
      <c r="OVI131" s="2"/>
      <c r="OVJ131" s="2"/>
      <c r="OVK131" s="2"/>
      <c r="OVL131" s="2"/>
      <c r="OVM131" s="2"/>
      <c r="OVN131" s="2"/>
      <c r="OVO131" s="2"/>
      <c r="OVP131" s="2"/>
      <c r="OVQ131" s="2"/>
      <c r="OVR131" s="2"/>
      <c r="OVS131" s="2"/>
      <c r="OVT131" s="2"/>
      <c r="OVU131" s="2"/>
      <c r="OVV131" s="2"/>
      <c r="OVW131" s="2"/>
      <c r="OVX131" s="2"/>
      <c r="OVY131" s="2"/>
      <c r="OVZ131" s="2"/>
      <c r="OWA131" s="2"/>
      <c r="OWB131" s="2"/>
      <c r="OWC131" s="2"/>
      <c r="OWD131" s="2"/>
      <c r="OWE131" s="2"/>
      <c r="OWF131" s="2"/>
      <c r="OWG131" s="2"/>
      <c r="OWH131" s="2"/>
      <c r="OWI131" s="2"/>
      <c r="OWJ131" s="2"/>
      <c r="OWK131" s="2"/>
      <c r="OWL131" s="2"/>
      <c r="OWM131" s="2"/>
      <c r="OWN131" s="2"/>
      <c r="OWO131" s="2"/>
      <c r="OWP131" s="2"/>
      <c r="OWQ131" s="2"/>
      <c r="OWR131" s="2"/>
      <c r="OWS131" s="2"/>
      <c r="OWT131" s="2"/>
      <c r="OWU131" s="2"/>
      <c r="OWV131" s="2"/>
      <c r="OWW131" s="2"/>
      <c r="OWX131" s="2"/>
      <c r="OWY131" s="2"/>
      <c r="OWZ131" s="2"/>
      <c r="OXA131" s="2"/>
      <c r="OXB131" s="2"/>
      <c r="OXC131" s="2"/>
      <c r="OXD131" s="2"/>
      <c r="OXE131" s="2"/>
      <c r="OXF131" s="2"/>
      <c r="OXG131" s="2"/>
      <c r="OXH131" s="2"/>
      <c r="OXI131" s="2"/>
      <c r="OXJ131" s="2"/>
      <c r="OXK131" s="2"/>
      <c r="OXL131" s="2"/>
      <c r="OXM131" s="2"/>
      <c r="OXN131" s="2"/>
      <c r="OXO131" s="2"/>
      <c r="OXP131" s="2"/>
      <c r="OXQ131" s="2"/>
      <c r="OXR131" s="2"/>
      <c r="OXS131" s="2"/>
      <c r="OXT131" s="2"/>
      <c r="OXU131" s="2"/>
      <c r="OXV131" s="2"/>
      <c r="OXW131" s="2"/>
      <c r="OXX131" s="2"/>
      <c r="OXY131" s="2"/>
      <c r="OXZ131" s="2"/>
      <c r="OYA131" s="2"/>
      <c r="OYB131" s="2"/>
      <c r="OYC131" s="2"/>
      <c r="OYD131" s="2"/>
      <c r="OYE131" s="2"/>
      <c r="OYF131" s="2"/>
      <c r="OYG131" s="2"/>
      <c r="OYH131" s="2"/>
      <c r="OYI131" s="2"/>
      <c r="OYJ131" s="2"/>
      <c r="OYK131" s="2"/>
      <c r="OYL131" s="2"/>
      <c r="OYM131" s="2"/>
      <c r="OYN131" s="2"/>
      <c r="OYO131" s="2"/>
      <c r="OYP131" s="2"/>
      <c r="OYQ131" s="2"/>
      <c r="OYR131" s="2"/>
      <c r="OYS131" s="2"/>
      <c r="OYT131" s="2"/>
      <c r="OYU131" s="2"/>
      <c r="OYV131" s="2"/>
      <c r="OYW131" s="2"/>
      <c r="OYX131" s="2"/>
      <c r="OYY131" s="2"/>
      <c r="OYZ131" s="2"/>
      <c r="OZA131" s="2"/>
      <c r="OZB131" s="2"/>
      <c r="OZC131" s="2"/>
      <c r="OZD131" s="2"/>
      <c r="OZE131" s="2"/>
      <c r="OZF131" s="2"/>
      <c r="OZG131" s="2"/>
      <c r="OZH131" s="2"/>
      <c r="OZI131" s="2"/>
      <c r="OZJ131" s="2"/>
      <c r="OZK131" s="2"/>
      <c r="OZL131" s="2"/>
      <c r="OZM131" s="2"/>
      <c r="OZN131" s="2"/>
      <c r="OZO131" s="2"/>
      <c r="OZP131" s="2"/>
      <c r="OZQ131" s="2"/>
      <c r="OZR131" s="2"/>
      <c r="OZS131" s="2"/>
      <c r="OZT131" s="2"/>
      <c r="OZU131" s="2"/>
      <c r="OZV131" s="2"/>
      <c r="OZW131" s="2"/>
      <c r="OZX131" s="2"/>
      <c r="OZY131" s="2"/>
      <c r="OZZ131" s="2"/>
      <c r="PAA131" s="2"/>
      <c r="PAB131" s="2"/>
      <c r="PAC131" s="2"/>
      <c r="PAD131" s="2"/>
      <c r="PAE131" s="2"/>
      <c r="PAF131" s="2"/>
      <c r="PAG131" s="2"/>
      <c r="PAH131" s="2"/>
      <c r="PAI131" s="2"/>
      <c r="PAJ131" s="2"/>
      <c r="PAK131" s="2"/>
      <c r="PAL131" s="2"/>
      <c r="PAM131" s="2"/>
      <c r="PAN131" s="2"/>
      <c r="PAO131" s="2"/>
      <c r="PAP131" s="2"/>
      <c r="PAQ131" s="2"/>
      <c r="PAR131" s="2"/>
      <c r="PAS131" s="2"/>
      <c r="PAT131" s="2"/>
      <c r="PAU131" s="2"/>
      <c r="PAV131" s="2"/>
      <c r="PAW131" s="2"/>
      <c r="PAX131" s="2"/>
      <c r="PAY131" s="2"/>
      <c r="PAZ131" s="2"/>
      <c r="PBA131" s="2"/>
      <c r="PBB131" s="2"/>
      <c r="PBC131" s="2"/>
      <c r="PBD131" s="2"/>
      <c r="PBE131" s="2"/>
      <c r="PBF131" s="2"/>
      <c r="PBG131" s="2"/>
      <c r="PBH131" s="2"/>
      <c r="PBI131" s="2"/>
      <c r="PBJ131" s="2"/>
      <c r="PBK131" s="2"/>
      <c r="PBL131" s="2"/>
      <c r="PBM131" s="2"/>
      <c r="PBN131" s="2"/>
      <c r="PBO131" s="2"/>
      <c r="PBP131" s="2"/>
      <c r="PBQ131" s="2"/>
      <c r="PBR131" s="2"/>
      <c r="PBS131" s="2"/>
      <c r="PBT131" s="2"/>
      <c r="PBU131" s="2"/>
      <c r="PBV131" s="2"/>
      <c r="PBW131" s="2"/>
      <c r="PBX131" s="2"/>
      <c r="PBY131" s="2"/>
      <c r="PBZ131" s="2"/>
      <c r="PCA131" s="2"/>
      <c r="PCB131" s="2"/>
      <c r="PCC131" s="2"/>
      <c r="PCD131" s="2"/>
      <c r="PCE131" s="2"/>
      <c r="PCF131" s="2"/>
      <c r="PCG131" s="2"/>
      <c r="PCH131" s="2"/>
      <c r="PCI131" s="2"/>
      <c r="PCJ131" s="2"/>
      <c r="PCK131" s="2"/>
      <c r="PCL131" s="2"/>
      <c r="PCM131" s="2"/>
      <c r="PCN131" s="2"/>
      <c r="PCO131" s="2"/>
      <c r="PCP131" s="2"/>
      <c r="PCQ131" s="2"/>
      <c r="PCR131" s="2"/>
      <c r="PCS131" s="2"/>
      <c r="PCT131" s="2"/>
      <c r="PCU131" s="2"/>
      <c r="PCV131" s="2"/>
      <c r="PCW131" s="2"/>
      <c r="PCX131" s="2"/>
      <c r="PCY131" s="2"/>
      <c r="PCZ131" s="2"/>
      <c r="PDA131" s="2"/>
      <c r="PDB131" s="2"/>
      <c r="PDC131" s="2"/>
      <c r="PDD131" s="2"/>
      <c r="PDE131" s="2"/>
      <c r="PDF131" s="2"/>
      <c r="PDG131" s="2"/>
      <c r="PDH131" s="2"/>
      <c r="PDI131" s="2"/>
      <c r="PDJ131" s="2"/>
      <c r="PDK131" s="2"/>
      <c r="PDL131" s="2"/>
      <c r="PDM131" s="2"/>
      <c r="PDN131" s="2"/>
      <c r="PDO131" s="2"/>
      <c r="PDP131" s="2"/>
      <c r="PDQ131" s="2"/>
      <c r="PDR131" s="2"/>
      <c r="PDS131" s="2"/>
      <c r="PDT131" s="2"/>
      <c r="PDU131" s="2"/>
      <c r="PDV131" s="2"/>
      <c r="PDW131" s="2"/>
      <c r="PDX131" s="2"/>
      <c r="PDY131" s="2"/>
      <c r="PDZ131" s="2"/>
      <c r="PEA131" s="2"/>
      <c r="PEB131" s="2"/>
      <c r="PEC131" s="2"/>
      <c r="PED131" s="2"/>
      <c r="PEE131" s="2"/>
      <c r="PEF131" s="2"/>
      <c r="PEG131" s="2"/>
      <c r="PEH131" s="2"/>
      <c r="PEI131" s="2"/>
      <c r="PEJ131" s="2"/>
      <c r="PEK131" s="2"/>
      <c r="PEL131" s="2"/>
      <c r="PEM131" s="2"/>
      <c r="PEN131" s="2"/>
      <c r="PEO131" s="2"/>
      <c r="PEP131" s="2"/>
      <c r="PEQ131" s="2"/>
      <c r="PER131" s="2"/>
      <c r="PES131" s="2"/>
      <c r="PET131" s="2"/>
      <c r="PEU131" s="2"/>
      <c r="PEV131" s="2"/>
      <c r="PEW131" s="2"/>
      <c r="PEX131" s="2"/>
      <c r="PEY131" s="2"/>
      <c r="PEZ131" s="2"/>
      <c r="PFA131" s="2"/>
      <c r="PFB131" s="2"/>
      <c r="PFC131" s="2"/>
      <c r="PFD131" s="2"/>
      <c r="PFE131" s="2"/>
      <c r="PFF131" s="2"/>
      <c r="PFG131" s="2"/>
      <c r="PFH131" s="2"/>
      <c r="PFI131" s="2"/>
      <c r="PFJ131" s="2"/>
      <c r="PFK131" s="2"/>
      <c r="PFL131" s="2"/>
      <c r="PFM131" s="2"/>
      <c r="PFN131" s="2"/>
      <c r="PFO131" s="2"/>
      <c r="PFP131" s="2"/>
      <c r="PFQ131" s="2"/>
      <c r="PFR131" s="2"/>
      <c r="PFS131" s="2"/>
      <c r="PFT131" s="2"/>
      <c r="PFU131" s="2"/>
      <c r="PFV131" s="2"/>
      <c r="PFW131" s="2"/>
      <c r="PFX131" s="2"/>
      <c r="PFY131" s="2"/>
      <c r="PFZ131" s="2"/>
      <c r="PGA131" s="2"/>
      <c r="PGB131" s="2"/>
      <c r="PGC131" s="2"/>
      <c r="PGD131" s="2"/>
      <c r="PGE131" s="2"/>
      <c r="PGF131" s="2"/>
      <c r="PGG131" s="2"/>
      <c r="PGH131" s="2"/>
      <c r="PGI131" s="2"/>
      <c r="PGJ131" s="2"/>
      <c r="PGK131" s="2"/>
      <c r="PGL131" s="2"/>
      <c r="PGM131" s="2"/>
      <c r="PGN131" s="2"/>
      <c r="PGO131" s="2"/>
      <c r="PGP131" s="2"/>
      <c r="PGQ131" s="2"/>
      <c r="PGR131" s="2"/>
      <c r="PGS131" s="2"/>
      <c r="PGT131" s="2"/>
      <c r="PGU131" s="2"/>
      <c r="PGV131" s="2"/>
      <c r="PGW131" s="2"/>
      <c r="PGX131" s="2"/>
      <c r="PGY131" s="2"/>
      <c r="PGZ131" s="2"/>
      <c r="PHA131" s="2"/>
      <c r="PHB131" s="2"/>
      <c r="PHC131" s="2"/>
      <c r="PHD131" s="2"/>
      <c r="PHE131" s="2"/>
      <c r="PHF131" s="2"/>
      <c r="PHG131" s="2"/>
      <c r="PHH131" s="2"/>
      <c r="PHI131" s="2"/>
      <c r="PHJ131" s="2"/>
      <c r="PHK131" s="2"/>
      <c r="PHL131" s="2"/>
      <c r="PHM131" s="2"/>
      <c r="PHN131" s="2"/>
      <c r="PHO131" s="2"/>
      <c r="PHP131" s="2"/>
      <c r="PHQ131" s="2"/>
      <c r="PHR131" s="2"/>
      <c r="PHS131" s="2"/>
      <c r="PHT131" s="2"/>
      <c r="PHU131" s="2"/>
      <c r="PHV131" s="2"/>
      <c r="PHW131" s="2"/>
      <c r="PHX131" s="2"/>
      <c r="PHY131" s="2"/>
      <c r="PHZ131" s="2"/>
      <c r="PIA131" s="2"/>
      <c r="PIB131" s="2"/>
      <c r="PIC131" s="2"/>
      <c r="PID131" s="2"/>
      <c r="PIE131" s="2"/>
      <c r="PIF131" s="2"/>
      <c r="PIG131" s="2"/>
      <c r="PIH131" s="2"/>
      <c r="PII131" s="2"/>
      <c r="PIJ131" s="2"/>
      <c r="PIK131" s="2"/>
      <c r="PIL131" s="2"/>
      <c r="PIM131" s="2"/>
      <c r="PIN131" s="2"/>
      <c r="PIO131" s="2"/>
      <c r="PIP131" s="2"/>
      <c r="PIQ131" s="2"/>
      <c r="PIR131" s="2"/>
      <c r="PIS131" s="2"/>
      <c r="PIT131" s="2"/>
      <c r="PIU131" s="2"/>
      <c r="PIV131" s="2"/>
      <c r="PIW131" s="2"/>
      <c r="PIX131" s="2"/>
      <c r="PIY131" s="2"/>
      <c r="PIZ131" s="2"/>
      <c r="PJA131" s="2"/>
      <c r="PJB131" s="2"/>
      <c r="PJC131" s="2"/>
      <c r="PJD131" s="2"/>
      <c r="PJE131" s="2"/>
      <c r="PJF131" s="2"/>
      <c r="PJG131" s="2"/>
      <c r="PJH131" s="2"/>
      <c r="PJI131" s="2"/>
      <c r="PJJ131" s="2"/>
      <c r="PJK131" s="2"/>
      <c r="PJL131" s="2"/>
      <c r="PJM131" s="2"/>
      <c r="PJN131" s="2"/>
      <c r="PJO131" s="2"/>
      <c r="PJP131" s="2"/>
      <c r="PJQ131" s="2"/>
      <c r="PJR131" s="2"/>
      <c r="PJS131" s="2"/>
      <c r="PJT131" s="2"/>
      <c r="PJU131" s="2"/>
      <c r="PJV131" s="2"/>
      <c r="PJW131" s="2"/>
      <c r="PJX131" s="2"/>
      <c r="PJY131" s="2"/>
      <c r="PJZ131" s="2"/>
      <c r="PKA131" s="2"/>
      <c r="PKB131" s="2"/>
      <c r="PKC131" s="2"/>
      <c r="PKD131" s="2"/>
      <c r="PKE131" s="2"/>
      <c r="PKF131" s="2"/>
      <c r="PKG131" s="2"/>
      <c r="PKH131" s="2"/>
      <c r="PKI131" s="2"/>
      <c r="PKJ131" s="2"/>
      <c r="PKK131" s="2"/>
      <c r="PKL131" s="2"/>
      <c r="PKM131" s="2"/>
      <c r="PKN131" s="2"/>
      <c r="PKO131" s="2"/>
      <c r="PKP131" s="2"/>
      <c r="PKQ131" s="2"/>
      <c r="PKR131" s="2"/>
      <c r="PKS131" s="2"/>
      <c r="PKT131" s="2"/>
      <c r="PKU131" s="2"/>
      <c r="PKV131" s="2"/>
      <c r="PKW131" s="2"/>
      <c r="PKX131" s="2"/>
      <c r="PKY131" s="2"/>
      <c r="PKZ131" s="2"/>
      <c r="PLA131" s="2"/>
      <c r="PLB131" s="2"/>
      <c r="PLC131" s="2"/>
      <c r="PLD131" s="2"/>
      <c r="PLE131" s="2"/>
      <c r="PLF131" s="2"/>
      <c r="PLG131" s="2"/>
      <c r="PLH131" s="2"/>
      <c r="PLI131" s="2"/>
      <c r="PLJ131" s="2"/>
      <c r="PLK131" s="2"/>
      <c r="PLL131" s="2"/>
      <c r="PLM131" s="2"/>
      <c r="PLN131" s="2"/>
      <c r="PLO131" s="2"/>
      <c r="PLP131" s="2"/>
      <c r="PLQ131" s="2"/>
      <c r="PLR131" s="2"/>
      <c r="PLS131" s="2"/>
      <c r="PLT131" s="2"/>
      <c r="PLU131" s="2"/>
      <c r="PLV131" s="2"/>
      <c r="PLW131" s="2"/>
      <c r="PLX131" s="2"/>
      <c r="PLY131" s="2"/>
      <c r="PLZ131" s="2"/>
      <c r="PMA131" s="2"/>
      <c r="PMB131" s="2"/>
      <c r="PMC131" s="2"/>
      <c r="PMD131" s="2"/>
      <c r="PME131" s="2"/>
      <c r="PMF131" s="2"/>
      <c r="PMG131" s="2"/>
      <c r="PMH131" s="2"/>
      <c r="PMI131" s="2"/>
      <c r="PMJ131" s="2"/>
      <c r="PMK131" s="2"/>
      <c r="PML131" s="2"/>
      <c r="PMM131" s="2"/>
      <c r="PMN131" s="2"/>
      <c r="PMO131" s="2"/>
      <c r="PMP131" s="2"/>
      <c r="PMQ131" s="2"/>
      <c r="PMR131" s="2"/>
      <c r="PMS131" s="2"/>
      <c r="PMT131" s="2"/>
      <c r="PMU131" s="2"/>
      <c r="PMV131" s="2"/>
      <c r="PMW131" s="2"/>
      <c r="PMX131" s="2"/>
      <c r="PMY131" s="2"/>
      <c r="PMZ131" s="2"/>
      <c r="PNA131" s="2"/>
      <c r="PNB131" s="2"/>
      <c r="PNC131" s="2"/>
      <c r="PND131" s="2"/>
      <c r="PNE131" s="2"/>
      <c r="PNF131" s="2"/>
      <c r="PNG131" s="2"/>
      <c r="PNH131" s="2"/>
      <c r="PNI131" s="2"/>
      <c r="PNJ131" s="2"/>
      <c r="PNK131" s="2"/>
      <c r="PNL131" s="2"/>
      <c r="PNM131" s="2"/>
      <c r="PNN131" s="2"/>
      <c r="PNO131" s="2"/>
      <c r="PNP131" s="2"/>
      <c r="PNQ131" s="2"/>
      <c r="PNR131" s="2"/>
      <c r="PNS131" s="2"/>
      <c r="PNT131" s="2"/>
      <c r="PNU131" s="2"/>
      <c r="PNV131" s="2"/>
      <c r="PNW131" s="2"/>
      <c r="PNX131" s="2"/>
      <c r="PNY131" s="2"/>
      <c r="PNZ131" s="2"/>
      <c r="POA131" s="2"/>
      <c r="POB131" s="2"/>
      <c r="POC131" s="2"/>
      <c r="POD131" s="2"/>
      <c r="POE131" s="2"/>
      <c r="POF131" s="2"/>
      <c r="POG131" s="2"/>
      <c r="POH131" s="2"/>
      <c r="POI131" s="2"/>
      <c r="POJ131" s="2"/>
      <c r="POK131" s="2"/>
      <c r="POL131" s="2"/>
      <c r="POM131" s="2"/>
      <c r="PON131" s="2"/>
      <c r="POO131" s="2"/>
      <c r="POP131" s="2"/>
      <c r="POQ131" s="2"/>
      <c r="POR131" s="2"/>
      <c r="POS131" s="2"/>
      <c r="POT131" s="2"/>
      <c r="POU131" s="2"/>
      <c r="POV131" s="2"/>
      <c r="POW131" s="2"/>
      <c r="POX131" s="2"/>
      <c r="POY131" s="2"/>
      <c r="POZ131" s="2"/>
      <c r="PPA131" s="2"/>
      <c r="PPB131" s="2"/>
      <c r="PPC131" s="2"/>
      <c r="PPD131" s="2"/>
      <c r="PPE131" s="2"/>
      <c r="PPF131" s="2"/>
      <c r="PPG131" s="2"/>
      <c r="PPH131" s="2"/>
      <c r="PPI131" s="2"/>
      <c r="PPJ131" s="2"/>
      <c r="PPK131" s="2"/>
      <c r="PPL131" s="2"/>
      <c r="PPM131" s="2"/>
      <c r="PPN131" s="2"/>
      <c r="PPO131" s="2"/>
      <c r="PPP131" s="2"/>
      <c r="PPQ131" s="2"/>
      <c r="PPR131" s="2"/>
      <c r="PPS131" s="2"/>
      <c r="PPT131" s="2"/>
      <c r="PPU131" s="2"/>
      <c r="PPV131" s="2"/>
      <c r="PPW131" s="2"/>
      <c r="PPX131" s="2"/>
      <c r="PPY131" s="2"/>
      <c r="PPZ131" s="2"/>
      <c r="PQA131" s="2"/>
      <c r="PQB131" s="2"/>
      <c r="PQC131" s="2"/>
      <c r="PQD131" s="2"/>
      <c r="PQE131" s="2"/>
      <c r="PQF131" s="2"/>
      <c r="PQG131" s="2"/>
      <c r="PQH131" s="2"/>
      <c r="PQI131" s="2"/>
      <c r="PQJ131" s="2"/>
      <c r="PQK131" s="2"/>
      <c r="PQL131" s="2"/>
      <c r="PQM131" s="2"/>
      <c r="PQN131" s="2"/>
      <c r="PQO131" s="2"/>
      <c r="PQP131" s="2"/>
      <c r="PQQ131" s="2"/>
      <c r="PQR131" s="2"/>
      <c r="PQS131" s="2"/>
      <c r="PQT131" s="2"/>
      <c r="PQU131" s="2"/>
      <c r="PQV131" s="2"/>
      <c r="PQW131" s="2"/>
      <c r="PQX131" s="2"/>
      <c r="PQY131" s="2"/>
      <c r="PQZ131" s="2"/>
      <c r="PRA131" s="2"/>
      <c r="PRB131" s="2"/>
      <c r="PRC131" s="2"/>
      <c r="PRD131" s="2"/>
      <c r="PRE131" s="2"/>
      <c r="PRF131" s="2"/>
      <c r="PRG131" s="2"/>
      <c r="PRH131" s="2"/>
      <c r="PRI131" s="2"/>
      <c r="PRJ131" s="2"/>
      <c r="PRK131" s="2"/>
      <c r="PRL131" s="2"/>
      <c r="PRM131" s="2"/>
      <c r="PRN131" s="2"/>
      <c r="PRO131" s="2"/>
      <c r="PRP131" s="2"/>
      <c r="PRQ131" s="2"/>
      <c r="PRR131" s="2"/>
      <c r="PRS131" s="2"/>
      <c r="PRT131" s="2"/>
      <c r="PRU131" s="2"/>
      <c r="PRV131" s="2"/>
      <c r="PRW131" s="2"/>
      <c r="PRX131" s="2"/>
      <c r="PRY131" s="2"/>
      <c r="PRZ131" s="2"/>
      <c r="PSA131" s="2"/>
      <c r="PSB131" s="2"/>
      <c r="PSC131" s="2"/>
      <c r="PSD131" s="2"/>
      <c r="PSE131" s="2"/>
      <c r="PSF131" s="2"/>
      <c r="PSG131" s="2"/>
      <c r="PSH131" s="2"/>
      <c r="PSI131" s="2"/>
      <c r="PSJ131" s="2"/>
      <c r="PSK131" s="2"/>
      <c r="PSL131" s="2"/>
      <c r="PSM131" s="2"/>
      <c r="PSN131" s="2"/>
      <c r="PSO131" s="2"/>
      <c r="PSP131" s="2"/>
      <c r="PSQ131" s="2"/>
      <c r="PSR131" s="2"/>
      <c r="PSS131" s="2"/>
      <c r="PST131" s="2"/>
      <c r="PSU131" s="2"/>
      <c r="PSV131" s="2"/>
      <c r="PSW131" s="2"/>
      <c r="PSX131" s="2"/>
      <c r="PSY131" s="2"/>
      <c r="PSZ131" s="2"/>
      <c r="PTA131" s="2"/>
      <c r="PTB131" s="2"/>
      <c r="PTC131" s="2"/>
      <c r="PTD131" s="2"/>
      <c r="PTE131" s="2"/>
      <c r="PTF131" s="2"/>
      <c r="PTG131" s="2"/>
      <c r="PTH131" s="2"/>
      <c r="PTI131" s="2"/>
      <c r="PTJ131" s="2"/>
      <c r="PTK131" s="2"/>
      <c r="PTL131" s="2"/>
      <c r="PTM131" s="2"/>
      <c r="PTN131" s="2"/>
      <c r="PTO131" s="2"/>
      <c r="PTP131" s="2"/>
      <c r="PTQ131" s="2"/>
      <c r="PTR131" s="2"/>
      <c r="PTS131" s="2"/>
      <c r="PTT131" s="2"/>
      <c r="PTU131" s="2"/>
      <c r="PTV131" s="2"/>
      <c r="PTW131" s="2"/>
      <c r="PTX131" s="2"/>
      <c r="PTY131" s="2"/>
      <c r="PTZ131" s="2"/>
      <c r="PUA131" s="2"/>
      <c r="PUB131" s="2"/>
      <c r="PUC131" s="2"/>
      <c r="PUD131" s="2"/>
      <c r="PUE131" s="2"/>
      <c r="PUF131" s="2"/>
      <c r="PUG131" s="2"/>
      <c r="PUH131" s="2"/>
      <c r="PUI131" s="2"/>
      <c r="PUJ131" s="2"/>
      <c r="PUK131" s="2"/>
      <c r="PUL131" s="2"/>
      <c r="PUM131" s="2"/>
      <c r="PUN131" s="2"/>
      <c r="PUO131" s="2"/>
      <c r="PUP131" s="2"/>
      <c r="PUQ131" s="2"/>
      <c r="PUR131" s="2"/>
      <c r="PUS131" s="2"/>
      <c r="PUT131" s="2"/>
      <c r="PUU131" s="2"/>
      <c r="PUV131" s="2"/>
      <c r="PUW131" s="2"/>
      <c r="PUX131" s="2"/>
      <c r="PUY131" s="2"/>
      <c r="PUZ131" s="2"/>
      <c r="PVA131" s="2"/>
      <c r="PVB131" s="2"/>
      <c r="PVC131" s="2"/>
      <c r="PVD131" s="2"/>
      <c r="PVE131" s="2"/>
      <c r="PVF131" s="2"/>
      <c r="PVG131" s="2"/>
      <c r="PVH131" s="2"/>
      <c r="PVI131" s="2"/>
      <c r="PVJ131" s="2"/>
      <c r="PVK131" s="2"/>
      <c r="PVL131" s="2"/>
      <c r="PVM131" s="2"/>
      <c r="PVN131" s="2"/>
      <c r="PVO131" s="2"/>
      <c r="PVP131" s="2"/>
      <c r="PVQ131" s="2"/>
      <c r="PVR131" s="2"/>
      <c r="PVS131" s="2"/>
      <c r="PVT131" s="2"/>
      <c r="PVU131" s="2"/>
      <c r="PVV131" s="2"/>
      <c r="PVW131" s="2"/>
      <c r="PVX131" s="2"/>
      <c r="PVY131" s="2"/>
      <c r="PVZ131" s="2"/>
      <c r="PWA131" s="2"/>
      <c r="PWB131" s="2"/>
      <c r="PWC131" s="2"/>
      <c r="PWD131" s="2"/>
      <c r="PWE131" s="2"/>
      <c r="PWF131" s="2"/>
      <c r="PWG131" s="2"/>
      <c r="PWH131" s="2"/>
      <c r="PWI131" s="2"/>
      <c r="PWJ131" s="2"/>
      <c r="PWK131" s="2"/>
      <c r="PWL131" s="2"/>
      <c r="PWM131" s="2"/>
      <c r="PWN131" s="2"/>
      <c r="PWO131" s="2"/>
      <c r="PWP131" s="2"/>
      <c r="PWQ131" s="2"/>
      <c r="PWR131" s="2"/>
      <c r="PWS131" s="2"/>
      <c r="PWT131" s="2"/>
      <c r="PWU131" s="2"/>
      <c r="PWV131" s="2"/>
      <c r="PWW131" s="2"/>
      <c r="PWX131" s="2"/>
      <c r="PWY131" s="2"/>
      <c r="PWZ131" s="2"/>
      <c r="PXA131" s="2"/>
      <c r="PXB131" s="2"/>
      <c r="PXC131" s="2"/>
      <c r="PXD131" s="2"/>
      <c r="PXE131" s="2"/>
      <c r="PXF131" s="2"/>
      <c r="PXG131" s="2"/>
      <c r="PXH131" s="2"/>
      <c r="PXI131" s="2"/>
      <c r="PXJ131" s="2"/>
      <c r="PXK131" s="2"/>
      <c r="PXL131" s="2"/>
      <c r="PXM131" s="2"/>
      <c r="PXN131" s="2"/>
      <c r="PXO131" s="2"/>
      <c r="PXP131" s="2"/>
      <c r="PXQ131" s="2"/>
      <c r="PXR131" s="2"/>
      <c r="PXS131" s="2"/>
      <c r="PXT131" s="2"/>
      <c r="PXU131" s="2"/>
      <c r="PXV131" s="2"/>
      <c r="PXW131" s="2"/>
      <c r="PXX131" s="2"/>
      <c r="PXY131" s="2"/>
      <c r="PXZ131" s="2"/>
      <c r="PYA131" s="2"/>
      <c r="PYB131" s="2"/>
      <c r="PYC131" s="2"/>
      <c r="PYD131" s="2"/>
      <c r="PYE131" s="2"/>
      <c r="PYF131" s="2"/>
      <c r="PYG131" s="2"/>
      <c r="PYH131" s="2"/>
      <c r="PYI131" s="2"/>
      <c r="PYJ131" s="2"/>
      <c r="PYK131" s="2"/>
      <c r="PYL131" s="2"/>
      <c r="PYM131" s="2"/>
      <c r="PYN131" s="2"/>
      <c r="PYO131" s="2"/>
      <c r="PYP131" s="2"/>
      <c r="PYQ131" s="2"/>
      <c r="PYR131" s="2"/>
      <c r="PYS131" s="2"/>
      <c r="PYT131" s="2"/>
      <c r="PYU131" s="2"/>
      <c r="PYV131" s="2"/>
      <c r="PYW131" s="2"/>
      <c r="PYX131" s="2"/>
      <c r="PYY131" s="2"/>
      <c r="PYZ131" s="2"/>
      <c r="PZA131" s="2"/>
      <c r="PZB131" s="2"/>
      <c r="PZC131" s="2"/>
      <c r="PZD131" s="2"/>
      <c r="PZE131" s="2"/>
      <c r="PZF131" s="2"/>
      <c r="PZG131" s="2"/>
      <c r="PZH131" s="2"/>
      <c r="PZI131" s="2"/>
      <c r="PZJ131" s="2"/>
      <c r="PZK131" s="2"/>
      <c r="PZL131" s="2"/>
      <c r="PZM131" s="2"/>
      <c r="PZN131" s="2"/>
      <c r="PZO131" s="2"/>
      <c r="PZP131" s="2"/>
      <c r="PZQ131" s="2"/>
      <c r="PZR131" s="2"/>
      <c r="PZS131" s="2"/>
      <c r="PZT131" s="2"/>
      <c r="PZU131" s="2"/>
      <c r="PZV131" s="2"/>
      <c r="PZW131" s="2"/>
      <c r="PZX131" s="2"/>
      <c r="PZY131" s="2"/>
      <c r="PZZ131" s="2"/>
      <c r="QAA131" s="2"/>
      <c r="QAB131" s="2"/>
      <c r="QAC131" s="2"/>
      <c r="QAD131" s="2"/>
      <c r="QAE131" s="2"/>
      <c r="QAF131" s="2"/>
      <c r="QAG131" s="2"/>
      <c r="QAH131" s="2"/>
      <c r="QAI131" s="2"/>
      <c r="QAJ131" s="2"/>
      <c r="QAK131" s="2"/>
      <c r="QAL131" s="2"/>
      <c r="QAM131" s="2"/>
      <c r="QAN131" s="2"/>
      <c r="QAO131" s="2"/>
      <c r="QAP131" s="2"/>
      <c r="QAQ131" s="2"/>
      <c r="QAR131" s="2"/>
      <c r="QAS131" s="2"/>
      <c r="QAT131" s="2"/>
      <c r="QAU131" s="2"/>
      <c r="QAV131" s="2"/>
      <c r="QAW131" s="2"/>
      <c r="QAX131" s="2"/>
      <c r="QAY131" s="2"/>
      <c r="QAZ131" s="2"/>
      <c r="QBA131" s="2"/>
      <c r="QBB131" s="2"/>
      <c r="QBC131" s="2"/>
      <c r="QBD131" s="2"/>
      <c r="QBE131" s="2"/>
      <c r="QBF131" s="2"/>
      <c r="QBG131" s="2"/>
      <c r="QBH131" s="2"/>
      <c r="QBI131" s="2"/>
      <c r="QBJ131" s="2"/>
      <c r="QBK131" s="2"/>
      <c r="QBL131" s="2"/>
      <c r="QBM131" s="2"/>
      <c r="QBN131" s="2"/>
      <c r="QBO131" s="2"/>
      <c r="QBP131" s="2"/>
      <c r="QBQ131" s="2"/>
      <c r="QBR131" s="2"/>
      <c r="QBS131" s="2"/>
      <c r="QBT131" s="2"/>
      <c r="QBU131" s="2"/>
      <c r="QBV131" s="2"/>
      <c r="QBW131" s="2"/>
      <c r="QBX131" s="2"/>
      <c r="QBY131" s="2"/>
      <c r="QBZ131" s="2"/>
      <c r="QCA131" s="2"/>
      <c r="QCB131" s="2"/>
      <c r="QCC131" s="2"/>
      <c r="QCD131" s="2"/>
      <c r="QCE131" s="2"/>
      <c r="QCF131" s="2"/>
      <c r="QCG131" s="2"/>
      <c r="QCH131" s="2"/>
      <c r="QCI131" s="2"/>
      <c r="QCJ131" s="2"/>
      <c r="QCK131" s="2"/>
      <c r="QCL131" s="2"/>
      <c r="QCM131" s="2"/>
      <c r="QCN131" s="2"/>
      <c r="QCO131" s="2"/>
      <c r="QCP131" s="2"/>
      <c r="QCQ131" s="2"/>
      <c r="QCR131" s="2"/>
      <c r="QCS131" s="2"/>
      <c r="QCT131" s="2"/>
      <c r="QCU131" s="2"/>
      <c r="QCV131" s="2"/>
      <c r="QCW131" s="2"/>
      <c r="QCX131" s="2"/>
      <c r="QCY131" s="2"/>
      <c r="QCZ131" s="2"/>
      <c r="QDA131" s="2"/>
      <c r="QDB131" s="2"/>
      <c r="QDC131" s="2"/>
      <c r="QDD131" s="2"/>
      <c r="QDE131" s="2"/>
      <c r="QDF131" s="2"/>
      <c r="QDG131" s="2"/>
      <c r="QDH131" s="2"/>
      <c r="QDI131" s="2"/>
      <c r="QDJ131" s="2"/>
      <c r="QDK131" s="2"/>
      <c r="QDL131" s="2"/>
      <c r="QDM131" s="2"/>
      <c r="QDN131" s="2"/>
      <c r="QDO131" s="2"/>
      <c r="QDP131" s="2"/>
      <c r="QDQ131" s="2"/>
      <c r="QDR131" s="2"/>
      <c r="QDS131" s="2"/>
      <c r="QDT131" s="2"/>
      <c r="QDU131" s="2"/>
      <c r="QDV131" s="2"/>
      <c r="QDW131" s="2"/>
      <c r="QDX131" s="2"/>
      <c r="QDY131" s="2"/>
      <c r="QDZ131" s="2"/>
      <c r="QEA131" s="2"/>
      <c r="QEB131" s="2"/>
      <c r="QEC131" s="2"/>
      <c r="QED131" s="2"/>
      <c r="QEE131" s="2"/>
      <c r="QEF131" s="2"/>
      <c r="QEG131" s="2"/>
      <c r="QEH131" s="2"/>
      <c r="QEI131" s="2"/>
      <c r="QEJ131" s="2"/>
      <c r="QEK131" s="2"/>
      <c r="QEL131" s="2"/>
      <c r="QEM131" s="2"/>
      <c r="QEN131" s="2"/>
      <c r="QEO131" s="2"/>
      <c r="QEP131" s="2"/>
      <c r="QEQ131" s="2"/>
      <c r="QER131" s="2"/>
      <c r="QES131" s="2"/>
      <c r="QET131" s="2"/>
      <c r="QEU131" s="2"/>
      <c r="QEV131" s="2"/>
      <c r="QEW131" s="2"/>
      <c r="QEX131" s="2"/>
      <c r="QEY131" s="2"/>
      <c r="QEZ131" s="2"/>
      <c r="QFA131" s="2"/>
      <c r="QFB131" s="2"/>
      <c r="QFC131" s="2"/>
      <c r="QFD131" s="2"/>
      <c r="QFE131" s="2"/>
      <c r="QFF131" s="2"/>
      <c r="QFG131" s="2"/>
      <c r="QFH131" s="2"/>
      <c r="QFI131" s="2"/>
      <c r="QFJ131" s="2"/>
      <c r="QFK131" s="2"/>
      <c r="QFL131" s="2"/>
      <c r="QFM131" s="2"/>
      <c r="QFN131" s="2"/>
      <c r="QFO131" s="2"/>
      <c r="QFP131" s="2"/>
      <c r="QFQ131" s="2"/>
      <c r="QFR131" s="2"/>
      <c r="QFS131" s="2"/>
      <c r="QFT131" s="2"/>
      <c r="QFU131" s="2"/>
      <c r="QFV131" s="2"/>
      <c r="QFW131" s="2"/>
      <c r="QFX131" s="2"/>
      <c r="QFY131" s="2"/>
      <c r="QFZ131" s="2"/>
      <c r="QGA131" s="2"/>
      <c r="QGB131" s="2"/>
      <c r="QGC131" s="2"/>
      <c r="QGD131" s="2"/>
      <c r="QGE131" s="2"/>
      <c r="QGF131" s="2"/>
      <c r="QGG131" s="2"/>
      <c r="QGH131" s="2"/>
      <c r="QGI131" s="2"/>
      <c r="QGJ131" s="2"/>
      <c r="QGK131" s="2"/>
      <c r="QGL131" s="2"/>
      <c r="QGM131" s="2"/>
      <c r="QGN131" s="2"/>
      <c r="QGO131" s="2"/>
      <c r="QGP131" s="2"/>
      <c r="QGQ131" s="2"/>
      <c r="QGR131" s="2"/>
      <c r="QGS131" s="2"/>
      <c r="QGT131" s="2"/>
      <c r="QGU131" s="2"/>
      <c r="QGV131" s="2"/>
      <c r="QGW131" s="2"/>
      <c r="QGX131" s="2"/>
      <c r="QGY131" s="2"/>
      <c r="QGZ131" s="2"/>
      <c r="QHA131" s="2"/>
      <c r="QHB131" s="2"/>
      <c r="QHC131" s="2"/>
      <c r="QHD131" s="2"/>
      <c r="QHE131" s="2"/>
      <c r="QHF131" s="2"/>
      <c r="QHG131" s="2"/>
      <c r="QHH131" s="2"/>
      <c r="QHI131" s="2"/>
      <c r="QHJ131" s="2"/>
      <c r="QHK131" s="2"/>
      <c r="QHL131" s="2"/>
      <c r="QHM131" s="2"/>
      <c r="QHN131" s="2"/>
      <c r="QHO131" s="2"/>
      <c r="QHP131" s="2"/>
      <c r="QHQ131" s="2"/>
      <c r="QHR131" s="2"/>
      <c r="QHS131" s="2"/>
      <c r="QHT131" s="2"/>
      <c r="QHU131" s="2"/>
      <c r="QHV131" s="2"/>
      <c r="QHW131" s="2"/>
      <c r="QHX131" s="2"/>
      <c r="QHY131" s="2"/>
      <c r="QHZ131" s="2"/>
      <c r="QIA131" s="2"/>
      <c r="QIB131" s="2"/>
      <c r="QIC131" s="2"/>
      <c r="QID131" s="2"/>
      <c r="QIE131" s="2"/>
      <c r="QIF131" s="2"/>
      <c r="QIG131" s="2"/>
      <c r="QIH131" s="2"/>
      <c r="QII131" s="2"/>
      <c r="QIJ131" s="2"/>
      <c r="QIK131" s="2"/>
      <c r="QIL131" s="2"/>
      <c r="QIM131" s="2"/>
      <c r="QIN131" s="2"/>
      <c r="QIO131" s="2"/>
      <c r="QIP131" s="2"/>
      <c r="QIQ131" s="2"/>
      <c r="QIR131" s="2"/>
      <c r="QIS131" s="2"/>
      <c r="QIT131" s="2"/>
      <c r="QIU131" s="2"/>
      <c r="QIV131" s="2"/>
      <c r="QIW131" s="2"/>
      <c r="QIX131" s="2"/>
      <c r="QIY131" s="2"/>
      <c r="QIZ131" s="2"/>
      <c r="QJA131" s="2"/>
      <c r="QJB131" s="2"/>
      <c r="QJC131" s="2"/>
      <c r="QJD131" s="2"/>
      <c r="QJE131" s="2"/>
      <c r="QJF131" s="2"/>
      <c r="QJG131" s="2"/>
      <c r="QJH131" s="2"/>
      <c r="QJI131" s="2"/>
      <c r="QJJ131" s="2"/>
      <c r="QJK131" s="2"/>
      <c r="QJL131" s="2"/>
      <c r="QJM131" s="2"/>
      <c r="QJN131" s="2"/>
      <c r="QJO131" s="2"/>
      <c r="QJP131" s="2"/>
      <c r="QJQ131" s="2"/>
      <c r="QJR131" s="2"/>
      <c r="QJS131" s="2"/>
      <c r="QJT131" s="2"/>
      <c r="QJU131" s="2"/>
      <c r="QJV131" s="2"/>
      <c r="QJW131" s="2"/>
      <c r="QJX131" s="2"/>
      <c r="QJY131" s="2"/>
      <c r="QJZ131" s="2"/>
      <c r="QKA131" s="2"/>
      <c r="QKB131" s="2"/>
      <c r="QKC131" s="2"/>
      <c r="QKD131" s="2"/>
      <c r="QKE131" s="2"/>
      <c r="QKF131" s="2"/>
      <c r="QKG131" s="2"/>
      <c r="QKH131" s="2"/>
      <c r="QKI131" s="2"/>
      <c r="QKJ131" s="2"/>
      <c r="QKK131" s="2"/>
      <c r="QKL131" s="2"/>
      <c r="QKM131" s="2"/>
      <c r="QKN131" s="2"/>
      <c r="QKO131" s="2"/>
      <c r="QKP131" s="2"/>
      <c r="QKQ131" s="2"/>
      <c r="QKR131" s="2"/>
      <c r="QKS131" s="2"/>
      <c r="QKT131" s="2"/>
      <c r="QKU131" s="2"/>
      <c r="QKV131" s="2"/>
      <c r="QKW131" s="2"/>
      <c r="QKX131" s="2"/>
      <c r="QKY131" s="2"/>
      <c r="QKZ131" s="2"/>
      <c r="QLA131" s="2"/>
      <c r="QLB131" s="2"/>
      <c r="QLC131" s="2"/>
      <c r="QLD131" s="2"/>
      <c r="QLE131" s="2"/>
      <c r="QLF131" s="2"/>
      <c r="QLG131" s="2"/>
      <c r="QLH131" s="2"/>
      <c r="QLI131" s="2"/>
      <c r="QLJ131" s="2"/>
      <c r="QLK131" s="2"/>
      <c r="QLL131" s="2"/>
      <c r="QLM131" s="2"/>
      <c r="QLN131" s="2"/>
      <c r="QLO131" s="2"/>
      <c r="QLP131" s="2"/>
      <c r="QLQ131" s="2"/>
      <c r="QLR131" s="2"/>
      <c r="QLS131" s="2"/>
      <c r="QLT131" s="2"/>
      <c r="QLU131" s="2"/>
      <c r="QLV131" s="2"/>
      <c r="QLW131" s="2"/>
      <c r="QLX131" s="2"/>
      <c r="QLY131" s="2"/>
      <c r="QLZ131" s="2"/>
      <c r="QMA131" s="2"/>
      <c r="QMB131" s="2"/>
      <c r="QMC131" s="2"/>
      <c r="QMD131" s="2"/>
      <c r="QME131" s="2"/>
      <c r="QMF131" s="2"/>
      <c r="QMG131" s="2"/>
      <c r="QMH131" s="2"/>
      <c r="QMI131" s="2"/>
      <c r="QMJ131" s="2"/>
      <c r="QMK131" s="2"/>
      <c r="QML131" s="2"/>
      <c r="QMM131" s="2"/>
      <c r="QMN131" s="2"/>
      <c r="QMO131" s="2"/>
      <c r="QMP131" s="2"/>
      <c r="QMQ131" s="2"/>
      <c r="QMR131" s="2"/>
      <c r="QMS131" s="2"/>
      <c r="QMT131" s="2"/>
      <c r="QMU131" s="2"/>
      <c r="QMV131" s="2"/>
      <c r="QMW131" s="2"/>
      <c r="QMX131" s="2"/>
      <c r="QMY131" s="2"/>
      <c r="QMZ131" s="2"/>
      <c r="QNA131" s="2"/>
      <c r="QNB131" s="2"/>
      <c r="QNC131" s="2"/>
      <c r="QND131" s="2"/>
      <c r="QNE131" s="2"/>
      <c r="QNF131" s="2"/>
      <c r="QNG131" s="2"/>
      <c r="QNH131" s="2"/>
      <c r="QNI131" s="2"/>
      <c r="QNJ131" s="2"/>
      <c r="QNK131" s="2"/>
      <c r="QNL131" s="2"/>
      <c r="QNM131" s="2"/>
      <c r="QNN131" s="2"/>
      <c r="QNO131" s="2"/>
      <c r="QNP131" s="2"/>
      <c r="QNQ131" s="2"/>
      <c r="QNR131" s="2"/>
      <c r="QNS131" s="2"/>
      <c r="QNT131" s="2"/>
      <c r="QNU131" s="2"/>
      <c r="QNV131" s="2"/>
      <c r="QNW131" s="2"/>
      <c r="QNX131" s="2"/>
      <c r="QNY131" s="2"/>
      <c r="QNZ131" s="2"/>
      <c r="QOA131" s="2"/>
      <c r="QOB131" s="2"/>
      <c r="QOC131" s="2"/>
      <c r="QOD131" s="2"/>
      <c r="QOE131" s="2"/>
      <c r="QOF131" s="2"/>
      <c r="QOG131" s="2"/>
      <c r="QOH131" s="2"/>
      <c r="QOI131" s="2"/>
      <c r="QOJ131" s="2"/>
      <c r="QOK131" s="2"/>
      <c r="QOL131" s="2"/>
      <c r="QOM131" s="2"/>
      <c r="QON131" s="2"/>
      <c r="QOO131" s="2"/>
      <c r="QOP131" s="2"/>
      <c r="QOQ131" s="2"/>
      <c r="QOR131" s="2"/>
      <c r="QOS131" s="2"/>
      <c r="QOT131" s="2"/>
      <c r="QOU131" s="2"/>
      <c r="QOV131" s="2"/>
      <c r="QOW131" s="2"/>
      <c r="QOX131" s="2"/>
      <c r="QOY131" s="2"/>
      <c r="QOZ131" s="2"/>
      <c r="QPA131" s="2"/>
      <c r="QPB131" s="2"/>
      <c r="QPC131" s="2"/>
      <c r="QPD131" s="2"/>
      <c r="QPE131" s="2"/>
      <c r="QPF131" s="2"/>
      <c r="QPG131" s="2"/>
      <c r="QPH131" s="2"/>
      <c r="QPI131" s="2"/>
      <c r="QPJ131" s="2"/>
      <c r="QPK131" s="2"/>
      <c r="QPL131" s="2"/>
      <c r="QPM131" s="2"/>
      <c r="QPN131" s="2"/>
      <c r="QPO131" s="2"/>
      <c r="QPP131" s="2"/>
      <c r="QPQ131" s="2"/>
      <c r="QPR131" s="2"/>
      <c r="QPS131" s="2"/>
      <c r="QPT131" s="2"/>
      <c r="QPU131" s="2"/>
      <c r="QPV131" s="2"/>
      <c r="QPW131" s="2"/>
      <c r="QPX131" s="2"/>
      <c r="QPY131" s="2"/>
      <c r="QPZ131" s="2"/>
      <c r="QQA131" s="2"/>
      <c r="QQB131" s="2"/>
      <c r="QQC131" s="2"/>
      <c r="QQD131" s="2"/>
      <c r="QQE131" s="2"/>
      <c r="QQF131" s="2"/>
      <c r="QQG131" s="2"/>
      <c r="QQH131" s="2"/>
      <c r="QQI131" s="2"/>
      <c r="QQJ131" s="2"/>
      <c r="QQK131" s="2"/>
      <c r="QQL131" s="2"/>
      <c r="QQM131" s="2"/>
      <c r="QQN131" s="2"/>
      <c r="QQO131" s="2"/>
      <c r="QQP131" s="2"/>
      <c r="QQQ131" s="2"/>
      <c r="QQR131" s="2"/>
      <c r="QQS131" s="2"/>
      <c r="QQT131" s="2"/>
      <c r="QQU131" s="2"/>
      <c r="QQV131" s="2"/>
      <c r="QQW131" s="2"/>
      <c r="QQX131" s="2"/>
      <c r="QQY131" s="2"/>
      <c r="QQZ131" s="2"/>
      <c r="QRA131" s="2"/>
      <c r="QRB131" s="2"/>
      <c r="QRC131" s="2"/>
      <c r="QRD131" s="2"/>
      <c r="QRE131" s="2"/>
      <c r="QRF131" s="2"/>
      <c r="QRG131" s="2"/>
      <c r="QRH131" s="2"/>
      <c r="QRI131" s="2"/>
      <c r="QRJ131" s="2"/>
      <c r="QRK131" s="2"/>
      <c r="QRL131" s="2"/>
      <c r="QRM131" s="2"/>
      <c r="QRN131" s="2"/>
      <c r="QRO131" s="2"/>
      <c r="QRP131" s="2"/>
      <c r="QRQ131" s="2"/>
      <c r="QRR131" s="2"/>
      <c r="QRS131" s="2"/>
      <c r="QRT131" s="2"/>
      <c r="QRU131" s="2"/>
      <c r="QRV131" s="2"/>
      <c r="QRW131" s="2"/>
      <c r="QRX131" s="2"/>
      <c r="QRY131" s="2"/>
      <c r="QRZ131" s="2"/>
      <c r="QSA131" s="2"/>
      <c r="QSB131" s="2"/>
      <c r="QSC131" s="2"/>
      <c r="QSD131" s="2"/>
      <c r="QSE131" s="2"/>
      <c r="QSF131" s="2"/>
      <c r="QSG131" s="2"/>
      <c r="QSH131" s="2"/>
      <c r="QSI131" s="2"/>
      <c r="QSJ131" s="2"/>
      <c r="QSK131" s="2"/>
      <c r="QSL131" s="2"/>
      <c r="QSM131" s="2"/>
      <c r="QSN131" s="2"/>
      <c r="QSO131" s="2"/>
      <c r="QSP131" s="2"/>
      <c r="QSQ131" s="2"/>
      <c r="QSR131" s="2"/>
      <c r="QSS131" s="2"/>
      <c r="QST131" s="2"/>
      <c r="QSU131" s="2"/>
      <c r="QSV131" s="2"/>
      <c r="QSW131" s="2"/>
      <c r="QSX131" s="2"/>
      <c r="QSY131" s="2"/>
      <c r="QSZ131" s="2"/>
      <c r="QTA131" s="2"/>
      <c r="QTB131" s="2"/>
      <c r="QTC131" s="2"/>
      <c r="QTD131" s="2"/>
      <c r="QTE131" s="2"/>
      <c r="QTF131" s="2"/>
      <c r="QTG131" s="2"/>
      <c r="QTH131" s="2"/>
      <c r="QTI131" s="2"/>
      <c r="QTJ131" s="2"/>
      <c r="QTK131" s="2"/>
      <c r="QTL131" s="2"/>
      <c r="QTM131" s="2"/>
      <c r="QTN131" s="2"/>
      <c r="QTO131" s="2"/>
      <c r="QTP131" s="2"/>
      <c r="QTQ131" s="2"/>
      <c r="QTR131" s="2"/>
      <c r="QTS131" s="2"/>
      <c r="QTT131" s="2"/>
      <c r="QTU131" s="2"/>
      <c r="QTV131" s="2"/>
      <c r="QTW131" s="2"/>
      <c r="QTX131" s="2"/>
      <c r="QTY131" s="2"/>
      <c r="QTZ131" s="2"/>
      <c r="QUA131" s="2"/>
      <c r="QUB131" s="2"/>
      <c r="QUC131" s="2"/>
      <c r="QUD131" s="2"/>
      <c r="QUE131" s="2"/>
      <c r="QUF131" s="2"/>
      <c r="QUG131" s="2"/>
      <c r="QUH131" s="2"/>
      <c r="QUI131" s="2"/>
      <c r="QUJ131" s="2"/>
      <c r="QUK131" s="2"/>
      <c r="QUL131" s="2"/>
      <c r="QUM131" s="2"/>
      <c r="QUN131" s="2"/>
      <c r="QUO131" s="2"/>
      <c r="QUP131" s="2"/>
      <c r="QUQ131" s="2"/>
      <c r="QUR131" s="2"/>
      <c r="QUS131" s="2"/>
      <c r="QUT131" s="2"/>
      <c r="QUU131" s="2"/>
      <c r="QUV131" s="2"/>
      <c r="QUW131" s="2"/>
      <c r="QUX131" s="2"/>
      <c r="QUY131" s="2"/>
      <c r="QUZ131" s="2"/>
      <c r="QVA131" s="2"/>
      <c r="QVB131" s="2"/>
      <c r="QVC131" s="2"/>
      <c r="QVD131" s="2"/>
      <c r="QVE131" s="2"/>
      <c r="QVF131" s="2"/>
      <c r="QVG131" s="2"/>
      <c r="QVH131" s="2"/>
      <c r="QVI131" s="2"/>
      <c r="QVJ131" s="2"/>
      <c r="QVK131" s="2"/>
      <c r="QVL131" s="2"/>
      <c r="QVM131" s="2"/>
      <c r="QVN131" s="2"/>
      <c r="QVO131" s="2"/>
      <c r="QVP131" s="2"/>
      <c r="QVQ131" s="2"/>
      <c r="QVR131" s="2"/>
      <c r="QVS131" s="2"/>
      <c r="QVT131" s="2"/>
      <c r="QVU131" s="2"/>
      <c r="QVV131" s="2"/>
      <c r="QVW131" s="2"/>
      <c r="QVX131" s="2"/>
      <c r="QVY131" s="2"/>
      <c r="QVZ131" s="2"/>
      <c r="QWA131" s="2"/>
      <c r="QWB131" s="2"/>
      <c r="QWC131" s="2"/>
      <c r="QWD131" s="2"/>
      <c r="QWE131" s="2"/>
      <c r="QWF131" s="2"/>
      <c r="QWG131" s="2"/>
      <c r="QWH131" s="2"/>
      <c r="QWI131" s="2"/>
      <c r="QWJ131" s="2"/>
      <c r="QWK131" s="2"/>
      <c r="QWL131" s="2"/>
      <c r="QWM131" s="2"/>
      <c r="QWN131" s="2"/>
      <c r="QWO131" s="2"/>
      <c r="QWP131" s="2"/>
      <c r="QWQ131" s="2"/>
      <c r="QWR131" s="2"/>
      <c r="QWS131" s="2"/>
      <c r="QWT131" s="2"/>
      <c r="QWU131" s="2"/>
      <c r="QWV131" s="2"/>
      <c r="QWW131" s="2"/>
      <c r="QWX131" s="2"/>
      <c r="QWY131" s="2"/>
      <c r="QWZ131" s="2"/>
      <c r="QXA131" s="2"/>
      <c r="QXB131" s="2"/>
      <c r="QXC131" s="2"/>
      <c r="QXD131" s="2"/>
      <c r="QXE131" s="2"/>
      <c r="QXF131" s="2"/>
      <c r="QXG131" s="2"/>
      <c r="QXH131" s="2"/>
      <c r="QXI131" s="2"/>
      <c r="QXJ131" s="2"/>
      <c r="QXK131" s="2"/>
      <c r="QXL131" s="2"/>
      <c r="QXM131" s="2"/>
      <c r="QXN131" s="2"/>
      <c r="QXO131" s="2"/>
      <c r="QXP131" s="2"/>
      <c r="QXQ131" s="2"/>
      <c r="QXR131" s="2"/>
      <c r="QXS131" s="2"/>
      <c r="QXT131" s="2"/>
      <c r="QXU131" s="2"/>
      <c r="QXV131" s="2"/>
      <c r="QXW131" s="2"/>
      <c r="QXX131" s="2"/>
      <c r="QXY131" s="2"/>
      <c r="QXZ131" s="2"/>
      <c r="QYA131" s="2"/>
      <c r="QYB131" s="2"/>
      <c r="QYC131" s="2"/>
      <c r="QYD131" s="2"/>
      <c r="QYE131" s="2"/>
      <c r="QYF131" s="2"/>
      <c r="QYG131" s="2"/>
      <c r="QYH131" s="2"/>
      <c r="QYI131" s="2"/>
      <c r="QYJ131" s="2"/>
      <c r="QYK131" s="2"/>
      <c r="QYL131" s="2"/>
      <c r="QYM131" s="2"/>
      <c r="QYN131" s="2"/>
      <c r="QYO131" s="2"/>
      <c r="QYP131" s="2"/>
      <c r="QYQ131" s="2"/>
      <c r="QYR131" s="2"/>
      <c r="QYS131" s="2"/>
      <c r="QYT131" s="2"/>
      <c r="QYU131" s="2"/>
      <c r="QYV131" s="2"/>
      <c r="QYW131" s="2"/>
      <c r="QYX131" s="2"/>
      <c r="QYY131" s="2"/>
      <c r="QYZ131" s="2"/>
      <c r="QZA131" s="2"/>
      <c r="QZB131" s="2"/>
      <c r="QZC131" s="2"/>
      <c r="QZD131" s="2"/>
      <c r="QZE131" s="2"/>
      <c r="QZF131" s="2"/>
      <c r="QZG131" s="2"/>
      <c r="QZH131" s="2"/>
      <c r="QZI131" s="2"/>
      <c r="QZJ131" s="2"/>
      <c r="QZK131" s="2"/>
      <c r="QZL131" s="2"/>
      <c r="QZM131" s="2"/>
      <c r="QZN131" s="2"/>
      <c r="QZO131" s="2"/>
      <c r="QZP131" s="2"/>
      <c r="QZQ131" s="2"/>
      <c r="QZR131" s="2"/>
      <c r="QZS131" s="2"/>
      <c r="QZT131" s="2"/>
      <c r="QZU131" s="2"/>
      <c r="QZV131" s="2"/>
      <c r="QZW131" s="2"/>
      <c r="QZX131" s="2"/>
      <c r="QZY131" s="2"/>
      <c r="QZZ131" s="2"/>
      <c r="RAA131" s="2"/>
      <c r="RAB131" s="2"/>
      <c r="RAC131" s="2"/>
      <c r="RAD131" s="2"/>
      <c r="RAE131" s="2"/>
      <c r="RAF131" s="2"/>
      <c r="RAG131" s="2"/>
      <c r="RAH131" s="2"/>
      <c r="RAI131" s="2"/>
      <c r="RAJ131" s="2"/>
      <c r="RAK131" s="2"/>
      <c r="RAL131" s="2"/>
      <c r="RAM131" s="2"/>
      <c r="RAN131" s="2"/>
      <c r="RAO131" s="2"/>
      <c r="RAP131" s="2"/>
      <c r="RAQ131" s="2"/>
      <c r="RAR131" s="2"/>
      <c r="RAS131" s="2"/>
      <c r="RAT131" s="2"/>
      <c r="RAU131" s="2"/>
      <c r="RAV131" s="2"/>
      <c r="RAW131" s="2"/>
      <c r="RAX131" s="2"/>
      <c r="RAY131" s="2"/>
      <c r="RAZ131" s="2"/>
      <c r="RBA131" s="2"/>
      <c r="RBB131" s="2"/>
      <c r="RBC131" s="2"/>
      <c r="RBD131" s="2"/>
      <c r="RBE131" s="2"/>
      <c r="RBF131" s="2"/>
      <c r="RBG131" s="2"/>
      <c r="RBH131" s="2"/>
      <c r="RBI131" s="2"/>
      <c r="RBJ131" s="2"/>
      <c r="RBK131" s="2"/>
      <c r="RBL131" s="2"/>
      <c r="RBM131" s="2"/>
      <c r="RBN131" s="2"/>
      <c r="RBO131" s="2"/>
      <c r="RBP131" s="2"/>
      <c r="RBQ131" s="2"/>
      <c r="RBR131" s="2"/>
      <c r="RBS131" s="2"/>
      <c r="RBT131" s="2"/>
      <c r="RBU131" s="2"/>
      <c r="RBV131" s="2"/>
      <c r="RBW131" s="2"/>
      <c r="RBX131" s="2"/>
      <c r="RBY131" s="2"/>
      <c r="RBZ131" s="2"/>
      <c r="RCA131" s="2"/>
      <c r="RCB131" s="2"/>
      <c r="RCC131" s="2"/>
      <c r="RCD131" s="2"/>
      <c r="RCE131" s="2"/>
      <c r="RCF131" s="2"/>
      <c r="RCG131" s="2"/>
      <c r="RCH131" s="2"/>
      <c r="RCI131" s="2"/>
      <c r="RCJ131" s="2"/>
      <c r="RCK131" s="2"/>
      <c r="RCL131" s="2"/>
      <c r="RCM131" s="2"/>
      <c r="RCN131" s="2"/>
      <c r="RCO131" s="2"/>
      <c r="RCP131" s="2"/>
      <c r="RCQ131" s="2"/>
      <c r="RCR131" s="2"/>
      <c r="RCS131" s="2"/>
      <c r="RCT131" s="2"/>
      <c r="RCU131" s="2"/>
      <c r="RCV131" s="2"/>
      <c r="RCW131" s="2"/>
      <c r="RCX131" s="2"/>
      <c r="RCY131" s="2"/>
      <c r="RCZ131" s="2"/>
      <c r="RDA131" s="2"/>
      <c r="RDB131" s="2"/>
      <c r="RDC131" s="2"/>
      <c r="RDD131" s="2"/>
      <c r="RDE131" s="2"/>
      <c r="RDF131" s="2"/>
      <c r="RDG131" s="2"/>
      <c r="RDH131" s="2"/>
      <c r="RDI131" s="2"/>
      <c r="RDJ131" s="2"/>
      <c r="RDK131" s="2"/>
      <c r="RDL131" s="2"/>
      <c r="RDM131" s="2"/>
      <c r="RDN131" s="2"/>
      <c r="RDO131" s="2"/>
      <c r="RDP131" s="2"/>
      <c r="RDQ131" s="2"/>
      <c r="RDR131" s="2"/>
      <c r="RDS131" s="2"/>
      <c r="RDT131" s="2"/>
      <c r="RDU131" s="2"/>
      <c r="RDV131" s="2"/>
      <c r="RDW131" s="2"/>
      <c r="RDX131" s="2"/>
      <c r="RDY131" s="2"/>
      <c r="RDZ131" s="2"/>
      <c r="REA131" s="2"/>
      <c r="REB131" s="2"/>
      <c r="REC131" s="2"/>
      <c r="RED131" s="2"/>
      <c r="REE131" s="2"/>
      <c r="REF131" s="2"/>
      <c r="REG131" s="2"/>
      <c r="REH131" s="2"/>
      <c r="REI131" s="2"/>
      <c r="REJ131" s="2"/>
      <c r="REK131" s="2"/>
      <c r="REL131" s="2"/>
      <c r="REM131" s="2"/>
      <c r="REN131" s="2"/>
      <c r="REO131" s="2"/>
      <c r="REP131" s="2"/>
      <c r="REQ131" s="2"/>
      <c r="RER131" s="2"/>
      <c r="RES131" s="2"/>
      <c r="RET131" s="2"/>
      <c r="REU131" s="2"/>
      <c r="REV131" s="2"/>
      <c r="REW131" s="2"/>
      <c r="REX131" s="2"/>
      <c r="REY131" s="2"/>
      <c r="REZ131" s="2"/>
      <c r="RFA131" s="2"/>
      <c r="RFB131" s="2"/>
      <c r="RFC131" s="2"/>
      <c r="RFD131" s="2"/>
      <c r="RFE131" s="2"/>
      <c r="RFF131" s="2"/>
      <c r="RFG131" s="2"/>
      <c r="RFH131" s="2"/>
      <c r="RFI131" s="2"/>
      <c r="RFJ131" s="2"/>
      <c r="RFK131" s="2"/>
      <c r="RFL131" s="2"/>
      <c r="RFM131" s="2"/>
      <c r="RFN131" s="2"/>
      <c r="RFO131" s="2"/>
      <c r="RFP131" s="2"/>
      <c r="RFQ131" s="2"/>
      <c r="RFR131" s="2"/>
      <c r="RFS131" s="2"/>
      <c r="RFT131" s="2"/>
      <c r="RFU131" s="2"/>
      <c r="RFV131" s="2"/>
      <c r="RFW131" s="2"/>
      <c r="RFX131" s="2"/>
      <c r="RFY131" s="2"/>
      <c r="RFZ131" s="2"/>
      <c r="RGA131" s="2"/>
      <c r="RGB131" s="2"/>
      <c r="RGC131" s="2"/>
      <c r="RGD131" s="2"/>
      <c r="RGE131" s="2"/>
      <c r="RGF131" s="2"/>
      <c r="RGG131" s="2"/>
      <c r="RGH131" s="2"/>
      <c r="RGI131" s="2"/>
      <c r="RGJ131" s="2"/>
      <c r="RGK131" s="2"/>
      <c r="RGL131" s="2"/>
      <c r="RGM131" s="2"/>
      <c r="RGN131" s="2"/>
      <c r="RGO131" s="2"/>
      <c r="RGP131" s="2"/>
      <c r="RGQ131" s="2"/>
      <c r="RGR131" s="2"/>
      <c r="RGS131" s="2"/>
      <c r="RGT131" s="2"/>
      <c r="RGU131" s="2"/>
      <c r="RGV131" s="2"/>
      <c r="RGW131" s="2"/>
      <c r="RGX131" s="2"/>
      <c r="RGY131" s="2"/>
      <c r="RGZ131" s="2"/>
      <c r="RHA131" s="2"/>
      <c r="RHB131" s="2"/>
      <c r="RHC131" s="2"/>
      <c r="RHD131" s="2"/>
      <c r="RHE131" s="2"/>
      <c r="RHF131" s="2"/>
      <c r="RHG131" s="2"/>
      <c r="RHH131" s="2"/>
      <c r="RHI131" s="2"/>
      <c r="RHJ131" s="2"/>
      <c r="RHK131" s="2"/>
      <c r="RHL131" s="2"/>
      <c r="RHM131" s="2"/>
      <c r="RHN131" s="2"/>
      <c r="RHO131" s="2"/>
      <c r="RHP131" s="2"/>
      <c r="RHQ131" s="2"/>
      <c r="RHR131" s="2"/>
      <c r="RHS131" s="2"/>
      <c r="RHT131" s="2"/>
      <c r="RHU131" s="2"/>
      <c r="RHV131" s="2"/>
      <c r="RHW131" s="2"/>
      <c r="RHX131" s="2"/>
      <c r="RHY131" s="2"/>
      <c r="RHZ131" s="2"/>
      <c r="RIA131" s="2"/>
      <c r="RIB131" s="2"/>
      <c r="RIC131" s="2"/>
      <c r="RID131" s="2"/>
      <c r="RIE131" s="2"/>
      <c r="RIF131" s="2"/>
      <c r="RIG131" s="2"/>
      <c r="RIH131" s="2"/>
      <c r="RII131" s="2"/>
      <c r="RIJ131" s="2"/>
      <c r="RIK131" s="2"/>
      <c r="RIL131" s="2"/>
      <c r="RIM131" s="2"/>
      <c r="RIN131" s="2"/>
      <c r="RIO131" s="2"/>
      <c r="RIP131" s="2"/>
      <c r="RIQ131" s="2"/>
      <c r="RIR131" s="2"/>
      <c r="RIS131" s="2"/>
      <c r="RIT131" s="2"/>
      <c r="RIU131" s="2"/>
      <c r="RIV131" s="2"/>
      <c r="RIW131" s="2"/>
      <c r="RIX131" s="2"/>
      <c r="RIY131" s="2"/>
      <c r="RIZ131" s="2"/>
      <c r="RJA131" s="2"/>
      <c r="RJB131" s="2"/>
      <c r="RJC131" s="2"/>
      <c r="RJD131" s="2"/>
      <c r="RJE131" s="2"/>
      <c r="RJF131" s="2"/>
      <c r="RJG131" s="2"/>
      <c r="RJH131" s="2"/>
      <c r="RJI131" s="2"/>
      <c r="RJJ131" s="2"/>
      <c r="RJK131" s="2"/>
      <c r="RJL131" s="2"/>
      <c r="RJM131" s="2"/>
      <c r="RJN131" s="2"/>
      <c r="RJO131" s="2"/>
      <c r="RJP131" s="2"/>
      <c r="RJQ131" s="2"/>
      <c r="RJR131" s="2"/>
      <c r="RJS131" s="2"/>
      <c r="RJT131" s="2"/>
      <c r="RJU131" s="2"/>
      <c r="RJV131" s="2"/>
      <c r="RJW131" s="2"/>
      <c r="RJX131" s="2"/>
      <c r="RJY131" s="2"/>
      <c r="RJZ131" s="2"/>
      <c r="RKA131" s="2"/>
      <c r="RKB131" s="2"/>
      <c r="RKC131" s="2"/>
      <c r="RKD131" s="2"/>
      <c r="RKE131" s="2"/>
      <c r="RKF131" s="2"/>
      <c r="RKG131" s="2"/>
      <c r="RKH131" s="2"/>
      <c r="RKI131" s="2"/>
      <c r="RKJ131" s="2"/>
      <c r="RKK131" s="2"/>
      <c r="RKL131" s="2"/>
      <c r="RKM131" s="2"/>
      <c r="RKN131" s="2"/>
      <c r="RKO131" s="2"/>
      <c r="RKP131" s="2"/>
      <c r="RKQ131" s="2"/>
      <c r="RKR131" s="2"/>
      <c r="RKS131" s="2"/>
      <c r="RKT131" s="2"/>
      <c r="RKU131" s="2"/>
      <c r="RKV131" s="2"/>
      <c r="RKW131" s="2"/>
      <c r="RKX131" s="2"/>
      <c r="RKY131" s="2"/>
      <c r="RKZ131" s="2"/>
      <c r="RLA131" s="2"/>
      <c r="RLB131" s="2"/>
      <c r="RLC131" s="2"/>
      <c r="RLD131" s="2"/>
      <c r="RLE131" s="2"/>
      <c r="RLF131" s="2"/>
      <c r="RLG131" s="2"/>
      <c r="RLH131" s="2"/>
      <c r="RLI131" s="2"/>
      <c r="RLJ131" s="2"/>
      <c r="RLK131" s="2"/>
      <c r="RLL131" s="2"/>
      <c r="RLM131" s="2"/>
      <c r="RLN131" s="2"/>
      <c r="RLO131" s="2"/>
      <c r="RLP131" s="2"/>
      <c r="RLQ131" s="2"/>
      <c r="RLR131" s="2"/>
      <c r="RLS131" s="2"/>
      <c r="RLT131" s="2"/>
      <c r="RLU131" s="2"/>
      <c r="RLV131" s="2"/>
      <c r="RLW131" s="2"/>
      <c r="RLX131" s="2"/>
      <c r="RLY131" s="2"/>
      <c r="RLZ131" s="2"/>
      <c r="RMA131" s="2"/>
      <c r="RMB131" s="2"/>
      <c r="RMC131" s="2"/>
      <c r="RMD131" s="2"/>
      <c r="RME131" s="2"/>
      <c r="RMF131" s="2"/>
      <c r="RMG131" s="2"/>
      <c r="RMH131" s="2"/>
      <c r="RMI131" s="2"/>
      <c r="RMJ131" s="2"/>
      <c r="RMK131" s="2"/>
      <c r="RML131" s="2"/>
      <c r="RMM131" s="2"/>
      <c r="RMN131" s="2"/>
      <c r="RMO131" s="2"/>
      <c r="RMP131" s="2"/>
      <c r="RMQ131" s="2"/>
      <c r="RMR131" s="2"/>
      <c r="RMS131" s="2"/>
      <c r="RMT131" s="2"/>
      <c r="RMU131" s="2"/>
      <c r="RMV131" s="2"/>
      <c r="RMW131" s="2"/>
      <c r="RMX131" s="2"/>
      <c r="RMY131" s="2"/>
      <c r="RMZ131" s="2"/>
      <c r="RNA131" s="2"/>
      <c r="RNB131" s="2"/>
      <c r="RNC131" s="2"/>
      <c r="RND131" s="2"/>
      <c r="RNE131" s="2"/>
      <c r="RNF131" s="2"/>
      <c r="RNG131" s="2"/>
      <c r="RNH131" s="2"/>
      <c r="RNI131" s="2"/>
      <c r="RNJ131" s="2"/>
      <c r="RNK131" s="2"/>
      <c r="RNL131" s="2"/>
      <c r="RNM131" s="2"/>
      <c r="RNN131" s="2"/>
      <c r="RNO131" s="2"/>
      <c r="RNP131" s="2"/>
      <c r="RNQ131" s="2"/>
      <c r="RNR131" s="2"/>
      <c r="RNS131" s="2"/>
      <c r="RNT131" s="2"/>
      <c r="RNU131" s="2"/>
      <c r="RNV131" s="2"/>
      <c r="RNW131" s="2"/>
      <c r="RNX131" s="2"/>
      <c r="RNY131" s="2"/>
      <c r="RNZ131" s="2"/>
      <c r="ROA131" s="2"/>
      <c r="ROB131" s="2"/>
      <c r="ROC131" s="2"/>
      <c r="ROD131" s="2"/>
      <c r="ROE131" s="2"/>
      <c r="ROF131" s="2"/>
      <c r="ROG131" s="2"/>
      <c r="ROH131" s="2"/>
      <c r="ROI131" s="2"/>
      <c r="ROJ131" s="2"/>
      <c r="ROK131" s="2"/>
      <c r="ROL131" s="2"/>
      <c r="ROM131" s="2"/>
      <c r="RON131" s="2"/>
      <c r="ROO131" s="2"/>
      <c r="ROP131" s="2"/>
      <c r="ROQ131" s="2"/>
      <c r="ROR131" s="2"/>
      <c r="ROS131" s="2"/>
      <c r="ROT131" s="2"/>
      <c r="ROU131" s="2"/>
      <c r="ROV131" s="2"/>
      <c r="ROW131" s="2"/>
      <c r="ROX131" s="2"/>
      <c r="ROY131" s="2"/>
      <c r="ROZ131" s="2"/>
      <c r="RPA131" s="2"/>
      <c r="RPB131" s="2"/>
      <c r="RPC131" s="2"/>
      <c r="RPD131" s="2"/>
      <c r="RPE131" s="2"/>
      <c r="RPF131" s="2"/>
      <c r="RPG131" s="2"/>
      <c r="RPH131" s="2"/>
      <c r="RPI131" s="2"/>
      <c r="RPJ131" s="2"/>
      <c r="RPK131" s="2"/>
      <c r="RPL131" s="2"/>
      <c r="RPM131" s="2"/>
      <c r="RPN131" s="2"/>
      <c r="RPO131" s="2"/>
      <c r="RPP131" s="2"/>
      <c r="RPQ131" s="2"/>
      <c r="RPR131" s="2"/>
      <c r="RPS131" s="2"/>
      <c r="RPT131" s="2"/>
      <c r="RPU131" s="2"/>
      <c r="RPV131" s="2"/>
      <c r="RPW131" s="2"/>
      <c r="RPX131" s="2"/>
      <c r="RPY131" s="2"/>
      <c r="RPZ131" s="2"/>
      <c r="RQA131" s="2"/>
      <c r="RQB131" s="2"/>
      <c r="RQC131" s="2"/>
      <c r="RQD131" s="2"/>
      <c r="RQE131" s="2"/>
      <c r="RQF131" s="2"/>
      <c r="RQG131" s="2"/>
      <c r="RQH131" s="2"/>
      <c r="RQI131" s="2"/>
      <c r="RQJ131" s="2"/>
      <c r="RQK131" s="2"/>
      <c r="RQL131" s="2"/>
      <c r="RQM131" s="2"/>
      <c r="RQN131" s="2"/>
      <c r="RQO131" s="2"/>
      <c r="RQP131" s="2"/>
      <c r="RQQ131" s="2"/>
      <c r="RQR131" s="2"/>
      <c r="RQS131" s="2"/>
      <c r="RQT131" s="2"/>
      <c r="RQU131" s="2"/>
      <c r="RQV131" s="2"/>
      <c r="RQW131" s="2"/>
      <c r="RQX131" s="2"/>
      <c r="RQY131" s="2"/>
      <c r="RQZ131" s="2"/>
      <c r="RRA131" s="2"/>
      <c r="RRB131" s="2"/>
      <c r="RRC131" s="2"/>
      <c r="RRD131" s="2"/>
      <c r="RRE131" s="2"/>
      <c r="RRF131" s="2"/>
      <c r="RRG131" s="2"/>
      <c r="RRH131" s="2"/>
      <c r="RRI131" s="2"/>
      <c r="RRJ131" s="2"/>
      <c r="RRK131" s="2"/>
      <c r="RRL131" s="2"/>
      <c r="RRM131" s="2"/>
      <c r="RRN131" s="2"/>
      <c r="RRO131" s="2"/>
      <c r="RRP131" s="2"/>
      <c r="RRQ131" s="2"/>
      <c r="RRR131" s="2"/>
      <c r="RRS131" s="2"/>
      <c r="RRT131" s="2"/>
      <c r="RRU131" s="2"/>
      <c r="RRV131" s="2"/>
      <c r="RRW131" s="2"/>
      <c r="RRX131" s="2"/>
      <c r="RRY131" s="2"/>
      <c r="RRZ131" s="2"/>
      <c r="RSA131" s="2"/>
      <c r="RSB131" s="2"/>
      <c r="RSC131" s="2"/>
      <c r="RSD131" s="2"/>
      <c r="RSE131" s="2"/>
      <c r="RSF131" s="2"/>
      <c r="RSG131" s="2"/>
      <c r="RSH131" s="2"/>
      <c r="RSI131" s="2"/>
      <c r="RSJ131" s="2"/>
      <c r="RSK131" s="2"/>
      <c r="RSL131" s="2"/>
      <c r="RSM131" s="2"/>
      <c r="RSN131" s="2"/>
      <c r="RSO131" s="2"/>
      <c r="RSP131" s="2"/>
      <c r="RSQ131" s="2"/>
      <c r="RSR131" s="2"/>
      <c r="RSS131" s="2"/>
      <c r="RST131" s="2"/>
      <c r="RSU131" s="2"/>
      <c r="RSV131" s="2"/>
      <c r="RSW131" s="2"/>
      <c r="RSX131" s="2"/>
      <c r="RSY131" s="2"/>
      <c r="RSZ131" s="2"/>
      <c r="RTA131" s="2"/>
      <c r="RTB131" s="2"/>
      <c r="RTC131" s="2"/>
      <c r="RTD131" s="2"/>
      <c r="RTE131" s="2"/>
      <c r="RTF131" s="2"/>
      <c r="RTG131" s="2"/>
      <c r="RTH131" s="2"/>
      <c r="RTI131" s="2"/>
      <c r="RTJ131" s="2"/>
      <c r="RTK131" s="2"/>
      <c r="RTL131" s="2"/>
      <c r="RTM131" s="2"/>
      <c r="RTN131" s="2"/>
      <c r="RTO131" s="2"/>
      <c r="RTP131" s="2"/>
      <c r="RTQ131" s="2"/>
      <c r="RTR131" s="2"/>
      <c r="RTS131" s="2"/>
      <c r="RTT131" s="2"/>
      <c r="RTU131" s="2"/>
      <c r="RTV131" s="2"/>
      <c r="RTW131" s="2"/>
      <c r="RTX131" s="2"/>
      <c r="RTY131" s="2"/>
      <c r="RTZ131" s="2"/>
      <c r="RUA131" s="2"/>
      <c r="RUB131" s="2"/>
      <c r="RUC131" s="2"/>
      <c r="RUD131" s="2"/>
      <c r="RUE131" s="2"/>
      <c r="RUF131" s="2"/>
      <c r="RUG131" s="2"/>
      <c r="RUH131" s="2"/>
      <c r="RUI131" s="2"/>
      <c r="RUJ131" s="2"/>
      <c r="RUK131" s="2"/>
      <c r="RUL131" s="2"/>
      <c r="RUM131" s="2"/>
      <c r="RUN131" s="2"/>
      <c r="RUO131" s="2"/>
      <c r="RUP131" s="2"/>
      <c r="RUQ131" s="2"/>
      <c r="RUR131" s="2"/>
      <c r="RUS131" s="2"/>
      <c r="RUT131" s="2"/>
      <c r="RUU131" s="2"/>
      <c r="RUV131" s="2"/>
      <c r="RUW131" s="2"/>
      <c r="RUX131" s="2"/>
      <c r="RUY131" s="2"/>
      <c r="RUZ131" s="2"/>
      <c r="RVA131" s="2"/>
      <c r="RVB131" s="2"/>
      <c r="RVC131" s="2"/>
      <c r="RVD131" s="2"/>
      <c r="RVE131" s="2"/>
      <c r="RVF131" s="2"/>
      <c r="RVG131" s="2"/>
      <c r="RVH131" s="2"/>
      <c r="RVI131" s="2"/>
      <c r="RVJ131" s="2"/>
      <c r="RVK131" s="2"/>
      <c r="RVL131" s="2"/>
      <c r="RVM131" s="2"/>
      <c r="RVN131" s="2"/>
      <c r="RVO131" s="2"/>
      <c r="RVP131" s="2"/>
      <c r="RVQ131" s="2"/>
      <c r="RVR131" s="2"/>
      <c r="RVS131" s="2"/>
      <c r="RVT131" s="2"/>
      <c r="RVU131" s="2"/>
      <c r="RVV131" s="2"/>
      <c r="RVW131" s="2"/>
      <c r="RVX131" s="2"/>
      <c r="RVY131" s="2"/>
      <c r="RVZ131" s="2"/>
      <c r="RWA131" s="2"/>
      <c r="RWB131" s="2"/>
      <c r="RWC131" s="2"/>
      <c r="RWD131" s="2"/>
      <c r="RWE131" s="2"/>
      <c r="RWF131" s="2"/>
      <c r="RWG131" s="2"/>
      <c r="RWH131" s="2"/>
      <c r="RWI131" s="2"/>
      <c r="RWJ131" s="2"/>
      <c r="RWK131" s="2"/>
      <c r="RWL131" s="2"/>
      <c r="RWM131" s="2"/>
      <c r="RWN131" s="2"/>
      <c r="RWO131" s="2"/>
      <c r="RWP131" s="2"/>
      <c r="RWQ131" s="2"/>
      <c r="RWR131" s="2"/>
      <c r="RWS131" s="2"/>
      <c r="RWT131" s="2"/>
      <c r="RWU131" s="2"/>
      <c r="RWV131" s="2"/>
      <c r="RWW131" s="2"/>
      <c r="RWX131" s="2"/>
      <c r="RWY131" s="2"/>
      <c r="RWZ131" s="2"/>
      <c r="RXA131" s="2"/>
      <c r="RXB131" s="2"/>
      <c r="RXC131" s="2"/>
      <c r="RXD131" s="2"/>
      <c r="RXE131" s="2"/>
      <c r="RXF131" s="2"/>
      <c r="RXG131" s="2"/>
      <c r="RXH131" s="2"/>
      <c r="RXI131" s="2"/>
      <c r="RXJ131" s="2"/>
      <c r="RXK131" s="2"/>
      <c r="RXL131" s="2"/>
      <c r="RXM131" s="2"/>
      <c r="RXN131" s="2"/>
      <c r="RXO131" s="2"/>
      <c r="RXP131" s="2"/>
      <c r="RXQ131" s="2"/>
      <c r="RXR131" s="2"/>
      <c r="RXS131" s="2"/>
      <c r="RXT131" s="2"/>
      <c r="RXU131" s="2"/>
      <c r="RXV131" s="2"/>
      <c r="RXW131" s="2"/>
      <c r="RXX131" s="2"/>
      <c r="RXY131" s="2"/>
      <c r="RXZ131" s="2"/>
      <c r="RYA131" s="2"/>
      <c r="RYB131" s="2"/>
      <c r="RYC131" s="2"/>
      <c r="RYD131" s="2"/>
      <c r="RYE131" s="2"/>
      <c r="RYF131" s="2"/>
      <c r="RYG131" s="2"/>
      <c r="RYH131" s="2"/>
      <c r="RYI131" s="2"/>
      <c r="RYJ131" s="2"/>
      <c r="RYK131" s="2"/>
      <c r="RYL131" s="2"/>
      <c r="RYM131" s="2"/>
      <c r="RYN131" s="2"/>
      <c r="RYO131" s="2"/>
      <c r="RYP131" s="2"/>
      <c r="RYQ131" s="2"/>
      <c r="RYR131" s="2"/>
      <c r="RYS131" s="2"/>
      <c r="RYT131" s="2"/>
      <c r="RYU131" s="2"/>
      <c r="RYV131" s="2"/>
      <c r="RYW131" s="2"/>
      <c r="RYX131" s="2"/>
      <c r="RYY131" s="2"/>
      <c r="RYZ131" s="2"/>
      <c r="RZA131" s="2"/>
      <c r="RZB131" s="2"/>
      <c r="RZC131" s="2"/>
      <c r="RZD131" s="2"/>
      <c r="RZE131" s="2"/>
      <c r="RZF131" s="2"/>
      <c r="RZG131" s="2"/>
      <c r="RZH131" s="2"/>
      <c r="RZI131" s="2"/>
      <c r="RZJ131" s="2"/>
      <c r="RZK131" s="2"/>
      <c r="RZL131" s="2"/>
      <c r="RZM131" s="2"/>
      <c r="RZN131" s="2"/>
      <c r="RZO131" s="2"/>
      <c r="RZP131" s="2"/>
      <c r="RZQ131" s="2"/>
      <c r="RZR131" s="2"/>
      <c r="RZS131" s="2"/>
      <c r="RZT131" s="2"/>
      <c r="RZU131" s="2"/>
      <c r="RZV131" s="2"/>
      <c r="RZW131" s="2"/>
      <c r="RZX131" s="2"/>
      <c r="RZY131" s="2"/>
      <c r="RZZ131" s="2"/>
      <c r="SAA131" s="2"/>
      <c r="SAB131" s="2"/>
      <c r="SAC131" s="2"/>
      <c r="SAD131" s="2"/>
      <c r="SAE131" s="2"/>
      <c r="SAF131" s="2"/>
      <c r="SAG131" s="2"/>
      <c r="SAH131" s="2"/>
      <c r="SAI131" s="2"/>
      <c r="SAJ131" s="2"/>
      <c r="SAK131" s="2"/>
      <c r="SAL131" s="2"/>
      <c r="SAM131" s="2"/>
      <c r="SAN131" s="2"/>
      <c r="SAO131" s="2"/>
      <c r="SAP131" s="2"/>
      <c r="SAQ131" s="2"/>
      <c r="SAR131" s="2"/>
      <c r="SAS131" s="2"/>
      <c r="SAT131" s="2"/>
      <c r="SAU131" s="2"/>
      <c r="SAV131" s="2"/>
      <c r="SAW131" s="2"/>
      <c r="SAX131" s="2"/>
      <c r="SAY131" s="2"/>
      <c r="SAZ131" s="2"/>
      <c r="SBA131" s="2"/>
      <c r="SBB131" s="2"/>
      <c r="SBC131" s="2"/>
      <c r="SBD131" s="2"/>
      <c r="SBE131" s="2"/>
      <c r="SBF131" s="2"/>
      <c r="SBG131" s="2"/>
      <c r="SBH131" s="2"/>
      <c r="SBI131" s="2"/>
      <c r="SBJ131" s="2"/>
      <c r="SBK131" s="2"/>
      <c r="SBL131" s="2"/>
      <c r="SBM131" s="2"/>
      <c r="SBN131" s="2"/>
      <c r="SBO131" s="2"/>
      <c r="SBP131" s="2"/>
      <c r="SBQ131" s="2"/>
      <c r="SBR131" s="2"/>
      <c r="SBS131" s="2"/>
      <c r="SBT131" s="2"/>
      <c r="SBU131" s="2"/>
      <c r="SBV131" s="2"/>
      <c r="SBW131" s="2"/>
      <c r="SBX131" s="2"/>
      <c r="SBY131" s="2"/>
      <c r="SBZ131" s="2"/>
      <c r="SCA131" s="2"/>
      <c r="SCB131" s="2"/>
      <c r="SCC131" s="2"/>
      <c r="SCD131" s="2"/>
      <c r="SCE131" s="2"/>
      <c r="SCF131" s="2"/>
      <c r="SCG131" s="2"/>
      <c r="SCH131" s="2"/>
      <c r="SCI131" s="2"/>
      <c r="SCJ131" s="2"/>
      <c r="SCK131" s="2"/>
      <c r="SCL131" s="2"/>
      <c r="SCM131" s="2"/>
      <c r="SCN131" s="2"/>
      <c r="SCO131" s="2"/>
      <c r="SCP131" s="2"/>
      <c r="SCQ131" s="2"/>
      <c r="SCR131" s="2"/>
      <c r="SCS131" s="2"/>
      <c r="SCT131" s="2"/>
      <c r="SCU131" s="2"/>
      <c r="SCV131" s="2"/>
      <c r="SCW131" s="2"/>
      <c r="SCX131" s="2"/>
      <c r="SCY131" s="2"/>
      <c r="SCZ131" s="2"/>
      <c r="SDA131" s="2"/>
      <c r="SDB131" s="2"/>
      <c r="SDC131" s="2"/>
      <c r="SDD131" s="2"/>
      <c r="SDE131" s="2"/>
      <c r="SDF131" s="2"/>
      <c r="SDG131" s="2"/>
      <c r="SDH131" s="2"/>
      <c r="SDI131" s="2"/>
      <c r="SDJ131" s="2"/>
      <c r="SDK131" s="2"/>
      <c r="SDL131" s="2"/>
      <c r="SDM131" s="2"/>
      <c r="SDN131" s="2"/>
      <c r="SDO131" s="2"/>
      <c r="SDP131" s="2"/>
      <c r="SDQ131" s="2"/>
      <c r="SDR131" s="2"/>
      <c r="SDS131" s="2"/>
      <c r="SDT131" s="2"/>
      <c r="SDU131" s="2"/>
      <c r="SDV131" s="2"/>
      <c r="SDW131" s="2"/>
      <c r="SDX131" s="2"/>
      <c r="SDY131" s="2"/>
      <c r="SDZ131" s="2"/>
      <c r="SEA131" s="2"/>
      <c r="SEB131" s="2"/>
      <c r="SEC131" s="2"/>
      <c r="SED131" s="2"/>
      <c r="SEE131" s="2"/>
      <c r="SEF131" s="2"/>
      <c r="SEG131" s="2"/>
      <c r="SEH131" s="2"/>
      <c r="SEI131" s="2"/>
      <c r="SEJ131" s="2"/>
      <c r="SEK131" s="2"/>
      <c r="SEL131" s="2"/>
      <c r="SEM131" s="2"/>
      <c r="SEN131" s="2"/>
      <c r="SEO131" s="2"/>
      <c r="SEP131" s="2"/>
      <c r="SEQ131" s="2"/>
      <c r="SER131" s="2"/>
      <c r="SES131" s="2"/>
      <c r="SET131" s="2"/>
      <c r="SEU131" s="2"/>
      <c r="SEV131" s="2"/>
      <c r="SEW131" s="2"/>
      <c r="SEX131" s="2"/>
      <c r="SEY131" s="2"/>
      <c r="SEZ131" s="2"/>
      <c r="SFA131" s="2"/>
      <c r="SFB131" s="2"/>
      <c r="SFC131" s="2"/>
      <c r="SFD131" s="2"/>
      <c r="SFE131" s="2"/>
      <c r="SFF131" s="2"/>
      <c r="SFG131" s="2"/>
      <c r="SFH131" s="2"/>
      <c r="SFI131" s="2"/>
      <c r="SFJ131" s="2"/>
      <c r="SFK131" s="2"/>
      <c r="SFL131" s="2"/>
      <c r="SFM131" s="2"/>
      <c r="SFN131" s="2"/>
      <c r="SFO131" s="2"/>
      <c r="SFP131" s="2"/>
      <c r="SFQ131" s="2"/>
      <c r="SFR131" s="2"/>
      <c r="SFS131" s="2"/>
      <c r="SFT131" s="2"/>
      <c r="SFU131" s="2"/>
      <c r="SFV131" s="2"/>
      <c r="SFW131" s="2"/>
      <c r="SFX131" s="2"/>
      <c r="SFY131" s="2"/>
      <c r="SFZ131" s="2"/>
      <c r="SGA131" s="2"/>
      <c r="SGB131" s="2"/>
      <c r="SGC131" s="2"/>
      <c r="SGD131" s="2"/>
      <c r="SGE131" s="2"/>
      <c r="SGF131" s="2"/>
      <c r="SGG131" s="2"/>
      <c r="SGH131" s="2"/>
      <c r="SGI131" s="2"/>
      <c r="SGJ131" s="2"/>
      <c r="SGK131" s="2"/>
      <c r="SGL131" s="2"/>
      <c r="SGM131" s="2"/>
      <c r="SGN131" s="2"/>
      <c r="SGO131" s="2"/>
      <c r="SGP131" s="2"/>
      <c r="SGQ131" s="2"/>
      <c r="SGR131" s="2"/>
      <c r="SGS131" s="2"/>
      <c r="SGT131" s="2"/>
      <c r="SGU131" s="2"/>
      <c r="SGV131" s="2"/>
      <c r="SGW131" s="2"/>
      <c r="SGX131" s="2"/>
      <c r="SGY131" s="2"/>
      <c r="SGZ131" s="2"/>
      <c r="SHA131" s="2"/>
      <c r="SHB131" s="2"/>
      <c r="SHC131" s="2"/>
      <c r="SHD131" s="2"/>
      <c r="SHE131" s="2"/>
      <c r="SHF131" s="2"/>
      <c r="SHG131" s="2"/>
      <c r="SHH131" s="2"/>
      <c r="SHI131" s="2"/>
      <c r="SHJ131" s="2"/>
      <c r="SHK131" s="2"/>
      <c r="SHL131" s="2"/>
      <c r="SHM131" s="2"/>
      <c r="SHN131" s="2"/>
      <c r="SHO131" s="2"/>
      <c r="SHP131" s="2"/>
      <c r="SHQ131" s="2"/>
      <c r="SHR131" s="2"/>
      <c r="SHS131" s="2"/>
      <c r="SHT131" s="2"/>
      <c r="SHU131" s="2"/>
      <c r="SHV131" s="2"/>
      <c r="SHW131" s="2"/>
      <c r="SHX131" s="2"/>
      <c r="SHY131" s="2"/>
      <c r="SHZ131" s="2"/>
      <c r="SIA131" s="2"/>
      <c r="SIB131" s="2"/>
      <c r="SIC131" s="2"/>
      <c r="SID131" s="2"/>
      <c r="SIE131" s="2"/>
      <c r="SIF131" s="2"/>
      <c r="SIG131" s="2"/>
      <c r="SIH131" s="2"/>
      <c r="SII131" s="2"/>
      <c r="SIJ131" s="2"/>
      <c r="SIK131" s="2"/>
      <c r="SIL131" s="2"/>
      <c r="SIM131" s="2"/>
      <c r="SIN131" s="2"/>
      <c r="SIO131" s="2"/>
      <c r="SIP131" s="2"/>
      <c r="SIQ131" s="2"/>
      <c r="SIR131" s="2"/>
      <c r="SIS131" s="2"/>
      <c r="SIT131" s="2"/>
      <c r="SIU131" s="2"/>
      <c r="SIV131" s="2"/>
      <c r="SIW131" s="2"/>
      <c r="SIX131" s="2"/>
      <c r="SIY131" s="2"/>
      <c r="SIZ131" s="2"/>
      <c r="SJA131" s="2"/>
      <c r="SJB131" s="2"/>
      <c r="SJC131" s="2"/>
      <c r="SJD131" s="2"/>
      <c r="SJE131" s="2"/>
      <c r="SJF131" s="2"/>
      <c r="SJG131" s="2"/>
      <c r="SJH131" s="2"/>
      <c r="SJI131" s="2"/>
      <c r="SJJ131" s="2"/>
      <c r="SJK131" s="2"/>
      <c r="SJL131" s="2"/>
      <c r="SJM131" s="2"/>
      <c r="SJN131" s="2"/>
      <c r="SJO131" s="2"/>
      <c r="SJP131" s="2"/>
      <c r="SJQ131" s="2"/>
      <c r="SJR131" s="2"/>
      <c r="SJS131" s="2"/>
      <c r="SJT131" s="2"/>
      <c r="SJU131" s="2"/>
      <c r="SJV131" s="2"/>
      <c r="SJW131" s="2"/>
      <c r="SJX131" s="2"/>
      <c r="SJY131" s="2"/>
      <c r="SJZ131" s="2"/>
      <c r="SKA131" s="2"/>
      <c r="SKB131" s="2"/>
      <c r="SKC131" s="2"/>
      <c r="SKD131" s="2"/>
      <c r="SKE131" s="2"/>
      <c r="SKF131" s="2"/>
      <c r="SKG131" s="2"/>
      <c r="SKH131" s="2"/>
      <c r="SKI131" s="2"/>
      <c r="SKJ131" s="2"/>
      <c r="SKK131" s="2"/>
      <c r="SKL131" s="2"/>
      <c r="SKM131" s="2"/>
      <c r="SKN131" s="2"/>
      <c r="SKO131" s="2"/>
      <c r="SKP131" s="2"/>
      <c r="SKQ131" s="2"/>
      <c r="SKR131" s="2"/>
      <c r="SKS131" s="2"/>
      <c r="SKT131" s="2"/>
      <c r="SKU131" s="2"/>
      <c r="SKV131" s="2"/>
      <c r="SKW131" s="2"/>
      <c r="SKX131" s="2"/>
      <c r="SKY131" s="2"/>
      <c r="SKZ131" s="2"/>
      <c r="SLA131" s="2"/>
      <c r="SLB131" s="2"/>
      <c r="SLC131" s="2"/>
      <c r="SLD131" s="2"/>
      <c r="SLE131" s="2"/>
      <c r="SLF131" s="2"/>
      <c r="SLG131" s="2"/>
      <c r="SLH131" s="2"/>
      <c r="SLI131" s="2"/>
      <c r="SLJ131" s="2"/>
      <c r="SLK131" s="2"/>
      <c r="SLL131" s="2"/>
      <c r="SLM131" s="2"/>
      <c r="SLN131" s="2"/>
      <c r="SLO131" s="2"/>
      <c r="SLP131" s="2"/>
      <c r="SLQ131" s="2"/>
      <c r="SLR131" s="2"/>
      <c r="SLS131" s="2"/>
      <c r="SLT131" s="2"/>
      <c r="SLU131" s="2"/>
      <c r="SLV131" s="2"/>
      <c r="SLW131" s="2"/>
      <c r="SLX131" s="2"/>
      <c r="SLY131" s="2"/>
      <c r="SLZ131" s="2"/>
      <c r="SMA131" s="2"/>
      <c r="SMB131" s="2"/>
      <c r="SMC131" s="2"/>
      <c r="SMD131" s="2"/>
      <c r="SME131" s="2"/>
      <c r="SMF131" s="2"/>
      <c r="SMG131" s="2"/>
      <c r="SMH131" s="2"/>
      <c r="SMI131" s="2"/>
      <c r="SMJ131" s="2"/>
      <c r="SMK131" s="2"/>
      <c r="SML131" s="2"/>
      <c r="SMM131" s="2"/>
      <c r="SMN131" s="2"/>
      <c r="SMO131" s="2"/>
      <c r="SMP131" s="2"/>
      <c r="SMQ131" s="2"/>
      <c r="SMR131" s="2"/>
      <c r="SMS131" s="2"/>
      <c r="SMT131" s="2"/>
      <c r="SMU131" s="2"/>
      <c r="SMV131" s="2"/>
      <c r="SMW131" s="2"/>
      <c r="SMX131" s="2"/>
      <c r="SMY131" s="2"/>
      <c r="SMZ131" s="2"/>
      <c r="SNA131" s="2"/>
      <c r="SNB131" s="2"/>
      <c r="SNC131" s="2"/>
      <c r="SND131" s="2"/>
      <c r="SNE131" s="2"/>
      <c r="SNF131" s="2"/>
      <c r="SNG131" s="2"/>
      <c r="SNH131" s="2"/>
      <c r="SNI131" s="2"/>
      <c r="SNJ131" s="2"/>
      <c r="SNK131" s="2"/>
      <c r="SNL131" s="2"/>
      <c r="SNM131" s="2"/>
      <c r="SNN131" s="2"/>
      <c r="SNO131" s="2"/>
      <c r="SNP131" s="2"/>
      <c r="SNQ131" s="2"/>
      <c r="SNR131" s="2"/>
      <c r="SNS131" s="2"/>
      <c r="SNT131" s="2"/>
      <c r="SNU131" s="2"/>
      <c r="SNV131" s="2"/>
      <c r="SNW131" s="2"/>
      <c r="SNX131" s="2"/>
      <c r="SNY131" s="2"/>
      <c r="SNZ131" s="2"/>
      <c r="SOA131" s="2"/>
      <c r="SOB131" s="2"/>
      <c r="SOC131" s="2"/>
      <c r="SOD131" s="2"/>
      <c r="SOE131" s="2"/>
      <c r="SOF131" s="2"/>
      <c r="SOG131" s="2"/>
      <c r="SOH131" s="2"/>
      <c r="SOI131" s="2"/>
      <c r="SOJ131" s="2"/>
      <c r="SOK131" s="2"/>
      <c r="SOL131" s="2"/>
      <c r="SOM131" s="2"/>
      <c r="SON131" s="2"/>
      <c r="SOO131" s="2"/>
      <c r="SOP131" s="2"/>
      <c r="SOQ131" s="2"/>
      <c r="SOR131" s="2"/>
      <c r="SOS131" s="2"/>
      <c r="SOT131" s="2"/>
      <c r="SOU131" s="2"/>
      <c r="SOV131" s="2"/>
      <c r="SOW131" s="2"/>
      <c r="SOX131" s="2"/>
      <c r="SOY131" s="2"/>
      <c r="SOZ131" s="2"/>
      <c r="SPA131" s="2"/>
      <c r="SPB131" s="2"/>
      <c r="SPC131" s="2"/>
      <c r="SPD131" s="2"/>
      <c r="SPE131" s="2"/>
      <c r="SPF131" s="2"/>
      <c r="SPG131" s="2"/>
      <c r="SPH131" s="2"/>
      <c r="SPI131" s="2"/>
      <c r="SPJ131" s="2"/>
      <c r="SPK131" s="2"/>
      <c r="SPL131" s="2"/>
      <c r="SPM131" s="2"/>
      <c r="SPN131" s="2"/>
      <c r="SPO131" s="2"/>
      <c r="SPP131" s="2"/>
      <c r="SPQ131" s="2"/>
      <c r="SPR131" s="2"/>
      <c r="SPS131" s="2"/>
      <c r="SPT131" s="2"/>
      <c r="SPU131" s="2"/>
      <c r="SPV131" s="2"/>
      <c r="SPW131" s="2"/>
      <c r="SPX131" s="2"/>
      <c r="SPY131" s="2"/>
      <c r="SPZ131" s="2"/>
      <c r="SQA131" s="2"/>
      <c r="SQB131" s="2"/>
      <c r="SQC131" s="2"/>
      <c r="SQD131" s="2"/>
      <c r="SQE131" s="2"/>
      <c r="SQF131" s="2"/>
      <c r="SQG131" s="2"/>
      <c r="SQH131" s="2"/>
      <c r="SQI131" s="2"/>
      <c r="SQJ131" s="2"/>
      <c r="SQK131" s="2"/>
      <c r="SQL131" s="2"/>
      <c r="SQM131" s="2"/>
      <c r="SQN131" s="2"/>
      <c r="SQO131" s="2"/>
      <c r="SQP131" s="2"/>
      <c r="SQQ131" s="2"/>
      <c r="SQR131" s="2"/>
      <c r="SQS131" s="2"/>
      <c r="SQT131" s="2"/>
      <c r="SQU131" s="2"/>
      <c r="SQV131" s="2"/>
      <c r="SQW131" s="2"/>
      <c r="SQX131" s="2"/>
      <c r="SQY131" s="2"/>
      <c r="SQZ131" s="2"/>
      <c r="SRA131" s="2"/>
      <c r="SRB131" s="2"/>
      <c r="SRC131" s="2"/>
      <c r="SRD131" s="2"/>
      <c r="SRE131" s="2"/>
      <c r="SRF131" s="2"/>
      <c r="SRG131" s="2"/>
      <c r="SRH131" s="2"/>
      <c r="SRI131" s="2"/>
      <c r="SRJ131" s="2"/>
      <c r="SRK131" s="2"/>
      <c r="SRL131" s="2"/>
      <c r="SRM131" s="2"/>
      <c r="SRN131" s="2"/>
      <c r="SRO131" s="2"/>
      <c r="SRP131" s="2"/>
      <c r="SRQ131" s="2"/>
      <c r="SRR131" s="2"/>
      <c r="SRS131" s="2"/>
      <c r="SRT131" s="2"/>
      <c r="SRU131" s="2"/>
      <c r="SRV131" s="2"/>
      <c r="SRW131" s="2"/>
      <c r="SRX131" s="2"/>
      <c r="SRY131" s="2"/>
      <c r="SRZ131" s="2"/>
      <c r="SSA131" s="2"/>
      <c r="SSB131" s="2"/>
      <c r="SSC131" s="2"/>
      <c r="SSD131" s="2"/>
      <c r="SSE131" s="2"/>
      <c r="SSF131" s="2"/>
      <c r="SSG131" s="2"/>
      <c r="SSH131" s="2"/>
      <c r="SSI131" s="2"/>
      <c r="SSJ131" s="2"/>
      <c r="SSK131" s="2"/>
      <c r="SSL131" s="2"/>
      <c r="SSM131" s="2"/>
      <c r="SSN131" s="2"/>
      <c r="SSO131" s="2"/>
      <c r="SSP131" s="2"/>
      <c r="SSQ131" s="2"/>
      <c r="SSR131" s="2"/>
      <c r="SSS131" s="2"/>
      <c r="SST131" s="2"/>
      <c r="SSU131" s="2"/>
      <c r="SSV131" s="2"/>
      <c r="SSW131" s="2"/>
      <c r="SSX131" s="2"/>
      <c r="SSY131" s="2"/>
      <c r="SSZ131" s="2"/>
      <c r="STA131" s="2"/>
      <c r="STB131" s="2"/>
      <c r="STC131" s="2"/>
      <c r="STD131" s="2"/>
      <c r="STE131" s="2"/>
      <c r="STF131" s="2"/>
      <c r="STG131" s="2"/>
      <c r="STH131" s="2"/>
      <c r="STI131" s="2"/>
      <c r="STJ131" s="2"/>
      <c r="STK131" s="2"/>
      <c r="STL131" s="2"/>
      <c r="STM131" s="2"/>
      <c r="STN131" s="2"/>
      <c r="STO131" s="2"/>
      <c r="STP131" s="2"/>
      <c r="STQ131" s="2"/>
      <c r="STR131" s="2"/>
      <c r="STS131" s="2"/>
      <c r="STT131" s="2"/>
      <c r="STU131" s="2"/>
      <c r="STV131" s="2"/>
      <c r="STW131" s="2"/>
      <c r="STX131" s="2"/>
      <c r="STY131" s="2"/>
      <c r="STZ131" s="2"/>
      <c r="SUA131" s="2"/>
      <c r="SUB131" s="2"/>
      <c r="SUC131" s="2"/>
      <c r="SUD131" s="2"/>
      <c r="SUE131" s="2"/>
      <c r="SUF131" s="2"/>
      <c r="SUG131" s="2"/>
      <c r="SUH131" s="2"/>
      <c r="SUI131" s="2"/>
      <c r="SUJ131" s="2"/>
      <c r="SUK131" s="2"/>
      <c r="SUL131" s="2"/>
      <c r="SUM131" s="2"/>
      <c r="SUN131" s="2"/>
      <c r="SUO131" s="2"/>
      <c r="SUP131" s="2"/>
      <c r="SUQ131" s="2"/>
      <c r="SUR131" s="2"/>
      <c r="SUS131" s="2"/>
      <c r="SUT131" s="2"/>
      <c r="SUU131" s="2"/>
      <c r="SUV131" s="2"/>
      <c r="SUW131" s="2"/>
      <c r="SUX131" s="2"/>
      <c r="SUY131" s="2"/>
      <c r="SUZ131" s="2"/>
      <c r="SVA131" s="2"/>
      <c r="SVB131" s="2"/>
      <c r="SVC131" s="2"/>
      <c r="SVD131" s="2"/>
      <c r="SVE131" s="2"/>
      <c r="SVF131" s="2"/>
      <c r="SVG131" s="2"/>
      <c r="SVH131" s="2"/>
      <c r="SVI131" s="2"/>
      <c r="SVJ131" s="2"/>
      <c r="SVK131" s="2"/>
      <c r="SVL131" s="2"/>
      <c r="SVM131" s="2"/>
      <c r="SVN131" s="2"/>
      <c r="SVO131" s="2"/>
      <c r="SVP131" s="2"/>
      <c r="SVQ131" s="2"/>
      <c r="SVR131" s="2"/>
      <c r="SVS131" s="2"/>
      <c r="SVT131" s="2"/>
      <c r="SVU131" s="2"/>
      <c r="SVV131" s="2"/>
      <c r="SVW131" s="2"/>
      <c r="SVX131" s="2"/>
      <c r="SVY131" s="2"/>
      <c r="SVZ131" s="2"/>
      <c r="SWA131" s="2"/>
      <c r="SWB131" s="2"/>
      <c r="SWC131" s="2"/>
      <c r="SWD131" s="2"/>
      <c r="SWE131" s="2"/>
      <c r="SWF131" s="2"/>
      <c r="SWG131" s="2"/>
      <c r="SWH131" s="2"/>
      <c r="SWI131" s="2"/>
      <c r="SWJ131" s="2"/>
      <c r="SWK131" s="2"/>
      <c r="SWL131" s="2"/>
      <c r="SWM131" s="2"/>
      <c r="SWN131" s="2"/>
      <c r="SWO131" s="2"/>
      <c r="SWP131" s="2"/>
      <c r="SWQ131" s="2"/>
      <c r="SWR131" s="2"/>
      <c r="SWS131" s="2"/>
      <c r="SWT131" s="2"/>
      <c r="SWU131" s="2"/>
      <c r="SWV131" s="2"/>
      <c r="SWW131" s="2"/>
      <c r="SWX131" s="2"/>
      <c r="SWY131" s="2"/>
      <c r="SWZ131" s="2"/>
      <c r="SXA131" s="2"/>
      <c r="SXB131" s="2"/>
      <c r="SXC131" s="2"/>
      <c r="SXD131" s="2"/>
      <c r="SXE131" s="2"/>
      <c r="SXF131" s="2"/>
      <c r="SXG131" s="2"/>
      <c r="SXH131" s="2"/>
      <c r="SXI131" s="2"/>
      <c r="SXJ131" s="2"/>
      <c r="SXK131" s="2"/>
      <c r="SXL131" s="2"/>
      <c r="SXM131" s="2"/>
      <c r="SXN131" s="2"/>
      <c r="SXO131" s="2"/>
      <c r="SXP131" s="2"/>
      <c r="SXQ131" s="2"/>
      <c r="SXR131" s="2"/>
      <c r="SXS131" s="2"/>
      <c r="SXT131" s="2"/>
      <c r="SXU131" s="2"/>
      <c r="SXV131" s="2"/>
      <c r="SXW131" s="2"/>
      <c r="SXX131" s="2"/>
      <c r="SXY131" s="2"/>
      <c r="SXZ131" s="2"/>
      <c r="SYA131" s="2"/>
      <c r="SYB131" s="2"/>
      <c r="SYC131" s="2"/>
      <c r="SYD131" s="2"/>
      <c r="SYE131" s="2"/>
      <c r="SYF131" s="2"/>
      <c r="SYG131" s="2"/>
      <c r="SYH131" s="2"/>
      <c r="SYI131" s="2"/>
      <c r="SYJ131" s="2"/>
      <c r="SYK131" s="2"/>
      <c r="SYL131" s="2"/>
      <c r="SYM131" s="2"/>
      <c r="SYN131" s="2"/>
      <c r="SYO131" s="2"/>
      <c r="SYP131" s="2"/>
      <c r="SYQ131" s="2"/>
      <c r="SYR131" s="2"/>
      <c r="SYS131" s="2"/>
      <c r="SYT131" s="2"/>
      <c r="SYU131" s="2"/>
      <c r="SYV131" s="2"/>
      <c r="SYW131" s="2"/>
      <c r="SYX131" s="2"/>
      <c r="SYY131" s="2"/>
      <c r="SYZ131" s="2"/>
      <c r="SZA131" s="2"/>
      <c r="SZB131" s="2"/>
      <c r="SZC131" s="2"/>
      <c r="SZD131" s="2"/>
      <c r="SZE131" s="2"/>
      <c r="SZF131" s="2"/>
      <c r="SZG131" s="2"/>
      <c r="SZH131" s="2"/>
      <c r="SZI131" s="2"/>
      <c r="SZJ131" s="2"/>
      <c r="SZK131" s="2"/>
      <c r="SZL131" s="2"/>
      <c r="SZM131" s="2"/>
      <c r="SZN131" s="2"/>
      <c r="SZO131" s="2"/>
      <c r="SZP131" s="2"/>
      <c r="SZQ131" s="2"/>
      <c r="SZR131" s="2"/>
      <c r="SZS131" s="2"/>
      <c r="SZT131" s="2"/>
      <c r="SZU131" s="2"/>
      <c r="SZV131" s="2"/>
      <c r="SZW131" s="2"/>
      <c r="SZX131" s="2"/>
      <c r="SZY131" s="2"/>
      <c r="SZZ131" s="2"/>
      <c r="TAA131" s="2"/>
      <c r="TAB131" s="2"/>
      <c r="TAC131" s="2"/>
      <c r="TAD131" s="2"/>
      <c r="TAE131" s="2"/>
      <c r="TAF131" s="2"/>
      <c r="TAG131" s="2"/>
      <c r="TAH131" s="2"/>
      <c r="TAI131" s="2"/>
      <c r="TAJ131" s="2"/>
      <c r="TAK131" s="2"/>
      <c r="TAL131" s="2"/>
      <c r="TAM131" s="2"/>
      <c r="TAN131" s="2"/>
      <c r="TAO131" s="2"/>
      <c r="TAP131" s="2"/>
      <c r="TAQ131" s="2"/>
      <c r="TAR131" s="2"/>
      <c r="TAS131" s="2"/>
      <c r="TAT131" s="2"/>
      <c r="TAU131" s="2"/>
      <c r="TAV131" s="2"/>
      <c r="TAW131" s="2"/>
      <c r="TAX131" s="2"/>
      <c r="TAY131" s="2"/>
      <c r="TAZ131" s="2"/>
      <c r="TBA131" s="2"/>
      <c r="TBB131" s="2"/>
      <c r="TBC131" s="2"/>
      <c r="TBD131" s="2"/>
      <c r="TBE131" s="2"/>
      <c r="TBF131" s="2"/>
      <c r="TBG131" s="2"/>
      <c r="TBH131" s="2"/>
      <c r="TBI131" s="2"/>
      <c r="TBJ131" s="2"/>
      <c r="TBK131" s="2"/>
      <c r="TBL131" s="2"/>
      <c r="TBM131" s="2"/>
      <c r="TBN131" s="2"/>
      <c r="TBO131" s="2"/>
      <c r="TBP131" s="2"/>
      <c r="TBQ131" s="2"/>
      <c r="TBR131" s="2"/>
      <c r="TBS131" s="2"/>
      <c r="TBT131" s="2"/>
      <c r="TBU131" s="2"/>
      <c r="TBV131" s="2"/>
      <c r="TBW131" s="2"/>
      <c r="TBX131" s="2"/>
      <c r="TBY131" s="2"/>
      <c r="TBZ131" s="2"/>
      <c r="TCA131" s="2"/>
      <c r="TCB131" s="2"/>
      <c r="TCC131" s="2"/>
      <c r="TCD131" s="2"/>
      <c r="TCE131" s="2"/>
      <c r="TCF131" s="2"/>
      <c r="TCG131" s="2"/>
      <c r="TCH131" s="2"/>
      <c r="TCI131" s="2"/>
      <c r="TCJ131" s="2"/>
      <c r="TCK131" s="2"/>
      <c r="TCL131" s="2"/>
      <c r="TCM131" s="2"/>
      <c r="TCN131" s="2"/>
      <c r="TCO131" s="2"/>
      <c r="TCP131" s="2"/>
      <c r="TCQ131" s="2"/>
      <c r="TCR131" s="2"/>
      <c r="TCS131" s="2"/>
      <c r="TCT131" s="2"/>
      <c r="TCU131" s="2"/>
      <c r="TCV131" s="2"/>
      <c r="TCW131" s="2"/>
      <c r="TCX131" s="2"/>
      <c r="TCY131" s="2"/>
      <c r="TCZ131" s="2"/>
      <c r="TDA131" s="2"/>
      <c r="TDB131" s="2"/>
      <c r="TDC131" s="2"/>
      <c r="TDD131" s="2"/>
      <c r="TDE131" s="2"/>
      <c r="TDF131" s="2"/>
      <c r="TDG131" s="2"/>
      <c r="TDH131" s="2"/>
      <c r="TDI131" s="2"/>
      <c r="TDJ131" s="2"/>
      <c r="TDK131" s="2"/>
      <c r="TDL131" s="2"/>
      <c r="TDM131" s="2"/>
      <c r="TDN131" s="2"/>
      <c r="TDO131" s="2"/>
      <c r="TDP131" s="2"/>
      <c r="TDQ131" s="2"/>
      <c r="TDR131" s="2"/>
      <c r="TDS131" s="2"/>
      <c r="TDT131" s="2"/>
      <c r="TDU131" s="2"/>
      <c r="TDV131" s="2"/>
      <c r="TDW131" s="2"/>
      <c r="TDX131" s="2"/>
      <c r="TDY131" s="2"/>
      <c r="TDZ131" s="2"/>
      <c r="TEA131" s="2"/>
      <c r="TEB131" s="2"/>
      <c r="TEC131" s="2"/>
      <c r="TED131" s="2"/>
      <c r="TEE131" s="2"/>
      <c r="TEF131" s="2"/>
      <c r="TEG131" s="2"/>
      <c r="TEH131" s="2"/>
      <c r="TEI131" s="2"/>
      <c r="TEJ131" s="2"/>
      <c r="TEK131" s="2"/>
      <c r="TEL131" s="2"/>
      <c r="TEM131" s="2"/>
      <c r="TEN131" s="2"/>
      <c r="TEO131" s="2"/>
      <c r="TEP131" s="2"/>
      <c r="TEQ131" s="2"/>
      <c r="TER131" s="2"/>
      <c r="TES131" s="2"/>
      <c r="TET131" s="2"/>
      <c r="TEU131" s="2"/>
      <c r="TEV131" s="2"/>
      <c r="TEW131" s="2"/>
      <c r="TEX131" s="2"/>
      <c r="TEY131" s="2"/>
      <c r="TEZ131" s="2"/>
      <c r="TFA131" s="2"/>
      <c r="TFB131" s="2"/>
      <c r="TFC131" s="2"/>
      <c r="TFD131" s="2"/>
      <c r="TFE131" s="2"/>
      <c r="TFF131" s="2"/>
      <c r="TFG131" s="2"/>
      <c r="TFH131" s="2"/>
      <c r="TFI131" s="2"/>
      <c r="TFJ131" s="2"/>
      <c r="TFK131" s="2"/>
      <c r="TFL131" s="2"/>
      <c r="TFM131" s="2"/>
      <c r="TFN131" s="2"/>
      <c r="TFO131" s="2"/>
      <c r="TFP131" s="2"/>
      <c r="TFQ131" s="2"/>
      <c r="TFR131" s="2"/>
      <c r="TFS131" s="2"/>
      <c r="TFT131" s="2"/>
      <c r="TFU131" s="2"/>
      <c r="TFV131" s="2"/>
      <c r="TFW131" s="2"/>
      <c r="TFX131" s="2"/>
      <c r="TFY131" s="2"/>
      <c r="TFZ131" s="2"/>
      <c r="TGA131" s="2"/>
      <c r="TGB131" s="2"/>
      <c r="TGC131" s="2"/>
      <c r="TGD131" s="2"/>
      <c r="TGE131" s="2"/>
      <c r="TGF131" s="2"/>
      <c r="TGG131" s="2"/>
      <c r="TGH131" s="2"/>
      <c r="TGI131" s="2"/>
      <c r="TGJ131" s="2"/>
      <c r="TGK131" s="2"/>
      <c r="TGL131" s="2"/>
      <c r="TGM131" s="2"/>
      <c r="TGN131" s="2"/>
      <c r="TGO131" s="2"/>
      <c r="TGP131" s="2"/>
      <c r="TGQ131" s="2"/>
      <c r="TGR131" s="2"/>
      <c r="TGS131" s="2"/>
      <c r="TGT131" s="2"/>
      <c r="TGU131" s="2"/>
      <c r="TGV131" s="2"/>
      <c r="TGW131" s="2"/>
      <c r="TGX131" s="2"/>
      <c r="TGY131" s="2"/>
      <c r="TGZ131" s="2"/>
      <c r="THA131" s="2"/>
      <c r="THB131" s="2"/>
      <c r="THC131" s="2"/>
      <c r="THD131" s="2"/>
      <c r="THE131" s="2"/>
      <c r="THF131" s="2"/>
      <c r="THG131" s="2"/>
      <c r="THH131" s="2"/>
      <c r="THI131" s="2"/>
      <c r="THJ131" s="2"/>
      <c r="THK131" s="2"/>
      <c r="THL131" s="2"/>
      <c r="THM131" s="2"/>
      <c r="THN131" s="2"/>
      <c r="THO131" s="2"/>
      <c r="THP131" s="2"/>
      <c r="THQ131" s="2"/>
      <c r="THR131" s="2"/>
      <c r="THS131" s="2"/>
      <c r="THT131" s="2"/>
      <c r="THU131" s="2"/>
      <c r="THV131" s="2"/>
      <c r="THW131" s="2"/>
      <c r="THX131" s="2"/>
      <c r="THY131" s="2"/>
      <c r="THZ131" s="2"/>
      <c r="TIA131" s="2"/>
      <c r="TIB131" s="2"/>
      <c r="TIC131" s="2"/>
      <c r="TID131" s="2"/>
      <c r="TIE131" s="2"/>
      <c r="TIF131" s="2"/>
      <c r="TIG131" s="2"/>
      <c r="TIH131" s="2"/>
      <c r="TII131" s="2"/>
      <c r="TIJ131" s="2"/>
      <c r="TIK131" s="2"/>
      <c r="TIL131" s="2"/>
      <c r="TIM131" s="2"/>
      <c r="TIN131" s="2"/>
      <c r="TIO131" s="2"/>
      <c r="TIP131" s="2"/>
      <c r="TIQ131" s="2"/>
      <c r="TIR131" s="2"/>
      <c r="TIS131" s="2"/>
      <c r="TIT131" s="2"/>
      <c r="TIU131" s="2"/>
      <c r="TIV131" s="2"/>
      <c r="TIW131" s="2"/>
      <c r="TIX131" s="2"/>
      <c r="TIY131" s="2"/>
      <c r="TIZ131" s="2"/>
      <c r="TJA131" s="2"/>
      <c r="TJB131" s="2"/>
      <c r="TJC131" s="2"/>
      <c r="TJD131" s="2"/>
      <c r="TJE131" s="2"/>
      <c r="TJF131" s="2"/>
      <c r="TJG131" s="2"/>
      <c r="TJH131" s="2"/>
      <c r="TJI131" s="2"/>
      <c r="TJJ131" s="2"/>
      <c r="TJK131" s="2"/>
      <c r="TJL131" s="2"/>
      <c r="TJM131" s="2"/>
      <c r="TJN131" s="2"/>
      <c r="TJO131" s="2"/>
      <c r="TJP131" s="2"/>
      <c r="TJQ131" s="2"/>
      <c r="TJR131" s="2"/>
      <c r="TJS131" s="2"/>
      <c r="TJT131" s="2"/>
      <c r="TJU131" s="2"/>
      <c r="TJV131" s="2"/>
      <c r="TJW131" s="2"/>
      <c r="TJX131" s="2"/>
      <c r="TJY131" s="2"/>
      <c r="TJZ131" s="2"/>
      <c r="TKA131" s="2"/>
      <c r="TKB131" s="2"/>
      <c r="TKC131" s="2"/>
      <c r="TKD131" s="2"/>
      <c r="TKE131" s="2"/>
      <c r="TKF131" s="2"/>
      <c r="TKG131" s="2"/>
      <c r="TKH131" s="2"/>
      <c r="TKI131" s="2"/>
      <c r="TKJ131" s="2"/>
      <c r="TKK131" s="2"/>
      <c r="TKL131" s="2"/>
      <c r="TKM131" s="2"/>
      <c r="TKN131" s="2"/>
      <c r="TKO131" s="2"/>
      <c r="TKP131" s="2"/>
      <c r="TKQ131" s="2"/>
      <c r="TKR131" s="2"/>
      <c r="TKS131" s="2"/>
      <c r="TKT131" s="2"/>
      <c r="TKU131" s="2"/>
      <c r="TKV131" s="2"/>
      <c r="TKW131" s="2"/>
      <c r="TKX131" s="2"/>
      <c r="TKY131" s="2"/>
      <c r="TKZ131" s="2"/>
      <c r="TLA131" s="2"/>
      <c r="TLB131" s="2"/>
      <c r="TLC131" s="2"/>
      <c r="TLD131" s="2"/>
      <c r="TLE131" s="2"/>
      <c r="TLF131" s="2"/>
      <c r="TLG131" s="2"/>
      <c r="TLH131" s="2"/>
      <c r="TLI131" s="2"/>
      <c r="TLJ131" s="2"/>
      <c r="TLK131" s="2"/>
      <c r="TLL131" s="2"/>
      <c r="TLM131" s="2"/>
      <c r="TLN131" s="2"/>
      <c r="TLO131" s="2"/>
      <c r="TLP131" s="2"/>
      <c r="TLQ131" s="2"/>
      <c r="TLR131" s="2"/>
      <c r="TLS131" s="2"/>
      <c r="TLT131" s="2"/>
      <c r="TLU131" s="2"/>
      <c r="TLV131" s="2"/>
      <c r="TLW131" s="2"/>
      <c r="TLX131" s="2"/>
      <c r="TLY131" s="2"/>
      <c r="TLZ131" s="2"/>
      <c r="TMA131" s="2"/>
      <c r="TMB131" s="2"/>
      <c r="TMC131" s="2"/>
      <c r="TMD131" s="2"/>
      <c r="TME131" s="2"/>
      <c r="TMF131" s="2"/>
      <c r="TMG131" s="2"/>
      <c r="TMH131" s="2"/>
      <c r="TMI131" s="2"/>
      <c r="TMJ131" s="2"/>
      <c r="TMK131" s="2"/>
      <c r="TML131" s="2"/>
      <c r="TMM131" s="2"/>
      <c r="TMN131" s="2"/>
      <c r="TMO131" s="2"/>
      <c r="TMP131" s="2"/>
      <c r="TMQ131" s="2"/>
      <c r="TMR131" s="2"/>
      <c r="TMS131" s="2"/>
      <c r="TMT131" s="2"/>
      <c r="TMU131" s="2"/>
      <c r="TMV131" s="2"/>
      <c r="TMW131" s="2"/>
      <c r="TMX131" s="2"/>
      <c r="TMY131" s="2"/>
      <c r="TMZ131" s="2"/>
      <c r="TNA131" s="2"/>
      <c r="TNB131" s="2"/>
      <c r="TNC131" s="2"/>
      <c r="TND131" s="2"/>
      <c r="TNE131" s="2"/>
      <c r="TNF131" s="2"/>
      <c r="TNG131" s="2"/>
      <c r="TNH131" s="2"/>
      <c r="TNI131" s="2"/>
      <c r="TNJ131" s="2"/>
      <c r="TNK131" s="2"/>
      <c r="TNL131" s="2"/>
      <c r="TNM131" s="2"/>
      <c r="TNN131" s="2"/>
      <c r="TNO131" s="2"/>
      <c r="TNP131" s="2"/>
      <c r="TNQ131" s="2"/>
      <c r="TNR131" s="2"/>
      <c r="TNS131" s="2"/>
      <c r="TNT131" s="2"/>
      <c r="TNU131" s="2"/>
      <c r="TNV131" s="2"/>
      <c r="TNW131" s="2"/>
      <c r="TNX131" s="2"/>
      <c r="TNY131" s="2"/>
      <c r="TNZ131" s="2"/>
      <c r="TOA131" s="2"/>
      <c r="TOB131" s="2"/>
      <c r="TOC131" s="2"/>
      <c r="TOD131" s="2"/>
      <c r="TOE131" s="2"/>
      <c r="TOF131" s="2"/>
      <c r="TOG131" s="2"/>
      <c r="TOH131" s="2"/>
      <c r="TOI131" s="2"/>
      <c r="TOJ131" s="2"/>
      <c r="TOK131" s="2"/>
      <c r="TOL131" s="2"/>
      <c r="TOM131" s="2"/>
      <c r="TON131" s="2"/>
      <c r="TOO131" s="2"/>
      <c r="TOP131" s="2"/>
      <c r="TOQ131" s="2"/>
      <c r="TOR131" s="2"/>
      <c r="TOS131" s="2"/>
      <c r="TOT131" s="2"/>
      <c r="TOU131" s="2"/>
      <c r="TOV131" s="2"/>
      <c r="TOW131" s="2"/>
      <c r="TOX131" s="2"/>
      <c r="TOY131" s="2"/>
      <c r="TOZ131" s="2"/>
      <c r="TPA131" s="2"/>
      <c r="TPB131" s="2"/>
      <c r="TPC131" s="2"/>
      <c r="TPD131" s="2"/>
      <c r="TPE131" s="2"/>
      <c r="TPF131" s="2"/>
      <c r="TPG131" s="2"/>
      <c r="TPH131" s="2"/>
      <c r="TPI131" s="2"/>
      <c r="TPJ131" s="2"/>
      <c r="TPK131" s="2"/>
      <c r="TPL131" s="2"/>
      <c r="TPM131" s="2"/>
      <c r="TPN131" s="2"/>
      <c r="TPO131" s="2"/>
      <c r="TPP131" s="2"/>
      <c r="TPQ131" s="2"/>
      <c r="TPR131" s="2"/>
      <c r="TPS131" s="2"/>
      <c r="TPT131" s="2"/>
      <c r="TPU131" s="2"/>
      <c r="TPV131" s="2"/>
      <c r="TPW131" s="2"/>
      <c r="TPX131" s="2"/>
      <c r="TPY131" s="2"/>
      <c r="TPZ131" s="2"/>
      <c r="TQA131" s="2"/>
      <c r="TQB131" s="2"/>
      <c r="TQC131" s="2"/>
      <c r="TQD131" s="2"/>
      <c r="TQE131" s="2"/>
      <c r="TQF131" s="2"/>
      <c r="TQG131" s="2"/>
      <c r="TQH131" s="2"/>
      <c r="TQI131" s="2"/>
      <c r="TQJ131" s="2"/>
      <c r="TQK131" s="2"/>
      <c r="TQL131" s="2"/>
      <c r="TQM131" s="2"/>
      <c r="TQN131" s="2"/>
      <c r="TQO131" s="2"/>
      <c r="TQP131" s="2"/>
      <c r="TQQ131" s="2"/>
      <c r="TQR131" s="2"/>
      <c r="TQS131" s="2"/>
      <c r="TQT131" s="2"/>
      <c r="TQU131" s="2"/>
      <c r="TQV131" s="2"/>
      <c r="TQW131" s="2"/>
      <c r="TQX131" s="2"/>
      <c r="TQY131" s="2"/>
      <c r="TQZ131" s="2"/>
      <c r="TRA131" s="2"/>
      <c r="TRB131" s="2"/>
      <c r="TRC131" s="2"/>
      <c r="TRD131" s="2"/>
      <c r="TRE131" s="2"/>
      <c r="TRF131" s="2"/>
      <c r="TRG131" s="2"/>
      <c r="TRH131" s="2"/>
      <c r="TRI131" s="2"/>
      <c r="TRJ131" s="2"/>
      <c r="TRK131" s="2"/>
      <c r="TRL131" s="2"/>
      <c r="TRM131" s="2"/>
      <c r="TRN131" s="2"/>
      <c r="TRO131" s="2"/>
      <c r="TRP131" s="2"/>
      <c r="TRQ131" s="2"/>
      <c r="TRR131" s="2"/>
      <c r="TRS131" s="2"/>
      <c r="TRT131" s="2"/>
      <c r="TRU131" s="2"/>
      <c r="TRV131" s="2"/>
      <c r="TRW131" s="2"/>
      <c r="TRX131" s="2"/>
      <c r="TRY131" s="2"/>
      <c r="TRZ131" s="2"/>
      <c r="TSA131" s="2"/>
      <c r="TSB131" s="2"/>
      <c r="TSC131" s="2"/>
      <c r="TSD131" s="2"/>
      <c r="TSE131" s="2"/>
      <c r="TSF131" s="2"/>
      <c r="TSG131" s="2"/>
      <c r="TSH131" s="2"/>
      <c r="TSI131" s="2"/>
      <c r="TSJ131" s="2"/>
      <c r="TSK131" s="2"/>
      <c r="TSL131" s="2"/>
      <c r="TSM131" s="2"/>
      <c r="TSN131" s="2"/>
      <c r="TSO131" s="2"/>
      <c r="TSP131" s="2"/>
      <c r="TSQ131" s="2"/>
      <c r="TSR131" s="2"/>
      <c r="TSS131" s="2"/>
      <c r="TST131" s="2"/>
      <c r="TSU131" s="2"/>
      <c r="TSV131" s="2"/>
      <c r="TSW131" s="2"/>
      <c r="TSX131" s="2"/>
      <c r="TSY131" s="2"/>
      <c r="TSZ131" s="2"/>
      <c r="TTA131" s="2"/>
      <c r="TTB131" s="2"/>
      <c r="TTC131" s="2"/>
      <c r="TTD131" s="2"/>
      <c r="TTE131" s="2"/>
      <c r="TTF131" s="2"/>
      <c r="TTG131" s="2"/>
      <c r="TTH131" s="2"/>
      <c r="TTI131" s="2"/>
      <c r="TTJ131" s="2"/>
      <c r="TTK131" s="2"/>
      <c r="TTL131" s="2"/>
      <c r="TTM131" s="2"/>
      <c r="TTN131" s="2"/>
      <c r="TTO131" s="2"/>
      <c r="TTP131" s="2"/>
      <c r="TTQ131" s="2"/>
      <c r="TTR131" s="2"/>
      <c r="TTS131" s="2"/>
      <c r="TTT131" s="2"/>
      <c r="TTU131" s="2"/>
      <c r="TTV131" s="2"/>
      <c r="TTW131" s="2"/>
      <c r="TTX131" s="2"/>
      <c r="TTY131" s="2"/>
      <c r="TTZ131" s="2"/>
      <c r="TUA131" s="2"/>
      <c r="TUB131" s="2"/>
      <c r="TUC131" s="2"/>
      <c r="TUD131" s="2"/>
      <c r="TUE131" s="2"/>
      <c r="TUF131" s="2"/>
      <c r="TUG131" s="2"/>
      <c r="TUH131" s="2"/>
      <c r="TUI131" s="2"/>
      <c r="TUJ131" s="2"/>
      <c r="TUK131" s="2"/>
      <c r="TUL131" s="2"/>
      <c r="TUM131" s="2"/>
      <c r="TUN131" s="2"/>
      <c r="TUO131" s="2"/>
      <c r="TUP131" s="2"/>
      <c r="TUQ131" s="2"/>
      <c r="TUR131" s="2"/>
      <c r="TUS131" s="2"/>
      <c r="TUT131" s="2"/>
      <c r="TUU131" s="2"/>
      <c r="TUV131" s="2"/>
      <c r="TUW131" s="2"/>
      <c r="TUX131" s="2"/>
      <c r="TUY131" s="2"/>
      <c r="TUZ131" s="2"/>
      <c r="TVA131" s="2"/>
      <c r="TVB131" s="2"/>
      <c r="TVC131" s="2"/>
      <c r="TVD131" s="2"/>
      <c r="TVE131" s="2"/>
      <c r="TVF131" s="2"/>
      <c r="TVG131" s="2"/>
      <c r="TVH131" s="2"/>
      <c r="TVI131" s="2"/>
      <c r="TVJ131" s="2"/>
      <c r="TVK131" s="2"/>
      <c r="TVL131" s="2"/>
      <c r="TVM131" s="2"/>
      <c r="TVN131" s="2"/>
      <c r="TVO131" s="2"/>
      <c r="TVP131" s="2"/>
      <c r="TVQ131" s="2"/>
      <c r="TVR131" s="2"/>
      <c r="TVS131" s="2"/>
      <c r="TVT131" s="2"/>
      <c r="TVU131" s="2"/>
      <c r="TVV131" s="2"/>
      <c r="TVW131" s="2"/>
      <c r="TVX131" s="2"/>
      <c r="TVY131" s="2"/>
      <c r="TVZ131" s="2"/>
      <c r="TWA131" s="2"/>
      <c r="TWB131" s="2"/>
      <c r="TWC131" s="2"/>
      <c r="TWD131" s="2"/>
      <c r="TWE131" s="2"/>
      <c r="TWF131" s="2"/>
      <c r="TWG131" s="2"/>
      <c r="TWH131" s="2"/>
      <c r="TWI131" s="2"/>
      <c r="TWJ131" s="2"/>
      <c r="TWK131" s="2"/>
      <c r="TWL131" s="2"/>
      <c r="TWM131" s="2"/>
      <c r="TWN131" s="2"/>
      <c r="TWO131" s="2"/>
      <c r="TWP131" s="2"/>
      <c r="TWQ131" s="2"/>
      <c r="TWR131" s="2"/>
      <c r="TWS131" s="2"/>
      <c r="TWT131" s="2"/>
      <c r="TWU131" s="2"/>
      <c r="TWV131" s="2"/>
      <c r="TWW131" s="2"/>
      <c r="TWX131" s="2"/>
      <c r="TWY131" s="2"/>
      <c r="TWZ131" s="2"/>
      <c r="TXA131" s="2"/>
      <c r="TXB131" s="2"/>
      <c r="TXC131" s="2"/>
      <c r="TXD131" s="2"/>
      <c r="TXE131" s="2"/>
      <c r="TXF131" s="2"/>
      <c r="TXG131" s="2"/>
      <c r="TXH131" s="2"/>
      <c r="TXI131" s="2"/>
      <c r="TXJ131" s="2"/>
      <c r="TXK131" s="2"/>
      <c r="TXL131" s="2"/>
      <c r="TXM131" s="2"/>
      <c r="TXN131" s="2"/>
      <c r="TXO131" s="2"/>
      <c r="TXP131" s="2"/>
      <c r="TXQ131" s="2"/>
      <c r="TXR131" s="2"/>
      <c r="TXS131" s="2"/>
      <c r="TXT131" s="2"/>
      <c r="TXU131" s="2"/>
      <c r="TXV131" s="2"/>
      <c r="TXW131" s="2"/>
      <c r="TXX131" s="2"/>
      <c r="TXY131" s="2"/>
      <c r="TXZ131" s="2"/>
      <c r="TYA131" s="2"/>
      <c r="TYB131" s="2"/>
      <c r="TYC131" s="2"/>
      <c r="TYD131" s="2"/>
      <c r="TYE131" s="2"/>
      <c r="TYF131" s="2"/>
      <c r="TYG131" s="2"/>
      <c r="TYH131" s="2"/>
      <c r="TYI131" s="2"/>
      <c r="TYJ131" s="2"/>
      <c r="TYK131" s="2"/>
      <c r="TYL131" s="2"/>
      <c r="TYM131" s="2"/>
      <c r="TYN131" s="2"/>
      <c r="TYO131" s="2"/>
      <c r="TYP131" s="2"/>
      <c r="TYQ131" s="2"/>
      <c r="TYR131" s="2"/>
      <c r="TYS131" s="2"/>
      <c r="TYT131" s="2"/>
      <c r="TYU131" s="2"/>
      <c r="TYV131" s="2"/>
      <c r="TYW131" s="2"/>
      <c r="TYX131" s="2"/>
      <c r="TYY131" s="2"/>
      <c r="TYZ131" s="2"/>
      <c r="TZA131" s="2"/>
      <c r="TZB131" s="2"/>
      <c r="TZC131" s="2"/>
      <c r="TZD131" s="2"/>
      <c r="TZE131" s="2"/>
      <c r="TZF131" s="2"/>
      <c r="TZG131" s="2"/>
      <c r="TZH131" s="2"/>
      <c r="TZI131" s="2"/>
      <c r="TZJ131" s="2"/>
      <c r="TZK131" s="2"/>
      <c r="TZL131" s="2"/>
      <c r="TZM131" s="2"/>
      <c r="TZN131" s="2"/>
      <c r="TZO131" s="2"/>
      <c r="TZP131" s="2"/>
      <c r="TZQ131" s="2"/>
      <c r="TZR131" s="2"/>
      <c r="TZS131" s="2"/>
      <c r="TZT131" s="2"/>
      <c r="TZU131" s="2"/>
      <c r="TZV131" s="2"/>
      <c r="TZW131" s="2"/>
      <c r="TZX131" s="2"/>
      <c r="TZY131" s="2"/>
      <c r="TZZ131" s="2"/>
      <c r="UAA131" s="2"/>
      <c r="UAB131" s="2"/>
      <c r="UAC131" s="2"/>
      <c r="UAD131" s="2"/>
      <c r="UAE131" s="2"/>
      <c r="UAF131" s="2"/>
      <c r="UAG131" s="2"/>
      <c r="UAH131" s="2"/>
      <c r="UAI131" s="2"/>
      <c r="UAJ131" s="2"/>
      <c r="UAK131" s="2"/>
      <c r="UAL131" s="2"/>
      <c r="UAM131" s="2"/>
      <c r="UAN131" s="2"/>
      <c r="UAO131" s="2"/>
      <c r="UAP131" s="2"/>
      <c r="UAQ131" s="2"/>
      <c r="UAR131" s="2"/>
      <c r="UAS131" s="2"/>
      <c r="UAT131" s="2"/>
      <c r="UAU131" s="2"/>
      <c r="UAV131" s="2"/>
      <c r="UAW131" s="2"/>
      <c r="UAX131" s="2"/>
      <c r="UAY131" s="2"/>
      <c r="UAZ131" s="2"/>
      <c r="UBA131" s="2"/>
      <c r="UBB131" s="2"/>
      <c r="UBC131" s="2"/>
      <c r="UBD131" s="2"/>
      <c r="UBE131" s="2"/>
      <c r="UBF131" s="2"/>
      <c r="UBG131" s="2"/>
      <c r="UBH131" s="2"/>
      <c r="UBI131" s="2"/>
      <c r="UBJ131" s="2"/>
      <c r="UBK131" s="2"/>
      <c r="UBL131" s="2"/>
      <c r="UBM131" s="2"/>
      <c r="UBN131" s="2"/>
      <c r="UBO131" s="2"/>
      <c r="UBP131" s="2"/>
      <c r="UBQ131" s="2"/>
      <c r="UBR131" s="2"/>
      <c r="UBS131" s="2"/>
      <c r="UBT131" s="2"/>
      <c r="UBU131" s="2"/>
      <c r="UBV131" s="2"/>
      <c r="UBW131" s="2"/>
      <c r="UBX131" s="2"/>
      <c r="UBY131" s="2"/>
      <c r="UBZ131" s="2"/>
      <c r="UCA131" s="2"/>
      <c r="UCB131" s="2"/>
      <c r="UCC131" s="2"/>
      <c r="UCD131" s="2"/>
      <c r="UCE131" s="2"/>
      <c r="UCF131" s="2"/>
      <c r="UCG131" s="2"/>
      <c r="UCH131" s="2"/>
      <c r="UCI131" s="2"/>
      <c r="UCJ131" s="2"/>
      <c r="UCK131" s="2"/>
      <c r="UCL131" s="2"/>
      <c r="UCM131" s="2"/>
      <c r="UCN131" s="2"/>
      <c r="UCO131" s="2"/>
      <c r="UCP131" s="2"/>
      <c r="UCQ131" s="2"/>
      <c r="UCR131" s="2"/>
      <c r="UCS131" s="2"/>
      <c r="UCT131" s="2"/>
      <c r="UCU131" s="2"/>
      <c r="UCV131" s="2"/>
      <c r="UCW131" s="2"/>
      <c r="UCX131" s="2"/>
      <c r="UCY131" s="2"/>
      <c r="UCZ131" s="2"/>
      <c r="UDA131" s="2"/>
      <c r="UDB131" s="2"/>
      <c r="UDC131" s="2"/>
      <c r="UDD131" s="2"/>
      <c r="UDE131" s="2"/>
      <c r="UDF131" s="2"/>
      <c r="UDG131" s="2"/>
      <c r="UDH131" s="2"/>
      <c r="UDI131" s="2"/>
      <c r="UDJ131" s="2"/>
      <c r="UDK131" s="2"/>
      <c r="UDL131" s="2"/>
      <c r="UDM131" s="2"/>
      <c r="UDN131" s="2"/>
      <c r="UDO131" s="2"/>
      <c r="UDP131" s="2"/>
      <c r="UDQ131" s="2"/>
      <c r="UDR131" s="2"/>
      <c r="UDS131" s="2"/>
      <c r="UDT131" s="2"/>
      <c r="UDU131" s="2"/>
      <c r="UDV131" s="2"/>
      <c r="UDW131" s="2"/>
      <c r="UDX131" s="2"/>
      <c r="UDY131" s="2"/>
      <c r="UDZ131" s="2"/>
      <c r="UEA131" s="2"/>
      <c r="UEB131" s="2"/>
      <c r="UEC131" s="2"/>
      <c r="UED131" s="2"/>
      <c r="UEE131" s="2"/>
      <c r="UEF131" s="2"/>
      <c r="UEG131" s="2"/>
      <c r="UEH131" s="2"/>
      <c r="UEI131" s="2"/>
      <c r="UEJ131" s="2"/>
      <c r="UEK131" s="2"/>
      <c r="UEL131" s="2"/>
      <c r="UEM131" s="2"/>
      <c r="UEN131" s="2"/>
      <c r="UEO131" s="2"/>
      <c r="UEP131" s="2"/>
      <c r="UEQ131" s="2"/>
      <c r="UER131" s="2"/>
      <c r="UES131" s="2"/>
      <c r="UET131" s="2"/>
      <c r="UEU131" s="2"/>
      <c r="UEV131" s="2"/>
      <c r="UEW131" s="2"/>
      <c r="UEX131" s="2"/>
      <c r="UEY131" s="2"/>
      <c r="UEZ131" s="2"/>
      <c r="UFA131" s="2"/>
      <c r="UFB131" s="2"/>
      <c r="UFC131" s="2"/>
      <c r="UFD131" s="2"/>
      <c r="UFE131" s="2"/>
      <c r="UFF131" s="2"/>
      <c r="UFG131" s="2"/>
      <c r="UFH131" s="2"/>
      <c r="UFI131" s="2"/>
      <c r="UFJ131" s="2"/>
      <c r="UFK131" s="2"/>
      <c r="UFL131" s="2"/>
      <c r="UFM131" s="2"/>
      <c r="UFN131" s="2"/>
      <c r="UFO131" s="2"/>
      <c r="UFP131" s="2"/>
      <c r="UFQ131" s="2"/>
      <c r="UFR131" s="2"/>
      <c r="UFS131" s="2"/>
      <c r="UFT131" s="2"/>
      <c r="UFU131" s="2"/>
      <c r="UFV131" s="2"/>
      <c r="UFW131" s="2"/>
      <c r="UFX131" s="2"/>
      <c r="UFY131" s="2"/>
      <c r="UFZ131" s="2"/>
      <c r="UGA131" s="2"/>
      <c r="UGB131" s="2"/>
      <c r="UGC131" s="2"/>
      <c r="UGD131" s="2"/>
      <c r="UGE131" s="2"/>
      <c r="UGF131" s="2"/>
      <c r="UGG131" s="2"/>
      <c r="UGH131" s="2"/>
      <c r="UGI131" s="2"/>
      <c r="UGJ131" s="2"/>
      <c r="UGK131" s="2"/>
      <c r="UGL131" s="2"/>
      <c r="UGM131" s="2"/>
      <c r="UGN131" s="2"/>
      <c r="UGO131" s="2"/>
      <c r="UGP131" s="2"/>
      <c r="UGQ131" s="2"/>
      <c r="UGR131" s="2"/>
      <c r="UGS131" s="2"/>
      <c r="UGT131" s="2"/>
      <c r="UGU131" s="2"/>
      <c r="UGV131" s="2"/>
      <c r="UGW131" s="2"/>
      <c r="UGX131" s="2"/>
      <c r="UGY131" s="2"/>
      <c r="UGZ131" s="2"/>
      <c r="UHA131" s="2"/>
      <c r="UHB131" s="2"/>
      <c r="UHC131" s="2"/>
      <c r="UHD131" s="2"/>
      <c r="UHE131" s="2"/>
      <c r="UHF131" s="2"/>
      <c r="UHG131" s="2"/>
      <c r="UHH131" s="2"/>
      <c r="UHI131" s="2"/>
      <c r="UHJ131" s="2"/>
      <c r="UHK131" s="2"/>
      <c r="UHL131" s="2"/>
      <c r="UHM131" s="2"/>
      <c r="UHN131" s="2"/>
      <c r="UHO131" s="2"/>
      <c r="UHP131" s="2"/>
      <c r="UHQ131" s="2"/>
      <c r="UHR131" s="2"/>
      <c r="UHS131" s="2"/>
      <c r="UHT131" s="2"/>
      <c r="UHU131" s="2"/>
      <c r="UHV131" s="2"/>
      <c r="UHW131" s="2"/>
      <c r="UHX131" s="2"/>
      <c r="UHY131" s="2"/>
      <c r="UHZ131" s="2"/>
      <c r="UIA131" s="2"/>
      <c r="UIB131" s="2"/>
      <c r="UIC131" s="2"/>
      <c r="UID131" s="2"/>
      <c r="UIE131" s="2"/>
      <c r="UIF131" s="2"/>
      <c r="UIG131" s="2"/>
      <c r="UIH131" s="2"/>
      <c r="UII131" s="2"/>
      <c r="UIJ131" s="2"/>
      <c r="UIK131" s="2"/>
      <c r="UIL131" s="2"/>
      <c r="UIM131" s="2"/>
      <c r="UIN131" s="2"/>
      <c r="UIO131" s="2"/>
      <c r="UIP131" s="2"/>
      <c r="UIQ131" s="2"/>
      <c r="UIR131" s="2"/>
      <c r="UIS131" s="2"/>
      <c r="UIT131" s="2"/>
      <c r="UIU131" s="2"/>
      <c r="UIV131" s="2"/>
      <c r="UIW131" s="2"/>
      <c r="UIX131" s="2"/>
      <c r="UIY131" s="2"/>
      <c r="UIZ131" s="2"/>
      <c r="UJA131" s="2"/>
      <c r="UJB131" s="2"/>
      <c r="UJC131" s="2"/>
      <c r="UJD131" s="2"/>
      <c r="UJE131" s="2"/>
      <c r="UJF131" s="2"/>
      <c r="UJG131" s="2"/>
      <c r="UJH131" s="2"/>
      <c r="UJI131" s="2"/>
      <c r="UJJ131" s="2"/>
      <c r="UJK131" s="2"/>
      <c r="UJL131" s="2"/>
      <c r="UJM131" s="2"/>
      <c r="UJN131" s="2"/>
      <c r="UJO131" s="2"/>
      <c r="UJP131" s="2"/>
      <c r="UJQ131" s="2"/>
      <c r="UJR131" s="2"/>
      <c r="UJS131" s="2"/>
      <c r="UJT131" s="2"/>
      <c r="UJU131" s="2"/>
      <c r="UJV131" s="2"/>
      <c r="UJW131" s="2"/>
      <c r="UJX131" s="2"/>
      <c r="UJY131" s="2"/>
      <c r="UJZ131" s="2"/>
      <c r="UKA131" s="2"/>
      <c r="UKB131" s="2"/>
      <c r="UKC131" s="2"/>
      <c r="UKD131" s="2"/>
      <c r="UKE131" s="2"/>
      <c r="UKF131" s="2"/>
      <c r="UKG131" s="2"/>
      <c r="UKH131" s="2"/>
      <c r="UKI131" s="2"/>
      <c r="UKJ131" s="2"/>
      <c r="UKK131" s="2"/>
      <c r="UKL131" s="2"/>
      <c r="UKM131" s="2"/>
      <c r="UKN131" s="2"/>
      <c r="UKO131" s="2"/>
      <c r="UKP131" s="2"/>
      <c r="UKQ131" s="2"/>
      <c r="UKR131" s="2"/>
      <c r="UKS131" s="2"/>
      <c r="UKT131" s="2"/>
      <c r="UKU131" s="2"/>
      <c r="UKV131" s="2"/>
      <c r="UKW131" s="2"/>
      <c r="UKX131" s="2"/>
      <c r="UKY131" s="2"/>
      <c r="UKZ131" s="2"/>
      <c r="ULA131" s="2"/>
      <c r="ULB131" s="2"/>
      <c r="ULC131" s="2"/>
      <c r="ULD131" s="2"/>
      <c r="ULE131" s="2"/>
      <c r="ULF131" s="2"/>
      <c r="ULG131" s="2"/>
      <c r="ULH131" s="2"/>
      <c r="ULI131" s="2"/>
      <c r="ULJ131" s="2"/>
      <c r="ULK131" s="2"/>
      <c r="ULL131" s="2"/>
      <c r="ULM131" s="2"/>
      <c r="ULN131" s="2"/>
      <c r="ULO131" s="2"/>
      <c r="ULP131" s="2"/>
      <c r="ULQ131" s="2"/>
      <c r="ULR131" s="2"/>
      <c r="ULS131" s="2"/>
      <c r="ULT131" s="2"/>
      <c r="ULU131" s="2"/>
      <c r="ULV131" s="2"/>
      <c r="ULW131" s="2"/>
      <c r="ULX131" s="2"/>
      <c r="ULY131" s="2"/>
      <c r="ULZ131" s="2"/>
      <c r="UMA131" s="2"/>
      <c r="UMB131" s="2"/>
      <c r="UMC131" s="2"/>
      <c r="UMD131" s="2"/>
      <c r="UME131" s="2"/>
      <c r="UMF131" s="2"/>
      <c r="UMG131" s="2"/>
      <c r="UMH131" s="2"/>
      <c r="UMI131" s="2"/>
      <c r="UMJ131" s="2"/>
      <c r="UMK131" s="2"/>
      <c r="UML131" s="2"/>
      <c r="UMM131" s="2"/>
      <c r="UMN131" s="2"/>
      <c r="UMO131" s="2"/>
      <c r="UMP131" s="2"/>
      <c r="UMQ131" s="2"/>
      <c r="UMR131" s="2"/>
      <c r="UMS131" s="2"/>
      <c r="UMT131" s="2"/>
      <c r="UMU131" s="2"/>
      <c r="UMV131" s="2"/>
      <c r="UMW131" s="2"/>
      <c r="UMX131" s="2"/>
      <c r="UMY131" s="2"/>
      <c r="UMZ131" s="2"/>
      <c r="UNA131" s="2"/>
      <c r="UNB131" s="2"/>
      <c r="UNC131" s="2"/>
      <c r="UND131" s="2"/>
      <c r="UNE131" s="2"/>
      <c r="UNF131" s="2"/>
      <c r="UNG131" s="2"/>
      <c r="UNH131" s="2"/>
      <c r="UNI131" s="2"/>
      <c r="UNJ131" s="2"/>
      <c r="UNK131" s="2"/>
      <c r="UNL131" s="2"/>
      <c r="UNM131" s="2"/>
      <c r="UNN131" s="2"/>
      <c r="UNO131" s="2"/>
      <c r="UNP131" s="2"/>
      <c r="UNQ131" s="2"/>
      <c r="UNR131" s="2"/>
      <c r="UNS131" s="2"/>
      <c r="UNT131" s="2"/>
      <c r="UNU131" s="2"/>
      <c r="UNV131" s="2"/>
      <c r="UNW131" s="2"/>
      <c r="UNX131" s="2"/>
      <c r="UNY131" s="2"/>
      <c r="UNZ131" s="2"/>
      <c r="UOA131" s="2"/>
      <c r="UOB131" s="2"/>
      <c r="UOC131" s="2"/>
      <c r="UOD131" s="2"/>
      <c r="UOE131" s="2"/>
      <c r="UOF131" s="2"/>
      <c r="UOG131" s="2"/>
      <c r="UOH131" s="2"/>
      <c r="UOI131" s="2"/>
      <c r="UOJ131" s="2"/>
      <c r="UOK131" s="2"/>
      <c r="UOL131" s="2"/>
      <c r="UOM131" s="2"/>
      <c r="UON131" s="2"/>
      <c r="UOO131" s="2"/>
      <c r="UOP131" s="2"/>
      <c r="UOQ131" s="2"/>
      <c r="UOR131" s="2"/>
      <c r="UOS131" s="2"/>
      <c r="UOT131" s="2"/>
      <c r="UOU131" s="2"/>
      <c r="UOV131" s="2"/>
      <c r="UOW131" s="2"/>
      <c r="UOX131" s="2"/>
      <c r="UOY131" s="2"/>
      <c r="UOZ131" s="2"/>
      <c r="UPA131" s="2"/>
      <c r="UPB131" s="2"/>
      <c r="UPC131" s="2"/>
      <c r="UPD131" s="2"/>
      <c r="UPE131" s="2"/>
      <c r="UPF131" s="2"/>
      <c r="UPG131" s="2"/>
      <c r="UPH131" s="2"/>
      <c r="UPI131" s="2"/>
      <c r="UPJ131" s="2"/>
      <c r="UPK131" s="2"/>
      <c r="UPL131" s="2"/>
      <c r="UPM131" s="2"/>
      <c r="UPN131" s="2"/>
      <c r="UPO131" s="2"/>
      <c r="UPP131" s="2"/>
      <c r="UPQ131" s="2"/>
      <c r="UPR131" s="2"/>
      <c r="UPS131" s="2"/>
      <c r="UPT131" s="2"/>
      <c r="UPU131" s="2"/>
      <c r="UPV131" s="2"/>
      <c r="UPW131" s="2"/>
      <c r="UPX131" s="2"/>
      <c r="UPY131" s="2"/>
      <c r="UPZ131" s="2"/>
      <c r="UQA131" s="2"/>
      <c r="UQB131" s="2"/>
      <c r="UQC131" s="2"/>
      <c r="UQD131" s="2"/>
      <c r="UQE131" s="2"/>
      <c r="UQF131" s="2"/>
      <c r="UQG131" s="2"/>
      <c r="UQH131" s="2"/>
      <c r="UQI131" s="2"/>
      <c r="UQJ131" s="2"/>
      <c r="UQK131" s="2"/>
      <c r="UQL131" s="2"/>
      <c r="UQM131" s="2"/>
      <c r="UQN131" s="2"/>
      <c r="UQO131" s="2"/>
      <c r="UQP131" s="2"/>
      <c r="UQQ131" s="2"/>
      <c r="UQR131" s="2"/>
      <c r="UQS131" s="2"/>
      <c r="UQT131" s="2"/>
      <c r="UQU131" s="2"/>
      <c r="UQV131" s="2"/>
      <c r="UQW131" s="2"/>
      <c r="UQX131" s="2"/>
      <c r="UQY131" s="2"/>
      <c r="UQZ131" s="2"/>
      <c r="URA131" s="2"/>
      <c r="URB131" s="2"/>
      <c r="URC131" s="2"/>
      <c r="URD131" s="2"/>
      <c r="URE131" s="2"/>
      <c r="URF131" s="2"/>
      <c r="URG131" s="2"/>
      <c r="URH131" s="2"/>
      <c r="URI131" s="2"/>
      <c r="URJ131" s="2"/>
      <c r="URK131" s="2"/>
      <c r="URL131" s="2"/>
      <c r="URM131" s="2"/>
      <c r="URN131" s="2"/>
      <c r="URO131" s="2"/>
      <c r="URP131" s="2"/>
      <c r="URQ131" s="2"/>
      <c r="URR131" s="2"/>
      <c r="URS131" s="2"/>
      <c r="URT131" s="2"/>
      <c r="URU131" s="2"/>
      <c r="URV131" s="2"/>
      <c r="URW131" s="2"/>
      <c r="URX131" s="2"/>
      <c r="URY131" s="2"/>
      <c r="URZ131" s="2"/>
      <c r="USA131" s="2"/>
      <c r="USB131" s="2"/>
      <c r="USC131" s="2"/>
      <c r="USD131" s="2"/>
      <c r="USE131" s="2"/>
      <c r="USF131" s="2"/>
      <c r="USG131" s="2"/>
      <c r="USH131" s="2"/>
      <c r="USI131" s="2"/>
      <c r="USJ131" s="2"/>
      <c r="USK131" s="2"/>
      <c r="USL131" s="2"/>
      <c r="USM131" s="2"/>
      <c r="USN131" s="2"/>
      <c r="USO131" s="2"/>
      <c r="USP131" s="2"/>
      <c r="USQ131" s="2"/>
      <c r="USR131" s="2"/>
      <c r="USS131" s="2"/>
      <c r="UST131" s="2"/>
      <c r="USU131" s="2"/>
      <c r="USV131" s="2"/>
      <c r="USW131" s="2"/>
      <c r="USX131" s="2"/>
      <c r="USY131" s="2"/>
      <c r="USZ131" s="2"/>
      <c r="UTA131" s="2"/>
      <c r="UTB131" s="2"/>
      <c r="UTC131" s="2"/>
      <c r="UTD131" s="2"/>
      <c r="UTE131" s="2"/>
      <c r="UTF131" s="2"/>
      <c r="UTG131" s="2"/>
      <c r="UTH131" s="2"/>
      <c r="UTI131" s="2"/>
      <c r="UTJ131" s="2"/>
      <c r="UTK131" s="2"/>
      <c r="UTL131" s="2"/>
      <c r="UTM131" s="2"/>
      <c r="UTN131" s="2"/>
      <c r="UTO131" s="2"/>
      <c r="UTP131" s="2"/>
      <c r="UTQ131" s="2"/>
      <c r="UTR131" s="2"/>
      <c r="UTS131" s="2"/>
      <c r="UTT131" s="2"/>
      <c r="UTU131" s="2"/>
      <c r="UTV131" s="2"/>
      <c r="UTW131" s="2"/>
      <c r="UTX131" s="2"/>
      <c r="UTY131" s="2"/>
      <c r="UTZ131" s="2"/>
      <c r="UUA131" s="2"/>
      <c r="UUB131" s="2"/>
      <c r="UUC131" s="2"/>
      <c r="UUD131" s="2"/>
      <c r="UUE131" s="2"/>
      <c r="UUF131" s="2"/>
      <c r="UUG131" s="2"/>
      <c r="UUH131" s="2"/>
      <c r="UUI131" s="2"/>
      <c r="UUJ131" s="2"/>
      <c r="UUK131" s="2"/>
      <c r="UUL131" s="2"/>
      <c r="UUM131" s="2"/>
      <c r="UUN131" s="2"/>
      <c r="UUO131" s="2"/>
      <c r="UUP131" s="2"/>
      <c r="UUQ131" s="2"/>
      <c r="UUR131" s="2"/>
      <c r="UUS131" s="2"/>
      <c r="UUT131" s="2"/>
      <c r="UUU131" s="2"/>
      <c r="UUV131" s="2"/>
      <c r="UUW131" s="2"/>
      <c r="UUX131" s="2"/>
      <c r="UUY131" s="2"/>
      <c r="UUZ131" s="2"/>
      <c r="UVA131" s="2"/>
      <c r="UVB131" s="2"/>
      <c r="UVC131" s="2"/>
      <c r="UVD131" s="2"/>
      <c r="UVE131" s="2"/>
      <c r="UVF131" s="2"/>
      <c r="UVG131" s="2"/>
      <c r="UVH131" s="2"/>
      <c r="UVI131" s="2"/>
      <c r="UVJ131" s="2"/>
      <c r="UVK131" s="2"/>
      <c r="UVL131" s="2"/>
      <c r="UVM131" s="2"/>
      <c r="UVN131" s="2"/>
      <c r="UVO131" s="2"/>
      <c r="UVP131" s="2"/>
      <c r="UVQ131" s="2"/>
      <c r="UVR131" s="2"/>
      <c r="UVS131" s="2"/>
      <c r="UVT131" s="2"/>
      <c r="UVU131" s="2"/>
      <c r="UVV131" s="2"/>
      <c r="UVW131" s="2"/>
      <c r="UVX131" s="2"/>
      <c r="UVY131" s="2"/>
      <c r="UVZ131" s="2"/>
      <c r="UWA131" s="2"/>
      <c r="UWB131" s="2"/>
      <c r="UWC131" s="2"/>
      <c r="UWD131" s="2"/>
      <c r="UWE131" s="2"/>
      <c r="UWF131" s="2"/>
      <c r="UWG131" s="2"/>
      <c r="UWH131" s="2"/>
      <c r="UWI131" s="2"/>
      <c r="UWJ131" s="2"/>
      <c r="UWK131" s="2"/>
      <c r="UWL131" s="2"/>
      <c r="UWM131" s="2"/>
      <c r="UWN131" s="2"/>
      <c r="UWO131" s="2"/>
      <c r="UWP131" s="2"/>
      <c r="UWQ131" s="2"/>
      <c r="UWR131" s="2"/>
      <c r="UWS131" s="2"/>
      <c r="UWT131" s="2"/>
      <c r="UWU131" s="2"/>
      <c r="UWV131" s="2"/>
      <c r="UWW131" s="2"/>
      <c r="UWX131" s="2"/>
      <c r="UWY131" s="2"/>
      <c r="UWZ131" s="2"/>
      <c r="UXA131" s="2"/>
      <c r="UXB131" s="2"/>
      <c r="UXC131" s="2"/>
      <c r="UXD131" s="2"/>
      <c r="UXE131" s="2"/>
      <c r="UXF131" s="2"/>
      <c r="UXG131" s="2"/>
      <c r="UXH131" s="2"/>
      <c r="UXI131" s="2"/>
      <c r="UXJ131" s="2"/>
      <c r="UXK131" s="2"/>
      <c r="UXL131" s="2"/>
      <c r="UXM131" s="2"/>
      <c r="UXN131" s="2"/>
      <c r="UXO131" s="2"/>
      <c r="UXP131" s="2"/>
      <c r="UXQ131" s="2"/>
      <c r="UXR131" s="2"/>
      <c r="UXS131" s="2"/>
      <c r="UXT131" s="2"/>
      <c r="UXU131" s="2"/>
      <c r="UXV131" s="2"/>
      <c r="UXW131" s="2"/>
      <c r="UXX131" s="2"/>
      <c r="UXY131" s="2"/>
      <c r="UXZ131" s="2"/>
      <c r="UYA131" s="2"/>
      <c r="UYB131" s="2"/>
      <c r="UYC131" s="2"/>
      <c r="UYD131" s="2"/>
      <c r="UYE131" s="2"/>
      <c r="UYF131" s="2"/>
      <c r="UYG131" s="2"/>
      <c r="UYH131" s="2"/>
      <c r="UYI131" s="2"/>
      <c r="UYJ131" s="2"/>
      <c r="UYK131" s="2"/>
      <c r="UYL131" s="2"/>
      <c r="UYM131" s="2"/>
      <c r="UYN131" s="2"/>
      <c r="UYO131" s="2"/>
      <c r="UYP131" s="2"/>
      <c r="UYQ131" s="2"/>
      <c r="UYR131" s="2"/>
      <c r="UYS131" s="2"/>
      <c r="UYT131" s="2"/>
      <c r="UYU131" s="2"/>
      <c r="UYV131" s="2"/>
      <c r="UYW131" s="2"/>
      <c r="UYX131" s="2"/>
      <c r="UYY131" s="2"/>
      <c r="UYZ131" s="2"/>
      <c r="UZA131" s="2"/>
      <c r="UZB131" s="2"/>
      <c r="UZC131" s="2"/>
      <c r="UZD131" s="2"/>
      <c r="UZE131" s="2"/>
      <c r="UZF131" s="2"/>
      <c r="UZG131" s="2"/>
      <c r="UZH131" s="2"/>
      <c r="UZI131" s="2"/>
      <c r="UZJ131" s="2"/>
      <c r="UZK131" s="2"/>
      <c r="UZL131" s="2"/>
      <c r="UZM131" s="2"/>
      <c r="UZN131" s="2"/>
      <c r="UZO131" s="2"/>
      <c r="UZP131" s="2"/>
      <c r="UZQ131" s="2"/>
      <c r="UZR131" s="2"/>
      <c r="UZS131" s="2"/>
      <c r="UZT131" s="2"/>
      <c r="UZU131" s="2"/>
      <c r="UZV131" s="2"/>
      <c r="UZW131" s="2"/>
      <c r="UZX131" s="2"/>
      <c r="UZY131" s="2"/>
      <c r="UZZ131" s="2"/>
      <c r="VAA131" s="2"/>
      <c r="VAB131" s="2"/>
      <c r="VAC131" s="2"/>
      <c r="VAD131" s="2"/>
      <c r="VAE131" s="2"/>
      <c r="VAF131" s="2"/>
      <c r="VAG131" s="2"/>
      <c r="VAH131" s="2"/>
      <c r="VAI131" s="2"/>
      <c r="VAJ131" s="2"/>
      <c r="VAK131" s="2"/>
      <c r="VAL131" s="2"/>
      <c r="VAM131" s="2"/>
      <c r="VAN131" s="2"/>
      <c r="VAO131" s="2"/>
      <c r="VAP131" s="2"/>
      <c r="VAQ131" s="2"/>
      <c r="VAR131" s="2"/>
      <c r="VAS131" s="2"/>
      <c r="VAT131" s="2"/>
      <c r="VAU131" s="2"/>
      <c r="VAV131" s="2"/>
      <c r="VAW131" s="2"/>
      <c r="VAX131" s="2"/>
      <c r="VAY131" s="2"/>
      <c r="VAZ131" s="2"/>
      <c r="VBA131" s="2"/>
      <c r="VBB131" s="2"/>
      <c r="VBC131" s="2"/>
      <c r="VBD131" s="2"/>
      <c r="VBE131" s="2"/>
      <c r="VBF131" s="2"/>
      <c r="VBG131" s="2"/>
      <c r="VBH131" s="2"/>
      <c r="VBI131" s="2"/>
      <c r="VBJ131" s="2"/>
      <c r="VBK131" s="2"/>
      <c r="VBL131" s="2"/>
      <c r="VBM131" s="2"/>
      <c r="VBN131" s="2"/>
      <c r="VBO131" s="2"/>
      <c r="VBP131" s="2"/>
      <c r="VBQ131" s="2"/>
      <c r="VBR131" s="2"/>
      <c r="VBS131" s="2"/>
      <c r="VBT131" s="2"/>
      <c r="VBU131" s="2"/>
      <c r="VBV131" s="2"/>
      <c r="VBW131" s="2"/>
      <c r="VBX131" s="2"/>
      <c r="VBY131" s="2"/>
      <c r="VBZ131" s="2"/>
      <c r="VCA131" s="2"/>
      <c r="VCB131" s="2"/>
      <c r="VCC131" s="2"/>
      <c r="VCD131" s="2"/>
      <c r="VCE131" s="2"/>
      <c r="VCF131" s="2"/>
      <c r="VCG131" s="2"/>
      <c r="VCH131" s="2"/>
      <c r="VCI131" s="2"/>
      <c r="VCJ131" s="2"/>
      <c r="VCK131" s="2"/>
      <c r="VCL131" s="2"/>
      <c r="VCM131" s="2"/>
      <c r="VCN131" s="2"/>
      <c r="VCO131" s="2"/>
      <c r="VCP131" s="2"/>
      <c r="VCQ131" s="2"/>
      <c r="VCR131" s="2"/>
      <c r="VCS131" s="2"/>
      <c r="VCT131" s="2"/>
      <c r="VCU131" s="2"/>
      <c r="VCV131" s="2"/>
      <c r="VCW131" s="2"/>
      <c r="VCX131" s="2"/>
      <c r="VCY131" s="2"/>
      <c r="VCZ131" s="2"/>
      <c r="VDA131" s="2"/>
      <c r="VDB131" s="2"/>
      <c r="VDC131" s="2"/>
      <c r="VDD131" s="2"/>
      <c r="VDE131" s="2"/>
      <c r="VDF131" s="2"/>
      <c r="VDG131" s="2"/>
      <c r="VDH131" s="2"/>
      <c r="VDI131" s="2"/>
      <c r="VDJ131" s="2"/>
      <c r="VDK131" s="2"/>
      <c r="VDL131" s="2"/>
      <c r="VDM131" s="2"/>
      <c r="VDN131" s="2"/>
      <c r="VDO131" s="2"/>
      <c r="VDP131" s="2"/>
      <c r="VDQ131" s="2"/>
      <c r="VDR131" s="2"/>
      <c r="VDS131" s="2"/>
      <c r="VDT131" s="2"/>
      <c r="VDU131" s="2"/>
      <c r="VDV131" s="2"/>
      <c r="VDW131" s="2"/>
      <c r="VDX131" s="2"/>
      <c r="VDY131" s="2"/>
      <c r="VDZ131" s="2"/>
      <c r="VEA131" s="2"/>
      <c r="VEB131" s="2"/>
      <c r="VEC131" s="2"/>
      <c r="VED131" s="2"/>
      <c r="VEE131" s="2"/>
      <c r="VEF131" s="2"/>
      <c r="VEG131" s="2"/>
      <c r="VEH131" s="2"/>
      <c r="VEI131" s="2"/>
      <c r="VEJ131" s="2"/>
      <c r="VEK131" s="2"/>
      <c r="VEL131" s="2"/>
      <c r="VEM131" s="2"/>
      <c r="VEN131" s="2"/>
      <c r="VEO131" s="2"/>
      <c r="VEP131" s="2"/>
      <c r="VEQ131" s="2"/>
      <c r="VER131" s="2"/>
      <c r="VES131" s="2"/>
      <c r="VET131" s="2"/>
      <c r="VEU131" s="2"/>
      <c r="VEV131" s="2"/>
      <c r="VEW131" s="2"/>
      <c r="VEX131" s="2"/>
      <c r="VEY131" s="2"/>
      <c r="VEZ131" s="2"/>
      <c r="VFA131" s="2"/>
      <c r="VFB131" s="2"/>
      <c r="VFC131" s="2"/>
      <c r="VFD131" s="2"/>
      <c r="VFE131" s="2"/>
      <c r="VFF131" s="2"/>
      <c r="VFG131" s="2"/>
      <c r="VFH131" s="2"/>
      <c r="VFI131" s="2"/>
      <c r="VFJ131" s="2"/>
      <c r="VFK131" s="2"/>
      <c r="VFL131" s="2"/>
      <c r="VFM131" s="2"/>
      <c r="VFN131" s="2"/>
      <c r="VFO131" s="2"/>
      <c r="VFP131" s="2"/>
      <c r="VFQ131" s="2"/>
      <c r="VFR131" s="2"/>
      <c r="VFS131" s="2"/>
      <c r="VFT131" s="2"/>
      <c r="VFU131" s="2"/>
      <c r="VFV131" s="2"/>
      <c r="VFW131" s="2"/>
      <c r="VFX131" s="2"/>
      <c r="VFY131" s="2"/>
      <c r="VFZ131" s="2"/>
      <c r="VGA131" s="2"/>
      <c r="VGB131" s="2"/>
      <c r="VGC131" s="2"/>
      <c r="VGD131" s="2"/>
      <c r="VGE131" s="2"/>
      <c r="VGF131" s="2"/>
      <c r="VGG131" s="2"/>
      <c r="VGH131" s="2"/>
      <c r="VGI131" s="2"/>
      <c r="VGJ131" s="2"/>
      <c r="VGK131" s="2"/>
      <c r="VGL131" s="2"/>
      <c r="VGM131" s="2"/>
      <c r="VGN131" s="2"/>
      <c r="VGO131" s="2"/>
      <c r="VGP131" s="2"/>
      <c r="VGQ131" s="2"/>
      <c r="VGR131" s="2"/>
      <c r="VGS131" s="2"/>
      <c r="VGT131" s="2"/>
      <c r="VGU131" s="2"/>
      <c r="VGV131" s="2"/>
      <c r="VGW131" s="2"/>
      <c r="VGX131" s="2"/>
      <c r="VGY131" s="2"/>
      <c r="VGZ131" s="2"/>
      <c r="VHA131" s="2"/>
      <c r="VHB131" s="2"/>
      <c r="VHC131" s="2"/>
      <c r="VHD131" s="2"/>
      <c r="VHE131" s="2"/>
      <c r="VHF131" s="2"/>
      <c r="VHG131" s="2"/>
      <c r="VHH131" s="2"/>
      <c r="VHI131" s="2"/>
      <c r="VHJ131" s="2"/>
      <c r="VHK131" s="2"/>
      <c r="VHL131" s="2"/>
      <c r="VHM131" s="2"/>
      <c r="VHN131" s="2"/>
      <c r="VHO131" s="2"/>
      <c r="VHP131" s="2"/>
      <c r="VHQ131" s="2"/>
      <c r="VHR131" s="2"/>
      <c r="VHS131" s="2"/>
      <c r="VHT131" s="2"/>
      <c r="VHU131" s="2"/>
      <c r="VHV131" s="2"/>
      <c r="VHW131" s="2"/>
      <c r="VHX131" s="2"/>
      <c r="VHY131" s="2"/>
      <c r="VHZ131" s="2"/>
      <c r="VIA131" s="2"/>
      <c r="VIB131" s="2"/>
      <c r="VIC131" s="2"/>
      <c r="VID131" s="2"/>
      <c r="VIE131" s="2"/>
      <c r="VIF131" s="2"/>
      <c r="VIG131" s="2"/>
      <c r="VIH131" s="2"/>
      <c r="VII131" s="2"/>
      <c r="VIJ131" s="2"/>
      <c r="VIK131" s="2"/>
      <c r="VIL131" s="2"/>
      <c r="VIM131" s="2"/>
      <c r="VIN131" s="2"/>
      <c r="VIO131" s="2"/>
      <c r="VIP131" s="2"/>
      <c r="VIQ131" s="2"/>
      <c r="VIR131" s="2"/>
      <c r="VIS131" s="2"/>
      <c r="VIT131" s="2"/>
      <c r="VIU131" s="2"/>
      <c r="VIV131" s="2"/>
      <c r="VIW131" s="2"/>
      <c r="VIX131" s="2"/>
      <c r="VIY131" s="2"/>
      <c r="VIZ131" s="2"/>
      <c r="VJA131" s="2"/>
      <c r="VJB131" s="2"/>
      <c r="VJC131" s="2"/>
      <c r="VJD131" s="2"/>
      <c r="VJE131" s="2"/>
      <c r="VJF131" s="2"/>
      <c r="VJG131" s="2"/>
      <c r="VJH131" s="2"/>
      <c r="VJI131" s="2"/>
      <c r="VJJ131" s="2"/>
      <c r="VJK131" s="2"/>
      <c r="VJL131" s="2"/>
      <c r="VJM131" s="2"/>
      <c r="VJN131" s="2"/>
      <c r="VJO131" s="2"/>
      <c r="VJP131" s="2"/>
      <c r="VJQ131" s="2"/>
      <c r="VJR131" s="2"/>
      <c r="VJS131" s="2"/>
      <c r="VJT131" s="2"/>
      <c r="VJU131" s="2"/>
      <c r="VJV131" s="2"/>
      <c r="VJW131" s="2"/>
      <c r="VJX131" s="2"/>
      <c r="VJY131" s="2"/>
      <c r="VJZ131" s="2"/>
      <c r="VKA131" s="2"/>
      <c r="VKB131" s="2"/>
      <c r="VKC131" s="2"/>
      <c r="VKD131" s="2"/>
      <c r="VKE131" s="2"/>
      <c r="VKF131" s="2"/>
      <c r="VKG131" s="2"/>
      <c r="VKH131" s="2"/>
      <c r="VKI131" s="2"/>
      <c r="VKJ131" s="2"/>
      <c r="VKK131" s="2"/>
      <c r="VKL131" s="2"/>
      <c r="VKM131" s="2"/>
      <c r="VKN131" s="2"/>
      <c r="VKO131" s="2"/>
      <c r="VKP131" s="2"/>
      <c r="VKQ131" s="2"/>
      <c r="VKR131" s="2"/>
      <c r="VKS131" s="2"/>
      <c r="VKT131" s="2"/>
      <c r="VKU131" s="2"/>
      <c r="VKV131" s="2"/>
      <c r="VKW131" s="2"/>
      <c r="VKX131" s="2"/>
      <c r="VKY131" s="2"/>
      <c r="VKZ131" s="2"/>
      <c r="VLA131" s="2"/>
      <c r="VLB131" s="2"/>
      <c r="VLC131" s="2"/>
      <c r="VLD131" s="2"/>
      <c r="VLE131" s="2"/>
      <c r="VLF131" s="2"/>
      <c r="VLG131" s="2"/>
      <c r="VLH131" s="2"/>
      <c r="VLI131" s="2"/>
      <c r="VLJ131" s="2"/>
      <c r="VLK131" s="2"/>
      <c r="VLL131" s="2"/>
      <c r="VLM131" s="2"/>
      <c r="VLN131" s="2"/>
      <c r="VLO131" s="2"/>
      <c r="VLP131" s="2"/>
      <c r="VLQ131" s="2"/>
      <c r="VLR131" s="2"/>
      <c r="VLS131" s="2"/>
      <c r="VLT131" s="2"/>
      <c r="VLU131" s="2"/>
      <c r="VLV131" s="2"/>
      <c r="VLW131" s="2"/>
      <c r="VLX131" s="2"/>
      <c r="VLY131" s="2"/>
      <c r="VLZ131" s="2"/>
      <c r="VMA131" s="2"/>
      <c r="VMB131" s="2"/>
      <c r="VMC131" s="2"/>
      <c r="VMD131" s="2"/>
      <c r="VME131" s="2"/>
      <c r="VMF131" s="2"/>
      <c r="VMG131" s="2"/>
      <c r="VMH131" s="2"/>
      <c r="VMI131" s="2"/>
      <c r="VMJ131" s="2"/>
      <c r="VMK131" s="2"/>
      <c r="VML131" s="2"/>
      <c r="VMM131" s="2"/>
      <c r="VMN131" s="2"/>
      <c r="VMO131" s="2"/>
      <c r="VMP131" s="2"/>
      <c r="VMQ131" s="2"/>
      <c r="VMR131" s="2"/>
      <c r="VMS131" s="2"/>
      <c r="VMT131" s="2"/>
      <c r="VMU131" s="2"/>
      <c r="VMV131" s="2"/>
      <c r="VMW131" s="2"/>
      <c r="VMX131" s="2"/>
      <c r="VMY131" s="2"/>
      <c r="VMZ131" s="2"/>
      <c r="VNA131" s="2"/>
      <c r="VNB131" s="2"/>
      <c r="VNC131" s="2"/>
      <c r="VND131" s="2"/>
      <c r="VNE131" s="2"/>
      <c r="VNF131" s="2"/>
      <c r="VNG131" s="2"/>
      <c r="VNH131" s="2"/>
      <c r="VNI131" s="2"/>
      <c r="VNJ131" s="2"/>
      <c r="VNK131" s="2"/>
      <c r="VNL131" s="2"/>
      <c r="VNM131" s="2"/>
      <c r="VNN131" s="2"/>
      <c r="VNO131" s="2"/>
      <c r="VNP131" s="2"/>
      <c r="VNQ131" s="2"/>
      <c r="VNR131" s="2"/>
      <c r="VNS131" s="2"/>
      <c r="VNT131" s="2"/>
      <c r="VNU131" s="2"/>
      <c r="VNV131" s="2"/>
      <c r="VNW131" s="2"/>
      <c r="VNX131" s="2"/>
      <c r="VNY131" s="2"/>
      <c r="VNZ131" s="2"/>
      <c r="VOA131" s="2"/>
      <c r="VOB131" s="2"/>
      <c r="VOC131" s="2"/>
      <c r="VOD131" s="2"/>
      <c r="VOE131" s="2"/>
      <c r="VOF131" s="2"/>
      <c r="VOG131" s="2"/>
      <c r="VOH131" s="2"/>
      <c r="VOI131" s="2"/>
      <c r="VOJ131" s="2"/>
      <c r="VOK131" s="2"/>
      <c r="VOL131" s="2"/>
      <c r="VOM131" s="2"/>
      <c r="VON131" s="2"/>
      <c r="VOO131" s="2"/>
      <c r="VOP131" s="2"/>
      <c r="VOQ131" s="2"/>
      <c r="VOR131" s="2"/>
      <c r="VOS131" s="2"/>
      <c r="VOT131" s="2"/>
      <c r="VOU131" s="2"/>
      <c r="VOV131" s="2"/>
      <c r="VOW131" s="2"/>
      <c r="VOX131" s="2"/>
      <c r="VOY131" s="2"/>
      <c r="VOZ131" s="2"/>
      <c r="VPA131" s="2"/>
      <c r="VPB131" s="2"/>
      <c r="VPC131" s="2"/>
      <c r="VPD131" s="2"/>
      <c r="VPE131" s="2"/>
      <c r="VPF131" s="2"/>
      <c r="VPG131" s="2"/>
      <c r="VPH131" s="2"/>
      <c r="VPI131" s="2"/>
      <c r="VPJ131" s="2"/>
      <c r="VPK131" s="2"/>
      <c r="VPL131" s="2"/>
      <c r="VPM131" s="2"/>
      <c r="VPN131" s="2"/>
      <c r="VPO131" s="2"/>
      <c r="VPP131" s="2"/>
      <c r="VPQ131" s="2"/>
      <c r="VPR131" s="2"/>
      <c r="VPS131" s="2"/>
      <c r="VPT131" s="2"/>
      <c r="VPU131" s="2"/>
      <c r="VPV131" s="2"/>
      <c r="VPW131" s="2"/>
      <c r="VPX131" s="2"/>
      <c r="VPY131" s="2"/>
      <c r="VPZ131" s="2"/>
      <c r="VQA131" s="2"/>
      <c r="VQB131" s="2"/>
      <c r="VQC131" s="2"/>
      <c r="VQD131" s="2"/>
      <c r="VQE131" s="2"/>
      <c r="VQF131" s="2"/>
      <c r="VQG131" s="2"/>
      <c r="VQH131" s="2"/>
      <c r="VQI131" s="2"/>
      <c r="VQJ131" s="2"/>
      <c r="VQK131" s="2"/>
      <c r="VQL131" s="2"/>
      <c r="VQM131" s="2"/>
      <c r="VQN131" s="2"/>
      <c r="VQO131" s="2"/>
      <c r="VQP131" s="2"/>
      <c r="VQQ131" s="2"/>
      <c r="VQR131" s="2"/>
      <c r="VQS131" s="2"/>
      <c r="VQT131" s="2"/>
      <c r="VQU131" s="2"/>
      <c r="VQV131" s="2"/>
      <c r="VQW131" s="2"/>
      <c r="VQX131" s="2"/>
      <c r="VQY131" s="2"/>
      <c r="VQZ131" s="2"/>
      <c r="VRA131" s="2"/>
      <c r="VRB131" s="2"/>
      <c r="VRC131" s="2"/>
      <c r="VRD131" s="2"/>
      <c r="VRE131" s="2"/>
      <c r="VRF131" s="2"/>
      <c r="VRG131" s="2"/>
      <c r="VRH131" s="2"/>
      <c r="VRI131" s="2"/>
      <c r="VRJ131" s="2"/>
      <c r="VRK131" s="2"/>
      <c r="VRL131" s="2"/>
      <c r="VRM131" s="2"/>
      <c r="VRN131" s="2"/>
      <c r="VRO131" s="2"/>
      <c r="VRP131" s="2"/>
      <c r="VRQ131" s="2"/>
      <c r="VRR131" s="2"/>
      <c r="VRS131" s="2"/>
      <c r="VRT131" s="2"/>
      <c r="VRU131" s="2"/>
      <c r="VRV131" s="2"/>
      <c r="VRW131" s="2"/>
      <c r="VRX131" s="2"/>
      <c r="VRY131" s="2"/>
      <c r="VRZ131" s="2"/>
      <c r="VSA131" s="2"/>
      <c r="VSB131" s="2"/>
      <c r="VSC131" s="2"/>
      <c r="VSD131" s="2"/>
      <c r="VSE131" s="2"/>
      <c r="VSF131" s="2"/>
      <c r="VSG131" s="2"/>
      <c r="VSH131" s="2"/>
      <c r="VSI131" s="2"/>
      <c r="VSJ131" s="2"/>
      <c r="VSK131" s="2"/>
      <c r="VSL131" s="2"/>
      <c r="VSM131" s="2"/>
      <c r="VSN131" s="2"/>
      <c r="VSO131" s="2"/>
      <c r="VSP131" s="2"/>
      <c r="VSQ131" s="2"/>
      <c r="VSR131" s="2"/>
      <c r="VSS131" s="2"/>
      <c r="VST131" s="2"/>
      <c r="VSU131" s="2"/>
      <c r="VSV131" s="2"/>
      <c r="VSW131" s="2"/>
      <c r="VSX131" s="2"/>
      <c r="VSY131" s="2"/>
      <c r="VSZ131" s="2"/>
      <c r="VTA131" s="2"/>
      <c r="VTB131" s="2"/>
      <c r="VTC131" s="2"/>
      <c r="VTD131" s="2"/>
      <c r="VTE131" s="2"/>
      <c r="VTF131" s="2"/>
      <c r="VTG131" s="2"/>
      <c r="VTH131" s="2"/>
      <c r="VTI131" s="2"/>
      <c r="VTJ131" s="2"/>
      <c r="VTK131" s="2"/>
      <c r="VTL131" s="2"/>
      <c r="VTM131" s="2"/>
      <c r="VTN131" s="2"/>
      <c r="VTO131" s="2"/>
      <c r="VTP131" s="2"/>
      <c r="VTQ131" s="2"/>
      <c r="VTR131" s="2"/>
      <c r="VTS131" s="2"/>
      <c r="VTT131" s="2"/>
      <c r="VTU131" s="2"/>
      <c r="VTV131" s="2"/>
      <c r="VTW131" s="2"/>
      <c r="VTX131" s="2"/>
      <c r="VTY131" s="2"/>
      <c r="VTZ131" s="2"/>
      <c r="VUA131" s="2"/>
      <c r="VUB131" s="2"/>
      <c r="VUC131" s="2"/>
      <c r="VUD131" s="2"/>
      <c r="VUE131" s="2"/>
      <c r="VUF131" s="2"/>
      <c r="VUG131" s="2"/>
      <c r="VUH131" s="2"/>
      <c r="VUI131" s="2"/>
      <c r="VUJ131" s="2"/>
      <c r="VUK131" s="2"/>
      <c r="VUL131" s="2"/>
      <c r="VUM131" s="2"/>
      <c r="VUN131" s="2"/>
      <c r="VUO131" s="2"/>
      <c r="VUP131" s="2"/>
      <c r="VUQ131" s="2"/>
      <c r="VUR131" s="2"/>
      <c r="VUS131" s="2"/>
      <c r="VUT131" s="2"/>
      <c r="VUU131" s="2"/>
      <c r="VUV131" s="2"/>
      <c r="VUW131" s="2"/>
      <c r="VUX131" s="2"/>
      <c r="VUY131" s="2"/>
      <c r="VUZ131" s="2"/>
      <c r="VVA131" s="2"/>
      <c r="VVB131" s="2"/>
      <c r="VVC131" s="2"/>
      <c r="VVD131" s="2"/>
      <c r="VVE131" s="2"/>
      <c r="VVF131" s="2"/>
      <c r="VVG131" s="2"/>
      <c r="VVH131" s="2"/>
      <c r="VVI131" s="2"/>
      <c r="VVJ131" s="2"/>
      <c r="VVK131" s="2"/>
      <c r="VVL131" s="2"/>
      <c r="VVM131" s="2"/>
      <c r="VVN131" s="2"/>
      <c r="VVO131" s="2"/>
      <c r="VVP131" s="2"/>
      <c r="VVQ131" s="2"/>
      <c r="VVR131" s="2"/>
      <c r="VVS131" s="2"/>
      <c r="VVT131" s="2"/>
      <c r="VVU131" s="2"/>
      <c r="VVV131" s="2"/>
      <c r="VVW131" s="2"/>
      <c r="VVX131" s="2"/>
      <c r="VVY131" s="2"/>
      <c r="VVZ131" s="2"/>
      <c r="VWA131" s="2"/>
      <c r="VWB131" s="2"/>
      <c r="VWC131" s="2"/>
      <c r="VWD131" s="2"/>
      <c r="VWE131" s="2"/>
      <c r="VWF131" s="2"/>
      <c r="VWG131" s="2"/>
      <c r="VWH131" s="2"/>
      <c r="VWI131" s="2"/>
      <c r="VWJ131" s="2"/>
      <c r="VWK131" s="2"/>
      <c r="VWL131" s="2"/>
      <c r="VWM131" s="2"/>
      <c r="VWN131" s="2"/>
      <c r="VWO131" s="2"/>
      <c r="VWP131" s="2"/>
      <c r="VWQ131" s="2"/>
      <c r="VWR131" s="2"/>
      <c r="VWS131" s="2"/>
      <c r="VWT131" s="2"/>
      <c r="VWU131" s="2"/>
      <c r="VWV131" s="2"/>
      <c r="VWW131" s="2"/>
      <c r="VWX131" s="2"/>
      <c r="VWY131" s="2"/>
      <c r="VWZ131" s="2"/>
      <c r="VXA131" s="2"/>
      <c r="VXB131" s="2"/>
      <c r="VXC131" s="2"/>
      <c r="VXD131" s="2"/>
      <c r="VXE131" s="2"/>
      <c r="VXF131" s="2"/>
      <c r="VXG131" s="2"/>
      <c r="VXH131" s="2"/>
      <c r="VXI131" s="2"/>
      <c r="VXJ131" s="2"/>
      <c r="VXK131" s="2"/>
      <c r="VXL131" s="2"/>
      <c r="VXM131" s="2"/>
      <c r="VXN131" s="2"/>
      <c r="VXO131" s="2"/>
      <c r="VXP131" s="2"/>
      <c r="VXQ131" s="2"/>
      <c r="VXR131" s="2"/>
      <c r="VXS131" s="2"/>
      <c r="VXT131" s="2"/>
      <c r="VXU131" s="2"/>
      <c r="VXV131" s="2"/>
      <c r="VXW131" s="2"/>
      <c r="VXX131" s="2"/>
      <c r="VXY131" s="2"/>
      <c r="VXZ131" s="2"/>
      <c r="VYA131" s="2"/>
      <c r="VYB131" s="2"/>
      <c r="VYC131" s="2"/>
      <c r="VYD131" s="2"/>
      <c r="VYE131" s="2"/>
      <c r="VYF131" s="2"/>
      <c r="VYG131" s="2"/>
      <c r="VYH131" s="2"/>
      <c r="VYI131" s="2"/>
      <c r="VYJ131" s="2"/>
      <c r="VYK131" s="2"/>
      <c r="VYL131" s="2"/>
      <c r="VYM131" s="2"/>
      <c r="VYN131" s="2"/>
      <c r="VYO131" s="2"/>
      <c r="VYP131" s="2"/>
      <c r="VYQ131" s="2"/>
      <c r="VYR131" s="2"/>
      <c r="VYS131" s="2"/>
      <c r="VYT131" s="2"/>
      <c r="VYU131" s="2"/>
      <c r="VYV131" s="2"/>
      <c r="VYW131" s="2"/>
      <c r="VYX131" s="2"/>
      <c r="VYY131" s="2"/>
      <c r="VYZ131" s="2"/>
      <c r="VZA131" s="2"/>
      <c r="VZB131" s="2"/>
      <c r="VZC131" s="2"/>
      <c r="VZD131" s="2"/>
      <c r="VZE131" s="2"/>
      <c r="VZF131" s="2"/>
      <c r="VZG131" s="2"/>
      <c r="VZH131" s="2"/>
      <c r="VZI131" s="2"/>
      <c r="VZJ131" s="2"/>
      <c r="VZK131" s="2"/>
      <c r="VZL131" s="2"/>
      <c r="VZM131" s="2"/>
      <c r="VZN131" s="2"/>
      <c r="VZO131" s="2"/>
      <c r="VZP131" s="2"/>
      <c r="VZQ131" s="2"/>
      <c r="VZR131" s="2"/>
      <c r="VZS131" s="2"/>
      <c r="VZT131" s="2"/>
      <c r="VZU131" s="2"/>
      <c r="VZV131" s="2"/>
      <c r="VZW131" s="2"/>
      <c r="VZX131" s="2"/>
      <c r="VZY131" s="2"/>
      <c r="VZZ131" s="2"/>
      <c r="WAA131" s="2"/>
      <c r="WAB131" s="2"/>
      <c r="WAC131" s="2"/>
      <c r="WAD131" s="2"/>
      <c r="WAE131" s="2"/>
      <c r="WAF131" s="2"/>
      <c r="WAG131" s="2"/>
      <c r="WAH131" s="2"/>
      <c r="WAI131" s="2"/>
      <c r="WAJ131" s="2"/>
      <c r="WAK131" s="2"/>
      <c r="WAL131" s="2"/>
      <c r="WAM131" s="2"/>
      <c r="WAN131" s="2"/>
      <c r="WAO131" s="2"/>
      <c r="WAP131" s="2"/>
      <c r="WAQ131" s="2"/>
      <c r="WAR131" s="2"/>
      <c r="WAS131" s="2"/>
      <c r="WAT131" s="2"/>
      <c r="WAU131" s="2"/>
      <c r="WAV131" s="2"/>
      <c r="WAW131" s="2"/>
      <c r="WAX131" s="2"/>
      <c r="WAY131" s="2"/>
      <c r="WAZ131" s="2"/>
      <c r="WBA131" s="2"/>
      <c r="WBB131" s="2"/>
      <c r="WBC131" s="2"/>
      <c r="WBD131" s="2"/>
      <c r="WBE131" s="2"/>
      <c r="WBF131" s="2"/>
      <c r="WBG131" s="2"/>
      <c r="WBH131" s="2"/>
      <c r="WBI131" s="2"/>
      <c r="WBJ131" s="2"/>
      <c r="WBK131" s="2"/>
      <c r="WBL131" s="2"/>
      <c r="WBM131" s="2"/>
      <c r="WBN131" s="2"/>
      <c r="WBO131" s="2"/>
      <c r="WBP131" s="2"/>
      <c r="WBQ131" s="2"/>
      <c r="WBR131" s="2"/>
      <c r="WBS131" s="2"/>
      <c r="WBT131" s="2"/>
      <c r="WBU131" s="2"/>
      <c r="WBV131" s="2"/>
      <c r="WBW131" s="2"/>
      <c r="WBX131" s="2"/>
      <c r="WBY131" s="2"/>
      <c r="WBZ131" s="2"/>
      <c r="WCA131" s="2"/>
      <c r="WCB131" s="2"/>
      <c r="WCC131" s="2"/>
      <c r="WCD131" s="2"/>
      <c r="WCE131" s="2"/>
      <c r="WCF131" s="2"/>
      <c r="WCG131" s="2"/>
      <c r="WCH131" s="2"/>
      <c r="WCI131" s="2"/>
      <c r="WCJ131" s="2"/>
      <c r="WCK131" s="2"/>
      <c r="WCL131" s="2"/>
      <c r="WCM131" s="2"/>
      <c r="WCN131" s="2"/>
      <c r="WCO131" s="2"/>
      <c r="WCP131" s="2"/>
      <c r="WCQ131" s="2"/>
      <c r="WCR131" s="2"/>
      <c r="WCS131" s="2"/>
      <c r="WCT131" s="2"/>
      <c r="WCU131" s="2"/>
      <c r="WCV131" s="2"/>
      <c r="WCW131" s="2"/>
      <c r="WCX131" s="2"/>
      <c r="WCY131" s="2"/>
      <c r="WCZ131" s="2"/>
      <c r="WDA131" s="2"/>
      <c r="WDB131" s="2"/>
      <c r="WDC131" s="2"/>
      <c r="WDD131" s="2"/>
      <c r="WDE131" s="2"/>
      <c r="WDF131" s="2"/>
      <c r="WDG131" s="2"/>
      <c r="WDH131" s="2"/>
      <c r="WDI131" s="2"/>
      <c r="WDJ131" s="2"/>
      <c r="WDK131" s="2"/>
      <c r="WDL131" s="2"/>
      <c r="WDM131" s="2"/>
      <c r="WDN131" s="2"/>
      <c r="WDO131" s="2"/>
      <c r="WDP131" s="2"/>
      <c r="WDQ131" s="2"/>
      <c r="WDR131" s="2"/>
      <c r="WDS131" s="2"/>
      <c r="WDT131" s="2"/>
      <c r="WDU131" s="2"/>
      <c r="WDV131" s="2"/>
      <c r="WDW131" s="2"/>
      <c r="WDX131" s="2"/>
      <c r="WDY131" s="2"/>
      <c r="WDZ131" s="2"/>
      <c r="WEA131" s="2"/>
      <c r="WEB131" s="2"/>
      <c r="WEC131" s="2"/>
      <c r="WED131" s="2"/>
      <c r="WEE131" s="2"/>
      <c r="WEF131" s="2"/>
      <c r="WEG131" s="2"/>
      <c r="WEH131" s="2"/>
      <c r="WEI131" s="2"/>
      <c r="WEJ131" s="2"/>
      <c r="WEK131" s="2"/>
      <c r="WEL131" s="2"/>
      <c r="WEM131" s="2"/>
      <c r="WEN131" s="2"/>
      <c r="WEO131" s="2"/>
      <c r="WEP131" s="2"/>
      <c r="WEQ131" s="2"/>
      <c r="WER131" s="2"/>
      <c r="WES131" s="2"/>
      <c r="WET131" s="2"/>
      <c r="WEU131" s="2"/>
      <c r="WEV131" s="2"/>
      <c r="WEW131" s="2"/>
      <c r="WEX131" s="2"/>
      <c r="WEY131" s="2"/>
      <c r="WEZ131" s="2"/>
      <c r="WFA131" s="2"/>
      <c r="WFB131" s="2"/>
      <c r="WFC131" s="2"/>
      <c r="WFD131" s="2"/>
      <c r="WFE131" s="2"/>
      <c r="WFF131" s="2"/>
      <c r="WFG131" s="2"/>
      <c r="WFH131" s="2"/>
      <c r="WFI131" s="2"/>
      <c r="WFJ131" s="2"/>
      <c r="WFK131" s="2"/>
      <c r="WFL131" s="2"/>
      <c r="WFM131" s="2"/>
      <c r="WFN131" s="2"/>
      <c r="WFO131" s="2"/>
      <c r="WFP131" s="2"/>
      <c r="WFQ131" s="2"/>
      <c r="WFR131" s="2"/>
      <c r="WFS131" s="2"/>
      <c r="WFT131" s="2"/>
      <c r="WFU131" s="2"/>
      <c r="WFV131" s="2"/>
      <c r="WFW131" s="2"/>
      <c r="WFX131" s="2"/>
      <c r="WFY131" s="2"/>
      <c r="WFZ131" s="2"/>
      <c r="WGA131" s="2"/>
      <c r="WGB131" s="2"/>
      <c r="WGC131" s="2"/>
      <c r="WGD131" s="2"/>
      <c r="WGE131" s="2"/>
      <c r="WGF131" s="2"/>
      <c r="WGG131" s="2"/>
      <c r="WGH131" s="2"/>
      <c r="WGI131" s="2"/>
      <c r="WGJ131" s="2"/>
      <c r="WGK131" s="2"/>
      <c r="WGL131" s="2"/>
      <c r="WGM131" s="2"/>
      <c r="WGN131" s="2"/>
      <c r="WGO131" s="2"/>
      <c r="WGP131" s="2"/>
      <c r="WGQ131" s="2"/>
      <c r="WGR131" s="2"/>
      <c r="WGS131" s="2"/>
      <c r="WGT131" s="2"/>
      <c r="WGU131" s="2"/>
      <c r="WGV131" s="2"/>
      <c r="WGW131" s="2"/>
      <c r="WGX131" s="2"/>
      <c r="WGY131" s="2"/>
      <c r="WGZ131" s="2"/>
      <c r="WHA131" s="2"/>
      <c r="WHB131" s="2"/>
      <c r="WHC131" s="2"/>
      <c r="WHD131" s="2"/>
      <c r="WHE131" s="2"/>
      <c r="WHF131" s="2"/>
      <c r="WHG131" s="2"/>
      <c r="WHH131" s="2"/>
      <c r="WHI131" s="2"/>
      <c r="WHJ131" s="2"/>
      <c r="WHK131" s="2"/>
      <c r="WHL131" s="2"/>
      <c r="WHM131" s="2"/>
      <c r="WHN131" s="2"/>
      <c r="WHO131" s="2"/>
      <c r="WHP131" s="2"/>
      <c r="WHQ131" s="2"/>
      <c r="WHR131" s="2"/>
      <c r="WHS131" s="2"/>
      <c r="WHT131" s="2"/>
      <c r="WHU131" s="2"/>
      <c r="WHV131" s="2"/>
      <c r="WHW131" s="2"/>
      <c r="WHX131" s="2"/>
      <c r="WHY131" s="2"/>
      <c r="WHZ131" s="2"/>
      <c r="WIA131" s="2"/>
      <c r="WIB131" s="2"/>
      <c r="WIC131" s="2"/>
      <c r="WID131" s="2"/>
      <c r="WIE131" s="2"/>
      <c r="WIF131" s="2"/>
      <c r="WIG131" s="2"/>
      <c r="WIH131" s="2"/>
      <c r="WII131" s="2"/>
      <c r="WIJ131" s="2"/>
      <c r="WIK131" s="2"/>
      <c r="WIL131" s="2"/>
      <c r="WIM131" s="2"/>
      <c r="WIN131" s="2"/>
      <c r="WIO131" s="2"/>
      <c r="WIP131" s="2"/>
      <c r="WIQ131" s="2"/>
      <c r="WIR131" s="2"/>
      <c r="WIS131" s="2"/>
      <c r="WIT131" s="2"/>
      <c r="WIU131" s="2"/>
      <c r="WIV131" s="2"/>
      <c r="WIW131" s="2"/>
      <c r="WIX131" s="2"/>
      <c r="WIY131" s="2"/>
      <c r="WIZ131" s="2"/>
      <c r="WJA131" s="2"/>
      <c r="WJB131" s="2"/>
      <c r="WJC131" s="2"/>
      <c r="WJD131" s="2"/>
      <c r="WJE131" s="2"/>
      <c r="WJF131" s="2"/>
      <c r="WJG131" s="2"/>
      <c r="WJH131" s="2"/>
      <c r="WJI131" s="2"/>
      <c r="WJJ131" s="2"/>
      <c r="WJK131" s="2"/>
      <c r="WJL131" s="2"/>
      <c r="WJM131" s="2"/>
      <c r="WJN131" s="2"/>
      <c r="WJO131" s="2"/>
      <c r="WJP131" s="2"/>
      <c r="WJQ131" s="2"/>
      <c r="WJR131" s="2"/>
      <c r="WJS131" s="2"/>
      <c r="WJT131" s="2"/>
      <c r="WJU131" s="2"/>
      <c r="WJV131" s="2"/>
      <c r="WJW131" s="2"/>
      <c r="WJX131" s="2"/>
      <c r="WJY131" s="2"/>
      <c r="WJZ131" s="2"/>
      <c r="WKA131" s="2"/>
      <c r="WKB131" s="2"/>
      <c r="WKC131" s="2"/>
      <c r="WKD131" s="2"/>
      <c r="WKE131" s="2"/>
      <c r="WKF131" s="2"/>
      <c r="WKG131" s="2"/>
      <c r="WKH131" s="2"/>
      <c r="WKI131" s="2"/>
      <c r="WKJ131" s="2"/>
      <c r="WKK131" s="2"/>
      <c r="WKL131" s="2"/>
      <c r="WKM131" s="2"/>
      <c r="WKN131" s="2"/>
      <c r="WKO131" s="2"/>
      <c r="WKP131" s="2"/>
      <c r="WKQ131" s="2"/>
      <c r="WKR131" s="2"/>
      <c r="WKS131" s="2"/>
      <c r="WKT131" s="2"/>
      <c r="WKU131" s="2"/>
      <c r="WKV131" s="2"/>
      <c r="WKW131" s="2"/>
      <c r="WKX131" s="2"/>
      <c r="WKY131" s="2"/>
      <c r="WKZ131" s="2"/>
      <c r="WLA131" s="2"/>
      <c r="WLB131" s="2"/>
      <c r="WLC131" s="2"/>
      <c r="WLD131" s="2"/>
      <c r="WLE131" s="2"/>
      <c r="WLF131" s="2"/>
      <c r="WLG131" s="2"/>
      <c r="WLH131" s="2"/>
      <c r="WLI131" s="2"/>
      <c r="WLJ131" s="2"/>
      <c r="WLK131" s="2"/>
      <c r="WLL131" s="2"/>
      <c r="WLM131" s="2"/>
      <c r="WLN131" s="2"/>
      <c r="WLO131" s="2"/>
      <c r="WLP131" s="2"/>
      <c r="WLQ131" s="2"/>
      <c r="WLR131" s="2"/>
      <c r="WLS131" s="2"/>
      <c r="WLT131" s="2"/>
      <c r="WLU131" s="2"/>
      <c r="WLV131" s="2"/>
      <c r="WLW131" s="2"/>
      <c r="WLX131" s="2"/>
      <c r="WLY131" s="2"/>
      <c r="WLZ131" s="2"/>
      <c r="WMA131" s="2"/>
      <c r="WMB131" s="2"/>
      <c r="WMC131" s="2"/>
      <c r="WMD131" s="2"/>
      <c r="WME131" s="2"/>
      <c r="WMF131" s="2"/>
      <c r="WMG131" s="2"/>
      <c r="WMH131" s="2"/>
      <c r="WMI131" s="2"/>
      <c r="WMJ131" s="2"/>
      <c r="WMK131" s="2"/>
      <c r="WML131" s="2"/>
      <c r="WMM131" s="2"/>
      <c r="WMN131" s="2"/>
      <c r="WMO131" s="2"/>
      <c r="WMP131" s="2"/>
      <c r="WMQ131" s="2"/>
      <c r="WMR131" s="2"/>
      <c r="WMS131" s="2"/>
      <c r="WMT131" s="2"/>
      <c r="WMU131" s="2"/>
      <c r="WMV131" s="2"/>
      <c r="WMW131" s="2"/>
      <c r="WMX131" s="2"/>
      <c r="WMY131" s="2"/>
      <c r="WMZ131" s="2"/>
      <c r="WNA131" s="2"/>
      <c r="WNB131" s="2"/>
      <c r="WNC131" s="2"/>
      <c r="WND131" s="2"/>
      <c r="WNE131" s="2"/>
      <c r="WNF131" s="2"/>
      <c r="WNG131" s="2"/>
      <c r="WNH131" s="2"/>
      <c r="WNI131" s="2"/>
      <c r="WNJ131" s="2"/>
      <c r="WNK131" s="2"/>
      <c r="WNL131" s="2"/>
      <c r="WNM131" s="2"/>
      <c r="WNN131" s="2"/>
      <c r="WNO131" s="2"/>
      <c r="WNP131" s="2"/>
      <c r="WNQ131" s="2"/>
      <c r="WNR131" s="2"/>
      <c r="WNS131" s="2"/>
      <c r="WNT131" s="2"/>
      <c r="WNU131" s="2"/>
      <c r="WNV131" s="2"/>
      <c r="WNW131" s="2"/>
      <c r="WNX131" s="2"/>
      <c r="WNY131" s="2"/>
      <c r="WNZ131" s="2"/>
      <c r="WOA131" s="2"/>
      <c r="WOB131" s="2"/>
      <c r="WOC131" s="2"/>
      <c r="WOD131" s="2"/>
      <c r="WOE131" s="2"/>
      <c r="WOF131" s="2"/>
      <c r="WOG131" s="2"/>
      <c r="WOH131" s="2"/>
      <c r="WOI131" s="2"/>
      <c r="WOJ131" s="2"/>
      <c r="WOK131" s="2"/>
      <c r="WOL131" s="2"/>
      <c r="WOM131" s="2"/>
      <c r="WON131" s="2"/>
      <c r="WOO131" s="2"/>
      <c r="WOP131" s="2"/>
      <c r="WOQ131" s="2"/>
      <c r="WOR131" s="2"/>
      <c r="WOS131" s="2"/>
      <c r="WOT131" s="2"/>
      <c r="WOU131" s="2"/>
      <c r="WOV131" s="2"/>
      <c r="WOW131" s="2"/>
      <c r="WOX131" s="2"/>
      <c r="WOY131" s="2"/>
      <c r="WOZ131" s="2"/>
      <c r="WPA131" s="2"/>
      <c r="WPB131" s="2"/>
      <c r="WPC131" s="2"/>
      <c r="WPD131" s="2"/>
      <c r="WPE131" s="2"/>
      <c r="WPF131" s="2"/>
      <c r="WPG131" s="2"/>
      <c r="WPH131" s="2"/>
      <c r="WPI131" s="2"/>
      <c r="WPJ131" s="2"/>
      <c r="WPK131" s="2"/>
      <c r="WPL131" s="2"/>
      <c r="WPM131" s="2"/>
      <c r="WPN131" s="2"/>
      <c r="WPO131" s="2"/>
      <c r="WPP131" s="2"/>
      <c r="WPQ131" s="2"/>
      <c r="WPR131" s="2"/>
      <c r="WPS131" s="2"/>
      <c r="WPT131" s="2"/>
      <c r="WPU131" s="2"/>
      <c r="WPV131" s="2"/>
      <c r="WPW131" s="2"/>
      <c r="WPX131" s="2"/>
      <c r="WPY131" s="2"/>
      <c r="WPZ131" s="2"/>
      <c r="WQA131" s="2"/>
      <c r="WQB131" s="2"/>
      <c r="WQC131" s="2"/>
      <c r="WQD131" s="2"/>
      <c r="WQE131" s="2"/>
      <c r="WQF131" s="2"/>
      <c r="WQG131" s="2"/>
      <c r="WQH131" s="2"/>
      <c r="WQI131" s="2"/>
      <c r="WQJ131" s="2"/>
      <c r="WQK131" s="2"/>
      <c r="WQL131" s="2"/>
      <c r="WQM131" s="2"/>
      <c r="WQN131" s="2"/>
      <c r="WQO131" s="2"/>
      <c r="WQP131" s="2"/>
      <c r="WQQ131" s="2"/>
      <c r="WQR131" s="2"/>
      <c r="WQS131" s="2"/>
      <c r="WQT131" s="2"/>
      <c r="WQU131" s="2"/>
      <c r="WQV131" s="2"/>
      <c r="WQW131" s="2"/>
      <c r="WQX131" s="2"/>
      <c r="WQY131" s="2"/>
      <c r="WQZ131" s="2"/>
      <c r="WRA131" s="2"/>
      <c r="WRB131" s="2"/>
      <c r="WRC131" s="2"/>
      <c r="WRD131" s="2"/>
      <c r="WRE131" s="2"/>
      <c r="WRF131" s="2"/>
      <c r="WRG131" s="2"/>
      <c r="WRH131" s="2"/>
      <c r="WRI131" s="2"/>
      <c r="WRJ131" s="2"/>
      <c r="WRK131" s="2"/>
      <c r="WRL131" s="2"/>
      <c r="WRM131" s="2"/>
      <c r="WRN131" s="2"/>
      <c r="WRO131" s="2"/>
      <c r="WRP131" s="2"/>
      <c r="WRQ131" s="2"/>
      <c r="WRR131" s="2"/>
      <c r="WRS131" s="2"/>
      <c r="WRT131" s="2"/>
      <c r="WRU131" s="2"/>
      <c r="WRV131" s="2"/>
      <c r="WRW131" s="2"/>
      <c r="WRX131" s="2"/>
      <c r="WRY131" s="2"/>
      <c r="WRZ131" s="2"/>
      <c r="WSA131" s="2"/>
      <c r="WSB131" s="2"/>
      <c r="WSC131" s="2"/>
      <c r="WSD131" s="2"/>
      <c r="WSE131" s="2"/>
      <c r="WSF131" s="2"/>
      <c r="WSG131" s="2"/>
      <c r="WSH131" s="2"/>
      <c r="WSI131" s="2"/>
      <c r="WSJ131" s="2"/>
      <c r="WSK131" s="2"/>
      <c r="WSL131" s="2"/>
      <c r="WSM131" s="2"/>
      <c r="WSN131" s="2"/>
      <c r="WSO131" s="2"/>
      <c r="WSP131" s="2"/>
      <c r="WSQ131" s="2"/>
      <c r="WSR131" s="2"/>
      <c r="WSS131" s="2"/>
      <c r="WST131" s="2"/>
      <c r="WSU131" s="2"/>
      <c r="WSV131" s="2"/>
      <c r="WSW131" s="2"/>
      <c r="WSX131" s="2"/>
      <c r="WSY131" s="2"/>
      <c r="WSZ131" s="2"/>
      <c r="WTA131" s="2"/>
      <c r="WTB131" s="2"/>
      <c r="WTC131" s="2"/>
      <c r="WTD131" s="2"/>
      <c r="WTE131" s="2"/>
      <c r="WTF131" s="2"/>
      <c r="WTG131" s="2"/>
      <c r="WTH131" s="2"/>
      <c r="WTI131" s="2"/>
      <c r="WTJ131" s="2"/>
      <c r="WTK131" s="2"/>
      <c r="WTL131" s="2"/>
      <c r="WTM131" s="2"/>
      <c r="WTN131" s="2"/>
      <c r="WTO131" s="2"/>
      <c r="WTP131" s="2"/>
      <c r="WTQ131" s="2"/>
      <c r="WTR131" s="2"/>
      <c r="WTS131" s="2"/>
      <c r="WTT131" s="2"/>
      <c r="WTU131" s="2"/>
      <c r="WTV131" s="2"/>
      <c r="WTW131" s="2"/>
      <c r="WTX131" s="2"/>
      <c r="WTY131" s="2"/>
      <c r="WTZ131" s="2"/>
      <c r="WUA131" s="2"/>
      <c r="WUB131" s="2"/>
      <c r="WUC131" s="2"/>
      <c r="WUD131" s="2"/>
      <c r="WUE131" s="2"/>
      <c r="WUF131" s="2"/>
      <c r="WUG131" s="2"/>
      <c r="WUH131" s="2"/>
      <c r="WUI131" s="2"/>
      <c r="WUJ131" s="2"/>
      <c r="WUK131" s="2"/>
      <c r="WUL131" s="2"/>
      <c r="WUM131" s="2"/>
      <c r="WUN131" s="2"/>
      <c r="WUO131" s="2"/>
      <c r="WUP131" s="2"/>
      <c r="WUQ131" s="2"/>
      <c r="WUR131" s="2"/>
      <c r="WUS131" s="2"/>
      <c r="WUT131" s="2"/>
      <c r="WUU131" s="2"/>
      <c r="WUV131" s="2"/>
      <c r="WUW131" s="2"/>
      <c r="WUX131" s="2"/>
      <c r="WUY131" s="2"/>
      <c r="WUZ131" s="2"/>
      <c r="WVA131" s="2"/>
      <c r="WVB131" s="2"/>
      <c r="WVC131" s="2"/>
      <c r="WVD131" s="2"/>
      <c r="WVE131" s="2"/>
      <c r="WVF131" s="2"/>
      <c r="WVG131" s="2"/>
      <c r="WVH131" s="2"/>
      <c r="WVI131" s="2"/>
      <c r="WVJ131" s="2"/>
      <c r="WVK131" s="2"/>
      <c r="WVL131" s="2"/>
      <c r="WVM131" s="2"/>
      <c r="WVN131" s="2"/>
      <c r="WVO131" s="2"/>
      <c r="WVP131" s="2"/>
      <c r="WVQ131" s="2"/>
      <c r="WVR131" s="2"/>
      <c r="WVS131" s="2"/>
      <c r="WVT131" s="2"/>
      <c r="WVU131" s="2"/>
      <c r="WVV131" s="2"/>
      <c r="WVW131" s="2"/>
      <c r="WVX131" s="2"/>
      <c r="WVY131" s="2"/>
      <c r="WVZ131" s="2"/>
      <c r="WWA131" s="2"/>
      <c r="WWB131" s="2"/>
      <c r="WWC131" s="2"/>
      <c r="WWD131" s="2"/>
      <c r="WWE131" s="2"/>
      <c r="WWF131" s="2"/>
      <c r="WWG131" s="2"/>
      <c r="WWH131" s="2"/>
      <c r="WWI131" s="2"/>
      <c r="WWJ131" s="2"/>
      <c r="WWK131" s="2"/>
      <c r="WWL131" s="2"/>
      <c r="WWM131" s="2"/>
      <c r="WWN131" s="2"/>
      <c r="WWO131" s="2"/>
      <c r="WWP131" s="2"/>
      <c r="WWQ131" s="2"/>
      <c r="WWR131" s="2"/>
      <c r="WWS131" s="2"/>
      <c r="WWT131" s="2"/>
      <c r="WWU131" s="2"/>
      <c r="WWV131" s="2"/>
      <c r="WWW131" s="2"/>
      <c r="WWX131" s="2"/>
      <c r="WWY131" s="2"/>
      <c r="WWZ131" s="2"/>
      <c r="WXA131" s="2"/>
      <c r="WXB131" s="2"/>
      <c r="WXC131" s="2"/>
      <c r="WXD131" s="2"/>
      <c r="WXE131" s="2"/>
      <c r="WXF131" s="2"/>
      <c r="WXG131" s="2"/>
      <c r="WXH131" s="2"/>
      <c r="WXI131" s="2"/>
      <c r="WXJ131" s="2"/>
      <c r="WXK131" s="2"/>
      <c r="WXL131" s="2"/>
      <c r="WXM131" s="2"/>
      <c r="WXN131" s="2"/>
      <c r="WXO131" s="2"/>
      <c r="WXP131" s="2"/>
      <c r="WXQ131" s="2"/>
      <c r="WXR131" s="2"/>
      <c r="WXS131" s="2"/>
      <c r="WXT131" s="2"/>
      <c r="WXU131" s="2"/>
      <c r="WXV131" s="2"/>
      <c r="WXW131" s="2"/>
      <c r="WXX131" s="2"/>
      <c r="WXY131" s="2"/>
      <c r="WXZ131" s="2"/>
      <c r="WYA131" s="2"/>
      <c r="WYB131" s="2"/>
      <c r="WYC131" s="2"/>
      <c r="WYD131" s="2"/>
      <c r="WYE131" s="2"/>
      <c r="WYF131" s="2"/>
      <c r="WYG131" s="2"/>
      <c r="WYH131" s="2"/>
      <c r="WYI131" s="2"/>
      <c r="WYJ131" s="2"/>
      <c r="WYK131" s="2"/>
      <c r="WYL131" s="2"/>
      <c r="WYM131" s="2"/>
      <c r="WYN131" s="2"/>
      <c r="WYO131" s="2"/>
      <c r="WYP131" s="2"/>
      <c r="WYQ131" s="2"/>
      <c r="WYR131" s="2"/>
      <c r="WYS131" s="2"/>
      <c r="WYT131" s="2"/>
      <c r="WYU131" s="2"/>
      <c r="WYV131" s="2"/>
      <c r="WYW131" s="2"/>
      <c r="WYX131" s="2"/>
      <c r="WYY131" s="2"/>
      <c r="WYZ131" s="2"/>
      <c r="WZA131" s="2"/>
      <c r="WZB131" s="2"/>
      <c r="WZC131" s="2"/>
      <c r="WZD131" s="2"/>
      <c r="WZE131" s="2"/>
      <c r="WZF131" s="2"/>
      <c r="WZG131" s="2"/>
      <c r="WZH131" s="2"/>
      <c r="WZI131" s="2"/>
      <c r="WZJ131" s="2"/>
      <c r="WZK131" s="2"/>
      <c r="WZL131" s="2"/>
      <c r="WZM131" s="2"/>
      <c r="WZN131" s="2"/>
      <c r="WZO131" s="2"/>
      <c r="WZP131" s="2"/>
      <c r="WZQ131" s="2"/>
      <c r="WZR131" s="2"/>
      <c r="WZS131" s="2"/>
      <c r="WZT131" s="2"/>
      <c r="WZU131" s="2"/>
      <c r="WZV131" s="2"/>
      <c r="WZW131" s="2"/>
      <c r="WZX131" s="2"/>
      <c r="WZY131" s="2"/>
      <c r="WZZ131" s="2"/>
      <c r="XAA131" s="2"/>
      <c r="XAB131" s="2"/>
      <c r="XAC131" s="2"/>
      <c r="XAD131" s="2"/>
      <c r="XAE131" s="2"/>
      <c r="XAF131" s="2"/>
      <c r="XAG131" s="2"/>
      <c r="XAH131" s="2"/>
      <c r="XAI131" s="2"/>
      <c r="XAJ131" s="2"/>
      <c r="XAK131" s="2"/>
      <c r="XAL131" s="2"/>
      <c r="XAM131" s="2"/>
      <c r="XAN131" s="2"/>
      <c r="XAO131" s="2"/>
      <c r="XAP131" s="2"/>
      <c r="XAQ131" s="2"/>
      <c r="XAR131" s="2"/>
      <c r="XAS131" s="2"/>
      <c r="XAT131" s="2"/>
      <c r="XAU131" s="2"/>
      <c r="XAV131" s="2"/>
      <c r="XAW131" s="2"/>
      <c r="XAX131" s="2"/>
      <c r="XAY131" s="2"/>
      <c r="XAZ131" s="2"/>
      <c r="XBA131" s="2"/>
      <c r="XBB131" s="2"/>
      <c r="XBC131" s="2"/>
      <c r="XBD131" s="2"/>
      <c r="XBE131" s="2"/>
      <c r="XBF131" s="2"/>
      <c r="XBG131" s="2"/>
      <c r="XBH131" s="2"/>
      <c r="XBI131" s="2"/>
      <c r="XBJ131" s="2"/>
      <c r="XBK131" s="2"/>
      <c r="XBL131" s="2"/>
      <c r="XBM131" s="2"/>
      <c r="XBN131" s="2"/>
      <c r="XBO131" s="2"/>
      <c r="XBP131" s="2"/>
      <c r="XBQ131" s="2"/>
      <c r="XBR131" s="2"/>
      <c r="XBS131" s="2"/>
      <c r="XBT131" s="2"/>
      <c r="XBU131" s="2"/>
      <c r="XBV131" s="2"/>
      <c r="XBW131" s="2"/>
      <c r="XBX131" s="2"/>
      <c r="XBY131" s="2"/>
      <c r="XBZ131" s="2"/>
      <c r="XCA131" s="2"/>
      <c r="XCB131" s="2"/>
      <c r="XCC131" s="2"/>
      <c r="XCD131" s="2"/>
      <c r="XCE131" s="2"/>
      <c r="XCF131" s="2"/>
      <c r="XCG131" s="2"/>
      <c r="XCH131" s="2"/>
      <c r="XCI131" s="2"/>
      <c r="XCJ131" s="2"/>
      <c r="XCK131" s="2"/>
      <c r="XCL131" s="2"/>
      <c r="XCM131" s="2"/>
      <c r="XCN131" s="2"/>
      <c r="XCO131" s="2"/>
      <c r="XCP131" s="2"/>
      <c r="XCQ131" s="2"/>
      <c r="XCR131" s="2"/>
      <c r="XCS131" s="2"/>
      <c r="XCT131" s="2"/>
      <c r="XCU131" s="2"/>
      <c r="XCV131" s="2"/>
      <c r="XCW131" s="2"/>
      <c r="XCX131" s="2"/>
      <c r="XCY131" s="2"/>
      <c r="XCZ131" s="2"/>
      <c r="XDA131" s="2"/>
      <c r="XDB131" s="2"/>
      <c r="XDC131" s="2"/>
      <c r="XDD131" s="2"/>
      <c r="XDE131" s="2"/>
      <c r="XDF131" s="2"/>
      <c r="XDG131" s="2"/>
      <c r="XDH131" s="2"/>
      <c r="XDI131" s="2"/>
      <c r="XDJ131" s="2"/>
      <c r="XDK131" s="2"/>
      <c r="XDL131" s="2"/>
      <c r="XDM131" s="2"/>
      <c r="XDN131" s="2"/>
      <c r="XDO131" s="2"/>
      <c r="XDP131" s="2"/>
      <c r="XDQ131" s="2"/>
      <c r="XDR131" s="2"/>
      <c r="XDS131" s="2"/>
      <c r="XDT131" s="2"/>
      <c r="XDU131" s="2"/>
      <c r="XDV131" s="2"/>
      <c r="XDW131" s="2"/>
      <c r="XDX131" s="2"/>
      <c r="XDY131" s="2"/>
      <c r="XDZ131" s="2"/>
      <c r="XEA131" s="2"/>
      <c r="XEB131" s="2"/>
      <c r="XEC131" s="2"/>
      <c r="XED131" s="2"/>
      <c r="XEE131" s="2"/>
      <c r="XEF131" s="2"/>
      <c r="XEG131" s="2"/>
      <c r="XEH131" s="2"/>
      <c r="XEI131" s="2"/>
      <c r="XEJ131" s="2"/>
      <c r="XEK131" s="2"/>
      <c r="XEL131" s="2"/>
      <c r="XEM131" s="2"/>
      <c r="XEN131" s="2"/>
      <c r="XEO131" s="2"/>
      <c r="XEP131" s="2"/>
      <c r="XEQ131" s="2"/>
      <c r="XER131" s="2"/>
      <c r="XES131" s="2"/>
      <c r="XET131" s="2"/>
      <c r="XEU131" s="2"/>
      <c r="XEV131" s="2"/>
      <c r="XEW131" s="2"/>
      <c r="XEX131" s="2"/>
      <c r="XEY131" s="2"/>
      <c r="XEZ131" s="2"/>
      <c r="XFA131" s="2"/>
      <c r="XFB131" s="2"/>
      <c r="XFC131" s="2"/>
      <c r="XFD131" s="2"/>
    </row>
    <row r="132" s="8" customFormat="1" ht="64" customHeight="1" spans="2:16384">
      <c r="B132" s="60" t="s">
        <v>428</v>
      </c>
      <c r="C132" s="115" t="s">
        <v>38</v>
      </c>
      <c r="D132" s="32" t="s">
        <v>131</v>
      </c>
      <c r="E132" s="32" t="s">
        <v>98</v>
      </c>
      <c r="F132" s="40" t="s">
        <v>80</v>
      </c>
      <c r="G132" s="60" t="s">
        <v>429</v>
      </c>
      <c r="H132" s="33">
        <v>60</v>
      </c>
      <c r="I132" s="33">
        <v>60</v>
      </c>
      <c r="J132" s="33">
        <v>0</v>
      </c>
      <c r="K132" s="33"/>
      <c r="L132" s="33"/>
      <c r="M132" s="92">
        <v>44986</v>
      </c>
      <c r="N132" s="92">
        <v>45261</v>
      </c>
      <c r="O132" s="60" t="s">
        <v>429</v>
      </c>
      <c r="P132" s="52">
        <v>28021</v>
      </c>
      <c r="Q132" s="52">
        <v>93535</v>
      </c>
      <c r="R132" s="52">
        <v>21</v>
      </c>
      <c r="S132" s="52"/>
      <c r="T132" s="52">
        <v>374</v>
      </c>
      <c r="U132" s="52">
        <v>28021</v>
      </c>
      <c r="V132" s="52">
        <v>93535</v>
      </c>
      <c r="W132" s="52">
        <v>670</v>
      </c>
      <c r="X132" s="52">
        <v>2313</v>
      </c>
      <c r="Y132" s="32"/>
      <c r="Z132" s="8">
        <v>1</v>
      </c>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c r="IW132" s="2"/>
      <c r="IX132" s="2"/>
      <c r="IY132" s="2"/>
      <c r="IZ132" s="2"/>
      <c r="JA132" s="2"/>
      <c r="JB132" s="2"/>
      <c r="JC132" s="2"/>
      <c r="JD132" s="2"/>
      <c r="JE132" s="2"/>
      <c r="JF132" s="2"/>
      <c r="JG132" s="2"/>
      <c r="JH132" s="2"/>
      <c r="JI132" s="2"/>
      <c r="JJ132" s="2"/>
      <c r="JK132" s="2"/>
      <c r="JL132" s="2"/>
      <c r="JM132" s="2"/>
      <c r="JN132" s="2"/>
      <c r="JO132" s="2"/>
      <c r="JP132" s="2"/>
      <c r="JQ132" s="2"/>
      <c r="JR132" s="2"/>
      <c r="JS132" s="2"/>
      <c r="JT132" s="2"/>
      <c r="JU132" s="2"/>
      <c r="JV132" s="2"/>
      <c r="JW132" s="2"/>
      <c r="JX132" s="2"/>
      <c r="JY132" s="2"/>
      <c r="JZ132" s="2"/>
      <c r="KA132" s="2"/>
      <c r="KB132" s="2"/>
      <c r="KC132" s="2"/>
      <c r="KD132" s="2"/>
      <c r="KE132" s="2"/>
      <c r="KF132" s="2"/>
      <c r="KG132" s="2"/>
      <c r="KH132" s="2"/>
      <c r="KI132" s="2"/>
      <c r="KJ132" s="2"/>
      <c r="KK132" s="2"/>
      <c r="KL132" s="2"/>
      <c r="KM132" s="2"/>
      <c r="KN132" s="2"/>
      <c r="KO132" s="2"/>
      <c r="KP132" s="2"/>
      <c r="KQ132" s="2"/>
      <c r="KR132" s="2"/>
      <c r="KS132" s="2"/>
      <c r="KT132" s="2"/>
      <c r="KU132" s="2"/>
      <c r="KV132" s="2"/>
      <c r="KW132" s="2"/>
      <c r="KX132" s="2"/>
      <c r="KY132" s="2"/>
      <c r="KZ132" s="2"/>
      <c r="LA132" s="2"/>
      <c r="LB132" s="2"/>
      <c r="LC132" s="2"/>
      <c r="LD132" s="2"/>
      <c r="LE132" s="2"/>
      <c r="LF132" s="2"/>
      <c r="LG132" s="2"/>
      <c r="LH132" s="2"/>
      <c r="LI132" s="2"/>
      <c r="LJ132" s="2"/>
      <c r="LK132" s="2"/>
      <c r="LL132" s="2"/>
      <c r="LM132" s="2"/>
      <c r="LN132" s="2"/>
      <c r="LO132" s="2"/>
      <c r="LP132" s="2"/>
      <c r="LQ132" s="2"/>
      <c r="LR132" s="2"/>
      <c r="LS132" s="2"/>
      <c r="LT132" s="2"/>
      <c r="LU132" s="2"/>
      <c r="LV132" s="2"/>
      <c r="LW132" s="2"/>
      <c r="LX132" s="2"/>
      <c r="LY132" s="2"/>
      <c r="LZ132" s="2"/>
      <c r="MA132" s="2"/>
      <c r="MB132" s="2"/>
      <c r="MC132" s="2"/>
      <c r="MD132" s="2"/>
      <c r="ME132" s="2"/>
      <c r="MF132" s="2"/>
      <c r="MG132" s="2"/>
      <c r="MH132" s="2"/>
      <c r="MI132" s="2"/>
      <c r="MJ132" s="2"/>
      <c r="MK132" s="2"/>
      <c r="ML132" s="2"/>
      <c r="MM132" s="2"/>
      <c r="MN132" s="2"/>
      <c r="MO132" s="2"/>
      <c r="MP132" s="2"/>
      <c r="MQ132" s="2"/>
      <c r="MR132" s="2"/>
      <c r="MS132" s="2"/>
      <c r="MT132" s="2"/>
      <c r="MU132" s="2"/>
      <c r="MV132" s="2"/>
      <c r="MW132" s="2"/>
      <c r="MX132" s="2"/>
      <c r="MY132" s="2"/>
      <c r="MZ132" s="2"/>
      <c r="NA132" s="2"/>
      <c r="NB132" s="2"/>
      <c r="NC132" s="2"/>
      <c r="ND132" s="2"/>
      <c r="NE132" s="2"/>
      <c r="NF132" s="2"/>
      <c r="NG132" s="2"/>
      <c r="NH132" s="2"/>
      <c r="NI132" s="2"/>
      <c r="NJ132" s="2"/>
      <c r="NK132" s="2"/>
      <c r="NL132" s="2"/>
      <c r="NM132" s="2"/>
      <c r="NN132" s="2"/>
      <c r="NO132" s="2"/>
      <c r="NP132" s="2"/>
      <c r="NQ132" s="2"/>
      <c r="NR132" s="2"/>
      <c r="NS132" s="2"/>
      <c r="NT132" s="2"/>
      <c r="NU132" s="2"/>
      <c r="NV132" s="2"/>
      <c r="NW132" s="2"/>
      <c r="NX132" s="2"/>
      <c r="NY132" s="2"/>
      <c r="NZ132" s="2"/>
      <c r="OA132" s="2"/>
      <c r="OB132" s="2"/>
      <c r="OC132" s="2"/>
      <c r="OD132" s="2"/>
      <c r="OE132" s="2"/>
      <c r="OF132" s="2"/>
      <c r="OG132" s="2"/>
      <c r="OH132" s="2"/>
      <c r="OI132" s="2"/>
      <c r="OJ132" s="2"/>
      <c r="OK132" s="2"/>
      <c r="OL132" s="2"/>
      <c r="OM132" s="2"/>
      <c r="ON132" s="2"/>
      <c r="OO132" s="2"/>
      <c r="OP132" s="2"/>
      <c r="OQ132" s="2"/>
      <c r="OR132" s="2"/>
      <c r="OS132" s="2"/>
      <c r="OT132" s="2"/>
      <c r="OU132" s="2"/>
      <c r="OV132" s="2"/>
      <c r="OW132" s="2"/>
      <c r="OX132" s="2"/>
      <c r="OY132" s="2"/>
      <c r="OZ132" s="2"/>
      <c r="PA132" s="2"/>
      <c r="PB132" s="2"/>
      <c r="PC132" s="2"/>
      <c r="PD132" s="2"/>
      <c r="PE132" s="2"/>
      <c r="PF132" s="2"/>
      <c r="PG132" s="2"/>
      <c r="PH132" s="2"/>
      <c r="PI132" s="2"/>
      <c r="PJ132" s="2"/>
      <c r="PK132" s="2"/>
      <c r="PL132" s="2"/>
      <c r="PM132" s="2"/>
      <c r="PN132" s="2"/>
      <c r="PO132" s="2"/>
      <c r="PP132" s="2"/>
      <c r="PQ132" s="2"/>
      <c r="PR132" s="2"/>
      <c r="PS132" s="2"/>
      <c r="PT132" s="2"/>
      <c r="PU132" s="2"/>
      <c r="PV132" s="2"/>
      <c r="PW132" s="2"/>
      <c r="PX132" s="2"/>
      <c r="PY132" s="2"/>
      <c r="PZ132" s="2"/>
      <c r="QA132" s="2"/>
      <c r="QB132" s="2"/>
      <c r="QC132" s="2"/>
      <c r="QD132" s="2"/>
      <c r="QE132" s="2"/>
      <c r="QF132" s="2"/>
      <c r="QG132" s="2"/>
      <c r="QH132" s="2"/>
      <c r="QI132" s="2"/>
      <c r="QJ132" s="2"/>
      <c r="QK132" s="2"/>
      <c r="QL132" s="2"/>
      <c r="QM132" s="2"/>
      <c r="QN132" s="2"/>
      <c r="QO132" s="2"/>
      <c r="QP132" s="2"/>
      <c r="QQ132" s="2"/>
      <c r="QR132" s="2"/>
      <c r="QS132" s="2"/>
      <c r="QT132" s="2"/>
      <c r="QU132" s="2"/>
      <c r="QV132" s="2"/>
      <c r="QW132" s="2"/>
      <c r="QX132" s="2"/>
      <c r="QY132" s="2"/>
      <c r="QZ132" s="2"/>
      <c r="RA132" s="2"/>
      <c r="RB132" s="2"/>
      <c r="RC132" s="2"/>
      <c r="RD132" s="2"/>
      <c r="RE132" s="2"/>
      <c r="RF132" s="2"/>
      <c r="RG132" s="2"/>
      <c r="RH132" s="2"/>
      <c r="RI132" s="2"/>
      <c r="RJ132" s="2"/>
      <c r="RK132" s="2"/>
      <c r="RL132" s="2"/>
      <c r="RM132" s="2"/>
      <c r="RN132" s="2"/>
      <c r="RO132" s="2"/>
      <c r="RP132" s="2"/>
      <c r="RQ132" s="2"/>
      <c r="RR132" s="2"/>
      <c r="RS132" s="2"/>
      <c r="RT132" s="2"/>
      <c r="RU132" s="2"/>
      <c r="RV132" s="2"/>
      <c r="RW132" s="2"/>
      <c r="RX132" s="2"/>
      <c r="RY132" s="2"/>
      <c r="RZ132" s="2"/>
      <c r="SA132" s="2"/>
      <c r="SB132" s="2"/>
      <c r="SC132" s="2"/>
      <c r="SD132" s="2"/>
      <c r="SE132" s="2"/>
      <c r="SF132" s="2"/>
      <c r="SG132" s="2"/>
      <c r="SH132" s="2"/>
      <c r="SI132" s="2"/>
      <c r="SJ132" s="2"/>
      <c r="SK132" s="2"/>
      <c r="SL132" s="2"/>
      <c r="SM132" s="2"/>
      <c r="SN132" s="2"/>
      <c r="SO132" s="2"/>
      <c r="SP132" s="2"/>
      <c r="SQ132" s="2"/>
      <c r="SR132" s="2"/>
      <c r="SS132" s="2"/>
      <c r="ST132" s="2"/>
      <c r="SU132" s="2"/>
      <c r="SV132" s="2"/>
      <c r="SW132" s="2"/>
      <c r="SX132" s="2"/>
      <c r="SY132" s="2"/>
      <c r="SZ132" s="2"/>
      <c r="TA132" s="2"/>
      <c r="TB132" s="2"/>
      <c r="TC132" s="2"/>
      <c r="TD132" s="2"/>
      <c r="TE132" s="2"/>
      <c r="TF132" s="2"/>
      <c r="TG132" s="2"/>
      <c r="TH132" s="2"/>
      <c r="TI132" s="2"/>
      <c r="TJ132" s="2"/>
      <c r="TK132" s="2"/>
      <c r="TL132" s="2"/>
      <c r="TM132" s="2"/>
      <c r="TN132" s="2"/>
      <c r="TO132" s="2"/>
      <c r="TP132" s="2"/>
      <c r="TQ132" s="2"/>
      <c r="TR132" s="2"/>
      <c r="TS132" s="2"/>
      <c r="TT132" s="2"/>
      <c r="TU132" s="2"/>
      <c r="TV132" s="2"/>
      <c r="TW132" s="2"/>
      <c r="TX132" s="2"/>
      <c r="TY132" s="2"/>
      <c r="TZ132" s="2"/>
      <c r="UA132" s="2"/>
      <c r="UB132" s="2"/>
      <c r="UC132" s="2"/>
      <c r="UD132" s="2"/>
      <c r="UE132" s="2"/>
      <c r="UF132" s="2"/>
      <c r="UG132" s="2"/>
      <c r="UH132" s="2"/>
      <c r="UI132" s="2"/>
      <c r="UJ132" s="2"/>
      <c r="UK132" s="2"/>
      <c r="UL132" s="2"/>
      <c r="UM132" s="2"/>
      <c r="UN132" s="2"/>
      <c r="UO132" s="2"/>
      <c r="UP132" s="2"/>
      <c r="UQ132" s="2"/>
      <c r="UR132" s="2"/>
      <c r="US132" s="2"/>
      <c r="UT132" s="2"/>
      <c r="UU132" s="2"/>
      <c r="UV132" s="2"/>
      <c r="UW132" s="2"/>
      <c r="UX132" s="2"/>
      <c r="UY132" s="2"/>
      <c r="UZ132" s="2"/>
      <c r="VA132" s="2"/>
      <c r="VB132" s="2"/>
      <c r="VC132" s="2"/>
      <c r="VD132" s="2"/>
      <c r="VE132" s="2"/>
      <c r="VF132" s="2"/>
      <c r="VG132" s="2"/>
      <c r="VH132" s="2"/>
      <c r="VI132" s="2"/>
      <c r="VJ132" s="2"/>
      <c r="VK132" s="2"/>
      <c r="VL132" s="2"/>
      <c r="VM132" s="2"/>
      <c r="VN132" s="2"/>
      <c r="VO132" s="2"/>
      <c r="VP132" s="2"/>
      <c r="VQ132" s="2"/>
      <c r="VR132" s="2"/>
      <c r="VS132" s="2"/>
      <c r="VT132" s="2"/>
      <c r="VU132" s="2"/>
      <c r="VV132" s="2"/>
      <c r="VW132" s="2"/>
      <c r="VX132" s="2"/>
      <c r="VY132" s="2"/>
      <c r="VZ132" s="2"/>
      <c r="WA132" s="2"/>
      <c r="WB132" s="2"/>
      <c r="WC132" s="2"/>
      <c r="WD132" s="2"/>
      <c r="WE132" s="2"/>
      <c r="WF132" s="2"/>
      <c r="WG132" s="2"/>
      <c r="WH132" s="2"/>
      <c r="WI132" s="2"/>
      <c r="WJ132" s="2"/>
      <c r="WK132" s="2"/>
      <c r="WL132" s="2"/>
      <c r="WM132" s="2"/>
      <c r="WN132" s="2"/>
      <c r="WO132" s="2"/>
      <c r="WP132" s="2"/>
      <c r="WQ132" s="2"/>
      <c r="WR132" s="2"/>
      <c r="WS132" s="2"/>
      <c r="WT132" s="2"/>
      <c r="WU132" s="2"/>
      <c r="WV132" s="2"/>
      <c r="WW132" s="2"/>
      <c r="WX132" s="2"/>
      <c r="WY132" s="2"/>
      <c r="WZ132" s="2"/>
      <c r="XA132" s="2"/>
      <c r="XB132" s="2"/>
      <c r="XC132" s="2"/>
      <c r="XD132" s="2"/>
      <c r="XE132" s="2"/>
      <c r="XF132" s="2"/>
      <c r="XG132" s="2"/>
      <c r="XH132" s="2"/>
      <c r="XI132" s="2"/>
      <c r="XJ132" s="2"/>
      <c r="XK132" s="2"/>
      <c r="XL132" s="2"/>
      <c r="XM132" s="2"/>
      <c r="XN132" s="2"/>
      <c r="XO132" s="2"/>
      <c r="XP132" s="2"/>
      <c r="XQ132" s="2"/>
      <c r="XR132" s="2"/>
      <c r="XS132" s="2"/>
      <c r="XT132" s="2"/>
      <c r="XU132" s="2"/>
      <c r="XV132" s="2"/>
      <c r="XW132" s="2"/>
      <c r="XX132" s="2"/>
      <c r="XY132" s="2"/>
      <c r="XZ132" s="2"/>
      <c r="YA132" s="2"/>
      <c r="YB132" s="2"/>
      <c r="YC132" s="2"/>
      <c r="YD132" s="2"/>
      <c r="YE132" s="2"/>
      <c r="YF132" s="2"/>
      <c r="YG132" s="2"/>
      <c r="YH132" s="2"/>
      <c r="YI132" s="2"/>
      <c r="YJ132" s="2"/>
      <c r="YK132" s="2"/>
      <c r="YL132" s="2"/>
      <c r="YM132" s="2"/>
      <c r="YN132" s="2"/>
      <c r="YO132" s="2"/>
      <c r="YP132" s="2"/>
      <c r="YQ132" s="2"/>
      <c r="YR132" s="2"/>
      <c r="YS132" s="2"/>
      <c r="YT132" s="2"/>
      <c r="YU132" s="2"/>
      <c r="YV132" s="2"/>
      <c r="YW132" s="2"/>
      <c r="YX132" s="2"/>
      <c r="YY132" s="2"/>
      <c r="YZ132" s="2"/>
      <c r="ZA132" s="2"/>
      <c r="ZB132" s="2"/>
      <c r="ZC132" s="2"/>
      <c r="ZD132" s="2"/>
      <c r="ZE132" s="2"/>
      <c r="ZF132" s="2"/>
      <c r="ZG132" s="2"/>
      <c r="ZH132" s="2"/>
      <c r="ZI132" s="2"/>
      <c r="ZJ132" s="2"/>
      <c r="ZK132" s="2"/>
      <c r="ZL132" s="2"/>
      <c r="ZM132" s="2"/>
      <c r="ZN132" s="2"/>
      <c r="ZO132" s="2"/>
      <c r="ZP132" s="2"/>
      <c r="ZQ132" s="2"/>
      <c r="ZR132" s="2"/>
      <c r="ZS132" s="2"/>
      <c r="ZT132" s="2"/>
      <c r="ZU132" s="2"/>
      <c r="ZV132" s="2"/>
      <c r="ZW132" s="2"/>
      <c r="ZX132" s="2"/>
      <c r="ZY132" s="2"/>
      <c r="ZZ132" s="2"/>
      <c r="AAA132" s="2"/>
      <c r="AAB132" s="2"/>
      <c r="AAC132" s="2"/>
      <c r="AAD132" s="2"/>
      <c r="AAE132" s="2"/>
      <c r="AAF132" s="2"/>
      <c r="AAG132" s="2"/>
      <c r="AAH132" s="2"/>
      <c r="AAI132" s="2"/>
      <c r="AAJ132" s="2"/>
      <c r="AAK132" s="2"/>
      <c r="AAL132" s="2"/>
      <c r="AAM132" s="2"/>
      <c r="AAN132" s="2"/>
      <c r="AAO132" s="2"/>
      <c r="AAP132" s="2"/>
      <c r="AAQ132" s="2"/>
      <c r="AAR132" s="2"/>
      <c r="AAS132" s="2"/>
      <c r="AAT132" s="2"/>
      <c r="AAU132" s="2"/>
      <c r="AAV132" s="2"/>
      <c r="AAW132" s="2"/>
      <c r="AAX132" s="2"/>
      <c r="AAY132" s="2"/>
      <c r="AAZ132" s="2"/>
      <c r="ABA132" s="2"/>
      <c r="ABB132" s="2"/>
      <c r="ABC132" s="2"/>
      <c r="ABD132" s="2"/>
      <c r="ABE132" s="2"/>
      <c r="ABF132" s="2"/>
      <c r="ABG132" s="2"/>
      <c r="ABH132" s="2"/>
      <c r="ABI132" s="2"/>
      <c r="ABJ132" s="2"/>
      <c r="ABK132" s="2"/>
      <c r="ABL132" s="2"/>
      <c r="ABM132" s="2"/>
      <c r="ABN132" s="2"/>
      <c r="ABO132" s="2"/>
      <c r="ABP132" s="2"/>
      <c r="ABQ132" s="2"/>
      <c r="ABR132" s="2"/>
      <c r="ABS132" s="2"/>
      <c r="ABT132" s="2"/>
      <c r="ABU132" s="2"/>
      <c r="ABV132" s="2"/>
      <c r="ABW132" s="2"/>
      <c r="ABX132" s="2"/>
      <c r="ABY132" s="2"/>
      <c r="ABZ132" s="2"/>
      <c r="ACA132" s="2"/>
      <c r="ACB132" s="2"/>
      <c r="ACC132" s="2"/>
      <c r="ACD132" s="2"/>
      <c r="ACE132" s="2"/>
      <c r="ACF132" s="2"/>
      <c r="ACG132" s="2"/>
      <c r="ACH132" s="2"/>
      <c r="ACI132" s="2"/>
      <c r="ACJ132" s="2"/>
      <c r="ACK132" s="2"/>
      <c r="ACL132" s="2"/>
      <c r="ACM132" s="2"/>
      <c r="ACN132" s="2"/>
      <c r="ACO132" s="2"/>
      <c r="ACP132" s="2"/>
      <c r="ACQ132" s="2"/>
      <c r="ACR132" s="2"/>
      <c r="ACS132" s="2"/>
      <c r="ACT132" s="2"/>
      <c r="ACU132" s="2"/>
      <c r="ACV132" s="2"/>
      <c r="ACW132" s="2"/>
      <c r="ACX132" s="2"/>
      <c r="ACY132" s="2"/>
      <c r="ACZ132" s="2"/>
      <c r="ADA132" s="2"/>
      <c r="ADB132" s="2"/>
      <c r="ADC132" s="2"/>
      <c r="ADD132" s="2"/>
      <c r="ADE132" s="2"/>
      <c r="ADF132" s="2"/>
      <c r="ADG132" s="2"/>
      <c r="ADH132" s="2"/>
      <c r="ADI132" s="2"/>
      <c r="ADJ132" s="2"/>
      <c r="ADK132" s="2"/>
      <c r="ADL132" s="2"/>
      <c r="ADM132" s="2"/>
      <c r="ADN132" s="2"/>
      <c r="ADO132" s="2"/>
      <c r="ADP132" s="2"/>
      <c r="ADQ132" s="2"/>
      <c r="ADR132" s="2"/>
      <c r="ADS132" s="2"/>
      <c r="ADT132" s="2"/>
      <c r="ADU132" s="2"/>
      <c r="ADV132" s="2"/>
      <c r="ADW132" s="2"/>
      <c r="ADX132" s="2"/>
      <c r="ADY132" s="2"/>
      <c r="ADZ132" s="2"/>
      <c r="AEA132" s="2"/>
      <c r="AEB132" s="2"/>
      <c r="AEC132" s="2"/>
      <c r="AED132" s="2"/>
      <c r="AEE132" s="2"/>
      <c r="AEF132" s="2"/>
      <c r="AEG132" s="2"/>
      <c r="AEH132" s="2"/>
      <c r="AEI132" s="2"/>
      <c r="AEJ132" s="2"/>
      <c r="AEK132" s="2"/>
      <c r="AEL132" s="2"/>
      <c r="AEM132" s="2"/>
      <c r="AEN132" s="2"/>
      <c r="AEO132" s="2"/>
      <c r="AEP132" s="2"/>
      <c r="AEQ132" s="2"/>
      <c r="AER132" s="2"/>
      <c r="AES132" s="2"/>
      <c r="AET132" s="2"/>
      <c r="AEU132" s="2"/>
      <c r="AEV132" s="2"/>
      <c r="AEW132" s="2"/>
      <c r="AEX132" s="2"/>
      <c r="AEY132" s="2"/>
      <c r="AEZ132" s="2"/>
      <c r="AFA132" s="2"/>
      <c r="AFB132" s="2"/>
      <c r="AFC132" s="2"/>
      <c r="AFD132" s="2"/>
      <c r="AFE132" s="2"/>
      <c r="AFF132" s="2"/>
      <c r="AFG132" s="2"/>
      <c r="AFH132" s="2"/>
      <c r="AFI132" s="2"/>
      <c r="AFJ132" s="2"/>
      <c r="AFK132" s="2"/>
      <c r="AFL132" s="2"/>
      <c r="AFM132" s="2"/>
      <c r="AFN132" s="2"/>
      <c r="AFO132" s="2"/>
      <c r="AFP132" s="2"/>
      <c r="AFQ132" s="2"/>
      <c r="AFR132" s="2"/>
      <c r="AFS132" s="2"/>
      <c r="AFT132" s="2"/>
      <c r="AFU132" s="2"/>
      <c r="AFV132" s="2"/>
      <c r="AFW132" s="2"/>
      <c r="AFX132" s="2"/>
      <c r="AFY132" s="2"/>
      <c r="AFZ132" s="2"/>
      <c r="AGA132" s="2"/>
      <c r="AGB132" s="2"/>
      <c r="AGC132" s="2"/>
      <c r="AGD132" s="2"/>
      <c r="AGE132" s="2"/>
      <c r="AGF132" s="2"/>
      <c r="AGG132" s="2"/>
      <c r="AGH132" s="2"/>
      <c r="AGI132" s="2"/>
      <c r="AGJ132" s="2"/>
      <c r="AGK132" s="2"/>
      <c r="AGL132" s="2"/>
      <c r="AGM132" s="2"/>
      <c r="AGN132" s="2"/>
      <c r="AGO132" s="2"/>
      <c r="AGP132" s="2"/>
      <c r="AGQ132" s="2"/>
      <c r="AGR132" s="2"/>
      <c r="AGS132" s="2"/>
      <c r="AGT132" s="2"/>
      <c r="AGU132" s="2"/>
      <c r="AGV132" s="2"/>
      <c r="AGW132" s="2"/>
      <c r="AGX132" s="2"/>
      <c r="AGY132" s="2"/>
      <c r="AGZ132" s="2"/>
      <c r="AHA132" s="2"/>
      <c r="AHB132" s="2"/>
      <c r="AHC132" s="2"/>
      <c r="AHD132" s="2"/>
      <c r="AHE132" s="2"/>
      <c r="AHF132" s="2"/>
      <c r="AHG132" s="2"/>
      <c r="AHH132" s="2"/>
      <c r="AHI132" s="2"/>
      <c r="AHJ132" s="2"/>
      <c r="AHK132" s="2"/>
      <c r="AHL132" s="2"/>
      <c r="AHM132" s="2"/>
      <c r="AHN132" s="2"/>
      <c r="AHO132" s="2"/>
      <c r="AHP132" s="2"/>
      <c r="AHQ132" s="2"/>
      <c r="AHR132" s="2"/>
      <c r="AHS132" s="2"/>
      <c r="AHT132" s="2"/>
      <c r="AHU132" s="2"/>
      <c r="AHV132" s="2"/>
      <c r="AHW132" s="2"/>
      <c r="AHX132" s="2"/>
      <c r="AHY132" s="2"/>
      <c r="AHZ132" s="2"/>
      <c r="AIA132" s="2"/>
      <c r="AIB132" s="2"/>
      <c r="AIC132" s="2"/>
      <c r="AID132" s="2"/>
      <c r="AIE132" s="2"/>
      <c r="AIF132" s="2"/>
      <c r="AIG132" s="2"/>
      <c r="AIH132" s="2"/>
      <c r="AII132" s="2"/>
      <c r="AIJ132" s="2"/>
      <c r="AIK132" s="2"/>
      <c r="AIL132" s="2"/>
      <c r="AIM132" s="2"/>
      <c r="AIN132" s="2"/>
      <c r="AIO132" s="2"/>
      <c r="AIP132" s="2"/>
      <c r="AIQ132" s="2"/>
      <c r="AIR132" s="2"/>
      <c r="AIS132" s="2"/>
      <c r="AIT132" s="2"/>
      <c r="AIU132" s="2"/>
      <c r="AIV132" s="2"/>
      <c r="AIW132" s="2"/>
      <c r="AIX132" s="2"/>
      <c r="AIY132" s="2"/>
      <c r="AIZ132" s="2"/>
      <c r="AJA132" s="2"/>
      <c r="AJB132" s="2"/>
      <c r="AJC132" s="2"/>
      <c r="AJD132" s="2"/>
      <c r="AJE132" s="2"/>
      <c r="AJF132" s="2"/>
      <c r="AJG132" s="2"/>
      <c r="AJH132" s="2"/>
      <c r="AJI132" s="2"/>
      <c r="AJJ132" s="2"/>
      <c r="AJK132" s="2"/>
      <c r="AJL132" s="2"/>
      <c r="AJM132" s="2"/>
      <c r="AJN132" s="2"/>
      <c r="AJO132" s="2"/>
      <c r="AJP132" s="2"/>
      <c r="AJQ132" s="2"/>
      <c r="AJR132" s="2"/>
      <c r="AJS132" s="2"/>
      <c r="AJT132" s="2"/>
      <c r="AJU132" s="2"/>
      <c r="AJV132" s="2"/>
      <c r="AJW132" s="2"/>
      <c r="AJX132" s="2"/>
      <c r="AJY132" s="2"/>
      <c r="AJZ132" s="2"/>
      <c r="AKA132" s="2"/>
      <c r="AKB132" s="2"/>
      <c r="AKC132" s="2"/>
      <c r="AKD132" s="2"/>
      <c r="AKE132" s="2"/>
      <c r="AKF132" s="2"/>
      <c r="AKG132" s="2"/>
      <c r="AKH132" s="2"/>
      <c r="AKI132" s="2"/>
      <c r="AKJ132" s="2"/>
      <c r="AKK132" s="2"/>
      <c r="AKL132" s="2"/>
      <c r="AKM132" s="2"/>
      <c r="AKN132" s="2"/>
      <c r="AKO132" s="2"/>
      <c r="AKP132" s="2"/>
      <c r="AKQ132" s="2"/>
      <c r="AKR132" s="2"/>
      <c r="AKS132" s="2"/>
      <c r="AKT132" s="2"/>
      <c r="AKU132" s="2"/>
      <c r="AKV132" s="2"/>
      <c r="AKW132" s="2"/>
      <c r="AKX132" s="2"/>
      <c r="AKY132" s="2"/>
      <c r="AKZ132" s="2"/>
      <c r="ALA132" s="2"/>
      <c r="ALB132" s="2"/>
      <c r="ALC132" s="2"/>
      <c r="ALD132" s="2"/>
      <c r="ALE132" s="2"/>
      <c r="ALF132" s="2"/>
      <c r="ALG132" s="2"/>
      <c r="ALH132" s="2"/>
      <c r="ALI132" s="2"/>
      <c r="ALJ132" s="2"/>
      <c r="ALK132" s="2"/>
      <c r="ALL132" s="2"/>
      <c r="ALM132" s="2"/>
      <c r="ALN132" s="2"/>
      <c r="ALO132" s="2"/>
      <c r="ALP132" s="2"/>
      <c r="ALQ132" s="2"/>
      <c r="ALR132" s="2"/>
      <c r="ALS132" s="2"/>
      <c r="ALT132" s="2"/>
      <c r="ALU132" s="2"/>
      <c r="ALV132" s="2"/>
      <c r="ALW132" s="2"/>
      <c r="ALX132" s="2"/>
      <c r="ALY132" s="2"/>
      <c r="ALZ132" s="2"/>
      <c r="AMA132" s="2"/>
      <c r="AMB132" s="2"/>
      <c r="AMC132" s="2"/>
      <c r="AMD132" s="2"/>
      <c r="AME132" s="2"/>
      <c r="AMF132" s="2"/>
      <c r="AMG132" s="2"/>
      <c r="AMH132" s="2"/>
      <c r="AMI132" s="2"/>
      <c r="AMJ132" s="2"/>
      <c r="AMK132" s="2"/>
      <c r="AML132" s="2"/>
      <c r="AMM132" s="2"/>
      <c r="AMN132" s="2"/>
      <c r="AMO132" s="2"/>
      <c r="AMP132" s="2"/>
      <c r="AMQ132" s="2"/>
      <c r="AMR132" s="2"/>
      <c r="AMS132" s="2"/>
      <c r="AMT132" s="2"/>
      <c r="AMU132" s="2"/>
      <c r="AMV132" s="2"/>
      <c r="AMW132" s="2"/>
      <c r="AMX132" s="2"/>
      <c r="AMY132" s="2"/>
      <c r="AMZ132" s="2"/>
      <c r="ANA132" s="2"/>
      <c r="ANB132" s="2"/>
      <c r="ANC132" s="2"/>
      <c r="AND132" s="2"/>
      <c r="ANE132" s="2"/>
      <c r="ANF132" s="2"/>
      <c r="ANG132" s="2"/>
      <c r="ANH132" s="2"/>
      <c r="ANI132" s="2"/>
      <c r="ANJ132" s="2"/>
      <c r="ANK132" s="2"/>
      <c r="ANL132" s="2"/>
      <c r="ANM132" s="2"/>
      <c r="ANN132" s="2"/>
      <c r="ANO132" s="2"/>
      <c r="ANP132" s="2"/>
      <c r="ANQ132" s="2"/>
      <c r="ANR132" s="2"/>
      <c r="ANS132" s="2"/>
      <c r="ANT132" s="2"/>
      <c r="ANU132" s="2"/>
      <c r="ANV132" s="2"/>
      <c r="ANW132" s="2"/>
      <c r="ANX132" s="2"/>
      <c r="ANY132" s="2"/>
      <c r="ANZ132" s="2"/>
      <c r="AOA132" s="2"/>
      <c r="AOB132" s="2"/>
      <c r="AOC132" s="2"/>
      <c r="AOD132" s="2"/>
      <c r="AOE132" s="2"/>
      <c r="AOF132" s="2"/>
      <c r="AOG132" s="2"/>
      <c r="AOH132" s="2"/>
      <c r="AOI132" s="2"/>
      <c r="AOJ132" s="2"/>
      <c r="AOK132" s="2"/>
      <c r="AOL132" s="2"/>
      <c r="AOM132" s="2"/>
      <c r="AON132" s="2"/>
      <c r="AOO132" s="2"/>
      <c r="AOP132" s="2"/>
      <c r="AOQ132" s="2"/>
      <c r="AOR132" s="2"/>
      <c r="AOS132" s="2"/>
      <c r="AOT132" s="2"/>
      <c r="AOU132" s="2"/>
      <c r="AOV132" s="2"/>
      <c r="AOW132" s="2"/>
      <c r="AOX132" s="2"/>
      <c r="AOY132" s="2"/>
      <c r="AOZ132" s="2"/>
      <c r="APA132" s="2"/>
      <c r="APB132" s="2"/>
      <c r="APC132" s="2"/>
      <c r="APD132" s="2"/>
      <c r="APE132" s="2"/>
      <c r="APF132" s="2"/>
      <c r="APG132" s="2"/>
      <c r="APH132" s="2"/>
      <c r="API132" s="2"/>
      <c r="APJ132" s="2"/>
      <c r="APK132" s="2"/>
      <c r="APL132" s="2"/>
      <c r="APM132" s="2"/>
      <c r="APN132" s="2"/>
      <c r="APO132" s="2"/>
      <c r="APP132" s="2"/>
      <c r="APQ132" s="2"/>
      <c r="APR132" s="2"/>
      <c r="APS132" s="2"/>
      <c r="APT132" s="2"/>
      <c r="APU132" s="2"/>
      <c r="APV132" s="2"/>
      <c r="APW132" s="2"/>
      <c r="APX132" s="2"/>
      <c r="APY132" s="2"/>
      <c r="APZ132" s="2"/>
      <c r="AQA132" s="2"/>
      <c r="AQB132" s="2"/>
      <c r="AQC132" s="2"/>
      <c r="AQD132" s="2"/>
      <c r="AQE132" s="2"/>
      <c r="AQF132" s="2"/>
      <c r="AQG132" s="2"/>
      <c r="AQH132" s="2"/>
      <c r="AQI132" s="2"/>
      <c r="AQJ132" s="2"/>
      <c r="AQK132" s="2"/>
      <c r="AQL132" s="2"/>
      <c r="AQM132" s="2"/>
      <c r="AQN132" s="2"/>
      <c r="AQO132" s="2"/>
      <c r="AQP132" s="2"/>
      <c r="AQQ132" s="2"/>
      <c r="AQR132" s="2"/>
      <c r="AQS132" s="2"/>
      <c r="AQT132" s="2"/>
      <c r="AQU132" s="2"/>
      <c r="AQV132" s="2"/>
      <c r="AQW132" s="2"/>
      <c r="AQX132" s="2"/>
      <c r="AQY132" s="2"/>
      <c r="AQZ132" s="2"/>
      <c r="ARA132" s="2"/>
      <c r="ARB132" s="2"/>
      <c r="ARC132" s="2"/>
      <c r="ARD132" s="2"/>
      <c r="ARE132" s="2"/>
      <c r="ARF132" s="2"/>
      <c r="ARG132" s="2"/>
      <c r="ARH132" s="2"/>
      <c r="ARI132" s="2"/>
      <c r="ARJ132" s="2"/>
      <c r="ARK132" s="2"/>
      <c r="ARL132" s="2"/>
      <c r="ARM132" s="2"/>
      <c r="ARN132" s="2"/>
      <c r="ARO132" s="2"/>
      <c r="ARP132" s="2"/>
      <c r="ARQ132" s="2"/>
      <c r="ARR132" s="2"/>
      <c r="ARS132" s="2"/>
      <c r="ART132" s="2"/>
      <c r="ARU132" s="2"/>
      <c r="ARV132" s="2"/>
      <c r="ARW132" s="2"/>
      <c r="ARX132" s="2"/>
      <c r="ARY132" s="2"/>
      <c r="ARZ132" s="2"/>
      <c r="ASA132" s="2"/>
      <c r="ASB132" s="2"/>
      <c r="ASC132" s="2"/>
      <c r="ASD132" s="2"/>
      <c r="ASE132" s="2"/>
      <c r="ASF132" s="2"/>
      <c r="ASG132" s="2"/>
      <c r="ASH132" s="2"/>
      <c r="ASI132" s="2"/>
      <c r="ASJ132" s="2"/>
      <c r="ASK132" s="2"/>
      <c r="ASL132" s="2"/>
      <c r="ASM132" s="2"/>
      <c r="ASN132" s="2"/>
      <c r="ASO132" s="2"/>
      <c r="ASP132" s="2"/>
      <c r="ASQ132" s="2"/>
      <c r="ASR132" s="2"/>
      <c r="ASS132" s="2"/>
      <c r="AST132" s="2"/>
      <c r="ASU132" s="2"/>
      <c r="ASV132" s="2"/>
      <c r="ASW132" s="2"/>
      <c r="ASX132" s="2"/>
      <c r="ASY132" s="2"/>
      <c r="ASZ132" s="2"/>
      <c r="ATA132" s="2"/>
      <c r="ATB132" s="2"/>
      <c r="ATC132" s="2"/>
      <c r="ATD132" s="2"/>
      <c r="ATE132" s="2"/>
      <c r="ATF132" s="2"/>
      <c r="ATG132" s="2"/>
      <c r="ATH132" s="2"/>
      <c r="ATI132" s="2"/>
      <c r="ATJ132" s="2"/>
      <c r="ATK132" s="2"/>
      <c r="ATL132" s="2"/>
      <c r="ATM132" s="2"/>
      <c r="ATN132" s="2"/>
      <c r="ATO132" s="2"/>
      <c r="ATP132" s="2"/>
      <c r="ATQ132" s="2"/>
      <c r="ATR132" s="2"/>
      <c r="ATS132" s="2"/>
      <c r="ATT132" s="2"/>
      <c r="ATU132" s="2"/>
      <c r="ATV132" s="2"/>
      <c r="ATW132" s="2"/>
      <c r="ATX132" s="2"/>
      <c r="ATY132" s="2"/>
      <c r="ATZ132" s="2"/>
      <c r="AUA132" s="2"/>
      <c r="AUB132" s="2"/>
      <c r="AUC132" s="2"/>
      <c r="AUD132" s="2"/>
      <c r="AUE132" s="2"/>
      <c r="AUF132" s="2"/>
      <c r="AUG132" s="2"/>
      <c r="AUH132" s="2"/>
      <c r="AUI132" s="2"/>
      <c r="AUJ132" s="2"/>
      <c r="AUK132" s="2"/>
      <c r="AUL132" s="2"/>
      <c r="AUM132" s="2"/>
      <c r="AUN132" s="2"/>
      <c r="AUO132" s="2"/>
      <c r="AUP132" s="2"/>
      <c r="AUQ132" s="2"/>
      <c r="AUR132" s="2"/>
      <c r="AUS132" s="2"/>
      <c r="AUT132" s="2"/>
      <c r="AUU132" s="2"/>
      <c r="AUV132" s="2"/>
      <c r="AUW132" s="2"/>
      <c r="AUX132" s="2"/>
      <c r="AUY132" s="2"/>
      <c r="AUZ132" s="2"/>
      <c r="AVA132" s="2"/>
      <c r="AVB132" s="2"/>
      <c r="AVC132" s="2"/>
      <c r="AVD132" s="2"/>
      <c r="AVE132" s="2"/>
      <c r="AVF132" s="2"/>
      <c r="AVG132" s="2"/>
      <c r="AVH132" s="2"/>
      <c r="AVI132" s="2"/>
      <c r="AVJ132" s="2"/>
      <c r="AVK132" s="2"/>
      <c r="AVL132" s="2"/>
      <c r="AVM132" s="2"/>
      <c r="AVN132" s="2"/>
      <c r="AVO132" s="2"/>
      <c r="AVP132" s="2"/>
      <c r="AVQ132" s="2"/>
      <c r="AVR132" s="2"/>
      <c r="AVS132" s="2"/>
      <c r="AVT132" s="2"/>
      <c r="AVU132" s="2"/>
      <c r="AVV132" s="2"/>
      <c r="AVW132" s="2"/>
      <c r="AVX132" s="2"/>
      <c r="AVY132" s="2"/>
      <c r="AVZ132" s="2"/>
      <c r="AWA132" s="2"/>
      <c r="AWB132" s="2"/>
      <c r="AWC132" s="2"/>
      <c r="AWD132" s="2"/>
      <c r="AWE132" s="2"/>
      <c r="AWF132" s="2"/>
      <c r="AWG132" s="2"/>
      <c r="AWH132" s="2"/>
      <c r="AWI132" s="2"/>
      <c r="AWJ132" s="2"/>
      <c r="AWK132" s="2"/>
      <c r="AWL132" s="2"/>
      <c r="AWM132" s="2"/>
      <c r="AWN132" s="2"/>
      <c r="AWO132" s="2"/>
      <c r="AWP132" s="2"/>
      <c r="AWQ132" s="2"/>
      <c r="AWR132" s="2"/>
      <c r="AWS132" s="2"/>
      <c r="AWT132" s="2"/>
      <c r="AWU132" s="2"/>
      <c r="AWV132" s="2"/>
      <c r="AWW132" s="2"/>
      <c r="AWX132" s="2"/>
      <c r="AWY132" s="2"/>
      <c r="AWZ132" s="2"/>
      <c r="AXA132" s="2"/>
      <c r="AXB132" s="2"/>
      <c r="AXC132" s="2"/>
      <c r="AXD132" s="2"/>
      <c r="AXE132" s="2"/>
      <c r="AXF132" s="2"/>
      <c r="AXG132" s="2"/>
      <c r="AXH132" s="2"/>
      <c r="AXI132" s="2"/>
      <c r="AXJ132" s="2"/>
      <c r="AXK132" s="2"/>
      <c r="AXL132" s="2"/>
      <c r="AXM132" s="2"/>
      <c r="AXN132" s="2"/>
      <c r="AXO132" s="2"/>
      <c r="AXP132" s="2"/>
      <c r="AXQ132" s="2"/>
      <c r="AXR132" s="2"/>
      <c r="AXS132" s="2"/>
      <c r="AXT132" s="2"/>
      <c r="AXU132" s="2"/>
      <c r="AXV132" s="2"/>
      <c r="AXW132" s="2"/>
      <c r="AXX132" s="2"/>
      <c r="AXY132" s="2"/>
      <c r="AXZ132" s="2"/>
      <c r="AYA132" s="2"/>
      <c r="AYB132" s="2"/>
      <c r="AYC132" s="2"/>
      <c r="AYD132" s="2"/>
      <c r="AYE132" s="2"/>
      <c r="AYF132" s="2"/>
      <c r="AYG132" s="2"/>
      <c r="AYH132" s="2"/>
      <c r="AYI132" s="2"/>
      <c r="AYJ132" s="2"/>
      <c r="AYK132" s="2"/>
      <c r="AYL132" s="2"/>
      <c r="AYM132" s="2"/>
      <c r="AYN132" s="2"/>
      <c r="AYO132" s="2"/>
      <c r="AYP132" s="2"/>
      <c r="AYQ132" s="2"/>
      <c r="AYR132" s="2"/>
      <c r="AYS132" s="2"/>
      <c r="AYT132" s="2"/>
      <c r="AYU132" s="2"/>
      <c r="AYV132" s="2"/>
      <c r="AYW132" s="2"/>
      <c r="AYX132" s="2"/>
      <c r="AYY132" s="2"/>
      <c r="AYZ132" s="2"/>
      <c r="AZA132" s="2"/>
      <c r="AZB132" s="2"/>
      <c r="AZC132" s="2"/>
      <c r="AZD132" s="2"/>
      <c r="AZE132" s="2"/>
      <c r="AZF132" s="2"/>
      <c r="AZG132" s="2"/>
      <c r="AZH132" s="2"/>
      <c r="AZI132" s="2"/>
      <c r="AZJ132" s="2"/>
      <c r="AZK132" s="2"/>
      <c r="AZL132" s="2"/>
      <c r="AZM132" s="2"/>
      <c r="AZN132" s="2"/>
      <c r="AZO132" s="2"/>
      <c r="AZP132" s="2"/>
      <c r="AZQ132" s="2"/>
      <c r="AZR132" s="2"/>
      <c r="AZS132" s="2"/>
      <c r="AZT132" s="2"/>
      <c r="AZU132" s="2"/>
      <c r="AZV132" s="2"/>
      <c r="AZW132" s="2"/>
      <c r="AZX132" s="2"/>
      <c r="AZY132" s="2"/>
      <c r="AZZ132" s="2"/>
      <c r="BAA132" s="2"/>
      <c r="BAB132" s="2"/>
      <c r="BAC132" s="2"/>
      <c r="BAD132" s="2"/>
      <c r="BAE132" s="2"/>
      <c r="BAF132" s="2"/>
      <c r="BAG132" s="2"/>
      <c r="BAH132" s="2"/>
      <c r="BAI132" s="2"/>
      <c r="BAJ132" s="2"/>
      <c r="BAK132" s="2"/>
      <c r="BAL132" s="2"/>
      <c r="BAM132" s="2"/>
      <c r="BAN132" s="2"/>
      <c r="BAO132" s="2"/>
      <c r="BAP132" s="2"/>
      <c r="BAQ132" s="2"/>
      <c r="BAR132" s="2"/>
      <c r="BAS132" s="2"/>
      <c r="BAT132" s="2"/>
      <c r="BAU132" s="2"/>
      <c r="BAV132" s="2"/>
      <c r="BAW132" s="2"/>
      <c r="BAX132" s="2"/>
      <c r="BAY132" s="2"/>
      <c r="BAZ132" s="2"/>
      <c r="BBA132" s="2"/>
      <c r="BBB132" s="2"/>
      <c r="BBC132" s="2"/>
      <c r="BBD132" s="2"/>
      <c r="BBE132" s="2"/>
      <c r="BBF132" s="2"/>
      <c r="BBG132" s="2"/>
      <c r="BBH132" s="2"/>
      <c r="BBI132" s="2"/>
      <c r="BBJ132" s="2"/>
      <c r="BBK132" s="2"/>
      <c r="BBL132" s="2"/>
      <c r="BBM132" s="2"/>
      <c r="BBN132" s="2"/>
      <c r="BBO132" s="2"/>
      <c r="BBP132" s="2"/>
      <c r="BBQ132" s="2"/>
      <c r="BBR132" s="2"/>
      <c r="BBS132" s="2"/>
      <c r="BBT132" s="2"/>
      <c r="BBU132" s="2"/>
      <c r="BBV132" s="2"/>
      <c r="BBW132" s="2"/>
      <c r="BBX132" s="2"/>
      <c r="BBY132" s="2"/>
      <c r="BBZ132" s="2"/>
      <c r="BCA132" s="2"/>
      <c r="BCB132" s="2"/>
      <c r="BCC132" s="2"/>
      <c r="BCD132" s="2"/>
      <c r="BCE132" s="2"/>
      <c r="BCF132" s="2"/>
      <c r="BCG132" s="2"/>
      <c r="BCH132" s="2"/>
      <c r="BCI132" s="2"/>
      <c r="BCJ132" s="2"/>
      <c r="BCK132" s="2"/>
      <c r="BCL132" s="2"/>
      <c r="BCM132" s="2"/>
      <c r="BCN132" s="2"/>
      <c r="BCO132" s="2"/>
      <c r="BCP132" s="2"/>
      <c r="BCQ132" s="2"/>
      <c r="BCR132" s="2"/>
      <c r="BCS132" s="2"/>
      <c r="BCT132" s="2"/>
      <c r="BCU132" s="2"/>
      <c r="BCV132" s="2"/>
      <c r="BCW132" s="2"/>
      <c r="BCX132" s="2"/>
      <c r="BCY132" s="2"/>
      <c r="BCZ132" s="2"/>
      <c r="BDA132" s="2"/>
      <c r="BDB132" s="2"/>
      <c r="BDC132" s="2"/>
      <c r="BDD132" s="2"/>
      <c r="BDE132" s="2"/>
      <c r="BDF132" s="2"/>
      <c r="BDG132" s="2"/>
      <c r="BDH132" s="2"/>
      <c r="BDI132" s="2"/>
      <c r="BDJ132" s="2"/>
      <c r="BDK132" s="2"/>
      <c r="BDL132" s="2"/>
      <c r="BDM132" s="2"/>
      <c r="BDN132" s="2"/>
      <c r="BDO132" s="2"/>
      <c r="BDP132" s="2"/>
      <c r="BDQ132" s="2"/>
      <c r="BDR132" s="2"/>
      <c r="BDS132" s="2"/>
      <c r="BDT132" s="2"/>
      <c r="BDU132" s="2"/>
      <c r="BDV132" s="2"/>
      <c r="BDW132" s="2"/>
      <c r="BDX132" s="2"/>
      <c r="BDY132" s="2"/>
      <c r="BDZ132" s="2"/>
      <c r="BEA132" s="2"/>
      <c r="BEB132" s="2"/>
      <c r="BEC132" s="2"/>
      <c r="BED132" s="2"/>
      <c r="BEE132" s="2"/>
      <c r="BEF132" s="2"/>
      <c r="BEG132" s="2"/>
      <c r="BEH132" s="2"/>
      <c r="BEI132" s="2"/>
      <c r="BEJ132" s="2"/>
      <c r="BEK132" s="2"/>
      <c r="BEL132" s="2"/>
      <c r="BEM132" s="2"/>
      <c r="BEN132" s="2"/>
      <c r="BEO132" s="2"/>
      <c r="BEP132" s="2"/>
      <c r="BEQ132" s="2"/>
      <c r="BER132" s="2"/>
      <c r="BES132" s="2"/>
      <c r="BET132" s="2"/>
      <c r="BEU132" s="2"/>
      <c r="BEV132" s="2"/>
      <c r="BEW132" s="2"/>
      <c r="BEX132" s="2"/>
      <c r="BEY132" s="2"/>
      <c r="BEZ132" s="2"/>
      <c r="BFA132" s="2"/>
      <c r="BFB132" s="2"/>
      <c r="BFC132" s="2"/>
      <c r="BFD132" s="2"/>
      <c r="BFE132" s="2"/>
      <c r="BFF132" s="2"/>
      <c r="BFG132" s="2"/>
      <c r="BFH132" s="2"/>
      <c r="BFI132" s="2"/>
      <c r="BFJ132" s="2"/>
      <c r="BFK132" s="2"/>
      <c r="BFL132" s="2"/>
      <c r="BFM132" s="2"/>
      <c r="BFN132" s="2"/>
      <c r="BFO132" s="2"/>
      <c r="BFP132" s="2"/>
      <c r="BFQ132" s="2"/>
      <c r="BFR132" s="2"/>
      <c r="BFS132" s="2"/>
      <c r="BFT132" s="2"/>
      <c r="BFU132" s="2"/>
      <c r="BFV132" s="2"/>
      <c r="BFW132" s="2"/>
      <c r="BFX132" s="2"/>
      <c r="BFY132" s="2"/>
      <c r="BFZ132" s="2"/>
      <c r="BGA132" s="2"/>
      <c r="BGB132" s="2"/>
      <c r="BGC132" s="2"/>
      <c r="BGD132" s="2"/>
      <c r="BGE132" s="2"/>
      <c r="BGF132" s="2"/>
      <c r="BGG132" s="2"/>
      <c r="BGH132" s="2"/>
      <c r="BGI132" s="2"/>
      <c r="BGJ132" s="2"/>
      <c r="BGK132" s="2"/>
      <c r="BGL132" s="2"/>
      <c r="BGM132" s="2"/>
      <c r="BGN132" s="2"/>
      <c r="BGO132" s="2"/>
      <c r="BGP132" s="2"/>
      <c r="BGQ132" s="2"/>
      <c r="BGR132" s="2"/>
      <c r="BGS132" s="2"/>
      <c r="BGT132" s="2"/>
      <c r="BGU132" s="2"/>
      <c r="BGV132" s="2"/>
      <c r="BGW132" s="2"/>
      <c r="BGX132" s="2"/>
      <c r="BGY132" s="2"/>
      <c r="BGZ132" s="2"/>
      <c r="BHA132" s="2"/>
      <c r="BHB132" s="2"/>
      <c r="BHC132" s="2"/>
      <c r="BHD132" s="2"/>
      <c r="BHE132" s="2"/>
      <c r="BHF132" s="2"/>
      <c r="BHG132" s="2"/>
      <c r="BHH132" s="2"/>
      <c r="BHI132" s="2"/>
      <c r="BHJ132" s="2"/>
      <c r="BHK132" s="2"/>
      <c r="BHL132" s="2"/>
      <c r="BHM132" s="2"/>
      <c r="BHN132" s="2"/>
      <c r="BHO132" s="2"/>
      <c r="BHP132" s="2"/>
      <c r="BHQ132" s="2"/>
      <c r="BHR132" s="2"/>
      <c r="BHS132" s="2"/>
      <c r="BHT132" s="2"/>
      <c r="BHU132" s="2"/>
      <c r="BHV132" s="2"/>
      <c r="BHW132" s="2"/>
      <c r="BHX132" s="2"/>
      <c r="BHY132" s="2"/>
      <c r="BHZ132" s="2"/>
      <c r="BIA132" s="2"/>
      <c r="BIB132" s="2"/>
      <c r="BIC132" s="2"/>
      <c r="BID132" s="2"/>
      <c r="BIE132" s="2"/>
      <c r="BIF132" s="2"/>
      <c r="BIG132" s="2"/>
      <c r="BIH132" s="2"/>
      <c r="BII132" s="2"/>
      <c r="BIJ132" s="2"/>
      <c r="BIK132" s="2"/>
      <c r="BIL132" s="2"/>
      <c r="BIM132" s="2"/>
      <c r="BIN132" s="2"/>
      <c r="BIO132" s="2"/>
      <c r="BIP132" s="2"/>
      <c r="BIQ132" s="2"/>
      <c r="BIR132" s="2"/>
      <c r="BIS132" s="2"/>
      <c r="BIT132" s="2"/>
      <c r="BIU132" s="2"/>
      <c r="BIV132" s="2"/>
      <c r="BIW132" s="2"/>
      <c r="BIX132" s="2"/>
      <c r="BIY132" s="2"/>
      <c r="BIZ132" s="2"/>
      <c r="BJA132" s="2"/>
      <c r="BJB132" s="2"/>
      <c r="BJC132" s="2"/>
      <c r="BJD132" s="2"/>
      <c r="BJE132" s="2"/>
      <c r="BJF132" s="2"/>
      <c r="BJG132" s="2"/>
      <c r="BJH132" s="2"/>
      <c r="BJI132" s="2"/>
      <c r="BJJ132" s="2"/>
      <c r="BJK132" s="2"/>
      <c r="BJL132" s="2"/>
      <c r="BJM132" s="2"/>
      <c r="BJN132" s="2"/>
      <c r="BJO132" s="2"/>
      <c r="BJP132" s="2"/>
      <c r="BJQ132" s="2"/>
      <c r="BJR132" s="2"/>
      <c r="BJS132" s="2"/>
      <c r="BJT132" s="2"/>
      <c r="BJU132" s="2"/>
      <c r="BJV132" s="2"/>
      <c r="BJW132" s="2"/>
      <c r="BJX132" s="2"/>
      <c r="BJY132" s="2"/>
      <c r="BJZ132" s="2"/>
      <c r="BKA132" s="2"/>
      <c r="BKB132" s="2"/>
      <c r="BKC132" s="2"/>
      <c r="BKD132" s="2"/>
      <c r="BKE132" s="2"/>
      <c r="BKF132" s="2"/>
      <c r="BKG132" s="2"/>
      <c r="BKH132" s="2"/>
      <c r="BKI132" s="2"/>
      <c r="BKJ132" s="2"/>
      <c r="BKK132" s="2"/>
      <c r="BKL132" s="2"/>
      <c r="BKM132" s="2"/>
      <c r="BKN132" s="2"/>
      <c r="BKO132" s="2"/>
      <c r="BKP132" s="2"/>
      <c r="BKQ132" s="2"/>
      <c r="BKR132" s="2"/>
      <c r="BKS132" s="2"/>
      <c r="BKT132" s="2"/>
      <c r="BKU132" s="2"/>
      <c r="BKV132" s="2"/>
      <c r="BKW132" s="2"/>
      <c r="BKX132" s="2"/>
      <c r="BKY132" s="2"/>
      <c r="BKZ132" s="2"/>
      <c r="BLA132" s="2"/>
      <c r="BLB132" s="2"/>
      <c r="BLC132" s="2"/>
      <c r="BLD132" s="2"/>
      <c r="BLE132" s="2"/>
      <c r="BLF132" s="2"/>
      <c r="BLG132" s="2"/>
      <c r="BLH132" s="2"/>
      <c r="BLI132" s="2"/>
      <c r="BLJ132" s="2"/>
      <c r="BLK132" s="2"/>
      <c r="BLL132" s="2"/>
      <c r="BLM132" s="2"/>
      <c r="BLN132" s="2"/>
      <c r="BLO132" s="2"/>
      <c r="BLP132" s="2"/>
      <c r="BLQ132" s="2"/>
      <c r="BLR132" s="2"/>
      <c r="BLS132" s="2"/>
      <c r="BLT132" s="2"/>
      <c r="BLU132" s="2"/>
      <c r="BLV132" s="2"/>
      <c r="BLW132" s="2"/>
      <c r="BLX132" s="2"/>
      <c r="BLY132" s="2"/>
      <c r="BLZ132" s="2"/>
      <c r="BMA132" s="2"/>
      <c r="BMB132" s="2"/>
      <c r="BMC132" s="2"/>
      <c r="BMD132" s="2"/>
      <c r="BME132" s="2"/>
      <c r="BMF132" s="2"/>
      <c r="BMG132" s="2"/>
      <c r="BMH132" s="2"/>
      <c r="BMI132" s="2"/>
      <c r="BMJ132" s="2"/>
      <c r="BMK132" s="2"/>
      <c r="BML132" s="2"/>
      <c r="BMM132" s="2"/>
      <c r="BMN132" s="2"/>
      <c r="BMO132" s="2"/>
      <c r="BMP132" s="2"/>
      <c r="BMQ132" s="2"/>
      <c r="BMR132" s="2"/>
      <c r="BMS132" s="2"/>
      <c r="BMT132" s="2"/>
      <c r="BMU132" s="2"/>
      <c r="BMV132" s="2"/>
      <c r="BMW132" s="2"/>
      <c r="BMX132" s="2"/>
      <c r="BMY132" s="2"/>
      <c r="BMZ132" s="2"/>
      <c r="BNA132" s="2"/>
      <c r="BNB132" s="2"/>
      <c r="BNC132" s="2"/>
      <c r="BND132" s="2"/>
      <c r="BNE132" s="2"/>
      <c r="BNF132" s="2"/>
      <c r="BNG132" s="2"/>
      <c r="BNH132" s="2"/>
      <c r="BNI132" s="2"/>
      <c r="BNJ132" s="2"/>
      <c r="BNK132" s="2"/>
      <c r="BNL132" s="2"/>
      <c r="BNM132" s="2"/>
      <c r="BNN132" s="2"/>
      <c r="BNO132" s="2"/>
      <c r="BNP132" s="2"/>
      <c r="BNQ132" s="2"/>
      <c r="BNR132" s="2"/>
      <c r="BNS132" s="2"/>
      <c r="BNT132" s="2"/>
      <c r="BNU132" s="2"/>
      <c r="BNV132" s="2"/>
      <c r="BNW132" s="2"/>
      <c r="BNX132" s="2"/>
      <c r="BNY132" s="2"/>
      <c r="BNZ132" s="2"/>
      <c r="BOA132" s="2"/>
      <c r="BOB132" s="2"/>
      <c r="BOC132" s="2"/>
      <c r="BOD132" s="2"/>
      <c r="BOE132" s="2"/>
      <c r="BOF132" s="2"/>
      <c r="BOG132" s="2"/>
      <c r="BOH132" s="2"/>
      <c r="BOI132" s="2"/>
      <c r="BOJ132" s="2"/>
      <c r="BOK132" s="2"/>
      <c r="BOL132" s="2"/>
      <c r="BOM132" s="2"/>
      <c r="BON132" s="2"/>
      <c r="BOO132" s="2"/>
      <c r="BOP132" s="2"/>
      <c r="BOQ132" s="2"/>
      <c r="BOR132" s="2"/>
      <c r="BOS132" s="2"/>
      <c r="BOT132" s="2"/>
      <c r="BOU132" s="2"/>
      <c r="BOV132" s="2"/>
      <c r="BOW132" s="2"/>
      <c r="BOX132" s="2"/>
      <c r="BOY132" s="2"/>
      <c r="BOZ132" s="2"/>
      <c r="BPA132" s="2"/>
      <c r="BPB132" s="2"/>
      <c r="BPC132" s="2"/>
      <c r="BPD132" s="2"/>
      <c r="BPE132" s="2"/>
      <c r="BPF132" s="2"/>
      <c r="BPG132" s="2"/>
      <c r="BPH132" s="2"/>
      <c r="BPI132" s="2"/>
      <c r="BPJ132" s="2"/>
      <c r="BPK132" s="2"/>
      <c r="BPL132" s="2"/>
      <c r="BPM132" s="2"/>
      <c r="BPN132" s="2"/>
      <c r="BPO132" s="2"/>
      <c r="BPP132" s="2"/>
      <c r="BPQ132" s="2"/>
      <c r="BPR132" s="2"/>
      <c r="BPS132" s="2"/>
      <c r="BPT132" s="2"/>
      <c r="BPU132" s="2"/>
      <c r="BPV132" s="2"/>
      <c r="BPW132" s="2"/>
      <c r="BPX132" s="2"/>
      <c r="BPY132" s="2"/>
      <c r="BPZ132" s="2"/>
      <c r="BQA132" s="2"/>
      <c r="BQB132" s="2"/>
      <c r="BQC132" s="2"/>
      <c r="BQD132" s="2"/>
      <c r="BQE132" s="2"/>
      <c r="BQF132" s="2"/>
      <c r="BQG132" s="2"/>
      <c r="BQH132" s="2"/>
      <c r="BQI132" s="2"/>
      <c r="BQJ132" s="2"/>
      <c r="BQK132" s="2"/>
      <c r="BQL132" s="2"/>
      <c r="BQM132" s="2"/>
      <c r="BQN132" s="2"/>
      <c r="BQO132" s="2"/>
      <c r="BQP132" s="2"/>
      <c r="BQQ132" s="2"/>
      <c r="BQR132" s="2"/>
      <c r="BQS132" s="2"/>
      <c r="BQT132" s="2"/>
      <c r="BQU132" s="2"/>
      <c r="BQV132" s="2"/>
      <c r="BQW132" s="2"/>
      <c r="BQX132" s="2"/>
      <c r="BQY132" s="2"/>
      <c r="BQZ132" s="2"/>
      <c r="BRA132" s="2"/>
      <c r="BRB132" s="2"/>
      <c r="BRC132" s="2"/>
      <c r="BRD132" s="2"/>
      <c r="BRE132" s="2"/>
      <c r="BRF132" s="2"/>
      <c r="BRG132" s="2"/>
      <c r="BRH132" s="2"/>
      <c r="BRI132" s="2"/>
      <c r="BRJ132" s="2"/>
      <c r="BRK132" s="2"/>
      <c r="BRL132" s="2"/>
      <c r="BRM132" s="2"/>
      <c r="BRN132" s="2"/>
      <c r="BRO132" s="2"/>
      <c r="BRP132" s="2"/>
      <c r="BRQ132" s="2"/>
      <c r="BRR132" s="2"/>
      <c r="BRS132" s="2"/>
      <c r="BRT132" s="2"/>
      <c r="BRU132" s="2"/>
      <c r="BRV132" s="2"/>
      <c r="BRW132" s="2"/>
      <c r="BRX132" s="2"/>
      <c r="BRY132" s="2"/>
      <c r="BRZ132" s="2"/>
      <c r="BSA132" s="2"/>
      <c r="BSB132" s="2"/>
      <c r="BSC132" s="2"/>
      <c r="BSD132" s="2"/>
      <c r="BSE132" s="2"/>
      <c r="BSF132" s="2"/>
      <c r="BSG132" s="2"/>
      <c r="BSH132" s="2"/>
      <c r="BSI132" s="2"/>
      <c r="BSJ132" s="2"/>
      <c r="BSK132" s="2"/>
      <c r="BSL132" s="2"/>
      <c r="BSM132" s="2"/>
      <c r="BSN132" s="2"/>
      <c r="BSO132" s="2"/>
      <c r="BSP132" s="2"/>
      <c r="BSQ132" s="2"/>
      <c r="BSR132" s="2"/>
      <c r="BSS132" s="2"/>
      <c r="BST132" s="2"/>
      <c r="BSU132" s="2"/>
      <c r="BSV132" s="2"/>
      <c r="BSW132" s="2"/>
      <c r="BSX132" s="2"/>
      <c r="BSY132" s="2"/>
      <c r="BSZ132" s="2"/>
      <c r="BTA132" s="2"/>
      <c r="BTB132" s="2"/>
      <c r="BTC132" s="2"/>
      <c r="BTD132" s="2"/>
      <c r="BTE132" s="2"/>
      <c r="BTF132" s="2"/>
      <c r="BTG132" s="2"/>
      <c r="BTH132" s="2"/>
      <c r="BTI132" s="2"/>
      <c r="BTJ132" s="2"/>
      <c r="BTK132" s="2"/>
      <c r="BTL132" s="2"/>
      <c r="BTM132" s="2"/>
      <c r="BTN132" s="2"/>
      <c r="BTO132" s="2"/>
      <c r="BTP132" s="2"/>
      <c r="BTQ132" s="2"/>
      <c r="BTR132" s="2"/>
      <c r="BTS132" s="2"/>
      <c r="BTT132" s="2"/>
      <c r="BTU132" s="2"/>
      <c r="BTV132" s="2"/>
      <c r="BTW132" s="2"/>
      <c r="BTX132" s="2"/>
      <c r="BTY132" s="2"/>
      <c r="BTZ132" s="2"/>
      <c r="BUA132" s="2"/>
      <c r="BUB132" s="2"/>
      <c r="BUC132" s="2"/>
      <c r="BUD132" s="2"/>
      <c r="BUE132" s="2"/>
      <c r="BUF132" s="2"/>
      <c r="BUG132" s="2"/>
      <c r="BUH132" s="2"/>
      <c r="BUI132" s="2"/>
      <c r="BUJ132" s="2"/>
      <c r="BUK132" s="2"/>
      <c r="BUL132" s="2"/>
      <c r="BUM132" s="2"/>
      <c r="BUN132" s="2"/>
      <c r="BUO132" s="2"/>
      <c r="BUP132" s="2"/>
      <c r="BUQ132" s="2"/>
      <c r="BUR132" s="2"/>
      <c r="BUS132" s="2"/>
      <c r="BUT132" s="2"/>
      <c r="BUU132" s="2"/>
      <c r="BUV132" s="2"/>
      <c r="BUW132" s="2"/>
      <c r="BUX132" s="2"/>
      <c r="BUY132" s="2"/>
      <c r="BUZ132" s="2"/>
      <c r="BVA132" s="2"/>
      <c r="BVB132" s="2"/>
      <c r="BVC132" s="2"/>
      <c r="BVD132" s="2"/>
      <c r="BVE132" s="2"/>
      <c r="BVF132" s="2"/>
      <c r="BVG132" s="2"/>
      <c r="BVH132" s="2"/>
      <c r="BVI132" s="2"/>
      <c r="BVJ132" s="2"/>
      <c r="BVK132" s="2"/>
      <c r="BVL132" s="2"/>
      <c r="BVM132" s="2"/>
      <c r="BVN132" s="2"/>
      <c r="BVO132" s="2"/>
      <c r="BVP132" s="2"/>
      <c r="BVQ132" s="2"/>
      <c r="BVR132" s="2"/>
      <c r="BVS132" s="2"/>
      <c r="BVT132" s="2"/>
      <c r="BVU132" s="2"/>
      <c r="BVV132" s="2"/>
      <c r="BVW132" s="2"/>
      <c r="BVX132" s="2"/>
      <c r="BVY132" s="2"/>
      <c r="BVZ132" s="2"/>
      <c r="BWA132" s="2"/>
      <c r="BWB132" s="2"/>
      <c r="BWC132" s="2"/>
      <c r="BWD132" s="2"/>
      <c r="BWE132" s="2"/>
      <c r="BWF132" s="2"/>
      <c r="BWG132" s="2"/>
      <c r="BWH132" s="2"/>
      <c r="BWI132" s="2"/>
      <c r="BWJ132" s="2"/>
      <c r="BWK132" s="2"/>
      <c r="BWL132" s="2"/>
      <c r="BWM132" s="2"/>
      <c r="BWN132" s="2"/>
      <c r="BWO132" s="2"/>
      <c r="BWP132" s="2"/>
      <c r="BWQ132" s="2"/>
      <c r="BWR132" s="2"/>
      <c r="BWS132" s="2"/>
      <c r="BWT132" s="2"/>
      <c r="BWU132" s="2"/>
      <c r="BWV132" s="2"/>
      <c r="BWW132" s="2"/>
      <c r="BWX132" s="2"/>
      <c r="BWY132" s="2"/>
      <c r="BWZ132" s="2"/>
      <c r="BXA132" s="2"/>
      <c r="BXB132" s="2"/>
      <c r="BXC132" s="2"/>
      <c r="BXD132" s="2"/>
      <c r="BXE132" s="2"/>
      <c r="BXF132" s="2"/>
      <c r="BXG132" s="2"/>
      <c r="BXH132" s="2"/>
      <c r="BXI132" s="2"/>
      <c r="BXJ132" s="2"/>
      <c r="BXK132" s="2"/>
      <c r="BXL132" s="2"/>
      <c r="BXM132" s="2"/>
      <c r="BXN132" s="2"/>
      <c r="BXO132" s="2"/>
      <c r="BXP132" s="2"/>
      <c r="BXQ132" s="2"/>
      <c r="BXR132" s="2"/>
      <c r="BXS132" s="2"/>
      <c r="BXT132" s="2"/>
      <c r="BXU132" s="2"/>
      <c r="BXV132" s="2"/>
      <c r="BXW132" s="2"/>
      <c r="BXX132" s="2"/>
      <c r="BXY132" s="2"/>
      <c r="BXZ132" s="2"/>
      <c r="BYA132" s="2"/>
      <c r="BYB132" s="2"/>
      <c r="BYC132" s="2"/>
      <c r="BYD132" s="2"/>
      <c r="BYE132" s="2"/>
      <c r="BYF132" s="2"/>
      <c r="BYG132" s="2"/>
      <c r="BYH132" s="2"/>
      <c r="BYI132" s="2"/>
      <c r="BYJ132" s="2"/>
      <c r="BYK132" s="2"/>
      <c r="BYL132" s="2"/>
      <c r="BYM132" s="2"/>
      <c r="BYN132" s="2"/>
      <c r="BYO132" s="2"/>
      <c r="BYP132" s="2"/>
      <c r="BYQ132" s="2"/>
      <c r="BYR132" s="2"/>
      <c r="BYS132" s="2"/>
      <c r="BYT132" s="2"/>
      <c r="BYU132" s="2"/>
      <c r="BYV132" s="2"/>
      <c r="BYW132" s="2"/>
      <c r="BYX132" s="2"/>
      <c r="BYY132" s="2"/>
      <c r="BYZ132" s="2"/>
      <c r="BZA132" s="2"/>
      <c r="BZB132" s="2"/>
      <c r="BZC132" s="2"/>
      <c r="BZD132" s="2"/>
      <c r="BZE132" s="2"/>
      <c r="BZF132" s="2"/>
      <c r="BZG132" s="2"/>
      <c r="BZH132" s="2"/>
      <c r="BZI132" s="2"/>
      <c r="BZJ132" s="2"/>
      <c r="BZK132" s="2"/>
      <c r="BZL132" s="2"/>
      <c r="BZM132" s="2"/>
      <c r="BZN132" s="2"/>
      <c r="BZO132" s="2"/>
      <c r="BZP132" s="2"/>
      <c r="BZQ132" s="2"/>
      <c r="BZR132" s="2"/>
      <c r="BZS132" s="2"/>
      <c r="BZT132" s="2"/>
      <c r="BZU132" s="2"/>
      <c r="BZV132" s="2"/>
      <c r="BZW132" s="2"/>
      <c r="BZX132" s="2"/>
      <c r="BZY132" s="2"/>
      <c r="BZZ132" s="2"/>
      <c r="CAA132" s="2"/>
      <c r="CAB132" s="2"/>
      <c r="CAC132" s="2"/>
      <c r="CAD132" s="2"/>
      <c r="CAE132" s="2"/>
      <c r="CAF132" s="2"/>
      <c r="CAG132" s="2"/>
      <c r="CAH132" s="2"/>
      <c r="CAI132" s="2"/>
      <c r="CAJ132" s="2"/>
      <c r="CAK132" s="2"/>
      <c r="CAL132" s="2"/>
      <c r="CAM132" s="2"/>
      <c r="CAN132" s="2"/>
      <c r="CAO132" s="2"/>
      <c r="CAP132" s="2"/>
      <c r="CAQ132" s="2"/>
      <c r="CAR132" s="2"/>
      <c r="CAS132" s="2"/>
      <c r="CAT132" s="2"/>
      <c r="CAU132" s="2"/>
      <c r="CAV132" s="2"/>
      <c r="CAW132" s="2"/>
      <c r="CAX132" s="2"/>
      <c r="CAY132" s="2"/>
      <c r="CAZ132" s="2"/>
      <c r="CBA132" s="2"/>
      <c r="CBB132" s="2"/>
      <c r="CBC132" s="2"/>
      <c r="CBD132" s="2"/>
      <c r="CBE132" s="2"/>
      <c r="CBF132" s="2"/>
      <c r="CBG132" s="2"/>
      <c r="CBH132" s="2"/>
      <c r="CBI132" s="2"/>
      <c r="CBJ132" s="2"/>
      <c r="CBK132" s="2"/>
      <c r="CBL132" s="2"/>
      <c r="CBM132" s="2"/>
      <c r="CBN132" s="2"/>
      <c r="CBO132" s="2"/>
      <c r="CBP132" s="2"/>
      <c r="CBQ132" s="2"/>
      <c r="CBR132" s="2"/>
      <c r="CBS132" s="2"/>
      <c r="CBT132" s="2"/>
      <c r="CBU132" s="2"/>
      <c r="CBV132" s="2"/>
      <c r="CBW132" s="2"/>
      <c r="CBX132" s="2"/>
      <c r="CBY132" s="2"/>
      <c r="CBZ132" s="2"/>
      <c r="CCA132" s="2"/>
      <c r="CCB132" s="2"/>
      <c r="CCC132" s="2"/>
      <c r="CCD132" s="2"/>
      <c r="CCE132" s="2"/>
      <c r="CCF132" s="2"/>
      <c r="CCG132" s="2"/>
      <c r="CCH132" s="2"/>
      <c r="CCI132" s="2"/>
      <c r="CCJ132" s="2"/>
      <c r="CCK132" s="2"/>
      <c r="CCL132" s="2"/>
      <c r="CCM132" s="2"/>
      <c r="CCN132" s="2"/>
      <c r="CCO132" s="2"/>
      <c r="CCP132" s="2"/>
      <c r="CCQ132" s="2"/>
      <c r="CCR132" s="2"/>
      <c r="CCS132" s="2"/>
      <c r="CCT132" s="2"/>
      <c r="CCU132" s="2"/>
      <c r="CCV132" s="2"/>
      <c r="CCW132" s="2"/>
      <c r="CCX132" s="2"/>
      <c r="CCY132" s="2"/>
      <c r="CCZ132" s="2"/>
      <c r="CDA132" s="2"/>
      <c r="CDB132" s="2"/>
      <c r="CDC132" s="2"/>
      <c r="CDD132" s="2"/>
      <c r="CDE132" s="2"/>
      <c r="CDF132" s="2"/>
      <c r="CDG132" s="2"/>
      <c r="CDH132" s="2"/>
      <c r="CDI132" s="2"/>
      <c r="CDJ132" s="2"/>
      <c r="CDK132" s="2"/>
      <c r="CDL132" s="2"/>
      <c r="CDM132" s="2"/>
      <c r="CDN132" s="2"/>
      <c r="CDO132" s="2"/>
      <c r="CDP132" s="2"/>
      <c r="CDQ132" s="2"/>
      <c r="CDR132" s="2"/>
      <c r="CDS132" s="2"/>
      <c r="CDT132" s="2"/>
      <c r="CDU132" s="2"/>
      <c r="CDV132" s="2"/>
      <c r="CDW132" s="2"/>
      <c r="CDX132" s="2"/>
      <c r="CDY132" s="2"/>
      <c r="CDZ132" s="2"/>
      <c r="CEA132" s="2"/>
      <c r="CEB132" s="2"/>
      <c r="CEC132" s="2"/>
      <c r="CED132" s="2"/>
      <c r="CEE132" s="2"/>
      <c r="CEF132" s="2"/>
      <c r="CEG132" s="2"/>
      <c r="CEH132" s="2"/>
      <c r="CEI132" s="2"/>
      <c r="CEJ132" s="2"/>
      <c r="CEK132" s="2"/>
      <c r="CEL132" s="2"/>
      <c r="CEM132" s="2"/>
      <c r="CEN132" s="2"/>
      <c r="CEO132" s="2"/>
      <c r="CEP132" s="2"/>
      <c r="CEQ132" s="2"/>
      <c r="CER132" s="2"/>
      <c r="CES132" s="2"/>
      <c r="CET132" s="2"/>
      <c r="CEU132" s="2"/>
      <c r="CEV132" s="2"/>
      <c r="CEW132" s="2"/>
      <c r="CEX132" s="2"/>
      <c r="CEY132" s="2"/>
      <c r="CEZ132" s="2"/>
      <c r="CFA132" s="2"/>
      <c r="CFB132" s="2"/>
      <c r="CFC132" s="2"/>
      <c r="CFD132" s="2"/>
      <c r="CFE132" s="2"/>
      <c r="CFF132" s="2"/>
      <c r="CFG132" s="2"/>
      <c r="CFH132" s="2"/>
      <c r="CFI132" s="2"/>
      <c r="CFJ132" s="2"/>
      <c r="CFK132" s="2"/>
      <c r="CFL132" s="2"/>
      <c r="CFM132" s="2"/>
      <c r="CFN132" s="2"/>
      <c r="CFO132" s="2"/>
      <c r="CFP132" s="2"/>
      <c r="CFQ132" s="2"/>
      <c r="CFR132" s="2"/>
      <c r="CFS132" s="2"/>
      <c r="CFT132" s="2"/>
      <c r="CFU132" s="2"/>
      <c r="CFV132" s="2"/>
      <c r="CFW132" s="2"/>
      <c r="CFX132" s="2"/>
      <c r="CFY132" s="2"/>
      <c r="CFZ132" s="2"/>
      <c r="CGA132" s="2"/>
      <c r="CGB132" s="2"/>
      <c r="CGC132" s="2"/>
      <c r="CGD132" s="2"/>
      <c r="CGE132" s="2"/>
      <c r="CGF132" s="2"/>
      <c r="CGG132" s="2"/>
      <c r="CGH132" s="2"/>
      <c r="CGI132" s="2"/>
      <c r="CGJ132" s="2"/>
      <c r="CGK132" s="2"/>
      <c r="CGL132" s="2"/>
      <c r="CGM132" s="2"/>
      <c r="CGN132" s="2"/>
      <c r="CGO132" s="2"/>
      <c r="CGP132" s="2"/>
      <c r="CGQ132" s="2"/>
      <c r="CGR132" s="2"/>
      <c r="CGS132" s="2"/>
      <c r="CGT132" s="2"/>
      <c r="CGU132" s="2"/>
      <c r="CGV132" s="2"/>
      <c r="CGW132" s="2"/>
      <c r="CGX132" s="2"/>
      <c r="CGY132" s="2"/>
      <c r="CGZ132" s="2"/>
      <c r="CHA132" s="2"/>
      <c r="CHB132" s="2"/>
      <c r="CHC132" s="2"/>
      <c r="CHD132" s="2"/>
      <c r="CHE132" s="2"/>
      <c r="CHF132" s="2"/>
      <c r="CHG132" s="2"/>
      <c r="CHH132" s="2"/>
      <c r="CHI132" s="2"/>
      <c r="CHJ132" s="2"/>
      <c r="CHK132" s="2"/>
      <c r="CHL132" s="2"/>
      <c r="CHM132" s="2"/>
      <c r="CHN132" s="2"/>
      <c r="CHO132" s="2"/>
      <c r="CHP132" s="2"/>
      <c r="CHQ132" s="2"/>
      <c r="CHR132" s="2"/>
      <c r="CHS132" s="2"/>
      <c r="CHT132" s="2"/>
      <c r="CHU132" s="2"/>
      <c r="CHV132" s="2"/>
      <c r="CHW132" s="2"/>
      <c r="CHX132" s="2"/>
      <c r="CHY132" s="2"/>
      <c r="CHZ132" s="2"/>
      <c r="CIA132" s="2"/>
      <c r="CIB132" s="2"/>
      <c r="CIC132" s="2"/>
      <c r="CID132" s="2"/>
      <c r="CIE132" s="2"/>
      <c r="CIF132" s="2"/>
      <c r="CIG132" s="2"/>
      <c r="CIH132" s="2"/>
      <c r="CII132" s="2"/>
      <c r="CIJ132" s="2"/>
      <c r="CIK132" s="2"/>
      <c r="CIL132" s="2"/>
      <c r="CIM132" s="2"/>
      <c r="CIN132" s="2"/>
      <c r="CIO132" s="2"/>
      <c r="CIP132" s="2"/>
      <c r="CIQ132" s="2"/>
      <c r="CIR132" s="2"/>
      <c r="CIS132" s="2"/>
      <c r="CIT132" s="2"/>
      <c r="CIU132" s="2"/>
      <c r="CIV132" s="2"/>
      <c r="CIW132" s="2"/>
      <c r="CIX132" s="2"/>
      <c r="CIY132" s="2"/>
      <c r="CIZ132" s="2"/>
      <c r="CJA132" s="2"/>
      <c r="CJB132" s="2"/>
      <c r="CJC132" s="2"/>
      <c r="CJD132" s="2"/>
      <c r="CJE132" s="2"/>
      <c r="CJF132" s="2"/>
      <c r="CJG132" s="2"/>
      <c r="CJH132" s="2"/>
      <c r="CJI132" s="2"/>
      <c r="CJJ132" s="2"/>
      <c r="CJK132" s="2"/>
      <c r="CJL132" s="2"/>
      <c r="CJM132" s="2"/>
      <c r="CJN132" s="2"/>
      <c r="CJO132" s="2"/>
      <c r="CJP132" s="2"/>
      <c r="CJQ132" s="2"/>
      <c r="CJR132" s="2"/>
      <c r="CJS132" s="2"/>
      <c r="CJT132" s="2"/>
      <c r="CJU132" s="2"/>
      <c r="CJV132" s="2"/>
      <c r="CJW132" s="2"/>
      <c r="CJX132" s="2"/>
      <c r="CJY132" s="2"/>
      <c r="CJZ132" s="2"/>
      <c r="CKA132" s="2"/>
      <c r="CKB132" s="2"/>
      <c r="CKC132" s="2"/>
      <c r="CKD132" s="2"/>
      <c r="CKE132" s="2"/>
      <c r="CKF132" s="2"/>
      <c r="CKG132" s="2"/>
      <c r="CKH132" s="2"/>
      <c r="CKI132" s="2"/>
      <c r="CKJ132" s="2"/>
      <c r="CKK132" s="2"/>
      <c r="CKL132" s="2"/>
      <c r="CKM132" s="2"/>
      <c r="CKN132" s="2"/>
      <c r="CKO132" s="2"/>
      <c r="CKP132" s="2"/>
      <c r="CKQ132" s="2"/>
      <c r="CKR132" s="2"/>
      <c r="CKS132" s="2"/>
      <c r="CKT132" s="2"/>
      <c r="CKU132" s="2"/>
      <c r="CKV132" s="2"/>
      <c r="CKW132" s="2"/>
      <c r="CKX132" s="2"/>
      <c r="CKY132" s="2"/>
      <c r="CKZ132" s="2"/>
      <c r="CLA132" s="2"/>
      <c r="CLB132" s="2"/>
      <c r="CLC132" s="2"/>
      <c r="CLD132" s="2"/>
      <c r="CLE132" s="2"/>
      <c r="CLF132" s="2"/>
      <c r="CLG132" s="2"/>
      <c r="CLH132" s="2"/>
      <c r="CLI132" s="2"/>
      <c r="CLJ132" s="2"/>
      <c r="CLK132" s="2"/>
      <c r="CLL132" s="2"/>
      <c r="CLM132" s="2"/>
      <c r="CLN132" s="2"/>
      <c r="CLO132" s="2"/>
      <c r="CLP132" s="2"/>
      <c r="CLQ132" s="2"/>
      <c r="CLR132" s="2"/>
      <c r="CLS132" s="2"/>
      <c r="CLT132" s="2"/>
      <c r="CLU132" s="2"/>
      <c r="CLV132" s="2"/>
      <c r="CLW132" s="2"/>
      <c r="CLX132" s="2"/>
      <c r="CLY132" s="2"/>
      <c r="CLZ132" s="2"/>
      <c r="CMA132" s="2"/>
      <c r="CMB132" s="2"/>
      <c r="CMC132" s="2"/>
      <c r="CMD132" s="2"/>
      <c r="CME132" s="2"/>
      <c r="CMF132" s="2"/>
      <c r="CMG132" s="2"/>
      <c r="CMH132" s="2"/>
      <c r="CMI132" s="2"/>
      <c r="CMJ132" s="2"/>
      <c r="CMK132" s="2"/>
      <c r="CML132" s="2"/>
      <c r="CMM132" s="2"/>
      <c r="CMN132" s="2"/>
      <c r="CMO132" s="2"/>
      <c r="CMP132" s="2"/>
      <c r="CMQ132" s="2"/>
      <c r="CMR132" s="2"/>
      <c r="CMS132" s="2"/>
      <c r="CMT132" s="2"/>
      <c r="CMU132" s="2"/>
      <c r="CMV132" s="2"/>
      <c r="CMW132" s="2"/>
      <c r="CMX132" s="2"/>
      <c r="CMY132" s="2"/>
      <c r="CMZ132" s="2"/>
      <c r="CNA132" s="2"/>
      <c r="CNB132" s="2"/>
      <c r="CNC132" s="2"/>
      <c r="CND132" s="2"/>
      <c r="CNE132" s="2"/>
      <c r="CNF132" s="2"/>
      <c r="CNG132" s="2"/>
      <c r="CNH132" s="2"/>
      <c r="CNI132" s="2"/>
      <c r="CNJ132" s="2"/>
      <c r="CNK132" s="2"/>
      <c r="CNL132" s="2"/>
      <c r="CNM132" s="2"/>
      <c r="CNN132" s="2"/>
      <c r="CNO132" s="2"/>
      <c r="CNP132" s="2"/>
      <c r="CNQ132" s="2"/>
      <c r="CNR132" s="2"/>
      <c r="CNS132" s="2"/>
      <c r="CNT132" s="2"/>
      <c r="CNU132" s="2"/>
      <c r="CNV132" s="2"/>
      <c r="CNW132" s="2"/>
      <c r="CNX132" s="2"/>
      <c r="CNY132" s="2"/>
      <c r="CNZ132" s="2"/>
      <c r="COA132" s="2"/>
      <c r="COB132" s="2"/>
      <c r="COC132" s="2"/>
      <c r="COD132" s="2"/>
      <c r="COE132" s="2"/>
      <c r="COF132" s="2"/>
      <c r="COG132" s="2"/>
      <c r="COH132" s="2"/>
      <c r="COI132" s="2"/>
      <c r="COJ132" s="2"/>
      <c r="COK132" s="2"/>
      <c r="COL132" s="2"/>
      <c r="COM132" s="2"/>
      <c r="CON132" s="2"/>
      <c r="COO132" s="2"/>
      <c r="COP132" s="2"/>
      <c r="COQ132" s="2"/>
      <c r="COR132" s="2"/>
      <c r="COS132" s="2"/>
      <c r="COT132" s="2"/>
      <c r="COU132" s="2"/>
      <c r="COV132" s="2"/>
      <c r="COW132" s="2"/>
      <c r="COX132" s="2"/>
      <c r="COY132" s="2"/>
      <c r="COZ132" s="2"/>
      <c r="CPA132" s="2"/>
      <c r="CPB132" s="2"/>
      <c r="CPC132" s="2"/>
      <c r="CPD132" s="2"/>
      <c r="CPE132" s="2"/>
      <c r="CPF132" s="2"/>
      <c r="CPG132" s="2"/>
      <c r="CPH132" s="2"/>
      <c r="CPI132" s="2"/>
      <c r="CPJ132" s="2"/>
      <c r="CPK132" s="2"/>
      <c r="CPL132" s="2"/>
      <c r="CPM132" s="2"/>
      <c r="CPN132" s="2"/>
      <c r="CPO132" s="2"/>
      <c r="CPP132" s="2"/>
      <c r="CPQ132" s="2"/>
      <c r="CPR132" s="2"/>
      <c r="CPS132" s="2"/>
      <c r="CPT132" s="2"/>
      <c r="CPU132" s="2"/>
      <c r="CPV132" s="2"/>
      <c r="CPW132" s="2"/>
      <c r="CPX132" s="2"/>
      <c r="CPY132" s="2"/>
      <c r="CPZ132" s="2"/>
      <c r="CQA132" s="2"/>
      <c r="CQB132" s="2"/>
      <c r="CQC132" s="2"/>
      <c r="CQD132" s="2"/>
      <c r="CQE132" s="2"/>
      <c r="CQF132" s="2"/>
      <c r="CQG132" s="2"/>
      <c r="CQH132" s="2"/>
      <c r="CQI132" s="2"/>
      <c r="CQJ132" s="2"/>
      <c r="CQK132" s="2"/>
      <c r="CQL132" s="2"/>
      <c r="CQM132" s="2"/>
      <c r="CQN132" s="2"/>
      <c r="CQO132" s="2"/>
      <c r="CQP132" s="2"/>
      <c r="CQQ132" s="2"/>
      <c r="CQR132" s="2"/>
      <c r="CQS132" s="2"/>
      <c r="CQT132" s="2"/>
      <c r="CQU132" s="2"/>
      <c r="CQV132" s="2"/>
      <c r="CQW132" s="2"/>
      <c r="CQX132" s="2"/>
      <c r="CQY132" s="2"/>
      <c r="CQZ132" s="2"/>
      <c r="CRA132" s="2"/>
      <c r="CRB132" s="2"/>
      <c r="CRC132" s="2"/>
      <c r="CRD132" s="2"/>
      <c r="CRE132" s="2"/>
      <c r="CRF132" s="2"/>
      <c r="CRG132" s="2"/>
      <c r="CRH132" s="2"/>
      <c r="CRI132" s="2"/>
      <c r="CRJ132" s="2"/>
      <c r="CRK132" s="2"/>
      <c r="CRL132" s="2"/>
      <c r="CRM132" s="2"/>
      <c r="CRN132" s="2"/>
      <c r="CRO132" s="2"/>
      <c r="CRP132" s="2"/>
      <c r="CRQ132" s="2"/>
      <c r="CRR132" s="2"/>
      <c r="CRS132" s="2"/>
      <c r="CRT132" s="2"/>
      <c r="CRU132" s="2"/>
      <c r="CRV132" s="2"/>
      <c r="CRW132" s="2"/>
      <c r="CRX132" s="2"/>
      <c r="CRY132" s="2"/>
      <c r="CRZ132" s="2"/>
      <c r="CSA132" s="2"/>
      <c r="CSB132" s="2"/>
      <c r="CSC132" s="2"/>
      <c r="CSD132" s="2"/>
      <c r="CSE132" s="2"/>
      <c r="CSF132" s="2"/>
      <c r="CSG132" s="2"/>
      <c r="CSH132" s="2"/>
      <c r="CSI132" s="2"/>
      <c r="CSJ132" s="2"/>
      <c r="CSK132" s="2"/>
      <c r="CSL132" s="2"/>
      <c r="CSM132" s="2"/>
      <c r="CSN132" s="2"/>
      <c r="CSO132" s="2"/>
      <c r="CSP132" s="2"/>
      <c r="CSQ132" s="2"/>
      <c r="CSR132" s="2"/>
      <c r="CSS132" s="2"/>
      <c r="CST132" s="2"/>
      <c r="CSU132" s="2"/>
      <c r="CSV132" s="2"/>
      <c r="CSW132" s="2"/>
      <c r="CSX132" s="2"/>
      <c r="CSY132" s="2"/>
      <c r="CSZ132" s="2"/>
      <c r="CTA132" s="2"/>
      <c r="CTB132" s="2"/>
      <c r="CTC132" s="2"/>
      <c r="CTD132" s="2"/>
      <c r="CTE132" s="2"/>
      <c r="CTF132" s="2"/>
      <c r="CTG132" s="2"/>
      <c r="CTH132" s="2"/>
      <c r="CTI132" s="2"/>
      <c r="CTJ132" s="2"/>
      <c r="CTK132" s="2"/>
      <c r="CTL132" s="2"/>
      <c r="CTM132" s="2"/>
      <c r="CTN132" s="2"/>
      <c r="CTO132" s="2"/>
      <c r="CTP132" s="2"/>
      <c r="CTQ132" s="2"/>
      <c r="CTR132" s="2"/>
      <c r="CTS132" s="2"/>
      <c r="CTT132" s="2"/>
      <c r="CTU132" s="2"/>
      <c r="CTV132" s="2"/>
      <c r="CTW132" s="2"/>
      <c r="CTX132" s="2"/>
      <c r="CTY132" s="2"/>
      <c r="CTZ132" s="2"/>
      <c r="CUA132" s="2"/>
      <c r="CUB132" s="2"/>
      <c r="CUC132" s="2"/>
      <c r="CUD132" s="2"/>
      <c r="CUE132" s="2"/>
      <c r="CUF132" s="2"/>
      <c r="CUG132" s="2"/>
      <c r="CUH132" s="2"/>
      <c r="CUI132" s="2"/>
      <c r="CUJ132" s="2"/>
      <c r="CUK132" s="2"/>
      <c r="CUL132" s="2"/>
      <c r="CUM132" s="2"/>
      <c r="CUN132" s="2"/>
      <c r="CUO132" s="2"/>
      <c r="CUP132" s="2"/>
      <c r="CUQ132" s="2"/>
      <c r="CUR132" s="2"/>
      <c r="CUS132" s="2"/>
      <c r="CUT132" s="2"/>
      <c r="CUU132" s="2"/>
      <c r="CUV132" s="2"/>
      <c r="CUW132" s="2"/>
      <c r="CUX132" s="2"/>
      <c r="CUY132" s="2"/>
      <c r="CUZ132" s="2"/>
      <c r="CVA132" s="2"/>
      <c r="CVB132" s="2"/>
      <c r="CVC132" s="2"/>
      <c r="CVD132" s="2"/>
      <c r="CVE132" s="2"/>
      <c r="CVF132" s="2"/>
      <c r="CVG132" s="2"/>
      <c r="CVH132" s="2"/>
      <c r="CVI132" s="2"/>
      <c r="CVJ132" s="2"/>
      <c r="CVK132" s="2"/>
      <c r="CVL132" s="2"/>
      <c r="CVM132" s="2"/>
      <c r="CVN132" s="2"/>
      <c r="CVO132" s="2"/>
      <c r="CVP132" s="2"/>
      <c r="CVQ132" s="2"/>
      <c r="CVR132" s="2"/>
      <c r="CVS132" s="2"/>
      <c r="CVT132" s="2"/>
      <c r="CVU132" s="2"/>
      <c r="CVV132" s="2"/>
      <c r="CVW132" s="2"/>
      <c r="CVX132" s="2"/>
      <c r="CVY132" s="2"/>
      <c r="CVZ132" s="2"/>
      <c r="CWA132" s="2"/>
      <c r="CWB132" s="2"/>
      <c r="CWC132" s="2"/>
      <c r="CWD132" s="2"/>
      <c r="CWE132" s="2"/>
      <c r="CWF132" s="2"/>
      <c r="CWG132" s="2"/>
      <c r="CWH132" s="2"/>
      <c r="CWI132" s="2"/>
      <c r="CWJ132" s="2"/>
      <c r="CWK132" s="2"/>
      <c r="CWL132" s="2"/>
      <c r="CWM132" s="2"/>
      <c r="CWN132" s="2"/>
      <c r="CWO132" s="2"/>
      <c r="CWP132" s="2"/>
      <c r="CWQ132" s="2"/>
      <c r="CWR132" s="2"/>
      <c r="CWS132" s="2"/>
      <c r="CWT132" s="2"/>
      <c r="CWU132" s="2"/>
      <c r="CWV132" s="2"/>
      <c r="CWW132" s="2"/>
      <c r="CWX132" s="2"/>
      <c r="CWY132" s="2"/>
      <c r="CWZ132" s="2"/>
      <c r="CXA132" s="2"/>
      <c r="CXB132" s="2"/>
      <c r="CXC132" s="2"/>
      <c r="CXD132" s="2"/>
      <c r="CXE132" s="2"/>
      <c r="CXF132" s="2"/>
      <c r="CXG132" s="2"/>
      <c r="CXH132" s="2"/>
      <c r="CXI132" s="2"/>
      <c r="CXJ132" s="2"/>
      <c r="CXK132" s="2"/>
      <c r="CXL132" s="2"/>
      <c r="CXM132" s="2"/>
      <c r="CXN132" s="2"/>
      <c r="CXO132" s="2"/>
      <c r="CXP132" s="2"/>
      <c r="CXQ132" s="2"/>
      <c r="CXR132" s="2"/>
      <c r="CXS132" s="2"/>
      <c r="CXT132" s="2"/>
      <c r="CXU132" s="2"/>
      <c r="CXV132" s="2"/>
      <c r="CXW132" s="2"/>
      <c r="CXX132" s="2"/>
      <c r="CXY132" s="2"/>
      <c r="CXZ132" s="2"/>
      <c r="CYA132" s="2"/>
      <c r="CYB132" s="2"/>
      <c r="CYC132" s="2"/>
      <c r="CYD132" s="2"/>
      <c r="CYE132" s="2"/>
      <c r="CYF132" s="2"/>
      <c r="CYG132" s="2"/>
      <c r="CYH132" s="2"/>
      <c r="CYI132" s="2"/>
      <c r="CYJ132" s="2"/>
      <c r="CYK132" s="2"/>
      <c r="CYL132" s="2"/>
      <c r="CYM132" s="2"/>
      <c r="CYN132" s="2"/>
      <c r="CYO132" s="2"/>
      <c r="CYP132" s="2"/>
      <c r="CYQ132" s="2"/>
      <c r="CYR132" s="2"/>
      <c r="CYS132" s="2"/>
      <c r="CYT132" s="2"/>
      <c r="CYU132" s="2"/>
      <c r="CYV132" s="2"/>
      <c r="CYW132" s="2"/>
      <c r="CYX132" s="2"/>
      <c r="CYY132" s="2"/>
      <c r="CYZ132" s="2"/>
      <c r="CZA132" s="2"/>
      <c r="CZB132" s="2"/>
      <c r="CZC132" s="2"/>
      <c r="CZD132" s="2"/>
      <c r="CZE132" s="2"/>
      <c r="CZF132" s="2"/>
      <c r="CZG132" s="2"/>
      <c r="CZH132" s="2"/>
      <c r="CZI132" s="2"/>
      <c r="CZJ132" s="2"/>
      <c r="CZK132" s="2"/>
      <c r="CZL132" s="2"/>
      <c r="CZM132" s="2"/>
      <c r="CZN132" s="2"/>
      <c r="CZO132" s="2"/>
      <c r="CZP132" s="2"/>
      <c r="CZQ132" s="2"/>
      <c r="CZR132" s="2"/>
      <c r="CZS132" s="2"/>
      <c r="CZT132" s="2"/>
      <c r="CZU132" s="2"/>
      <c r="CZV132" s="2"/>
      <c r="CZW132" s="2"/>
      <c r="CZX132" s="2"/>
      <c r="CZY132" s="2"/>
      <c r="CZZ132" s="2"/>
      <c r="DAA132" s="2"/>
      <c r="DAB132" s="2"/>
      <c r="DAC132" s="2"/>
      <c r="DAD132" s="2"/>
      <c r="DAE132" s="2"/>
      <c r="DAF132" s="2"/>
      <c r="DAG132" s="2"/>
      <c r="DAH132" s="2"/>
      <c r="DAI132" s="2"/>
      <c r="DAJ132" s="2"/>
      <c r="DAK132" s="2"/>
      <c r="DAL132" s="2"/>
      <c r="DAM132" s="2"/>
      <c r="DAN132" s="2"/>
      <c r="DAO132" s="2"/>
      <c r="DAP132" s="2"/>
      <c r="DAQ132" s="2"/>
      <c r="DAR132" s="2"/>
      <c r="DAS132" s="2"/>
      <c r="DAT132" s="2"/>
      <c r="DAU132" s="2"/>
      <c r="DAV132" s="2"/>
      <c r="DAW132" s="2"/>
      <c r="DAX132" s="2"/>
      <c r="DAY132" s="2"/>
      <c r="DAZ132" s="2"/>
      <c r="DBA132" s="2"/>
      <c r="DBB132" s="2"/>
      <c r="DBC132" s="2"/>
      <c r="DBD132" s="2"/>
      <c r="DBE132" s="2"/>
      <c r="DBF132" s="2"/>
      <c r="DBG132" s="2"/>
      <c r="DBH132" s="2"/>
      <c r="DBI132" s="2"/>
      <c r="DBJ132" s="2"/>
      <c r="DBK132" s="2"/>
      <c r="DBL132" s="2"/>
      <c r="DBM132" s="2"/>
      <c r="DBN132" s="2"/>
      <c r="DBO132" s="2"/>
      <c r="DBP132" s="2"/>
      <c r="DBQ132" s="2"/>
      <c r="DBR132" s="2"/>
      <c r="DBS132" s="2"/>
      <c r="DBT132" s="2"/>
      <c r="DBU132" s="2"/>
      <c r="DBV132" s="2"/>
      <c r="DBW132" s="2"/>
      <c r="DBX132" s="2"/>
      <c r="DBY132" s="2"/>
      <c r="DBZ132" s="2"/>
      <c r="DCA132" s="2"/>
      <c r="DCB132" s="2"/>
      <c r="DCC132" s="2"/>
      <c r="DCD132" s="2"/>
      <c r="DCE132" s="2"/>
      <c r="DCF132" s="2"/>
      <c r="DCG132" s="2"/>
      <c r="DCH132" s="2"/>
      <c r="DCI132" s="2"/>
      <c r="DCJ132" s="2"/>
      <c r="DCK132" s="2"/>
      <c r="DCL132" s="2"/>
      <c r="DCM132" s="2"/>
      <c r="DCN132" s="2"/>
      <c r="DCO132" s="2"/>
      <c r="DCP132" s="2"/>
      <c r="DCQ132" s="2"/>
      <c r="DCR132" s="2"/>
      <c r="DCS132" s="2"/>
      <c r="DCT132" s="2"/>
      <c r="DCU132" s="2"/>
      <c r="DCV132" s="2"/>
      <c r="DCW132" s="2"/>
      <c r="DCX132" s="2"/>
      <c r="DCY132" s="2"/>
      <c r="DCZ132" s="2"/>
      <c r="DDA132" s="2"/>
      <c r="DDB132" s="2"/>
      <c r="DDC132" s="2"/>
      <c r="DDD132" s="2"/>
      <c r="DDE132" s="2"/>
      <c r="DDF132" s="2"/>
      <c r="DDG132" s="2"/>
      <c r="DDH132" s="2"/>
      <c r="DDI132" s="2"/>
      <c r="DDJ132" s="2"/>
      <c r="DDK132" s="2"/>
      <c r="DDL132" s="2"/>
      <c r="DDM132" s="2"/>
      <c r="DDN132" s="2"/>
      <c r="DDO132" s="2"/>
      <c r="DDP132" s="2"/>
      <c r="DDQ132" s="2"/>
      <c r="DDR132" s="2"/>
      <c r="DDS132" s="2"/>
      <c r="DDT132" s="2"/>
      <c r="DDU132" s="2"/>
      <c r="DDV132" s="2"/>
      <c r="DDW132" s="2"/>
      <c r="DDX132" s="2"/>
      <c r="DDY132" s="2"/>
      <c r="DDZ132" s="2"/>
      <c r="DEA132" s="2"/>
      <c r="DEB132" s="2"/>
      <c r="DEC132" s="2"/>
      <c r="DED132" s="2"/>
      <c r="DEE132" s="2"/>
      <c r="DEF132" s="2"/>
      <c r="DEG132" s="2"/>
      <c r="DEH132" s="2"/>
      <c r="DEI132" s="2"/>
      <c r="DEJ132" s="2"/>
      <c r="DEK132" s="2"/>
      <c r="DEL132" s="2"/>
      <c r="DEM132" s="2"/>
      <c r="DEN132" s="2"/>
      <c r="DEO132" s="2"/>
      <c r="DEP132" s="2"/>
      <c r="DEQ132" s="2"/>
      <c r="DER132" s="2"/>
      <c r="DES132" s="2"/>
      <c r="DET132" s="2"/>
      <c r="DEU132" s="2"/>
      <c r="DEV132" s="2"/>
      <c r="DEW132" s="2"/>
      <c r="DEX132" s="2"/>
      <c r="DEY132" s="2"/>
      <c r="DEZ132" s="2"/>
      <c r="DFA132" s="2"/>
      <c r="DFB132" s="2"/>
      <c r="DFC132" s="2"/>
      <c r="DFD132" s="2"/>
      <c r="DFE132" s="2"/>
      <c r="DFF132" s="2"/>
      <c r="DFG132" s="2"/>
      <c r="DFH132" s="2"/>
      <c r="DFI132" s="2"/>
      <c r="DFJ132" s="2"/>
      <c r="DFK132" s="2"/>
      <c r="DFL132" s="2"/>
      <c r="DFM132" s="2"/>
      <c r="DFN132" s="2"/>
      <c r="DFO132" s="2"/>
      <c r="DFP132" s="2"/>
      <c r="DFQ132" s="2"/>
      <c r="DFR132" s="2"/>
      <c r="DFS132" s="2"/>
      <c r="DFT132" s="2"/>
      <c r="DFU132" s="2"/>
      <c r="DFV132" s="2"/>
      <c r="DFW132" s="2"/>
      <c r="DFX132" s="2"/>
      <c r="DFY132" s="2"/>
      <c r="DFZ132" s="2"/>
      <c r="DGA132" s="2"/>
      <c r="DGB132" s="2"/>
      <c r="DGC132" s="2"/>
      <c r="DGD132" s="2"/>
      <c r="DGE132" s="2"/>
      <c r="DGF132" s="2"/>
      <c r="DGG132" s="2"/>
      <c r="DGH132" s="2"/>
      <c r="DGI132" s="2"/>
      <c r="DGJ132" s="2"/>
      <c r="DGK132" s="2"/>
      <c r="DGL132" s="2"/>
      <c r="DGM132" s="2"/>
      <c r="DGN132" s="2"/>
      <c r="DGO132" s="2"/>
      <c r="DGP132" s="2"/>
      <c r="DGQ132" s="2"/>
      <c r="DGR132" s="2"/>
      <c r="DGS132" s="2"/>
      <c r="DGT132" s="2"/>
      <c r="DGU132" s="2"/>
      <c r="DGV132" s="2"/>
      <c r="DGW132" s="2"/>
      <c r="DGX132" s="2"/>
      <c r="DGY132" s="2"/>
      <c r="DGZ132" s="2"/>
      <c r="DHA132" s="2"/>
      <c r="DHB132" s="2"/>
      <c r="DHC132" s="2"/>
      <c r="DHD132" s="2"/>
      <c r="DHE132" s="2"/>
      <c r="DHF132" s="2"/>
      <c r="DHG132" s="2"/>
      <c r="DHH132" s="2"/>
      <c r="DHI132" s="2"/>
      <c r="DHJ132" s="2"/>
      <c r="DHK132" s="2"/>
      <c r="DHL132" s="2"/>
      <c r="DHM132" s="2"/>
      <c r="DHN132" s="2"/>
      <c r="DHO132" s="2"/>
      <c r="DHP132" s="2"/>
      <c r="DHQ132" s="2"/>
      <c r="DHR132" s="2"/>
      <c r="DHS132" s="2"/>
      <c r="DHT132" s="2"/>
      <c r="DHU132" s="2"/>
      <c r="DHV132" s="2"/>
      <c r="DHW132" s="2"/>
      <c r="DHX132" s="2"/>
      <c r="DHY132" s="2"/>
      <c r="DHZ132" s="2"/>
      <c r="DIA132" s="2"/>
      <c r="DIB132" s="2"/>
      <c r="DIC132" s="2"/>
      <c r="DID132" s="2"/>
      <c r="DIE132" s="2"/>
      <c r="DIF132" s="2"/>
      <c r="DIG132" s="2"/>
      <c r="DIH132" s="2"/>
      <c r="DII132" s="2"/>
      <c r="DIJ132" s="2"/>
      <c r="DIK132" s="2"/>
      <c r="DIL132" s="2"/>
      <c r="DIM132" s="2"/>
      <c r="DIN132" s="2"/>
      <c r="DIO132" s="2"/>
      <c r="DIP132" s="2"/>
      <c r="DIQ132" s="2"/>
      <c r="DIR132" s="2"/>
      <c r="DIS132" s="2"/>
      <c r="DIT132" s="2"/>
      <c r="DIU132" s="2"/>
      <c r="DIV132" s="2"/>
      <c r="DIW132" s="2"/>
      <c r="DIX132" s="2"/>
      <c r="DIY132" s="2"/>
      <c r="DIZ132" s="2"/>
      <c r="DJA132" s="2"/>
      <c r="DJB132" s="2"/>
      <c r="DJC132" s="2"/>
      <c r="DJD132" s="2"/>
      <c r="DJE132" s="2"/>
      <c r="DJF132" s="2"/>
      <c r="DJG132" s="2"/>
      <c r="DJH132" s="2"/>
      <c r="DJI132" s="2"/>
      <c r="DJJ132" s="2"/>
      <c r="DJK132" s="2"/>
      <c r="DJL132" s="2"/>
      <c r="DJM132" s="2"/>
      <c r="DJN132" s="2"/>
      <c r="DJO132" s="2"/>
      <c r="DJP132" s="2"/>
      <c r="DJQ132" s="2"/>
      <c r="DJR132" s="2"/>
      <c r="DJS132" s="2"/>
      <c r="DJT132" s="2"/>
      <c r="DJU132" s="2"/>
      <c r="DJV132" s="2"/>
      <c r="DJW132" s="2"/>
      <c r="DJX132" s="2"/>
      <c r="DJY132" s="2"/>
      <c r="DJZ132" s="2"/>
      <c r="DKA132" s="2"/>
      <c r="DKB132" s="2"/>
      <c r="DKC132" s="2"/>
      <c r="DKD132" s="2"/>
      <c r="DKE132" s="2"/>
      <c r="DKF132" s="2"/>
      <c r="DKG132" s="2"/>
      <c r="DKH132" s="2"/>
      <c r="DKI132" s="2"/>
      <c r="DKJ132" s="2"/>
      <c r="DKK132" s="2"/>
      <c r="DKL132" s="2"/>
      <c r="DKM132" s="2"/>
      <c r="DKN132" s="2"/>
      <c r="DKO132" s="2"/>
      <c r="DKP132" s="2"/>
      <c r="DKQ132" s="2"/>
      <c r="DKR132" s="2"/>
      <c r="DKS132" s="2"/>
      <c r="DKT132" s="2"/>
      <c r="DKU132" s="2"/>
      <c r="DKV132" s="2"/>
      <c r="DKW132" s="2"/>
      <c r="DKX132" s="2"/>
      <c r="DKY132" s="2"/>
      <c r="DKZ132" s="2"/>
      <c r="DLA132" s="2"/>
      <c r="DLB132" s="2"/>
      <c r="DLC132" s="2"/>
      <c r="DLD132" s="2"/>
      <c r="DLE132" s="2"/>
      <c r="DLF132" s="2"/>
      <c r="DLG132" s="2"/>
      <c r="DLH132" s="2"/>
      <c r="DLI132" s="2"/>
      <c r="DLJ132" s="2"/>
      <c r="DLK132" s="2"/>
      <c r="DLL132" s="2"/>
      <c r="DLM132" s="2"/>
      <c r="DLN132" s="2"/>
      <c r="DLO132" s="2"/>
      <c r="DLP132" s="2"/>
      <c r="DLQ132" s="2"/>
      <c r="DLR132" s="2"/>
      <c r="DLS132" s="2"/>
      <c r="DLT132" s="2"/>
      <c r="DLU132" s="2"/>
      <c r="DLV132" s="2"/>
      <c r="DLW132" s="2"/>
      <c r="DLX132" s="2"/>
      <c r="DLY132" s="2"/>
      <c r="DLZ132" s="2"/>
      <c r="DMA132" s="2"/>
      <c r="DMB132" s="2"/>
      <c r="DMC132" s="2"/>
      <c r="DMD132" s="2"/>
      <c r="DME132" s="2"/>
      <c r="DMF132" s="2"/>
      <c r="DMG132" s="2"/>
      <c r="DMH132" s="2"/>
      <c r="DMI132" s="2"/>
      <c r="DMJ132" s="2"/>
      <c r="DMK132" s="2"/>
      <c r="DML132" s="2"/>
      <c r="DMM132" s="2"/>
      <c r="DMN132" s="2"/>
      <c r="DMO132" s="2"/>
      <c r="DMP132" s="2"/>
      <c r="DMQ132" s="2"/>
      <c r="DMR132" s="2"/>
      <c r="DMS132" s="2"/>
      <c r="DMT132" s="2"/>
      <c r="DMU132" s="2"/>
      <c r="DMV132" s="2"/>
      <c r="DMW132" s="2"/>
      <c r="DMX132" s="2"/>
      <c r="DMY132" s="2"/>
      <c r="DMZ132" s="2"/>
      <c r="DNA132" s="2"/>
      <c r="DNB132" s="2"/>
      <c r="DNC132" s="2"/>
      <c r="DND132" s="2"/>
      <c r="DNE132" s="2"/>
      <c r="DNF132" s="2"/>
      <c r="DNG132" s="2"/>
      <c r="DNH132" s="2"/>
      <c r="DNI132" s="2"/>
      <c r="DNJ132" s="2"/>
      <c r="DNK132" s="2"/>
      <c r="DNL132" s="2"/>
      <c r="DNM132" s="2"/>
      <c r="DNN132" s="2"/>
      <c r="DNO132" s="2"/>
      <c r="DNP132" s="2"/>
      <c r="DNQ132" s="2"/>
      <c r="DNR132" s="2"/>
      <c r="DNS132" s="2"/>
      <c r="DNT132" s="2"/>
      <c r="DNU132" s="2"/>
      <c r="DNV132" s="2"/>
      <c r="DNW132" s="2"/>
      <c r="DNX132" s="2"/>
      <c r="DNY132" s="2"/>
      <c r="DNZ132" s="2"/>
      <c r="DOA132" s="2"/>
      <c r="DOB132" s="2"/>
      <c r="DOC132" s="2"/>
      <c r="DOD132" s="2"/>
      <c r="DOE132" s="2"/>
      <c r="DOF132" s="2"/>
      <c r="DOG132" s="2"/>
      <c r="DOH132" s="2"/>
      <c r="DOI132" s="2"/>
      <c r="DOJ132" s="2"/>
      <c r="DOK132" s="2"/>
      <c r="DOL132" s="2"/>
      <c r="DOM132" s="2"/>
      <c r="DON132" s="2"/>
      <c r="DOO132" s="2"/>
      <c r="DOP132" s="2"/>
      <c r="DOQ132" s="2"/>
      <c r="DOR132" s="2"/>
      <c r="DOS132" s="2"/>
      <c r="DOT132" s="2"/>
      <c r="DOU132" s="2"/>
      <c r="DOV132" s="2"/>
      <c r="DOW132" s="2"/>
      <c r="DOX132" s="2"/>
      <c r="DOY132" s="2"/>
      <c r="DOZ132" s="2"/>
      <c r="DPA132" s="2"/>
      <c r="DPB132" s="2"/>
      <c r="DPC132" s="2"/>
      <c r="DPD132" s="2"/>
      <c r="DPE132" s="2"/>
      <c r="DPF132" s="2"/>
      <c r="DPG132" s="2"/>
      <c r="DPH132" s="2"/>
      <c r="DPI132" s="2"/>
      <c r="DPJ132" s="2"/>
      <c r="DPK132" s="2"/>
      <c r="DPL132" s="2"/>
      <c r="DPM132" s="2"/>
      <c r="DPN132" s="2"/>
      <c r="DPO132" s="2"/>
      <c r="DPP132" s="2"/>
      <c r="DPQ132" s="2"/>
      <c r="DPR132" s="2"/>
      <c r="DPS132" s="2"/>
      <c r="DPT132" s="2"/>
      <c r="DPU132" s="2"/>
      <c r="DPV132" s="2"/>
      <c r="DPW132" s="2"/>
      <c r="DPX132" s="2"/>
      <c r="DPY132" s="2"/>
      <c r="DPZ132" s="2"/>
      <c r="DQA132" s="2"/>
      <c r="DQB132" s="2"/>
      <c r="DQC132" s="2"/>
      <c r="DQD132" s="2"/>
      <c r="DQE132" s="2"/>
      <c r="DQF132" s="2"/>
      <c r="DQG132" s="2"/>
      <c r="DQH132" s="2"/>
      <c r="DQI132" s="2"/>
      <c r="DQJ132" s="2"/>
      <c r="DQK132" s="2"/>
      <c r="DQL132" s="2"/>
      <c r="DQM132" s="2"/>
      <c r="DQN132" s="2"/>
      <c r="DQO132" s="2"/>
      <c r="DQP132" s="2"/>
      <c r="DQQ132" s="2"/>
      <c r="DQR132" s="2"/>
      <c r="DQS132" s="2"/>
      <c r="DQT132" s="2"/>
      <c r="DQU132" s="2"/>
      <c r="DQV132" s="2"/>
      <c r="DQW132" s="2"/>
      <c r="DQX132" s="2"/>
      <c r="DQY132" s="2"/>
      <c r="DQZ132" s="2"/>
      <c r="DRA132" s="2"/>
      <c r="DRB132" s="2"/>
      <c r="DRC132" s="2"/>
      <c r="DRD132" s="2"/>
      <c r="DRE132" s="2"/>
      <c r="DRF132" s="2"/>
      <c r="DRG132" s="2"/>
      <c r="DRH132" s="2"/>
      <c r="DRI132" s="2"/>
      <c r="DRJ132" s="2"/>
      <c r="DRK132" s="2"/>
      <c r="DRL132" s="2"/>
      <c r="DRM132" s="2"/>
      <c r="DRN132" s="2"/>
      <c r="DRO132" s="2"/>
      <c r="DRP132" s="2"/>
      <c r="DRQ132" s="2"/>
      <c r="DRR132" s="2"/>
      <c r="DRS132" s="2"/>
      <c r="DRT132" s="2"/>
      <c r="DRU132" s="2"/>
      <c r="DRV132" s="2"/>
      <c r="DRW132" s="2"/>
      <c r="DRX132" s="2"/>
      <c r="DRY132" s="2"/>
      <c r="DRZ132" s="2"/>
      <c r="DSA132" s="2"/>
      <c r="DSB132" s="2"/>
      <c r="DSC132" s="2"/>
      <c r="DSD132" s="2"/>
      <c r="DSE132" s="2"/>
      <c r="DSF132" s="2"/>
      <c r="DSG132" s="2"/>
      <c r="DSH132" s="2"/>
      <c r="DSI132" s="2"/>
      <c r="DSJ132" s="2"/>
      <c r="DSK132" s="2"/>
      <c r="DSL132" s="2"/>
      <c r="DSM132" s="2"/>
      <c r="DSN132" s="2"/>
      <c r="DSO132" s="2"/>
      <c r="DSP132" s="2"/>
      <c r="DSQ132" s="2"/>
      <c r="DSR132" s="2"/>
      <c r="DSS132" s="2"/>
      <c r="DST132" s="2"/>
      <c r="DSU132" s="2"/>
      <c r="DSV132" s="2"/>
      <c r="DSW132" s="2"/>
      <c r="DSX132" s="2"/>
      <c r="DSY132" s="2"/>
      <c r="DSZ132" s="2"/>
      <c r="DTA132" s="2"/>
      <c r="DTB132" s="2"/>
      <c r="DTC132" s="2"/>
      <c r="DTD132" s="2"/>
      <c r="DTE132" s="2"/>
      <c r="DTF132" s="2"/>
      <c r="DTG132" s="2"/>
      <c r="DTH132" s="2"/>
      <c r="DTI132" s="2"/>
      <c r="DTJ132" s="2"/>
      <c r="DTK132" s="2"/>
      <c r="DTL132" s="2"/>
      <c r="DTM132" s="2"/>
      <c r="DTN132" s="2"/>
      <c r="DTO132" s="2"/>
      <c r="DTP132" s="2"/>
      <c r="DTQ132" s="2"/>
      <c r="DTR132" s="2"/>
      <c r="DTS132" s="2"/>
      <c r="DTT132" s="2"/>
      <c r="DTU132" s="2"/>
      <c r="DTV132" s="2"/>
      <c r="DTW132" s="2"/>
      <c r="DTX132" s="2"/>
      <c r="DTY132" s="2"/>
      <c r="DTZ132" s="2"/>
      <c r="DUA132" s="2"/>
      <c r="DUB132" s="2"/>
      <c r="DUC132" s="2"/>
      <c r="DUD132" s="2"/>
      <c r="DUE132" s="2"/>
      <c r="DUF132" s="2"/>
      <c r="DUG132" s="2"/>
      <c r="DUH132" s="2"/>
      <c r="DUI132" s="2"/>
      <c r="DUJ132" s="2"/>
      <c r="DUK132" s="2"/>
      <c r="DUL132" s="2"/>
      <c r="DUM132" s="2"/>
      <c r="DUN132" s="2"/>
      <c r="DUO132" s="2"/>
      <c r="DUP132" s="2"/>
      <c r="DUQ132" s="2"/>
      <c r="DUR132" s="2"/>
      <c r="DUS132" s="2"/>
      <c r="DUT132" s="2"/>
      <c r="DUU132" s="2"/>
      <c r="DUV132" s="2"/>
      <c r="DUW132" s="2"/>
      <c r="DUX132" s="2"/>
      <c r="DUY132" s="2"/>
      <c r="DUZ132" s="2"/>
      <c r="DVA132" s="2"/>
      <c r="DVB132" s="2"/>
      <c r="DVC132" s="2"/>
      <c r="DVD132" s="2"/>
      <c r="DVE132" s="2"/>
      <c r="DVF132" s="2"/>
      <c r="DVG132" s="2"/>
      <c r="DVH132" s="2"/>
      <c r="DVI132" s="2"/>
      <c r="DVJ132" s="2"/>
      <c r="DVK132" s="2"/>
      <c r="DVL132" s="2"/>
      <c r="DVM132" s="2"/>
      <c r="DVN132" s="2"/>
      <c r="DVO132" s="2"/>
      <c r="DVP132" s="2"/>
      <c r="DVQ132" s="2"/>
      <c r="DVR132" s="2"/>
      <c r="DVS132" s="2"/>
      <c r="DVT132" s="2"/>
      <c r="DVU132" s="2"/>
      <c r="DVV132" s="2"/>
      <c r="DVW132" s="2"/>
      <c r="DVX132" s="2"/>
      <c r="DVY132" s="2"/>
      <c r="DVZ132" s="2"/>
      <c r="DWA132" s="2"/>
      <c r="DWB132" s="2"/>
      <c r="DWC132" s="2"/>
      <c r="DWD132" s="2"/>
      <c r="DWE132" s="2"/>
      <c r="DWF132" s="2"/>
      <c r="DWG132" s="2"/>
      <c r="DWH132" s="2"/>
      <c r="DWI132" s="2"/>
      <c r="DWJ132" s="2"/>
      <c r="DWK132" s="2"/>
      <c r="DWL132" s="2"/>
      <c r="DWM132" s="2"/>
      <c r="DWN132" s="2"/>
      <c r="DWO132" s="2"/>
      <c r="DWP132" s="2"/>
      <c r="DWQ132" s="2"/>
      <c r="DWR132" s="2"/>
      <c r="DWS132" s="2"/>
      <c r="DWT132" s="2"/>
      <c r="DWU132" s="2"/>
      <c r="DWV132" s="2"/>
      <c r="DWW132" s="2"/>
      <c r="DWX132" s="2"/>
      <c r="DWY132" s="2"/>
      <c r="DWZ132" s="2"/>
      <c r="DXA132" s="2"/>
      <c r="DXB132" s="2"/>
      <c r="DXC132" s="2"/>
      <c r="DXD132" s="2"/>
      <c r="DXE132" s="2"/>
      <c r="DXF132" s="2"/>
      <c r="DXG132" s="2"/>
      <c r="DXH132" s="2"/>
      <c r="DXI132" s="2"/>
      <c r="DXJ132" s="2"/>
      <c r="DXK132" s="2"/>
      <c r="DXL132" s="2"/>
      <c r="DXM132" s="2"/>
      <c r="DXN132" s="2"/>
      <c r="DXO132" s="2"/>
      <c r="DXP132" s="2"/>
      <c r="DXQ132" s="2"/>
      <c r="DXR132" s="2"/>
      <c r="DXS132" s="2"/>
      <c r="DXT132" s="2"/>
      <c r="DXU132" s="2"/>
      <c r="DXV132" s="2"/>
      <c r="DXW132" s="2"/>
      <c r="DXX132" s="2"/>
      <c r="DXY132" s="2"/>
      <c r="DXZ132" s="2"/>
      <c r="DYA132" s="2"/>
      <c r="DYB132" s="2"/>
      <c r="DYC132" s="2"/>
      <c r="DYD132" s="2"/>
      <c r="DYE132" s="2"/>
      <c r="DYF132" s="2"/>
      <c r="DYG132" s="2"/>
      <c r="DYH132" s="2"/>
      <c r="DYI132" s="2"/>
      <c r="DYJ132" s="2"/>
      <c r="DYK132" s="2"/>
      <c r="DYL132" s="2"/>
      <c r="DYM132" s="2"/>
      <c r="DYN132" s="2"/>
      <c r="DYO132" s="2"/>
      <c r="DYP132" s="2"/>
      <c r="DYQ132" s="2"/>
      <c r="DYR132" s="2"/>
      <c r="DYS132" s="2"/>
      <c r="DYT132" s="2"/>
      <c r="DYU132" s="2"/>
      <c r="DYV132" s="2"/>
      <c r="DYW132" s="2"/>
      <c r="DYX132" s="2"/>
      <c r="DYY132" s="2"/>
      <c r="DYZ132" s="2"/>
      <c r="DZA132" s="2"/>
      <c r="DZB132" s="2"/>
      <c r="DZC132" s="2"/>
      <c r="DZD132" s="2"/>
      <c r="DZE132" s="2"/>
      <c r="DZF132" s="2"/>
      <c r="DZG132" s="2"/>
      <c r="DZH132" s="2"/>
      <c r="DZI132" s="2"/>
      <c r="DZJ132" s="2"/>
      <c r="DZK132" s="2"/>
      <c r="DZL132" s="2"/>
      <c r="DZM132" s="2"/>
      <c r="DZN132" s="2"/>
      <c r="DZO132" s="2"/>
      <c r="DZP132" s="2"/>
      <c r="DZQ132" s="2"/>
      <c r="DZR132" s="2"/>
      <c r="DZS132" s="2"/>
      <c r="DZT132" s="2"/>
      <c r="DZU132" s="2"/>
      <c r="DZV132" s="2"/>
      <c r="DZW132" s="2"/>
      <c r="DZX132" s="2"/>
      <c r="DZY132" s="2"/>
      <c r="DZZ132" s="2"/>
      <c r="EAA132" s="2"/>
      <c r="EAB132" s="2"/>
      <c r="EAC132" s="2"/>
      <c r="EAD132" s="2"/>
      <c r="EAE132" s="2"/>
      <c r="EAF132" s="2"/>
      <c r="EAG132" s="2"/>
      <c r="EAH132" s="2"/>
      <c r="EAI132" s="2"/>
      <c r="EAJ132" s="2"/>
      <c r="EAK132" s="2"/>
      <c r="EAL132" s="2"/>
      <c r="EAM132" s="2"/>
      <c r="EAN132" s="2"/>
      <c r="EAO132" s="2"/>
      <c r="EAP132" s="2"/>
      <c r="EAQ132" s="2"/>
      <c r="EAR132" s="2"/>
      <c r="EAS132" s="2"/>
      <c r="EAT132" s="2"/>
      <c r="EAU132" s="2"/>
      <c r="EAV132" s="2"/>
      <c r="EAW132" s="2"/>
      <c r="EAX132" s="2"/>
      <c r="EAY132" s="2"/>
      <c r="EAZ132" s="2"/>
      <c r="EBA132" s="2"/>
      <c r="EBB132" s="2"/>
      <c r="EBC132" s="2"/>
      <c r="EBD132" s="2"/>
      <c r="EBE132" s="2"/>
      <c r="EBF132" s="2"/>
      <c r="EBG132" s="2"/>
      <c r="EBH132" s="2"/>
      <c r="EBI132" s="2"/>
      <c r="EBJ132" s="2"/>
      <c r="EBK132" s="2"/>
      <c r="EBL132" s="2"/>
      <c r="EBM132" s="2"/>
      <c r="EBN132" s="2"/>
      <c r="EBO132" s="2"/>
      <c r="EBP132" s="2"/>
      <c r="EBQ132" s="2"/>
      <c r="EBR132" s="2"/>
      <c r="EBS132" s="2"/>
      <c r="EBT132" s="2"/>
      <c r="EBU132" s="2"/>
      <c r="EBV132" s="2"/>
      <c r="EBW132" s="2"/>
      <c r="EBX132" s="2"/>
      <c r="EBY132" s="2"/>
      <c r="EBZ132" s="2"/>
      <c r="ECA132" s="2"/>
      <c r="ECB132" s="2"/>
      <c r="ECC132" s="2"/>
      <c r="ECD132" s="2"/>
      <c r="ECE132" s="2"/>
      <c r="ECF132" s="2"/>
      <c r="ECG132" s="2"/>
      <c r="ECH132" s="2"/>
      <c r="ECI132" s="2"/>
      <c r="ECJ132" s="2"/>
      <c r="ECK132" s="2"/>
      <c r="ECL132" s="2"/>
      <c r="ECM132" s="2"/>
      <c r="ECN132" s="2"/>
      <c r="ECO132" s="2"/>
      <c r="ECP132" s="2"/>
      <c r="ECQ132" s="2"/>
      <c r="ECR132" s="2"/>
      <c r="ECS132" s="2"/>
      <c r="ECT132" s="2"/>
      <c r="ECU132" s="2"/>
      <c r="ECV132" s="2"/>
      <c r="ECW132" s="2"/>
      <c r="ECX132" s="2"/>
      <c r="ECY132" s="2"/>
      <c r="ECZ132" s="2"/>
      <c r="EDA132" s="2"/>
      <c r="EDB132" s="2"/>
      <c r="EDC132" s="2"/>
      <c r="EDD132" s="2"/>
      <c r="EDE132" s="2"/>
      <c r="EDF132" s="2"/>
      <c r="EDG132" s="2"/>
      <c r="EDH132" s="2"/>
      <c r="EDI132" s="2"/>
      <c r="EDJ132" s="2"/>
      <c r="EDK132" s="2"/>
      <c r="EDL132" s="2"/>
      <c r="EDM132" s="2"/>
      <c r="EDN132" s="2"/>
      <c r="EDO132" s="2"/>
      <c r="EDP132" s="2"/>
      <c r="EDQ132" s="2"/>
      <c r="EDR132" s="2"/>
      <c r="EDS132" s="2"/>
      <c r="EDT132" s="2"/>
      <c r="EDU132" s="2"/>
      <c r="EDV132" s="2"/>
      <c r="EDW132" s="2"/>
      <c r="EDX132" s="2"/>
      <c r="EDY132" s="2"/>
      <c r="EDZ132" s="2"/>
      <c r="EEA132" s="2"/>
      <c r="EEB132" s="2"/>
      <c r="EEC132" s="2"/>
      <c r="EED132" s="2"/>
      <c r="EEE132" s="2"/>
      <c r="EEF132" s="2"/>
      <c r="EEG132" s="2"/>
      <c r="EEH132" s="2"/>
      <c r="EEI132" s="2"/>
      <c r="EEJ132" s="2"/>
      <c r="EEK132" s="2"/>
      <c r="EEL132" s="2"/>
      <c r="EEM132" s="2"/>
      <c r="EEN132" s="2"/>
      <c r="EEO132" s="2"/>
      <c r="EEP132" s="2"/>
      <c r="EEQ132" s="2"/>
      <c r="EER132" s="2"/>
      <c r="EES132" s="2"/>
      <c r="EET132" s="2"/>
      <c r="EEU132" s="2"/>
      <c r="EEV132" s="2"/>
      <c r="EEW132" s="2"/>
      <c r="EEX132" s="2"/>
      <c r="EEY132" s="2"/>
      <c r="EEZ132" s="2"/>
      <c r="EFA132" s="2"/>
      <c r="EFB132" s="2"/>
      <c r="EFC132" s="2"/>
      <c r="EFD132" s="2"/>
      <c r="EFE132" s="2"/>
      <c r="EFF132" s="2"/>
      <c r="EFG132" s="2"/>
      <c r="EFH132" s="2"/>
      <c r="EFI132" s="2"/>
      <c r="EFJ132" s="2"/>
      <c r="EFK132" s="2"/>
      <c r="EFL132" s="2"/>
      <c r="EFM132" s="2"/>
      <c r="EFN132" s="2"/>
      <c r="EFO132" s="2"/>
      <c r="EFP132" s="2"/>
      <c r="EFQ132" s="2"/>
      <c r="EFR132" s="2"/>
      <c r="EFS132" s="2"/>
      <c r="EFT132" s="2"/>
      <c r="EFU132" s="2"/>
      <c r="EFV132" s="2"/>
      <c r="EFW132" s="2"/>
      <c r="EFX132" s="2"/>
      <c r="EFY132" s="2"/>
      <c r="EFZ132" s="2"/>
      <c r="EGA132" s="2"/>
      <c r="EGB132" s="2"/>
      <c r="EGC132" s="2"/>
      <c r="EGD132" s="2"/>
      <c r="EGE132" s="2"/>
      <c r="EGF132" s="2"/>
      <c r="EGG132" s="2"/>
      <c r="EGH132" s="2"/>
      <c r="EGI132" s="2"/>
      <c r="EGJ132" s="2"/>
      <c r="EGK132" s="2"/>
      <c r="EGL132" s="2"/>
      <c r="EGM132" s="2"/>
      <c r="EGN132" s="2"/>
      <c r="EGO132" s="2"/>
      <c r="EGP132" s="2"/>
      <c r="EGQ132" s="2"/>
      <c r="EGR132" s="2"/>
      <c r="EGS132" s="2"/>
      <c r="EGT132" s="2"/>
      <c r="EGU132" s="2"/>
      <c r="EGV132" s="2"/>
      <c r="EGW132" s="2"/>
      <c r="EGX132" s="2"/>
      <c r="EGY132" s="2"/>
      <c r="EGZ132" s="2"/>
      <c r="EHA132" s="2"/>
      <c r="EHB132" s="2"/>
      <c r="EHC132" s="2"/>
      <c r="EHD132" s="2"/>
      <c r="EHE132" s="2"/>
      <c r="EHF132" s="2"/>
      <c r="EHG132" s="2"/>
      <c r="EHH132" s="2"/>
      <c r="EHI132" s="2"/>
      <c r="EHJ132" s="2"/>
      <c r="EHK132" s="2"/>
      <c r="EHL132" s="2"/>
      <c r="EHM132" s="2"/>
      <c r="EHN132" s="2"/>
      <c r="EHO132" s="2"/>
      <c r="EHP132" s="2"/>
      <c r="EHQ132" s="2"/>
      <c r="EHR132" s="2"/>
      <c r="EHS132" s="2"/>
      <c r="EHT132" s="2"/>
      <c r="EHU132" s="2"/>
      <c r="EHV132" s="2"/>
      <c r="EHW132" s="2"/>
      <c r="EHX132" s="2"/>
      <c r="EHY132" s="2"/>
      <c r="EHZ132" s="2"/>
      <c r="EIA132" s="2"/>
      <c r="EIB132" s="2"/>
      <c r="EIC132" s="2"/>
      <c r="EID132" s="2"/>
      <c r="EIE132" s="2"/>
      <c r="EIF132" s="2"/>
      <c r="EIG132" s="2"/>
      <c r="EIH132" s="2"/>
      <c r="EII132" s="2"/>
      <c r="EIJ132" s="2"/>
      <c r="EIK132" s="2"/>
      <c r="EIL132" s="2"/>
      <c r="EIM132" s="2"/>
      <c r="EIN132" s="2"/>
      <c r="EIO132" s="2"/>
      <c r="EIP132" s="2"/>
      <c r="EIQ132" s="2"/>
      <c r="EIR132" s="2"/>
      <c r="EIS132" s="2"/>
      <c r="EIT132" s="2"/>
      <c r="EIU132" s="2"/>
      <c r="EIV132" s="2"/>
      <c r="EIW132" s="2"/>
      <c r="EIX132" s="2"/>
      <c r="EIY132" s="2"/>
      <c r="EIZ132" s="2"/>
      <c r="EJA132" s="2"/>
      <c r="EJB132" s="2"/>
      <c r="EJC132" s="2"/>
      <c r="EJD132" s="2"/>
      <c r="EJE132" s="2"/>
      <c r="EJF132" s="2"/>
      <c r="EJG132" s="2"/>
      <c r="EJH132" s="2"/>
      <c r="EJI132" s="2"/>
      <c r="EJJ132" s="2"/>
      <c r="EJK132" s="2"/>
      <c r="EJL132" s="2"/>
      <c r="EJM132" s="2"/>
      <c r="EJN132" s="2"/>
      <c r="EJO132" s="2"/>
      <c r="EJP132" s="2"/>
      <c r="EJQ132" s="2"/>
      <c r="EJR132" s="2"/>
      <c r="EJS132" s="2"/>
      <c r="EJT132" s="2"/>
      <c r="EJU132" s="2"/>
      <c r="EJV132" s="2"/>
      <c r="EJW132" s="2"/>
      <c r="EJX132" s="2"/>
      <c r="EJY132" s="2"/>
      <c r="EJZ132" s="2"/>
      <c r="EKA132" s="2"/>
      <c r="EKB132" s="2"/>
      <c r="EKC132" s="2"/>
      <c r="EKD132" s="2"/>
      <c r="EKE132" s="2"/>
      <c r="EKF132" s="2"/>
      <c r="EKG132" s="2"/>
      <c r="EKH132" s="2"/>
      <c r="EKI132" s="2"/>
      <c r="EKJ132" s="2"/>
      <c r="EKK132" s="2"/>
      <c r="EKL132" s="2"/>
      <c r="EKM132" s="2"/>
      <c r="EKN132" s="2"/>
      <c r="EKO132" s="2"/>
      <c r="EKP132" s="2"/>
      <c r="EKQ132" s="2"/>
      <c r="EKR132" s="2"/>
      <c r="EKS132" s="2"/>
      <c r="EKT132" s="2"/>
      <c r="EKU132" s="2"/>
      <c r="EKV132" s="2"/>
      <c r="EKW132" s="2"/>
      <c r="EKX132" s="2"/>
      <c r="EKY132" s="2"/>
      <c r="EKZ132" s="2"/>
      <c r="ELA132" s="2"/>
      <c r="ELB132" s="2"/>
      <c r="ELC132" s="2"/>
      <c r="ELD132" s="2"/>
      <c r="ELE132" s="2"/>
      <c r="ELF132" s="2"/>
      <c r="ELG132" s="2"/>
      <c r="ELH132" s="2"/>
      <c r="ELI132" s="2"/>
      <c r="ELJ132" s="2"/>
      <c r="ELK132" s="2"/>
      <c r="ELL132" s="2"/>
      <c r="ELM132" s="2"/>
      <c r="ELN132" s="2"/>
      <c r="ELO132" s="2"/>
      <c r="ELP132" s="2"/>
      <c r="ELQ132" s="2"/>
      <c r="ELR132" s="2"/>
      <c r="ELS132" s="2"/>
      <c r="ELT132" s="2"/>
      <c r="ELU132" s="2"/>
      <c r="ELV132" s="2"/>
      <c r="ELW132" s="2"/>
      <c r="ELX132" s="2"/>
      <c r="ELY132" s="2"/>
      <c r="ELZ132" s="2"/>
      <c r="EMA132" s="2"/>
      <c r="EMB132" s="2"/>
      <c r="EMC132" s="2"/>
      <c r="EMD132" s="2"/>
      <c r="EME132" s="2"/>
      <c r="EMF132" s="2"/>
      <c r="EMG132" s="2"/>
      <c r="EMH132" s="2"/>
      <c r="EMI132" s="2"/>
      <c r="EMJ132" s="2"/>
      <c r="EMK132" s="2"/>
      <c r="EML132" s="2"/>
      <c r="EMM132" s="2"/>
      <c r="EMN132" s="2"/>
      <c r="EMO132" s="2"/>
      <c r="EMP132" s="2"/>
      <c r="EMQ132" s="2"/>
      <c r="EMR132" s="2"/>
      <c r="EMS132" s="2"/>
      <c r="EMT132" s="2"/>
      <c r="EMU132" s="2"/>
      <c r="EMV132" s="2"/>
      <c r="EMW132" s="2"/>
      <c r="EMX132" s="2"/>
      <c r="EMY132" s="2"/>
      <c r="EMZ132" s="2"/>
      <c r="ENA132" s="2"/>
      <c r="ENB132" s="2"/>
      <c r="ENC132" s="2"/>
      <c r="END132" s="2"/>
      <c r="ENE132" s="2"/>
      <c r="ENF132" s="2"/>
      <c r="ENG132" s="2"/>
      <c r="ENH132" s="2"/>
      <c r="ENI132" s="2"/>
      <c r="ENJ132" s="2"/>
      <c r="ENK132" s="2"/>
      <c r="ENL132" s="2"/>
      <c r="ENM132" s="2"/>
      <c r="ENN132" s="2"/>
      <c r="ENO132" s="2"/>
      <c r="ENP132" s="2"/>
      <c r="ENQ132" s="2"/>
      <c r="ENR132" s="2"/>
      <c r="ENS132" s="2"/>
      <c r="ENT132" s="2"/>
      <c r="ENU132" s="2"/>
      <c r="ENV132" s="2"/>
      <c r="ENW132" s="2"/>
      <c r="ENX132" s="2"/>
      <c r="ENY132" s="2"/>
      <c r="ENZ132" s="2"/>
      <c r="EOA132" s="2"/>
      <c r="EOB132" s="2"/>
      <c r="EOC132" s="2"/>
      <c r="EOD132" s="2"/>
      <c r="EOE132" s="2"/>
      <c r="EOF132" s="2"/>
      <c r="EOG132" s="2"/>
      <c r="EOH132" s="2"/>
      <c r="EOI132" s="2"/>
      <c r="EOJ132" s="2"/>
      <c r="EOK132" s="2"/>
      <c r="EOL132" s="2"/>
      <c r="EOM132" s="2"/>
      <c r="EON132" s="2"/>
      <c r="EOO132" s="2"/>
      <c r="EOP132" s="2"/>
      <c r="EOQ132" s="2"/>
      <c r="EOR132" s="2"/>
      <c r="EOS132" s="2"/>
      <c r="EOT132" s="2"/>
      <c r="EOU132" s="2"/>
      <c r="EOV132" s="2"/>
      <c r="EOW132" s="2"/>
      <c r="EOX132" s="2"/>
      <c r="EOY132" s="2"/>
      <c r="EOZ132" s="2"/>
      <c r="EPA132" s="2"/>
      <c r="EPB132" s="2"/>
      <c r="EPC132" s="2"/>
      <c r="EPD132" s="2"/>
      <c r="EPE132" s="2"/>
      <c r="EPF132" s="2"/>
      <c r="EPG132" s="2"/>
      <c r="EPH132" s="2"/>
      <c r="EPI132" s="2"/>
      <c r="EPJ132" s="2"/>
      <c r="EPK132" s="2"/>
      <c r="EPL132" s="2"/>
      <c r="EPM132" s="2"/>
      <c r="EPN132" s="2"/>
      <c r="EPO132" s="2"/>
      <c r="EPP132" s="2"/>
      <c r="EPQ132" s="2"/>
      <c r="EPR132" s="2"/>
      <c r="EPS132" s="2"/>
      <c r="EPT132" s="2"/>
      <c r="EPU132" s="2"/>
      <c r="EPV132" s="2"/>
      <c r="EPW132" s="2"/>
      <c r="EPX132" s="2"/>
      <c r="EPY132" s="2"/>
      <c r="EPZ132" s="2"/>
      <c r="EQA132" s="2"/>
      <c r="EQB132" s="2"/>
      <c r="EQC132" s="2"/>
      <c r="EQD132" s="2"/>
      <c r="EQE132" s="2"/>
      <c r="EQF132" s="2"/>
      <c r="EQG132" s="2"/>
      <c r="EQH132" s="2"/>
      <c r="EQI132" s="2"/>
      <c r="EQJ132" s="2"/>
      <c r="EQK132" s="2"/>
      <c r="EQL132" s="2"/>
      <c r="EQM132" s="2"/>
      <c r="EQN132" s="2"/>
      <c r="EQO132" s="2"/>
      <c r="EQP132" s="2"/>
      <c r="EQQ132" s="2"/>
      <c r="EQR132" s="2"/>
      <c r="EQS132" s="2"/>
      <c r="EQT132" s="2"/>
      <c r="EQU132" s="2"/>
      <c r="EQV132" s="2"/>
      <c r="EQW132" s="2"/>
      <c r="EQX132" s="2"/>
      <c r="EQY132" s="2"/>
      <c r="EQZ132" s="2"/>
      <c r="ERA132" s="2"/>
      <c r="ERB132" s="2"/>
      <c r="ERC132" s="2"/>
      <c r="ERD132" s="2"/>
      <c r="ERE132" s="2"/>
      <c r="ERF132" s="2"/>
      <c r="ERG132" s="2"/>
      <c r="ERH132" s="2"/>
      <c r="ERI132" s="2"/>
      <c r="ERJ132" s="2"/>
      <c r="ERK132" s="2"/>
      <c r="ERL132" s="2"/>
      <c r="ERM132" s="2"/>
      <c r="ERN132" s="2"/>
      <c r="ERO132" s="2"/>
      <c r="ERP132" s="2"/>
      <c r="ERQ132" s="2"/>
      <c r="ERR132" s="2"/>
      <c r="ERS132" s="2"/>
      <c r="ERT132" s="2"/>
      <c r="ERU132" s="2"/>
      <c r="ERV132" s="2"/>
      <c r="ERW132" s="2"/>
      <c r="ERX132" s="2"/>
      <c r="ERY132" s="2"/>
      <c r="ERZ132" s="2"/>
      <c r="ESA132" s="2"/>
      <c r="ESB132" s="2"/>
      <c r="ESC132" s="2"/>
      <c r="ESD132" s="2"/>
      <c r="ESE132" s="2"/>
      <c r="ESF132" s="2"/>
      <c r="ESG132" s="2"/>
      <c r="ESH132" s="2"/>
      <c r="ESI132" s="2"/>
      <c r="ESJ132" s="2"/>
      <c r="ESK132" s="2"/>
      <c r="ESL132" s="2"/>
      <c r="ESM132" s="2"/>
      <c r="ESN132" s="2"/>
      <c r="ESO132" s="2"/>
      <c r="ESP132" s="2"/>
      <c r="ESQ132" s="2"/>
      <c r="ESR132" s="2"/>
      <c r="ESS132" s="2"/>
      <c r="EST132" s="2"/>
      <c r="ESU132" s="2"/>
      <c r="ESV132" s="2"/>
      <c r="ESW132" s="2"/>
      <c r="ESX132" s="2"/>
      <c r="ESY132" s="2"/>
      <c r="ESZ132" s="2"/>
      <c r="ETA132" s="2"/>
      <c r="ETB132" s="2"/>
      <c r="ETC132" s="2"/>
      <c r="ETD132" s="2"/>
      <c r="ETE132" s="2"/>
      <c r="ETF132" s="2"/>
      <c r="ETG132" s="2"/>
      <c r="ETH132" s="2"/>
      <c r="ETI132" s="2"/>
      <c r="ETJ132" s="2"/>
      <c r="ETK132" s="2"/>
      <c r="ETL132" s="2"/>
      <c r="ETM132" s="2"/>
      <c r="ETN132" s="2"/>
      <c r="ETO132" s="2"/>
      <c r="ETP132" s="2"/>
      <c r="ETQ132" s="2"/>
      <c r="ETR132" s="2"/>
      <c r="ETS132" s="2"/>
      <c r="ETT132" s="2"/>
      <c r="ETU132" s="2"/>
      <c r="ETV132" s="2"/>
      <c r="ETW132" s="2"/>
      <c r="ETX132" s="2"/>
      <c r="ETY132" s="2"/>
      <c r="ETZ132" s="2"/>
      <c r="EUA132" s="2"/>
      <c r="EUB132" s="2"/>
      <c r="EUC132" s="2"/>
      <c r="EUD132" s="2"/>
      <c r="EUE132" s="2"/>
      <c r="EUF132" s="2"/>
      <c r="EUG132" s="2"/>
      <c r="EUH132" s="2"/>
      <c r="EUI132" s="2"/>
      <c r="EUJ132" s="2"/>
      <c r="EUK132" s="2"/>
      <c r="EUL132" s="2"/>
      <c r="EUM132" s="2"/>
      <c r="EUN132" s="2"/>
      <c r="EUO132" s="2"/>
      <c r="EUP132" s="2"/>
      <c r="EUQ132" s="2"/>
      <c r="EUR132" s="2"/>
      <c r="EUS132" s="2"/>
      <c r="EUT132" s="2"/>
      <c r="EUU132" s="2"/>
      <c r="EUV132" s="2"/>
      <c r="EUW132" s="2"/>
      <c r="EUX132" s="2"/>
      <c r="EUY132" s="2"/>
      <c r="EUZ132" s="2"/>
      <c r="EVA132" s="2"/>
      <c r="EVB132" s="2"/>
      <c r="EVC132" s="2"/>
      <c r="EVD132" s="2"/>
      <c r="EVE132" s="2"/>
      <c r="EVF132" s="2"/>
      <c r="EVG132" s="2"/>
      <c r="EVH132" s="2"/>
      <c r="EVI132" s="2"/>
      <c r="EVJ132" s="2"/>
      <c r="EVK132" s="2"/>
      <c r="EVL132" s="2"/>
      <c r="EVM132" s="2"/>
      <c r="EVN132" s="2"/>
      <c r="EVO132" s="2"/>
      <c r="EVP132" s="2"/>
      <c r="EVQ132" s="2"/>
      <c r="EVR132" s="2"/>
      <c r="EVS132" s="2"/>
      <c r="EVT132" s="2"/>
      <c r="EVU132" s="2"/>
      <c r="EVV132" s="2"/>
      <c r="EVW132" s="2"/>
      <c r="EVX132" s="2"/>
      <c r="EVY132" s="2"/>
      <c r="EVZ132" s="2"/>
      <c r="EWA132" s="2"/>
      <c r="EWB132" s="2"/>
      <c r="EWC132" s="2"/>
      <c r="EWD132" s="2"/>
      <c r="EWE132" s="2"/>
      <c r="EWF132" s="2"/>
      <c r="EWG132" s="2"/>
      <c r="EWH132" s="2"/>
      <c r="EWI132" s="2"/>
      <c r="EWJ132" s="2"/>
      <c r="EWK132" s="2"/>
      <c r="EWL132" s="2"/>
      <c r="EWM132" s="2"/>
      <c r="EWN132" s="2"/>
      <c r="EWO132" s="2"/>
      <c r="EWP132" s="2"/>
      <c r="EWQ132" s="2"/>
      <c r="EWR132" s="2"/>
      <c r="EWS132" s="2"/>
      <c r="EWT132" s="2"/>
      <c r="EWU132" s="2"/>
      <c r="EWV132" s="2"/>
      <c r="EWW132" s="2"/>
      <c r="EWX132" s="2"/>
      <c r="EWY132" s="2"/>
      <c r="EWZ132" s="2"/>
      <c r="EXA132" s="2"/>
      <c r="EXB132" s="2"/>
      <c r="EXC132" s="2"/>
      <c r="EXD132" s="2"/>
      <c r="EXE132" s="2"/>
      <c r="EXF132" s="2"/>
      <c r="EXG132" s="2"/>
      <c r="EXH132" s="2"/>
      <c r="EXI132" s="2"/>
      <c r="EXJ132" s="2"/>
      <c r="EXK132" s="2"/>
      <c r="EXL132" s="2"/>
      <c r="EXM132" s="2"/>
      <c r="EXN132" s="2"/>
      <c r="EXO132" s="2"/>
      <c r="EXP132" s="2"/>
      <c r="EXQ132" s="2"/>
      <c r="EXR132" s="2"/>
      <c r="EXS132" s="2"/>
      <c r="EXT132" s="2"/>
      <c r="EXU132" s="2"/>
      <c r="EXV132" s="2"/>
      <c r="EXW132" s="2"/>
      <c r="EXX132" s="2"/>
      <c r="EXY132" s="2"/>
      <c r="EXZ132" s="2"/>
      <c r="EYA132" s="2"/>
      <c r="EYB132" s="2"/>
      <c r="EYC132" s="2"/>
      <c r="EYD132" s="2"/>
      <c r="EYE132" s="2"/>
      <c r="EYF132" s="2"/>
      <c r="EYG132" s="2"/>
      <c r="EYH132" s="2"/>
      <c r="EYI132" s="2"/>
      <c r="EYJ132" s="2"/>
      <c r="EYK132" s="2"/>
      <c r="EYL132" s="2"/>
      <c r="EYM132" s="2"/>
      <c r="EYN132" s="2"/>
      <c r="EYO132" s="2"/>
      <c r="EYP132" s="2"/>
      <c r="EYQ132" s="2"/>
      <c r="EYR132" s="2"/>
      <c r="EYS132" s="2"/>
      <c r="EYT132" s="2"/>
      <c r="EYU132" s="2"/>
      <c r="EYV132" s="2"/>
      <c r="EYW132" s="2"/>
      <c r="EYX132" s="2"/>
      <c r="EYY132" s="2"/>
      <c r="EYZ132" s="2"/>
      <c r="EZA132" s="2"/>
      <c r="EZB132" s="2"/>
      <c r="EZC132" s="2"/>
      <c r="EZD132" s="2"/>
      <c r="EZE132" s="2"/>
      <c r="EZF132" s="2"/>
      <c r="EZG132" s="2"/>
      <c r="EZH132" s="2"/>
      <c r="EZI132" s="2"/>
      <c r="EZJ132" s="2"/>
      <c r="EZK132" s="2"/>
      <c r="EZL132" s="2"/>
      <c r="EZM132" s="2"/>
      <c r="EZN132" s="2"/>
      <c r="EZO132" s="2"/>
      <c r="EZP132" s="2"/>
      <c r="EZQ132" s="2"/>
      <c r="EZR132" s="2"/>
      <c r="EZS132" s="2"/>
      <c r="EZT132" s="2"/>
      <c r="EZU132" s="2"/>
      <c r="EZV132" s="2"/>
      <c r="EZW132" s="2"/>
      <c r="EZX132" s="2"/>
      <c r="EZY132" s="2"/>
      <c r="EZZ132" s="2"/>
      <c r="FAA132" s="2"/>
      <c r="FAB132" s="2"/>
      <c r="FAC132" s="2"/>
      <c r="FAD132" s="2"/>
      <c r="FAE132" s="2"/>
      <c r="FAF132" s="2"/>
      <c r="FAG132" s="2"/>
      <c r="FAH132" s="2"/>
      <c r="FAI132" s="2"/>
      <c r="FAJ132" s="2"/>
      <c r="FAK132" s="2"/>
      <c r="FAL132" s="2"/>
      <c r="FAM132" s="2"/>
      <c r="FAN132" s="2"/>
      <c r="FAO132" s="2"/>
      <c r="FAP132" s="2"/>
      <c r="FAQ132" s="2"/>
      <c r="FAR132" s="2"/>
      <c r="FAS132" s="2"/>
      <c r="FAT132" s="2"/>
      <c r="FAU132" s="2"/>
      <c r="FAV132" s="2"/>
      <c r="FAW132" s="2"/>
      <c r="FAX132" s="2"/>
      <c r="FAY132" s="2"/>
      <c r="FAZ132" s="2"/>
      <c r="FBA132" s="2"/>
      <c r="FBB132" s="2"/>
      <c r="FBC132" s="2"/>
      <c r="FBD132" s="2"/>
      <c r="FBE132" s="2"/>
      <c r="FBF132" s="2"/>
      <c r="FBG132" s="2"/>
      <c r="FBH132" s="2"/>
      <c r="FBI132" s="2"/>
      <c r="FBJ132" s="2"/>
      <c r="FBK132" s="2"/>
      <c r="FBL132" s="2"/>
      <c r="FBM132" s="2"/>
      <c r="FBN132" s="2"/>
      <c r="FBO132" s="2"/>
      <c r="FBP132" s="2"/>
      <c r="FBQ132" s="2"/>
      <c r="FBR132" s="2"/>
      <c r="FBS132" s="2"/>
      <c r="FBT132" s="2"/>
      <c r="FBU132" s="2"/>
      <c r="FBV132" s="2"/>
      <c r="FBW132" s="2"/>
      <c r="FBX132" s="2"/>
      <c r="FBY132" s="2"/>
      <c r="FBZ132" s="2"/>
      <c r="FCA132" s="2"/>
      <c r="FCB132" s="2"/>
      <c r="FCC132" s="2"/>
      <c r="FCD132" s="2"/>
      <c r="FCE132" s="2"/>
      <c r="FCF132" s="2"/>
      <c r="FCG132" s="2"/>
      <c r="FCH132" s="2"/>
      <c r="FCI132" s="2"/>
      <c r="FCJ132" s="2"/>
      <c r="FCK132" s="2"/>
      <c r="FCL132" s="2"/>
      <c r="FCM132" s="2"/>
      <c r="FCN132" s="2"/>
      <c r="FCO132" s="2"/>
      <c r="FCP132" s="2"/>
      <c r="FCQ132" s="2"/>
      <c r="FCR132" s="2"/>
      <c r="FCS132" s="2"/>
      <c r="FCT132" s="2"/>
      <c r="FCU132" s="2"/>
      <c r="FCV132" s="2"/>
      <c r="FCW132" s="2"/>
      <c r="FCX132" s="2"/>
      <c r="FCY132" s="2"/>
      <c r="FCZ132" s="2"/>
      <c r="FDA132" s="2"/>
      <c r="FDB132" s="2"/>
      <c r="FDC132" s="2"/>
      <c r="FDD132" s="2"/>
      <c r="FDE132" s="2"/>
      <c r="FDF132" s="2"/>
      <c r="FDG132" s="2"/>
      <c r="FDH132" s="2"/>
      <c r="FDI132" s="2"/>
      <c r="FDJ132" s="2"/>
      <c r="FDK132" s="2"/>
      <c r="FDL132" s="2"/>
      <c r="FDM132" s="2"/>
      <c r="FDN132" s="2"/>
      <c r="FDO132" s="2"/>
      <c r="FDP132" s="2"/>
      <c r="FDQ132" s="2"/>
      <c r="FDR132" s="2"/>
      <c r="FDS132" s="2"/>
      <c r="FDT132" s="2"/>
      <c r="FDU132" s="2"/>
      <c r="FDV132" s="2"/>
      <c r="FDW132" s="2"/>
      <c r="FDX132" s="2"/>
      <c r="FDY132" s="2"/>
      <c r="FDZ132" s="2"/>
      <c r="FEA132" s="2"/>
      <c r="FEB132" s="2"/>
      <c r="FEC132" s="2"/>
      <c r="FED132" s="2"/>
      <c r="FEE132" s="2"/>
      <c r="FEF132" s="2"/>
      <c r="FEG132" s="2"/>
      <c r="FEH132" s="2"/>
      <c r="FEI132" s="2"/>
      <c r="FEJ132" s="2"/>
      <c r="FEK132" s="2"/>
      <c r="FEL132" s="2"/>
      <c r="FEM132" s="2"/>
      <c r="FEN132" s="2"/>
      <c r="FEO132" s="2"/>
      <c r="FEP132" s="2"/>
      <c r="FEQ132" s="2"/>
      <c r="FER132" s="2"/>
      <c r="FES132" s="2"/>
      <c r="FET132" s="2"/>
      <c r="FEU132" s="2"/>
      <c r="FEV132" s="2"/>
      <c r="FEW132" s="2"/>
      <c r="FEX132" s="2"/>
      <c r="FEY132" s="2"/>
      <c r="FEZ132" s="2"/>
      <c r="FFA132" s="2"/>
      <c r="FFB132" s="2"/>
      <c r="FFC132" s="2"/>
      <c r="FFD132" s="2"/>
      <c r="FFE132" s="2"/>
      <c r="FFF132" s="2"/>
      <c r="FFG132" s="2"/>
      <c r="FFH132" s="2"/>
      <c r="FFI132" s="2"/>
      <c r="FFJ132" s="2"/>
      <c r="FFK132" s="2"/>
      <c r="FFL132" s="2"/>
      <c r="FFM132" s="2"/>
      <c r="FFN132" s="2"/>
      <c r="FFO132" s="2"/>
      <c r="FFP132" s="2"/>
      <c r="FFQ132" s="2"/>
      <c r="FFR132" s="2"/>
      <c r="FFS132" s="2"/>
      <c r="FFT132" s="2"/>
      <c r="FFU132" s="2"/>
      <c r="FFV132" s="2"/>
      <c r="FFW132" s="2"/>
      <c r="FFX132" s="2"/>
      <c r="FFY132" s="2"/>
      <c r="FFZ132" s="2"/>
      <c r="FGA132" s="2"/>
      <c r="FGB132" s="2"/>
      <c r="FGC132" s="2"/>
      <c r="FGD132" s="2"/>
      <c r="FGE132" s="2"/>
      <c r="FGF132" s="2"/>
      <c r="FGG132" s="2"/>
      <c r="FGH132" s="2"/>
      <c r="FGI132" s="2"/>
      <c r="FGJ132" s="2"/>
      <c r="FGK132" s="2"/>
      <c r="FGL132" s="2"/>
      <c r="FGM132" s="2"/>
      <c r="FGN132" s="2"/>
      <c r="FGO132" s="2"/>
      <c r="FGP132" s="2"/>
      <c r="FGQ132" s="2"/>
      <c r="FGR132" s="2"/>
      <c r="FGS132" s="2"/>
      <c r="FGT132" s="2"/>
      <c r="FGU132" s="2"/>
      <c r="FGV132" s="2"/>
      <c r="FGW132" s="2"/>
      <c r="FGX132" s="2"/>
      <c r="FGY132" s="2"/>
      <c r="FGZ132" s="2"/>
      <c r="FHA132" s="2"/>
      <c r="FHB132" s="2"/>
      <c r="FHC132" s="2"/>
      <c r="FHD132" s="2"/>
      <c r="FHE132" s="2"/>
      <c r="FHF132" s="2"/>
      <c r="FHG132" s="2"/>
      <c r="FHH132" s="2"/>
      <c r="FHI132" s="2"/>
      <c r="FHJ132" s="2"/>
      <c r="FHK132" s="2"/>
      <c r="FHL132" s="2"/>
      <c r="FHM132" s="2"/>
      <c r="FHN132" s="2"/>
      <c r="FHO132" s="2"/>
      <c r="FHP132" s="2"/>
      <c r="FHQ132" s="2"/>
      <c r="FHR132" s="2"/>
      <c r="FHS132" s="2"/>
      <c r="FHT132" s="2"/>
      <c r="FHU132" s="2"/>
      <c r="FHV132" s="2"/>
      <c r="FHW132" s="2"/>
      <c r="FHX132" s="2"/>
      <c r="FHY132" s="2"/>
      <c r="FHZ132" s="2"/>
      <c r="FIA132" s="2"/>
      <c r="FIB132" s="2"/>
      <c r="FIC132" s="2"/>
      <c r="FID132" s="2"/>
      <c r="FIE132" s="2"/>
      <c r="FIF132" s="2"/>
      <c r="FIG132" s="2"/>
      <c r="FIH132" s="2"/>
      <c r="FII132" s="2"/>
      <c r="FIJ132" s="2"/>
      <c r="FIK132" s="2"/>
      <c r="FIL132" s="2"/>
      <c r="FIM132" s="2"/>
      <c r="FIN132" s="2"/>
      <c r="FIO132" s="2"/>
      <c r="FIP132" s="2"/>
      <c r="FIQ132" s="2"/>
      <c r="FIR132" s="2"/>
      <c r="FIS132" s="2"/>
      <c r="FIT132" s="2"/>
      <c r="FIU132" s="2"/>
      <c r="FIV132" s="2"/>
      <c r="FIW132" s="2"/>
      <c r="FIX132" s="2"/>
      <c r="FIY132" s="2"/>
      <c r="FIZ132" s="2"/>
      <c r="FJA132" s="2"/>
      <c r="FJB132" s="2"/>
      <c r="FJC132" s="2"/>
      <c r="FJD132" s="2"/>
      <c r="FJE132" s="2"/>
      <c r="FJF132" s="2"/>
      <c r="FJG132" s="2"/>
      <c r="FJH132" s="2"/>
      <c r="FJI132" s="2"/>
      <c r="FJJ132" s="2"/>
      <c r="FJK132" s="2"/>
      <c r="FJL132" s="2"/>
      <c r="FJM132" s="2"/>
      <c r="FJN132" s="2"/>
      <c r="FJO132" s="2"/>
      <c r="FJP132" s="2"/>
      <c r="FJQ132" s="2"/>
      <c r="FJR132" s="2"/>
      <c r="FJS132" s="2"/>
      <c r="FJT132" s="2"/>
      <c r="FJU132" s="2"/>
      <c r="FJV132" s="2"/>
      <c r="FJW132" s="2"/>
      <c r="FJX132" s="2"/>
      <c r="FJY132" s="2"/>
      <c r="FJZ132" s="2"/>
      <c r="FKA132" s="2"/>
      <c r="FKB132" s="2"/>
      <c r="FKC132" s="2"/>
      <c r="FKD132" s="2"/>
      <c r="FKE132" s="2"/>
      <c r="FKF132" s="2"/>
      <c r="FKG132" s="2"/>
      <c r="FKH132" s="2"/>
      <c r="FKI132" s="2"/>
      <c r="FKJ132" s="2"/>
      <c r="FKK132" s="2"/>
      <c r="FKL132" s="2"/>
      <c r="FKM132" s="2"/>
      <c r="FKN132" s="2"/>
      <c r="FKO132" s="2"/>
      <c r="FKP132" s="2"/>
      <c r="FKQ132" s="2"/>
      <c r="FKR132" s="2"/>
      <c r="FKS132" s="2"/>
      <c r="FKT132" s="2"/>
      <c r="FKU132" s="2"/>
      <c r="FKV132" s="2"/>
      <c r="FKW132" s="2"/>
      <c r="FKX132" s="2"/>
      <c r="FKY132" s="2"/>
      <c r="FKZ132" s="2"/>
      <c r="FLA132" s="2"/>
      <c r="FLB132" s="2"/>
      <c r="FLC132" s="2"/>
      <c r="FLD132" s="2"/>
      <c r="FLE132" s="2"/>
      <c r="FLF132" s="2"/>
      <c r="FLG132" s="2"/>
      <c r="FLH132" s="2"/>
      <c r="FLI132" s="2"/>
      <c r="FLJ132" s="2"/>
      <c r="FLK132" s="2"/>
      <c r="FLL132" s="2"/>
      <c r="FLM132" s="2"/>
      <c r="FLN132" s="2"/>
      <c r="FLO132" s="2"/>
      <c r="FLP132" s="2"/>
      <c r="FLQ132" s="2"/>
      <c r="FLR132" s="2"/>
      <c r="FLS132" s="2"/>
      <c r="FLT132" s="2"/>
      <c r="FLU132" s="2"/>
      <c r="FLV132" s="2"/>
      <c r="FLW132" s="2"/>
      <c r="FLX132" s="2"/>
      <c r="FLY132" s="2"/>
      <c r="FLZ132" s="2"/>
      <c r="FMA132" s="2"/>
      <c r="FMB132" s="2"/>
      <c r="FMC132" s="2"/>
      <c r="FMD132" s="2"/>
      <c r="FME132" s="2"/>
      <c r="FMF132" s="2"/>
      <c r="FMG132" s="2"/>
      <c r="FMH132" s="2"/>
      <c r="FMI132" s="2"/>
      <c r="FMJ132" s="2"/>
      <c r="FMK132" s="2"/>
      <c r="FML132" s="2"/>
      <c r="FMM132" s="2"/>
      <c r="FMN132" s="2"/>
      <c r="FMO132" s="2"/>
      <c r="FMP132" s="2"/>
      <c r="FMQ132" s="2"/>
      <c r="FMR132" s="2"/>
      <c r="FMS132" s="2"/>
      <c r="FMT132" s="2"/>
      <c r="FMU132" s="2"/>
      <c r="FMV132" s="2"/>
      <c r="FMW132" s="2"/>
      <c r="FMX132" s="2"/>
      <c r="FMY132" s="2"/>
      <c r="FMZ132" s="2"/>
      <c r="FNA132" s="2"/>
      <c r="FNB132" s="2"/>
      <c r="FNC132" s="2"/>
      <c r="FND132" s="2"/>
      <c r="FNE132" s="2"/>
      <c r="FNF132" s="2"/>
      <c r="FNG132" s="2"/>
      <c r="FNH132" s="2"/>
      <c r="FNI132" s="2"/>
      <c r="FNJ132" s="2"/>
      <c r="FNK132" s="2"/>
      <c r="FNL132" s="2"/>
      <c r="FNM132" s="2"/>
      <c r="FNN132" s="2"/>
      <c r="FNO132" s="2"/>
      <c r="FNP132" s="2"/>
      <c r="FNQ132" s="2"/>
      <c r="FNR132" s="2"/>
      <c r="FNS132" s="2"/>
      <c r="FNT132" s="2"/>
      <c r="FNU132" s="2"/>
      <c r="FNV132" s="2"/>
      <c r="FNW132" s="2"/>
      <c r="FNX132" s="2"/>
      <c r="FNY132" s="2"/>
      <c r="FNZ132" s="2"/>
      <c r="FOA132" s="2"/>
      <c r="FOB132" s="2"/>
      <c r="FOC132" s="2"/>
      <c r="FOD132" s="2"/>
      <c r="FOE132" s="2"/>
      <c r="FOF132" s="2"/>
      <c r="FOG132" s="2"/>
      <c r="FOH132" s="2"/>
      <c r="FOI132" s="2"/>
      <c r="FOJ132" s="2"/>
      <c r="FOK132" s="2"/>
      <c r="FOL132" s="2"/>
      <c r="FOM132" s="2"/>
      <c r="FON132" s="2"/>
      <c r="FOO132" s="2"/>
      <c r="FOP132" s="2"/>
      <c r="FOQ132" s="2"/>
      <c r="FOR132" s="2"/>
      <c r="FOS132" s="2"/>
      <c r="FOT132" s="2"/>
      <c r="FOU132" s="2"/>
      <c r="FOV132" s="2"/>
      <c r="FOW132" s="2"/>
      <c r="FOX132" s="2"/>
      <c r="FOY132" s="2"/>
      <c r="FOZ132" s="2"/>
      <c r="FPA132" s="2"/>
      <c r="FPB132" s="2"/>
      <c r="FPC132" s="2"/>
      <c r="FPD132" s="2"/>
      <c r="FPE132" s="2"/>
      <c r="FPF132" s="2"/>
      <c r="FPG132" s="2"/>
      <c r="FPH132" s="2"/>
      <c r="FPI132" s="2"/>
      <c r="FPJ132" s="2"/>
      <c r="FPK132" s="2"/>
      <c r="FPL132" s="2"/>
      <c r="FPM132" s="2"/>
      <c r="FPN132" s="2"/>
      <c r="FPO132" s="2"/>
      <c r="FPP132" s="2"/>
      <c r="FPQ132" s="2"/>
      <c r="FPR132" s="2"/>
      <c r="FPS132" s="2"/>
      <c r="FPT132" s="2"/>
      <c r="FPU132" s="2"/>
      <c r="FPV132" s="2"/>
      <c r="FPW132" s="2"/>
      <c r="FPX132" s="2"/>
      <c r="FPY132" s="2"/>
      <c r="FPZ132" s="2"/>
      <c r="FQA132" s="2"/>
      <c r="FQB132" s="2"/>
      <c r="FQC132" s="2"/>
      <c r="FQD132" s="2"/>
      <c r="FQE132" s="2"/>
      <c r="FQF132" s="2"/>
      <c r="FQG132" s="2"/>
      <c r="FQH132" s="2"/>
      <c r="FQI132" s="2"/>
      <c r="FQJ132" s="2"/>
      <c r="FQK132" s="2"/>
      <c r="FQL132" s="2"/>
      <c r="FQM132" s="2"/>
      <c r="FQN132" s="2"/>
      <c r="FQO132" s="2"/>
      <c r="FQP132" s="2"/>
      <c r="FQQ132" s="2"/>
      <c r="FQR132" s="2"/>
      <c r="FQS132" s="2"/>
      <c r="FQT132" s="2"/>
      <c r="FQU132" s="2"/>
      <c r="FQV132" s="2"/>
      <c r="FQW132" s="2"/>
      <c r="FQX132" s="2"/>
      <c r="FQY132" s="2"/>
      <c r="FQZ132" s="2"/>
      <c r="FRA132" s="2"/>
      <c r="FRB132" s="2"/>
      <c r="FRC132" s="2"/>
      <c r="FRD132" s="2"/>
      <c r="FRE132" s="2"/>
      <c r="FRF132" s="2"/>
      <c r="FRG132" s="2"/>
      <c r="FRH132" s="2"/>
      <c r="FRI132" s="2"/>
      <c r="FRJ132" s="2"/>
      <c r="FRK132" s="2"/>
      <c r="FRL132" s="2"/>
      <c r="FRM132" s="2"/>
      <c r="FRN132" s="2"/>
      <c r="FRO132" s="2"/>
      <c r="FRP132" s="2"/>
      <c r="FRQ132" s="2"/>
      <c r="FRR132" s="2"/>
      <c r="FRS132" s="2"/>
      <c r="FRT132" s="2"/>
      <c r="FRU132" s="2"/>
      <c r="FRV132" s="2"/>
      <c r="FRW132" s="2"/>
      <c r="FRX132" s="2"/>
      <c r="FRY132" s="2"/>
      <c r="FRZ132" s="2"/>
      <c r="FSA132" s="2"/>
      <c r="FSB132" s="2"/>
      <c r="FSC132" s="2"/>
      <c r="FSD132" s="2"/>
      <c r="FSE132" s="2"/>
      <c r="FSF132" s="2"/>
      <c r="FSG132" s="2"/>
      <c r="FSH132" s="2"/>
      <c r="FSI132" s="2"/>
      <c r="FSJ132" s="2"/>
      <c r="FSK132" s="2"/>
      <c r="FSL132" s="2"/>
      <c r="FSM132" s="2"/>
      <c r="FSN132" s="2"/>
      <c r="FSO132" s="2"/>
      <c r="FSP132" s="2"/>
      <c r="FSQ132" s="2"/>
      <c r="FSR132" s="2"/>
      <c r="FSS132" s="2"/>
      <c r="FST132" s="2"/>
      <c r="FSU132" s="2"/>
      <c r="FSV132" s="2"/>
      <c r="FSW132" s="2"/>
      <c r="FSX132" s="2"/>
      <c r="FSY132" s="2"/>
      <c r="FSZ132" s="2"/>
      <c r="FTA132" s="2"/>
      <c r="FTB132" s="2"/>
      <c r="FTC132" s="2"/>
      <c r="FTD132" s="2"/>
      <c r="FTE132" s="2"/>
      <c r="FTF132" s="2"/>
      <c r="FTG132" s="2"/>
      <c r="FTH132" s="2"/>
      <c r="FTI132" s="2"/>
      <c r="FTJ132" s="2"/>
      <c r="FTK132" s="2"/>
      <c r="FTL132" s="2"/>
      <c r="FTM132" s="2"/>
      <c r="FTN132" s="2"/>
      <c r="FTO132" s="2"/>
      <c r="FTP132" s="2"/>
      <c r="FTQ132" s="2"/>
      <c r="FTR132" s="2"/>
      <c r="FTS132" s="2"/>
      <c r="FTT132" s="2"/>
      <c r="FTU132" s="2"/>
      <c r="FTV132" s="2"/>
      <c r="FTW132" s="2"/>
      <c r="FTX132" s="2"/>
      <c r="FTY132" s="2"/>
      <c r="FTZ132" s="2"/>
      <c r="FUA132" s="2"/>
      <c r="FUB132" s="2"/>
      <c r="FUC132" s="2"/>
      <c r="FUD132" s="2"/>
      <c r="FUE132" s="2"/>
      <c r="FUF132" s="2"/>
      <c r="FUG132" s="2"/>
      <c r="FUH132" s="2"/>
      <c r="FUI132" s="2"/>
      <c r="FUJ132" s="2"/>
      <c r="FUK132" s="2"/>
      <c r="FUL132" s="2"/>
      <c r="FUM132" s="2"/>
      <c r="FUN132" s="2"/>
      <c r="FUO132" s="2"/>
      <c r="FUP132" s="2"/>
      <c r="FUQ132" s="2"/>
      <c r="FUR132" s="2"/>
      <c r="FUS132" s="2"/>
      <c r="FUT132" s="2"/>
      <c r="FUU132" s="2"/>
      <c r="FUV132" s="2"/>
      <c r="FUW132" s="2"/>
      <c r="FUX132" s="2"/>
      <c r="FUY132" s="2"/>
      <c r="FUZ132" s="2"/>
      <c r="FVA132" s="2"/>
      <c r="FVB132" s="2"/>
      <c r="FVC132" s="2"/>
      <c r="FVD132" s="2"/>
      <c r="FVE132" s="2"/>
      <c r="FVF132" s="2"/>
      <c r="FVG132" s="2"/>
      <c r="FVH132" s="2"/>
      <c r="FVI132" s="2"/>
      <c r="FVJ132" s="2"/>
      <c r="FVK132" s="2"/>
      <c r="FVL132" s="2"/>
      <c r="FVM132" s="2"/>
      <c r="FVN132" s="2"/>
      <c r="FVO132" s="2"/>
      <c r="FVP132" s="2"/>
      <c r="FVQ132" s="2"/>
      <c r="FVR132" s="2"/>
      <c r="FVS132" s="2"/>
      <c r="FVT132" s="2"/>
      <c r="FVU132" s="2"/>
      <c r="FVV132" s="2"/>
      <c r="FVW132" s="2"/>
      <c r="FVX132" s="2"/>
      <c r="FVY132" s="2"/>
      <c r="FVZ132" s="2"/>
      <c r="FWA132" s="2"/>
      <c r="FWB132" s="2"/>
      <c r="FWC132" s="2"/>
      <c r="FWD132" s="2"/>
      <c r="FWE132" s="2"/>
      <c r="FWF132" s="2"/>
      <c r="FWG132" s="2"/>
      <c r="FWH132" s="2"/>
      <c r="FWI132" s="2"/>
      <c r="FWJ132" s="2"/>
      <c r="FWK132" s="2"/>
      <c r="FWL132" s="2"/>
      <c r="FWM132" s="2"/>
      <c r="FWN132" s="2"/>
      <c r="FWO132" s="2"/>
      <c r="FWP132" s="2"/>
      <c r="FWQ132" s="2"/>
      <c r="FWR132" s="2"/>
      <c r="FWS132" s="2"/>
      <c r="FWT132" s="2"/>
      <c r="FWU132" s="2"/>
      <c r="FWV132" s="2"/>
      <c r="FWW132" s="2"/>
      <c r="FWX132" s="2"/>
      <c r="FWY132" s="2"/>
      <c r="FWZ132" s="2"/>
      <c r="FXA132" s="2"/>
      <c r="FXB132" s="2"/>
      <c r="FXC132" s="2"/>
      <c r="FXD132" s="2"/>
      <c r="FXE132" s="2"/>
      <c r="FXF132" s="2"/>
      <c r="FXG132" s="2"/>
      <c r="FXH132" s="2"/>
      <c r="FXI132" s="2"/>
      <c r="FXJ132" s="2"/>
      <c r="FXK132" s="2"/>
      <c r="FXL132" s="2"/>
      <c r="FXM132" s="2"/>
      <c r="FXN132" s="2"/>
      <c r="FXO132" s="2"/>
      <c r="FXP132" s="2"/>
      <c r="FXQ132" s="2"/>
      <c r="FXR132" s="2"/>
      <c r="FXS132" s="2"/>
      <c r="FXT132" s="2"/>
      <c r="FXU132" s="2"/>
      <c r="FXV132" s="2"/>
      <c r="FXW132" s="2"/>
      <c r="FXX132" s="2"/>
      <c r="FXY132" s="2"/>
      <c r="FXZ132" s="2"/>
      <c r="FYA132" s="2"/>
      <c r="FYB132" s="2"/>
      <c r="FYC132" s="2"/>
      <c r="FYD132" s="2"/>
      <c r="FYE132" s="2"/>
      <c r="FYF132" s="2"/>
      <c r="FYG132" s="2"/>
      <c r="FYH132" s="2"/>
      <c r="FYI132" s="2"/>
      <c r="FYJ132" s="2"/>
      <c r="FYK132" s="2"/>
      <c r="FYL132" s="2"/>
      <c r="FYM132" s="2"/>
      <c r="FYN132" s="2"/>
      <c r="FYO132" s="2"/>
      <c r="FYP132" s="2"/>
      <c r="FYQ132" s="2"/>
      <c r="FYR132" s="2"/>
      <c r="FYS132" s="2"/>
      <c r="FYT132" s="2"/>
      <c r="FYU132" s="2"/>
      <c r="FYV132" s="2"/>
      <c r="FYW132" s="2"/>
      <c r="FYX132" s="2"/>
      <c r="FYY132" s="2"/>
      <c r="FYZ132" s="2"/>
      <c r="FZA132" s="2"/>
      <c r="FZB132" s="2"/>
      <c r="FZC132" s="2"/>
      <c r="FZD132" s="2"/>
      <c r="FZE132" s="2"/>
      <c r="FZF132" s="2"/>
      <c r="FZG132" s="2"/>
      <c r="FZH132" s="2"/>
      <c r="FZI132" s="2"/>
      <c r="FZJ132" s="2"/>
      <c r="FZK132" s="2"/>
      <c r="FZL132" s="2"/>
      <c r="FZM132" s="2"/>
      <c r="FZN132" s="2"/>
      <c r="FZO132" s="2"/>
      <c r="FZP132" s="2"/>
      <c r="FZQ132" s="2"/>
      <c r="FZR132" s="2"/>
      <c r="FZS132" s="2"/>
      <c r="FZT132" s="2"/>
      <c r="FZU132" s="2"/>
      <c r="FZV132" s="2"/>
      <c r="FZW132" s="2"/>
      <c r="FZX132" s="2"/>
      <c r="FZY132" s="2"/>
      <c r="FZZ132" s="2"/>
      <c r="GAA132" s="2"/>
      <c r="GAB132" s="2"/>
      <c r="GAC132" s="2"/>
      <c r="GAD132" s="2"/>
      <c r="GAE132" s="2"/>
      <c r="GAF132" s="2"/>
      <c r="GAG132" s="2"/>
      <c r="GAH132" s="2"/>
      <c r="GAI132" s="2"/>
      <c r="GAJ132" s="2"/>
      <c r="GAK132" s="2"/>
      <c r="GAL132" s="2"/>
      <c r="GAM132" s="2"/>
      <c r="GAN132" s="2"/>
      <c r="GAO132" s="2"/>
      <c r="GAP132" s="2"/>
      <c r="GAQ132" s="2"/>
      <c r="GAR132" s="2"/>
      <c r="GAS132" s="2"/>
      <c r="GAT132" s="2"/>
      <c r="GAU132" s="2"/>
      <c r="GAV132" s="2"/>
      <c r="GAW132" s="2"/>
      <c r="GAX132" s="2"/>
      <c r="GAY132" s="2"/>
      <c r="GAZ132" s="2"/>
      <c r="GBA132" s="2"/>
      <c r="GBB132" s="2"/>
      <c r="GBC132" s="2"/>
      <c r="GBD132" s="2"/>
      <c r="GBE132" s="2"/>
      <c r="GBF132" s="2"/>
      <c r="GBG132" s="2"/>
      <c r="GBH132" s="2"/>
      <c r="GBI132" s="2"/>
      <c r="GBJ132" s="2"/>
      <c r="GBK132" s="2"/>
      <c r="GBL132" s="2"/>
      <c r="GBM132" s="2"/>
      <c r="GBN132" s="2"/>
      <c r="GBO132" s="2"/>
      <c r="GBP132" s="2"/>
      <c r="GBQ132" s="2"/>
      <c r="GBR132" s="2"/>
      <c r="GBS132" s="2"/>
      <c r="GBT132" s="2"/>
      <c r="GBU132" s="2"/>
      <c r="GBV132" s="2"/>
      <c r="GBW132" s="2"/>
      <c r="GBX132" s="2"/>
      <c r="GBY132" s="2"/>
      <c r="GBZ132" s="2"/>
      <c r="GCA132" s="2"/>
      <c r="GCB132" s="2"/>
      <c r="GCC132" s="2"/>
      <c r="GCD132" s="2"/>
      <c r="GCE132" s="2"/>
      <c r="GCF132" s="2"/>
      <c r="GCG132" s="2"/>
      <c r="GCH132" s="2"/>
      <c r="GCI132" s="2"/>
      <c r="GCJ132" s="2"/>
      <c r="GCK132" s="2"/>
      <c r="GCL132" s="2"/>
      <c r="GCM132" s="2"/>
      <c r="GCN132" s="2"/>
      <c r="GCO132" s="2"/>
      <c r="GCP132" s="2"/>
      <c r="GCQ132" s="2"/>
      <c r="GCR132" s="2"/>
      <c r="GCS132" s="2"/>
      <c r="GCT132" s="2"/>
      <c r="GCU132" s="2"/>
      <c r="GCV132" s="2"/>
      <c r="GCW132" s="2"/>
      <c r="GCX132" s="2"/>
      <c r="GCY132" s="2"/>
      <c r="GCZ132" s="2"/>
      <c r="GDA132" s="2"/>
      <c r="GDB132" s="2"/>
      <c r="GDC132" s="2"/>
      <c r="GDD132" s="2"/>
      <c r="GDE132" s="2"/>
      <c r="GDF132" s="2"/>
      <c r="GDG132" s="2"/>
      <c r="GDH132" s="2"/>
      <c r="GDI132" s="2"/>
      <c r="GDJ132" s="2"/>
      <c r="GDK132" s="2"/>
      <c r="GDL132" s="2"/>
      <c r="GDM132" s="2"/>
      <c r="GDN132" s="2"/>
      <c r="GDO132" s="2"/>
      <c r="GDP132" s="2"/>
      <c r="GDQ132" s="2"/>
      <c r="GDR132" s="2"/>
      <c r="GDS132" s="2"/>
      <c r="GDT132" s="2"/>
      <c r="GDU132" s="2"/>
      <c r="GDV132" s="2"/>
      <c r="GDW132" s="2"/>
      <c r="GDX132" s="2"/>
      <c r="GDY132" s="2"/>
      <c r="GDZ132" s="2"/>
      <c r="GEA132" s="2"/>
      <c r="GEB132" s="2"/>
      <c r="GEC132" s="2"/>
      <c r="GED132" s="2"/>
      <c r="GEE132" s="2"/>
      <c r="GEF132" s="2"/>
      <c r="GEG132" s="2"/>
      <c r="GEH132" s="2"/>
      <c r="GEI132" s="2"/>
      <c r="GEJ132" s="2"/>
      <c r="GEK132" s="2"/>
      <c r="GEL132" s="2"/>
      <c r="GEM132" s="2"/>
      <c r="GEN132" s="2"/>
      <c r="GEO132" s="2"/>
      <c r="GEP132" s="2"/>
      <c r="GEQ132" s="2"/>
      <c r="GER132" s="2"/>
      <c r="GES132" s="2"/>
      <c r="GET132" s="2"/>
      <c r="GEU132" s="2"/>
      <c r="GEV132" s="2"/>
      <c r="GEW132" s="2"/>
      <c r="GEX132" s="2"/>
      <c r="GEY132" s="2"/>
      <c r="GEZ132" s="2"/>
      <c r="GFA132" s="2"/>
      <c r="GFB132" s="2"/>
      <c r="GFC132" s="2"/>
      <c r="GFD132" s="2"/>
      <c r="GFE132" s="2"/>
      <c r="GFF132" s="2"/>
      <c r="GFG132" s="2"/>
      <c r="GFH132" s="2"/>
      <c r="GFI132" s="2"/>
      <c r="GFJ132" s="2"/>
      <c r="GFK132" s="2"/>
      <c r="GFL132" s="2"/>
      <c r="GFM132" s="2"/>
      <c r="GFN132" s="2"/>
      <c r="GFO132" s="2"/>
      <c r="GFP132" s="2"/>
      <c r="GFQ132" s="2"/>
      <c r="GFR132" s="2"/>
      <c r="GFS132" s="2"/>
      <c r="GFT132" s="2"/>
      <c r="GFU132" s="2"/>
      <c r="GFV132" s="2"/>
      <c r="GFW132" s="2"/>
      <c r="GFX132" s="2"/>
      <c r="GFY132" s="2"/>
      <c r="GFZ132" s="2"/>
      <c r="GGA132" s="2"/>
      <c r="GGB132" s="2"/>
      <c r="GGC132" s="2"/>
      <c r="GGD132" s="2"/>
      <c r="GGE132" s="2"/>
      <c r="GGF132" s="2"/>
      <c r="GGG132" s="2"/>
      <c r="GGH132" s="2"/>
      <c r="GGI132" s="2"/>
      <c r="GGJ132" s="2"/>
      <c r="GGK132" s="2"/>
      <c r="GGL132" s="2"/>
      <c r="GGM132" s="2"/>
      <c r="GGN132" s="2"/>
      <c r="GGO132" s="2"/>
      <c r="GGP132" s="2"/>
      <c r="GGQ132" s="2"/>
      <c r="GGR132" s="2"/>
      <c r="GGS132" s="2"/>
      <c r="GGT132" s="2"/>
      <c r="GGU132" s="2"/>
      <c r="GGV132" s="2"/>
      <c r="GGW132" s="2"/>
      <c r="GGX132" s="2"/>
      <c r="GGY132" s="2"/>
      <c r="GGZ132" s="2"/>
      <c r="GHA132" s="2"/>
      <c r="GHB132" s="2"/>
      <c r="GHC132" s="2"/>
      <c r="GHD132" s="2"/>
      <c r="GHE132" s="2"/>
      <c r="GHF132" s="2"/>
      <c r="GHG132" s="2"/>
      <c r="GHH132" s="2"/>
      <c r="GHI132" s="2"/>
      <c r="GHJ132" s="2"/>
      <c r="GHK132" s="2"/>
      <c r="GHL132" s="2"/>
      <c r="GHM132" s="2"/>
      <c r="GHN132" s="2"/>
      <c r="GHO132" s="2"/>
      <c r="GHP132" s="2"/>
      <c r="GHQ132" s="2"/>
      <c r="GHR132" s="2"/>
      <c r="GHS132" s="2"/>
      <c r="GHT132" s="2"/>
      <c r="GHU132" s="2"/>
      <c r="GHV132" s="2"/>
      <c r="GHW132" s="2"/>
      <c r="GHX132" s="2"/>
      <c r="GHY132" s="2"/>
      <c r="GHZ132" s="2"/>
      <c r="GIA132" s="2"/>
      <c r="GIB132" s="2"/>
      <c r="GIC132" s="2"/>
      <c r="GID132" s="2"/>
      <c r="GIE132" s="2"/>
      <c r="GIF132" s="2"/>
      <c r="GIG132" s="2"/>
      <c r="GIH132" s="2"/>
      <c r="GII132" s="2"/>
      <c r="GIJ132" s="2"/>
      <c r="GIK132" s="2"/>
      <c r="GIL132" s="2"/>
      <c r="GIM132" s="2"/>
      <c r="GIN132" s="2"/>
      <c r="GIO132" s="2"/>
      <c r="GIP132" s="2"/>
      <c r="GIQ132" s="2"/>
      <c r="GIR132" s="2"/>
      <c r="GIS132" s="2"/>
      <c r="GIT132" s="2"/>
      <c r="GIU132" s="2"/>
      <c r="GIV132" s="2"/>
      <c r="GIW132" s="2"/>
      <c r="GIX132" s="2"/>
      <c r="GIY132" s="2"/>
      <c r="GIZ132" s="2"/>
      <c r="GJA132" s="2"/>
      <c r="GJB132" s="2"/>
      <c r="GJC132" s="2"/>
      <c r="GJD132" s="2"/>
      <c r="GJE132" s="2"/>
      <c r="GJF132" s="2"/>
      <c r="GJG132" s="2"/>
      <c r="GJH132" s="2"/>
      <c r="GJI132" s="2"/>
      <c r="GJJ132" s="2"/>
      <c r="GJK132" s="2"/>
      <c r="GJL132" s="2"/>
      <c r="GJM132" s="2"/>
      <c r="GJN132" s="2"/>
      <c r="GJO132" s="2"/>
      <c r="GJP132" s="2"/>
      <c r="GJQ132" s="2"/>
      <c r="GJR132" s="2"/>
      <c r="GJS132" s="2"/>
      <c r="GJT132" s="2"/>
      <c r="GJU132" s="2"/>
      <c r="GJV132" s="2"/>
      <c r="GJW132" s="2"/>
      <c r="GJX132" s="2"/>
      <c r="GJY132" s="2"/>
      <c r="GJZ132" s="2"/>
      <c r="GKA132" s="2"/>
      <c r="GKB132" s="2"/>
      <c r="GKC132" s="2"/>
      <c r="GKD132" s="2"/>
      <c r="GKE132" s="2"/>
      <c r="GKF132" s="2"/>
      <c r="GKG132" s="2"/>
      <c r="GKH132" s="2"/>
      <c r="GKI132" s="2"/>
      <c r="GKJ132" s="2"/>
      <c r="GKK132" s="2"/>
      <c r="GKL132" s="2"/>
      <c r="GKM132" s="2"/>
      <c r="GKN132" s="2"/>
      <c r="GKO132" s="2"/>
      <c r="GKP132" s="2"/>
      <c r="GKQ132" s="2"/>
      <c r="GKR132" s="2"/>
      <c r="GKS132" s="2"/>
      <c r="GKT132" s="2"/>
      <c r="GKU132" s="2"/>
      <c r="GKV132" s="2"/>
      <c r="GKW132" s="2"/>
      <c r="GKX132" s="2"/>
      <c r="GKY132" s="2"/>
      <c r="GKZ132" s="2"/>
      <c r="GLA132" s="2"/>
      <c r="GLB132" s="2"/>
      <c r="GLC132" s="2"/>
      <c r="GLD132" s="2"/>
      <c r="GLE132" s="2"/>
      <c r="GLF132" s="2"/>
      <c r="GLG132" s="2"/>
      <c r="GLH132" s="2"/>
      <c r="GLI132" s="2"/>
      <c r="GLJ132" s="2"/>
      <c r="GLK132" s="2"/>
      <c r="GLL132" s="2"/>
      <c r="GLM132" s="2"/>
      <c r="GLN132" s="2"/>
      <c r="GLO132" s="2"/>
      <c r="GLP132" s="2"/>
      <c r="GLQ132" s="2"/>
      <c r="GLR132" s="2"/>
      <c r="GLS132" s="2"/>
      <c r="GLT132" s="2"/>
      <c r="GLU132" s="2"/>
      <c r="GLV132" s="2"/>
      <c r="GLW132" s="2"/>
      <c r="GLX132" s="2"/>
      <c r="GLY132" s="2"/>
      <c r="GLZ132" s="2"/>
      <c r="GMA132" s="2"/>
      <c r="GMB132" s="2"/>
      <c r="GMC132" s="2"/>
      <c r="GMD132" s="2"/>
      <c r="GME132" s="2"/>
      <c r="GMF132" s="2"/>
      <c r="GMG132" s="2"/>
      <c r="GMH132" s="2"/>
      <c r="GMI132" s="2"/>
      <c r="GMJ132" s="2"/>
      <c r="GMK132" s="2"/>
      <c r="GML132" s="2"/>
      <c r="GMM132" s="2"/>
      <c r="GMN132" s="2"/>
      <c r="GMO132" s="2"/>
      <c r="GMP132" s="2"/>
      <c r="GMQ132" s="2"/>
      <c r="GMR132" s="2"/>
      <c r="GMS132" s="2"/>
      <c r="GMT132" s="2"/>
      <c r="GMU132" s="2"/>
      <c r="GMV132" s="2"/>
      <c r="GMW132" s="2"/>
      <c r="GMX132" s="2"/>
      <c r="GMY132" s="2"/>
      <c r="GMZ132" s="2"/>
      <c r="GNA132" s="2"/>
      <c r="GNB132" s="2"/>
      <c r="GNC132" s="2"/>
      <c r="GND132" s="2"/>
      <c r="GNE132" s="2"/>
      <c r="GNF132" s="2"/>
      <c r="GNG132" s="2"/>
      <c r="GNH132" s="2"/>
      <c r="GNI132" s="2"/>
      <c r="GNJ132" s="2"/>
      <c r="GNK132" s="2"/>
      <c r="GNL132" s="2"/>
      <c r="GNM132" s="2"/>
      <c r="GNN132" s="2"/>
      <c r="GNO132" s="2"/>
      <c r="GNP132" s="2"/>
      <c r="GNQ132" s="2"/>
      <c r="GNR132" s="2"/>
      <c r="GNS132" s="2"/>
      <c r="GNT132" s="2"/>
      <c r="GNU132" s="2"/>
      <c r="GNV132" s="2"/>
      <c r="GNW132" s="2"/>
      <c r="GNX132" s="2"/>
      <c r="GNY132" s="2"/>
      <c r="GNZ132" s="2"/>
      <c r="GOA132" s="2"/>
      <c r="GOB132" s="2"/>
      <c r="GOC132" s="2"/>
      <c r="GOD132" s="2"/>
      <c r="GOE132" s="2"/>
      <c r="GOF132" s="2"/>
      <c r="GOG132" s="2"/>
      <c r="GOH132" s="2"/>
      <c r="GOI132" s="2"/>
      <c r="GOJ132" s="2"/>
      <c r="GOK132" s="2"/>
      <c r="GOL132" s="2"/>
      <c r="GOM132" s="2"/>
      <c r="GON132" s="2"/>
      <c r="GOO132" s="2"/>
      <c r="GOP132" s="2"/>
      <c r="GOQ132" s="2"/>
      <c r="GOR132" s="2"/>
      <c r="GOS132" s="2"/>
      <c r="GOT132" s="2"/>
      <c r="GOU132" s="2"/>
      <c r="GOV132" s="2"/>
      <c r="GOW132" s="2"/>
      <c r="GOX132" s="2"/>
      <c r="GOY132" s="2"/>
      <c r="GOZ132" s="2"/>
      <c r="GPA132" s="2"/>
      <c r="GPB132" s="2"/>
      <c r="GPC132" s="2"/>
      <c r="GPD132" s="2"/>
      <c r="GPE132" s="2"/>
      <c r="GPF132" s="2"/>
      <c r="GPG132" s="2"/>
      <c r="GPH132" s="2"/>
      <c r="GPI132" s="2"/>
      <c r="GPJ132" s="2"/>
      <c r="GPK132" s="2"/>
      <c r="GPL132" s="2"/>
      <c r="GPM132" s="2"/>
      <c r="GPN132" s="2"/>
      <c r="GPO132" s="2"/>
      <c r="GPP132" s="2"/>
      <c r="GPQ132" s="2"/>
      <c r="GPR132" s="2"/>
      <c r="GPS132" s="2"/>
      <c r="GPT132" s="2"/>
      <c r="GPU132" s="2"/>
      <c r="GPV132" s="2"/>
      <c r="GPW132" s="2"/>
      <c r="GPX132" s="2"/>
      <c r="GPY132" s="2"/>
      <c r="GPZ132" s="2"/>
      <c r="GQA132" s="2"/>
      <c r="GQB132" s="2"/>
      <c r="GQC132" s="2"/>
      <c r="GQD132" s="2"/>
      <c r="GQE132" s="2"/>
      <c r="GQF132" s="2"/>
      <c r="GQG132" s="2"/>
      <c r="GQH132" s="2"/>
      <c r="GQI132" s="2"/>
      <c r="GQJ132" s="2"/>
      <c r="GQK132" s="2"/>
      <c r="GQL132" s="2"/>
      <c r="GQM132" s="2"/>
      <c r="GQN132" s="2"/>
      <c r="GQO132" s="2"/>
      <c r="GQP132" s="2"/>
      <c r="GQQ132" s="2"/>
      <c r="GQR132" s="2"/>
      <c r="GQS132" s="2"/>
      <c r="GQT132" s="2"/>
      <c r="GQU132" s="2"/>
      <c r="GQV132" s="2"/>
      <c r="GQW132" s="2"/>
      <c r="GQX132" s="2"/>
      <c r="GQY132" s="2"/>
      <c r="GQZ132" s="2"/>
      <c r="GRA132" s="2"/>
      <c r="GRB132" s="2"/>
      <c r="GRC132" s="2"/>
      <c r="GRD132" s="2"/>
      <c r="GRE132" s="2"/>
      <c r="GRF132" s="2"/>
      <c r="GRG132" s="2"/>
      <c r="GRH132" s="2"/>
      <c r="GRI132" s="2"/>
      <c r="GRJ132" s="2"/>
      <c r="GRK132" s="2"/>
      <c r="GRL132" s="2"/>
      <c r="GRM132" s="2"/>
      <c r="GRN132" s="2"/>
      <c r="GRO132" s="2"/>
      <c r="GRP132" s="2"/>
      <c r="GRQ132" s="2"/>
      <c r="GRR132" s="2"/>
      <c r="GRS132" s="2"/>
      <c r="GRT132" s="2"/>
      <c r="GRU132" s="2"/>
      <c r="GRV132" s="2"/>
      <c r="GRW132" s="2"/>
      <c r="GRX132" s="2"/>
      <c r="GRY132" s="2"/>
      <c r="GRZ132" s="2"/>
      <c r="GSA132" s="2"/>
      <c r="GSB132" s="2"/>
      <c r="GSC132" s="2"/>
      <c r="GSD132" s="2"/>
      <c r="GSE132" s="2"/>
      <c r="GSF132" s="2"/>
      <c r="GSG132" s="2"/>
      <c r="GSH132" s="2"/>
      <c r="GSI132" s="2"/>
      <c r="GSJ132" s="2"/>
      <c r="GSK132" s="2"/>
      <c r="GSL132" s="2"/>
      <c r="GSM132" s="2"/>
      <c r="GSN132" s="2"/>
      <c r="GSO132" s="2"/>
      <c r="GSP132" s="2"/>
      <c r="GSQ132" s="2"/>
      <c r="GSR132" s="2"/>
      <c r="GSS132" s="2"/>
      <c r="GST132" s="2"/>
      <c r="GSU132" s="2"/>
      <c r="GSV132" s="2"/>
      <c r="GSW132" s="2"/>
      <c r="GSX132" s="2"/>
      <c r="GSY132" s="2"/>
      <c r="GSZ132" s="2"/>
      <c r="GTA132" s="2"/>
      <c r="GTB132" s="2"/>
      <c r="GTC132" s="2"/>
      <c r="GTD132" s="2"/>
      <c r="GTE132" s="2"/>
      <c r="GTF132" s="2"/>
      <c r="GTG132" s="2"/>
      <c r="GTH132" s="2"/>
      <c r="GTI132" s="2"/>
      <c r="GTJ132" s="2"/>
      <c r="GTK132" s="2"/>
      <c r="GTL132" s="2"/>
      <c r="GTM132" s="2"/>
      <c r="GTN132" s="2"/>
      <c r="GTO132" s="2"/>
      <c r="GTP132" s="2"/>
      <c r="GTQ132" s="2"/>
      <c r="GTR132" s="2"/>
      <c r="GTS132" s="2"/>
      <c r="GTT132" s="2"/>
      <c r="GTU132" s="2"/>
      <c r="GTV132" s="2"/>
      <c r="GTW132" s="2"/>
      <c r="GTX132" s="2"/>
      <c r="GTY132" s="2"/>
      <c r="GTZ132" s="2"/>
      <c r="GUA132" s="2"/>
      <c r="GUB132" s="2"/>
      <c r="GUC132" s="2"/>
      <c r="GUD132" s="2"/>
      <c r="GUE132" s="2"/>
      <c r="GUF132" s="2"/>
      <c r="GUG132" s="2"/>
      <c r="GUH132" s="2"/>
      <c r="GUI132" s="2"/>
      <c r="GUJ132" s="2"/>
      <c r="GUK132" s="2"/>
      <c r="GUL132" s="2"/>
      <c r="GUM132" s="2"/>
      <c r="GUN132" s="2"/>
      <c r="GUO132" s="2"/>
      <c r="GUP132" s="2"/>
      <c r="GUQ132" s="2"/>
      <c r="GUR132" s="2"/>
      <c r="GUS132" s="2"/>
      <c r="GUT132" s="2"/>
      <c r="GUU132" s="2"/>
      <c r="GUV132" s="2"/>
      <c r="GUW132" s="2"/>
      <c r="GUX132" s="2"/>
      <c r="GUY132" s="2"/>
      <c r="GUZ132" s="2"/>
      <c r="GVA132" s="2"/>
      <c r="GVB132" s="2"/>
      <c r="GVC132" s="2"/>
      <c r="GVD132" s="2"/>
      <c r="GVE132" s="2"/>
      <c r="GVF132" s="2"/>
      <c r="GVG132" s="2"/>
      <c r="GVH132" s="2"/>
      <c r="GVI132" s="2"/>
      <c r="GVJ132" s="2"/>
      <c r="GVK132" s="2"/>
      <c r="GVL132" s="2"/>
      <c r="GVM132" s="2"/>
      <c r="GVN132" s="2"/>
      <c r="GVO132" s="2"/>
      <c r="GVP132" s="2"/>
      <c r="GVQ132" s="2"/>
      <c r="GVR132" s="2"/>
      <c r="GVS132" s="2"/>
      <c r="GVT132" s="2"/>
      <c r="GVU132" s="2"/>
      <c r="GVV132" s="2"/>
      <c r="GVW132" s="2"/>
      <c r="GVX132" s="2"/>
      <c r="GVY132" s="2"/>
      <c r="GVZ132" s="2"/>
      <c r="GWA132" s="2"/>
      <c r="GWB132" s="2"/>
      <c r="GWC132" s="2"/>
      <c r="GWD132" s="2"/>
      <c r="GWE132" s="2"/>
      <c r="GWF132" s="2"/>
      <c r="GWG132" s="2"/>
      <c r="GWH132" s="2"/>
      <c r="GWI132" s="2"/>
      <c r="GWJ132" s="2"/>
      <c r="GWK132" s="2"/>
      <c r="GWL132" s="2"/>
      <c r="GWM132" s="2"/>
      <c r="GWN132" s="2"/>
      <c r="GWO132" s="2"/>
      <c r="GWP132" s="2"/>
      <c r="GWQ132" s="2"/>
      <c r="GWR132" s="2"/>
      <c r="GWS132" s="2"/>
      <c r="GWT132" s="2"/>
      <c r="GWU132" s="2"/>
      <c r="GWV132" s="2"/>
      <c r="GWW132" s="2"/>
      <c r="GWX132" s="2"/>
      <c r="GWY132" s="2"/>
      <c r="GWZ132" s="2"/>
      <c r="GXA132" s="2"/>
      <c r="GXB132" s="2"/>
      <c r="GXC132" s="2"/>
      <c r="GXD132" s="2"/>
      <c r="GXE132" s="2"/>
      <c r="GXF132" s="2"/>
      <c r="GXG132" s="2"/>
      <c r="GXH132" s="2"/>
      <c r="GXI132" s="2"/>
      <c r="GXJ132" s="2"/>
      <c r="GXK132" s="2"/>
      <c r="GXL132" s="2"/>
      <c r="GXM132" s="2"/>
      <c r="GXN132" s="2"/>
      <c r="GXO132" s="2"/>
      <c r="GXP132" s="2"/>
      <c r="GXQ132" s="2"/>
      <c r="GXR132" s="2"/>
      <c r="GXS132" s="2"/>
      <c r="GXT132" s="2"/>
      <c r="GXU132" s="2"/>
      <c r="GXV132" s="2"/>
      <c r="GXW132" s="2"/>
      <c r="GXX132" s="2"/>
      <c r="GXY132" s="2"/>
      <c r="GXZ132" s="2"/>
      <c r="GYA132" s="2"/>
      <c r="GYB132" s="2"/>
      <c r="GYC132" s="2"/>
      <c r="GYD132" s="2"/>
      <c r="GYE132" s="2"/>
      <c r="GYF132" s="2"/>
      <c r="GYG132" s="2"/>
      <c r="GYH132" s="2"/>
      <c r="GYI132" s="2"/>
      <c r="GYJ132" s="2"/>
      <c r="GYK132" s="2"/>
      <c r="GYL132" s="2"/>
      <c r="GYM132" s="2"/>
      <c r="GYN132" s="2"/>
      <c r="GYO132" s="2"/>
      <c r="GYP132" s="2"/>
      <c r="GYQ132" s="2"/>
      <c r="GYR132" s="2"/>
      <c r="GYS132" s="2"/>
      <c r="GYT132" s="2"/>
      <c r="GYU132" s="2"/>
      <c r="GYV132" s="2"/>
      <c r="GYW132" s="2"/>
      <c r="GYX132" s="2"/>
      <c r="GYY132" s="2"/>
      <c r="GYZ132" s="2"/>
      <c r="GZA132" s="2"/>
      <c r="GZB132" s="2"/>
      <c r="GZC132" s="2"/>
      <c r="GZD132" s="2"/>
      <c r="GZE132" s="2"/>
      <c r="GZF132" s="2"/>
      <c r="GZG132" s="2"/>
      <c r="GZH132" s="2"/>
      <c r="GZI132" s="2"/>
      <c r="GZJ132" s="2"/>
      <c r="GZK132" s="2"/>
      <c r="GZL132" s="2"/>
      <c r="GZM132" s="2"/>
      <c r="GZN132" s="2"/>
      <c r="GZO132" s="2"/>
      <c r="GZP132" s="2"/>
      <c r="GZQ132" s="2"/>
      <c r="GZR132" s="2"/>
      <c r="GZS132" s="2"/>
      <c r="GZT132" s="2"/>
      <c r="GZU132" s="2"/>
      <c r="GZV132" s="2"/>
      <c r="GZW132" s="2"/>
      <c r="GZX132" s="2"/>
      <c r="GZY132" s="2"/>
      <c r="GZZ132" s="2"/>
      <c r="HAA132" s="2"/>
      <c r="HAB132" s="2"/>
      <c r="HAC132" s="2"/>
      <c r="HAD132" s="2"/>
      <c r="HAE132" s="2"/>
      <c r="HAF132" s="2"/>
      <c r="HAG132" s="2"/>
      <c r="HAH132" s="2"/>
      <c r="HAI132" s="2"/>
      <c r="HAJ132" s="2"/>
      <c r="HAK132" s="2"/>
      <c r="HAL132" s="2"/>
      <c r="HAM132" s="2"/>
      <c r="HAN132" s="2"/>
      <c r="HAO132" s="2"/>
      <c r="HAP132" s="2"/>
      <c r="HAQ132" s="2"/>
      <c r="HAR132" s="2"/>
      <c r="HAS132" s="2"/>
      <c r="HAT132" s="2"/>
      <c r="HAU132" s="2"/>
      <c r="HAV132" s="2"/>
      <c r="HAW132" s="2"/>
      <c r="HAX132" s="2"/>
      <c r="HAY132" s="2"/>
      <c r="HAZ132" s="2"/>
      <c r="HBA132" s="2"/>
      <c r="HBB132" s="2"/>
      <c r="HBC132" s="2"/>
      <c r="HBD132" s="2"/>
      <c r="HBE132" s="2"/>
      <c r="HBF132" s="2"/>
      <c r="HBG132" s="2"/>
      <c r="HBH132" s="2"/>
      <c r="HBI132" s="2"/>
      <c r="HBJ132" s="2"/>
      <c r="HBK132" s="2"/>
      <c r="HBL132" s="2"/>
      <c r="HBM132" s="2"/>
      <c r="HBN132" s="2"/>
      <c r="HBO132" s="2"/>
      <c r="HBP132" s="2"/>
      <c r="HBQ132" s="2"/>
      <c r="HBR132" s="2"/>
      <c r="HBS132" s="2"/>
      <c r="HBT132" s="2"/>
      <c r="HBU132" s="2"/>
      <c r="HBV132" s="2"/>
      <c r="HBW132" s="2"/>
      <c r="HBX132" s="2"/>
      <c r="HBY132" s="2"/>
      <c r="HBZ132" s="2"/>
      <c r="HCA132" s="2"/>
      <c r="HCB132" s="2"/>
      <c r="HCC132" s="2"/>
      <c r="HCD132" s="2"/>
      <c r="HCE132" s="2"/>
      <c r="HCF132" s="2"/>
      <c r="HCG132" s="2"/>
      <c r="HCH132" s="2"/>
      <c r="HCI132" s="2"/>
      <c r="HCJ132" s="2"/>
      <c r="HCK132" s="2"/>
      <c r="HCL132" s="2"/>
      <c r="HCM132" s="2"/>
      <c r="HCN132" s="2"/>
      <c r="HCO132" s="2"/>
      <c r="HCP132" s="2"/>
      <c r="HCQ132" s="2"/>
      <c r="HCR132" s="2"/>
      <c r="HCS132" s="2"/>
      <c r="HCT132" s="2"/>
      <c r="HCU132" s="2"/>
      <c r="HCV132" s="2"/>
      <c r="HCW132" s="2"/>
      <c r="HCX132" s="2"/>
      <c r="HCY132" s="2"/>
      <c r="HCZ132" s="2"/>
      <c r="HDA132" s="2"/>
      <c r="HDB132" s="2"/>
      <c r="HDC132" s="2"/>
      <c r="HDD132" s="2"/>
      <c r="HDE132" s="2"/>
      <c r="HDF132" s="2"/>
      <c r="HDG132" s="2"/>
      <c r="HDH132" s="2"/>
      <c r="HDI132" s="2"/>
      <c r="HDJ132" s="2"/>
      <c r="HDK132" s="2"/>
      <c r="HDL132" s="2"/>
      <c r="HDM132" s="2"/>
      <c r="HDN132" s="2"/>
      <c r="HDO132" s="2"/>
      <c r="HDP132" s="2"/>
      <c r="HDQ132" s="2"/>
      <c r="HDR132" s="2"/>
      <c r="HDS132" s="2"/>
      <c r="HDT132" s="2"/>
      <c r="HDU132" s="2"/>
      <c r="HDV132" s="2"/>
      <c r="HDW132" s="2"/>
      <c r="HDX132" s="2"/>
      <c r="HDY132" s="2"/>
      <c r="HDZ132" s="2"/>
      <c r="HEA132" s="2"/>
      <c r="HEB132" s="2"/>
      <c r="HEC132" s="2"/>
      <c r="HED132" s="2"/>
      <c r="HEE132" s="2"/>
      <c r="HEF132" s="2"/>
      <c r="HEG132" s="2"/>
      <c r="HEH132" s="2"/>
      <c r="HEI132" s="2"/>
      <c r="HEJ132" s="2"/>
      <c r="HEK132" s="2"/>
      <c r="HEL132" s="2"/>
      <c r="HEM132" s="2"/>
      <c r="HEN132" s="2"/>
      <c r="HEO132" s="2"/>
      <c r="HEP132" s="2"/>
      <c r="HEQ132" s="2"/>
      <c r="HER132" s="2"/>
      <c r="HES132" s="2"/>
      <c r="HET132" s="2"/>
      <c r="HEU132" s="2"/>
      <c r="HEV132" s="2"/>
      <c r="HEW132" s="2"/>
      <c r="HEX132" s="2"/>
      <c r="HEY132" s="2"/>
      <c r="HEZ132" s="2"/>
      <c r="HFA132" s="2"/>
      <c r="HFB132" s="2"/>
      <c r="HFC132" s="2"/>
      <c r="HFD132" s="2"/>
      <c r="HFE132" s="2"/>
      <c r="HFF132" s="2"/>
      <c r="HFG132" s="2"/>
      <c r="HFH132" s="2"/>
      <c r="HFI132" s="2"/>
      <c r="HFJ132" s="2"/>
      <c r="HFK132" s="2"/>
      <c r="HFL132" s="2"/>
      <c r="HFM132" s="2"/>
      <c r="HFN132" s="2"/>
      <c r="HFO132" s="2"/>
      <c r="HFP132" s="2"/>
      <c r="HFQ132" s="2"/>
      <c r="HFR132" s="2"/>
      <c r="HFS132" s="2"/>
      <c r="HFT132" s="2"/>
      <c r="HFU132" s="2"/>
      <c r="HFV132" s="2"/>
      <c r="HFW132" s="2"/>
      <c r="HFX132" s="2"/>
      <c r="HFY132" s="2"/>
      <c r="HFZ132" s="2"/>
      <c r="HGA132" s="2"/>
      <c r="HGB132" s="2"/>
      <c r="HGC132" s="2"/>
      <c r="HGD132" s="2"/>
      <c r="HGE132" s="2"/>
      <c r="HGF132" s="2"/>
      <c r="HGG132" s="2"/>
      <c r="HGH132" s="2"/>
      <c r="HGI132" s="2"/>
      <c r="HGJ132" s="2"/>
      <c r="HGK132" s="2"/>
      <c r="HGL132" s="2"/>
      <c r="HGM132" s="2"/>
      <c r="HGN132" s="2"/>
      <c r="HGO132" s="2"/>
      <c r="HGP132" s="2"/>
      <c r="HGQ132" s="2"/>
      <c r="HGR132" s="2"/>
      <c r="HGS132" s="2"/>
      <c r="HGT132" s="2"/>
      <c r="HGU132" s="2"/>
      <c r="HGV132" s="2"/>
      <c r="HGW132" s="2"/>
      <c r="HGX132" s="2"/>
      <c r="HGY132" s="2"/>
      <c r="HGZ132" s="2"/>
      <c r="HHA132" s="2"/>
      <c r="HHB132" s="2"/>
      <c r="HHC132" s="2"/>
      <c r="HHD132" s="2"/>
      <c r="HHE132" s="2"/>
      <c r="HHF132" s="2"/>
      <c r="HHG132" s="2"/>
      <c r="HHH132" s="2"/>
      <c r="HHI132" s="2"/>
      <c r="HHJ132" s="2"/>
      <c r="HHK132" s="2"/>
      <c r="HHL132" s="2"/>
      <c r="HHM132" s="2"/>
      <c r="HHN132" s="2"/>
      <c r="HHO132" s="2"/>
      <c r="HHP132" s="2"/>
      <c r="HHQ132" s="2"/>
      <c r="HHR132" s="2"/>
      <c r="HHS132" s="2"/>
      <c r="HHT132" s="2"/>
      <c r="HHU132" s="2"/>
      <c r="HHV132" s="2"/>
      <c r="HHW132" s="2"/>
      <c r="HHX132" s="2"/>
      <c r="HHY132" s="2"/>
      <c r="HHZ132" s="2"/>
      <c r="HIA132" s="2"/>
      <c r="HIB132" s="2"/>
      <c r="HIC132" s="2"/>
      <c r="HID132" s="2"/>
      <c r="HIE132" s="2"/>
      <c r="HIF132" s="2"/>
      <c r="HIG132" s="2"/>
      <c r="HIH132" s="2"/>
      <c r="HII132" s="2"/>
      <c r="HIJ132" s="2"/>
      <c r="HIK132" s="2"/>
      <c r="HIL132" s="2"/>
      <c r="HIM132" s="2"/>
      <c r="HIN132" s="2"/>
      <c r="HIO132" s="2"/>
      <c r="HIP132" s="2"/>
      <c r="HIQ132" s="2"/>
      <c r="HIR132" s="2"/>
      <c r="HIS132" s="2"/>
      <c r="HIT132" s="2"/>
      <c r="HIU132" s="2"/>
      <c r="HIV132" s="2"/>
      <c r="HIW132" s="2"/>
      <c r="HIX132" s="2"/>
      <c r="HIY132" s="2"/>
      <c r="HIZ132" s="2"/>
      <c r="HJA132" s="2"/>
      <c r="HJB132" s="2"/>
      <c r="HJC132" s="2"/>
      <c r="HJD132" s="2"/>
      <c r="HJE132" s="2"/>
      <c r="HJF132" s="2"/>
      <c r="HJG132" s="2"/>
      <c r="HJH132" s="2"/>
      <c r="HJI132" s="2"/>
      <c r="HJJ132" s="2"/>
      <c r="HJK132" s="2"/>
      <c r="HJL132" s="2"/>
      <c r="HJM132" s="2"/>
      <c r="HJN132" s="2"/>
      <c r="HJO132" s="2"/>
      <c r="HJP132" s="2"/>
      <c r="HJQ132" s="2"/>
      <c r="HJR132" s="2"/>
      <c r="HJS132" s="2"/>
      <c r="HJT132" s="2"/>
      <c r="HJU132" s="2"/>
      <c r="HJV132" s="2"/>
      <c r="HJW132" s="2"/>
      <c r="HJX132" s="2"/>
      <c r="HJY132" s="2"/>
      <c r="HJZ132" s="2"/>
      <c r="HKA132" s="2"/>
      <c r="HKB132" s="2"/>
      <c r="HKC132" s="2"/>
      <c r="HKD132" s="2"/>
      <c r="HKE132" s="2"/>
      <c r="HKF132" s="2"/>
      <c r="HKG132" s="2"/>
      <c r="HKH132" s="2"/>
      <c r="HKI132" s="2"/>
      <c r="HKJ132" s="2"/>
      <c r="HKK132" s="2"/>
      <c r="HKL132" s="2"/>
      <c r="HKM132" s="2"/>
      <c r="HKN132" s="2"/>
      <c r="HKO132" s="2"/>
      <c r="HKP132" s="2"/>
      <c r="HKQ132" s="2"/>
      <c r="HKR132" s="2"/>
      <c r="HKS132" s="2"/>
      <c r="HKT132" s="2"/>
      <c r="HKU132" s="2"/>
      <c r="HKV132" s="2"/>
      <c r="HKW132" s="2"/>
      <c r="HKX132" s="2"/>
      <c r="HKY132" s="2"/>
      <c r="HKZ132" s="2"/>
      <c r="HLA132" s="2"/>
      <c r="HLB132" s="2"/>
      <c r="HLC132" s="2"/>
      <c r="HLD132" s="2"/>
      <c r="HLE132" s="2"/>
      <c r="HLF132" s="2"/>
      <c r="HLG132" s="2"/>
      <c r="HLH132" s="2"/>
      <c r="HLI132" s="2"/>
      <c r="HLJ132" s="2"/>
      <c r="HLK132" s="2"/>
      <c r="HLL132" s="2"/>
      <c r="HLM132" s="2"/>
      <c r="HLN132" s="2"/>
      <c r="HLO132" s="2"/>
      <c r="HLP132" s="2"/>
      <c r="HLQ132" s="2"/>
      <c r="HLR132" s="2"/>
      <c r="HLS132" s="2"/>
      <c r="HLT132" s="2"/>
      <c r="HLU132" s="2"/>
      <c r="HLV132" s="2"/>
      <c r="HLW132" s="2"/>
      <c r="HLX132" s="2"/>
      <c r="HLY132" s="2"/>
      <c r="HLZ132" s="2"/>
      <c r="HMA132" s="2"/>
      <c r="HMB132" s="2"/>
      <c r="HMC132" s="2"/>
      <c r="HMD132" s="2"/>
      <c r="HME132" s="2"/>
      <c r="HMF132" s="2"/>
      <c r="HMG132" s="2"/>
      <c r="HMH132" s="2"/>
      <c r="HMI132" s="2"/>
      <c r="HMJ132" s="2"/>
      <c r="HMK132" s="2"/>
      <c r="HML132" s="2"/>
      <c r="HMM132" s="2"/>
      <c r="HMN132" s="2"/>
      <c r="HMO132" s="2"/>
      <c r="HMP132" s="2"/>
      <c r="HMQ132" s="2"/>
      <c r="HMR132" s="2"/>
      <c r="HMS132" s="2"/>
      <c r="HMT132" s="2"/>
      <c r="HMU132" s="2"/>
      <c r="HMV132" s="2"/>
      <c r="HMW132" s="2"/>
      <c r="HMX132" s="2"/>
      <c r="HMY132" s="2"/>
      <c r="HMZ132" s="2"/>
      <c r="HNA132" s="2"/>
      <c r="HNB132" s="2"/>
      <c r="HNC132" s="2"/>
      <c r="HND132" s="2"/>
      <c r="HNE132" s="2"/>
      <c r="HNF132" s="2"/>
      <c r="HNG132" s="2"/>
      <c r="HNH132" s="2"/>
      <c r="HNI132" s="2"/>
      <c r="HNJ132" s="2"/>
      <c r="HNK132" s="2"/>
      <c r="HNL132" s="2"/>
      <c r="HNM132" s="2"/>
      <c r="HNN132" s="2"/>
      <c r="HNO132" s="2"/>
      <c r="HNP132" s="2"/>
      <c r="HNQ132" s="2"/>
      <c r="HNR132" s="2"/>
      <c r="HNS132" s="2"/>
      <c r="HNT132" s="2"/>
      <c r="HNU132" s="2"/>
      <c r="HNV132" s="2"/>
      <c r="HNW132" s="2"/>
      <c r="HNX132" s="2"/>
      <c r="HNY132" s="2"/>
      <c r="HNZ132" s="2"/>
      <c r="HOA132" s="2"/>
      <c r="HOB132" s="2"/>
      <c r="HOC132" s="2"/>
      <c r="HOD132" s="2"/>
      <c r="HOE132" s="2"/>
      <c r="HOF132" s="2"/>
      <c r="HOG132" s="2"/>
      <c r="HOH132" s="2"/>
      <c r="HOI132" s="2"/>
      <c r="HOJ132" s="2"/>
      <c r="HOK132" s="2"/>
      <c r="HOL132" s="2"/>
      <c r="HOM132" s="2"/>
      <c r="HON132" s="2"/>
      <c r="HOO132" s="2"/>
      <c r="HOP132" s="2"/>
      <c r="HOQ132" s="2"/>
      <c r="HOR132" s="2"/>
      <c r="HOS132" s="2"/>
      <c r="HOT132" s="2"/>
      <c r="HOU132" s="2"/>
      <c r="HOV132" s="2"/>
      <c r="HOW132" s="2"/>
      <c r="HOX132" s="2"/>
      <c r="HOY132" s="2"/>
      <c r="HOZ132" s="2"/>
      <c r="HPA132" s="2"/>
      <c r="HPB132" s="2"/>
      <c r="HPC132" s="2"/>
      <c r="HPD132" s="2"/>
      <c r="HPE132" s="2"/>
      <c r="HPF132" s="2"/>
      <c r="HPG132" s="2"/>
      <c r="HPH132" s="2"/>
      <c r="HPI132" s="2"/>
      <c r="HPJ132" s="2"/>
      <c r="HPK132" s="2"/>
      <c r="HPL132" s="2"/>
      <c r="HPM132" s="2"/>
      <c r="HPN132" s="2"/>
      <c r="HPO132" s="2"/>
      <c r="HPP132" s="2"/>
      <c r="HPQ132" s="2"/>
      <c r="HPR132" s="2"/>
      <c r="HPS132" s="2"/>
      <c r="HPT132" s="2"/>
      <c r="HPU132" s="2"/>
      <c r="HPV132" s="2"/>
      <c r="HPW132" s="2"/>
      <c r="HPX132" s="2"/>
      <c r="HPY132" s="2"/>
      <c r="HPZ132" s="2"/>
      <c r="HQA132" s="2"/>
      <c r="HQB132" s="2"/>
      <c r="HQC132" s="2"/>
      <c r="HQD132" s="2"/>
      <c r="HQE132" s="2"/>
      <c r="HQF132" s="2"/>
      <c r="HQG132" s="2"/>
      <c r="HQH132" s="2"/>
      <c r="HQI132" s="2"/>
      <c r="HQJ132" s="2"/>
      <c r="HQK132" s="2"/>
      <c r="HQL132" s="2"/>
      <c r="HQM132" s="2"/>
      <c r="HQN132" s="2"/>
      <c r="HQO132" s="2"/>
      <c r="HQP132" s="2"/>
      <c r="HQQ132" s="2"/>
      <c r="HQR132" s="2"/>
      <c r="HQS132" s="2"/>
      <c r="HQT132" s="2"/>
      <c r="HQU132" s="2"/>
      <c r="HQV132" s="2"/>
      <c r="HQW132" s="2"/>
      <c r="HQX132" s="2"/>
      <c r="HQY132" s="2"/>
      <c r="HQZ132" s="2"/>
      <c r="HRA132" s="2"/>
      <c r="HRB132" s="2"/>
      <c r="HRC132" s="2"/>
      <c r="HRD132" s="2"/>
      <c r="HRE132" s="2"/>
      <c r="HRF132" s="2"/>
      <c r="HRG132" s="2"/>
      <c r="HRH132" s="2"/>
      <c r="HRI132" s="2"/>
      <c r="HRJ132" s="2"/>
      <c r="HRK132" s="2"/>
      <c r="HRL132" s="2"/>
      <c r="HRM132" s="2"/>
      <c r="HRN132" s="2"/>
      <c r="HRO132" s="2"/>
      <c r="HRP132" s="2"/>
      <c r="HRQ132" s="2"/>
      <c r="HRR132" s="2"/>
      <c r="HRS132" s="2"/>
      <c r="HRT132" s="2"/>
      <c r="HRU132" s="2"/>
      <c r="HRV132" s="2"/>
      <c r="HRW132" s="2"/>
      <c r="HRX132" s="2"/>
      <c r="HRY132" s="2"/>
      <c r="HRZ132" s="2"/>
      <c r="HSA132" s="2"/>
      <c r="HSB132" s="2"/>
      <c r="HSC132" s="2"/>
      <c r="HSD132" s="2"/>
      <c r="HSE132" s="2"/>
      <c r="HSF132" s="2"/>
      <c r="HSG132" s="2"/>
      <c r="HSH132" s="2"/>
      <c r="HSI132" s="2"/>
      <c r="HSJ132" s="2"/>
      <c r="HSK132" s="2"/>
      <c r="HSL132" s="2"/>
      <c r="HSM132" s="2"/>
      <c r="HSN132" s="2"/>
      <c r="HSO132" s="2"/>
      <c r="HSP132" s="2"/>
      <c r="HSQ132" s="2"/>
      <c r="HSR132" s="2"/>
      <c r="HSS132" s="2"/>
      <c r="HST132" s="2"/>
      <c r="HSU132" s="2"/>
      <c r="HSV132" s="2"/>
      <c r="HSW132" s="2"/>
      <c r="HSX132" s="2"/>
      <c r="HSY132" s="2"/>
      <c r="HSZ132" s="2"/>
      <c r="HTA132" s="2"/>
      <c r="HTB132" s="2"/>
      <c r="HTC132" s="2"/>
      <c r="HTD132" s="2"/>
      <c r="HTE132" s="2"/>
      <c r="HTF132" s="2"/>
      <c r="HTG132" s="2"/>
      <c r="HTH132" s="2"/>
      <c r="HTI132" s="2"/>
      <c r="HTJ132" s="2"/>
      <c r="HTK132" s="2"/>
      <c r="HTL132" s="2"/>
      <c r="HTM132" s="2"/>
      <c r="HTN132" s="2"/>
      <c r="HTO132" s="2"/>
      <c r="HTP132" s="2"/>
      <c r="HTQ132" s="2"/>
      <c r="HTR132" s="2"/>
      <c r="HTS132" s="2"/>
      <c r="HTT132" s="2"/>
      <c r="HTU132" s="2"/>
      <c r="HTV132" s="2"/>
      <c r="HTW132" s="2"/>
      <c r="HTX132" s="2"/>
      <c r="HTY132" s="2"/>
      <c r="HTZ132" s="2"/>
      <c r="HUA132" s="2"/>
      <c r="HUB132" s="2"/>
      <c r="HUC132" s="2"/>
      <c r="HUD132" s="2"/>
      <c r="HUE132" s="2"/>
      <c r="HUF132" s="2"/>
      <c r="HUG132" s="2"/>
      <c r="HUH132" s="2"/>
      <c r="HUI132" s="2"/>
      <c r="HUJ132" s="2"/>
      <c r="HUK132" s="2"/>
      <c r="HUL132" s="2"/>
      <c r="HUM132" s="2"/>
      <c r="HUN132" s="2"/>
      <c r="HUO132" s="2"/>
      <c r="HUP132" s="2"/>
      <c r="HUQ132" s="2"/>
      <c r="HUR132" s="2"/>
      <c r="HUS132" s="2"/>
      <c r="HUT132" s="2"/>
      <c r="HUU132" s="2"/>
      <c r="HUV132" s="2"/>
      <c r="HUW132" s="2"/>
      <c r="HUX132" s="2"/>
      <c r="HUY132" s="2"/>
      <c r="HUZ132" s="2"/>
      <c r="HVA132" s="2"/>
      <c r="HVB132" s="2"/>
      <c r="HVC132" s="2"/>
      <c r="HVD132" s="2"/>
      <c r="HVE132" s="2"/>
      <c r="HVF132" s="2"/>
      <c r="HVG132" s="2"/>
      <c r="HVH132" s="2"/>
      <c r="HVI132" s="2"/>
      <c r="HVJ132" s="2"/>
      <c r="HVK132" s="2"/>
      <c r="HVL132" s="2"/>
      <c r="HVM132" s="2"/>
      <c r="HVN132" s="2"/>
      <c r="HVO132" s="2"/>
      <c r="HVP132" s="2"/>
      <c r="HVQ132" s="2"/>
      <c r="HVR132" s="2"/>
      <c r="HVS132" s="2"/>
      <c r="HVT132" s="2"/>
      <c r="HVU132" s="2"/>
      <c r="HVV132" s="2"/>
      <c r="HVW132" s="2"/>
      <c r="HVX132" s="2"/>
      <c r="HVY132" s="2"/>
      <c r="HVZ132" s="2"/>
      <c r="HWA132" s="2"/>
      <c r="HWB132" s="2"/>
      <c r="HWC132" s="2"/>
      <c r="HWD132" s="2"/>
      <c r="HWE132" s="2"/>
      <c r="HWF132" s="2"/>
      <c r="HWG132" s="2"/>
      <c r="HWH132" s="2"/>
      <c r="HWI132" s="2"/>
      <c r="HWJ132" s="2"/>
      <c r="HWK132" s="2"/>
      <c r="HWL132" s="2"/>
      <c r="HWM132" s="2"/>
      <c r="HWN132" s="2"/>
      <c r="HWO132" s="2"/>
      <c r="HWP132" s="2"/>
      <c r="HWQ132" s="2"/>
      <c r="HWR132" s="2"/>
      <c r="HWS132" s="2"/>
      <c r="HWT132" s="2"/>
      <c r="HWU132" s="2"/>
      <c r="HWV132" s="2"/>
      <c r="HWW132" s="2"/>
      <c r="HWX132" s="2"/>
      <c r="HWY132" s="2"/>
      <c r="HWZ132" s="2"/>
      <c r="HXA132" s="2"/>
      <c r="HXB132" s="2"/>
      <c r="HXC132" s="2"/>
      <c r="HXD132" s="2"/>
      <c r="HXE132" s="2"/>
      <c r="HXF132" s="2"/>
      <c r="HXG132" s="2"/>
      <c r="HXH132" s="2"/>
      <c r="HXI132" s="2"/>
      <c r="HXJ132" s="2"/>
      <c r="HXK132" s="2"/>
      <c r="HXL132" s="2"/>
      <c r="HXM132" s="2"/>
      <c r="HXN132" s="2"/>
      <c r="HXO132" s="2"/>
      <c r="HXP132" s="2"/>
      <c r="HXQ132" s="2"/>
      <c r="HXR132" s="2"/>
      <c r="HXS132" s="2"/>
      <c r="HXT132" s="2"/>
      <c r="HXU132" s="2"/>
      <c r="HXV132" s="2"/>
      <c r="HXW132" s="2"/>
      <c r="HXX132" s="2"/>
      <c r="HXY132" s="2"/>
      <c r="HXZ132" s="2"/>
      <c r="HYA132" s="2"/>
      <c r="HYB132" s="2"/>
      <c r="HYC132" s="2"/>
      <c r="HYD132" s="2"/>
      <c r="HYE132" s="2"/>
      <c r="HYF132" s="2"/>
      <c r="HYG132" s="2"/>
      <c r="HYH132" s="2"/>
      <c r="HYI132" s="2"/>
      <c r="HYJ132" s="2"/>
      <c r="HYK132" s="2"/>
      <c r="HYL132" s="2"/>
      <c r="HYM132" s="2"/>
      <c r="HYN132" s="2"/>
      <c r="HYO132" s="2"/>
      <c r="HYP132" s="2"/>
      <c r="HYQ132" s="2"/>
      <c r="HYR132" s="2"/>
      <c r="HYS132" s="2"/>
      <c r="HYT132" s="2"/>
      <c r="HYU132" s="2"/>
      <c r="HYV132" s="2"/>
      <c r="HYW132" s="2"/>
      <c r="HYX132" s="2"/>
      <c r="HYY132" s="2"/>
      <c r="HYZ132" s="2"/>
      <c r="HZA132" s="2"/>
      <c r="HZB132" s="2"/>
      <c r="HZC132" s="2"/>
      <c r="HZD132" s="2"/>
      <c r="HZE132" s="2"/>
      <c r="HZF132" s="2"/>
      <c r="HZG132" s="2"/>
      <c r="HZH132" s="2"/>
      <c r="HZI132" s="2"/>
      <c r="HZJ132" s="2"/>
      <c r="HZK132" s="2"/>
      <c r="HZL132" s="2"/>
      <c r="HZM132" s="2"/>
      <c r="HZN132" s="2"/>
      <c r="HZO132" s="2"/>
      <c r="HZP132" s="2"/>
      <c r="HZQ132" s="2"/>
      <c r="HZR132" s="2"/>
      <c r="HZS132" s="2"/>
      <c r="HZT132" s="2"/>
      <c r="HZU132" s="2"/>
      <c r="HZV132" s="2"/>
      <c r="HZW132" s="2"/>
      <c r="HZX132" s="2"/>
      <c r="HZY132" s="2"/>
      <c r="HZZ132" s="2"/>
      <c r="IAA132" s="2"/>
      <c r="IAB132" s="2"/>
      <c r="IAC132" s="2"/>
      <c r="IAD132" s="2"/>
      <c r="IAE132" s="2"/>
      <c r="IAF132" s="2"/>
      <c r="IAG132" s="2"/>
      <c r="IAH132" s="2"/>
      <c r="IAI132" s="2"/>
      <c r="IAJ132" s="2"/>
      <c r="IAK132" s="2"/>
      <c r="IAL132" s="2"/>
      <c r="IAM132" s="2"/>
      <c r="IAN132" s="2"/>
      <c r="IAO132" s="2"/>
      <c r="IAP132" s="2"/>
      <c r="IAQ132" s="2"/>
      <c r="IAR132" s="2"/>
      <c r="IAS132" s="2"/>
      <c r="IAT132" s="2"/>
      <c r="IAU132" s="2"/>
      <c r="IAV132" s="2"/>
      <c r="IAW132" s="2"/>
      <c r="IAX132" s="2"/>
      <c r="IAY132" s="2"/>
      <c r="IAZ132" s="2"/>
      <c r="IBA132" s="2"/>
      <c r="IBB132" s="2"/>
      <c r="IBC132" s="2"/>
      <c r="IBD132" s="2"/>
      <c r="IBE132" s="2"/>
      <c r="IBF132" s="2"/>
      <c r="IBG132" s="2"/>
      <c r="IBH132" s="2"/>
      <c r="IBI132" s="2"/>
      <c r="IBJ132" s="2"/>
      <c r="IBK132" s="2"/>
      <c r="IBL132" s="2"/>
      <c r="IBM132" s="2"/>
      <c r="IBN132" s="2"/>
      <c r="IBO132" s="2"/>
      <c r="IBP132" s="2"/>
      <c r="IBQ132" s="2"/>
      <c r="IBR132" s="2"/>
      <c r="IBS132" s="2"/>
      <c r="IBT132" s="2"/>
      <c r="IBU132" s="2"/>
      <c r="IBV132" s="2"/>
      <c r="IBW132" s="2"/>
      <c r="IBX132" s="2"/>
      <c r="IBY132" s="2"/>
      <c r="IBZ132" s="2"/>
      <c r="ICA132" s="2"/>
      <c r="ICB132" s="2"/>
      <c r="ICC132" s="2"/>
      <c r="ICD132" s="2"/>
      <c r="ICE132" s="2"/>
      <c r="ICF132" s="2"/>
      <c r="ICG132" s="2"/>
      <c r="ICH132" s="2"/>
      <c r="ICI132" s="2"/>
      <c r="ICJ132" s="2"/>
      <c r="ICK132" s="2"/>
      <c r="ICL132" s="2"/>
      <c r="ICM132" s="2"/>
      <c r="ICN132" s="2"/>
      <c r="ICO132" s="2"/>
      <c r="ICP132" s="2"/>
      <c r="ICQ132" s="2"/>
      <c r="ICR132" s="2"/>
      <c r="ICS132" s="2"/>
      <c r="ICT132" s="2"/>
      <c r="ICU132" s="2"/>
      <c r="ICV132" s="2"/>
      <c r="ICW132" s="2"/>
      <c r="ICX132" s="2"/>
      <c r="ICY132" s="2"/>
      <c r="ICZ132" s="2"/>
      <c r="IDA132" s="2"/>
      <c r="IDB132" s="2"/>
      <c r="IDC132" s="2"/>
      <c r="IDD132" s="2"/>
      <c r="IDE132" s="2"/>
      <c r="IDF132" s="2"/>
      <c r="IDG132" s="2"/>
      <c r="IDH132" s="2"/>
      <c r="IDI132" s="2"/>
      <c r="IDJ132" s="2"/>
      <c r="IDK132" s="2"/>
      <c r="IDL132" s="2"/>
      <c r="IDM132" s="2"/>
      <c r="IDN132" s="2"/>
      <c r="IDO132" s="2"/>
      <c r="IDP132" s="2"/>
      <c r="IDQ132" s="2"/>
      <c r="IDR132" s="2"/>
      <c r="IDS132" s="2"/>
      <c r="IDT132" s="2"/>
      <c r="IDU132" s="2"/>
      <c r="IDV132" s="2"/>
      <c r="IDW132" s="2"/>
      <c r="IDX132" s="2"/>
      <c r="IDY132" s="2"/>
      <c r="IDZ132" s="2"/>
      <c r="IEA132" s="2"/>
      <c r="IEB132" s="2"/>
      <c r="IEC132" s="2"/>
      <c r="IED132" s="2"/>
      <c r="IEE132" s="2"/>
      <c r="IEF132" s="2"/>
      <c r="IEG132" s="2"/>
      <c r="IEH132" s="2"/>
      <c r="IEI132" s="2"/>
      <c r="IEJ132" s="2"/>
      <c r="IEK132" s="2"/>
      <c r="IEL132" s="2"/>
      <c r="IEM132" s="2"/>
      <c r="IEN132" s="2"/>
      <c r="IEO132" s="2"/>
      <c r="IEP132" s="2"/>
      <c r="IEQ132" s="2"/>
      <c r="IER132" s="2"/>
      <c r="IES132" s="2"/>
      <c r="IET132" s="2"/>
      <c r="IEU132" s="2"/>
      <c r="IEV132" s="2"/>
      <c r="IEW132" s="2"/>
      <c r="IEX132" s="2"/>
      <c r="IEY132" s="2"/>
      <c r="IEZ132" s="2"/>
      <c r="IFA132" s="2"/>
      <c r="IFB132" s="2"/>
      <c r="IFC132" s="2"/>
      <c r="IFD132" s="2"/>
      <c r="IFE132" s="2"/>
      <c r="IFF132" s="2"/>
      <c r="IFG132" s="2"/>
      <c r="IFH132" s="2"/>
      <c r="IFI132" s="2"/>
      <c r="IFJ132" s="2"/>
      <c r="IFK132" s="2"/>
      <c r="IFL132" s="2"/>
      <c r="IFM132" s="2"/>
      <c r="IFN132" s="2"/>
      <c r="IFO132" s="2"/>
      <c r="IFP132" s="2"/>
      <c r="IFQ132" s="2"/>
      <c r="IFR132" s="2"/>
      <c r="IFS132" s="2"/>
      <c r="IFT132" s="2"/>
      <c r="IFU132" s="2"/>
      <c r="IFV132" s="2"/>
      <c r="IFW132" s="2"/>
      <c r="IFX132" s="2"/>
      <c r="IFY132" s="2"/>
      <c r="IFZ132" s="2"/>
      <c r="IGA132" s="2"/>
      <c r="IGB132" s="2"/>
      <c r="IGC132" s="2"/>
      <c r="IGD132" s="2"/>
      <c r="IGE132" s="2"/>
      <c r="IGF132" s="2"/>
      <c r="IGG132" s="2"/>
      <c r="IGH132" s="2"/>
      <c r="IGI132" s="2"/>
      <c r="IGJ132" s="2"/>
      <c r="IGK132" s="2"/>
      <c r="IGL132" s="2"/>
      <c r="IGM132" s="2"/>
      <c r="IGN132" s="2"/>
      <c r="IGO132" s="2"/>
      <c r="IGP132" s="2"/>
      <c r="IGQ132" s="2"/>
      <c r="IGR132" s="2"/>
      <c r="IGS132" s="2"/>
      <c r="IGT132" s="2"/>
      <c r="IGU132" s="2"/>
      <c r="IGV132" s="2"/>
      <c r="IGW132" s="2"/>
      <c r="IGX132" s="2"/>
      <c r="IGY132" s="2"/>
      <c r="IGZ132" s="2"/>
      <c r="IHA132" s="2"/>
      <c r="IHB132" s="2"/>
      <c r="IHC132" s="2"/>
      <c r="IHD132" s="2"/>
      <c r="IHE132" s="2"/>
      <c r="IHF132" s="2"/>
      <c r="IHG132" s="2"/>
      <c r="IHH132" s="2"/>
      <c r="IHI132" s="2"/>
      <c r="IHJ132" s="2"/>
      <c r="IHK132" s="2"/>
      <c r="IHL132" s="2"/>
      <c r="IHM132" s="2"/>
      <c r="IHN132" s="2"/>
      <c r="IHO132" s="2"/>
      <c r="IHP132" s="2"/>
      <c r="IHQ132" s="2"/>
      <c r="IHR132" s="2"/>
      <c r="IHS132" s="2"/>
      <c r="IHT132" s="2"/>
      <c r="IHU132" s="2"/>
      <c r="IHV132" s="2"/>
      <c r="IHW132" s="2"/>
      <c r="IHX132" s="2"/>
      <c r="IHY132" s="2"/>
      <c r="IHZ132" s="2"/>
      <c r="IIA132" s="2"/>
      <c r="IIB132" s="2"/>
      <c r="IIC132" s="2"/>
      <c r="IID132" s="2"/>
      <c r="IIE132" s="2"/>
      <c r="IIF132" s="2"/>
      <c r="IIG132" s="2"/>
      <c r="IIH132" s="2"/>
      <c r="III132" s="2"/>
      <c r="IIJ132" s="2"/>
      <c r="IIK132" s="2"/>
      <c r="IIL132" s="2"/>
      <c r="IIM132" s="2"/>
      <c r="IIN132" s="2"/>
      <c r="IIO132" s="2"/>
      <c r="IIP132" s="2"/>
      <c r="IIQ132" s="2"/>
      <c r="IIR132" s="2"/>
      <c r="IIS132" s="2"/>
      <c r="IIT132" s="2"/>
      <c r="IIU132" s="2"/>
      <c r="IIV132" s="2"/>
      <c r="IIW132" s="2"/>
      <c r="IIX132" s="2"/>
      <c r="IIY132" s="2"/>
      <c r="IIZ132" s="2"/>
      <c r="IJA132" s="2"/>
      <c r="IJB132" s="2"/>
      <c r="IJC132" s="2"/>
      <c r="IJD132" s="2"/>
      <c r="IJE132" s="2"/>
      <c r="IJF132" s="2"/>
      <c r="IJG132" s="2"/>
      <c r="IJH132" s="2"/>
      <c r="IJI132" s="2"/>
      <c r="IJJ132" s="2"/>
      <c r="IJK132" s="2"/>
      <c r="IJL132" s="2"/>
      <c r="IJM132" s="2"/>
      <c r="IJN132" s="2"/>
      <c r="IJO132" s="2"/>
      <c r="IJP132" s="2"/>
      <c r="IJQ132" s="2"/>
      <c r="IJR132" s="2"/>
      <c r="IJS132" s="2"/>
      <c r="IJT132" s="2"/>
      <c r="IJU132" s="2"/>
      <c r="IJV132" s="2"/>
      <c r="IJW132" s="2"/>
      <c r="IJX132" s="2"/>
      <c r="IJY132" s="2"/>
      <c r="IJZ132" s="2"/>
      <c r="IKA132" s="2"/>
      <c r="IKB132" s="2"/>
      <c r="IKC132" s="2"/>
      <c r="IKD132" s="2"/>
      <c r="IKE132" s="2"/>
      <c r="IKF132" s="2"/>
      <c r="IKG132" s="2"/>
      <c r="IKH132" s="2"/>
      <c r="IKI132" s="2"/>
      <c r="IKJ132" s="2"/>
      <c r="IKK132" s="2"/>
      <c r="IKL132" s="2"/>
      <c r="IKM132" s="2"/>
      <c r="IKN132" s="2"/>
      <c r="IKO132" s="2"/>
      <c r="IKP132" s="2"/>
      <c r="IKQ132" s="2"/>
      <c r="IKR132" s="2"/>
      <c r="IKS132" s="2"/>
      <c r="IKT132" s="2"/>
      <c r="IKU132" s="2"/>
      <c r="IKV132" s="2"/>
      <c r="IKW132" s="2"/>
      <c r="IKX132" s="2"/>
      <c r="IKY132" s="2"/>
      <c r="IKZ132" s="2"/>
      <c r="ILA132" s="2"/>
      <c r="ILB132" s="2"/>
      <c r="ILC132" s="2"/>
      <c r="ILD132" s="2"/>
      <c r="ILE132" s="2"/>
      <c r="ILF132" s="2"/>
      <c r="ILG132" s="2"/>
      <c r="ILH132" s="2"/>
      <c r="ILI132" s="2"/>
      <c r="ILJ132" s="2"/>
      <c r="ILK132" s="2"/>
      <c r="ILL132" s="2"/>
      <c r="ILM132" s="2"/>
      <c r="ILN132" s="2"/>
      <c r="ILO132" s="2"/>
      <c r="ILP132" s="2"/>
      <c r="ILQ132" s="2"/>
      <c r="ILR132" s="2"/>
      <c r="ILS132" s="2"/>
      <c r="ILT132" s="2"/>
      <c r="ILU132" s="2"/>
      <c r="ILV132" s="2"/>
      <c r="ILW132" s="2"/>
      <c r="ILX132" s="2"/>
      <c r="ILY132" s="2"/>
      <c r="ILZ132" s="2"/>
      <c r="IMA132" s="2"/>
      <c r="IMB132" s="2"/>
      <c r="IMC132" s="2"/>
      <c r="IMD132" s="2"/>
      <c r="IME132" s="2"/>
      <c r="IMF132" s="2"/>
      <c r="IMG132" s="2"/>
      <c r="IMH132" s="2"/>
      <c r="IMI132" s="2"/>
      <c r="IMJ132" s="2"/>
      <c r="IMK132" s="2"/>
      <c r="IML132" s="2"/>
      <c r="IMM132" s="2"/>
      <c r="IMN132" s="2"/>
      <c r="IMO132" s="2"/>
      <c r="IMP132" s="2"/>
      <c r="IMQ132" s="2"/>
      <c r="IMR132" s="2"/>
      <c r="IMS132" s="2"/>
      <c r="IMT132" s="2"/>
      <c r="IMU132" s="2"/>
      <c r="IMV132" s="2"/>
      <c r="IMW132" s="2"/>
      <c r="IMX132" s="2"/>
      <c r="IMY132" s="2"/>
      <c r="IMZ132" s="2"/>
      <c r="INA132" s="2"/>
      <c r="INB132" s="2"/>
      <c r="INC132" s="2"/>
      <c r="IND132" s="2"/>
      <c r="INE132" s="2"/>
      <c r="INF132" s="2"/>
      <c r="ING132" s="2"/>
      <c r="INH132" s="2"/>
      <c r="INI132" s="2"/>
      <c r="INJ132" s="2"/>
      <c r="INK132" s="2"/>
      <c r="INL132" s="2"/>
      <c r="INM132" s="2"/>
      <c r="INN132" s="2"/>
      <c r="INO132" s="2"/>
      <c r="INP132" s="2"/>
      <c r="INQ132" s="2"/>
      <c r="INR132" s="2"/>
      <c r="INS132" s="2"/>
      <c r="INT132" s="2"/>
      <c r="INU132" s="2"/>
      <c r="INV132" s="2"/>
      <c r="INW132" s="2"/>
      <c r="INX132" s="2"/>
      <c r="INY132" s="2"/>
      <c r="INZ132" s="2"/>
      <c r="IOA132" s="2"/>
      <c r="IOB132" s="2"/>
      <c r="IOC132" s="2"/>
      <c r="IOD132" s="2"/>
      <c r="IOE132" s="2"/>
      <c r="IOF132" s="2"/>
      <c r="IOG132" s="2"/>
      <c r="IOH132" s="2"/>
      <c r="IOI132" s="2"/>
      <c r="IOJ132" s="2"/>
      <c r="IOK132" s="2"/>
      <c r="IOL132" s="2"/>
      <c r="IOM132" s="2"/>
      <c r="ION132" s="2"/>
      <c r="IOO132" s="2"/>
      <c r="IOP132" s="2"/>
      <c r="IOQ132" s="2"/>
      <c r="IOR132" s="2"/>
      <c r="IOS132" s="2"/>
      <c r="IOT132" s="2"/>
      <c r="IOU132" s="2"/>
      <c r="IOV132" s="2"/>
      <c r="IOW132" s="2"/>
      <c r="IOX132" s="2"/>
      <c r="IOY132" s="2"/>
      <c r="IOZ132" s="2"/>
      <c r="IPA132" s="2"/>
      <c r="IPB132" s="2"/>
      <c r="IPC132" s="2"/>
      <c r="IPD132" s="2"/>
      <c r="IPE132" s="2"/>
      <c r="IPF132" s="2"/>
      <c r="IPG132" s="2"/>
      <c r="IPH132" s="2"/>
      <c r="IPI132" s="2"/>
      <c r="IPJ132" s="2"/>
      <c r="IPK132" s="2"/>
      <c r="IPL132" s="2"/>
      <c r="IPM132" s="2"/>
      <c r="IPN132" s="2"/>
      <c r="IPO132" s="2"/>
      <c r="IPP132" s="2"/>
      <c r="IPQ132" s="2"/>
      <c r="IPR132" s="2"/>
      <c r="IPS132" s="2"/>
      <c r="IPT132" s="2"/>
      <c r="IPU132" s="2"/>
      <c r="IPV132" s="2"/>
      <c r="IPW132" s="2"/>
      <c r="IPX132" s="2"/>
      <c r="IPY132" s="2"/>
      <c r="IPZ132" s="2"/>
      <c r="IQA132" s="2"/>
      <c r="IQB132" s="2"/>
      <c r="IQC132" s="2"/>
      <c r="IQD132" s="2"/>
      <c r="IQE132" s="2"/>
      <c r="IQF132" s="2"/>
      <c r="IQG132" s="2"/>
      <c r="IQH132" s="2"/>
      <c r="IQI132" s="2"/>
      <c r="IQJ132" s="2"/>
      <c r="IQK132" s="2"/>
      <c r="IQL132" s="2"/>
      <c r="IQM132" s="2"/>
      <c r="IQN132" s="2"/>
      <c r="IQO132" s="2"/>
      <c r="IQP132" s="2"/>
      <c r="IQQ132" s="2"/>
      <c r="IQR132" s="2"/>
      <c r="IQS132" s="2"/>
      <c r="IQT132" s="2"/>
      <c r="IQU132" s="2"/>
      <c r="IQV132" s="2"/>
      <c r="IQW132" s="2"/>
      <c r="IQX132" s="2"/>
      <c r="IQY132" s="2"/>
      <c r="IQZ132" s="2"/>
      <c r="IRA132" s="2"/>
      <c r="IRB132" s="2"/>
      <c r="IRC132" s="2"/>
      <c r="IRD132" s="2"/>
      <c r="IRE132" s="2"/>
      <c r="IRF132" s="2"/>
      <c r="IRG132" s="2"/>
      <c r="IRH132" s="2"/>
      <c r="IRI132" s="2"/>
      <c r="IRJ132" s="2"/>
      <c r="IRK132" s="2"/>
      <c r="IRL132" s="2"/>
      <c r="IRM132" s="2"/>
      <c r="IRN132" s="2"/>
      <c r="IRO132" s="2"/>
      <c r="IRP132" s="2"/>
      <c r="IRQ132" s="2"/>
      <c r="IRR132" s="2"/>
      <c r="IRS132" s="2"/>
      <c r="IRT132" s="2"/>
      <c r="IRU132" s="2"/>
      <c r="IRV132" s="2"/>
      <c r="IRW132" s="2"/>
      <c r="IRX132" s="2"/>
      <c r="IRY132" s="2"/>
      <c r="IRZ132" s="2"/>
      <c r="ISA132" s="2"/>
      <c r="ISB132" s="2"/>
      <c r="ISC132" s="2"/>
      <c r="ISD132" s="2"/>
      <c r="ISE132" s="2"/>
      <c r="ISF132" s="2"/>
      <c r="ISG132" s="2"/>
      <c r="ISH132" s="2"/>
      <c r="ISI132" s="2"/>
      <c r="ISJ132" s="2"/>
      <c r="ISK132" s="2"/>
      <c r="ISL132" s="2"/>
      <c r="ISM132" s="2"/>
      <c r="ISN132" s="2"/>
      <c r="ISO132" s="2"/>
      <c r="ISP132" s="2"/>
      <c r="ISQ132" s="2"/>
      <c r="ISR132" s="2"/>
      <c r="ISS132" s="2"/>
      <c r="IST132" s="2"/>
      <c r="ISU132" s="2"/>
      <c r="ISV132" s="2"/>
      <c r="ISW132" s="2"/>
      <c r="ISX132" s="2"/>
      <c r="ISY132" s="2"/>
      <c r="ISZ132" s="2"/>
      <c r="ITA132" s="2"/>
      <c r="ITB132" s="2"/>
      <c r="ITC132" s="2"/>
      <c r="ITD132" s="2"/>
      <c r="ITE132" s="2"/>
      <c r="ITF132" s="2"/>
      <c r="ITG132" s="2"/>
      <c r="ITH132" s="2"/>
      <c r="ITI132" s="2"/>
      <c r="ITJ132" s="2"/>
      <c r="ITK132" s="2"/>
      <c r="ITL132" s="2"/>
      <c r="ITM132" s="2"/>
      <c r="ITN132" s="2"/>
      <c r="ITO132" s="2"/>
      <c r="ITP132" s="2"/>
      <c r="ITQ132" s="2"/>
      <c r="ITR132" s="2"/>
      <c r="ITS132" s="2"/>
      <c r="ITT132" s="2"/>
      <c r="ITU132" s="2"/>
      <c r="ITV132" s="2"/>
      <c r="ITW132" s="2"/>
      <c r="ITX132" s="2"/>
      <c r="ITY132" s="2"/>
      <c r="ITZ132" s="2"/>
      <c r="IUA132" s="2"/>
      <c r="IUB132" s="2"/>
      <c r="IUC132" s="2"/>
      <c r="IUD132" s="2"/>
      <c r="IUE132" s="2"/>
      <c r="IUF132" s="2"/>
      <c r="IUG132" s="2"/>
      <c r="IUH132" s="2"/>
      <c r="IUI132" s="2"/>
      <c r="IUJ132" s="2"/>
      <c r="IUK132" s="2"/>
      <c r="IUL132" s="2"/>
      <c r="IUM132" s="2"/>
      <c r="IUN132" s="2"/>
      <c r="IUO132" s="2"/>
      <c r="IUP132" s="2"/>
      <c r="IUQ132" s="2"/>
      <c r="IUR132" s="2"/>
      <c r="IUS132" s="2"/>
      <c r="IUT132" s="2"/>
      <c r="IUU132" s="2"/>
      <c r="IUV132" s="2"/>
      <c r="IUW132" s="2"/>
      <c r="IUX132" s="2"/>
      <c r="IUY132" s="2"/>
      <c r="IUZ132" s="2"/>
      <c r="IVA132" s="2"/>
      <c r="IVB132" s="2"/>
      <c r="IVC132" s="2"/>
      <c r="IVD132" s="2"/>
      <c r="IVE132" s="2"/>
      <c r="IVF132" s="2"/>
      <c r="IVG132" s="2"/>
      <c r="IVH132" s="2"/>
      <c r="IVI132" s="2"/>
      <c r="IVJ132" s="2"/>
      <c r="IVK132" s="2"/>
      <c r="IVL132" s="2"/>
      <c r="IVM132" s="2"/>
      <c r="IVN132" s="2"/>
      <c r="IVO132" s="2"/>
      <c r="IVP132" s="2"/>
      <c r="IVQ132" s="2"/>
      <c r="IVR132" s="2"/>
      <c r="IVS132" s="2"/>
      <c r="IVT132" s="2"/>
      <c r="IVU132" s="2"/>
      <c r="IVV132" s="2"/>
      <c r="IVW132" s="2"/>
      <c r="IVX132" s="2"/>
      <c r="IVY132" s="2"/>
      <c r="IVZ132" s="2"/>
      <c r="IWA132" s="2"/>
      <c r="IWB132" s="2"/>
      <c r="IWC132" s="2"/>
      <c r="IWD132" s="2"/>
      <c r="IWE132" s="2"/>
      <c r="IWF132" s="2"/>
      <c r="IWG132" s="2"/>
      <c r="IWH132" s="2"/>
      <c r="IWI132" s="2"/>
      <c r="IWJ132" s="2"/>
      <c r="IWK132" s="2"/>
      <c r="IWL132" s="2"/>
      <c r="IWM132" s="2"/>
      <c r="IWN132" s="2"/>
      <c r="IWO132" s="2"/>
      <c r="IWP132" s="2"/>
      <c r="IWQ132" s="2"/>
      <c r="IWR132" s="2"/>
      <c r="IWS132" s="2"/>
      <c r="IWT132" s="2"/>
      <c r="IWU132" s="2"/>
      <c r="IWV132" s="2"/>
      <c r="IWW132" s="2"/>
      <c r="IWX132" s="2"/>
      <c r="IWY132" s="2"/>
      <c r="IWZ132" s="2"/>
      <c r="IXA132" s="2"/>
      <c r="IXB132" s="2"/>
      <c r="IXC132" s="2"/>
      <c r="IXD132" s="2"/>
      <c r="IXE132" s="2"/>
      <c r="IXF132" s="2"/>
      <c r="IXG132" s="2"/>
      <c r="IXH132" s="2"/>
      <c r="IXI132" s="2"/>
      <c r="IXJ132" s="2"/>
      <c r="IXK132" s="2"/>
      <c r="IXL132" s="2"/>
      <c r="IXM132" s="2"/>
      <c r="IXN132" s="2"/>
      <c r="IXO132" s="2"/>
      <c r="IXP132" s="2"/>
      <c r="IXQ132" s="2"/>
      <c r="IXR132" s="2"/>
      <c r="IXS132" s="2"/>
      <c r="IXT132" s="2"/>
      <c r="IXU132" s="2"/>
      <c r="IXV132" s="2"/>
      <c r="IXW132" s="2"/>
      <c r="IXX132" s="2"/>
      <c r="IXY132" s="2"/>
      <c r="IXZ132" s="2"/>
      <c r="IYA132" s="2"/>
      <c r="IYB132" s="2"/>
      <c r="IYC132" s="2"/>
      <c r="IYD132" s="2"/>
      <c r="IYE132" s="2"/>
      <c r="IYF132" s="2"/>
      <c r="IYG132" s="2"/>
      <c r="IYH132" s="2"/>
      <c r="IYI132" s="2"/>
      <c r="IYJ132" s="2"/>
      <c r="IYK132" s="2"/>
      <c r="IYL132" s="2"/>
      <c r="IYM132" s="2"/>
      <c r="IYN132" s="2"/>
      <c r="IYO132" s="2"/>
      <c r="IYP132" s="2"/>
      <c r="IYQ132" s="2"/>
      <c r="IYR132" s="2"/>
      <c r="IYS132" s="2"/>
      <c r="IYT132" s="2"/>
      <c r="IYU132" s="2"/>
      <c r="IYV132" s="2"/>
      <c r="IYW132" s="2"/>
      <c r="IYX132" s="2"/>
      <c r="IYY132" s="2"/>
      <c r="IYZ132" s="2"/>
      <c r="IZA132" s="2"/>
      <c r="IZB132" s="2"/>
      <c r="IZC132" s="2"/>
      <c r="IZD132" s="2"/>
      <c r="IZE132" s="2"/>
      <c r="IZF132" s="2"/>
      <c r="IZG132" s="2"/>
      <c r="IZH132" s="2"/>
      <c r="IZI132" s="2"/>
      <c r="IZJ132" s="2"/>
      <c r="IZK132" s="2"/>
      <c r="IZL132" s="2"/>
      <c r="IZM132" s="2"/>
      <c r="IZN132" s="2"/>
      <c r="IZO132" s="2"/>
      <c r="IZP132" s="2"/>
      <c r="IZQ132" s="2"/>
      <c r="IZR132" s="2"/>
      <c r="IZS132" s="2"/>
      <c r="IZT132" s="2"/>
      <c r="IZU132" s="2"/>
      <c r="IZV132" s="2"/>
      <c r="IZW132" s="2"/>
      <c r="IZX132" s="2"/>
      <c r="IZY132" s="2"/>
      <c r="IZZ132" s="2"/>
      <c r="JAA132" s="2"/>
      <c r="JAB132" s="2"/>
      <c r="JAC132" s="2"/>
      <c r="JAD132" s="2"/>
      <c r="JAE132" s="2"/>
      <c r="JAF132" s="2"/>
      <c r="JAG132" s="2"/>
      <c r="JAH132" s="2"/>
      <c r="JAI132" s="2"/>
      <c r="JAJ132" s="2"/>
      <c r="JAK132" s="2"/>
      <c r="JAL132" s="2"/>
      <c r="JAM132" s="2"/>
      <c r="JAN132" s="2"/>
      <c r="JAO132" s="2"/>
      <c r="JAP132" s="2"/>
      <c r="JAQ132" s="2"/>
      <c r="JAR132" s="2"/>
      <c r="JAS132" s="2"/>
      <c r="JAT132" s="2"/>
      <c r="JAU132" s="2"/>
      <c r="JAV132" s="2"/>
      <c r="JAW132" s="2"/>
      <c r="JAX132" s="2"/>
      <c r="JAY132" s="2"/>
      <c r="JAZ132" s="2"/>
      <c r="JBA132" s="2"/>
      <c r="JBB132" s="2"/>
      <c r="JBC132" s="2"/>
      <c r="JBD132" s="2"/>
      <c r="JBE132" s="2"/>
      <c r="JBF132" s="2"/>
      <c r="JBG132" s="2"/>
      <c r="JBH132" s="2"/>
      <c r="JBI132" s="2"/>
      <c r="JBJ132" s="2"/>
      <c r="JBK132" s="2"/>
      <c r="JBL132" s="2"/>
      <c r="JBM132" s="2"/>
      <c r="JBN132" s="2"/>
      <c r="JBO132" s="2"/>
      <c r="JBP132" s="2"/>
      <c r="JBQ132" s="2"/>
      <c r="JBR132" s="2"/>
      <c r="JBS132" s="2"/>
      <c r="JBT132" s="2"/>
      <c r="JBU132" s="2"/>
      <c r="JBV132" s="2"/>
      <c r="JBW132" s="2"/>
      <c r="JBX132" s="2"/>
      <c r="JBY132" s="2"/>
      <c r="JBZ132" s="2"/>
      <c r="JCA132" s="2"/>
      <c r="JCB132" s="2"/>
      <c r="JCC132" s="2"/>
      <c r="JCD132" s="2"/>
      <c r="JCE132" s="2"/>
      <c r="JCF132" s="2"/>
      <c r="JCG132" s="2"/>
      <c r="JCH132" s="2"/>
      <c r="JCI132" s="2"/>
      <c r="JCJ132" s="2"/>
      <c r="JCK132" s="2"/>
      <c r="JCL132" s="2"/>
      <c r="JCM132" s="2"/>
      <c r="JCN132" s="2"/>
      <c r="JCO132" s="2"/>
      <c r="JCP132" s="2"/>
      <c r="JCQ132" s="2"/>
      <c r="JCR132" s="2"/>
      <c r="JCS132" s="2"/>
      <c r="JCT132" s="2"/>
      <c r="JCU132" s="2"/>
      <c r="JCV132" s="2"/>
      <c r="JCW132" s="2"/>
      <c r="JCX132" s="2"/>
      <c r="JCY132" s="2"/>
      <c r="JCZ132" s="2"/>
      <c r="JDA132" s="2"/>
      <c r="JDB132" s="2"/>
      <c r="JDC132" s="2"/>
      <c r="JDD132" s="2"/>
      <c r="JDE132" s="2"/>
      <c r="JDF132" s="2"/>
      <c r="JDG132" s="2"/>
      <c r="JDH132" s="2"/>
      <c r="JDI132" s="2"/>
      <c r="JDJ132" s="2"/>
      <c r="JDK132" s="2"/>
      <c r="JDL132" s="2"/>
      <c r="JDM132" s="2"/>
      <c r="JDN132" s="2"/>
      <c r="JDO132" s="2"/>
      <c r="JDP132" s="2"/>
      <c r="JDQ132" s="2"/>
      <c r="JDR132" s="2"/>
      <c r="JDS132" s="2"/>
      <c r="JDT132" s="2"/>
      <c r="JDU132" s="2"/>
      <c r="JDV132" s="2"/>
      <c r="JDW132" s="2"/>
      <c r="JDX132" s="2"/>
      <c r="JDY132" s="2"/>
      <c r="JDZ132" s="2"/>
      <c r="JEA132" s="2"/>
      <c r="JEB132" s="2"/>
      <c r="JEC132" s="2"/>
      <c r="JED132" s="2"/>
      <c r="JEE132" s="2"/>
      <c r="JEF132" s="2"/>
      <c r="JEG132" s="2"/>
      <c r="JEH132" s="2"/>
      <c r="JEI132" s="2"/>
      <c r="JEJ132" s="2"/>
      <c r="JEK132" s="2"/>
      <c r="JEL132" s="2"/>
      <c r="JEM132" s="2"/>
      <c r="JEN132" s="2"/>
      <c r="JEO132" s="2"/>
      <c r="JEP132" s="2"/>
      <c r="JEQ132" s="2"/>
      <c r="JER132" s="2"/>
      <c r="JES132" s="2"/>
      <c r="JET132" s="2"/>
      <c r="JEU132" s="2"/>
      <c r="JEV132" s="2"/>
      <c r="JEW132" s="2"/>
      <c r="JEX132" s="2"/>
      <c r="JEY132" s="2"/>
      <c r="JEZ132" s="2"/>
      <c r="JFA132" s="2"/>
      <c r="JFB132" s="2"/>
      <c r="JFC132" s="2"/>
      <c r="JFD132" s="2"/>
      <c r="JFE132" s="2"/>
      <c r="JFF132" s="2"/>
      <c r="JFG132" s="2"/>
      <c r="JFH132" s="2"/>
      <c r="JFI132" s="2"/>
      <c r="JFJ132" s="2"/>
      <c r="JFK132" s="2"/>
      <c r="JFL132" s="2"/>
      <c r="JFM132" s="2"/>
      <c r="JFN132" s="2"/>
      <c r="JFO132" s="2"/>
      <c r="JFP132" s="2"/>
      <c r="JFQ132" s="2"/>
      <c r="JFR132" s="2"/>
      <c r="JFS132" s="2"/>
      <c r="JFT132" s="2"/>
      <c r="JFU132" s="2"/>
      <c r="JFV132" s="2"/>
      <c r="JFW132" s="2"/>
      <c r="JFX132" s="2"/>
      <c r="JFY132" s="2"/>
      <c r="JFZ132" s="2"/>
      <c r="JGA132" s="2"/>
      <c r="JGB132" s="2"/>
      <c r="JGC132" s="2"/>
      <c r="JGD132" s="2"/>
      <c r="JGE132" s="2"/>
      <c r="JGF132" s="2"/>
      <c r="JGG132" s="2"/>
      <c r="JGH132" s="2"/>
      <c r="JGI132" s="2"/>
      <c r="JGJ132" s="2"/>
      <c r="JGK132" s="2"/>
      <c r="JGL132" s="2"/>
      <c r="JGM132" s="2"/>
      <c r="JGN132" s="2"/>
      <c r="JGO132" s="2"/>
      <c r="JGP132" s="2"/>
      <c r="JGQ132" s="2"/>
      <c r="JGR132" s="2"/>
      <c r="JGS132" s="2"/>
      <c r="JGT132" s="2"/>
      <c r="JGU132" s="2"/>
      <c r="JGV132" s="2"/>
      <c r="JGW132" s="2"/>
      <c r="JGX132" s="2"/>
      <c r="JGY132" s="2"/>
      <c r="JGZ132" s="2"/>
      <c r="JHA132" s="2"/>
      <c r="JHB132" s="2"/>
      <c r="JHC132" s="2"/>
      <c r="JHD132" s="2"/>
      <c r="JHE132" s="2"/>
      <c r="JHF132" s="2"/>
      <c r="JHG132" s="2"/>
      <c r="JHH132" s="2"/>
      <c r="JHI132" s="2"/>
      <c r="JHJ132" s="2"/>
      <c r="JHK132" s="2"/>
      <c r="JHL132" s="2"/>
      <c r="JHM132" s="2"/>
      <c r="JHN132" s="2"/>
      <c r="JHO132" s="2"/>
      <c r="JHP132" s="2"/>
      <c r="JHQ132" s="2"/>
      <c r="JHR132" s="2"/>
      <c r="JHS132" s="2"/>
      <c r="JHT132" s="2"/>
      <c r="JHU132" s="2"/>
      <c r="JHV132" s="2"/>
      <c r="JHW132" s="2"/>
      <c r="JHX132" s="2"/>
      <c r="JHY132" s="2"/>
      <c r="JHZ132" s="2"/>
      <c r="JIA132" s="2"/>
      <c r="JIB132" s="2"/>
      <c r="JIC132" s="2"/>
      <c r="JID132" s="2"/>
      <c r="JIE132" s="2"/>
      <c r="JIF132" s="2"/>
      <c r="JIG132" s="2"/>
      <c r="JIH132" s="2"/>
      <c r="JII132" s="2"/>
      <c r="JIJ132" s="2"/>
      <c r="JIK132" s="2"/>
      <c r="JIL132" s="2"/>
      <c r="JIM132" s="2"/>
      <c r="JIN132" s="2"/>
      <c r="JIO132" s="2"/>
      <c r="JIP132" s="2"/>
      <c r="JIQ132" s="2"/>
      <c r="JIR132" s="2"/>
      <c r="JIS132" s="2"/>
      <c r="JIT132" s="2"/>
      <c r="JIU132" s="2"/>
      <c r="JIV132" s="2"/>
      <c r="JIW132" s="2"/>
      <c r="JIX132" s="2"/>
      <c r="JIY132" s="2"/>
      <c r="JIZ132" s="2"/>
      <c r="JJA132" s="2"/>
      <c r="JJB132" s="2"/>
      <c r="JJC132" s="2"/>
      <c r="JJD132" s="2"/>
      <c r="JJE132" s="2"/>
      <c r="JJF132" s="2"/>
      <c r="JJG132" s="2"/>
      <c r="JJH132" s="2"/>
      <c r="JJI132" s="2"/>
      <c r="JJJ132" s="2"/>
      <c r="JJK132" s="2"/>
      <c r="JJL132" s="2"/>
      <c r="JJM132" s="2"/>
      <c r="JJN132" s="2"/>
      <c r="JJO132" s="2"/>
      <c r="JJP132" s="2"/>
      <c r="JJQ132" s="2"/>
      <c r="JJR132" s="2"/>
      <c r="JJS132" s="2"/>
      <c r="JJT132" s="2"/>
      <c r="JJU132" s="2"/>
      <c r="JJV132" s="2"/>
      <c r="JJW132" s="2"/>
      <c r="JJX132" s="2"/>
      <c r="JJY132" s="2"/>
      <c r="JJZ132" s="2"/>
      <c r="JKA132" s="2"/>
      <c r="JKB132" s="2"/>
      <c r="JKC132" s="2"/>
      <c r="JKD132" s="2"/>
      <c r="JKE132" s="2"/>
      <c r="JKF132" s="2"/>
      <c r="JKG132" s="2"/>
      <c r="JKH132" s="2"/>
      <c r="JKI132" s="2"/>
      <c r="JKJ132" s="2"/>
      <c r="JKK132" s="2"/>
      <c r="JKL132" s="2"/>
      <c r="JKM132" s="2"/>
      <c r="JKN132" s="2"/>
      <c r="JKO132" s="2"/>
      <c r="JKP132" s="2"/>
      <c r="JKQ132" s="2"/>
      <c r="JKR132" s="2"/>
      <c r="JKS132" s="2"/>
      <c r="JKT132" s="2"/>
      <c r="JKU132" s="2"/>
      <c r="JKV132" s="2"/>
      <c r="JKW132" s="2"/>
      <c r="JKX132" s="2"/>
      <c r="JKY132" s="2"/>
      <c r="JKZ132" s="2"/>
      <c r="JLA132" s="2"/>
      <c r="JLB132" s="2"/>
      <c r="JLC132" s="2"/>
      <c r="JLD132" s="2"/>
      <c r="JLE132" s="2"/>
      <c r="JLF132" s="2"/>
      <c r="JLG132" s="2"/>
      <c r="JLH132" s="2"/>
      <c r="JLI132" s="2"/>
      <c r="JLJ132" s="2"/>
      <c r="JLK132" s="2"/>
      <c r="JLL132" s="2"/>
      <c r="JLM132" s="2"/>
      <c r="JLN132" s="2"/>
      <c r="JLO132" s="2"/>
      <c r="JLP132" s="2"/>
      <c r="JLQ132" s="2"/>
      <c r="JLR132" s="2"/>
      <c r="JLS132" s="2"/>
      <c r="JLT132" s="2"/>
      <c r="JLU132" s="2"/>
      <c r="JLV132" s="2"/>
      <c r="JLW132" s="2"/>
      <c r="JLX132" s="2"/>
      <c r="JLY132" s="2"/>
      <c r="JLZ132" s="2"/>
      <c r="JMA132" s="2"/>
      <c r="JMB132" s="2"/>
      <c r="JMC132" s="2"/>
      <c r="JMD132" s="2"/>
      <c r="JME132" s="2"/>
      <c r="JMF132" s="2"/>
      <c r="JMG132" s="2"/>
      <c r="JMH132" s="2"/>
      <c r="JMI132" s="2"/>
      <c r="JMJ132" s="2"/>
      <c r="JMK132" s="2"/>
      <c r="JML132" s="2"/>
      <c r="JMM132" s="2"/>
      <c r="JMN132" s="2"/>
      <c r="JMO132" s="2"/>
      <c r="JMP132" s="2"/>
      <c r="JMQ132" s="2"/>
      <c r="JMR132" s="2"/>
      <c r="JMS132" s="2"/>
      <c r="JMT132" s="2"/>
      <c r="JMU132" s="2"/>
      <c r="JMV132" s="2"/>
      <c r="JMW132" s="2"/>
      <c r="JMX132" s="2"/>
      <c r="JMY132" s="2"/>
      <c r="JMZ132" s="2"/>
      <c r="JNA132" s="2"/>
      <c r="JNB132" s="2"/>
      <c r="JNC132" s="2"/>
      <c r="JND132" s="2"/>
      <c r="JNE132" s="2"/>
      <c r="JNF132" s="2"/>
      <c r="JNG132" s="2"/>
      <c r="JNH132" s="2"/>
      <c r="JNI132" s="2"/>
      <c r="JNJ132" s="2"/>
      <c r="JNK132" s="2"/>
      <c r="JNL132" s="2"/>
      <c r="JNM132" s="2"/>
      <c r="JNN132" s="2"/>
      <c r="JNO132" s="2"/>
      <c r="JNP132" s="2"/>
      <c r="JNQ132" s="2"/>
      <c r="JNR132" s="2"/>
      <c r="JNS132" s="2"/>
      <c r="JNT132" s="2"/>
      <c r="JNU132" s="2"/>
      <c r="JNV132" s="2"/>
      <c r="JNW132" s="2"/>
      <c r="JNX132" s="2"/>
      <c r="JNY132" s="2"/>
      <c r="JNZ132" s="2"/>
      <c r="JOA132" s="2"/>
      <c r="JOB132" s="2"/>
      <c r="JOC132" s="2"/>
      <c r="JOD132" s="2"/>
      <c r="JOE132" s="2"/>
      <c r="JOF132" s="2"/>
      <c r="JOG132" s="2"/>
      <c r="JOH132" s="2"/>
      <c r="JOI132" s="2"/>
      <c r="JOJ132" s="2"/>
      <c r="JOK132" s="2"/>
      <c r="JOL132" s="2"/>
      <c r="JOM132" s="2"/>
      <c r="JON132" s="2"/>
      <c r="JOO132" s="2"/>
      <c r="JOP132" s="2"/>
      <c r="JOQ132" s="2"/>
      <c r="JOR132" s="2"/>
      <c r="JOS132" s="2"/>
      <c r="JOT132" s="2"/>
      <c r="JOU132" s="2"/>
      <c r="JOV132" s="2"/>
      <c r="JOW132" s="2"/>
      <c r="JOX132" s="2"/>
      <c r="JOY132" s="2"/>
      <c r="JOZ132" s="2"/>
      <c r="JPA132" s="2"/>
      <c r="JPB132" s="2"/>
      <c r="JPC132" s="2"/>
      <c r="JPD132" s="2"/>
      <c r="JPE132" s="2"/>
      <c r="JPF132" s="2"/>
      <c r="JPG132" s="2"/>
      <c r="JPH132" s="2"/>
      <c r="JPI132" s="2"/>
      <c r="JPJ132" s="2"/>
      <c r="JPK132" s="2"/>
      <c r="JPL132" s="2"/>
      <c r="JPM132" s="2"/>
      <c r="JPN132" s="2"/>
      <c r="JPO132" s="2"/>
      <c r="JPP132" s="2"/>
      <c r="JPQ132" s="2"/>
      <c r="JPR132" s="2"/>
      <c r="JPS132" s="2"/>
      <c r="JPT132" s="2"/>
      <c r="JPU132" s="2"/>
      <c r="JPV132" s="2"/>
      <c r="JPW132" s="2"/>
      <c r="JPX132" s="2"/>
      <c r="JPY132" s="2"/>
      <c r="JPZ132" s="2"/>
      <c r="JQA132" s="2"/>
      <c r="JQB132" s="2"/>
      <c r="JQC132" s="2"/>
      <c r="JQD132" s="2"/>
      <c r="JQE132" s="2"/>
      <c r="JQF132" s="2"/>
      <c r="JQG132" s="2"/>
      <c r="JQH132" s="2"/>
      <c r="JQI132" s="2"/>
      <c r="JQJ132" s="2"/>
      <c r="JQK132" s="2"/>
      <c r="JQL132" s="2"/>
      <c r="JQM132" s="2"/>
      <c r="JQN132" s="2"/>
      <c r="JQO132" s="2"/>
      <c r="JQP132" s="2"/>
      <c r="JQQ132" s="2"/>
      <c r="JQR132" s="2"/>
      <c r="JQS132" s="2"/>
      <c r="JQT132" s="2"/>
      <c r="JQU132" s="2"/>
      <c r="JQV132" s="2"/>
      <c r="JQW132" s="2"/>
      <c r="JQX132" s="2"/>
      <c r="JQY132" s="2"/>
      <c r="JQZ132" s="2"/>
      <c r="JRA132" s="2"/>
      <c r="JRB132" s="2"/>
      <c r="JRC132" s="2"/>
      <c r="JRD132" s="2"/>
      <c r="JRE132" s="2"/>
      <c r="JRF132" s="2"/>
      <c r="JRG132" s="2"/>
      <c r="JRH132" s="2"/>
      <c r="JRI132" s="2"/>
      <c r="JRJ132" s="2"/>
      <c r="JRK132" s="2"/>
      <c r="JRL132" s="2"/>
      <c r="JRM132" s="2"/>
      <c r="JRN132" s="2"/>
      <c r="JRO132" s="2"/>
      <c r="JRP132" s="2"/>
      <c r="JRQ132" s="2"/>
      <c r="JRR132" s="2"/>
      <c r="JRS132" s="2"/>
      <c r="JRT132" s="2"/>
      <c r="JRU132" s="2"/>
      <c r="JRV132" s="2"/>
      <c r="JRW132" s="2"/>
      <c r="JRX132" s="2"/>
      <c r="JRY132" s="2"/>
      <c r="JRZ132" s="2"/>
      <c r="JSA132" s="2"/>
      <c r="JSB132" s="2"/>
      <c r="JSC132" s="2"/>
      <c r="JSD132" s="2"/>
      <c r="JSE132" s="2"/>
      <c r="JSF132" s="2"/>
      <c r="JSG132" s="2"/>
      <c r="JSH132" s="2"/>
      <c r="JSI132" s="2"/>
      <c r="JSJ132" s="2"/>
      <c r="JSK132" s="2"/>
      <c r="JSL132" s="2"/>
      <c r="JSM132" s="2"/>
      <c r="JSN132" s="2"/>
      <c r="JSO132" s="2"/>
      <c r="JSP132" s="2"/>
      <c r="JSQ132" s="2"/>
      <c r="JSR132" s="2"/>
      <c r="JSS132" s="2"/>
      <c r="JST132" s="2"/>
      <c r="JSU132" s="2"/>
      <c r="JSV132" s="2"/>
      <c r="JSW132" s="2"/>
      <c r="JSX132" s="2"/>
      <c r="JSY132" s="2"/>
      <c r="JSZ132" s="2"/>
      <c r="JTA132" s="2"/>
      <c r="JTB132" s="2"/>
      <c r="JTC132" s="2"/>
      <c r="JTD132" s="2"/>
      <c r="JTE132" s="2"/>
      <c r="JTF132" s="2"/>
      <c r="JTG132" s="2"/>
      <c r="JTH132" s="2"/>
      <c r="JTI132" s="2"/>
      <c r="JTJ132" s="2"/>
      <c r="JTK132" s="2"/>
      <c r="JTL132" s="2"/>
      <c r="JTM132" s="2"/>
      <c r="JTN132" s="2"/>
      <c r="JTO132" s="2"/>
      <c r="JTP132" s="2"/>
      <c r="JTQ132" s="2"/>
      <c r="JTR132" s="2"/>
      <c r="JTS132" s="2"/>
      <c r="JTT132" s="2"/>
      <c r="JTU132" s="2"/>
      <c r="JTV132" s="2"/>
      <c r="JTW132" s="2"/>
      <c r="JTX132" s="2"/>
      <c r="JTY132" s="2"/>
      <c r="JTZ132" s="2"/>
      <c r="JUA132" s="2"/>
      <c r="JUB132" s="2"/>
      <c r="JUC132" s="2"/>
      <c r="JUD132" s="2"/>
      <c r="JUE132" s="2"/>
      <c r="JUF132" s="2"/>
      <c r="JUG132" s="2"/>
      <c r="JUH132" s="2"/>
      <c r="JUI132" s="2"/>
      <c r="JUJ132" s="2"/>
      <c r="JUK132" s="2"/>
      <c r="JUL132" s="2"/>
      <c r="JUM132" s="2"/>
      <c r="JUN132" s="2"/>
      <c r="JUO132" s="2"/>
      <c r="JUP132" s="2"/>
      <c r="JUQ132" s="2"/>
      <c r="JUR132" s="2"/>
      <c r="JUS132" s="2"/>
      <c r="JUT132" s="2"/>
      <c r="JUU132" s="2"/>
      <c r="JUV132" s="2"/>
      <c r="JUW132" s="2"/>
      <c r="JUX132" s="2"/>
      <c r="JUY132" s="2"/>
      <c r="JUZ132" s="2"/>
      <c r="JVA132" s="2"/>
      <c r="JVB132" s="2"/>
      <c r="JVC132" s="2"/>
      <c r="JVD132" s="2"/>
      <c r="JVE132" s="2"/>
      <c r="JVF132" s="2"/>
      <c r="JVG132" s="2"/>
      <c r="JVH132" s="2"/>
      <c r="JVI132" s="2"/>
      <c r="JVJ132" s="2"/>
      <c r="JVK132" s="2"/>
      <c r="JVL132" s="2"/>
      <c r="JVM132" s="2"/>
      <c r="JVN132" s="2"/>
      <c r="JVO132" s="2"/>
      <c r="JVP132" s="2"/>
      <c r="JVQ132" s="2"/>
      <c r="JVR132" s="2"/>
      <c r="JVS132" s="2"/>
      <c r="JVT132" s="2"/>
      <c r="JVU132" s="2"/>
      <c r="JVV132" s="2"/>
      <c r="JVW132" s="2"/>
      <c r="JVX132" s="2"/>
      <c r="JVY132" s="2"/>
      <c r="JVZ132" s="2"/>
      <c r="JWA132" s="2"/>
      <c r="JWB132" s="2"/>
      <c r="JWC132" s="2"/>
      <c r="JWD132" s="2"/>
      <c r="JWE132" s="2"/>
      <c r="JWF132" s="2"/>
      <c r="JWG132" s="2"/>
      <c r="JWH132" s="2"/>
      <c r="JWI132" s="2"/>
      <c r="JWJ132" s="2"/>
      <c r="JWK132" s="2"/>
      <c r="JWL132" s="2"/>
      <c r="JWM132" s="2"/>
      <c r="JWN132" s="2"/>
      <c r="JWO132" s="2"/>
      <c r="JWP132" s="2"/>
      <c r="JWQ132" s="2"/>
      <c r="JWR132" s="2"/>
      <c r="JWS132" s="2"/>
      <c r="JWT132" s="2"/>
      <c r="JWU132" s="2"/>
      <c r="JWV132" s="2"/>
      <c r="JWW132" s="2"/>
      <c r="JWX132" s="2"/>
      <c r="JWY132" s="2"/>
      <c r="JWZ132" s="2"/>
      <c r="JXA132" s="2"/>
      <c r="JXB132" s="2"/>
      <c r="JXC132" s="2"/>
      <c r="JXD132" s="2"/>
      <c r="JXE132" s="2"/>
      <c r="JXF132" s="2"/>
      <c r="JXG132" s="2"/>
      <c r="JXH132" s="2"/>
      <c r="JXI132" s="2"/>
      <c r="JXJ132" s="2"/>
      <c r="JXK132" s="2"/>
      <c r="JXL132" s="2"/>
      <c r="JXM132" s="2"/>
      <c r="JXN132" s="2"/>
      <c r="JXO132" s="2"/>
      <c r="JXP132" s="2"/>
      <c r="JXQ132" s="2"/>
      <c r="JXR132" s="2"/>
      <c r="JXS132" s="2"/>
      <c r="JXT132" s="2"/>
      <c r="JXU132" s="2"/>
      <c r="JXV132" s="2"/>
      <c r="JXW132" s="2"/>
      <c r="JXX132" s="2"/>
      <c r="JXY132" s="2"/>
      <c r="JXZ132" s="2"/>
      <c r="JYA132" s="2"/>
      <c r="JYB132" s="2"/>
      <c r="JYC132" s="2"/>
      <c r="JYD132" s="2"/>
      <c r="JYE132" s="2"/>
      <c r="JYF132" s="2"/>
      <c r="JYG132" s="2"/>
      <c r="JYH132" s="2"/>
      <c r="JYI132" s="2"/>
      <c r="JYJ132" s="2"/>
      <c r="JYK132" s="2"/>
      <c r="JYL132" s="2"/>
      <c r="JYM132" s="2"/>
      <c r="JYN132" s="2"/>
      <c r="JYO132" s="2"/>
      <c r="JYP132" s="2"/>
      <c r="JYQ132" s="2"/>
      <c r="JYR132" s="2"/>
      <c r="JYS132" s="2"/>
      <c r="JYT132" s="2"/>
      <c r="JYU132" s="2"/>
      <c r="JYV132" s="2"/>
      <c r="JYW132" s="2"/>
      <c r="JYX132" s="2"/>
      <c r="JYY132" s="2"/>
      <c r="JYZ132" s="2"/>
      <c r="JZA132" s="2"/>
      <c r="JZB132" s="2"/>
      <c r="JZC132" s="2"/>
      <c r="JZD132" s="2"/>
      <c r="JZE132" s="2"/>
      <c r="JZF132" s="2"/>
      <c r="JZG132" s="2"/>
      <c r="JZH132" s="2"/>
      <c r="JZI132" s="2"/>
      <c r="JZJ132" s="2"/>
      <c r="JZK132" s="2"/>
      <c r="JZL132" s="2"/>
      <c r="JZM132" s="2"/>
      <c r="JZN132" s="2"/>
      <c r="JZO132" s="2"/>
      <c r="JZP132" s="2"/>
      <c r="JZQ132" s="2"/>
      <c r="JZR132" s="2"/>
      <c r="JZS132" s="2"/>
      <c r="JZT132" s="2"/>
      <c r="JZU132" s="2"/>
      <c r="JZV132" s="2"/>
      <c r="JZW132" s="2"/>
      <c r="JZX132" s="2"/>
      <c r="JZY132" s="2"/>
      <c r="JZZ132" s="2"/>
      <c r="KAA132" s="2"/>
      <c r="KAB132" s="2"/>
      <c r="KAC132" s="2"/>
      <c r="KAD132" s="2"/>
      <c r="KAE132" s="2"/>
      <c r="KAF132" s="2"/>
      <c r="KAG132" s="2"/>
      <c r="KAH132" s="2"/>
      <c r="KAI132" s="2"/>
      <c r="KAJ132" s="2"/>
      <c r="KAK132" s="2"/>
      <c r="KAL132" s="2"/>
      <c r="KAM132" s="2"/>
      <c r="KAN132" s="2"/>
      <c r="KAO132" s="2"/>
      <c r="KAP132" s="2"/>
      <c r="KAQ132" s="2"/>
      <c r="KAR132" s="2"/>
      <c r="KAS132" s="2"/>
      <c r="KAT132" s="2"/>
      <c r="KAU132" s="2"/>
      <c r="KAV132" s="2"/>
      <c r="KAW132" s="2"/>
      <c r="KAX132" s="2"/>
      <c r="KAY132" s="2"/>
      <c r="KAZ132" s="2"/>
      <c r="KBA132" s="2"/>
      <c r="KBB132" s="2"/>
      <c r="KBC132" s="2"/>
      <c r="KBD132" s="2"/>
      <c r="KBE132" s="2"/>
      <c r="KBF132" s="2"/>
      <c r="KBG132" s="2"/>
      <c r="KBH132" s="2"/>
      <c r="KBI132" s="2"/>
      <c r="KBJ132" s="2"/>
      <c r="KBK132" s="2"/>
      <c r="KBL132" s="2"/>
      <c r="KBM132" s="2"/>
      <c r="KBN132" s="2"/>
      <c r="KBO132" s="2"/>
      <c r="KBP132" s="2"/>
      <c r="KBQ132" s="2"/>
      <c r="KBR132" s="2"/>
      <c r="KBS132" s="2"/>
      <c r="KBT132" s="2"/>
      <c r="KBU132" s="2"/>
      <c r="KBV132" s="2"/>
      <c r="KBW132" s="2"/>
      <c r="KBX132" s="2"/>
      <c r="KBY132" s="2"/>
      <c r="KBZ132" s="2"/>
      <c r="KCA132" s="2"/>
      <c r="KCB132" s="2"/>
      <c r="KCC132" s="2"/>
      <c r="KCD132" s="2"/>
      <c r="KCE132" s="2"/>
      <c r="KCF132" s="2"/>
      <c r="KCG132" s="2"/>
      <c r="KCH132" s="2"/>
      <c r="KCI132" s="2"/>
      <c r="KCJ132" s="2"/>
      <c r="KCK132" s="2"/>
      <c r="KCL132" s="2"/>
      <c r="KCM132" s="2"/>
      <c r="KCN132" s="2"/>
      <c r="KCO132" s="2"/>
      <c r="KCP132" s="2"/>
      <c r="KCQ132" s="2"/>
      <c r="KCR132" s="2"/>
      <c r="KCS132" s="2"/>
      <c r="KCT132" s="2"/>
      <c r="KCU132" s="2"/>
      <c r="KCV132" s="2"/>
      <c r="KCW132" s="2"/>
      <c r="KCX132" s="2"/>
      <c r="KCY132" s="2"/>
      <c r="KCZ132" s="2"/>
      <c r="KDA132" s="2"/>
      <c r="KDB132" s="2"/>
      <c r="KDC132" s="2"/>
      <c r="KDD132" s="2"/>
      <c r="KDE132" s="2"/>
      <c r="KDF132" s="2"/>
      <c r="KDG132" s="2"/>
      <c r="KDH132" s="2"/>
      <c r="KDI132" s="2"/>
      <c r="KDJ132" s="2"/>
      <c r="KDK132" s="2"/>
      <c r="KDL132" s="2"/>
      <c r="KDM132" s="2"/>
      <c r="KDN132" s="2"/>
      <c r="KDO132" s="2"/>
      <c r="KDP132" s="2"/>
      <c r="KDQ132" s="2"/>
      <c r="KDR132" s="2"/>
      <c r="KDS132" s="2"/>
      <c r="KDT132" s="2"/>
      <c r="KDU132" s="2"/>
      <c r="KDV132" s="2"/>
      <c r="KDW132" s="2"/>
      <c r="KDX132" s="2"/>
      <c r="KDY132" s="2"/>
      <c r="KDZ132" s="2"/>
      <c r="KEA132" s="2"/>
      <c r="KEB132" s="2"/>
      <c r="KEC132" s="2"/>
      <c r="KED132" s="2"/>
      <c r="KEE132" s="2"/>
      <c r="KEF132" s="2"/>
      <c r="KEG132" s="2"/>
      <c r="KEH132" s="2"/>
      <c r="KEI132" s="2"/>
      <c r="KEJ132" s="2"/>
      <c r="KEK132" s="2"/>
      <c r="KEL132" s="2"/>
      <c r="KEM132" s="2"/>
      <c r="KEN132" s="2"/>
      <c r="KEO132" s="2"/>
      <c r="KEP132" s="2"/>
      <c r="KEQ132" s="2"/>
      <c r="KER132" s="2"/>
      <c r="KES132" s="2"/>
      <c r="KET132" s="2"/>
      <c r="KEU132" s="2"/>
      <c r="KEV132" s="2"/>
      <c r="KEW132" s="2"/>
      <c r="KEX132" s="2"/>
      <c r="KEY132" s="2"/>
      <c r="KEZ132" s="2"/>
      <c r="KFA132" s="2"/>
      <c r="KFB132" s="2"/>
      <c r="KFC132" s="2"/>
      <c r="KFD132" s="2"/>
      <c r="KFE132" s="2"/>
      <c r="KFF132" s="2"/>
      <c r="KFG132" s="2"/>
      <c r="KFH132" s="2"/>
      <c r="KFI132" s="2"/>
      <c r="KFJ132" s="2"/>
      <c r="KFK132" s="2"/>
      <c r="KFL132" s="2"/>
      <c r="KFM132" s="2"/>
      <c r="KFN132" s="2"/>
      <c r="KFO132" s="2"/>
      <c r="KFP132" s="2"/>
      <c r="KFQ132" s="2"/>
      <c r="KFR132" s="2"/>
      <c r="KFS132" s="2"/>
      <c r="KFT132" s="2"/>
      <c r="KFU132" s="2"/>
      <c r="KFV132" s="2"/>
      <c r="KFW132" s="2"/>
      <c r="KFX132" s="2"/>
      <c r="KFY132" s="2"/>
      <c r="KFZ132" s="2"/>
      <c r="KGA132" s="2"/>
      <c r="KGB132" s="2"/>
      <c r="KGC132" s="2"/>
      <c r="KGD132" s="2"/>
      <c r="KGE132" s="2"/>
      <c r="KGF132" s="2"/>
      <c r="KGG132" s="2"/>
      <c r="KGH132" s="2"/>
      <c r="KGI132" s="2"/>
      <c r="KGJ132" s="2"/>
      <c r="KGK132" s="2"/>
      <c r="KGL132" s="2"/>
      <c r="KGM132" s="2"/>
      <c r="KGN132" s="2"/>
      <c r="KGO132" s="2"/>
      <c r="KGP132" s="2"/>
      <c r="KGQ132" s="2"/>
      <c r="KGR132" s="2"/>
      <c r="KGS132" s="2"/>
      <c r="KGT132" s="2"/>
      <c r="KGU132" s="2"/>
      <c r="KGV132" s="2"/>
      <c r="KGW132" s="2"/>
      <c r="KGX132" s="2"/>
      <c r="KGY132" s="2"/>
      <c r="KGZ132" s="2"/>
      <c r="KHA132" s="2"/>
      <c r="KHB132" s="2"/>
      <c r="KHC132" s="2"/>
      <c r="KHD132" s="2"/>
      <c r="KHE132" s="2"/>
      <c r="KHF132" s="2"/>
      <c r="KHG132" s="2"/>
      <c r="KHH132" s="2"/>
      <c r="KHI132" s="2"/>
      <c r="KHJ132" s="2"/>
      <c r="KHK132" s="2"/>
      <c r="KHL132" s="2"/>
      <c r="KHM132" s="2"/>
      <c r="KHN132" s="2"/>
      <c r="KHO132" s="2"/>
      <c r="KHP132" s="2"/>
      <c r="KHQ132" s="2"/>
      <c r="KHR132" s="2"/>
      <c r="KHS132" s="2"/>
      <c r="KHT132" s="2"/>
      <c r="KHU132" s="2"/>
      <c r="KHV132" s="2"/>
      <c r="KHW132" s="2"/>
      <c r="KHX132" s="2"/>
      <c r="KHY132" s="2"/>
      <c r="KHZ132" s="2"/>
      <c r="KIA132" s="2"/>
      <c r="KIB132" s="2"/>
      <c r="KIC132" s="2"/>
      <c r="KID132" s="2"/>
      <c r="KIE132" s="2"/>
      <c r="KIF132" s="2"/>
      <c r="KIG132" s="2"/>
      <c r="KIH132" s="2"/>
      <c r="KII132" s="2"/>
      <c r="KIJ132" s="2"/>
      <c r="KIK132" s="2"/>
      <c r="KIL132" s="2"/>
      <c r="KIM132" s="2"/>
      <c r="KIN132" s="2"/>
      <c r="KIO132" s="2"/>
      <c r="KIP132" s="2"/>
      <c r="KIQ132" s="2"/>
      <c r="KIR132" s="2"/>
      <c r="KIS132" s="2"/>
      <c r="KIT132" s="2"/>
      <c r="KIU132" s="2"/>
      <c r="KIV132" s="2"/>
      <c r="KIW132" s="2"/>
      <c r="KIX132" s="2"/>
      <c r="KIY132" s="2"/>
      <c r="KIZ132" s="2"/>
      <c r="KJA132" s="2"/>
      <c r="KJB132" s="2"/>
      <c r="KJC132" s="2"/>
      <c r="KJD132" s="2"/>
      <c r="KJE132" s="2"/>
      <c r="KJF132" s="2"/>
      <c r="KJG132" s="2"/>
      <c r="KJH132" s="2"/>
      <c r="KJI132" s="2"/>
      <c r="KJJ132" s="2"/>
      <c r="KJK132" s="2"/>
      <c r="KJL132" s="2"/>
      <c r="KJM132" s="2"/>
      <c r="KJN132" s="2"/>
      <c r="KJO132" s="2"/>
      <c r="KJP132" s="2"/>
      <c r="KJQ132" s="2"/>
      <c r="KJR132" s="2"/>
      <c r="KJS132" s="2"/>
      <c r="KJT132" s="2"/>
      <c r="KJU132" s="2"/>
      <c r="KJV132" s="2"/>
      <c r="KJW132" s="2"/>
      <c r="KJX132" s="2"/>
      <c r="KJY132" s="2"/>
      <c r="KJZ132" s="2"/>
      <c r="KKA132" s="2"/>
      <c r="KKB132" s="2"/>
      <c r="KKC132" s="2"/>
      <c r="KKD132" s="2"/>
      <c r="KKE132" s="2"/>
      <c r="KKF132" s="2"/>
      <c r="KKG132" s="2"/>
      <c r="KKH132" s="2"/>
      <c r="KKI132" s="2"/>
      <c r="KKJ132" s="2"/>
      <c r="KKK132" s="2"/>
      <c r="KKL132" s="2"/>
      <c r="KKM132" s="2"/>
      <c r="KKN132" s="2"/>
      <c r="KKO132" s="2"/>
      <c r="KKP132" s="2"/>
      <c r="KKQ132" s="2"/>
      <c r="KKR132" s="2"/>
      <c r="KKS132" s="2"/>
      <c r="KKT132" s="2"/>
      <c r="KKU132" s="2"/>
      <c r="KKV132" s="2"/>
      <c r="KKW132" s="2"/>
      <c r="KKX132" s="2"/>
      <c r="KKY132" s="2"/>
      <c r="KKZ132" s="2"/>
      <c r="KLA132" s="2"/>
      <c r="KLB132" s="2"/>
      <c r="KLC132" s="2"/>
      <c r="KLD132" s="2"/>
      <c r="KLE132" s="2"/>
      <c r="KLF132" s="2"/>
      <c r="KLG132" s="2"/>
      <c r="KLH132" s="2"/>
      <c r="KLI132" s="2"/>
      <c r="KLJ132" s="2"/>
      <c r="KLK132" s="2"/>
      <c r="KLL132" s="2"/>
      <c r="KLM132" s="2"/>
      <c r="KLN132" s="2"/>
      <c r="KLO132" s="2"/>
      <c r="KLP132" s="2"/>
      <c r="KLQ132" s="2"/>
      <c r="KLR132" s="2"/>
      <c r="KLS132" s="2"/>
      <c r="KLT132" s="2"/>
      <c r="KLU132" s="2"/>
      <c r="KLV132" s="2"/>
      <c r="KLW132" s="2"/>
      <c r="KLX132" s="2"/>
      <c r="KLY132" s="2"/>
      <c r="KLZ132" s="2"/>
      <c r="KMA132" s="2"/>
      <c r="KMB132" s="2"/>
      <c r="KMC132" s="2"/>
      <c r="KMD132" s="2"/>
      <c r="KME132" s="2"/>
      <c r="KMF132" s="2"/>
      <c r="KMG132" s="2"/>
      <c r="KMH132" s="2"/>
      <c r="KMI132" s="2"/>
      <c r="KMJ132" s="2"/>
      <c r="KMK132" s="2"/>
      <c r="KML132" s="2"/>
      <c r="KMM132" s="2"/>
      <c r="KMN132" s="2"/>
      <c r="KMO132" s="2"/>
      <c r="KMP132" s="2"/>
      <c r="KMQ132" s="2"/>
      <c r="KMR132" s="2"/>
      <c r="KMS132" s="2"/>
      <c r="KMT132" s="2"/>
      <c r="KMU132" s="2"/>
      <c r="KMV132" s="2"/>
      <c r="KMW132" s="2"/>
      <c r="KMX132" s="2"/>
      <c r="KMY132" s="2"/>
      <c r="KMZ132" s="2"/>
      <c r="KNA132" s="2"/>
      <c r="KNB132" s="2"/>
      <c r="KNC132" s="2"/>
      <c r="KND132" s="2"/>
      <c r="KNE132" s="2"/>
      <c r="KNF132" s="2"/>
      <c r="KNG132" s="2"/>
      <c r="KNH132" s="2"/>
      <c r="KNI132" s="2"/>
      <c r="KNJ132" s="2"/>
      <c r="KNK132" s="2"/>
      <c r="KNL132" s="2"/>
      <c r="KNM132" s="2"/>
      <c r="KNN132" s="2"/>
      <c r="KNO132" s="2"/>
      <c r="KNP132" s="2"/>
      <c r="KNQ132" s="2"/>
      <c r="KNR132" s="2"/>
      <c r="KNS132" s="2"/>
      <c r="KNT132" s="2"/>
      <c r="KNU132" s="2"/>
      <c r="KNV132" s="2"/>
      <c r="KNW132" s="2"/>
      <c r="KNX132" s="2"/>
      <c r="KNY132" s="2"/>
      <c r="KNZ132" s="2"/>
      <c r="KOA132" s="2"/>
      <c r="KOB132" s="2"/>
      <c r="KOC132" s="2"/>
      <c r="KOD132" s="2"/>
      <c r="KOE132" s="2"/>
      <c r="KOF132" s="2"/>
      <c r="KOG132" s="2"/>
      <c r="KOH132" s="2"/>
      <c r="KOI132" s="2"/>
      <c r="KOJ132" s="2"/>
      <c r="KOK132" s="2"/>
      <c r="KOL132" s="2"/>
      <c r="KOM132" s="2"/>
      <c r="KON132" s="2"/>
      <c r="KOO132" s="2"/>
      <c r="KOP132" s="2"/>
      <c r="KOQ132" s="2"/>
      <c r="KOR132" s="2"/>
      <c r="KOS132" s="2"/>
      <c r="KOT132" s="2"/>
      <c r="KOU132" s="2"/>
      <c r="KOV132" s="2"/>
      <c r="KOW132" s="2"/>
      <c r="KOX132" s="2"/>
      <c r="KOY132" s="2"/>
      <c r="KOZ132" s="2"/>
      <c r="KPA132" s="2"/>
      <c r="KPB132" s="2"/>
      <c r="KPC132" s="2"/>
      <c r="KPD132" s="2"/>
      <c r="KPE132" s="2"/>
      <c r="KPF132" s="2"/>
      <c r="KPG132" s="2"/>
      <c r="KPH132" s="2"/>
      <c r="KPI132" s="2"/>
      <c r="KPJ132" s="2"/>
      <c r="KPK132" s="2"/>
      <c r="KPL132" s="2"/>
      <c r="KPM132" s="2"/>
      <c r="KPN132" s="2"/>
      <c r="KPO132" s="2"/>
      <c r="KPP132" s="2"/>
      <c r="KPQ132" s="2"/>
      <c r="KPR132" s="2"/>
      <c r="KPS132" s="2"/>
      <c r="KPT132" s="2"/>
      <c r="KPU132" s="2"/>
      <c r="KPV132" s="2"/>
      <c r="KPW132" s="2"/>
      <c r="KPX132" s="2"/>
      <c r="KPY132" s="2"/>
      <c r="KPZ132" s="2"/>
      <c r="KQA132" s="2"/>
      <c r="KQB132" s="2"/>
      <c r="KQC132" s="2"/>
      <c r="KQD132" s="2"/>
      <c r="KQE132" s="2"/>
      <c r="KQF132" s="2"/>
      <c r="KQG132" s="2"/>
      <c r="KQH132" s="2"/>
      <c r="KQI132" s="2"/>
      <c r="KQJ132" s="2"/>
      <c r="KQK132" s="2"/>
      <c r="KQL132" s="2"/>
      <c r="KQM132" s="2"/>
      <c r="KQN132" s="2"/>
      <c r="KQO132" s="2"/>
      <c r="KQP132" s="2"/>
      <c r="KQQ132" s="2"/>
      <c r="KQR132" s="2"/>
      <c r="KQS132" s="2"/>
      <c r="KQT132" s="2"/>
      <c r="KQU132" s="2"/>
      <c r="KQV132" s="2"/>
      <c r="KQW132" s="2"/>
      <c r="KQX132" s="2"/>
      <c r="KQY132" s="2"/>
      <c r="KQZ132" s="2"/>
      <c r="KRA132" s="2"/>
      <c r="KRB132" s="2"/>
      <c r="KRC132" s="2"/>
      <c r="KRD132" s="2"/>
      <c r="KRE132" s="2"/>
      <c r="KRF132" s="2"/>
      <c r="KRG132" s="2"/>
      <c r="KRH132" s="2"/>
      <c r="KRI132" s="2"/>
      <c r="KRJ132" s="2"/>
      <c r="KRK132" s="2"/>
      <c r="KRL132" s="2"/>
      <c r="KRM132" s="2"/>
      <c r="KRN132" s="2"/>
      <c r="KRO132" s="2"/>
      <c r="KRP132" s="2"/>
      <c r="KRQ132" s="2"/>
      <c r="KRR132" s="2"/>
      <c r="KRS132" s="2"/>
      <c r="KRT132" s="2"/>
      <c r="KRU132" s="2"/>
      <c r="KRV132" s="2"/>
      <c r="KRW132" s="2"/>
      <c r="KRX132" s="2"/>
      <c r="KRY132" s="2"/>
      <c r="KRZ132" s="2"/>
      <c r="KSA132" s="2"/>
      <c r="KSB132" s="2"/>
      <c r="KSC132" s="2"/>
      <c r="KSD132" s="2"/>
      <c r="KSE132" s="2"/>
      <c r="KSF132" s="2"/>
      <c r="KSG132" s="2"/>
      <c r="KSH132" s="2"/>
      <c r="KSI132" s="2"/>
      <c r="KSJ132" s="2"/>
      <c r="KSK132" s="2"/>
      <c r="KSL132" s="2"/>
      <c r="KSM132" s="2"/>
      <c r="KSN132" s="2"/>
      <c r="KSO132" s="2"/>
      <c r="KSP132" s="2"/>
      <c r="KSQ132" s="2"/>
      <c r="KSR132" s="2"/>
      <c r="KSS132" s="2"/>
      <c r="KST132" s="2"/>
      <c r="KSU132" s="2"/>
      <c r="KSV132" s="2"/>
      <c r="KSW132" s="2"/>
      <c r="KSX132" s="2"/>
      <c r="KSY132" s="2"/>
      <c r="KSZ132" s="2"/>
      <c r="KTA132" s="2"/>
      <c r="KTB132" s="2"/>
      <c r="KTC132" s="2"/>
      <c r="KTD132" s="2"/>
      <c r="KTE132" s="2"/>
      <c r="KTF132" s="2"/>
      <c r="KTG132" s="2"/>
      <c r="KTH132" s="2"/>
      <c r="KTI132" s="2"/>
      <c r="KTJ132" s="2"/>
      <c r="KTK132" s="2"/>
      <c r="KTL132" s="2"/>
      <c r="KTM132" s="2"/>
      <c r="KTN132" s="2"/>
      <c r="KTO132" s="2"/>
      <c r="KTP132" s="2"/>
      <c r="KTQ132" s="2"/>
      <c r="KTR132" s="2"/>
      <c r="KTS132" s="2"/>
      <c r="KTT132" s="2"/>
      <c r="KTU132" s="2"/>
      <c r="KTV132" s="2"/>
      <c r="KTW132" s="2"/>
      <c r="KTX132" s="2"/>
      <c r="KTY132" s="2"/>
      <c r="KTZ132" s="2"/>
      <c r="KUA132" s="2"/>
      <c r="KUB132" s="2"/>
      <c r="KUC132" s="2"/>
      <c r="KUD132" s="2"/>
      <c r="KUE132" s="2"/>
      <c r="KUF132" s="2"/>
      <c r="KUG132" s="2"/>
      <c r="KUH132" s="2"/>
      <c r="KUI132" s="2"/>
      <c r="KUJ132" s="2"/>
      <c r="KUK132" s="2"/>
      <c r="KUL132" s="2"/>
      <c r="KUM132" s="2"/>
      <c r="KUN132" s="2"/>
      <c r="KUO132" s="2"/>
      <c r="KUP132" s="2"/>
      <c r="KUQ132" s="2"/>
      <c r="KUR132" s="2"/>
      <c r="KUS132" s="2"/>
      <c r="KUT132" s="2"/>
      <c r="KUU132" s="2"/>
      <c r="KUV132" s="2"/>
      <c r="KUW132" s="2"/>
      <c r="KUX132" s="2"/>
      <c r="KUY132" s="2"/>
      <c r="KUZ132" s="2"/>
      <c r="KVA132" s="2"/>
      <c r="KVB132" s="2"/>
      <c r="KVC132" s="2"/>
      <c r="KVD132" s="2"/>
      <c r="KVE132" s="2"/>
      <c r="KVF132" s="2"/>
      <c r="KVG132" s="2"/>
      <c r="KVH132" s="2"/>
      <c r="KVI132" s="2"/>
      <c r="KVJ132" s="2"/>
      <c r="KVK132" s="2"/>
      <c r="KVL132" s="2"/>
      <c r="KVM132" s="2"/>
      <c r="KVN132" s="2"/>
      <c r="KVO132" s="2"/>
      <c r="KVP132" s="2"/>
      <c r="KVQ132" s="2"/>
      <c r="KVR132" s="2"/>
      <c r="KVS132" s="2"/>
      <c r="KVT132" s="2"/>
      <c r="KVU132" s="2"/>
      <c r="KVV132" s="2"/>
      <c r="KVW132" s="2"/>
      <c r="KVX132" s="2"/>
      <c r="KVY132" s="2"/>
      <c r="KVZ132" s="2"/>
      <c r="KWA132" s="2"/>
      <c r="KWB132" s="2"/>
      <c r="KWC132" s="2"/>
      <c r="KWD132" s="2"/>
      <c r="KWE132" s="2"/>
      <c r="KWF132" s="2"/>
      <c r="KWG132" s="2"/>
      <c r="KWH132" s="2"/>
      <c r="KWI132" s="2"/>
      <c r="KWJ132" s="2"/>
      <c r="KWK132" s="2"/>
      <c r="KWL132" s="2"/>
      <c r="KWM132" s="2"/>
      <c r="KWN132" s="2"/>
      <c r="KWO132" s="2"/>
      <c r="KWP132" s="2"/>
      <c r="KWQ132" s="2"/>
      <c r="KWR132" s="2"/>
      <c r="KWS132" s="2"/>
      <c r="KWT132" s="2"/>
      <c r="KWU132" s="2"/>
      <c r="KWV132" s="2"/>
      <c r="KWW132" s="2"/>
      <c r="KWX132" s="2"/>
      <c r="KWY132" s="2"/>
      <c r="KWZ132" s="2"/>
      <c r="KXA132" s="2"/>
      <c r="KXB132" s="2"/>
      <c r="KXC132" s="2"/>
      <c r="KXD132" s="2"/>
      <c r="KXE132" s="2"/>
      <c r="KXF132" s="2"/>
      <c r="KXG132" s="2"/>
      <c r="KXH132" s="2"/>
      <c r="KXI132" s="2"/>
      <c r="KXJ132" s="2"/>
      <c r="KXK132" s="2"/>
      <c r="KXL132" s="2"/>
      <c r="KXM132" s="2"/>
      <c r="KXN132" s="2"/>
      <c r="KXO132" s="2"/>
      <c r="KXP132" s="2"/>
      <c r="KXQ132" s="2"/>
      <c r="KXR132" s="2"/>
      <c r="KXS132" s="2"/>
      <c r="KXT132" s="2"/>
      <c r="KXU132" s="2"/>
      <c r="KXV132" s="2"/>
      <c r="KXW132" s="2"/>
      <c r="KXX132" s="2"/>
      <c r="KXY132" s="2"/>
      <c r="KXZ132" s="2"/>
      <c r="KYA132" s="2"/>
      <c r="KYB132" s="2"/>
      <c r="KYC132" s="2"/>
      <c r="KYD132" s="2"/>
      <c r="KYE132" s="2"/>
      <c r="KYF132" s="2"/>
      <c r="KYG132" s="2"/>
      <c r="KYH132" s="2"/>
      <c r="KYI132" s="2"/>
      <c r="KYJ132" s="2"/>
      <c r="KYK132" s="2"/>
      <c r="KYL132" s="2"/>
      <c r="KYM132" s="2"/>
      <c r="KYN132" s="2"/>
      <c r="KYO132" s="2"/>
      <c r="KYP132" s="2"/>
      <c r="KYQ132" s="2"/>
      <c r="KYR132" s="2"/>
      <c r="KYS132" s="2"/>
      <c r="KYT132" s="2"/>
      <c r="KYU132" s="2"/>
      <c r="KYV132" s="2"/>
      <c r="KYW132" s="2"/>
      <c r="KYX132" s="2"/>
      <c r="KYY132" s="2"/>
      <c r="KYZ132" s="2"/>
      <c r="KZA132" s="2"/>
      <c r="KZB132" s="2"/>
      <c r="KZC132" s="2"/>
      <c r="KZD132" s="2"/>
      <c r="KZE132" s="2"/>
      <c r="KZF132" s="2"/>
      <c r="KZG132" s="2"/>
      <c r="KZH132" s="2"/>
      <c r="KZI132" s="2"/>
      <c r="KZJ132" s="2"/>
      <c r="KZK132" s="2"/>
      <c r="KZL132" s="2"/>
      <c r="KZM132" s="2"/>
      <c r="KZN132" s="2"/>
      <c r="KZO132" s="2"/>
      <c r="KZP132" s="2"/>
      <c r="KZQ132" s="2"/>
      <c r="KZR132" s="2"/>
      <c r="KZS132" s="2"/>
      <c r="KZT132" s="2"/>
      <c r="KZU132" s="2"/>
      <c r="KZV132" s="2"/>
      <c r="KZW132" s="2"/>
      <c r="KZX132" s="2"/>
      <c r="KZY132" s="2"/>
      <c r="KZZ132" s="2"/>
      <c r="LAA132" s="2"/>
      <c r="LAB132" s="2"/>
      <c r="LAC132" s="2"/>
      <c r="LAD132" s="2"/>
      <c r="LAE132" s="2"/>
      <c r="LAF132" s="2"/>
      <c r="LAG132" s="2"/>
      <c r="LAH132" s="2"/>
      <c r="LAI132" s="2"/>
      <c r="LAJ132" s="2"/>
      <c r="LAK132" s="2"/>
      <c r="LAL132" s="2"/>
      <c r="LAM132" s="2"/>
      <c r="LAN132" s="2"/>
      <c r="LAO132" s="2"/>
      <c r="LAP132" s="2"/>
      <c r="LAQ132" s="2"/>
      <c r="LAR132" s="2"/>
      <c r="LAS132" s="2"/>
      <c r="LAT132" s="2"/>
      <c r="LAU132" s="2"/>
      <c r="LAV132" s="2"/>
      <c r="LAW132" s="2"/>
      <c r="LAX132" s="2"/>
      <c r="LAY132" s="2"/>
      <c r="LAZ132" s="2"/>
      <c r="LBA132" s="2"/>
      <c r="LBB132" s="2"/>
      <c r="LBC132" s="2"/>
      <c r="LBD132" s="2"/>
      <c r="LBE132" s="2"/>
      <c r="LBF132" s="2"/>
      <c r="LBG132" s="2"/>
      <c r="LBH132" s="2"/>
      <c r="LBI132" s="2"/>
      <c r="LBJ132" s="2"/>
      <c r="LBK132" s="2"/>
      <c r="LBL132" s="2"/>
      <c r="LBM132" s="2"/>
      <c r="LBN132" s="2"/>
      <c r="LBO132" s="2"/>
      <c r="LBP132" s="2"/>
      <c r="LBQ132" s="2"/>
      <c r="LBR132" s="2"/>
      <c r="LBS132" s="2"/>
      <c r="LBT132" s="2"/>
      <c r="LBU132" s="2"/>
      <c r="LBV132" s="2"/>
      <c r="LBW132" s="2"/>
      <c r="LBX132" s="2"/>
      <c r="LBY132" s="2"/>
      <c r="LBZ132" s="2"/>
      <c r="LCA132" s="2"/>
      <c r="LCB132" s="2"/>
      <c r="LCC132" s="2"/>
      <c r="LCD132" s="2"/>
      <c r="LCE132" s="2"/>
      <c r="LCF132" s="2"/>
      <c r="LCG132" s="2"/>
      <c r="LCH132" s="2"/>
      <c r="LCI132" s="2"/>
      <c r="LCJ132" s="2"/>
      <c r="LCK132" s="2"/>
      <c r="LCL132" s="2"/>
      <c r="LCM132" s="2"/>
      <c r="LCN132" s="2"/>
      <c r="LCO132" s="2"/>
      <c r="LCP132" s="2"/>
      <c r="LCQ132" s="2"/>
      <c r="LCR132" s="2"/>
      <c r="LCS132" s="2"/>
      <c r="LCT132" s="2"/>
      <c r="LCU132" s="2"/>
      <c r="LCV132" s="2"/>
      <c r="LCW132" s="2"/>
      <c r="LCX132" s="2"/>
      <c r="LCY132" s="2"/>
      <c r="LCZ132" s="2"/>
      <c r="LDA132" s="2"/>
      <c r="LDB132" s="2"/>
      <c r="LDC132" s="2"/>
      <c r="LDD132" s="2"/>
      <c r="LDE132" s="2"/>
      <c r="LDF132" s="2"/>
      <c r="LDG132" s="2"/>
      <c r="LDH132" s="2"/>
      <c r="LDI132" s="2"/>
      <c r="LDJ132" s="2"/>
      <c r="LDK132" s="2"/>
      <c r="LDL132" s="2"/>
      <c r="LDM132" s="2"/>
      <c r="LDN132" s="2"/>
      <c r="LDO132" s="2"/>
      <c r="LDP132" s="2"/>
      <c r="LDQ132" s="2"/>
      <c r="LDR132" s="2"/>
      <c r="LDS132" s="2"/>
      <c r="LDT132" s="2"/>
      <c r="LDU132" s="2"/>
      <c r="LDV132" s="2"/>
      <c r="LDW132" s="2"/>
      <c r="LDX132" s="2"/>
      <c r="LDY132" s="2"/>
      <c r="LDZ132" s="2"/>
      <c r="LEA132" s="2"/>
      <c r="LEB132" s="2"/>
      <c r="LEC132" s="2"/>
      <c r="LED132" s="2"/>
      <c r="LEE132" s="2"/>
      <c r="LEF132" s="2"/>
      <c r="LEG132" s="2"/>
      <c r="LEH132" s="2"/>
      <c r="LEI132" s="2"/>
      <c r="LEJ132" s="2"/>
      <c r="LEK132" s="2"/>
      <c r="LEL132" s="2"/>
      <c r="LEM132" s="2"/>
      <c r="LEN132" s="2"/>
      <c r="LEO132" s="2"/>
      <c r="LEP132" s="2"/>
      <c r="LEQ132" s="2"/>
      <c r="LER132" s="2"/>
      <c r="LES132" s="2"/>
      <c r="LET132" s="2"/>
      <c r="LEU132" s="2"/>
      <c r="LEV132" s="2"/>
      <c r="LEW132" s="2"/>
      <c r="LEX132" s="2"/>
      <c r="LEY132" s="2"/>
      <c r="LEZ132" s="2"/>
      <c r="LFA132" s="2"/>
      <c r="LFB132" s="2"/>
      <c r="LFC132" s="2"/>
      <c r="LFD132" s="2"/>
      <c r="LFE132" s="2"/>
      <c r="LFF132" s="2"/>
      <c r="LFG132" s="2"/>
      <c r="LFH132" s="2"/>
      <c r="LFI132" s="2"/>
      <c r="LFJ132" s="2"/>
      <c r="LFK132" s="2"/>
      <c r="LFL132" s="2"/>
      <c r="LFM132" s="2"/>
      <c r="LFN132" s="2"/>
      <c r="LFO132" s="2"/>
      <c r="LFP132" s="2"/>
      <c r="LFQ132" s="2"/>
      <c r="LFR132" s="2"/>
      <c r="LFS132" s="2"/>
      <c r="LFT132" s="2"/>
      <c r="LFU132" s="2"/>
      <c r="LFV132" s="2"/>
      <c r="LFW132" s="2"/>
      <c r="LFX132" s="2"/>
      <c r="LFY132" s="2"/>
      <c r="LFZ132" s="2"/>
      <c r="LGA132" s="2"/>
      <c r="LGB132" s="2"/>
      <c r="LGC132" s="2"/>
      <c r="LGD132" s="2"/>
      <c r="LGE132" s="2"/>
      <c r="LGF132" s="2"/>
      <c r="LGG132" s="2"/>
      <c r="LGH132" s="2"/>
      <c r="LGI132" s="2"/>
      <c r="LGJ132" s="2"/>
      <c r="LGK132" s="2"/>
      <c r="LGL132" s="2"/>
      <c r="LGM132" s="2"/>
      <c r="LGN132" s="2"/>
      <c r="LGO132" s="2"/>
      <c r="LGP132" s="2"/>
      <c r="LGQ132" s="2"/>
      <c r="LGR132" s="2"/>
      <c r="LGS132" s="2"/>
      <c r="LGT132" s="2"/>
      <c r="LGU132" s="2"/>
      <c r="LGV132" s="2"/>
      <c r="LGW132" s="2"/>
      <c r="LGX132" s="2"/>
      <c r="LGY132" s="2"/>
      <c r="LGZ132" s="2"/>
      <c r="LHA132" s="2"/>
      <c r="LHB132" s="2"/>
      <c r="LHC132" s="2"/>
      <c r="LHD132" s="2"/>
      <c r="LHE132" s="2"/>
      <c r="LHF132" s="2"/>
      <c r="LHG132" s="2"/>
      <c r="LHH132" s="2"/>
      <c r="LHI132" s="2"/>
      <c r="LHJ132" s="2"/>
      <c r="LHK132" s="2"/>
      <c r="LHL132" s="2"/>
      <c r="LHM132" s="2"/>
      <c r="LHN132" s="2"/>
      <c r="LHO132" s="2"/>
      <c r="LHP132" s="2"/>
      <c r="LHQ132" s="2"/>
      <c r="LHR132" s="2"/>
      <c r="LHS132" s="2"/>
      <c r="LHT132" s="2"/>
      <c r="LHU132" s="2"/>
      <c r="LHV132" s="2"/>
      <c r="LHW132" s="2"/>
      <c r="LHX132" s="2"/>
      <c r="LHY132" s="2"/>
      <c r="LHZ132" s="2"/>
      <c r="LIA132" s="2"/>
      <c r="LIB132" s="2"/>
      <c r="LIC132" s="2"/>
      <c r="LID132" s="2"/>
      <c r="LIE132" s="2"/>
      <c r="LIF132" s="2"/>
      <c r="LIG132" s="2"/>
      <c r="LIH132" s="2"/>
      <c r="LII132" s="2"/>
      <c r="LIJ132" s="2"/>
      <c r="LIK132" s="2"/>
      <c r="LIL132" s="2"/>
      <c r="LIM132" s="2"/>
      <c r="LIN132" s="2"/>
      <c r="LIO132" s="2"/>
      <c r="LIP132" s="2"/>
      <c r="LIQ132" s="2"/>
      <c r="LIR132" s="2"/>
      <c r="LIS132" s="2"/>
      <c r="LIT132" s="2"/>
      <c r="LIU132" s="2"/>
      <c r="LIV132" s="2"/>
      <c r="LIW132" s="2"/>
      <c r="LIX132" s="2"/>
      <c r="LIY132" s="2"/>
      <c r="LIZ132" s="2"/>
      <c r="LJA132" s="2"/>
      <c r="LJB132" s="2"/>
      <c r="LJC132" s="2"/>
      <c r="LJD132" s="2"/>
      <c r="LJE132" s="2"/>
      <c r="LJF132" s="2"/>
      <c r="LJG132" s="2"/>
      <c r="LJH132" s="2"/>
      <c r="LJI132" s="2"/>
      <c r="LJJ132" s="2"/>
      <c r="LJK132" s="2"/>
      <c r="LJL132" s="2"/>
      <c r="LJM132" s="2"/>
      <c r="LJN132" s="2"/>
      <c r="LJO132" s="2"/>
      <c r="LJP132" s="2"/>
      <c r="LJQ132" s="2"/>
      <c r="LJR132" s="2"/>
      <c r="LJS132" s="2"/>
      <c r="LJT132" s="2"/>
      <c r="LJU132" s="2"/>
      <c r="LJV132" s="2"/>
      <c r="LJW132" s="2"/>
      <c r="LJX132" s="2"/>
      <c r="LJY132" s="2"/>
      <c r="LJZ132" s="2"/>
      <c r="LKA132" s="2"/>
      <c r="LKB132" s="2"/>
      <c r="LKC132" s="2"/>
      <c r="LKD132" s="2"/>
      <c r="LKE132" s="2"/>
      <c r="LKF132" s="2"/>
      <c r="LKG132" s="2"/>
      <c r="LKH132" s="2"/>
      <c r="LKI132" s="2"/>
      <c r="LKJ132" s="2"/>
      <c r="LKK132" s="2"/>
      <c r="LKL132" s="2"/>
      <c r="LKM132" s="2"/>
      <c r="LKN132" s="2"/>
      <c r="LKO132" s="2"/>
      <c r="LKP132" s="2"/>
      <c r="LKQ132" s="2"/>
      <c r="LKR132" s="2"/>
      <c r="LKS132" s="2"/>
      <c r="LKT132" s="2"/>
      <c r="LKU132" s="2"/>
      <c r="LKV132" s="2"/>
      <c r="LKW132" s="2"/>
      <c r="LKX132" s="2"/>
      <c r="LKY132" s="2"/>
      <c r="LKZ132" s="2"/>
      <c r="LLA132" s="2"/>
      <c r="LLB132" s="2"/>
      <c r="LLC132" s="2"/>
      <c r="LLD132" s="2"/>
      <c r="LLE132" s="2"/>
      <c r="LLF132" s="2"/>
      <c r="LLG132" s="2"/>
      <c r="LLH132" s="2"/>
      <c r="LLI132" s="2"/>
      <c r="LLJ132" s="2"/>
      <c r="LLK132" s="2"/>
      <c r="LLL132" s="2"/>
      <c r="LLM132" s="2"/>
      <c r="LLN132" s="2"/>
      <c r="LLO132" s="2"/>
      <c r="LLP132" s="2"/>
      <c r="LLQ132" s="2"/>
      <c r="LLR132" s="2"/>
      <c r="LLS132" s="2"/>
      <c r="LLT132" s="2"/>
      <c r="LLU132" s="2"/>
      <c r="LLV132" s="2"/>
      <c r="LLW132" s="2"/>
      <c r="LLX132" s="2"/>
      <c r="LLY132" s="2"/>
      <c r="LLZ132" s="2"/>
      <c r="LMA132" s="2"/>
      <c r="LMB132" s="2"/>
      <c r="LMC132" s="2"/>
      <c r="LMD132" s="2"/>
      <c r="LME132" s="2"/>
      <c r="LMF132" s="2"/>
      <c r="LMG132" s="2"/>
      <c r="LMH132" s="2"/>
      <c r="LMI132" s="2"/>
      <c r="LMJ132" s="2"/>
      <c r="LMK132" s="2"/>
      <c r="LML132" s="2"/>
      <c r="LMM132" s="2"/>
      <c r="LMN132" s="2"/>
      <c r="LMO132" s="2"/>
      <c r="LMP132" s="2"/>
      <c r="LMQ132" s="2"/>
      <c r="LMR132" s="2"/>
      <c r="LMS132" s="2"/>
      <c r="LMT132" s="2"/>
      <c r="LMU132" s="2"/>
      <c r="LMV132" s="2"/>
      <c r="LMW132" s="2"/>
      <c r="LMX132" s="2"/>
      <c r="LMY132" s="2"/>
      <c r="LMZ132" s="2"/>
      <c r="LNA132" s="2"/>
      <c r="LNB132" s="2"/>
      <c r="LNC132" s="2"/>
      <c r="LND132" s="2"/>
      <c r="LNE132" s="2"/>
      <c r="LNF132" s="2"/>
      <c r="LNG132" s="2"/>
      <c r="LNH132" s="2"/>
      <c r="LNI132" s="2"/>
      <c r="LNJ132" s="2"/>
      <c r="LNK132" s="2"/>
      <c r="LNL132" s="2"/>
      <c r="LNM132" s="2"/>
      <c r="LNN132" s="2"/>
      <c r="LNO132" s="2"/>
      <c r="LNP132" s="2"/>
      <c r="LNQ132" s="2"/>
      <c r="LNR132" s="2"/>
      <c r="LNS132" s="2"/>
      <c r="LNT132" s="2"/>
      <c r="LNU132" s="2"/>
      <c r="LNV132" s="2"/>
      <c r="LNW132" s="2"/>
      <c r="LNX132" s="2"/>
      <c r="LNY132" s="2"/>
      <c r="LNZ132" s="2"/>
      <c r="LOA132" s="2"/>
      <c r="LOB132" s="2"/>
      <c r="LOC132" s="2"/>
      <c r="LOD132" s="2"/>
      <c r="LOE132" s="2"/>
      <c r="LOF132" s="2"/>
      <c r="LOG132" s="2"/>
      <c r="LOH132" s="2"/>
      <c r="LOI132" s="2"/>
      <c r="LOJ132" s="2"/>
      <c r="LOK132" s="2"/>
      <c r="LOL132" s="2"/>
      <c r="LOM132" s="2"/>
      <c r="LON132" s="2"/>
      <c r="LOO132" s="2"/>
      <c r="LOP132" s="2"/>
      <c r="LOQ132" s="2"/>
      <c r="LOR132" s="2"/>
      <c r="LOS132" s="2"/>
      <c r="LOT132" s="2"/>
      <c r="LOU132" s="2"/>
      <c r="LOV132" s="2"/>
      <c r="LOW132" s="2"/>
      <c r="LOX132" s="2"/>
      <c r="LOY132" s="2"/>
      <c r="LOZ132" s="2"/>
      <c r="LPA132" s="2"/>
      <c r="LPB132" s="2"/>
      <c r="LPC132" s="2"/>
      <c r="LPD132" s="2"/>
      <c r="LPE132" s="2"/>
      <c r="LPF132" s="2"/>
      <c r="LPG132" s="2"/>
      <c r="LPH132" s="2"/>
      <c r="LPI132" s="2"/>
      <c r="LPJ132" s="2"/>
      <c r="LPK132" s="2"/>
      <c r="LPL132" s="2"/>
      <c r="LPM132" s="2"/>
      <c r="LPN132" s="2"/>
      <c r="LPO132" s="2"/>
      <c r="LPP132" s="2"/>
      <c r="LPQ132" s="2"/>
      <c r="LPR132" s="2"/>
      <c r="LPS132" s="2"/>
      <c r="LPT132" s="2"/>
      <c r="LPU132" s="2"/>
      <c r="LPV132" s="2"/>
      <c r="LPW132" s="2"/>
      <c r="LPX132" s="2"/>
      <c r="LPY132" s="2"/>
      <c r="LPZ132" s="2"/>
      <c r="LQA132" s="2"/>
      <c r="LQB132" s="2"/>
      <c r="LQC132" s="2"/>
      <c r="LQD132" s="2"/>
      <c r="LQE132" s="2"/>
      <c r="LQF132" s="2"/>
      <c r="LQG132" s="2"/>
      <c r="LQH132" s="2"/>
      <c r="LQI132" s="2"/>
      <c r="LQJ132" s="2"/>
      <c r="LQK132" s="2"/>
      <c r="LQL132" s="2"/>
      <c r="LQM132" s="2"/>
      <c r="LQN132" s="2"/>
      <c r="LQO132" s="2"/>
      <c r="LQP132" s="2"/>
      <c r="LQQ132" s="2"/>
      <c r="LQR132" s="2"/>
      <c r="LQS132" s="2"/>
      <c r="LQT132" s="2"/>
      <c r="LQU132" s="2"/>
      <c r="LQV132" s="2"/>
      <c r="LQW132" s="2"/>
      <c r="LQX132" s="2"/>
      <c r="LQY132" s="2"/>
      <c r="LQZ132" s="2"/>
      <c r="LRA132" s="2"/>
      <c r="LRB132" s="2"/>
      <c r="LRC132" s="2"/>
      <c r="LRD132" s="2"/>
      <c r="LRE132" s="2"/>
      <c r="LRF132" s="2"/>
      <c r="LRG132" s="2"/>
      <c r="LRH132" s="2"/>
      <c r="LRI132" s="2"/>
      <c r="LRJ132" s="2"/>
      <c r="LRK132" s="2"/>
      <c r="LRL132" s="2"/>
      <c r="LRM132" s="2"/>
      <c r="LRN132" s="2"/>
      <c r="LRO132" s="2"/>
      <c r="LRP132" s="2"/>
      <c r="LRQ132" s="2"/>
      <c r="LRR132" s="2"/>
      <c r="LRS132" s="2"/>
      <c r="LRT132" s="2"/>
      <c r="LRU132" s="2"/>
      <c r="LRV132" s="2"/>
      <c r="LRW132" s="2"/>
      <c r="LRX132" s="2"/>
      <c r="LRY132" s="2"/>
      <c r="LRZ132" s="2"/>
      <c r="LSA132" s="2"/>
      <c r="LSB132" s="2"/>
      <c r="LSC132" s="2"/>
      <c r="LSD132" s="2"/>
      <c r="LSE132" s="2"/>
      <c r="LSF132" s="2"/>
      <c r="LSG132" s="2"/>
      <c r="LSH132" s="2"/>
      <c r="LSI132" s="2"/>
      <c r="LSJ132" s="2"/>
      <c r="LSK132" s="2"/>
      <c r="LSL132" s="2"/>
      <c r="LSM132" s="2"/>
      <c r="LSN132" s="2"/>
      <c r="LSO132" s="2"/>
      <c r="LSP132" s="2"/>
      <c r="LSQ132" s="2"/>
      <c r="LSR132" s="2"/>
      <c r="LSS132" s="2"/>
      <c r="LST132" s="2"/>
      <c r="LSU132" s="2"/>
      <c r="LSV132" s="2"/>
      <c r="LSW132" s="2"/>
      <c r="LSX132" s="2"/>
      <c r="LSY132" s="2"/>
      <c r="LSZ132" s="2"/>
      <c r="LTA132" s="2"/>
      <c r="LTB132" s="2"/>
      <c r="LTC132" s="2"/>
      <c r="LTD132" s="2"/>
      <c r="LTE132" s="2"/>
      <c r="LTF132" s="2"/>
      <c r="LTG132" s="2"/>
      <c r="LTH132" s="2"/>
      <c r="LTI132" s="2"/>
      <c r="LTJ132" s="2"/>
      <c r="LTK132" s="2"/>
      <c r="LTL132" s="2"/>
      <c r="LTM132" s="2"/>
      <c r="LTN132" s="2"/>
      <c r="LTO132" s="2"/>
      <c r="LTP132" s="2"/>
      <c r="LTQ132" s="2"/>
      <c r="LTR132" s="2"/>
      <c r="LTS132" s="2"/>
      <c r="LTT132" s="2"/>
      <c r="LTU132" s="2"/>
      <c r="LTV132" s="2"/>
      <c r="LTW132" s="2"/>
      <c r="LTX132" s="2"/>
      <c r="LTY132" s="2"/>
      <c r="LTZ132" s="2"/>
      <c r="LUA132" s="2"/>
      <c r="LUB132" s="2"/>
      <c r="LUC132" s="2"/>
      <c r="LUD132" s="2"/>
      <c r="LUE132" s="2"/>
      <c r="LUF132" s="2"/>
      <c r="LUG132" s="2"/>
      <c r="LUH132" s="2"/>
      <c r="LUI132" s="2"/>
      <c r="LUJ132" s="2"/>
      <c r="LUK132" s="2"/>
      <c r="LUL132" s="2"/>
      <c r="LUM132" s="2"/>
      <c r="LUN132" s="2"/>
      <c r="LUO132" s="2"/>
      <c r="LUP132" s="2"/>
      <c r="LUQ132" s="2"/>
      <c r="LUR132" s="2"/>
      <c r="LUS132" s="2"/>
      <c r="LUT132" s="2"/>
      <c r="LUU132" s="2"/>
      <c r="LUV132" s="2"/>
      <c r="LUW132" s="2"/>
      <c r="LUX132" s="2"/>
      <c r="LUY132" s="2"/>
      <c r="LUZ132" s="2"/>
      <c r="LVA132" s="2"/>
      <c r="LVB132" s="2"/>
      <c r="LVC132" s="2"/>
      <c r="LVD132" s="2"/>
      <c r="LVE132" s="2"/>
      <c r="LVF132" s="2"/>
      <c r="LVG132" s="2"/>
      <c r="LVH132" s="2"/>
      <c r="LVI132" s="2"/>
      <c r="LVJ132" s="2"/>
      <c r="LVK132" s="2"/>
      <c r="LVL132" s="2"/>
      <c r="LVM132" s="2"/>
      <c r="LVN132" s="2"/>
      <c r="LVO132" s="2"/>
      <c r="LVP132" s="2"/>
      <c r="LVQ132" s="2"/>
      <c r="LVR132" s="2"/>
      <c r="LVS132" s="2"/>
      <c r="LVT132" s="2"/>
      <c r="LVU132" s="2"/>
      <c r="LVV132" s="2"/>
      <c r="LVW132" s="2"/>
      <c r="LVX132" s="2"/>
      <c r="LVY132" s="2"/>
      <c r="LVZ132" s="2"/>
      <c r="LWA132" s="2"/>
      <c r="LWB132" s="2"/>
      <c r="LWC132" s="2"/>
      <c r="LWD132" s="2"/>
      <c r="LWE132" s="2"/>
      <c r="LWF132" s="2"/>
      <c r="LWG132" s="2"/>
      <c r="LWH132" s="2"/>
      <c r="LWI132" s="2"/>
      <c r="LWJ132" s="2"/>
      <c r="LWK132" s="2"/>
      <c r="LWL132" s="2"/>
      <c r="LWM132" s="2"/>
      <c r="LWN132" s="2"/>
      <c r="LWO132" s="2"/>
      <c r="LWP132" s="2"/>
      <c r="LWQ132" s="2"/>
      <c r="LWR132" s="2"/>
      <c r="LWS132" s="2"/>
      <c r="LWT132" s="2"/>
      <c r="LWU132" s="2"/>
      <c r="LWV132" s="2"/>
      <c r="LWW132" s="2"/>
      <c r="LWX132" s="2"/>
      <c r="LWY132" s="2"/>
      <c r="LWZ132" s="2"/>
      <c r="LXA132" s="2"/>
      <c r="LXB132" s="2"/>
      <c r="LXC132" s="2"/>
      <c r="LXD132" s="2"/>
      <c r="LXE132" s="2"/>
      <c r="LXF132" s="2"/>
      <c r="LXG132" s="2"/>
      <c r="LXH132" s="2"/>
      <c r="LXI132" s="2"/>
      <c r="LXJ132" s="2"/>
      <c r="LXK132" s="2"/>
      <c r="LXL132" s="2"/>
      <c r="LXM132" s="2"/>
      <c r="LXN132" s="2"/>
      <c r="LXO132" s="2"/>
      <c r="LXP132" s="2"/>
      <c r="LXQ132" s="2"/>
      <c r="LXR132" s="2"/>
      <c r="LXS132" s="2"/>
      <c r="LXT132" s="2"/>
      <c r="LXU132" s="2"/>
      <c r="LXV132" s="2"/>
      <c r="LXW132" s="2"/>
      <c r="LXX132" s="2"/>
      <c r="LXY132" s="2"/>
      <c r="LXZ132" s="2"/>
      <c r="LYA132" s="2"/>
      <c r="LYB132" s="2"/>
      <c r="LYC132" s="2"/>
      <c r="LYD132" s="2"/>
      <c r="LYE132" s="2"/>
      <c r="LYF132" s="2"/>
      <c r="LYG132" s="2"/>
      <c r="LYH132" s="2"/>
      <c r="LYI132" s="2"/>
      <c r="LYJ132" s="2"/>
      <c r="LYK132" s="2"/>
      <c r="LYL132" s="2"/>
      <c r="LYM132" s="2"/>
      <c r="LYN132" s="2"/>
      <c r="LYO132" s="2"/>
      <c r="LYP132" s="2"/>
      <c r="LYQ132" s="2"/>
      <c r="LYR132" s="2"/>
      <c r="LYS132" s="2"/>
      <c r="LYT132" s="2"/>
      <c r="LYU132" s="2"/>
      <c r="LYV132" s="2"/>
      <c r="LYW132" s="2"/>
      <c r="LYX132" s="2"/>
      <c r="LYY132" s="2"/>
      <c r="LYZ132" s="2"/>
      <c r="LZA132" s="2"/>
      <c r="LZB132" s="2"/>
      <c r="LZC132" s="2"/>
      <c r="LZD132" s="2"/>
      <c r="LZE132" s="2"/>
      <c r="LZF132" s="2"/>
      <c r="LZG132" s="2"/>
      <c r="LZH132" s="2"/>
      <c r="LZI132" s="2"/>
      <c r="LZJ132" s="2"/>
      <c r="LZK132" s="2"/>
      <c r="LZL132" s="2"/>
      <c r="LZM132" s="2"/>
      <c r="LZN132" s="2"/>
      <c r="LZO132" s="2"/>
      <c r="LZP132" s="2"/>
      <c r="LZQ132" s="2"/>
      <c r="LZR132" s="2"/>
      <c r="LZS132" s="2"/>
      <c r="LZT132" s="2"/>
      <c r="LZU132" s="2"/>
      <c r="LZV132" s="2"/>
      <c r="LZW132" s="2"/>
      <c r="LZX132" s="2"/>
      <c r="LZY132" s="2"/>
      <c r="LZZ132" s="2"/>
      <c r="MAA132" s="2"/>
      <c r="MAB132" s="2"/>
      <c r="MAC132" s="2"/>
      <c r="MAD132" s="2"/>
      <c r="MAE132" s="2"/>
      <c r="MAF132" s="2"/>
      <c r="MAG132" s="2"/>
      <c r="MAH132" s="2"/>
      <c r="MAI132" s="2"/>
      <c r="MAJ132" s="2"/>
      <c r="MAK132" s="2"/>
      <c r="MAL132" s="2"/>
      <c r="MAM132" s="2"/>
      <c r="MAN132" s="2"/>
      <c r="MAO132" s="2"/>
      <c r="MAP132" s="2"/>
      <c r="MAQ132" s="2"/>
      <c r="MAR132" s="2"/>
      <c r="MAS132" s="2"/>
      <c r="MAT132" s="2"/>
      <c r="MAU132" s="2"/>
      <c r="MAV132" s="2"/>
      <c r="MAW132" s="2"/>
      <c r="MAX132" s="2"/>
      <c r="MAY132" s="2"/>
      <c r="MAZ132" s="2"/>
      <c r="MBA132" s="2"/>
      <c r="MBB132" s="2"/>
      <c r="MBC132" s="2"/>
      <c r="MBD132" s="2"/>
      <c r="MBE132" s="2"/>
      <c r="MBF132" s="2"/>
      <c r="MBG132" s="2"/>
      <c r="MBH132" s="2"/>
      <c r="MBI132" s="2"/>
      <c r="MBJ132" s="2"/>
      <c r="MBK132" s="2"/>
      <c r="MBL132" s="2"/>
      <c r="MBM132" s="2"/>
      <c r="MBN132" s="2"/>
      <c r="MBO132" s="2"/>
      <c r="MBP132" s="2"/>
      <c r="MBQ132" s="2"/>
      <c r="MBR132" s="2"/>
      <c r="MBS132" s="2"/>
      <c r="MBT132" s="2"/>
      <c r="MBU132" s="2"/>
      <c r="MBV132" s="2"/>
      <c r="MBW132" s="2"/>
      <c r="MBX132" s="2"/>
      <c r="MBY132" s="2"/>
      <c r="MBZ132" s="2"/>
      <c r="MCA132" s="2"/>
      <c r="MCB132" s="2"/>
      <c r="MCC132" s="2"/>
      <c r="MCD132" s="2"/>
      <c r="MCE132" s="2"/>
      <c r="MCF132" s="2"/>
      <c r="MCG132" s="2"/>
      <c r="MCH132" s="2"/>
      <c r="MCI132" s="2"/>
      <c r="MCJ132" s="2"/>
      <c r="MCK132" s="2"/>
      <c r="MCL132" s="2"/>
      <c r="MCM132" s="2"/>
      <c r="MCN132" s="2"/>
      <c r="MCO132" s="2"/>
      <c r="MCP132" s="2"/>
      <c r="MCQ132" s="2"/>
      <c r="MCR132" s="2"/>
      <c r="MCS132" s="2"/>
      <c r="MCT132" s="2"/>
      <c r="MCU132" s="2"/>
      <c r="MCV132" s="2"/>
      <c r="MCW132" s="2"/>
      <c r="MCX132" s="2"/>
      <c r="MCY132" s="2"/>
      <c r="MCZ132" s="2"/>
      <c r="MDA132" s="2"/>
      <c r="MDB132" s="2"/>
      <c r="MDC132" s="2"/>
      <c r="MDD132" s="2"/>
      <c r="MDE132" s="2"/>
      <c r="MDF132" s="2"/>
      <c r="MDG132" s="2"/>
      <c r="MDH132" s="2"/>
      <c r="MDI132" s="2"/>
      <c r="MDJ132" s="2"/>
      <c r="MDK132" s="2"/>
      <c r="MDL132" s="2"/>
      <c r="MDM132" s="2"/>
      <c r="MDN132" s="2"/>
      <c r="MDO132" s="2"/>
      <c r="MDP132" s="2"/>
      <c r="MDQ132" s="2"/>
      <c r="MDR132" s="2"/>
      <c r="MDS132" s="2"/>
      <c r="MDT132" s="2"/>
      <c r="MDU132" s="2"/>
      <c r="MDV132" s="2"/>
      <c r="MDW132" s="2"/>
      <c r="MDX132" s="2"/>
      <c r="MDY132" s="2"/>
      <c r="MDZ132" s="2"/>
      <c r="MEA132" s="2"/>
      <c r="MEB132" s="2"/>
      <c r="MEC132" s="2"/>
      <c r="MED132" s="2"/>
      <c r="MEE132" s="2"/>
      <c r="MEF132" s="2"/>
      <c r="MEG132" s="2"/>
      <c r="MEH132" s="2"/>
      <c r="MEI132" s="2"/>
      <c r="MEJ132" s="2"/>
      <c r="MEK132" s="2"/>
      <c r="MEL132" s="2"/>
      <c r="MEM132" s="2"/>
      <c r="MEN132" s="2"/>
      <c r="MEO132" s="2"/>
      <c r="MEP132" s="2"/>
      <c r="MEQ132" s="2"/>
      <c r="MER132" s="2"/>
      <c r="MES132" s="2"/>
      <c r="MET132" s="2"/>
      <c r="MEU132" s="2"/>
      <c r="MEV132" s="2"/>
      <c r="MEW132" s="2"/>
      <c r="MEX132" s="2"/>
      <c r="MEY132" s="2"/>
      <c r="MEZ132" s="2"/>
      <c r="MFA132" s="2"/>
      <c r="MFB132" s="2"/>
      <c r="MFC132" s="2"/>
      <c r="MFD132" s="2"/>
      <c r="MFE132" s="2"/>
      <c r="MFF132" s="2"/>
      <c r="MFG132" s="2"/>
      <c r="MFH132" s="2"/>
      <c r="MFI132" s="2"/>
      <c r="MFJ132" s="2"/>
      <c r="MFK132" s="2"/>
      <c r="MFL132" s="2"/>
      <c r="MFM132" s="2"/>
      <c r="MFN132" s="2"/>
      <c r="MFO132" s="2"/>
      <c r="MFP132" s="2"/>
      <c r="MFQ132" s="2"/>
      <c r="MFR132" s="2"/>
      <c r="MFS132" s="2"/>
      <c r="MFT132" s="2"/>
      <c r="MFU132" s="2"/>
      <c r="MFV132" s="2"/>
      <c r="MFW132" s="2"/>
      <c r="MFX132" s="2"/>
      <c r="MFY132" s="2"/>
      <c r="MFZ132" s="2"/>
      <c r="MGA132" s="2"/>
      <c r="MGB132" s="2"/>
      <c r="MGC132" s="2"/>
      <c r="MGD132" s="2"/>
      <c r="MGE132" s="2"/>
      <c r="MGF132" s="2"/>
      <c r="MGG132" s="2"/>
      <c r="MGH132" s="2"/>
      <c r="MGI132" s="2"/>
      <c r="MGJ132" s="2"/>
      <c r="MGK132" s="2"/>
      <c r="MGL132" s="2"/>
      <c r="MGM132" s="2"/>
      <c r="MGN132" s="2"/>
      <c r="MGO132" s="2"/>
      <c r="MGP132" s="2"/>
      <c r="MGQ132" s="2"/>
      <c r="MGR132" s="2"/>
      <c r="MGS132" s="2"/>
      <c r="MGT132" s="2"/>
      <c r="MGU132" s="2"/>
      <c r="MGV132" s="2"/>
      <c r="MGW132" s="2"/>
      <c r="MGX132" s="2"/>
      <c r="MGY132" s="2"/>
      <c r="MGZ132" s="2"/>
      <c r="MHA132" s="2"/>
      <c r="MHB132" s="2"/>
      <c r="MHC132" s="2"/>
      <c r="MHD132" s="2"/>
      <c r="MHE132" s="2"/>
      <c r="MHF132" s="2"/>
      <c r="MHG132" s="2"/>
      <c r="MHH132" s="2"/>
      <c r="MHI132" s="2"/>
      <c r="MHJ132" s="2"/>
      <c r="MHK132" s="2"/>
      <c r="MHL132" s="2"/>
      <c r="MHM132" s="2"/>
      <c r="MHN132" s="2"/>
      <c r="MHO132" s="2"/>
      <c r="MHP132" s="2"/>
      <c r="MHQ132" s="2"/>
      <c r="MHR132" s="2"/>
      <c r="MHS132" s="2"/>
      <c r="MHT132" s="2"/>
      <c r="MHU132" s="2"/>
      <c r="MHV132" s="2"/>
      <c r="MHW132" s="2"/>
      <c r="MHX132" s="2"/>
      <c r="MHY132" s="2"/>
      <c r="MHZ132" s="2"/>
      <c r="MIA132" s="2"/>
      <c r="MIB132" s="2"/>
      <c r="MIC132" s="2"/>
      <c r="MID132" s="2"/>
      <c r="MIE132" s="2"/>
      <c r="MIF132" s="2"/>
      <c r="MIG132" s="2"/>
      <c r="MIH132" s="2"/>
      <c r="MII132" s="2"/>
      <c r="MIJ132" s="2"/>
      <c r="MIK132" s="2"/>
      <c r="MIL132" s="2"/>
      <c r="MIM132" s="2"/>
      <c r="MIN132" s="2"/>
      <c r="MIO132" s="2"/>
      <c r="MIP132" s="2"/>
      <c r="MIQ132" s="2"/>
      <c r="MIR132" s="2"/>
      <c r="MIS132" s="2"/>
      <c r="MIT132" s="2"/>
      <c r="MIU132" s="2"/>
      <c r="MIV132" s="2"/>
      <c r="MIW132" s="2"/>
      <c r="MIX132" s="2"/>
      <c r="MIY132" s="2"/>
      <c r="MIZ132" s="2"/>
      <c r="MJA132" s="2"/>
      <c r="MJB132" s="2"/>
      <c r="MJC132" s="2"/>
      <c r="MJD132" s="2"/>
      <c r="MJE132" s="2"/>
      <c r="MJF132" s="2"/>
      <c r="MJG132" s="2"/>
      <c r="MJH132" s="2"/>
      <c r="MJI132" s="2"/>
      <c r="MJJ132" s="2"/>
      <c r="MJK132" s="2"/>
      <c r="MJL132" s="2"/>
      <c r="MJM132" s="2"/>
      <c r="MJN132" s="2"/>
      <c r="MJO132" s="2"/>
      <c r="MJP132" s="2"/>
      <c r="MJQ132" s="2"/>
      <c r="MJR132" s="2"/>
      <c r="MJS132" s="2"/>
      <c r="MJT132" s="2"/>
      <c r="MJU132" s="2"/>
      <c r="MJV132" s="2"/>
      <c r="MJW132" s="2"/>
      <c r="MJX132" s="2"/>
      <c r="MJY132" s="2"/>
      <c r="MJZ132" s="2"/>
      <c r="MKA132" s="2"/>
      <c r="MKB132" s="2"/>
      <c r="MKC132" s="2"/>
      <c r="MKD132" s="2"/>
      <c r="MKE132" s="2"/>
      <c r="MKF132" s="2"/>
      <c r="MKG132" s="2"/>
      <c r="MKH132" s="2"/>
      <c r="MKI132" s="2"/>
      <c r="MKJ132" s="2"/>
      <c r="MKK132" s="2"/>
      <c r="MKL132" s="2"/>
      <c r="MKM132" s="2"/>
      <c r="MKN132" s="2"/>
      <c r="MKO132" s="2"/>
      <c r="MKP132" s="2"/>
      <c r="MKQ132" s="2"/>
      <c r="MKR132" s="2"/>
      <c r="MKS132" s="2"/>
      <c r="MKT132" s="2"/>
      <c r="MKU132" s="2"/>
      <c r="MKV132" s="2"/>
      <c r="MKW132" s="2"/>
      <c r="MKX132" s="2"/>
      <c r="MKY132" s="2"/>
      <c r="MKZ132" s="2"/>
      <c r="MLA132" s="2"/>
      <c r="MLB132" s="2"/>
      <c r="MLC132" s="2"/>
      <c r="MLD132" s="2"/>
      <c r="MLE132" s="2"/>
      <c r="MLF132" s="2"/>
      <c r="MLG132" s="2"/>
      <c r="MLH132" s="2"/>
      <c r="MLI132" s="2"/>
      <c r="MLJ132" s="2"/>
      <c r="MLK132" s="2"/>
      <c r="MLL132" s="2"/>
      <c r="MLM132" s="2"/>
      <c r="MLN132" s="2"/>
      <c r="MLO132" s="2"/>
      <c r="MLP132" s="2"/>
      <c r="MLQ132" s="2"/>
      <c r="MLR132" s="2"/>
      <c r="MLS132" s="2"/>
      <c r="MLT132" s="2"/>
      <c r="MLU132" s="2"/>
      <c r="MLV132" s="2"/>
      <c r="MLW132" s="2"/>
      <c r="MLX132" s="2"/>
      <c r="MLY132" s="2"/>
      <c r="MLZ132" s="2"/>
      <c r="MMA132" s="2"/>
      <c r="MMB132" s="2"/>
      <c r="MMC132" s="2"/>
      <c r="MMD132" s="2"/>
      <c r="MME132" s="2"/>
      <c r="MMF132" s="2"/>
      <c r="MMG132" s="2"/>
      <c r="MMH132" s="2"/>
      <c r="MMI132" s="2"/>
      <c r="MMJ132" s="2"/>
      <c r="MMK132" s="2"/>
      <c r="MML132" s="2"/>
      <c r="MMM132" s="2"/>
      <c r="MMN132" s="2"/>
      <c r="MMO132" s="2"/>
      <c r="MMP132" s="2"/>
      <c r="MMQ132" s="2"/>
      <c r="MMR132" s="2"/>
      <c r="MMS132" s="2"/>
      <c r="MMT132" s="2"/>
      <c r="MMU132" s="2"/>
      <c r="MMV132" s="2"/>
      <c r="MMW132" s="2"/>
      <c r="MMX132" s="2"/>
      <c r="MMY132" s="2"/>
      <c r="MMZ132" s="2"/>
      <c r="MNA132" s="2"/>
      <c r="MNB132" s="2"/>
      <c r="MNC132" s="2"/>
      <c r="MND132" s="2"/>
      <c r="MNE132" s="2"/>
      <c r="MNF132" s="2"/>
      <c r="MNG132" s="2"/>
      <c r="MNH132" s="2"/>
      <c r="MNI132" s="2"/>
      <c r="MNJ132" s="2"/>
      <c r="MNK132" s="2"/>
      <c r="MNL132" s="2"/>
      <c r="MNM132" s="2"/>
      <c r="MNN132" s="2"/>
      <c r="MNO132" s="2"/>
      <c r="MNP132" s="2"/>
      <c r="MNQ132" s="2"/>
      <c r="MNR132" s="2"/>
      <c r="MNS132" s="2"/>
      <c r="MNT132" s="2"/>
      <c r="MNU132" s="2"/>
      <c r="MNV132" s="2"/>
      <c r="MNW132" s="2"/>
      <c r="MNX132" s="2"/>
      <c r="MNY132" s="2"/>
      <c r="MNZ132" s="2"/>
      <c r="MOA132" s="2"/>
      <c r="MOB132" s="2"/>
      <c r="MOC132" s="2"/>
      <c r="MOD132" s="2"/>
      <c r="MOE132" s="2"/>
      <c r="MOF132" s="2"/>
      <c r="MOG132" s="2"/>
      <c r="MOH132" s="2"/>
      <c r="MOI132" s="2"/>
      <c r="MOJ132" s="2"/>
      <c r="MOK132" s="2"/>
      <c r="MOL132" s="2"/>
      <c r="MOM132" s="2"/>
      <c r="MON132" s="2"/>
      <c r="MOO132" s="2"/>
      <c r="MOP132" s="2"/>
      <c r="MOQ132" s="2"/>
      <c r="MOR132" s="2"/>
      <c r="MOS132" s="2"/>
      <c r="MOT132" s="2"/>
      <c r="MOU132" s="2"/>
      <c r="MOV132" s="2"/>
      <c r="MOW132" s="2"/>
      <c r="MOX132" s="2"/>
      <c r="MOY132" s="2"/>
      <c r="MOZ132" s="2"/>
      <c r="MPA132" s="2"/>
      <c r="MPB132" s="2"/>
      <c r="MPC132" s="2"/>
      <c r="MPD132" s="2"/>
      <c r="MPE132" s="2"/>
      <c r="MPF132" s="2"/>
      <c r="MPG132" s="2"/>
      <c r="MPH132" s="2"/>
      <c r="MPI132" s="2"/>
      <c r="MPJ132" s="2"/>
      <c r="MPK132" s="2"/>
      <c r="MPL132" s="2"/>
      <c r="MPM132" s="2"/>
      <c r="MPN132" s="2"/>
      <c r="MPO132" s="2"/>
      <c r="MPP132" s="2"/>
      <c r="MPQ132" s="2"/>
      <c r="MPR132" s="2"/>
      <c r="MPS132" s="2"/>
      <c r="MPT132" s="2"/>
      <c r="MPU132" s="2"/>
      <c r="MPV132" s="2"/>
      <c r="MPW132" s="2"/>
      <c r="MPX132" s="2"/>
      <c r="MPY132" s="2"/>
      <c r="MPZ132" s="2"/>
      <c r="MQA132" s="2"/>
      <c r="MQB132" s="2"/>
      <c r="MQC132" s="2"/>
      <c r="MQD132" s="2"/>
      <c r="MQE132" s="2"/>
      <c r="MQF132" s="2"/>
      <c r="MQG132" s="2"/>
      <c r="MQH132" s="2"/>
      <c r="MQI132" s="2"/>
      <c r="MQJ132" s="2"/>
      <c r="MQK132" s="2"/>
      <c r="MQL132" s="2"/>
      <c r="MQM132" s="2"/>
      <c r="MQN132" s="2"/>
      <c r="MQO132" s="2"/>
      <c r="MQP132" s="2"/>
      <c r="MQQ132" s="2"/>
      <c r="MQR132" s="2"/>
      <c r="MQS132" s="2"/>
      <c r="MQT132" s="2"/>
      <c r="MQU132" s="2"/>
      <c r="MQV132" s="2"/>
      <c r="MQW132" s="2"/>
      <c r="MQX132" s="2"/>
      <c r="MQY132" s="2"/>
      <c r="MQZ132" s="2"/>
      <c r="MRA132" s="2"/>
      <c r="MRB132" s="2"/>
      <c r="MRC132" s="2"/>
      <c r="MRD132" s="2"/>
      <c r="MRE132" s="2"/>
      <c r="MRF132" s="2"/>
      <c r="MRG132" s="2"/>
      <c r="MRH132" s="2"/>
      <c r="MRI132" s="2"/>
      <c r="MRJ132" s="2"/>
      <c r="MRK132" s="2"/>
      <c r="MRL132" s="2"/>
      <c r="MRM132" s="2"/>
      <c r="MRN132" s="2"/>
      <c r="MRO132" s="2"/>
      <c r="MRP132" s="2"/>
      <c r="MRQ132" s="2"/>
      <c r="MRR132" s="2"/>
      <c r="MRS132" s="2"/>
      <c r="MRT132" s="2"/>
      <c r="MRU132" s="2"/>
      <c r="MRV132" s="2"/>
      <c r="MRW132" s="2"/>
      <c r="MRX132" s="2"/>
      <c r="MRY132" s="2"/>
      <c r="MRZ132" s="2"/>
      <c r="MSA132" s="2"/>
      <c r="MSB132" s="2"/>
      <c r="MSC132" s="2"/>
      <c r="MSD132" s="2"/>
      <c r="MSE132" s="2"/>
      <c r="MSF132" s="2"/>
      <c r="MSG132" s="2"/>
      <c r="MSH132" s="2"/>
      <c r="MSI132" s="2"/>
      <c r="MSJ132" s="2"/>
      <c r="MSK132" s="2"/>
      <c r="MSL132" s="2"/>
      <c r="MSM132" s="2"/>
      <c r="MSN132" s="2"/>
      <c r="MSO132" s="2"/>
      <c r="MSP132" s="2"/>
      <c r="MSQ132" s="2"/>
      <c r="MSR132" s="2"/>
      <c r="MSS132" s="2"/>
      <c r="MST132" s="2"/>
      <c r="MSU132" s="2"/>
      <c r="MSV132" s="2"/>
      <c r="MSW132" s="2"/>
      <c r="MSX132" s="2"/>
      <c r="MSY132" s="2"/>
      <c r="MSZ132" s="2"/>
      <c r="MTA132" s="2"/>
      <c r="MTB132" s="2"/>
      <c r="MTC132" s="2"/>
      <c r="MTD132" s="2"/>
      <c r="MTE132" s="2"/>
      <c r="MTF132" s="2"/>
      <c r="MTG132" s="2"/>
      <c r="MTH132" s="2"/>
      <c r="MTI132" s="2"/>
      <c r="MTJ132" s="2"/>
      <c r="MTK132" s="2"/>
      <c r="MTL132" s="2"/>
      <c r="MTM132" s="2"/>
      <c r="MTN132" s="2"/>
      <c r="MTO132" s="2"/>
      <c r="MTP132" s="2"/>
      <c r="MTQ132" s="2"/>
      <c r="MTR132" s="2"/>
      <c r="MTS132" s="2"/>
      <c r="MTT132" s="2"/>
      <c r="MTU132" s="2"/>
      <c r="MTV132" s="2"/>
      <c r="MTW132" s="2"/>
      <c r="MTX132" s="2"/>
      <c r="MTY132" s="2"/>
      <c r="MTZ132" s="2"/>
      <c r="MUA132" s="2"/>
      <c r="MUB132" s="2"/>
      <c r="MUC132" s="2"/>
      <c r="MUD132" s="2"/>
      <c r="MUE132" s="2"/>
      <c r="MUF132" s="2"/>
      <c r="MUG132" s="2"/>
      <c r="MUH132" s="2"/>
      <c r="MUI132" s="2"/>
      <c r="MUJ132" s="2"/>
      <c r="MUK132" s="2"/>
      <c r="MUL132" s="2"/>
      <c r="MUM132" s="2"/>
      <c r="MUN132" s="2"/>
      <c r="MUO132" s="2"/>
      <c r="MUP132" s="2"/>
      <c r="MUQ132" s="2"/>
      <c r="MUR132" s="2"/>
      <c r="MUS132" s="2"/>
      <c r="MUT132" s="2"/>
      <c r="MUU132" s="2"/>
      <c r="MUV132" s="2"/>
      <c r="MUW132" s="2"/>
      <c r="MUX132" s="2"/>
      <c r="MUY132" s="2"/>
      <c r="MUZ132" s="2"/>
      <c r="MVA132" s="2"/>
      <c r="MVB132" s="2"/>
      <c r="MVC132" s="2"/>
      <c r="MVD132" s="2"/>
      <c r="MVE132" s="2"/>
      <c r="MVF132" s="2"/>
      <c r="MVG132" s="2"/>
      <c r="MVH132" s="2"/>
      <c r="MVI132" s="2"/>
      <c r="MVJ132" s="2"/>
      <c r="MVK132" s="2"/>
      <c r="MVL132" s="2"/>
      <c r="MVM132" s="2"/>
      <c r="MVN132" s="2"/>
      <c r="MVO132" s="2"/>
      <c r="MVP132" s="2"/>
      <c r="MVQ132" s="2"/>
      <c r="MVR132" s="2"/>
      <c r="MVS132" s="2"/>
      <c r="MVT132" s="2"/>
      <c r="MVU132" s="2"/>
      <c r="MVV132" s="2"/>
      <c r="MVW132" s="2"/>
      <c r="MVX132" s="2"/>
      <c r="MVY132" s="2"/>
      <c r="MVZ132" s="2"/>
      <c r="MWA132" s="2"/>
      <c r="MWB132" s="2"/>
      <c r="MWC132" s="2"/>
      <c r="MWD132" s="2"/>
      <c r="MWE132" s="2"/>
      <c r="MWF132" s="2"/>
      <c r="MWG132" s="2"/>
      <c r="MWH132" s="2"/>
      <c r="MWI132" s="2"/>
      <c r="MWJ132" s="2"/>
      <c r="MWK132" s="2"/>
      <c r="MWL132" s="2"/>
      <c r="MWM132" s="2"/>
      <c r="MWN132" s="2"/>
      <c r="MWO132" s="2"/>
      <c r="MWP132" s="2"/>
      <c r="MWQ132" s="2"/>
      <c r="MWR132" s="2"/>
      <c r="MWS132" s="2"/>
      <c r="MWT132" s="2"/>
      <c r="MWU132" s="2"/>
      <c r="MWV132" s="2"/>
      <c r="MWW132" s="2"/>
      <c r="MWX132" s="2"/>
      <c r="MWY132" s="2"/>
      <c r="MWZ132" s="2"/>
      <c r="MXA132" s="2"/>
      <c r="MXB132" s="2"/>
      <c r="MXC132" s="2"/>
      <c r="MXD132" s="2"/>
      <c r="MXE132" s="2"/>
      <c r="MXF132" s="2"/>
      <c r="MXG132" s="2"/>
      <c r="MXH132" s="2"/>
      <c r="MXI132" s="2"/>
      <c r="MXJ132" s="2"/>
      <c r="MXK132" s="2"/>
      <c r="MXL132" s="2"/>
      <c r="MXM132" s="2"/>
      <c r="MXN132" s="2"/>
      <c r="MXO132" s="2"/>
      <c r="MXP132" s="2"/>
      <c r="MXQ132" s="2"/>
      <c r="MXR132" s="2"/>
      <c r="MXS132" s="2"/>
      <c r="MXT132" s="2"/>
      <c r="MXU132" s="2"/>
      <c r="MXV132" s="2"/>
      <c r="MXW132" s="2"/>
      <c r="MXX132" s="2"/>
      <c r="MXY132" s="2"/>
      <c r="MXZ132" s="2"/>
      <c r="MYA132" s="2"/>
      <c r="MYB132" s="2"/>
      <c r="MYC132" s="2"/>
      <c r="MYD132" s="2"/>
      <c r="MYE132" s="2"/>
      <c r="MYF132" s="2"/>
      <c r="MYG132" s="2"/>
      <c r="MYH132" s="2"/>
      <c r="MYI132" s="2"/>
      <c r="MYJ132" s="2"/>
      <c r="MYK132" s="2"/>
      <c r="MYL132" s="2"/>
      <c r="MYM132" s="2"/>
      <c r="MYN132" s="2"/>
      <c r="MYO132" s="2"/>
      <c r="MYP132" s="2"/>
      <c r="MYQ132" s="2"/>
      <c r="MYR132" s="2"/>
      <c r="MYS132" s="2"/>
      <c r="MYT132" s="2"/>
      <c r="MYU132" s="2"/>
      <c r="MYV132" s="2"/>
      <c r="MYW132" s="2"/>
      <c r="MYX132" s="2"/>
      <c r="MYY132" s="2"/>
      <c r="MYZ132" s="2"/>
      <c r="MZA132" s="2"/>
      <c r="MZB132" s="2"/>
      <c r="MZC132" s="2"/>
      <c r="MZD132" s="2"/>
      <c r="MZE132" s="2"/>
      <c r="MZF132" s="2"/>
      <c r="MZG132" s="2"/>
      <c r="MZH132" s="2"/>
      <c r="MZI132" s="2"/>
      <c r="MZJ132" s="2"/>
      <c r="MZK132" s="2"/>
      <c r="MZL132" s="2"/>
      <c r="MZM132" s="2"/>
      <c r="MZN132" s="2"/>
      <c r="MZO132" s="2"/>
      <c r="MZP132" s="2"/>
      <c r="MZQ132" s="2"/>
      <c r="MZR132" s="2"/>
      <c r="MZS132" s="2"/>
      <c r="MZT132" s="2"/>
      <c r="MZU132" s="2"/>
      <c r="MZV132" s="2"/>
      <c r="MZW132" s="2"/>
      <c r="MZX132" s="2"/>
      <c r="MZY132" s="2"/>
      <c r="MZZ132" s="2"/>
      <c r="NAA132" s="2"/>
      <c r="NAB132" s="2"/>
      <c r="NAC132" s="2"/>
      <c r="NAD132" s="2"/>
      <c r="NAE132" s="2"/>
      <c r="NAF132" s="2"/>
      <c r="NAG132" s="2"/>
      <c r="NAH132" s="2"/>
      <c r="NAI132" s="2"/>
      <c r="NAJ132" s="2"/>
      <c r="NAK132" s="2"/>
      <c r="NAL132" s="2"/>
      <c r="NAM132" s="2"/>
      <c r="NAN132" s="2"/>
      <c r="NAO132" s="2"/>
      <c r="NAP132" s="2"/>
      <c r="NAQ132" s="2"/>
      <c r="NAR132" s="2"/>
      <c r="NAS132" s="2"/>
      <c r="NAT132" s="2"/>
      <c r="NAU132" s="2"/>
      <c r="NAV132" s="2"/>
      <c r="NAW132" s="2"/>
      <c r="NAX132" s="2"/>
      <c r="NAY132" s="2"/>
      <c r="NAZ132" s="2"/>
      <c r="NBA132" s="2"/>
      <c r="NBB132" s="2"/>
      <c r="NBC132" s="2"/>
      <c r="NBD132" s="2"/>
      <c r="NBE132" s="2"/>
      <c r="NBF132" s="2"/>
      <c r="NBG132" s="2"/>
      <c r="NBH132" s="2"/>
      <c r="NBI132" s="2"/>
      <c r="NBJ132" s="2"/>
      <c r="NBK132" s="2"/>
      <c r="NBL132" s="2"/>
      <c r="NBM132" s="2"/>
      <c r="NBN132" s="2"/>
      <c r="NBO132" s="2"/>
      <c r="NBP132" s="2"/>
      <c r="NBQ132" s="2"/>
      <c r="NBR132" s="2"/>
      <c r="NBS132" s="2"/>
      <c r="NBT132" s="2"/>
      <c r="NBU132" s="2"/>
      <c r="NBV132" s="2"/>
      <c r="NBW132" s="2"/>
      <c r="NBX132" s="2"/>
      <c r="NBY132" s="2"/>
      <c r="NBZ132" s="2"/>
      <c r="NCA132" s="2"/>
      <c r="NCB132" s="2"/>
      <c r="NCC132" s="2"/>
      <c r="NCD132" s="2"/>
      <c r="NCE132" s="2"/>
      <c r="NCF132" s="2"/>
      <c r="NCG132" s="2"/>
      <c r="NCH132" s="2"/>
      <c r="NCI132" s="2"/>
      <c r="NCJ132" s="2"/>
      <c r="NCK132" s="2"/>
      <c r="NCL132" s="2"/>
      <c r="NCM132" s="2"/>
      <c r="NCN132" s="2"/>
      <c r="NCO132" s="2"/>
      <c r="NCP132" s="2"/>
      <c r="NCQ132" s="2"/>
      <c r="NCR132" s="2"/>
      <c r="NCS132" s="2"/>
      <c r="NCT132" s="2"/>
      <c r="NCU132" s="2"/>
      <c r="NCV132" s="2"/>
      <c r="NCW132" s="2"/>
      <c r="NCX132" s="2"/>
      <c r="NCY132" s="2"/>
      <c r="NCZ132" s="2"/>
      <c r="NDA132" s="2"/>
      <c r="NDB132" s="2"/>
      <c r="NDC132" s="2"/>
      <c r="NDD132" s="2"/>
      <c r="NDE132" s="2"/>
      <c r="NDF132" s="2"/>
      <c r="NDG132" s="2"/>
      <c r="NDH132" s="2"/>
      <c r="NDI132" s="2"/>
      <c r="NDJ132" s="2"/>
      <c r="NDK132" s="2"/>
      <c r="NDL132" s="2"/>
      <c r="NDM132" s="2"/>
      <c r="NDN132" s="2"/>
      <c r="NDO132" s="2"/>
      <c r="NDP132" s="2"/>
      <c r="NDQ132" s="2"/>
      <c r="NDR132" s="2"/>
      <c r="NDS132" s="2"/>
      <c r="NDT132" s="2"/>
      <c r="NDU132" s="2"/>
      <c r="NDV132" s="2"/>
      <c r="NDW132" s="2"/>
      <c r="NDX132" s="2"/>
      <c r="NDY132" s="2"/>
      <c r="NDZ132" s="2"/>
      <c r="NEA132" s="2"/>
      <c r="NEB132" s="2"/>
      <c r="NEC132" s="2"/>
      <c r="NED132" s="2"/>
      <c r="NEE132" s="2"/>
      <c r="NEF132" s="2"/>
      <c r="NEG132" s="2"/>
      <c r="NEH132" s="2"/>
      <c r="NEI132" s="2"/>
      <c r="NEJ132" s="2"/>
      <c r="NEK132" s="2"/>
      <c r="NEL132" s="2"/>
      <c r="NEM132" s="2"/>
      <c r="NEN132" s="2"/>
      <c r="NEO132" s="2"/>
      <c r="NEP132" s="2"/>
      <c r="NEQ132" s="2"/>
      <c r="NER132" s="2"/>
      <c r="NES132" s="2"/>
      <c r="NET132" s="2"/>
      <c r="NEU132" s="2"/>
      <c r="NEV132" s="2"/>
      <c r="NEW132" s="2"/>
      <c r="NEX132" s="2"/>
      <c r="NEY132" s="2"/>
      <c r="NEZ132" s="2"/>
      <c r="NFA132" s="2"/>
      <c r="NFB132" s="2"/>
      <c r="NFC132" s="2"/>
      <c r="NFD132" s="2"/>
      <c r="NFE132" s="2"/>
      <c r="NFF132" s="2"/>
      <c r="NFG132" s="2"/>
      <c r="NFH132" s="2"/>
      <c r="NFI132" s="2"/>
      <c r="NFJ132" s="2"/>
      <c r="NFK132" s="2"/>
      <c r="NFL132" s="2"/>
      <c r="NFM132" s="2"/>
      <c r="NFN132" s="2"/>
      <c r="NFO132" s="2"/>
      <c r="NFP132" s="2"/>
      <c r="NFQ132" s="2"/>
      <c r="NFR132" s="2"/>
      <c r="NFS132" s="2"/>
      <c r="NFT132" s="2"/>
      <c r="NFU132" s="2"/>
      <c r="NFV132" s="2"/>
      <c r="NFW132" s="2"/>
      <c r="NFX132" s="2"/>
      <c r="NFY132" s="2"/>
      <c r="NFZ132" s="2"/>
      <c r="NGA132" s="2"/>
      <c r="NGB132" s="2"/>
      <c r="NGC132" s="2"/>
      <c r="NGD132" s="2"/>
      <c r="NGE132" s="2"/>
      <c r="NGF132" s="2"/>
      <c r="NGG132" s="2"/>
      <c r="NGH132" s="2"/>
      <c r="NGI132" s="2"/>
      <c r="NGJ132" s="2"/>
      <c r="NGK132" s="2"/>
      <c r="NGL132" s="2"/>
      <c r="NGM132" s="2"/>
      <c r="NGN132" s="2"/>
      <c r="NGO132" s="2"/>
      <c r="NGP132" s="2"/>
      <c r="NGQ132" s="2"/>
      <c r="NGR132" s="2"/>
      <c r="NGS132" s="2"/>
      <c r="NGT132" s="2"/>
      <c r="NGU132" s="2"/>
      <c r="NGV132" s="2"/>
      <c r="NGW132" s="2"/>
      <c r="NGX132" s="2"/>
      <c r="NGY132" s="2"/>
      <c r="NGZ132" s="2"/>
      <c r="NHA132" s="2"/>
      <c r="NHB132" s="2"/>
      <c r="NHC132" s="2"/>
      <c r="NHD132" s="2"/>
      <c r="NHE132" s="2"/>
      <c r="NHF132" s="2"/>
      <c r="NHG132" s="2"/>
      <c r="NHH132" s="2"/>
      <c r="NHI132" s="2"/>
      <c r="NHJ132" s="2"/>
      <c r="NHK132" s="2"/>
      <c r="NHL132" s="2"/>
      <c r="NHM132" s="2"/>
      <c r="NHN132" s="2"/>
      <c r="NHO132" s="2"/>
      <c r="NHP132" s="2"/>
      <c r="NHQ132" s="2"/>
      <c r="NHR132" s="2"/>
      <c r="NHS132" s="2"/>
      <c r="NHT132" s="2"/>
      <c r="NHU132" s="2"/>
      <c r="NHV132" s="2"/>
      <c r="NHW132" s="2"/>
      <c r="NHX132" s="2"/>
      <c r="NHY132" s="2"/>
      <c r="NHZ132" s="2"/>
      <c r="NIA132" s="2"/>
      <c r="NIB132" s="2"/>
      <c r="NIC132" s="2"/>
      <c r="NID132" s="2"/>
      <c r="NIE132" s="2"/>
      <c r="NIF132" s="2"/>
      <c r="NIG132" s="2"/>
      <c r="NIH132" s="2"/>
      <c r="NII132" s="2"/>
      <c r="NIJ132" s="2"/>
      <c r="NIK132" s="2"/>
      <c r="NIL132" s="2"/>
      <c r="NIM132" s="2"/>
      <c r="NIN132" s="2"/>
      <c r="NIO132" s="2"/>
      <c r="NIP132" s="2"/>
      <c r="NIQ132" s="2"/>
      <c r="NIR132" s="2"/>
      <c r="NIS132" s="2"/>
      <c r="NIT132" s="2"/>
      <c r="NIU132" s="2"/>
      <c r="NIV132" s="2"/>
      <c r="NIW132" s="2"/>
      <c r="NIX132" s="2"/>
      <c r="NIY132" s="2"/>
      <c r="NIZ132" s="2"/>
      <c r="NJA132" s="2"/>
      <c r="NJB132" s="2"/>
      <c r="NJC132" s="2"/>
      <c r="NJD132" s="2"/>
      <c r="NJE132" s="2"/>
      <c r="NJF132" s="2"/>
      <c r="NJG132" s="2"/>
      <c r="NJH132" s="2"/>
      <c r="NJI132" s="2"/>
      <c r="NJJ132" s="2"/>
      <c r="NJK132" s="2"/>
      <c r="NJL132" s="2"/>
      <c r="NJM132" s="2"/>
      <c r="NJN132" s="2"/>
      <c r="NJO132" s="2"/>
      <c r="NJP132" s="2"/>
      <c r="NJQ132" s="2"/>
      <c r="NJR132" s="2"/>
      <c r="NJS132" s="2"/>
      <c r="NJT132" s="2"/>
      <c r="NJU132" s="2"/>
      <c r="NJV132" s="2"/>
      <c r="NJW132" s="2"/>
      <c r="NJX132" s="2"/>
      <c r="NJY132" s="2"/>
      <c r="NJZ132" s="2"/>
      <c r="NKA132" s="2"/>
      <c r="NKB132" s="2"/>
      <c r="NKC132" s="2"/>
      <c r="NKD132" s="2"/>
      <c r="NKE132" s="2"/>
      <c r="NKF132" s="2"/>
      <c r="NKG132" s="2"/>
      <c r="NKH132" s="2"/>
      <c r="NKI132" s="2"/>
      <c r="NKJ132" s="2"/>
      <c r="NKK132" s="2"/>
      <c r="NKL132" s="2"/>
      <c r="NKM132" s="2"/>
      <c r="NKN132" s="2"/>
      <c r="NKO132" s="2"/>
      <c r="NKP132" s="2"/>
      <c r="NKQ132" s="2"/>
      <c r="NKR132" s="2"/>
      <c r="NKS132" s="2"/>
      <c r="NKT132" s="2"/>
      <c r="NKU132" s="2"/>
      <c r="NKV132" s="2"/>
      <c r="NKW132" s="2"/>
      <c r="NKX132" s="2"/>
      <c r="NKY132" s="2"/>
      <c r="NKZ132" s="2"/>
      <c r="NLA132" s="2"/>
      <c r="NLB132" s="2"/>
      <c r="NLC132" s="2"/>
      <c r="NLD132" s="2"/>
      <c r="NLE132" s="2"/>
      <c r="NLF132" s="2"/>
      <c r="NLG132" s="2"/>
      <c r="NLH132" s="2"/>
      <c r="NLI132" s="2"/>
      <c r="NLJ132" s="2"/>
      <c r="NLK132" s="2"/>
      <c r="NLL132" s="2"/>
      <c r="NLM132" s="2"/>
      <c r="NLN132" s="2"/>
      <c r="NLO132" s="2"/>
      <c r="NLP132" s="2"/>
      <c r="NLQ132" s="2"/>
      <c r="NLR132" s="2"/>
      <c r="NLS132" s="2"/>
      <c r="NLT132" s="2"/>
      <c r="NLU132" s="2"/>
      <c r="NLV132" s="2"/>
      <c r="NLW132" s="2"/>
      <c r="NLX132" s="2"/>
      <c r="NLY132" s="2"/>
      <c r="NLZ132" s="2"/>
      <c r="NMA132" s="2"/>
      <c r="NMB132" s="2"/>
      <c r="NMC132" s="2"/>
      <c r="NMD132" s="2"/>
      <c r="NME132" s="2"/>
      <c r="NMF132" s="2"/>
      <c r="NMG132" s="2"/>
      <c r="NMH132" s="2"/>
      <c r="NMI132" s="2"/>
      <c r="NMJ132" s="2"/>
      <c r="NMK132" s="2"/>
      <c r="NML132" s="2"/>
      <c r="NMM132" s="2"/>
      <c r="NMN132" s="2"/>
      <c r="NMO132" s="2"/>
      <c r="NMP132" s="2"/>
      <c r="NMQ132" s="2"/>
      <c r="NMR132" s="2"/>
      <c r="NMS132" s="2"/>
      <c r="NMT132" s="2"/>
      <c r="NMU132" s="2"/>
      <c r="NMV132" s="2"/>
      <c r="NMW132" s="2"/>
      <c r="NMX132" s="2"/>
      <c r="NMY132" s="2"/>
      <c r="NMZ132" s="2"/>
      <c r="NNA132" s="2"/>
      <c r="NNB132" s="2"/>
      <c r="NNC132" s="2"/>
      <c r="NND132" s="2"/>
      <c r="NNE132" s="2"/>
      <c r="NNF132" s="2"/>
      <c r="NNG132" s="2"/>
      <c r="NNH132" s="2"/>
      <c r="NNI132" s="2"/>
      <c r="NNJ132" s="2"/>
      <c r="NNK132" s="2"/>
      <c r="NNL132" s="2"/>
      <c r="NNM132" s="2"/>
      <c r="NNN132" s="2"/>
      <c r="NNO132" s="2"/>
      <c r="NNP132" s="2"/>
      <c r="NNQ132" s="2"/>
      <c r="NNR132" s="2"/>
      <c r="NNS132" s="2"/>
      <c r="NNT132" s="2"/>
      <c r="NNU132" s="2"/>
      <c r="NNV132" s="2"/>
      <c r="NNW132" s="2"/>
      <c r="NNX132" s="2"/>
      <c r="NNY132" s="2"/>
      <c r="NNZ132" s="2"/>
      <c r="NOA132" s="2"/>
      <c r="NOB132" s="2"/>
      <c r="NOC132" s="2"/>
      <c r="NOD132" s="2"/>
      <c r="NOE132" s="2"/>
      <c r="NOF132" s="2"/>
      <c r="NOG132" s="2"/>
      <c r="NOH132" s="2"/>
      <c r="NOI132" s="2"/>
      <c r="NOJ132" s="2"/>
      <c r="NOK132" s="2"/>
      <c r="NOL132" s="2"/>
      <c r="NOM132" s="2"/>
      <c r="NON132" s="2"/>
      <c r="NOO132" s="2"/>
      <c r="NOP132" s="2"/>
      <c r="NOQ132" s="2"/>
      <c r="NOR132" s="2"/>
      <c r="NOS132" s="2"/>
      <c r="NOT132" s="2"/>
      <c r="NOU132" s="2"/>
      <c r="NOV132" s="2"/>
      <c r="NOW132" s="2"/>
      <c r="NOX132" s="2"/>
      <c r="NOY132" s="2"/>
      <c r="NOZ132" s="2"/>
      <c r="NPA132" s="2"/>
      <c r="NPB132" s="2"/>
      <c r="NPC132" s="2"/>
      <c r="NPD132" s="2"/>
      <c r="NPE132" s="2"/>
      <c r="NPF132" s="2"/>
      <c r="NPG132" s="2"/>
      <c r="NPH132" s="2"/>
      <c r="NPI132" s="2"/>
      <c r="NPJ132" s="2"/>
      <c r="NPK132" s="2"/>
      <c r="NPL132" s="2"/>
      <c r="NPM132" s="2"/>
      <c r="NPN132" s="2"/>
      <c r="NPO132" s="2"/>
      <c r="NPP132" s="2"/>
      <c r="NPQ132" s="2"/>
      <c r="NPR132" s="2"/>
      <c r="NPS132" s="2"/>
      <c r="NPT132" s="2"/>
      <c r="NPU132" s="2"/>
      <c r="NPV132" s="2"/>
      <c r="NPW132" s="2"/>
      <c r="NPX132" s="2"/>
      <c r="NPY132" s="2"/>
      <c r="NPZ132" s="2"/>
      <c r="NQA132" s="2"/>
      <c r="NQB132" s="2"/>
      <c r="NQC132" s="2"/>
      <c r="NQD132" s="2"/>
      <c r="NQE132" s="2"/>
      <c r="NQF132" s="2"/>
      <c r="NQG132" s="2"/>
      <c r="NQH132" s="2"/>
      <c r="NQI132" s="2"/>
      <c r="NQJ132" s="2"/>
      <c r="NQK132" s="2"/>
      <c r="NQL132" s="2"/>
      <c r="NQM132" s="2"/>
      <c r="NQN132" s="2"/>
      <c r="NQO132" s="2"/>
      <c r="NQP132" s="2"/>
      <c r="NQQ132" s="2"/>
      <c r="NQR132" s="2"/>
      <c r="NQS132" s="2"/>
      <c r="NQT132" s="2"/>
      <c r="NQU132" s="2"/>
      <c r="NQV132" s="2"/>
      <c r="NQW132" s="2"/>
      <c r="NQX132" s="2"/>
      <c r="NQY132" s="2"/>
      <c r="NQZ132" s="2"/>
      <c r="NRA132" s="2"/>
      <c r="NRB132" s="2"/>
      <c r="NRC132" s="2"/>
      <c r="NRD132" s="2"/>
      <c r="NRE132" s="2"/>
      <c r="NRF132" s="2"/>
      <c r="NRG132" s="2"/>
      <c r="NRH132" s="2"/>
      <c r="NRI132" s="2"/>
      <c r="NRJ132" s="2"/>
      <c r="NRK132" s="2"/>
      <c r="NRL132" s="2"/>
      <c r="NRM132" s="2"/>
      <c r="NRN132" s="2"/>
      <c r="NRO132" s="2"/>
      <c r="NRP132" s="2"/>
      <c r="NRQ132" s="2"/>
      <c r="NRR132" s="2"/>
      <c r="NRS132" s="2"/>
      <c r="NRT132" s="2"/>
      <c r="NRU132" s="2"/>
      <c r="NRV132" s="2"/>
      <c r="NRW132" s="2"/>
      <c r="NRX132" s="2"/>
      <c r="NRY132" s="2"/>
      <c r="NRZ132" s="2"/>
      <c r="NSA132" s="2"/>
      <c r="NSB132" s="2"/>
      <c r="NSC132" s="2"/>
      <c r="NSD132" s="2"/>
      <c r="NSE132" s="2"/>
      <c r="NSF132" s="2"/>
      <c r="NSG132" s="2"/>
      <c r="NSH132" s="2"/>
      <c r="NSI132" s="2"/>
      <c r="NSJ132" s="2"/>
      <c r="NSK132" s="2"/>
      <c r="NSL132" s="2"/>
      <c r="NSM132" s="2"/>
      <c r="NSN132" s="2"/>
      <c r="NSO132" s="2"/>
      <c r="NSP132" s="2"/>
      <c r="NSQ132" s="2"/>
      <c r="NSR132" s="2"/>
      <c r="NSS132" s="2"/>
      <c r="NST132" s="2"/>
      <c r="NSU132" s="2"/>
      <c r="NSV132" s="2"/>
      <c r="NSW132" s="2"/>
      <c r="NSX132" s="2"/>
      <c r="NSY132" s="2"/>
      <c r="NSZ132" s="2"/>
      <c r="NTA132" s="2"/>
      <c r="NTB132" s="2"/>
      <c r="NTC132" s="2"/>
      <c r="NTD132" s="2"/>
      <c r="NTE132" s="2"/>
      <c r="NTF132" s="2"/>
      <c r="NTG132" s="2"/>
      <c r="NTH132" s="2"/>
      <c r="NTI132" s="2"/>
      <c r="NTJ132" s="2"/>
      <c r="NTK132" s="2"/>
      <c r="NTL132" s="2"/>
      <c r="NTM132" s="2"/>
      <c r="NTN132" s="2"/>
      <c r="NTO132" s="2"/>
      <c r="NTP132" s="2"/>
      <c r="NTQ132" s="2"/>
      <c r="NTR132" s="2"/>
      <c r="NTS132" s="2"/>
      <c r="NTT132" s="2"/>
      <c r="NTU132" s="2"/>
      <c r="NTV132" s="2"/>
      <c r="NTW132" s="2"/>
      <c r="NTX132" s="2"/>
      <c r="NTY132" s="2"/>
      <c r="NTZ132" s="2"/>
      <c r="NUA132" s="2"/>
      <c r="NUB132" s="2"/>
      <c r="NUC132" s="2"/>
      <c r="NUD132" s="2"/>
      <c r="NUE132" s="2"/>
      <c r="NUF132" s="2"/>
      <c r="NUG132" s="2"/>
      <c r="NUH132" s="2"/>
      <c r="NUI132" s="2"/>
      <c r="NUJ132" s="2"/>
      <c r="NUK132" s="2"/>
      <c r="NUL132" s="2"/>
      <c r="NUM132" s="2"/>
      <c r="NUN132" s="2"/>
      <c r="NUO132" s="2"/>
      <c r="NUP132" s="2"/>
      <c r="NUQ132" s="2"/>
      <c r="NUR132" s="2"/>
      <c r="NUS132" s="2"/>
      <c r="NUT132" s="2"/>
      <c r="NUU132" s="2"/>
      <c r="NUV132" s="2"/>
      <c r="NUW132" s="2"/>
      <c r="NUX132" s="2"/>
      <c r="NUY132" s="2"/>
      <c r="NUZ132" s="2"/>
      <c r="NVA132" s="2"/>
      <c r="NVB132" s="2"/>
      <c r="NVC132" s="2"/>
      <c r="NVD132" s="2"/>
      <c r="NVE132" s="2"/>
      <c r="NVF132" s="2"/>
      <c r="NVG132" s="2"/>
      <c r="NVH132" s="2"/>
      <c r="NVI132" s="2"/>
      <c r="NVJ132" s="2"/>
      <c r="NVK132" s="2"/>
      <c r="NVL132" s="2"/>
      <c r="NVM132" s="2"/>
      <c r="NVN132" s="2"/>
      <c r="NVO132" s="2"/>
      <c r="NVP132" s="2"/>
      <c r="NVQ132" s="2"/>
      <c r="NVR132" s="2"/>
      <c r="NVS132" s="2"/>
      <c r="NVT132" s="2"/>
      <c r="NVU132" s="2"/>
      <c r="NVV132" s="2"/>
      <c r="NVW132" s="2"/>
      <c r="NVX132" s="2"/>
      <c r="NVY132" s="2"/>
      <c r="NVZ132" s="2"/>
      <c r="NWA132" s="2"/>
      <c r="NWB132" s="2"/>
      <c r="NWC132" s="2"/>
      <c r="NWD132" s="2"/>
      <c r="NWE132" s="2"/>
      <c r="NWF132" s="2"/>
      <c r="NWG132" s="2"/>
      <c r="NWH132" s="2"/>
      <c r="NWI132" s="2"/>
      <c r="NWJ132" s="2"/>
      <c r="NWK132" s="2"/>
      <c r="NWL132" s="2"/>
      <c r="NWM132" s="2"/>
      <c r="NWN132" s="2"/>
      <c r="NWO132" s="2"/>
      <c r="NWP132" s="2"/>
      <c r="NWQ132" s="2"/>
      <c r="NWR132" s="2"/>
      <c r="NWS132" s="2"/>
      <c r="NWT132" s="2"/>
      <c r="NWU132" s="2"/>
      <c r="NWV132" s="2"/>
      <c r="NWW132" s="2"/>
      <c r="NWX132" s="2"/>
      <c r="NWY132" s="2"/>
      <c r="NWZ132" s="2"/>
      <c r="NXA132" s="2"/>
      <c r="NXB132" s="2"/>
      <c r="NXC132" s="2"/>
      <c r="NXD132" s="2"/>
      <c r="NXE132" s="2"/>
      <c r="NXF132" s="2"/>
      <c r="NXG132" s="2"/>
      <c r="NXH132" s="2"/>
      <c r="NXI132" s="2"/>
      <c r="NXJ132" s="2"/>
      <c r="NXK132" s="2"/>
      <c r="NXL132" s="2"/>
      <c r="NXM132" s="2"/>
      <c r="NXN132" s="2"/>
      <c r="NXO132" s="2"/>
      <c r="NXP132" s="2"/>
      <c r="NXQ132" s="2"/>
      <c r="NXR132" s="2"/>
      <c r="NXS132" s="2"/>
      <c r="NXT132" s="2"/>
      <c r="NXU132" s="2"/>
      <c r="NXV132" s="2"/>
      <c r="NXW132" s="2"/>
      <c r="NXX132" s="2"/>
      <c r="NXY132" s="2"/>
      <c r="NXZ132" s="2"/>
      <c r="NYA132" s="2"/>
      <c r="NYB132" s="2"/>
      <c r="NYC132" s="2"/>
      <c r="NYD132" s="2"/>
      <c r="NYE132" s="2"/>
      <c r="NYF132" s="2"/>
      <c r="NYG132" s="2"/>
      <c r="NYH132" s="2"/>
      <c r="NYI132" s="2"/>
      <c r="NYJ132" s="2"/>
      <c r="NYK132" s="2"/>
      <c r="NYL132" s="2"/>
      <c r="NYM132" s="2"/>
      <c r="NYN132" s="2"/>
      <c r="NYO132" s="2"/>
      <c r="NYP132" s="2"/>
      <c r="NYQ132" s="2"/>
      <c r="NYR132" s="2"/>
      <c r="NYS132" s="2"/>
      <c r="NYT132" s="2"/>
      <c r="NYU132" s="2"/>
      <c r="NYV132" s="2"/>
      <c r="NYW132" s="2"/>
      <c r="NYX132" s="2"/>
      <c r="NYY132" s="2"/>
      <c r="NYZ132" s="2"/>
      <c r="NZA132" s="2"/>
      <c r="NZB132" s="2"/>
      <c r="NZC132" s="2"/>
      <c r="NZD132" s="2"/>
      <c r="NZE132" s="2"/>
      <c r="NZF132" s="2"/>
      <c r="NZG132" s="2"/>
      <c r="NZH132" s="2"/>
      <c r="NZI132" s="2"/>
      <c r="NZJ132" s="2"/>
      <c r="NZK132" s="2"/>
      <c r="NZL132" s="2"/>
      <c r="NZM132" s="2"/>
      <c r="NZN132" s="2"/>
      <c r="NZO132" s="2"/>
      <c r="NZP132" s="2"/>
      <c r="NZQ132" s="2"/>
      <c r="NZR132" s="2"/>
      <c r="NZS132" s="2"/>
      <c r="NZT132" s="2"/>
      <c r="NZU132" s="2"/>
      <c r="NZV132" s="2"/>
      <c r="NZW132" s="2"/>
      <c r="NZX132" s="2"/>
      <c r="NZY132" s="2"/>
      <c r="NZZ132" s="2"/>
      <c r="OAA132" s="2"/>
      <c r="OAB132" s="2"/>
      <c r="OAC132" s="2"/>
      <c r="OAD132" s="2"/>
      <c r="OAE132" s="2"/>
      <c r="OAF132" s="2"/>
      <c r="OAG132" s="2"/>
      <c r="OAH132" s="2"/>
      <c r="OAI132" s="2"/>
      <c r="OAJ132" s="2"/>
      <c r="OAK132" s="2"/>
      <c r="OAL132" s="2"/>
      <c r="OAM132" s="2"/>
      <c r="OAN132" s="2"/>
      <c r="OAO132" s="2"/>
      <c r="OAP132" s="2"/>
      <c r="OAQ132" s="2"/>
      <c r="OAR132" s="2"/>
      <c r="OAS132" s="2"/>
      <c r="OAT132" s="2"/>
      <c r="OAU132" s="2"/>
      <c r="OAV132" s="2"/>
      <c r="OAW132" s="2"/>
      <c r="OAX132" s="2"/>
      <c r="OAY132" s="2"/>
      <c r="OAZ132" s="2"/>
      <c r="OBA132" s="2"/>
      <c r="OBB132" s="2"/>
      <c r="OBC132" s="2"/>
      <c r="OBD132" s="2"/>
      <c r="OBE132" s="2"/>
      <c r="OBF132" s="2"/>
      <c r="OBG132" s="2"/>
      <c r="OBH132" s="2"/>
      <c r="OBI132" s="2"/>
      <c r="OBJ132" s="2"/>
      <c r="OBK132" s="2"/>
      <c r="OBL132" s="2"/>
      <c r="OBM132" s="2"/>
      <c r="OBN132" s="2"/>
      <c r="OBO132" s="2"/>
      <c r="OBP132" s="2"/>
      <c r="OBQ132" s="2"/>
      <c r="OBR132" s="2"/>
      <c r="OBS132" s="2"/>
      <c r="OBT132" s="2"/>
      <c r="OBU132" s="2"/>
      <c r="OBV132" s="2"/>
      <c r="OBW132" s="2"/>
      <c r="OBX132" s="2"/>
      <c r="OBY132" s="2"/>
      <c r="OBZ132" s="2"/>
      <c r="OCA132" s="2"/>
      <c r="OCB132" s="2"/>
      <c r="OCC132" s="2"/>
      <c r="OCD132" s="2"/>
      <c r="OCE132" s="2"/>
      <c r="OCF132" s="2"/>
      <c r="OCG132" s="2"/>
      <c r="OCH132" s="2"/>
      <c r="OCI132" s="2"/>
      <c r="OCJ132" s="2"/>
      <c r="OCK132" s="2"/>
      <c r="OCL132" s="2"/>
      <c r="OCM132" s="2"/>
      <c r="OCN132" s="2"/>
      <c r="OCO132" s="2"/>
      <c r="OCP132" s="2"/>
      <c r="OCQ132" s="2"/>
      <c r="OCR132" s="2"/>
      <c r="OCS132" s="2"/>
      <c r="OCT132" s="2"/>
      <c r="OCU132" s="2"/>
      <c r="OCV132" s="2"/>
      <c r="OCW132" s="2"/>
      <c r="OCX132" s="2"/>
      <c r="OCY132" s="2"/>
      <c r="OCZ132" s="2"/>
      <c r="ODA132" s="2"/>
      <c r="ODB132" s="2"/>
      <c r="ODC132" s="2"/>
      <c r="ODD132" s="2"/>
      <c r="ODE132" s="2"/>
      <c r="ODF132" s="2"/>
      <c r="ODG132" s="2"/>
      <c r="ODH132" s="2"/>
      <c r="ODI132" s="2"/>
      <c r="ODJ132" s="2"/>
      <c r="ODK132" s="2"/>
      <c r="ODL132" s="2"/>
      <c r="ODM132" s="2"/>
      <c r="ODN132" s="2"/>
      <c r="ODO132" s="2"/>
      <c r="ODP132" s="2"/>
      <c r="ODQ132" s="2"/>
      <c r="ODR132" s="2"/>
      <c r="ODS132" s="2"/>
      <c r="ODT132" s="2"/>
      <c r="ODU132" s="2"/>
      <c r="ODV132" s="2"/>
      <c r="ODW132" s="2"/>
      <c r="ODX132" s="2"/>
      <c r="ODY132" s="2"/>
      <c r="ODZ132" s="2"/>
      <c r="OEA132" s="2"/>
      <c r="OEB132" s="2"/>
      <c r="OEC132" s="2"/>
      <c r="OED132" s="2"/>
      <c r="OEE132" s="2"/>
      <c r="OEF132" s="2"/>
      <c r="OEG132" s="2"/>
      <c r="OEH132" s="2"/>
      <c r="OEI132" s="2"/>
      <c r="OEJ132" s="2"/>
      <c r="OEK132" s="2"/>
      <c r="OEL132" s="2"/>
      <c r="OEM132" s="2"/>
      <c r="OEN132" s="2"/>
      <c r="OEO132" s="2"/>
      <c r="OEP132" s="2"/>
      <c r="OEQ132" s="2"/>
      <c r="OER132" s="2"/>
      <c r="OES132" s="2"/>
      <c r="OET132" s="2"/>
      <c r="OEU132" s="2"/>
      <c r="OEV132" s="2"/>
      <c r="OEW132" s="2"/>
      <c r="OEX132" s="2"/>
      <c r="OEY132" s="2"/>
      <c r="OEZ132" s="2"/>
      <c r="OFA132" s="2"/>
      <c r="OFB132" s="2"/>
      <c r="OFC132" s="2"/>
      <c r="OFD132" s="2"/>
      <c r="OFE132" s="2"/>
      <c r="OFF132" s="2"/>
      <c r="OFG132" s="2"/>
      <c r="OFH132" s="2"/>
      <c r="OFI132" s="2"/>
      <c r="OFJ132" s="2"/>
      <c r="OFK132" s="2"/>
      <c r="OFL132" s="2"/>
      <c r="OFM132" s="2"/>
      <c r="OFN132" s="2"/>
      <c r="OFO132" s="2"/>
      <c r="OFP132" s="2"/>
      <c r="OFQ132" s="2"/>
      <c r="OFR132" s="2"/>
      <c r="OFS132" s="2"/>
      <c r="OFT132" s="2"/>
      <c r="OFU132" s="2"/>
      <c r="OFV132" s="2"/>
      <c r="OFW132" s="2"/>
      <c r="OFX132" s="2"/>
      <c r="OFY132" s="2"/>
      <c r="OFZ132" s="2"/>
      <c r="OGA132" s="2"/>
      <c r="OGB132" s="2"/>
      <c r="OGC132" s="2"/>
      <c r="OGD132" s="2"/>
      <c r="OGE132" s="2"/>
      <c r="OGF132" s="2"/>
      <c r="OGG132" s="2"/>
      <c r="OGH132" s="2"/>
      <c r="OGI132" s="2"/>
      <c r="OGJ132" s="2"/>
      <c r="OGK132" s="2"/>
      <c r="OGL132" s="2"/>
      <c r="OGM132" s="2"/>
      <c r="OGN132" s="2"/>
      <c r="OGO132" s="2"/>
      <c r="OGP132" s="2"/>
      <c r="OGQ132" s="2"/>
      <c r="OGR132" s="2"/>
      <c r="OGS132" s="2"/>
      <c r="OGT132" s="2"/>
      <c r="OGU132" s="2"/>
      <c r="OGV132" s="2"/>
      <c r="OGW132" s="2"/>
      <c r="OGX132" s="2"/>
      <c r="OGY132" s="2"/>
      <c r="OGZ132" s="2"/>
      <c r="OHA132" s="2"/>
      <c r="OHB132" s="2"/>
      <c r="OHC132" s="2"/>
      <c r="OHD132" s="2"/>
      <c r="OHE132" s="2"/>
      <c r="OHF132" s="2"/>
      <c r="OHG132" s="2"/>
      <c r="OHH132" s="2"/>
      <c r="OHI132" s="2"/>
      <c r="OHJ132" s="2"/>
      <c r="OHK132" s="2"/>
      <c r="OHL132" s="2"/>
      <c r="OHM132" s="2"/>
      <c r="OHN132" s="2"/>
      <c r="OHO132" s="2"/>
      <c r="OHP132" s="2"/>
      <c r="OHQ132" s="2"/>
      <c r="OHR132" s="2"/>
      <c r="OHS132" s="2"/>
      <c r="OHT132" s="2"/>
      <c r="OHU132" s="2"/>
      <c r="OHV132" s="2"/>
      <c r="OHW132" s="2"/>
      <c r="OHX132" s="2"/>
      <c r="OHY132" s="2"/>
      <c r="OHZ132" s="2"/>
      <c r="OIA132" s="2"/>
      <c r="OIB132" s="2"/>
      <c r="OIC132" s="2"/>
      <c r="OID132" s="2"/>
      <c r="OIE132" s="2"/>
      <c r="OIF132" s="2"/>
      <c r="OIG132" s="2"/>
      <c r="OIH132" s="2"/>
      <c r="OII132" s="2"/>
      <c r="OIJ132" s="2"/>
      <c r="OIK132" s="2"/>
      <c r="OIL132" s="2"/>
      <c r="OIM132" s="2"/>
      <c r="OIN132" s="2"/>
      <c r="OIO132" s="2"/>
      <c r="OIP132" s="2"/>
      <c r="OIQ132" s="2"/>
      <c r="OIR132" s="2"/>
      <c r="OIS132" s="2"/>
      <c r="OIT132" s="2"/>
      <c r="OIU132" s="2"/>
      <c r="OIV132" s="2"/>
      <c r="OIW132" s="2"/>
      <c r="OIX132" s="2"/>
      <c r="OIY132" s="2"/>
      <c r="OIZ132" s="2"/>
      <c r="OJA132" s="2"/>
      <c r="OJB132" s="2"/>
      <c r="OJC132" s="2"/>
      <c r="OJD132" s="2"/>
      <c r="OJE132" s="2"/>
      <c r="OJF132" s="2"/>
      <c r="OJG132" s="2"/>
      <c r="OJH132" s="2"/>
      <c r="OJI132" s="2"/>
      <c r="OJJ132" s="2"/>
      <c r="OJK132" s="2"/>
      <c r="OJL132" s="2"/>
      <c r="OJM132" s="2"/>
      <c r="OJN132" s="2"/>
      <c r="OJO132" s="2"/>
      <c r="OJP132" s="2"/>
      <c r="OJQ132" s="2"/>
      <c r="OJR132" s="2"/>
      <c r="OJS132" s="2"/>
      <c r="OJT132" s="2"/>
      <c r="OJU132" s="2"/>
      <c r="OJV132" s="2"/>
      <c r="OJW132" s="2"/>
      <c r="OJX132" s="2"/>
      <c r="OJY132" s="2"/>
      <c r="OJZ132" s="2"/>
      <c r="OKA132" s="2"/>
      <c r="OKB132" s="2"/>
      <c r="OKC132" s="2"/>
      <c r="OKD132" s="2"/>
      <c r="OKE132" s="2"/>
      <c r="OKF132" s="2"/>
      <c r="OKG132" s="2"/>
      <c r="OKH132" s="2"/>
      <c r="OKI132" s="2"/>
      <c r="OKJ132" s="2"/>
      <c r="OKK132" s="2"/>
      <c r="OKL132" s="2"/>
      <c r="OKM132" s="2"/>
      <c r="OKN132" s="2"/>
      <c r="OKO132" s="2"/>
      <c r="OKP132" s="2"/>
      <c r="OKQ132" s="2"/>
      <c r="OKR132" s="2"/>
      <c r="OKS132" s="2"/>
      <c r="OKT132" s="2"/>
      <c r="OKU132" s="2"/>
      <c r="OKV132" s="2"/>
      <c r="OKW132" s="2"/>
      <c r="OKX132" s="2"/>
      <c r="OKY132" s="2"/>
      <c r="OKZ132" s="2"/>
      <c r="OLA132" s="2"/>
      <c r="OLB132" s="2"/>
      <c r="OLC132" s="2"/>
      <c r="OLD132" s="2"/>
      <c r="OLE132" s="2"/>
      <c r="OLF132" s="2"/>
      <c r="OLG132" s="2"/>
      <c r="OLH132" s="2"/>
      <c r="OLI132" s="2"/>
      <c r="OLJ132" s="2"/>
      <c r="OLK132" s="2"/>
      <c r="OLL132" s="2"/>
      <c r="OLM132" s="2"/>
      <c r="OLN132" s="2"/>
      <c r="OLO132" s="2"/>
      <c r="OLP132" s="2"/>
      <c r="OLQ132" s="2"/>
      <c r="OLR132" s="2"/>
      <c r="OLS132" s="2"/>
      <c r="OLT132" s="2"/>
      <c r="OLU132" s="2"/>
      <c r="OLV132" s="2"/>
      <c r="OLW132" s="2"/>
      <c r="OLX132" s="2"/>
      <c r="OLY132" s="2"/>
      <c r="OLZ132" s="2"/>
      <c r="OMA132" s="2"/>
      <c r="OMB132" s="2"/>
      <c r="OMC132" s="2"/>
      <c r="OMD132" s="2"/>
      <c r="OME132" s="2"/>
      <c r="OMF132" s="2"/>
      <c r="OMG132" s="2"/>
      <c r="OMH132" s="2"/>
      <c r="OMI132" s="2"/>
      <c r="OMJ132" s="2"/>
      <c r="OMK132" s="2"/>
      <c r="OML132" s="2"/>
      <c r="OMM132" s="2"/>
      <c r="OMN132" s="2"/>
      <c r="OMO132" s="2"/>
      <c r="OMP132" s="2"/>
      <c r="OMQ132" s="2"/>
      <c r="OMR132" s="2"/>
      <c r="OMS132" s="2"/>
      <c r="OMT132" s="2"/>
      <c r="OMU132" s="2"/>
      <c r="OMV132" s="2"/>
      <c r="OMW132" s="2"/>
      <c r="OMX132" s="2"/>
      <c r="OMY132" s="2"/>
      <c r="OMZ132" s="2"/>
      <c r="ONA132" s="2"/>
      <c r="ONB132" s="2"/>
      <c r="ONC132" s="2"/>
      <c r="OND132" s="2"/>
      <c r="ONE132" s="2"/>
      <c r="ONF132" s="2"/>
      <c r="ONG132" s="2"/>
      <c r="ONH132" s="2"/>
      <c r="ONI132" s="2"/>
      <c r="ONJ132" s="2"/>
      <c r="ONK132" s="2"/>
      <c r="ONL132" s="2"/>
      <c r="ONM132" s="2"/>
      <c r="ONN132" s="2"/>
      <c r="ONO132" s="2"/>
      <c r="ONP132" s="2"/>
      <c r="ONQ132" s="2"/>
      <c r="ONR132" s="2"/>
      <c r="ONS132" s="2"/>
      <c r="ONT132" s="2"/>
      <c r="ONU132" s="2"/>
      <c r="ONV132" s="2"/>
      <c r="ONW132" s="2"/>
      <c r="ONX132" s="2"/>
      <c r="ONY132" s="2"/>
      <c r="ONZ132" s="2"/>
      <c r="OOA132" s="2"/>
      <c r="OOB132" s="2"/>
      <c r="OOC132" s="2"/>
      <c r="OOD132" s="2"/>
      <c r="OOE132" s="2"/>
      <c r="OOF132" s="2"/>
      <c r="OOG132" s="2"/>
      <c r="OOH132" s="2"/>
      <c r="OOI132" s="2"/>
      <c r="OOJ132" s="2"/>
      <c r="OOK132" s="2"/>
      <c r="OOL132" s="2"/>
      <c r="OOM132" s="2"/>
      <c r="OON132" s="2"/>
      <c r="OOO132" s="2"/>
      <c r="OOP132" s="2"/>
      <c r="OOQ132" s="2"/>
      <c r="OOR132" s="2"/>
      <c r="OOS132" s="2"/>
      <c r="OOT132" s="2"/>
      <c r="OOU132" s="2"/>
      <c r="OOV132" s="2"/>
      <c r="OOW132" s="2"/>
      <c r="OOX132" s="2"/>
      <c r="OOY132" s="2"/>
      <c r="OOZ132" s="2"/>
      <c r="OPA132" s="2"/>
      <c r="OPB132" s="2"/>
      <c r="OPC132" s="2"/>
      <c r="OPD132" s="2"/>
      <c r="OPE132" s="2"/>
      <c r="OPF132" s="2"/>
      <c r="OPG132" s="2"/>
      <c r="OPH132" s="2"/>
      <c r="OPI132" s="2"/>
      <c r="OPJ132" s="2"/>
      <c r="OPK132" s="2"/>
      <c r="OPL132" s="2"/>
      <c r="OPM132" s="2"/>
      <c r="OPN132" s="2"/>
      <c r="OPO132" s="2"/>
      <c r="OPP132" s="2"/>
      <c r="OPQ132" s="2"/>
      <c r="OPR132" s="2"/>
      <c r="OPS132" s="2"/>
      <c r="OPT132" s="2"/>
      <c r="OPU132" s="2"/>
      <c r="OPV132" s="2"/>
      <c r="OPW132" s="2"/>
      <c r="OPX132" s="2"/>
      <c r="OPY132" s="2"/>
      <c r="OPZ132" s="2"/>
      <c r="OQA132" s="2"/>
      <c r="OQB132" s="2"/>
      <c r="OQC132" s="2"/>
      <c r="OQD132" s="2"/>
      <c r="OQE132" s="2"/>
      <c r="OQF132" s="2"/>
      <c r="OQG132" s="2"/>
      <c r="OQH132" s="2"/>
      <c r="OQI132" s="2"/>
      <c r="OQJ132" s="2"/>
      <c r="OQK132" s="2"/>
      <c r="OQL132" s="2"/>
      <c r="OQM132" s="2"/>
      <c r="OQN132" s="2"/>
      <c r="OQO132" s="2"/>
      <c r="OQP132" s="2"/>
      <c r="OQQ132" s="2"/>
      <c r="OQR132" s="2"/>
      <c r="OQS132" s="2"/>
      <c r="OQT132" s="2"/>
      <c r="OQU132" s="2"/>
      <c r="OQV132" s="2"/>
      <c r="OQW132" s="2"/>
      <c r="OQX132" s="2"/>
      <c r="OQY132" s="2"/>
      <c r="OQZ132" s="2"/>
      <c r="ORA132" s="2"/>
      <c r="ORB132" s="2"/>
      <c r="ORC132" s="2"/>
      <c r="ORD132" s="2"/>
      <c r="ORE132" s="2"/>
      <c r="ORF132" s="2"/>
      <c r="ORG132" s="2"/>
      <c r="ORH132" s="2"/>
      <c r="ORI132" s="2"/>
      <c r="ORJ132" s="2"/>
      <c r="ORK132" s="2"/>
      <c r="ORL132" s="2"/>
      <c r="ORM132" s="2"/>
      <c r="ORN132" s="2"/>
      <c r="ORO132" s="2"/>
      <c r="ORP132" s="2"/>
      <c r="ORQ132" s="2"/>
      <c r="ORR132" s="2"/>
      <c r="ORS132" s="2"/>
      <c r="ORT132" s="2"/>
      <c r="ORU132" s="2"/>
      <c r="ORV132" s="2"/>
      <c r="ORW132" s="2"/>
      <c r="ORX132" s="2"/>
      <c r="ORY132" s="2"/>
      <c r="ORZ132" s="2"/>
      <c r="OSA132" s="2"/>
      <c r="OSB132" s="2"/>
      <c r="OSC132" s="2"/>
      <c r="OSD132" s="2"/>
      <c r="OSE132" s="2"/>
      <c r="OSF132" s="2"/>
      <c r="OSG132" s="2"/>
      <c r="OSH132" s="2"/>
      <c r="OSI132" s="2"/>
      <c r="OSJ132" s="2"/>
      <c r="OSK132" s="2"/>
      <c r="OSL132" s="2"/>
      <c r="OSM132" s="2"/>
      <c r="OSN132" s="2"/>
      <c r="OSO132" s="2"/>
      <c r="OSP132" s="2"/>
      <c r="OSQ132" s="2"/>
      <c r="OSR132" s="2"/>
      <c r="OSS132" s="2"/>
      <c r="OST132" s="2"/>
      <c r="OSU132" s="2"/>
      <c r="OSV132" s="2"/>
      <c r="OSW132" s="2"/>
      <c r="OSX132" s="2"/>
      <c r="OSY132" s="2"/>
      <c r="OSZ132" s="2"/>
      <c r="OTA132" s="2"/>
      <c r="OTB132" s="2"/>
      <c r="OTC132" s="2"/>
      <c r="OTD132" s="2"/>
      <c r="OTE132" s="2"/>
      <c r="OTF132" s="2"/>
      <c r="OTG132" s="2"/>
      <c r="OTH132" s="2"/>
      <c r="OTI132" s="2"/>
      <c r="OTJ132" s="2"/>
      <c r="OTK132" s="2"/>
      <c r="OTL132" s="2"/>
      <c r="OTM132" s="2"/>
      <c r="OTN132" s="2"/>
      <c r="OTO132" s="2"/>
      <c r="OTP132" s="2"/>
      <c r="OTQ132" s="2"/>
      <c r="OTR132" s="2"/>
      <c r="OTS132" s="2"/>
      <c r="OTT132" s="2"/>
      <c r="OTU132" s="2"/>
      <c r="OTV132" s="2"/>
      <c r="OTW132" s="2"/>
      <c r="OTX132" s="2"/>
      <c r="OTY132" s="2"/>
      <c r="OTZ132" s="2"/>
      <c r="OUA132" s="2"/>
      <c r="OUB132" s="2"/>
      <c r="OUC132" s="2"/>
      <c r="OUD132" s="2"/>
      <c r="OUE132" s="2"/>
      <c r="OUF132" s="2"/>
      <c r="OUG132" s="2"/>
      <c r="OUH132" s="2"/>
      <c r="OUI132" s="2"/>
      <c r="OUJ132" s="2"/>
      <c r="OUK132" s="2"/>
      <c r="OUL132" s="2"/>
      <c r="OUM132" s="2"/>
      <c r="OUN132" s="2"/>
      <c r="OUO132" s="2"/>
      <c r="OUP132" s="2"/>
      <c r="OUQ132" s="2"/>
      <c r="OUR132" s="2"/>
      <c r="OUS132" s="2"/>
      <c r="OUT132" s="2"/>
      <c r="OUU132" s="2"/>
      <c r="OUV132" s="2"/>
      <c r="OUW132" s="2"/>
      <c r="OUX132" s="2"/>
      <c r="OUY132" s="2"/>
      <c r="OUZ132" s="2"/>
      <c r="OVA132" s="2"/>
      <c r="OVB132" s="2"/>
      <c r="OVC132" s="2"/>
      <c r="OVD132" s="2"/>
      <c r="OVE132" s="2"/>
      <c r="OVF132" s="2"/>
      <c r="OVG132" s="2"/>
      <c r="OVH132" s="2"/>
      <c r="OVI132" s="2"/>
      <c r="OVJ132" s="2"/>
      <c r="OVK132" s="2"/>
      <c r="OVL132" s="2"/>
      <c r="OVM132" s="2"/>
      <c r="OVN132" s="2"/>
      <c r="OVO132" s="2"/>
      <c r="OVP132" s="2"/>
      <c r="OVQ132" s="2"/>
      <c r="OVR132" s="2"/>
      <c r="OVS132" s="2"/>
      <c r="OVT132" s="2"/>
      <c r="OVU132" s="2"/>
      <c r="OVV132" s="2"/>
      <c r="OVW132" s="2"/>
      <c r="OVX132" s="2"/>
      <c r="OVY132" s="2"/>
      <c r="OVZ132" s="2"/>
      <c r="OWA132" s="2"/>
      <c r="OWB132" s="2"/>
      <c r="OWC132" s="2"/>
      <c r="OWD132" s="2"/>
      <c r="OWE132" s="2"/>
      <c r="OWF132" s="2"/>
      <c r="OWG132" s="2"/>
      <c r="OWH132" s="2"/>
      <c r="OWI132" s="2"/>
      <c r="OWJ132" s="2"/>
      <c r="OWK132" s="2"/>
      <c r="OWL132" s="2"/>
      <c r="OWM132" s="2"/>
      <c r="OWN132" s="2"/>
      <c r="OWO132" s="2"/>
      <c r="OWP132" s="2"/>
      <c r="OWQ132" s="2"/>
      <c r="OWR132" s="2"/>
      <c r="OWS132" s="2"/>
      <c r="OWT132" s="2"/>
      <c r="OWU132" s="2"/>
      <c r="OWV132" s="2"/>
      <c r="OWW132" s="2"/>
      <c r="OWX132" s="2"/>
      <c r="OWY132" s="2"/>
      <c r="OWZ132" s="2"/>
      <c r="OXA132" s="2"/>
      <c r="OXB132" s="2"/>
      <c r="OXC132" s="2"/>
      <c r="OXD132" s="2"/>
      <c r="OXE132" s="2"/>
      <c r="OXF132" s="2"/>
      <c r="OXG132" s="2"/>
      <c r="OXH132" s="2"/>
      <c r="OXI132" s="2"/>
      <c r="OXJ132" s="2"/>
      <c r="OXK132" s="2"/>
      <c r="OXL132" s="2"/>
      <c r="OXM132" s="2"/>
      <c r="OXN132" s="2"/>
      <c r="OXO132" s="2"/>
      <c r="OXP132" s="2"/>
      <c r="OXQ132" s="2"/>
      <c r="OXR132" s="2"/>
      <c r="OXS132" s="2"/>
      <c r="OXT132" s="2"/>
      <c r="OXU132" s="2"/>
      <c r="OXV132" s="2"/>
      <c r="OXW132" s="2"/>
      <c r="OXX132" s="2"/>
      <c r="OXY132" s="2"/>
      <c r="OXZ132" s="2"/>
      <c r="OYA132" s="2"/>
      <c r="OYB132" s="2"/>
      <c r="OYC132" s="2"/>
      <c r="OYD132" s="2"/>
      <c r="OYE132" s="2"/>
      <c r="OYF132" s="2"/>
      <c r="OYG132" s="2"/>
      <c r="OYH132" s="2"/>
      <c r="OYI132" s="2"/>
      <c r="OYJ132" s="2"/>
      <c r="OYK132" s="2"/>
      <c r="OYL132" s="2"/>
      <c r="OYM132" s="2"/>
      <c r="OYN132" s="2"/>
      <c r="OYO132" s="2"/>
      <c r="OYP132" s="2"/>
      <c r="OYQ132" s="2"/>
      <c r="OYR132" s="2"/>
      <c r="OYS132" s="2"/>
      <c r="OYT132" s="2"/>
      <c r="OYU132" s="2"/>
      <c r="OYV132" s="2"/>
      <c r="OYW132" s="2"/>
      <c r="OYX132" s="2"/>
      <c r="OYY132" s="2"/>
      <c r="OYZ132" s="2"/>
      <c r="OZA132" s="2"/>
      <c r="OZB132" s="2"/>
      <c r="OZC132" s="2"/>
      <c r="OZD132" s="2"/>
      <c r="OZE132" s="2"/>
      <c r="OZF132" s="2"/>
      <c r="OZG132" s="2"/>
      <c r="OZH132" s="2"/>
      <c r="OZI132" s="2"/>
      <c r="OZJ132" s="2"/>
      <c r="OZK132" s="2"/>
      <c r="OZL132" s="2"/>
      <c r="OZM132" s="2"/>
      <c r="OZN132" s="2"/>
      <c r="OZO132" s="2"/>
      <c r="OZP132" s="2"/>
      <c r="OZQ132" s="2"/>
      <c r="OZR132" s="2"/>
      <c r="OZS132" s="2"/>
      <c r="OZT132" s="2"/>
      <c r="OZU132" s="2"/>
      <c r="OZV132" s="2"/>
      <c r="OZW132" s="2"/>
      <c r="OZX132" s="2"/>
      <c r="OZY132" s="2"/>
      <c r="OZZ132" s="2"/>
      <c r="PAA132" s="2"/>
      <c r="PAB132" s="2"/>
      <c r="PAC132" s="2"/>
      <c r="PAD132" s="2"/>
      <c r="PAE132" s="2"/>
      <c r="PAF132" s="2"/>
      <c r="PAG132" s="2"/>
      <c r="PAH132" s="2"/>
      <c r="PAI132" s="2"/>
      <c r="PAJ132" s="2"/>
      <c r="PAK132" s="2"/>
      <c r="PAL132" s="2"/>
      <c r="PAM132" s="2"/>
      <c r="PAN132" s="2"/>
      <c r="PAO132" s="2"/>
      <c r="PAP132" s="2"/>
      <c r="PAQ132" s="2"/>
      <c r="PAR132" s="2"/>
      <c r="PAS132" s="2"/>
      <c r="PAT132" s="2"/>
      <c r="PAU132" s="2"/>
      <c r="PAV132" s="2"/>
      <c r="PAW132" s="2"/>
      <c r="PAX132" s="2"/>
      <c r="PAY132" s="2"/>
      <c r="PAZ132" s="2"/>
      <c r="PBA132" s="2"/>
      <c r="PBB132" s="2"/>
      <c r="PBC132" s="2"/>
      <c r="PBD132" s="2"/>
      <c r="PBE132" s="2"/>
      <c r="PBF132" s="2"/>
      <c r="PBG132" s="2"/>
      <c r="PBH132" s="2"/>
      <c r="PBI132" s="2"/>
      <c r="PBJ132" s="2"/>
      <c r="PBK132" s="2"/>
      <c r="PBL132" s="2"/>
      <c r="PBM132" s="2"/>
      <c r="PBN132" s="2"/>
      <c r="PBO132" s="2"/>
      <c r="PBP132" s="2"/>
      <c r="PBQ132" s="2"/>
      <c r="PBR132" s="2"/>
      <c r="PBS132" s="2"/>
      <c r="PBT132" s="2"/>
      <c r="PBU132" s="2"/>
      <c r="PBV132" s="2"/>
      <c r="PBW132" s="2"/>
      <c r="PBX132" s="2"/>
      <c r="PBY132" s="2"/>
      <c r="PBZ132" s="2"/>
      <c r="PCA132" s="2"/>
      <c r="PCB132" s="2"/>
      <c r="PCC132" s="2"/>
      <c r="PCD132" s="2"/>
      <c r="PCE132" s="2"/>
      <c r="PCF132" s="2"/>
      <c r="PCG132" s="2"/>
      <c r="PCH132" s="2"/>
      <c r="PCI132" s="2"/>
      <c r="PCJ132" s="2"/>
      <c r="PCK132" s="2"/>
      <c r="PCL132" s="2"/>
      <c r="PCM132" s="2"/>
      <c r="PCN132" s="2"/>
      <c r="PCO132" s="2"/>
      <c r="PCP132" s="2"/>
      <c r="PCQ132" s="2"/>
      <c r="PCR132" s="2"/>
      <c r="PCS132" s="2"/>
      <c r="PCT132" s="2"/>
      <c r="PCU132" s="2"/>
      <c r="PCV132" s="2"/>
      <c r="PCW132" s="2"/>
      <c r="PCX132" s="2"/>
      <c r="PCY132" s="2"/>
      <c r="PCZ132" s="2"/>
      <c r="PDA132" s="2"/>
      <c r="PDB132" s="2"/>
      <c r="PDC132" s="2"/>
      <c r="PDD132" s="2"/>
      <c r="PDE132" s="2"/>
      <c r="PDF132" s="2"/>
      <c r="PDG132" s="2"/>
      <c r="PDH132" s="2"/>
      <c r="PDI132" s="2"/>
      <c r="PDJ132" s="2"/>
      <c r="PDK132" s="2"/>
      <c r="PDL132" s="2"/>
      <c r="PDM132" s="2"/>
      <c r="PDN132" s="2"/>
      <c r="PDO132" s="2"/>
      <c r="PDP132" s="2"/>
      <c r="PDQ132" s="2"/>
      <c r="PDR132" s="2"/>
      <c r="PDS132" s="2"/>
      <c r="PDT132" s="2"/>
      <c r="PDU132" s="2"/>
      <c r="PDV132" s="2"/>
      <c r="PDW132" s="2"/>
      <c r="PDX132" s="2"/>
      <c r="PDY132" s="2"/>
      <c r="PDZ132" s="2"/>
      <c r="PEA132" s="2"/>
      <c r="PEB132" s="2"/>
      <c r="PEC132" s="2"/>
      <c r="PED132" s="2"/>
      <c r="PEE132" s="2"/>
      <c r="PEF132" s="2"/>
      <c r="PEG132" s="2"/>
      <c r="PEH132" s="2"/>
      <c r="PEI132" s="2"/>
      <c r="PEJ132" s="2"/>
      <c r="PEK132" s="2"/>
      <c r="PEL132" s="2"/>
      <c r="PEM132" s="2"/>
      <c r="PEN132" s="2"/>
      <c r="PEO132" s="2"/>
      <c r="PEP132" s="2"/>
      <c r="PEQ132" s="2"/>
      <c r="PER132" s="2"/>
      <c r="PES132" s="2"/>
      <c r="PET132" s="2"/>
      <c r="PEU132" s="2"/>
      <c r="PEV132" s="2"/>
      <c r="PEW132" s="2"/>
      <c r="PEX132" s="2"/>
      <c r="PEY132" s="2"/>
      <c r="PEZ132" s="2"/>
      <c r="PFA132" s="2"/>
      <c r="PFB132" s="2"/>
      <c r="PFC132" s="2"/>
      <c r="PFD132" s="2"/>
      <c r="PFE132" s="2"/>
      <c r="PFF132" s="2"/>
      <c r="PFG132" s="2"/>
      <c r="PFH132" s="2"/>
      <c r="PFI132" s="2"/>
      <c r="PFJ132" s="2"/>
      <c r="PFK132" s="2"/>
      <c r="PFL132" s="2"/>
      <c r="PFM132" s="2"/>
      <c r="PFN132" s="2"/>
      <c r="PFO132" s="2"/>
      <c r="PFP132" s="2"/>
      <c r="PFQ132" s="2"/>
      <c r="PFR132" s="2"/>
      <c r="PFS132" s="2"/>
      <c r="PFT132" s="2"/>
      <c r="PFU132" s="2"/>
      <c r="PFV132" s="2"/>
      <c r="PFW132" s="2"/>
      <c r="PFX132" s="2"/>
      <c r="PFY132" s="2"/>
      <c r="PFZ132" s="2"/>
      <c r="PGA132" s="2"/>
      <c r="PGB132" s="2"/>
      <c r="PGC132" s="2"/>
      <c r="PGD132" s="2"/>
      <c r="PGE132" s="2"/>
      <c r="PGF132" s="2"/>
      <c r="PGG132" s="2"/>
      <c r="PGH132" s="2"/>
      <c r="PGI132" s="2"/>
      <c r="PGJ132" s="2"/>
      <c r="PGK132" s="2"/>
      <c r="PGL132" s="2"/>
      <c r="PGM132" s="2"/>
      <c r="PGN132" s="2"/>
      <c r="PGO132" s="2"/>
      <c r="PGP132" s="2"/>
      <c r="PGQ132" s="2"/>
      <c r="PGR132" s="2"/>
      <c r="PGS132" s="2"/>
      <c r="PGT132" s="2"/>
      <c r="PGU132" s="2"/>
      <c r="PGV132" s="2"/>
      <c r="PGW132" s="2"/>
      <c r="PGX132" s="2"/>
      <c r="PGY132" s="2"/>
      <c r="PGZ132" s="2"/>
      <c r="PHA132" s="2"/>
      <c r="PHB132" s="2"/>
      <c r="PHC132" s="2"/>
      <c r="PHD132" s="2"/>
      <c r="PHE132" s="2"/>
      <c r="PHF132" s="2"/>
      <c r="PHG132" s="2"/>
      <c r="PHH132" s="2"/>
      <c r="PHI132" s="2"/>
      <c r="PHJ132" s="2"/>
      <c r="PHK132" s="2"/>
      <c r="PHL132" s="2"/>
      <c r="PHM132" s="2"/>
      <c r="PHN132" s="2"/>
      <c r="PHO132" s="2"/>
      <c r="PHP132" s="2"/>
      <c r="PHQ132" s="2"/>
      <c r="PHR132" s="2"/>
      <c r="PHS132" s="2"/>
      <c r="PHT132" s="2"/>
      <c r="PHU132" s="2"/>
      <c r="PHV132" s="2"/>
      <c r="PHW132" s="2"/>
      <c r="PHX132" s="2"/>
      <c r="PHY132" s="2"/>
      <c r="PHZ132" s="2"/>
      <c r="PIA132" s="2"/>
      <c r="PIB132" s="2"/>
      <c r="PIC132" s="2"/>
      <c r="PID132" s="2"/>
      <c r="PIE132" s="2"/>
      <c r="PIF132" s="2"/>
      <c r="PIG132" s="2"/>
      <c r="PIH132" s="2"/>
      <c r="PII132" s="2"/>
      <c r="PIJ132" s="2"/>
      <c r="PIK132" s="2"/>
      <c r="PIL132" s="2"/>
      <c r="PIM132" s="2"/>
      <c r="PIN132" s="2"/>
      <c r="PIO132" s="2"/>
      <c r="PIP132" s="2"/>
      <c r="PIQ132" s="2"/>
      <c r="PIR132" s="2"/>
      <c r="PIS132" s="2"/>
      <c r="PIT132" s="2"/>
      <c r="PIU132" s="2"/>
      <c r="PIV132" s="2"/>
      <c r="PIW132" s="2"/>
      <c r="PIX132" s="2"/>
      <c r="PIY132" s="2"/>
      <c r="PIZ132" s="2"/>
      <c r="PJA132" s="2"/>
      <c r="PJB132" s="2"/>
      <c r="PJC132" s="2"/>
      <c r="PJD132" s="2"/>
      <c r="PJE132" s="2"/>
      <c r="PJF132" s="2"/>
      <c r="PJG132" s="2"/>
      <c r="PJH132" s="2"/>
      <c r="PJI132" s="2"/>
      <c r="PJJ132" s="2"/>
      <c r="PJK132" s="2"/>
      <c r="PJL132" s="2"/>
      <c r="PJM132" s="2"/>
      <c r="PJN132" s="2"/>
      <c r="PJO132" s="2"/>
      <c r="PJP132" s="2"/>
      <c r="PJQ132" s="2"/>
      <c r="PJR132" s="2"/>
      <c r="PJS132" s="2"/>
      <c r="PJT132" s="2"/>
      <c r="PJU132" s="2"/>
      <c r="PJV132" s="2"/>
      <c r="PJW132" s="2"/>
      <c r="PJX132" s="2"/>
      <c r="PJY132" s="2"/>
      <c r="PJZ132" s="2"/>
      <c r="PKA132" s="2"/>
      <c r="PKB132" s="2"/>
      <c r="PKC132" s="2"/>
      <c r="PKD132" s="2"/>
      <c r="PKE132" s="2"/>
      <c r="PKF132" s="2"/>
      <c r="PKG132" s="2"/>
      <c r="PKH132" s="2"/>
      <c r="PKI132" s="2"/>
      <c r="PKJ132" s="2"/>
      <c r="PKK132" s="2"/>
      <c r="PKL132" s="2"/>
      <c r="PKM132" s="2"/>
      <c r="PKN132" s="2"/>
      <c r="PKO132" s="2"/>
      <c r="PKP132" s="2"/>
      <c r="PKQ132" s="2"/>
      <c r="PKR132" s="2"/>
      <c r="PKS132" s="2"/>
      <c r="PKT132" s="2"/>
      <c r="PKU132" s="2"/>
      <c r="PKV132" s="2"/>
      <c r="PKW132" s="2"/>
      <c r="PKX132" s="2"/>
      <c r="PKY132" s="2"/>
      <c r="PKZ132" s="2"/>
      <c r="PLA132" s="2"/>
      <c r="PLB132" s="2"/>
      <c r="PLC132" s="2"/>
      <c r="PLD132" s="2"/>
      <c r="PLE132" s="2"/>
      <c r="PLF132" s="2"/>
      <c r="PLG132" s="2"/>
      <c r="PLH132" s="2"/>
      <c r="PLI132" s="2"/>
      <c r="PLJ132" s="2"/>
      <c r="PLK132" s="2"/>
      <c r="PLL132" s="2"/>
      <c r="PLM132" s="2"/>
      <c r="PLN132" s="2"/>
      <c r="PLO132" s="2"/>
      <c r="PLP132" s="2"/>
      <c r="PLQ132" s="2"/>
      <c r="PLR132" s="2"/>
      <c r="PLS132" s="2"/>
      <c r="PLT132" s="2"/>
      <c r="PLU132" s="2"/>
      <c r="PLV132" s="2"/>
      <c r="PLW132" s="2"/>
      <c r="PLX132" s="2"/>
      <c r="PLY132" s="2"/>
      <c r="PLZ132" s="2"/>
      <c r="PMA132" s="2"/>
      <c r="PMB132" s="2"/>
      <c r="PMC132" s="2"/>
      <c r="PMD132" s="2"/>
      <c r="PME132" s="2"/>
      <c r="PMF132" s="2"/>
      <c r="PMG132" s="2"/>
      <c r="PMH132" s="2"/>
      <c r="PMI132" s="2"/>
      <c r="PMJ132" s="2"/>
      <c r="PMK132" s="2"/>
      <c r="PML132" s="2"/>
      <c r="PMM132" s="2"/>
      <c r="PMN132" s="2"/>
      <c r="PMO132" s="2"/>
      <c r="PMP132" s="2"/>
      <c r="PMQ132" s="2"/>
      <c r="PMR132" s="2"/>
      <c r="PMS132" s="2"/>
      <c r="PMT132" s="2"/>
      <c r="PMU132" s="2"/>
      <c r="PMV132" s="2"/>
      <c r="PMW132" s="2"/>
      <c r="PMX132" s="2"/>
      <c r="PMY132" s="2"/>
      <c r="PMZ132" s="2"/>
      <c r="PNA132" s="2"/>
      <c r="PNB132" s="2"/>
      <c r="PNC132" s="2"/>
      <c r="PND132" s="2"/>
      <c r="PNE132" s="2"/>
      <c r="PNF132" s="2"/>
      <c r="PNG132" s="2"/>
      <c r="PNH132" s="2"/>
      <c r="PNI132" s="2"/>
      <c r="PNJ132" s="2"/>
      <c r="PNK132" s="2"/>
      <c r="PNL132" s="2"/>
      <c r="PNM132" s="2"/>
      <c r="PNN132" s="2"/>
      <c r="PNO132" s="2"/>
      <c r="PNP132" s="2"/>
      <c r="PNQ132" s="2"/>
      <c r="PNR132" s="2"/>
      <c r="PNS132" s="2"/>
      <c r="PNT132" s="2"/>
      <c r="PNU132" s="2"/>
      <c r="PNV132" s="2"/>
      <c r="PNW132" s="2"/>
      <c r="PNX132" s="2"/>
      <c r="PNY132" s="2"/>
      <c r="PNZ132" s="2"/>
      <c r="POA132" s="2"/>
      <c r="POB132" s="2"/>
      <c r="POC132" s="2"/>
      <c r="POD132" s="2"/>
      <c r="POE132" s="2"/>
      <c r="POF132" s="2"/>
      <c r="POG132" s="2"/>
      <c r="POH132" s="2"/>
      <c r="POI132" s="2"/>
      <c r="POJ132" s="2"/>
      <c r="POK132" s="2"/>
      <c r="POL132" s="2"/>
      <c r="POM132" s="2"/>
      <c r="PON132" s="2"/>
      <c r="POO132" s="2"/>
      <c r="POP132" s="2"/>
      <c r="POQ132" s="2"/>
      <c r="POR132" s="2"/>
      <c r="POS132" s="2"/>
      <c r="POT132" s="2"/>
      <c r="POU132" s="2"/>
      <c r="POV132" s="2"/>
      <c r="POW132" s="2"/>
      <c r="POX132" s="2"/>
      <c r="POY132" s="2"/>
      <c r="POZ132" s="2"/>
      <c r="PPA132" s="2"/>
      <c r="PPB132" s="2"/>
      <c r="PPC132" s="2"/>
      <c r="PPD132" s="2"/>
      <c r="PPE132" s="2"/>
      <c r="PPF132" s="2"/>
      <c r="PPG132" s="2"/>
      <c r="PPH132" s="2"/>
      <c r="PPI132" s="2"/>
      <c r="PPJ132" s="2"/>
      <c r="PPK132" s="2"/>
      <c r="PPL132" s="2"/>
      <c r="PPM132" s="2"/>
      <c r="PPN132" s="2"/>
      <c r="PPO132" s="2"/>
      <c r="PPP132" s="2"/>
      <c r="PPQ132" s="2"/>
      <c r="PPR132" s="2"/>
      <c r="PPS132" s="2"/>
      <c r="PPT132" s="2"/>
      <c r="PPU132" s="2"/>
      <c r="PPV132" s="2"/>
      <c r="PPW132" s="2"/>
      <c r="PPX132" s="2"/>
      <c r="PPY132" s="2"/>
      <c r="PPZ132" s="2"/>
      <c r="PQA132" s="2"/>
      <c r="PQB132" s="2"/>
      <c r="PQC132" s="2"/>
      <c r="PQD132" s="2"/>
      <c r="PQE132" s="2"/>
      <c r="PQF132" s="2"/>
      <c r="PQG132" s="2"/>
      <c r="PQH132" s="2"/>
      <c r="PQI132" s="2"/>
      <c r="PQJ132" s="2"/>
      <c r="PQK132" s="2"/>
      <c r="PQL132" s="2"/>
      <c r="PQM132" s="2"/>
      <c r="PQN132" s="2"/>
      <c r="PQO132" s="2"/>
      <c r="PQP132" s="2"/>
      <c r="PQQ132" s="2"/>
      <c r="PQR132" s="2"/>
      <c r="PQS132" s="2"/>
      <c r="PQT132" s="2"/>
      <c r="PQU132" s="2"/>
      <c r="PQV132" s="2"/>
      <c r="PQW132" s="2"/>
      <c r="PQX132" s="2"/>
      <c r="PQY132" s="2"/>
      <c r="PQZ132" s="2"/>
      <c r="PRA132" s="2"/>
      <c r="PRB132" s="2"/>
      <c r="PRC132" s="2"/>
      <c r="PRD132" s="2"/>
      <c r="PRE132" s="2"/>
      <c r="PRF132" s="2"/>
      <c r="PRG132" s="2"/>
      <c r="PRH132" s="2"/>
      <c r="PRI132" s="2"/>
      <c r="PRJ132" s="2"/>
      <c r="PRK132" s="2"/>
      <c r="PRL132" s="2"/>
      <c r="PRM132" s="2"/>
      <c r="PRN132" s="2"/>
      <c r="PRO132" s="2"/>
      <c r="PRP132" s="2"/>
      <c r="PRQ132" s="2"/>
      <c r="PRR132" s="2"/>
      <c r="PRS132" s="2"/>
      <c r="PRT132" s="2"/>
      <c r="PRU132" s="2"/>
      <c r="PRV132" s="2"/>
      <c r="PRW132" s="2"/>
      <c r="PRX132" s="2"/>
      <c r="PRY132" s="2"/>
      <c r="PRZ132" s="2"/>
      <c r="PSA132" s="2"/>
      <c r="PSB132" s="2"/>
      <c r="PSC132" s="2"/>
      <c r="PSD132" s="2"/>
      <c r="PSE132" s="2"/>
      <c r="PSF132" s="2"/>
      <c r="PSG132" s="2"/>
      <c r="PSH132" s="2"/>
      <c r="PSI132" s="2"/>
      <c r="PSJ132" s="2"/>
      <c r="PSK132" s="2"/>
      <c r="PSL132" s="2"/>
      <c r="PSM132" s="2"/>
      <c r="PSN132" s="2"/>
      <c r="PSO132" s="2"/>
      <c r="PSP132" s="2"/>
      <c r="PSQ132" s="2"/>
      <c r="PSR132" s="2"/>
      <c r="PSS132" s="2"/>
      <c r="PST132" s="2"/>
      <c r="PSU132" s="2"/>
      <c r="PSV132" s="2"/>
      <c r="PSW132" s="2"/>
      <c r="PSX132" s="2"/>
      <c r="PSY132" s="2"/>
      <c r="PSZ132" s="2"/>
      <c r="PTA132" s="2"/>
      <c r="PTB132" s="2"/>
      <c r="PTC132" s="2"/>
      <c r="PTD132" s="2"/>
      <c r="PTE132" s="2"/>
      <c r="PTF132" s="2"/>
      <c r="PTG132" s="2"/>
      <c r="PTH132" s="2"/>
      <c r="PTI132" s="2"/>
      <c r="PTJ132" s="2"/>
      <c r="PTK132" s="2"/>
      <c r="PTL132" s="2"/>
      <c r="PTM132" s="2"/>
      <c r="PTN132" s="2"/>
      <c r="PTO132" s="2"/>
      <c r="PTP132" s="2"/>
      <c r="PTQ132" s="2"/>
      <c r="PTR132" s="2"/>
      <c r="PTS132" s="2"/>
      <c r="PTT132" s="2"/>
      <c r="PTU132" s="2"/>
      <c r="PTV132" s="2"/>
      <c r="PTW132" s="2"/>
      <c r="PTX132" s="2"/>
      <c r="PTY132" s="2"/>
      <c r="PTZ132" s="2"/>
      <c r="PUA132" s="2"/>
      <c r="PUB132" s="2"/>
      <c r="PUC132" s="2"/>
      <c r="PUD132" s="2"/>
      <c r="PUE132" s="2"/>
      <c r="PUF132" s="2"/>
      <c r="PUG132" s="2"/>
      <c r="PUH132" s="2"/>
      <c r="PUI132" s="2"/>
      <c r="PUJ132" s="2"/>
      <c r="PUK132" s="2"/>
      <c r="PUL132" s="2"/>
      <c r="PUM132" s="2"/>
      <c r="PUN132" s="2"/>
      <c r="PUO132" s="2"/>
      <c r="PUP132" s="2"/>
      <c r="PUQ132" s="2"/>
      <c r="PUR132" s="2"/>
      <c r="PUS132" s="2"/>
      <c r="PUT132" s="2"/>
      <c r="PUU132" s="2"/>
      <c r="PUV132" s="2"/>
      <c r="PUW132" s="2"/>
      <c r="PUX132" s="2"/>
      <c r="PUY132" s="2"/>
      <c r="PUZ132" s="2"/>
      <c r="PVA132" s="2"/>
      <c r="PVB132" s="2"/>
      <c r="PVC132" s="2"/>
      <c r="PVD132" s="2"/>
      <c r="PVE132" s="2"/>
      <c r="PVF132" s="2"/>
      <c r="PVG132" s="2"/>
      <c r="PVH132" s="2"/>
      <c r="PVI132" s="2"/>
      <c r="PVJ132" s="2"/>
      <c r="PVK132" s="2"/>
      <c r="PVL132" s="2"/>
      <c r="PVM132" s="2"/>
      <c r="PVN132" s="2"/>
      <c r="PVO132" s="2"/>
      <c r="PVP132" s="2"/>
      <c r="PVQ132" s="2"/>
      <c r="PVR132" s="2"/>
      <c r="PVS132" s="2"/>
      <c r="PVT132" s="2"/>
      <c r="PVU132" s="2"/>
      <c r="PVV132" s="2"/>
      <c r="PVW132" s="2"/>
      <c r="PVX132" s="2"/>
      <c r="PVY132" s="2"/>
      <c r="PVZ132" s="2"/>
      <c r="PWA132" s="2"/>
      <c r="PWB132" s="2"/>
      <c r="PWC132" s="2"/>
      <c r="PWD132" s="2"/>
      <c r="PWE132" s="2"/>
      <c r="PWF132" s="2"/>
      <c r="PWG132" s="2"/>
      <c r="PWH132" s="2"/>
      <c r="PWI132" s="2"/>
      <c r="PWJ132" s="2"/>
      <c r="PWK132" s="2"/>
      <c r="PWL132" s="2"/>
      <c r="PWM132" s="2"/>
      <c r="PWN132" s="2"/>
      <c r="PWO132" s="2"/>
      <c r="PWP132" s="2"/>
      <c r="PWQ132" s="2"/>
      <c r="PWR132" s="2"/>
      <c r="PWS132" s="2"/>
      <c r="PWT132" s="2"/>
      <c r="PWU132" s="2"/>
      <c r="PWV132" s="2"/>
      <c r="PWW132" s="2"/>
      <c r="PWX132" s="2"/>
      <c r="PWY132" s="2"/>
      <c r="PWZ132" s="2"/>
      <c r="PXA132" s="2"/>
      <c r="PXB132" s="2"/>
      <c r="PXC132" s="2"/>
      <c r="PXD132" s="2"/>
      <c r="PXE132" s="2"/>
      <c r="PXF132" s="2"/>
      <c r="PXG132" s="2"/>
      <c r="PXH132" s="2"/>
      <c r="PXI132" s="2"/>
      <c r="PXJ132" s="2"/>
      <c r="PXK132" s="2"/>
      <c r="PXL132" s="2"/>
      <c r="PXM132" s="2"/>
      <c r="PXN132" s="2"/>
      <c r="PXO132" s="2"/>
      <c r="PXP132" s="2"/>
      <c r="PXQ132" s="2"/>
      <c r="PXR132" s="2"/>
      <c r="PXS132" s="2"/>
      <c r="PXT132" s="2"/>
      <c r="PXU132" s="2"/>
      <c r="PXV132" s="2"/>
      <c r="PXW132" s="2"/>
      <c r="PXX132" s="2"/>
      <c r="PXY132" s="2"/>
      <c r="PXZ132" s="2"/>
      <c r="PYA132" s="2"/>
      <c r="PYB132" s="2"/>
      <c r="PYC132" s="2"/>
      <c r="PYD132" s="2"/>
      <c r="PYE132" s="2"/>
      <c r="PYF132" s="2"/>
      <c r="PYG132" s="2"/>
      <c r="PYH132" s="2"/>
      <c r="PYI132" s="2"/>
      <c r="PYJ132" s="2"/>
      <c r="PYK132" s="2"/>
      <c r="PYL132" s="2"/>
      <c r="PYM132" s="2"/>
      <c r="PYN132" s="2"/>
      <c r="PYO132" s="2"/>
      <c r="PYP132" s="2"/>
      <c r="PYQ132" s="2"/>
      <c r="PYR132" s="2"/>
      <c r="PYS132" s="2"/>
      <c r="PYT132" s="2"/>
      <c r="PYU132" s="2"/>
      <c r="PYV132" s="2"/>
      <c r="PYW132" s="2"/>
      <c r="PYX132" s="2"/>
      <c r="PYY132" s="2"/>
      <c r="PYZ132" s="2"/>
      <c r="PZA132" s="2"/>
      <c r="PZB132" s="2"/>
      <c r="PZC132" s="2"/>
      <c r="PZD132" s="2"/>
      <c r="PZE132" s="2"/>
      <c r="PZF132" s="2"/>
      <c r="PZG132" s="2"/>
      <c r="PZH132" s="2"/>
      <c r="PZI132" s="2"/>
      <c r="PZJ132" s="2"/>
      <c r="PZK132" s="2"/>
      <c r="PZL132" s="2"/>
      <c r="PZM132" s="2"/>
      <c r="PZN132" s="2"/>
      <c r="PZO132" s="2"/>
      <c r="PZP132" s="2"/>
      <c r="PZQ132" s="2"/>
      <c r="PZR132" s="2"/>
      <c r="PZS132" s="2"/>
      <c r="PZT132" s="2"/>
      <c r="PZU132" s="2"/>
      <c r="PZV132" s="2"/>
      <c r="PZW132" s="2"/>
      <c r="PZX132" s="2"/>
      <c r="PZY132" s="2"/>
      <c r="PZZ132" s="2"/>
      <c r="QAA132" s="2"/>
      <c r="QAB132" s="2"/>
      <c r="QAC132" s="2"/>
      <c r="QAD132" s="2"/>
      <c r="QAE132" s="2"/>
      <c r="QAF132" s="2"/>
      <c r="QAG132" s="2"/>
      <c r="QAH132" s="2"/>
      <c r="QAI132" s="2"/>
      <c r="QAJ132" s="2"/>
      <c r="QAK132" s="2"/>
      <c r="QAL132" s="2"/>
      <c r="QAM132" s="2"/>
      <c r="QAN132" s="2"/>
      <c r="QAO132" s="2"/>
      <c r="QAP132" s="2"/>
      <c r="QAQ132" s="2"/>
      <c r="QAR132" s="2"/>
      <c r="QAS132" s="2"/>
      <c r="QAT132" s="2"/>
      <c r="QAU132" s="2"/>
      <c r="QAV132" s="2"/>
      <c r="QAW132" s="2"/>
      <c r="QAX132" s="2"/>
      <c r="QAY132" s="2"/>
      <c r="QAZ132" s="2"/>
      <c r="QBA132" s="2"/>
      <c r="QBB132" s="2"/>
      <c r="QBC132" s="2"/>
      <c r="QBD132" s="2"/>
      <c r="QBE132" s="2"/>
      <c r="QBF132" s="2"/>
      <c r="QBG132" s="2"/>
      <c r="QBH132" s="2"/>
      <c r="QBI132" s="2"/>
      <c r="QBJ132" s="2"/>
      <c r="QBK132" s="2"/>
      <c r="QBL132" s="2"/>
      <c r="QBM132" s="2"/>
      <c r="QBN132" s="2"/>
      <c r="QBO132" s="2"/>
      <c r="QBP132" s="2"/>
      <c r="QBQ132" s="2"/>
      <c r="QBR132" s="2"/>
      <c r="QBS132" s="2"/>
      <c r="QBT132" s="2"/>
      <c r="QBU132" s="2"/>
      <c r="QBV132" s="2"/>
      <c r="QBW132" s="2"/>
      <c r="QBX132" s="2"/>
      <c r="QBY132" s="2"/>
      <c r="QBZ132" s="2"/>
      <c r="QCA132" s="2"/>
      <c r="QCB132" s="2"/>
      <c r="QCC132" s="2"/>
      <c r="QCD132" s="2"/>
      <c r="QCE132" s="2"/>
      <c r="QCF132" s="2"/>
      <c r="QCG132" s="2"/>
      <c r="QCH132" s="2"/>
      <c r="QCI132" s="2"/>
      <c r="QCJ132" s="2"/>
      <c r="QCK132" s="2"/>
      <c r="QCL132" s="2"/>
      <c r="QCM132" s="2"/>
      <c r="QCN132" s="2"/>
      <c r="QCO132" s="2"/>
      <c r="QCP132" s="2"/>
      <c r="QCQ132" s="2"/>
      <c r="QCR132" s="2"/>
      <c r="QCS132" s="2"/>
      <c r="QCT132" s="2"/>
      <c r="QCU132" s="2"/>
      <c r="QCV132" s="2"/>
      <c r="QCW132" s="2"/>
      <c r="QCX132" s="2"/>
      <c r="QCY132" s="2"/>
      <c r="QCZ132" s="2"/>
      <c r="QDA132" s="2"/>
      <c r="QDB132" s="2"/>
      <c r="QDC132" s="2"/>
      <c r="QDD132" s="2"/>
      <c r="QDE132" s="2"/>
      <c r="QDF132" s="2"/>
      <c r="QDG132" s="2"/>
      <c r="QDH132" s="2"/>
      <c r="QDI132" s="2"/>
      <c r="QDJ132" s="2"/>
      <c r="QDK132" s="2"/>
      <c r="QDL132" s="2"/>
      <c r="QDM132" s="2"/>
      <c r="QDN132" s="2"/>
      <c r="QDO132" s="2"/>
      <c r="QDP132" s="2"/>
      <c r="QDQ132" s="2"/>
      <c r="QDR132" s="2"/>
      <c r="QDS132" s="2"/>
      <c r="QDT132" s="2"/>
      <c r="QDU132" s="2"/>
      <c r="QDV132" s="2"/>
      <c r="QDW132" s="2"/>
      <c r="QDX132" s="2"/>
      <c r="QDY132" s="2"/>
      <c r="QDZ132" s="2"/>
      <c r="QEA132" s="2"/>
      <c r="QEB132" s="2"/>
      <c r="QEC132" s="2"/>
      <c r="QED132" s="2"/>
      <c r="QEE132" s="2"/>
      <c r="QEF132" s="2"/>
      <c r="QEG132" s="2"/>
      <c r="QEH132" s="2"/>
      <c r="QEI132" s="2"/>
      <c r="QEJ132" s="2"/>
      <c r="QEK132" s="2"/>
      <c r="QEL132" s="2"/>
      <c r="QEM132" s="2"/>
      <c r="QEN132" s="2"/>
      <c r="QEO132" s="2"/>
      <c r="QEP132" s="2"/>
      <c r="QEQ132" s="2"/>
      <c r="QER132" s="2"/>
      <c r="QES132" s="2"/>
      <c r="QET132" s="2"/>
      <c r="QEU132" s="2"/>
      <c r="QEV132" s="2"/>
      <c r="QEW132" s="2"/>
      <c r="QEX132" s="2"/>
      <c r="QEY132" s="2"/>
      <c r="QEZ132" s="2"/>
      <c r="QFA132" s="2"/>
      <c r="QFB132" s="2"/>
      <c r="QFC132" s="2"/>
      <c r="QFD132" s="2"/>
      <c r="QFE132" s="2"/>
      <c r="QFF132" s="2"/>
      <c r="QFG132" s="2"/>
      <c r="QFH132" s="2"/>
      <c r="QFI132" s="2"/>
      <c r="QFJ132" s="2"/>
      <c r="QFK132" s="2"/>
      <c r="QFL132" s="2"/>
      <c r="QFM132" s="2"/>
      <c r="QFN132" s="2"/>
      <c r="QFO132" s="2"/>
      <c r="QFP132" s="2"/>
      <c r="QFQ132" s="2"/>
      <c r="QFR132" s="2"/>
      <c r="QFS132" s="2"/>
      <c r="QFT132" s="2"/>
      <c r="QFU132" s="2"/>
      <c r="QFV132" s="2"/>
      <c r="QFW132" s="2"/>
      <c r="QFX132" s="2"/>
      <c r="QFY132" s="2"/>
      <c r="QFZ132" s="2"/>
      <c r="QGA132" s="2"/>
      <c r="QGB132" s="2"/>
      <c r="QGC132" s="2"/>
      <c r="QGD132" s="2"/>
      <c r="QGE132" s="2"/>
      <c r="QGF132" s="2"/>
      <c r="QGG132" s="2"/>
      <c r="QGH132" s="2"/>
      <c r="QGI132" s="2"/>
      <c r="QGJ132" s="2"/>
      <c r="QGK132" s="2"/>
      <c r="QGL132" s="2"/>
      <c r="QGM132" s="2"/>
      <c r="QGN132" s="2"/>
      <c r="QGO132" s="2"/>
      <c r="QGP132" s="2"/>
      <c r="QGQ132" s="2"/>
      <c r="QGR132" s="2"/>
      <c r="QGS132" s="2"/>
      <c r="QGT132" s="2"/>
      <c r="QGU132" s="2"/>
      <c r="QGV132" s="2"/>
      <c r="QGW132" s="2"/>
      <c r="QGX132" s="2"/>
      <c r="QGY132" s="2"/>
      <c r="QGZ132" s="2"/>
      <c r="QHA132" s="2"/>
      <c r="QHB132" s="2"/>
      <c r="QHC132" s="2"/>
      <c r="QHD132" s="2"/>
      <c r="QHE132" s="2"/>
      <c r="QHF132" s="2"/>
      <c r="QHG132" s="2"/>
      <c r="QHH132" s="2"/>
      <c r="QHI132" s="2"/>
      <c r="QHJ132" s="2"/>
      <c r="QHK132" s="2"/>
      <c r="QHL132" s="2"/>
      <c r="QHM132" s="2"/>
      <c r="QHN132" s="2"/>
      <c r="QHO132" s="2"/>
      <c r="QHP132" s="2"/>
      <c r="QHQ132" s="2"/>
      <c r="QHR132" s="2"/>
      <c r="QHS132" s="2"/>
      <c r="QHT132" s="2"/>
      <c r="QHU132" s="2"/>
      <c r="QHV132" s="2"/>
      <c r="QHW132" s="2"/>
      <c r="QHX132" s="2"/>
      <c r="QHY132" s="2"/>
      <c r="QHZ132" s="2"/>
      <c r="QIA132" s="2"/>
      <c r="QIB132" s="2"/>
      <c r="QIC132" s="2"/>
      <c r="QID132" s="2"/>
      <c r="QIE132" s="2"/>
      <c r="QIF132" s="2"/>
      <c r="QIG132" s="2"/>
      <c r="QIH132" s="2"/>
      <c r="QII132" s="2"/>
      <c r="QIJ132" s="2"/>
      <c r="QIK132" s="2"/>
      <c r="QIL132" s="2"/>
      <c r="QIM132" s="2"/>
      <c r="QIN132" s="2"/>
      <c r="QIO132" s="2"/>
      <c r="QIP132" s="2"/>
      <c r="QIQ132" s="2"/>
      <c r="QIR132" s="2"/>
      <c r="QIS132" s="2"/>
      <c r="QIT132" s="2"/>
      <c r="QIU132" s="2"/>
      <c r="QIV132" s="2"/>
      <c r="QIW132" s="2"/>
      <c r="QIX132" s="2"/>
      <c r="QIY132" s="2"/>
      <c r="QIZ132" s="2"/>
      <c r="QJA132" s="2"/>
      <c r="QJB132" s="2"/>
      <c r="QJC132" s="2"/>
      <c r="QJD132" s="2"/>
      <c r="QJE132" s="2"/>
      <c r="QJF132" s="2"/>
      <c r="QJG132" s="2"/>
      <c r="QJH132" s="2"/>
      <c r="QJI132" s="2"/>
      <c r="QJJ132" s="2"/>
      <c r="QJK132" s="2"/>
      <c r="QJL132" s="2"/>
      <c r="QJM132" s="2"/>
      <c r="QJN132" s="2"/>
      <c r="QJO132" s="2"/>
      <c r="QJP132" s="2"/>
      <c r="QJQ132" s="2"/>
      <c r="QJR132" s="2"/>
      <c r="QJS132" s="2"/>
      <c r="QJT132" s="2"/>
      <c r="QJU132" s="2"/>
      <c r="QJV132" s="2"/>
      <c r="QJW132" s="2"/>
      <c r="QJX132" s="2"/>
      <c r="QJY132" s="2"/>
      <c r="QJZ132" s="2"/>
      <c r="QKA132" s="2"/>
      <c r="QKB132" s="2"/>
      <c r="QKC132" s="2"/>
      <c r="QKD132" s="2"/>
      <c r="QKE132" s="2"/>
      <c r="QKF132" s="2"/>
      <c r="QKG132" s="2"/>
      <c r="QKH132" s="2"/>
      <c r="QKI132" s="2"/>
      <c r="QKJ132" s="2"/>
      <c r="QKK132" s="2"/>
      <c r="QKL132" s="2"/>
      <c r="QKM132" s="2"/>
      <c r="QKN132" s="2"/>
      <c r="QKO132" s="2"/>
      <c r="QKP132" s="2"/>
      <c r="QKQ132" s="2"/>
      <c r="QKR132" s="2"/>
      <c r="QKS132" s="2"/>
      <c r="QKT132" s="2"/>
      <c r="QKU132" s="2"/>
      <c r="QKV132" s="2"/>
      <c r="QKW132" s="2"/>
      <c r="QKX132" s="2"/>
      <c r="QKY132" s="2"/>
      <c r="QKZ132" s="2"/>
      <c r="QLA132" s="2"/>
      <c r="QLB132" s="2"/>
      <c r="QLC132" s="2"/>
      <c r="QLD132" s="2"/>
      <c r="QLE132" s="2"/>
      <c r="QLF132" s="2"/>
      <c r="QLG132" s="2"/>
      <c r="QLH132" s="2"/>
      <c r="QLI132" s="2"/>
      <c r="QLJ132" s="2"/>
      <c r="QLK132" s="2"/>
      <c r="QLL132" s="2"/>
      <c r="QLM132" s="2"/>
      <c r="QLN132" s="2"/>
      <c r="QLO132" s="2"/>
      <c r="QLP132" s="2"/>
      <c r="QLQ132" s="2"/>
      <c r="QLR132" s="2"/>
      <c r="QLS132" s="2"/>
      <c r="QLT132" s="2"/>
      <c r="QLU132" s="2"/>
      <c r="QLV132" s="2"/>
      <c r="QLW132" s="2"/>
      <c r="QLX132" s="2"/>
      <c r="QLY132" s="2"/>
      <c r="QLZ132" s="2"/>
      <c r="QMA132" s="2"/>
      <c r="QMB132" s="2"/>
      <c r="QMC132" s="2"/>
      <c r="QMD132" s="2"/>
      <c r="QME132" s="2"/>
      <c r="QMF132" s="2"/>
      <c r="QMG132" s="2"/>
      <c r="QMH132" s="2"/>
      <c r="QMI132" s="2"/>
      <c r="QMJ132" s="2"/>
      <c r="QMK132" s="2"/>
      <c r="QML132" s="2"/>
      <c r="QMM132" s="2"/>
      <c r="QMN132" s="2"/>
      <c r="QMO132" s="2"/>
      <c r="QMP132" s="2"/>
      <c r="QMQ132" s="2"/>
      <c r="QMR132" s="2"/>
      <c r="QMS132" s="2"/>
      <c r="QMT132" s="2"/>
      <c r="QMU132" s="2"/>
      <c r="QMV132" s="2"/>
      <c r="QMW132" s="2"/>
      <c r="QMX132" s="2"/>
      <c r="QMY132" s="2"/>
      <c r="QMZ132" s="2"/>
      <c r="QNA132" s="2"/>
      <c r="QNB132" s="2"/>
      <c r="QNC132" s="2"/>
      <c r="QND132" s="2"/>
      <c r="QNE132" s="2"/>
      <c r="QNF132" s="2"/>
      <c r="QNG132" s="2"/>
      <c r="QNH132" s="2"/>
      <c r="QNI132" s="2"/>
      <c r="QNJ132" s="2"/>
      <c r="QNK132" s="2"/>
      <c r="QNL132" s="2"/>
      <c r="QNM132" s="2"/>
      <c r="QNN132" s="2"/>
      <c r="QNO132" s="2"/>
      <c r="QNP132" s="2"/>
      <c r="QNQ132" s="2"/>
      <c r="QNR132" s="2"/>
      <c r="QNS132" s="2"/>
      <c r="QNT132" s="2"/>
      <c r="QNU132" s="2"/>
      <c r="QNV132" s="2"/>
      <c r="QNW132" s="2"/>
      <c r="QNX132" s="2"/>
      <c r="QNY132" s="2"/>
      <c r="QNZ132" s="2"/>
      <c r="QOA132" s="2"/>
      <c r="QOB132" s="2"/>
      <c r="QOC132" s="2"/>
      <c r="QOD132" s="2"/>
      <c r="QOE132" s="2"/>
      <c r="QOF132" s="2"/>
      <c r="QOG132" s="2"/>
      <c r="QOH132" s="2"/>
      <c r="QOI132" s="2"/>
      <c r="QOJ132" s="2"/>
      <c r="QOK132" s="2"/>
      <c r="QOL132" s="2"/>
      <c r="QOM132" s="2"/>
      <c r="QON132" s="2"/>
      <c r="QOO132" s="2"/>
      <c r="QOP132" s="2"/>
      <c r="QOQ132" s="2"/>
      <c r="QOR132" s="2"/>
      <c r="QOS132" s="2"/>
      <c r="QOT132" s="2"/>
      <c r="QOU132" s="2"/>
      <c r="QOV132" s="2"/>
      <c r="QOW132" s="2"/>
      <c r="QOX132" s="2"/>
      <c r="QOY132" s="2"/>
      <c r="QOZ132" s="2"/>
      <c r="QPA132" s="2"/>
      <c r="QPB132" s="2"/>
      <c r="QPC132" s="2"/>
      <c r="QPD132" s="2"/>
      <c r="QPE132" s="2"/>
      <c r="QPF132" s="2"/>
      <c r="QPG132" s="2"/>
      <c r="QPH132" s="2"/>
      <c r="QPI132" s="2"/>
      <c r="QPJ132" s="2"/>
      <c r="QPK132" s="2"/>
      <c r="QPL132" s="2"/>
      <c r="QPM132" s="2"/>
      <c r="QPN132" s="2"/>
      <c r="QPO132" s="2"/>
      <c r="QPP132" s="2"/>
      <c r="QPQ132" s="2"/>
      <c r="QPR132" s="2"/>
      <c r="QPS132" s="2"/>
      <c r="QPT132" s="2"/>
      <c r="QPU132" s="2"/>
      <c r="QPV132" s="2"/>
      <c r="QPW132" s="2"/>
      <c r="QPX132" s="2"/>
      <c r="QPY132" s="2"/>
      <c r="QPZ132" s="2"/>
      <c r="QQA132" s="2"/>
      <c r="QQB132" s="2"/>
      <c r="QQC132" s="2"/>
      <c r="QQD132" s="2"/>
      <c r="QQE132" s="2"/>
      <c r="QQF132" s="2"/>
      <c r="QQG132" s="2"/>
      <c r="QQH132" s="2"/>
      <c r="QQI132" s="2"/>
      <c r="QQJ132" s="2"/>
      <c r="QQK132" s="2"/>
      <c r="QQL132" s="2"/>
      <c r="QQM132" s="2"/>
      <c r="QQN132" s="2"/>
      <c r="QQO132" s="2"/>
      <c r="QQP132" s="2"/>
      <c r="QQQ132" s="2"/>
      <c r="QQR132" s="2"/>
      <c r="QQS132" s="2"/>
      <c r="QQT132" s="2"/>
      <c r="QQU132" s="2"/>
      <c r="QQV132" s="2"/>
      <c r="QQW132" s="2"/>
      <c r="QQX132" s="2"/>
      <c r="QQY132" s="2"/>
      <c r="QQZ132" s="2"/>
      <c r="QRA132" s="2"/>
      <c r="QRB132" s="2"/>
      <c r="QRC132" s="2"/>
      <c r="QRD132" s="2"/>
      <c r="QRE132" s="2"/>
      <c r="QRF132" s="2"/>
      <c r="QRG132" s="2"/>
      <c r="QRH132" s="2"/>
      <c r="QRI132" s="2"/>
      <c r="QRJ132" s="2"/>
      <c r="QRK132" s="2"/>
      <c r="QRL132" s="2"/>
      <c r="QRM132" s="2"/>
      <c r="QRN132" s="2"/>
      <c r="QRO132" s="2"/>
      <c r="QRP132" s="2"/>
      <c r="QRQ132" s="2"/>
      <c r="QRR132" s="2"/>
      <c r="QRS132" s="2"/>
      <c r="QRT132" s="2"/>
      <c r="QRU132" s="2"/>
      <c r="QRV132" s="2"/>
      <c r="QRW132" s="2"/>
      <c r="QRX132" s="2"/>
      <c r="QRY132" s="2"/>
      <c r="QRZ132" s="2"/>
      <c r="QSA132" s="2"/>
      <c r="QSB132" s="2"/>
      <c r="QSC132" s="2"/>
      <c r="QSD132" s="2"/>
      <c r="QSE132" s="2"/>
      <c r="QSF132" s="2"/>
      <c r="QSG132" s="2"/>
      <c r="QSH132" s="2"/>
      <c r="QSI132" s="2"/>
      <c r="QSJ132" s="2"/>
      <c r="QSK132" s="2"/>
      <c r="QSL132" s="2"/>
      <c r="QSM132" s="2"/>
      <c r="QSN132" s="2"/>
      <c r="QSO132" s="2"/>
      <c r="QSP132" s="2"/>
      <c r="QSQ132" s="2"/>
      <c r="QSR132" s="2"/>
      <c r="QSS132" s="2"/>
      <c r="QST132" s="2"/>
      <c r="QSU132" s="2"/>
      <c r="QSV132" s="2"/>
      <c r="QSW132" s="2"/>
      <c r="QSX132" s="2"/>
      <c r="QSY132" s="2"/>
      <c r="QSZ132" s="2"/>
      <c r="QTA132" s="2"/>
      <c r="QTB132" s="2"/>
      <c r="QTC132" s="2"/>
      <c r="QTD132" s="2"/>
      <c r="QTE132" s="2"/>
      <c r="QTF132" s="2"/>
      <c r="QTG132" s="2"/>
      <c r="QTH132" s="2"/>
      <c r="QTI132" s="2"/>
      <c r="QTJ132" s="2"/>
      <c r="QTK132" s="2"/>
      <c r="QTL132" s="2"/>
      <c r="QTM132" s="2"/>
      <c r="QTN132" s="2"/>
      <c r="QTO132" s="2"/>
      <c r="QTP132" s="2"/>
      <c r="QTQ132" s="2"/>
      <c r="QTR132" s="2"/>
      <c r="QTS132" s="2"/>
      <c r="QTT132" s="2"/>
      <c r="QTU132" s="2"/>
      <c r="QTV132" s="2"/>
      <c r="QTW132" s="2"/>
      <c r="QTX132" s="2"/>
      <c r="QTY132" s="2"/>
      <c r="QTZ132" s="2"/>
      <c r="QUA132" s="2"/>
      <c r="QUB132" s="2"/>
      <c r="QUC132" s="2"/>
      <c r="QUD132" s="2"/>
      <c r="QUE132" s="2"/>
      <c r="QUF132" s="2"/>
      <c r="QUG132" s="2"/>
      <c r="QUH132" s="2"/>
      <c r="QUI132" s="2"/>
      <c r="QUJ132" s="2"/>
      <c r="QUK132" s="2"/>
      <c r="QUL132" s="2"/>
      <c r="QUM132" s="2"/>
      <c r="QUN132" s="2"/>
      <c r="QUO132" s="2"/>
      <c r="QUP132" s="2"/>
      <c r="QUQ132" s="2"/>
      <c r="QUR132" s="2"/>
      <c r="QUS132" s="2"/>
      <c r="QUT132" s="2"/>
      <c r="QUU132" s="2"/>
      <c r="QUV132" s="2"/>
      <c r="QUW132" s="2"/>
      <c r="QUX132" s="2"/>
      <c r="QUY132" s="2"/>
      <c r="QUZ132" s="2"/>
      <c r="QVA132" s="2"/>
      <c r="QVB132" s="2"/>
      <c r="QVC132" s="2"/>
      <c r="QVD132" s="2"/>
      <c r="QVE132" s="2"/>
      <c r="QVF132" s="2"/>
      <c r="QVG132" s="2"/>
      <c r="QVH132" s="2"/>
      <c r="QVI132" s="2"/>
      <c r="QVJ132" s="2"/>
      <c r="QVK132" s="2"/>
      <c r="QVL132" s="2"/>
      <c r="QVM132" s="2"/>
      <c r="QVN132" s="2"/>
      <c r="QVO132" s="2"/>
      <c r="QVP132" s="2"/>
      <c r="QVQ132" s="2"/>
      <c r="QVR132" s="2"/>
      <c r="QVS132" s="2"/>
      <c r="QVT132" s="2"/>
      <c r="QVU132" s="2"/>
      <c r="QVV132" s="2"/>
      <c r="QVW132" s="2"/>
      <c r="QVX132" s="2"/>
      <c r="QVY132" s="2"/>
      <c r="QVZ132" s="2"/>
      <c r="QWA132" s="2"/>
      <c r="QWB132" s="2"/>
      <c r="QWC132" s="2"/>
      <c r="QWD132" s="2"/>
      <c r="QWE132" s="2"/>
      <c r="QWF132" s="2"/>
      <c r="QWG132" s="2"/>
      <c r="QWH132" s="2"/>
      <c r="QWI132" s="2"/>
      <c r="QWJ132" s="2"/>
      <c r="QWK132" s="2"/>
      <c r="QWL132" s="2"/>
      <c r="QWM132" s="2"/>
      <c r="QWN132" s="2"/>
      <c r="QWO132" s="2"/>
      <c r="QWP132" s="2"/>
      <c r="QWQ132" s="2"/>
      <c r="QWR132" s="2"/>
      <c r="QWS132" s="2"/>
      <c r="QWT132" s="2"/>
      <c r="QWU132" s="2"/>
      <c r="QWV132" s="2"/>
      <c r="QWW132" s="2"/>
      <c r="QWX132" s="2"/>
      <c r="QWY132" s="2"/>
      <c r="QWZ132" s="2"/>
      <c r="QXA132" s="2"/>
      <c r="QXB132" s="2"/>
      <c r="QXC132" s="2"/>
      <c r="QXD132" s="2"/>
      <c r="QXE132" s="2"/>
      <c r="QXF132" s="2"/>
      <c r="QXG132" s="2"/>
      <c r="QXH132" s="2"/>
      <c r="QXI132" s="2"/>
      <c r="QXJ132" s="2"/>
      <c r="QXK132" s="2"/>
      <c r="QXL132" s="2"/>
      <c r="QXM132" s="2"/>
      <c r="QXN132" s="2"/>
      <c r="QXO132" s="2"/>
      <c r="QXP132" s="2"/>
      <c r="QXQ132" s="2"/>
      <c r="QXR132" s="2"/>
      <c r="QXS132" s="2"/>
      <c r="QXT132" s="2"/>
      <c r="QXU132" s="2"/>
      <c r="QXV132" s="2"/>
      <c r="QXW132" s="2"/>
      <c r="QXX132" s="2"/>
      <c r="QXY132" s="2"/>
      <c r="QXZ132" s="2"/>
      <c r="QYA132" s="2"/>
      <c r="QYB132" s="2"/>
      <c r="QYC132" s="2"/>
      <c r="QYD132" s="2"/>
      <c r="QYE132" s="2"/>
      <c r="QYF132" s="2"/>
      <c r="QYG132" s="2"/>
      <c r="QYH132" s="2"/>
      <c r="QYI132" s="2"/>
      <c r="QYJ132" s="2"/>
      <c r="QYK132" s="2"/>
      <c r="QYL132" s="2"/>
      <c r="QYM132" s="2"/>
      <c r="QYN132" s="2"/>
      <c r="QYO132" s="2"/>
      <c r="QYP132" s="2"/>
      <c r="QYQ132" s="2"/>
      <c r="QYR132" s="2"/>
      <c r="QYS132" s="2"/>
      <c r="QYT132" s="2"/>
      <c r="QYU132" s="2"/>
      <c r="QYV132" s="2"/>
      <c r="QYW132" s="2"/>
      <c r="QYX132" s="2"/>
      <c r="QYY132" s="2"/>
      <c r="QYZ132" s="2"/>
      <c r="QZA132" s="2"/>
      <c r="QZB132" s="2"/>
      <c r="QZC132" s="2"/>
      <c r="QZD132" s="2"/>
      <c r="QZE132" s="2"/>
      <c r="QZF132" s="2"/>
      <c r="QZG132" s="2"/>
      <c r="QZH132" s="2"/>
      <c r="QZI132" s="2"/>
      <c r="QZJ132" s="2"/>
      <c r="QZK132" s="2"/>
      <c r="QZL132" s="2"/>
      <c r="QZM132" s="2"/>
      <c r="QZN132" s="2"/>
      <c r="QZO132" s="2"/>
      <c r="QZP132" s="2"/>
      <c r="QZQ132" s="2"/>
      <c r="QZR132" s="2"/>
      <c r="QZS132" s="2"/>
      <c r="QZT132" s="2"/>
      <c r="QZU132" s="2"/>
      <c r="QZV132" s="2"/>
      <c r="QZW132" s="2"/>
      <c r="QZX132" s="2"/>
      <c r="QZY132" s="2"/>
      <c r="QZZ132" s="2"/>
      <c r="RAA132" s="2"/>
      <c r="RAB132" s="2"/>
      <c r="RAC132" s="2"/>
      <c r="RAD132" s="2"/>
      <c r="RAE132" s="2"/>
      <c r="RAF132" s="2"/>
      <c r="RAG132" s="2"/>
      <c r="RAH132" s="2"/>
      <c r="RAI132" s="2"/>
      <c r="RAJ132" s="2"/>
      <c r="RAK132" s="2"/>
      <c r="RAL132" s="2"/>
      <c r="RAM132" s="2"/>
      <c r="RAN132" s="2"/>
      <c r="RAO132" s="2"/>
      <c r="RAP132" s="2"/>
      <c r="RAQ132" s="2"/>
      <c r="RAR132" s="2"/>
      <c r="RAS132" s="2"/>
      <c r="RAT132" s="2"/>
      <c r="RAU132" s="2"/>
      <c r="RAV132" s="2"/>
      <c r="RAW132" s="2"/>
      <c r="RAX132" s="2"/>
      <c r="RAY132" s="2"/>
      <c r="RAZ132" s="2"/>
      <c r="RBA132" s="2"/>
      <c r="RBB132" s="2"/>
      <c r="RBC132" s="2"/>
      <c r="RBD132" s="2"/>
      <c r="RBE132" s="2"/>
      <c r="RBF132" s="2"/>
      <c r="RBG132" s="2"/>
      <c r="RBH132" s="2"/>
      <c r="RBI132" s="2"/>
      <c r="RBJ132" s="2"/>
      <c r="RBK132" s="2"/>
      <c r="RBL132" s="2"/>
      <c r="RBM132" s="2"/>
      <c r="RBN132" s="2"/>
      <c r="RBO132" s="2"/>
      <c r="RBP132" s="2"/>
      <c r="RBQ132" s="2"/>
      <c r="RBR132" s="2"/>
      <c r="RBS132" s="2"/>
      <c r="RBT132" s="2"/>
      <c r="RBU132" s="2"/>
      <c r="RBV132" s="2"/>
      <c r="RBW132" s="2"/>
      <c r="RBX132" s="2"/>
      <c r="RBY132" s="2"/>
      <c r="RBZ132" s="2"/>
      <c r="RCA132" s="2"/>
      <c r="RCB132" s="2"/>
      <c r="RCC132" s="2"/>
      <c r="RCD132" s="2"/>
      <c r="RCE132" s="2"/>
      <c r="RCF132" s="2"/>
      <c r="RCG132" s="2"/>
      <c r="RCH132" s="2"/>
      <c r="RCI132" s="2"/>
      <c r="RCJ132" s="2"/>
      <c r="RCK132" s="2"/>
      <c r="RCL132" s="2"/>
      <c r="RCM132" s="2"/>
      <c r="RCN132" s="2"/>
      <c r="RCO132" s="2"/>
      <c r="RCP132" s="2"/>
      <c r="RCQ132" s="2"/>
      <c r="RCR132" s="2"/>
      <c r="RCS132" s="2"/>
      <c r="RCT132" s="2"/>
      <c r="RCU132" s="2"/>
      <c r="RCV132" s="2"/>
      <c r="RCW132" s="2"/>
      <c r="RCX132" s="2"/>
      <c r="RCY132" s="2"/>
      <c r="RCZ132" s="2"/>
      <c r="RDA132" s="2"/>
      <c r="RDB132" s="2"/>
      <c r="RDC132" s="2"/>
      <c r="RDD132" s="2"/>
      <c r="RDE132" s="2"/>
      <c r="RDF132" s="2"/>
      <c r="RDG132" s="2"/>
      <c r="RDH132" s="2"/>
      <c r="RDI132" s="2"/>
      <c r="RDJ132" s="2"/>
      <c r="RDK132" s="2"/>
      <c r="RDL132" s="2"/>
      <c r="RDM132" s="2"/>
      <c r="RDN132" s="2"/>
      <c r="RDO132" s="2"/>
      <c r="RDP132" s="2"/>
      <c r="RDQ132" s="2"/>
      <c r="RDR132" s="2"/>
      <c r="RDS132" s="2"/>
      <c r="RDT132" s="2"/>
      <c r="RDU132" s="2"/>
      <c r="RDV132" s="2"/>
      <c r="RDW132" s="2"/>
      <c r="RDX132" s="2"/>
      <c r="RDY132" s="2"/>
      <c r="RDZ132" s="2"/>
      <c r="REA132" s="2"/>
      <c r="REB132" s="2"/>
      <c r="REC132" s="2"/>
      <c r="RED132" s="2"/>
      <c r="REE132" s="2"/>
      <c r="REF132" s="2"/>
      <c r="REG132" s="2"/>
      <c r="REH132" s="2"/>
      <c r="REI132" s="2"/>
      <c r="REJ132" s="2"/>
      <c r="REK132" s="2"/>
      <c r="REL132" s="2"/>
      <c r="REM132" s="2"/>
      <c r="REN132" s="2"/>
      <c r="REO132" s="2"/>
      <c r="REP132" s="2"/>
      <c r="REQ132" s="2"/>
      <c r="RER132" s="2"/>
      <c r="RES132" s="2"/>
      <c r="RET132" s="2"/>
      <c r="REU132" s="2"/>
      <c r="REV132" s="2"/>
      <c r="REW132" s="2"/>
      <c r="REX132" s="2"/>
      <c r="REY132" s="2"/>
      <c r="REZ132" s="2"/>
      <c r="RFA132" s="2"/>
      <c r="RFB132" s="2"/>
      <c r="RFC132" s="2"/>
      <c r="RFD132" s="2"/>
      <c r="RFE132" s="2"/>
      <c r="RFF132" s="2"/>
      <c r="RFG132" s="2"/>
      <c r="RFH132" s="2"/>
      <c r="RFI132" s="2"/>
      <c r="RFJ132" s="2"/>
      <c r="RFK132" s="2"/>
      <c r="RFL132" s="2"/>
      <c r="RFM132" s="2"/>
      <c r="RFN132" s="2"/>
      <c r="RFO132" s="2"/>
      <c r="RFP132" s="2"/>
      <c r="RFQ132" s="2"/>
      <c r="RFR132" s="2"/>
      <c r="RFS132" s="2"/>
      <c r="RFT132" s="2"/>
      <c r="RFU132" s="2"/>
      <c r="RFV132" s="2"/>
      <c r="RFW132" s="2"/>
      <c r="RFX132" s="2"/>
      <c r="RFY132" s="2"/>
      <c r="RFZ132" s="2"/>
      <c r="RGA132" s="2"/>
      <c r="RGB132" s="2"/>
      <c r="RGC132" s="2"/>
      <c r="RGD132" s="2"/>
      <c r="RGE132" s="2"/>
      <c r="RGF132" s="2"/>
      <c r="RGG132" s="2"/>
      <c r="RGH132" s="2"/>
      <c r="RGI132" s="2"/>
      <c r="RGJ132" s="2"/>
      <c r="RGK132" s="2"/>
      <c r="RGL132" s="2"/>
      <c r="RGM132" s="2"/>
      <c r="RGN132" s="2"/>
      <c r="RGO132" s="2"/>
      <c r="RGP132" s="2"/>
      <c r="RGQ132" s="2"/>
      <c r="RGR132" s="2"/>
      <c r="RGS132" s="2"/>
      <c r="RGT132" s="2"/>
      <c r="RGU132" s="2"/>
      <c r="RGV132" s="2"/>
      <c r="RGW132" s="2"/>
      <c r="RGX132" s="2"/>
      <c r="RGY132" s="2"/>
      <c r="RGZ132" s="2"/>
      <c r="RHA132" s="2"/>
      <c r="RHB132" s="2"/>
      <c r="RHC132" s="2"/>
      <c r="RHD132" s="2"/>
      <c r="RHE132" s="2"/>
      <c r="RHF132" s="2"/>
      <c r="RHG132" s="2"/>
      <c r="RHH132" s="2"/>
      <c r="RHI132" s="2"/>
      <c r="RHJ132" s="2"/>
      <c r="RHK132" s="2"/>
      <c r="RHL132" s="2"/>
      <c r="RHM132" s="2"/>
      <c r="RHN132" s="2"/>
      <c r="RHO132" s="2"/>
      <c r="RHP132" s="2"/>
      <c r="RHQ132" s="2"/>
      <c r="RHR132" s="2"/>
      <c r="RHS132" s="2"/>
      <c r="RHT132" s="2"/>
      <c r="RHU132" s="2"/>
      <c r="RHV132" s="2"/>
      <c r="RHW132" s="2"/>
      <c r="RHX132" s="2"/>
      <c r="RHY132" s="2"/>
      <c r="RHZ132" s="2"/>
      <c r="RIA132" s="2"/>
      <c r="RIB132" s="2"/>
      <c r="RIC132" s="2"/>
      <c r="RID132" s="2"/>
      <c r="RIE132" s="2"/>
      <c r="RIF132" s="2"/>
      <c r="RIG132" s="2"/>
      <c r="RIH132" s="2"/>
      <c r="RII132" s="2"/>
      <c r="RIJ132" s="2"/>
      <c r="RIK132" s="2"/>
      <c r="RIL132" s="2"/>
      <c r="RIM132" s="2"/>
      <c r="RIN132" s="2"/>
      <c r="RIO132" s="2"/>
      <c r="RIP132" s="2"/>
      <c r="RIQ132" s="2"/>
      <c r="RIR132" s="2"/>
      <c r="RIS132" s="2"/>
      <c r="RIT132" s="2"/>
      <c r="RIU132" s="2"/>
      <c r="RIV132" s="2"/>
      <c r="RIW132" s="2"/>
      <c r="RIX132" s="2"/>
      <c r="RIY132" s="2"/>
      <c r="RIZ132" s="2"/>
      <c r="RJA132" s="2"/>
      <c r="RJB132" s="2"/>
      <c r="RJC132" s="2"/>
      <c r="RJD132" s="2"/>
      <c r="RJE132" s="2"/>
      <c r="RJF132" s="2"/>
      <c r="RJG132" s="2"/>
      <c r="RJH132" s="2"/>
      <c r="RJI132" s="2"/>
      <c r="RJJ132" s="2"/>
      <c r="RJK132" s="2"/>
      <c r="RJL132" s="2"/>
      <c r="RJM132" s="2"/>
      <c r="RJN132" s="2"/>
      <c r="RJO132" s="2"/>
      <c r="RJP132" s="2"/>
      <c r="RJQ132" s="2"/>
      <c r="RJR132" s="2"/>
      <c r="RJS132" s="2"/>
      <c r="RJT132" s="2"/>
      <c r="RJU132" s="2"/>
      <c r="RJV132" s="2"/>
      <c r="RJW132" s="2"/>
      <c r="RJX132" s="2"/>
      <c r="RJY132" s="2"/>
      <c r="RJZ132" s="2"/>
      <c r="RKA132" s="2"/>
      <c r="RKB132" s="2"/>
      <c r="RKC132" s="2"/>
      <c r="RKD132" s="2"/>
      <c r="RKE132" s="2"/>
      <c r="RKF132" s="2"/>
      <c r="RKG132" s="2"/>
      <c r="RKH132" s="2"/>
      <c r="RKI132" s="2"/>
      <c r="RKJ132" s="2"/>
      <c r="RKK132" s="2"/>
      <c r="RKL132" s="2"/>
      <c r="RKM132" s="2"/>
      <c r="RKN132" s="2"/>
      <c r="RKO132" s="2"/>
      <c r="RKP132" s="2"/>
      <c r="RKQ132" s="2"/>
      <c r="RKR132" s="2"/>
      <c r="RKS132" s="2"/>
      <c r="RKT132" s="2"/>
      <c r="RKU132" s="2"/>
      <c r="RKV132" s="2"/>
      <c r="RKW132" s="2"/>
      <c r="RKX132" s="2"/>
      <c r="RKY132" s="2"/>
      <c r="RKZ132" s="2"/>
      <c r="RLA132" s="2"/>
      <c r="RLB132" s="2"/>
      <c r="RLC132" s="2"/>
      <c r="RLD132" s="2"/>
      <c r="RLE132" s="2"/>
      <c r="RLF132" s="2"/>
      <c r="RLG132" s="2"/>
      <c r="RLH132" s="2"/>
      <c r="RLI132" s="2"/>
      <c r="RLJ132" s="2"/>
      <c r="RLK132" s="2"/>
      <c r="RLL132" s="2"/>
      <c r="RLM132" s="2"/>
      <c r="RLN132" s="2"/>
      <c r="RLO132" s="2"/>
      <c r="RLP132" s="2"/>
      <c r="RLQ132" s="2"/>
      <c r="RLR132" s="2"/>
      <c r="RLS132" s="2"/>
      <c r="RLT132" s="2"/>
      <c r="RLU132" s="2"/>
      <c r="RLV132" s="2"/>
      <c r="RLW132" s="2"/>
      <c r="RLX132" s="2"/>
      <c r="RLY132" s="2"/>
      <c r="RLZ132" s="2"/>
      <c r="RMA132" s="2"/>
      <c r="RMB132" s="2"/>
      <c r="RMC132" s="2"/>
      <c r="RMD132" s="2"/>
      <c r="RME132" s="2"/>
      <c r="RMF132" s="2"/>
      <c r="RMG132" s="2"/>
      <c r="RMH132" s="2"/>
      <c r="RMI132" s="2"/>
      <c r="RMJ132" s="2"/>
      <c r="RMK132" s="2"/>
      <c r="RML132" s="2"/>
      <c r="RMM132" s="2"/>
      <c r="RMN132" s="2"/>
      <c r="RMO132" s="2"/>
      <c r="RMP132" s="2"/>
      <c r="RMQ132" s="2"/>
      <c r="RMR132" s="2"/>
      <c r="RMS132" s="2"/>
      <c r="RMT132" s="2"/>
      <c r="RMU132" s="2"/>
      <c r="RMV132" s="2"/>
      <c r="RMW132" s="2"/>
      <c r="RMX132" s="2"/>
      <c r="RMY132" s="2"/>
      <c r="RMZ132" s="2"/>
      <c r="RNA132" s="2"/>
      <c r="RNB132" s="2"/>
      <c r="RNC132" s="2"/>
      <c r="RND132" s="2"/>
      <c r="RNE132" s="2"/>
      <c r="RNF132" s="2"/>
      <c r="RNG132" s="2"/>
      <c r="RNH132" s="2"/>
      <c r="RNI132" s="2"/>
      <c r="RNJ132" s="2"/>
      <c r="RNK132" s="2"/>
      <c r="RNL132" s="2"/>
      <c r="RNM132" s="2"/>
      <c r="RNN132" s="2"/>
      <c r="RNO132" s="2"/>
      <c r="RNP132" s="2"/>
      <c r="RNQ132" s="2"/>
      <c r="RNR132" s="2"/>
      <c r="RNS132" s="2"/>
      <c r="RNT132" s="2"/>
      <c r="RNU132" s="2"/>
      <c r="RNV132" s="2"/>
      <c r="RNW132" s="2"/>
      <c r="RNX132" s="2"/>
      <c r="RNY132" s="2"/>
      <c r="RNZ132" s="2"/>
      <c r="ROA132" s="2"/>
      <c r="ROB132" s="2"/>
      <c r="ROC132" s="2"/>
      <c r="ROD132" s="2"/>
      <c r="ROE132" s="2"/>
      <c r="ROF132" s="2"/>
      <c r="ROG132" s="2"/>
      <c r="ROH132" s="2"/>
      <c r="ROI132" s="2"/>
      <c r="ROJ132" s="2"/>
      <c r="ROK132" s="2"/>
      <c r="ROL132" s="2"/>
      <c r="ROM132" s="2"/>
      <c r="RON132" s="2"/>
      <c r="ROO132" s="2"/>
      <c r="ROP132" s="2"/>
      <c r="ROQ132" s="2"/>
      <c r="ROR132" s="2"/>
      <c r="ROS132" s="2"/>
      <c r="ROT132" s="2"/>
      <c r="ROU132" s="2"/>
      <c r="ROV132" s="2"/>
      <c r="ROW132" s="2"/>
      <c r="ROX132" s="2"/>
      <c r="ROY132" s="2"/>
      <c r="ROZ132" s="2"/>
      <c r="RPA132" s="2"/>
      <c r="RPB132" s="2"/>
      <c r="RPC132" s="2"/>
      <c r="RPD132" s="2"/>
      <c r="RPE132" s="2"/>
      <c r="RPF132" s="2"/>
      <c r="RPG132" s="2"/>
      <c r="RPH132" s="2"/>
      <c r="RPI132" s="2"/>
      <c r="RPJ132" s="2"/>
      <c r="RPK132" s="2"/>
      <c r="RPL132" s="2"/>
      <c r="RPM132" s="2"/>
      <c r="RPN132" s="2"/>
      <c r="RPO132" s="2"/>
      <c r="RPP132" s="2"/>
      <c r="RPQ132" s="2"/>
      <c r="RPR132" s="2"/>
      <c r="RPS132" s="2"/>
      <c r="RPT132" s="2"/>
      <c r="RPU132" s="2"/>
      <c r="RPV132" s="2"/>
      <c r="RPW132" s="2"/>
      <c r="RPX132" s="2"/>
      <c r="RPY132" s="2"/>
      <c r="RPZ132" s="2"/>
      <c r="RQA132" s="2"/>
      <c r="RQB132" s="2"/>
      <c r="RQC132" s="2"/>
      <c r="RQD132" s="2"/>
      <c r="RQE132" s="2"/>
      <c r="RQF132" s="2"/>
      <c r="RQG132" s="2"/>
      <c r="RQH132" s="2"/>
      <c r="RQI132" s="2"/>
      <c r="RQJ132" s="2"/>
      <c r="RQK132" s="2"/>
      <c r="RQL132" s="2"/>
      <c r="RQM132" s="2"/>
      <c r="RQN132" s="2"/>
      <c r="RQO132" s="2"/>
      <c r="RQP132" s="2"/>
      <c r="RQQ132" s="2"/>
      <c r="RQR132" s="2"/>
      <c r="RQS132" s="2"/>
      <c r="RQT132" s="2"/>
      <c r="RQU132" s="2"/>
      <c r="RQV132" s="2"/>
      <c r="RQW132" s="2"/>
      <c r="RQX132" s="2"/>
      <c r="RQY132" s="2"/>
      <c r="RQZ132" s="2"/>
      <c r="RRA132" s="2"/>
      <c r="RRB132" s="2"/>
      <c r="RRC132" s="2"/>
      <c r="RRD132" s="2"/>
      <c r="RRE132" s="2"/>
      <c r="RRF132" s="2"/>
      <c r="RRG132" s="2"/>
      <c r="RRH132" s="2"/>
      <c r="RRI132" s="2"/>
      <c r="RRJ132" s="2"/>
      <c r="RRK132" s="2"/>
      <c r="RRL132" s="2"/>
      <c r="RRM132" s="2"/>
      <c r="RRN132" s="2"/>
      <c r="RRO132" s="2"/>
      <c r="RRP132" s="2"/>
      <c r="RRQ132" s="2"/>
      <c r="RRR132" s="2"/>
      <c r="RRS132" s="2"/>
      <c r="RRT132" s="2"/>
      <c r="RRU132" s="2"/>
      <c r="RRV132" s="2"/>
      <c r="RRW132" s="2"/>
      <c r="RRX132" s="2"/>
      <c r="RRY132" s="2"/>
      <c r="RRZ132" s="2"/>
      <c r="RSA132" s="2"/>
      <c r="RSB132" s="2"/>
      <c r="RSC132" s="2"/>
      <c r="RSD132" s="2"/>
      <c r="RSE132" s="2"/>
      <c r="RSF132" s="2"/>
      <c r="RSG132" s="2"/>
      <c r="RSH132" s="2"/>
      <c r="RSI132" s="2"/>
      <c r="RSJ132" s="2"/>
      <c r="RSK132" s="2"/>
      <c r="RSL132" s="2"/>
      <c r="RSM132" s="2"/>
      <c r="RSN132" s="2"/>
      <c r="RSO132" s="2"/>
      <c r="RSP132" s="2"/>
      <c r="RSQ132" s="2"/>
      <c r="RSR132" s="2"/>
      <c r="RSS132" s="2"/>
      <c r="RST132" s="2"/>
      <c r="RSU132" s="2"/>
      <c r="RSV132" s="2"/>
      <c r="RSW132" s="2"/>
      <c r="RSX132" s="2"/>
      <c r="RSY132" s="2"/>
      <c r="RSZ132" s="2"/>
      <c r="RTA132" s="2"/>
      <c r="RTB132" s="2"/>
      <c r="RTC132" s="2"/>
      <c r="RTD132" s="2"/>
      <c r="RTE132" s="2"/>
      <c r="RTF132" s="2"/>
      <c r="RTG132" s="2"/>
      <c r="RTH132" s="2"/>
      <c r="RTI132" s="2"/>
      <c r="RTJ132" s="2"/>
      <c r="RTK132" s="2"/>
      <c r="RTL132" s="2"/>
      <c r="RTM132" s="2"/>
      <c r="RTN132" s="2"/>
      <c r="RTO132" s="2"/>
      <c r="RTP132" s="2"/>
      <c r="RTQ132" s="2"/>
      <c r="RTR132" s="2"/>
      <c r="RTS132" s="2"/>
      <c r="RTT132" s="2"/>
      <c r="RTU132" s="2"/>
      <c r="RTV132" s="2"/>
      <c r="RTW132" s="2"/>
      <c r="RTX132" s="2"/>
      <c r="RTY132" s="2"/>
      <c r="RTZ132" s="2"/>
      <c r="RUA132" s="2"/>
      <c r="RUB132" s="2"/>
      <c r="RUC132" s="2"/>
      <c r="RUD132" s="2"/>
      <c r="RUE132" s="2"/>
      <c r="RUF132" s="2"/>
      <c r="RUG132" s="2"/>
      <c r="RUH132" s="2"/>
      <c r="RUI132" s="2"/>
      <c r="RUJ132" s="2"/>
      <c r="RUK132" s="2"/>
      <c r="RUL132" s="2"/>
      <c r="RUM132" s="2"/>
      <c r="RUN132" s="2"/>
      <c r="RUO132" s="2"/>
      <c r="RUP132" s="2"/>
      <c r="RUQ132" s="2"/>
      <c r="RUR132" s="2"/>
      <c r="RUS132" s="2"/>
      <c r="RUT132" s="2"/>
      <c r="RUU132" s="2"/>
      <c r="RUV132" s="2"/>
      <c r="RUW132" s="2"/>
      <c r="RUX132" s="2"/>
      <c r="RUY132" s="2"/>
      <c r="RUZ132" s="2"/>
      <c r="RVA132" s="2"/>
      <c r="RVB132" s="2"/>
      <c r="RVC132" s="2"/>
      <c r="RVD132" s="2"/>
      <c r="RVE132" s="2"/>
      <c r="RVF132" s="2"/>
      <c r="RVG132" s="2"/>
      <c r="RVH132" s="2"/>
      <c r="RVI132" s="2"/>
      <c r="RVJ132" s="2"/>
      <c r="RVK132" s="2"/>
      <c r="RVL132" s="2"/>
      <c r="RVM132" s="2"/>
      <c r="RVN132" s="2"/>
      <c r="RVO132" s="2"/>
      <c r="RVP132" s="2"/>
      <c r="RVQ132" s="2"/>
      <c r="RVR132" s="2"/>
      <c r="RVS132" s="2"/>
      <c r="RVT132" s="2"/>
      <c r="RVU132" s="2"/>
      <c r="RVV132" s="2"/>
      <c r="RVW132" s="2"/>
      <c r="RVX132" s="2"/>
      <c r="RVY132" s="2"/>
      <c r="RVZ132" s="2"/>
      <c r="RWA132" s="2"/>
      <c r="RWB132" s="2"/>
      <c r="RWC132" s="2"/>
      <c r="RWD132" s="2"/>
      <c r="RWE132" s="2"/>
      <c r="RWF132" s="2"/>
      <c r="RWG132" s="2"/>
      <c r="RWH132" s="2"/>
      <c r="RWI132" s="2"/>
      <c r="RWJ132" s="2"/>
      <c r="RWK132" s="2"/>
      <c r="RWL132" s="2"/>
      <c r="RWM132" s="2"/>
      <c r="RWN132" s="2"/>
      <c r="RWO132" s="2"/>
      <c r="RWP132" s="2"/>
      <c r="RWQ132" s="2"/>
      <c r="RWR132" s="2"/>
      <c r="RWS132" s="2"/>
      <c r="RWT132" s="2"/>
      <c r="RWU132" s="2"/>
      <c r="RWV132" s="2"/>
      <c r="RWW132" s="2"/>
      <c r="RWX132" s="2"/>
      <c r="RWY132" s="2"/>
      <c r="RWZ132" s="2"/>
      <c r="RXA132" s="2"/>
      <c r="RXB132" s="2"/>
      <c r="RXC132" s="2"/>
      <c r="RXD132" s="2"/>
      <c r="RXE132" s="2"/>
      <c r="RXF132" s="2"/>
      <c r="RXG132" s="2"/>
      <c r="RXH132" s="2"/>
      <c r="RXI132" s="2"/>
      <c r="RXJ132" s="2"/>
      <c r="RXK132" s="2"/>
      <c r="RXL132" s="2"/>
      <c r="RXM132" s="2"/>
      <c r="RXN132" s="2"/>
      <c r="RXO132" s="2"/>
      <c r="RXP132" s="2"/>
      <c r="RXQ132" s="2"/>
      <c r="RXR132" s="2"/>
      <c r="RXS132" s="2"/>
      <c r="RXT132" s="2"/>
      <c r="RXU132" s="2"/>
      <c r="RXV132" s="2"/>
      <c r="RXW132" s="2"/>
      <c r="RXX132" s="2"/>
      <c r="RXY132" s="2"/>
      <c r="RXZ132" s="2"/>
      <c r="RYA132" s="2"/>
      <c r="RYB132" s="2"/>
      <c r="RYC132" s="2"/>
      <c r="RYD132" s="2"/>
      <c r="RYE132" s="2"/>
      <c r="RYF132" s="2"/>
      <c r="RYG132" s="2"/>
      <c r="RYH132" s="2"/>
      <c r="RYI132" s="2"/>
      <c r="RYJ132" s="2"/>
      <c r="RYK132" s="2"/>
      <c r="RYL132" s="2"/>
      <c r="RYM132" s="2"/>
      <c r="RYN132" s="2"/>
      <c r="RYO132" s="2"/>
      <c r="RYP132" s="2"/>
      <c r="RYQ132" s="2"/>
      <c r="RYR132" s="2"/>
      <c r="RYS132" s="2"/>
      <c r="RYT132" s="2"/>
      <c r="RYU132" s="2"/>
      <c r="RYV132" s="2"/>
      <c r="RYW132" s="2"/>
      <c r="RYX132" s="2"/>
      <c r="RYY132" s="2"/>
      <c r="RYZ132" s="2"/>
      <c r="RZA132" s="2"/>
      <c r="RZB132" s="2"/>
      <c r="RZC132" s="2"/>
      <c r="RZD132" s="2"/>
      <c r="RZE132" s="2"/>
      <c r="RZF132" s="2"/>
      <c r="RZG132" s="2"/>
      <c r="RZH132" s="2"/>
      <c r="RZI132" s="2"/>
      <c r="RZJ132" s="2"/>
      <c r="RZK132" s="2"/>
      <c r="RZL132" s="2"/>
      <c r="RZM132" s="2"/>
      <c r="RZN132" s="2"/>
      <c r="RZO132" s="2"/>
      <c r="RZP132" s="2"/>
      <c r="RZQ132" s="2"/>
      <c r="RZR132" s="2"/>
      <c r="RZS132" s="2"/>
      <c r="RZT132" s="2"/>
      <c r="RZU132" s="2"/>
      <c r="RZV132" s="2"/>
      <c r="RZW132" s="2"/>
      <c r="RZX132" s="2"/>
      <c r="RZY132" s="2"/>
      <c r="RZZ132" s="2"/>
      <c r="SAA132" s="2"/>
      <c r="SAB132" s="2"/>
      <c r="SAC132" s="2"/>
      <c r="SAD132" s="2"/>
      <c r="SAE132" s="2"/>
      <c r="SAF132" s="2"/>
      <c r="SAG132" s="2"/>
      <c r="SAH132" s="2"/>
      <c r="SAI132" s="2"/>
      <c r="SAJ132" s="2"/>
      <c r="SAK132" s="2"/>
      <c r="SAL132" s="2"/>
      <c r="SAM132" s="2"/>
      <c r="SAN132" s="2"/>
      <c r="SAO132" s="2"/>
      <c r="SAP132" s="2"/>
      <c r="SAQ132" s="2"/>
      <c r="SAR132" s="2"/>
      <c r="SAS132" s="2"/>
      <c r="SAT132" s="2"/>
      <c r="SAU132" s="2"/>
      <c r="SAV132" s="2"/>
      <c r="SAW132" s="2"/>
      <c r="SAX132" s="2"/>
      <c r="SAY132" s="2"/>
      <c r="SAZ132" s="2"/>
      <c r="SBA132" s="2"/>
      <c r="SBB132" s="2"/>
      <c r="SBC132" s="2"/>
      <c r="SBD132" s="2"/>
      <c r="SBE132" s="2"/>
      <c r="SBF132" s="2"/>
      <c r="SBG132" s="2"/>
      <c r="SBH132" s="2"/>
      <c r="SBI132" s="2"/>
      <c r="SBJ132" s="2"/>
      <c r="SBK132" s="2"/>
      <c r="SBL132" s="2"/>
      <c r="SBM132" s="2"/>
      <c r="SBN132" s="2"/>
      <c r="SBO132" s="2"/>
      <c r="SBP132" s="2"/>
      <c r="SBQ132" s="2"/>
      <c r="SBR132" s="2"/>
      <c r="SBS132" s="2"/>
      <c r="SBT132" s="2"/>
      <c r="SBU132" s="2"/>
      <c r="SBV132" s="2"/>
      <c r="SBW132" s="2"/>
      <c r="SBX132" s="2"/>
      <c r="SBY132" s="2"/>
      <c r="SBZ132" s="2"/>
      <c r="SCA132" s="2"/>
      <c r="SCB132" s="2"/>
      <c r="SCC132" s="2"/>
      <c r="SCD132" s="2"/>
      <c r="SCE132" s="2"/>
      <c r="SCF132" s="2"/>
      <c r="SCG132" s="2"/>
      <c r="SCH132" s="2"/>
      <c r="SCI132" s="2"/>
      <c r="SCJ132" s="2"/>
      <c r="SCK132" s="2"/>
      <c r="SCL132" s="2"/>
      <c r="SCM132" s="2"/>
      <c r="SCN132" s="2"/>
      <c r="SCO132" s="2"/>
      <c r="SCP132" s="2"/>
      <c r="SCQ132" s="2"/>
      <c r="SCR132" s="2"/>
      <c r="SCS132" s="2"/>
      <c r="SCT132" s="2"/>
      <c r="SCU132" s="2"/>
      <c r="SCV132" s="2"/>
      <c r="SCW132" s="2"/>
      <c r="SCX132" s="2"/>
      <c r="SCY132" s="2"/>
      <c r="SCZ132" s="2"/>
      <c r="SDA132" s="2"/>
      <c r="SDB132" s="2"/>
      <c r="SDC132" s="2"/>
      <c r="SDD132" s="2"/>
      <c r="SDE132" s="2"/>
      <c r="SDF132" s="2"/>
      <c r="SDG132" s="2"/>
      <c r="SDH132" s="2"/>
      <c r="SDI132" s="2"/>
      <c r="SDJ132" s="2"/>
      <c r="SDK132" s="2"/>
      <c r="SDL132" s="2"/>
      <c r="SDM132" s="2"/>
      <c r="SDN132" s="2"/>
      <c r="SDO132" s="2"/>
      <c r="SDP132" s="2"/>
      <c r="SDQ132" s="2"/>
      <c r="SDR132" s="2"/>
      <c r="SDS132" s="2"/>
      <c r="SDT132" s="2"/>
      <c r="SDU132" s="2"/>
      <c r="SDV132" s="2"/>
      <c r="SDW132" s="2"/>
      <c r="SDX132" s="2"/>
      <c r="SDY132" s="2"/>
      <c r="SDZ132" s="2"/>
      <c r="SEA132" s="2"/>
      <c r="SEB132" s="2"/>
      <c r="SEC132" s="2"/>
      <c r="SED132" s="2"/>
      <c r="SEE132" s="2"/>
      <c r="SEF132" s="2"/>
      <c r="SEG132" s="2"/>
      <c r="SEH132" s="2"/>
      <c r="SEI132" s="2"/>
      <c r="SEJ132" s="2"/>
      <c r="SEK132" s="2"/>
      <c r="SEL132" s="2"/>
      <c r="SEM132" s="2"/>
      <c r="SEN132" s="2"/>
      <c r="SEO132" s="2"/>
      <c r="SEP132" s="2"/>
      <c r="SEQ132" s="2"/>
      <c r="SER132" s="2"/>
      <c r="SES132" s="2"/>
      <c r="SET132" s="2"/>
      <c r="SEU132" s="2"/>
      <c r="SEV132" s="2"/>
      <c r="SEW132" s="2"/>
      <c r="SEX132" s="2"/>
      <c r="SEY132" s="2"/>
      <c r="SEZ132" s="2"/>
      <c r="SFA132" s="2"/>
      <c r="SFB132" s="2"/>
      <c r="SFC132" s="2"/>
      <c r="SFD132" s="2"/>
      <c r="SFE132" s="2"/>
      <c r="SFF132" s="2"/>
      <c r="SFG132" s="2"/>
      <c r="SFH132" s="2"/>
      <c r="SFI132" s="2"/>
      <c r="SFJ132" s="2"/>
      <c r="SFK132" s="2"/>
      <c r="SFL132" s="2"/>
      <c r="SFM132" s="2"/>
      <c r="SFN132" s="2"/>
      <c r="SFO132" s="2"/>
      <c r="SFP132" s="2"/>
      <c r="SFQ132" s="2"/>
      <c r="SFR132" s="2"/>
      <c r="SFS132" s="2"/>
      <c r="SFT132" s="2"/>
      <c r="SFU132" s="2"/>
      <c r="SFV132" s="2"/>
      <c r="SFW132" s="2"/>
      <c r="SFX132" s="2"/>
      <c r="SFY132" s="2"/>
      <c r="SFZ132" s="2"/>
      <c r="SGA132" s="2"/>
      <c r="SGB132" s="2"/>
      <c r="SGC132" s="2"/>
      <c r="SGD132" s="2"/>
      <c r="SGE132" s="2"/>
      <c r="SGF132" s="2"/>
      <c r="SGG132" s="2"/>
      <c r="SGH132" s="2"/>
      <c r="SGI132" s="2"/>
      <c r="SGJ132" s="2"/>
      <c r="SGK132" s="2"/>
      <c r="SGL132" s="2"/>
      <c r="SGM132" s="2"/>
      <c r="SGN132" s="2"/>
      <c r="SGO132" s="2"/>
      <c r="SGP132" s="2"/>
      <c r="SGQ132" s="2"/>
      <c r="SGR132" s="2"/>
      <c r="SGS132" s="2"/>
      <c r="SGT132" s="2"/>
      <c r="SGU132" s="2"/>
      <c r="SGV132" s="2"/>
      <c r="SGW132" s="2"/>
      <c r="SGX132" s="2"/>
      <c r="SGY132" s="2"/>
      <c r="SGZ132" s="2"/>
      <c r="SHA132" s="2"/>
      <c r="SHB132" s="2"/>
      <c r="SHC132" s="2"/>
      <c r="SHD132" s="2"/>
      <c r="SHE132" s="2"/>
      <c r="SHF132" s="2"/>
      <c r="SHG132" s="2"/>
      <c r="SHH132" s="2"/>
      <c r="SHI132" s="2"/>
      <c r="SHJ132" s="2"/>
      <c r="SHK132" s="2"/>
      <c r="SHL132" s="2"/>
      <c r="SHM132" s="2"/>
      <c r="SHN132" s="2"/>
      <c r="SHO132" s="2"/>
      <c r="SHP132" s="2"/>
      <c r="SHQ132" s="2"/>
      <c r="SHR132" s="2"/>
      <c r="SHS132" s="2"/>
      <c r="SHT132" s="2"/>
      <c r="SHU132" s="2"/>
      <c r="SHV132" s="2"/>
      <c r="SHW132" s="2"/>
      <c r="SHX132" s="2"/>
      <c r="SHY132" s="2"/>
      <c r="SHZ132" s="2"/>
      <c r="SIA132" s="2"/>
      <c r="SIB132" s="2"/>
      <c r="SIC132" s="2"/>
      <c r="SID132" s="2"/>
      <c r="SIE132" s="2"/>
      <c r="SIF132" s="2"/>
      <c r="SIG132" s="2"/>
      <c r="SIH132" s="2"/>
      <c r="SII132" s="2"/>
      <c r="SIJ132" s="2"/>
      <c r="SIK132" s="2"/>
      <c r="SIL132" s="2"/>
      <c r="SIM132" s="2"/>
      <c r="SIN132" s="2"/>
      <c r="SIO132" s="2"/>
      <c r="SIP132" s="2"/>
      <c r="SIQ132" s="2"/>
      <c r="SIR132" s="2"/>
      <c r="SIS132" s="2"/>
      <c r="SIT132" s="2"/>
      <c r="SIU132" s="2"/>
      <c r="SIV132" s="2"/>
      <c r="SIW132" s="2"/>
      <c r="SIX132" s="2"/>
      <c r="SIY132" s="2"/>
      <c r="SIZ132" s="2"/>
      <c r="SJA132" s="2"/>
      <c r="SJB132" s="2"/>
      <c r="SJC132" s="2"/>
      <c r="SJD132" s="2"/>
      <c r="SJE132" s="2"/>
      <c r="SJF132" s="2"/>
      <c r="SJG132" s="2"/>
      <c r="SJH132" s="2"/>
      <c r="SJI132" s="2"/>
      <c r="SJJ132" s="2"/>
      <c r="SJK132" s="2"/>
      <c r="SJL132" s="2"/>
      <c r="SJM132" s="2"/>
      <c r="SJN132" s="2"/>
      <c r="SJO132" s="2"/>
      <c r="SJP132" s="2"/>
      <c r="SJQ132" s="2"/>
      <c r="SJR132" s="2"/>
      <c r="SJS132" s="2"/>
      <c r="SJT132" s="2"/>
      <c r="SJU132" s="2"/>
      <c r="SJV132" s="2"/>
      <c r="SJW132" s="2"/>
      <c r="SJX132" s="2"/>
      <c r="SJY132" s="2"/>
      <c r="SJZ132" s="2"/>
      <c r="SKA132" s="2"/>
      <c r="SKB132" s="2"/>
      <c r="SKC132" s="2"/>
      <c r="SKD132" s="2"/>
      <c r="SKE132" s="2"/>
      <c r="SKF132" s="2"/>
      <c r="SKG132" s="2"/>
      <c r="SKH132" s="2"/>
      <c r="SKI132" s="2"/>
      <c r="SKJ132" s="2"/>
      <c r="SKK132" s="2"/>
      <c r="SKL132" s="2"/>
      <c r="SKM132" s="2"/>
      <c r="SKN132" s="2"/>
      <c r="SKO132" s="2"/>
      <c r="SKP132" s="2"/>
      <c r="SKQ132" s="2"/>
      <c r="SKR132" s="2"/>
      <c r="SKS132" s="2"/>
      <c r="SKT132" s="2"/>
      <c r="SKU132" s="2"/>
      <c r="SKV132" s="2"/>
      <c r="SKW132" s="2"/>
      <c r="SKX132" s="2"/>
      <c r="SKY132" s="2"/>
      <c r="SKZ132" s="2"/>
      <c r="SLA132" s="2"/>
      <c r="SLB132" s="2"/>
      <c r="SLC132" s="2"/>
      <c r="SLD132" s="2"/>
      <c r="SLE132" s="2"/>
      <c r="SLF132" s="2"/>
      <c r="SLG132" s="2"/>
      <c r="SLH132" s="2"/>
      <c r="SLI132" s="2"/>
      <c r="SLJ132" s="2"/>
      <c r="SLK132" s="2"/>
      <c r="SLL132" s="2"/>
      <c r="SLM132" s="2"/>
      <c r="SLN132" s="2"/>
      <c r="SLO132" s="2"/>
      <c r="SLP132" s="2"/>
      <c r="SLQ132" s="2"/>
      <c r="SLR132" s="2"/>
      <c r="SLS132" s="2"/>
      <c r="SLT132" s="2"/>
      <c r="SLU132" s="2"/>
      <c r="SLV132" s="2"/>
      <c r="SLW132" s="2"/>
      <c r="SLX132" s="2"/>
      <c r="SLY132" s="2"/>
      <c r="SLZ132" s="2"/>
      <c r="SMA132" s="2"/>
      <c r="SMB132" s="2"/>
      <c r="SMC132" s="2"/>
      <c r="SMD132" s="2"/>
      <c r="SME132" s="2"/>
      <c r="SMF132" s="2"/>
      <c r="SMG132" s="2"/>
      <c r="SMH132" s="2"/>
      <c r="SMI132" s="2"/>
      <c r="SMJ132" s="2"/>
      <c r="SMK132" s="2"/>
      <c r="SML132" s="2"/>
      <c r="SMM132" s="2"/>
      <c r="SMN132" s="2"/>
      <c r="SMO132" s="2"/>
      <c r="SMP132" s="2"/>
      <c r="SMQ132" s="2"/>
      <c r="SMR132" s="2"/>
      <c r="SMS132" s="2"/>
      <c r="SMT132" s="2"/>
      <c r="SMU132" s="2"/>
      <c r="SMV132" s="2"/>
      <c r="SMW132" s="2"/>
      <c r="SMX132" s="2"/>
      <c r="SMY132" s="2"/>
      <c r="SMZ132" s="2"/>
      <c r="SNA132" s="2"/>
      <c r="SNB132" s="2"/>
      <c r="SNC132" s="2"/>
      <c r="SND132" s="2"/>
      <c r="SNE132" s="2"/>
      <c r="SNF132" s="2"/>
      <c r="SNG132" s="2"/>
      <c r="SNH132" s="2"/>
      <c r="SNI132" s="2"/>
      <c r="SNJ132" s="2"/>
      <c r="SNK132" s="2"/>
      <c r="SNL132" s="2"/>
      <c r="SNM132" s="2"/>
      <c r="SNN132" s="2"/>
      <c r="SNO132" s="2"/>
      <c r="SNP132" s="2"/>
      <c r="SNQ132" s="2"/>
      <c r="SNR132" s="2"/>
      <c r="SNS132" s="2"/>
      <c r="SNT132" s="2"/>
      <c r="SNU132" s="2"/>
      <c r="SNV132" s="2"/>
      <c r="SNW132" s="2"/>
      <c r="SNX132" s="2"/>
      <c r="SNY132" s="2"/>
      <c r="SNZ132" s="2"/>
      <c r="SOA132" s="2"/>
      <c r="SOB132" s="2"/>
      <c r="SOC132" s="2"/>
      <c r="SOD132" s="2"/>
      <c r="SOE132" s="2"/>
      <c r="SOF132" s="2"/>
      <c r="SOG132" s="2"/>
      <c r="SOH132" s="2"/>
      <c r="SOI132" s="2"/>
      <c r="SOJ132" s="2"/>
      <c r="SOK132" s="2"/>
      <c r="SOL132" s="2"/>
      <c r="SOM132" s="2"/>
      <c r="SON132" s="2"/>
      <c r="SOO132" s="2"/>
      <c r="SOP132" s="2"/>
      <c r="SOQ132" s="2"/>
      <c r="SOR132" s="2"/>
      <c r="SOS132" s="2"/>
      <c r="SOT132" s="2"/>
      <c r="SOU132" s="2"/>
      <c r="SOV132" s="2"/>
      <c r="SOW132" s="2"/>
      <c r="SOX132" s="2"/>
      <c r="SOY132" s="2"/>
      <c r="SOZ132" s="2"/>
      <c r="SPA132" s="2"/>
      <c r="SPB132" s="2"/>
      <c r="SPC132" s="2"/>
      <c r="SPD132" s="2"/>
      <c r="SPE132" s="2"/>
      <c r="SPF132" s="2"/>
      <c r="SPG132" s="2"/>
      <c r="SPH132" s="2"/>
      <c r="SPI132" s="2"/>
      <c r="SPJ132" s="2"/>
      <c r="SPK132" s="2"/>
      <c r="SPL132" s="2"/>
      <c r="SPM132" s="2"/>
      <c r="SPN132" s="2"/>
      <c r="SPO132" s="2"/>
      <c r="SPP132" s="2"/>
      <c r="SPQ132" s="2"/>
      <c r="SPR132" s="2"/>
      <c r="SPS132" s="2"/>
      <c r="SPT132" s="2"/>
      <c r="SPU132" s="2"/>
      <c r="SPV132" s="2"/>
      <c r="SPW132" s="2"/>
      <c r="SPX132" s="2"/>
      <c r="SPY132" s="2"/>
      <c r="SPZ132" s="2"/>
      <c r="SQA132" s="2"/>
      <c r="SQB132" s="2"/>
      <c r="SQC132" s="2"/>
      <c r="SQD132" s="2"/>
      <c r="SQE132" s="2"/>
      <c r="SQF132" s="2"/>
      <c r="SQG132" s="2"/>
      <c r="SQH132" s="2"/>
      <c r="SQI132" s="2"/>
      <c r="SQJ132" s="2"/>
      <c r="SQK132" s="2"/>
      <c r="SQL132" s="2"/>
      <c r="SQM132" s="2"/>
      <c r="SQN132" s="2"/>
      <c r="SQO132" s="2"/>
      <c r="SQP132" s="2"/>
      <c r="SQQ132" s="2"/>
      <c r="SQR132" s="2"/>
      <c r="SQS132" s="2"/>
      <c r="SQT132" s="2"/>
      <c r="SQU132" s="2"/>
      <c r="SQV132" s="2"/>
      <c r="SQW132" s="2"/>
      <c r="SQX132" s="2"/>
      <c r="SQY132" s="2"/>
      <c r="SQZ132" s="2"/>
      <c r="SRA132" s="2"/>
      <c r="SRB132" s="2"/>
      <c r="SRC132" s="2"/>
      <c r="SRD132" s="2"/>
      <c r="SRE132" s="2"/>
      <c r="SRF132" s="2"/>
      <c r="SRG132" s="2"/>
      <c r="SRH132" s="2"/>
      <c r="SRI132" s="2"/>
      <c r="SRJ132" s="2"/>
      <c r="SRK132" s="2"/>
      <c r="SRL132" s="2"/>
      <c r="SRM132" s="2"/>
      <c r="SRN132" s="2"/>
      <c r="SRO132" s="2"/>
      <c r="SRP132" s="2"/>
      <c r="SRQ132" s="2"/>
      <c r="SRR132" s="2"/>
      <c r="SRS132" s="2"/>
      <c r="SRT132" s="2"/>
      <c r="SRU132" s="2"/>
      <c r="SRV132" s="2"/>
      <c r="SRW132" s="2"/>
      <c r="SRX132" s="2"/>
      <c r="SRY132" s="2"/>
      <c r="SRZ132" s="2"/>
      <c r="SSA132" s="2"/>
      <c r="SSB132" s="2"/>
      <c r="SSC132" s="2"/>
      <c r="SSD132" s="2"/>
      <c r="SSE132" s="2"/>
      <c r="SSF132" s="2"/>
      <c r="SSG132" s="2"/>
      <c r="SSH132" s="2"/>
      <c r="SSI132" s="2"/>
      <c r="SSJ132" s="2"/>
      <c r="SSK132" s="2"/>
      <c r="SSL132" s="2"/>
      <c r="SSM132" s="2"/>
      <c r="SSN132" s="2"/>
      <c r="SSO132" s="2"/>
      <c r="SSP132" s="2"/>
      <c r="SSQ132" s="2"/>
      <c r="SSR132" s="2"/>
      <c r="SSS132" s="2"/>
      <c r="SST132" s="2"/>
      <c r="SSU132" s="2"/>
      <c r="SSV132" s="2"/>
      <c r="SSW132" s="2"/>
      <c r="SSX132" s="2"/>
      <c r="SSY132" s="2"/>
      <c r="SSZ132" s="2"/>
      <c r="STA132" s="2"/>
      <c r="STB132" s="2"/>
      <c r="STC132" s="2"/>
      <c r="STD132" s="2"/>
      <c r="STE132" s="2"/>
      <c r="STF132" s="2"/>
      <c r="STG132" s="2"/>
      <c r="STH132" s="2"/>
      <c r="STI132" s="2"/>
      <c r="STJ132" s="2"/>
      <c r="STK132" s="2"/>
      <c r="STL132" s="2"/>
      <c r="STM132" s="2"/>
      <c r="STN132" s="2"/>
      <c r="STO132" s="2"/>
      <c r="STP132" s="2"/>
      <c r="STQ132" s="2"/>
      <c r="STR132" s="2"/>
      <c r="STS132" s="2"/>
      <c r="STT132" s="2"/>
      <c r="STU132" s="2"/>
      <c r="STV132" s="2"/>
      <c r="STW132" s="2"/>
      <c r="STX132" s="2"/>
      <c r="STY132" s="2"/>
      <c r="STZ132" s="2"/>
      <c r="SUA132" s="2"/>
      <c r="SUB132" s="2"/>
      <c r="SUC132" s="2"/>
      <c r="SUD132" s="2"/>
      <c r="SUE132" s="2"/>
      <c r="SUF132" s="2"/>
      <c r="SUG132" s="2"/>
      <c r="SUH132" s="2"/>
      <c r="SUI132" s="2"/>
      <c r="SUJ132" s="2"/>
      <c r="SUK132" s="2"/>
      <c r="SUL132" s="2"/>
      <c r="SUM132" s="2"/>
      <c r="SUN132" s="2"/>
      <c r="SUO132" s="2"/>
      <c r="SUP132" s="2"/>
      <c r="SUQ132" s="2"/>
      <c r="SUR132" s="2"/>
      <c r="SUS132" s="2"/>
      <c r="SUT132" s="2"/>
      <c r="SUU132" s="2"/>
      <c r="SUV132" s="2"/>
      <c r="SUW132" s="2"/>
      <c r="SUX132" s="2"/>
      <c r="SUY132" s="2"/>
      <c r="SUZ132" s="2"/>
      <c r="SVA132" s="2"/>
      <c r="SVB132" s="2"/>
      <c r="SVC132" s="2"/>
      <c r="SVD132" s="2"/>
      <c r="SVE132" s="2"/>
      <c r="SVF132" s="2"/>
      <c r="SVG132" s="2"/>
      <c r="SVH132" s="2"/>
      <c r="SVI132" s="2"/>
      <c r="SVJ132" s="2"/>
      <c r="SVK132" s="2"/>
      <c r="SVL132" s="2"/>
      <c r="SVM132" s="2"/>
      <c r="SVN132" s="2"/>
      <c r="SVO132" s="2"/>
      <c r="SVP132" s="2"/>
      <c r="SVQ132" s="2"/>
      <c r="SVR132" s="2"/>
      <c r="SVS132" s="2"/>
      <c r="SVT132" s="2"/>
      <c r="SVU132" s="2"/>
      <c r="SVV132" s="2"/>
      <c r="SVW132" s="2"/>
      <c r="SVX132" s="2"/>
      <c r="SVY132" s="2"/>
      <c r="SVZ132" s="2"/>
      <c r="SWA132" s="2"/>
      <c r="SWB132" s="2"/>
      <c r="SWC132" s="2"/>
      <c r="SWD132" s="2"/>
      <c r="SWE132" s="2"/>
      <c r="SWF132" s="2"/>
      <c r="SWG132" s="2"/>
      <c r="SWH132" s="2"/>
      <c r="SWI132" s="2"/>
      <c r="SWJ132" s="2"/>
      <c r="SWK132" s="2"/>
      <c r="SWL132" s="2"/>
      <c r="SWM132" s="2"/>
      <c r="SWN132" s="2"/>
      <c r="SWO132" s="2"/>
      <c r="SWP132" s="2"/>
      <c r="SWQ132" s="2"/>
      <c r="SWR132" s="2"/>
      <c r="SWS132" s="2"/>
      <c r="SWT132" s="2"/>
      <c r="SWU132" s="2"/>
      <c r="SWV132" s="2"/>
      <c r="SWW132" s="2"/>
      <c r="SWX132" s="2"/>
      <c r="SWY132" s="2"/>
      <c r="SWZ132" s="2"/>
      <c r="SXA132" s="2"/>
      <c r="SXB132" s="2"/>
      <c r="SXC132" s="2"/>
      <c r="SXD132" s="2"/>
      <c r="SXE132" s="2"/>
      <c r="SXF132" s="2"/>
      <c r="SXG132" s="2"/>
      <c r="SXH132" s="2"/>
      <c r="SXI132" s="2"/>
      <c r="SXJ132" s="2"/>
      <c r="SXK132" s="2"/>
      <c r="SXL132" s="2"/>
      <c r="SXM132" s="2"/>
      <c r="SXN132" s="2"/>
      <c r="SXO132" s="2"/>
      <c r="SXP132" s="2"/>
      <c r="SXQ132" s="2"/>
      <c r="SXR132" s="2"/>
      <c r="SXS132" s="2"/>
      <c r="SXT132" s="2"/>
      <c r="SXU132" s="2"/>
      <c r="SXV132" s="2"/>
      <c r="SXW132" s="2"/>
      <c r="SXX132" s="2"/>
      <c r="SXY132" s="2"/>
      <c r="SXZ132" s="2"/>
      <c r="SYA132" s="2"/>
      <c r="SYB132" s="2"/>
      <c r="SYC132" s="2"/>
      <c r="SYD132" s="2"/>
      <c r="SYE132" s="2"/>
      <c r="SYF132" s="2"/>
      <c r="SYG132" s="2"/>
      <c r="SYH132" s="2"/>
      <c r="SYI132" s="2"/>
      <c r="SYJ132" s="2"/>
      <c r="SYK132" s="2"/>
      <c r="SYL132" s="2"/>
      <c r="SYM132" s="2"/>
      <c r="SYN132" s="2"/>
      <c r="SYO132" s="2"/>
      <c r="SYP132" s="2"/>
      <c r="SYQ132" s="2"/>
      <c r="SYR132" s="2"/>
      <c r="SYS132" s="2"/>
      <c r="SYT132" s="2"/>
      <c r="SYU132" s="2"/>
      <c r="SYV132" s="2"/>
      <c r="SYW132" s="2"/>
      <c r="SYX132" s="2"/>
      <c r="SYY132" s="2"/>
      <c r="SYZ132" s="2"/>
      <c r="SZA132" s="2"/>
      <c r="SZB132" s="2"/>
      <c r="SZC132" s="2"/>
      <c r="SZD132" s="2"/>
      <c r="SZE132" s="2"/>
      <c r="SZF132" s="2"/>
      <c r="SZG132" s="2"/>
      <c r="SZH132" s="2"/>
      <c r="SZI132" s="2"/>
      <c r="SZJ132" s="2"/>
      <c r="SZK132" s="2"/>
      <c r="SZL132" s="2"/>
      <c r="SZM132" s="2"/>
      <c r="SZN132" s="2"/>
      <c r="SZO132" s="2"/>
      <c r="SZP132" s="2"/>
      <c r="SZQ132" s="2"/>
      <c r="SZR132" s="2"/>
      <c r="SZS132" s="2"/>
      <c r="SZT132" s="2"/>
      <c r="SZU132" s="2"/>
      <c r="SZV132" s="2"/>
      <c r="SZW132" s="2"/>
      <c r="SZX132" s="2"/>
      <c r="SZY132" s="2"/>
      <c r="SZZ132" s="2"/>
      <c r="TAA132" s="2"/>
      <c r="TAB132" s="2"/>
      <c r="TAC132" s="2"/>
      <c r="TAD132" s="2"/>
      <c r="TAE132" s="2"/>
      <c r="TAF132" s="2"/>
      <c r="TAG132" s="2"/>
      <c r="TAH132" s="2"/>
      <c r="TAI132" s="2"/>
      <c r="TAJ132" s="2"/>
      <c r="TAK132" s="2"/>
      <c r="TAL132" s="2"/>
      <c r="TAM132" s="2"/>
      <c r="TAN132" s="2"/>
      <c r="TAO132" s="2"/>
      <c r="TAP132" s="2"/>
      <c r="TAQ132" s="2"/>
      <c r="TAR132" s="2"/>
      <c r="TAS132" s="2"/>
      <c r="TAT132" s="2"/>
      <c r="TAU132" s="2"/>
      <c r="TAV132" s="2"/>
      <c r="TAW132" s="2"/>
      <c r="TAX132" s="2"/>
      <c r="TAY132" s="2"/>
      <c r="TAZ132" s="2"/>
      <c r="TBA132" s="2"/>
      <c r="TBB132" s="2"/>
      <c r="TBC132" s="2"/>
      <c r="TBD132" s="2"/>
      <c r="TBE132" s="2"/>
      <c r="TBF132" s="2"/>
      <c r="TBG132" s="2"/>
      <c r="TBH132" s="2"/>
      <c r="TBI132" s="2"/>
      <c r="TBJ132" s="2"/>
      <c r="TBK132" s="2"/>
      <c r="TBL132" s="2"/>
      <c r="TBM132" s="2"/>
      <c r="TBN132" s="2"/>
      <c r="TBO132" s="2"/>
      <c r="TBP132" s="2"/>
      <c r="TBQ132" s="2"/>
      <c r="TBR132" s="2"/>
      <c r="TBS132" s="2"/>
      <c r="TBT132" s="2"/>
      <c r="TBU132" s="2"/>
      <c r="TBV132" s="2"/>
      <c r="TBW132" s="2"/>
      <c r="TBX132" s="2"/>
      <c r="TBY132" s="2"/>
      <c r="TBZ132" s="2"/>
      <c r="TCA132" s="2"/>
      <c r="TCB132" s="2"/>
      <c r="TCC132" s="2"/>
      <c r="TCD132" s="2"/>
      <c r="TCE132" s="2"/>
      <c r="TCF132" s="2"/>
      <c r="TCG132" s="2"/>
      <c r="TCH132" s="2"/>
      <c r="TCI132" s="2"/>
      <c r="TCJ132" s="2"/>
      <c r="TCK132" s="2"/>
      <c r="TCL132" s="2"/>
      <c r="TCM132" s="2"/>
      <c r="TCN132" s="2"/>
      <c r="TCO132" s="2"/>
      <c r="TCP132" s="2"/>
      <c r="TCQ132" s="2"/>
      <c r="TCR132" s="2"/>
      <c r="TCS132" s="2"/>
      <c r="TCT132" s="2"/>
      <c r="TCU132" s="2"/>
      <c r="TCV132" s="2"/>
      <c r="TCW132" s="2"/>
      <c r="TCX132" s="2"/>
      <c r="TCY132" s="2"/>
      <c r="TCZ132" s="2"/>
      <c r="TDA132" s="2"/>
      <c r="TDB132" s="2"/>
      <c r="TDC132" s="2"/>
      <c r="TDD132" s="2"/>
      <c r="TDE132" s="2"/>
      <c r="TDF132" s="2"/>
      <c r="TDG132" s="2"/>
      <c r="TDH132" s="2"/>
      <c r="TDI132" s="2"/>
      <c r="TDJ132" s="2"/>
      <c r="TDK132" s="2"/>
      <c r="TDL132" s="2"/>
      <c r="TDM132" s="2"/>
      <c r="TDN132" s="2"/>
      <c r="TDO132" s="2"/>
      <c r="TDP132" s="2"/>
      <c r="TDQ132" s="2"/>
      <c r="TDR132" s="2"/>
      <c r="TDS132" s="2"/>
      <c r="TDT132" s="2"/>
      <c r="TDU132" s="2"/>
      <c r="TDV132" s="2"/>
      <c r="TDW132" s="2"/>
      <c r="TDX132" s="2"/>
      <c r="TDY132" s="2"/>
      <c r="TDZ132" s="2"/>
      <c r="TEA132" s="2"/>
      <c r="TEB132" s="2"/>
      <c r="TEC132" s="2"/>
      <c r="TED132" s="2"/>
      <c r="TEE132" s="2"/>
      <c r="TEF132" s="2"/>
      <c r="TEG132" s="2"/>
      <c r="TEH132" s="2"/>
      <c r="TEI132" s="2"/>
      <c r="TEJ132" s="2"/>
      <c r="TEK132" s="2"/>
      <c r="TEL132" s="2"/>
      <c r="TEM132" s="2"/>
      <c r="TEN132" s="2"/>
      <c r="TEO132" s="2"/>
      <c r="TEP132" s="2"/>
      <c r="TEQ132" s="2"/>
      <c r="TER132" s="2"/>
      <c r="TES132" s="2"/>
      <c r="TET132" s="2"/>
      <c r="TEU132" s="2"/>
      <c r="TEV132" s="2"/>
      <c r="TEW132" s="2"/>
      <c r="TEX132" s="2"/>
      <c r="TEY132" s="2"/>
      <c r="TEZ132" s="2"/>
      <c r="TFA132" s="2"/>
      <c r="TFB132" s="2"/>
      <c r="TFC132" s="2"/>
      <c r="TFD132" s="2"/>
      <c r="TFE132" s="2"/>
      <c r="TFF132" s="2"/>
      <c r="TFG132" s="2"/>
      <c r="TFH132" s="2"/>
      <c r="TFI132" s="2"/>
      <c r="TFJ132" s="2"/>
      <c r="TFK132" s="2"/>
      <c r="TFL132" s="2"/>
      <c r="TFM132" s="2"/>
      <c r="TFN132" s="2"/>
      <c r="TFO132" s="2"/>
      <c r="TFP132" s="2"/>
      <c r="TFQ132" s="2"/>
      <c r="TFR132" s="2"/>
      <c r="TFS132" s="2"/>
      <c r="TFT132" s="2"/>
      <c r="TFU132" s="2"/>
      <c r="TFV132" s="2"/>
      <c r="TFW132" s="2"/>
      <c r="TFX132" s="2"/>
      <c r="TFY132" s="2"/>
      <c r="TFZ132" s="2"/>
      <c r="TGA132" s="2"/>
      <c r="TGB132" s="2"/>
      <c r="TGC132" s="2"/>
      <c r="TGD132" s="2"/>
      <c r="TGE132" s="2"/>
      <c r="TGF132" s="2"/>
      <c r="TGG132" s="2"/>
      <c r="TGH132" s="2"/>
      <c r="TGI132" s="2"/>
      <c r="TGJ132" s="2"/>
      <c r="TGK132" s="2"/>
      <c r="TGL132" s="2"/>
      <c r="TGM132" s="2"/>
      <c r="TGN132" s="2"/>
      <c r="TGO132" s="2"/>
      <c r="TGP132" s="2"/>
      <c r="TGQ132" s="2"/>
      <c r="TGR132" s="2"/>
      <c r="TGS132" s="2"/>
      <c r="TGT132" s="2"/>
      <c r="TGU132" s="2"/>
      <c r="TGV132" s="2"/>
      <c r="TGW132" s="2"/>
      <c r="TGX132" s="2"/>
      <c r="TGY132" s="2"/>
      <c r="TGZ132" s="2"/>
      <c r="THA132" s="2"/>
      <c r="THB132" s="2"/>
      <c r="THC132" s="2"/>
      <c r="THD132" s="2"/>
      <c r="THE132" s="2"/>
      <c r="THF132" s="2"/>
      <c r="THG132" s="2"/>
      <c r="THH132" s="2"/>
      <c r="THI132" s="2"/>
      <c r="THJ132" s="2"/>
      <c r="THK132" s="2"/>
      <c r="THL132" s="2"/>
      <c r="THM132" s="2"/>
      <c r="THN132" s="2"/>
      <c r="THO132" s="2"/>
      <c r="THP132" s="2"/>
      <c r="THQ132" s="2"/>
      <c r="THR132" s="2"/>
      <c r="THS132" s="2"/>
      <c r="THT132" s="2"/>
      <c r="THU132" s="2"/>
      <c r="THV132" s="2"/>
      <c r="THW132" s="2"/>
      <c r="THX132" s="2"/>
      <c r="THY132" s="2"/>
      <c r="THZ132" s="2"/>
      <c r="TIA132" s="2"/>
      <c r="TIB132" s="2"/>
      <c r="TIC132" s="2"/>
      <c r="TID132" s="2"/>
      <c r="TIE132" s="2"/>
      <c r="TIF132" s="2"/>
      <c r="TIG132" s="2"/>
      <c r="TIH132" s="2"/>
      <c r="TII132" s="2"/>
      <c r="TIJ132" s="2"/>
      <c r="TIK132" s="2"/>
      <c r="TIL132" s="2"/>
      <c r="TIM132" s="2"/>
      <c r="TIN132" s="2"/>
      <c r="TIO132" s="2"/>
      <c r="TIP132" s="2"/>
      <c r="TIQ132" s="2"/>
      <c r="TIR132" s="2"/>
      <c r="TIS132" s="2"/>
      <c r="TIT132" s="2"/>
      <c r="TIU132" s="2"/>
      <c r="TIV132" s="2"/>
      <c r="TIW132" s="2"/>
      <c r="TIX132" s="2"/>
      <c r="TIY132" s="2"/>
      <c r="TIZ132" s="2"/>
      <c r="TJA132" s="2"/>
      <c r="TJB132" s="2"/>
      <c r="TJC132" s="2"/>
      <c r="TJD132" s="2"/>
      <c r="TJE132" s="2"/>
      <c r="TJF132" s="2"/>
      <c r="TJG132" s="2"/>
      <c r="TJH132" s="2"/>
      <c r="TJI132" s="2"/>
      <c r="TJJ132" s="2"/>
      <c r="TJK132" s="2"/>
      <c r="TJL132" s="2"/>
      <c r="TJM132" s="2"/>
      <c r="TJN132" s="2"/>
      <c r="TJO132" s="2"/>
      <c r="TJP132" s="2"/>
      <c r="TJQ132" s="2"/>
      <c r="TJR132" s="2"/>
      <c r="TJS132" s="2"/>
      <c r="TJT132" s="2"/>
      <c r="TJU132" s="2"/>
      <c r="TJV132" s="2"/>
      <c r="TJW132" s="2"/>
      <c r="TJX132" s="2"/>
      <c r="TJY132" s="2"/>
      <c r="TJZ132" s="2"/>
      <c r="TKA132" s="2"/>
      <c r="TKB132" s="2"/>
      <c r="TKC132" s="2"/>
      <c r="TKD132" s="2"/>
      <c r="TKE132" s="2"/>
      <c r="TKF132" s="2"/>
      <c r="TKG132" s="2"/>
      <c r="TKH132" s="2"/>
      <c r="TKI132" s="2"/>
      <c r="TKJ132" s="2"/>
      <c r="TKK132" s="2"/>
      <c r="TKL132" s="2"/>
      <c r="TKM132" s="2"/>
      <c r="TKN132" s="2"/>
      <c r="TKO132" s="2"/>
      <c r="TKP132" s="2"/>
      <c r="TKQ132" s="2"/>
      <c r="TKR132" s="2"/>
      <c r="TKS132" s="2"/>
      <c r="TKT132" s="2"/>
      <c r="TKU132" s="2"/>
      <c r="TKV132" s="2"/>
      <c r="TKW132" s="2"/>
      <c r="TKX132" s="2"/>
      <c r="TKY132" s="2"/>
      <c r="TKZ132" s="2"/>
      <c r="TLA132" s="2"/>
      <c r="TLB132" s="2"/>
      <c r="TLC132" s="2"/>
      <c r="TLD132" s="2"/>
      <c r="TLE132" s="2"/>
      <c r="TLF132" s="2"/>
      <c r="TLG132" s="2"/>
      <c r="TLH132" s="2"/>
      <c r="TLI132" s="2"/>
      <c r="TLJ132" s="2"/>
      <c r="TLK132" s="2"/>
      <c r="TLL132" s="2"/>
      <c r="TLM132" s="2"/>
      <c r="TLN132" s="2"/>
      <c r="TLO132" s="2"/>
      <c r="TLP132" s="2"/>
      <c r="TLQ132" s="2"/>
      <c r="TLR132" s="2"/>
      <c r="TLS132" s="2"/>
      <c r="TLT132" s="2"/>
      <c r="TLU132" s="2"/>
      <c r="TLV132" s="2"/>
      <c r="TLW132" s="2"/>
      <c r="TLX132" s="2"/>
      <c r="TLY132" s="2"/>
      <c r="TLZ132" s="2"/>
      <c r="TMA132" s="2"/>
      <c r="TMB132" s="2"/>
      <c r="TMC132" s="2"/>
      <c r="TMD132" s="2"/>
      <c r="TME132" s="2"/>
      <c r="TMF132" s="2"/>
      <c r="TMG132" s="2"/>
      <c r="TMH132" s="2"/>
      <c r="TMI132" s="2"/>
      <c r="TMJ132" s="2"/>
      <c r="TMK132" s="2"/>
      <c r="TML132" s="2"/>
      <c r="TMM132" s="2"/>
      <c r="TMN132" s="2"/>
      <c r="TMO132" s="2"/>
      <c r="TMP132" s="2"/>
      <c r="TMQ132" s="2"/>
      <c r="TMR132" s="2"/>
      <c r="TMS132" s="2"/>
      <c r="TMT132" s="2"/>
      <c r="TMU132" s="2"/>
      <c r="TMV132" s="2"/>
      <c r="TMW132" s="2"/>
      <c r="TMX132" s="2"/>
      <c r="TMY132" s="2"/>
      <c r="TMZ132" s="2"/>
      <c r="TNA132" s="2"/>
      <c r="TNB132" s="2"/>
      <c r="TNC132" s="2"/>
      <c r="TND132" s="2"/>
      <c r="TNE132" s="2"/>
      <c r="TNF132" s="2"/>
      <c r="TNG132" s="2"/>
      <c r="TNH132" s="2"/>
      <c r="TNI132" s="2"/>
      <c r="TNJ132" s="2"/>
      <c r="TNK132" s="2"/>
      <c r="TNL132" s="2"/>
      <c r="TNM132" s="2"/>
      <c r="TNN132" s="2"/>
      <c r="TNO132" s="2"/>
      <c r="TNP132" s="2"/>
      <c r="TNQ132" s="2"/>
      <c r="TNR132" s="2"/>
      <c r="TNS132" s="2"/>
      <c r="TNT132" s="2"/>
      <c r="TNU132" s="2"/>
      <c r="TNV132" s="2"/>
      <c r="TNW132" s="2"/>
      <c r="TNX132" s="2"/>
      <c r="TNY132" s="2"/>
      <c r="TNZ132" s="2"/>
      <c r="TOA132" s="2"/>
      <c r="TOB132" s="2"/>
      <c r="TOC132" s="2"/>
      <c r="TOD132" s="2"/>
      <c r="TOE132" s="2"/>
      <c r="TOF132" s="2"/>
      <c r="TOG132" s="2"/>
      <c r="TOH132" s="2"/>
      <c r="TOI132" s="2"/>
      <c r="TOJ132" s="2"/>
      <c r="TOK132" s="2"/>
      <c r="TOL132" s="2"/>
      <c r="TOM132" s="2"/>
      <c r="TON132" s="2"/>
      <c r="TOO132" s="2"/>
      <c r="TOP132" s="2"/>
      <c r="TOQ132" s="2"/>
      <c r="TOR132" s="2"/>
      <c r="TOS132" s="2"/>
      <c r="TOT132" s="2"/>
      <c r="TOU132" s="2"/>
      <c r="TOV132" s="2"/>
      <c r="TOW132" s="2"/>
      <c r="TOX132" s="2"/>
      <c r="TOY132" s="2"/>
      <c r="TOZ132" s="2"/>
      <c r="TPA132" s="2"/>
      <c r="TPB132" s="2"/>
      <c r="TPC132" s="2"/>
      <c r="TPD132" s="2"/>
      <c r="TPE132" s="2"/>
      <c r="TPF132" s="2"/>
      <c r="TPG132" s="2"/>
      <c r="TPH132" s="2"/>
      <c r="TPI132" s="2"/>
      <c r="TPJ132" s="2"/>
      <c r="TPK132" s="2"/>
      <c r="TPL132" s="2"/>
      <c r="TPM132" s="2"/>
      <c r="TPN132" s="2"/>
      <c r="TPO132" s="2"/>
      <c r="TPP132" s="2"/>
      <c r="TPQ132" s="2"/>
      <c r="TPR132" s="2"/>
      <c r="TPS132" s="2"/>
      <c r="TPT132" s="2"/>
      <c r="TPU132" s="2"/>
      <c r="TPV132" s="2"/>
      <c r="TPW132" s="2"/>
      <c r="TPX132" s="2"/>
      <c r="TPY132" s="2"/>
      <c r="TPZ132" s="2"/>
      <c r="TQA132" s="2"/>
      <c r="TQB132" s="2"/>
      <c r="TQC132" s="2"/>
      <c r="TQD132" s="2"/>
      <c r="TQE132" s="2"/>
      <c r="TQF132" s="2"/>
      <c r="TQG132" s="2"/>
      <c r="TQH132" s="2"/>
      <c r="TQI132" s="2"/>
      <c r="TQJ132" s="2"/>
      <c r="TQK132" s="2"/>
      <c r="TQL132" s="2"/>
      <c r="TQM132" s="2"/>
      <c r="TQN132" s="2"/>
      <c r="TQO132" s="2"/>
      <c r="TQP132" s="2"/>
      <c r="TQQ132" s="2"/>
      <c r="TQR132" s="2"/>
      <c r="TQS132" s="2"/>
      <c r="TQT132" s="2"/>
      <c r="TQU132" s="2"/>
      <c r="TQV132" s="2"/>
      <c r="TQW132" s="2"/>
      <c r="TQX132" s="2"/>
      <c r="TQY132" s="2"/>
      <c r="TQZ132" s="2"/>
      <c r="TRA132" s="2"/>
      <c r="TRB132" s="2"/>
      <c r="TRC132" s="2"/>
      <c r="TRD132" s="2"/>
      <c r="TRE132" s="2"/>
      <c r="TRF132" s="2"/>
      <c r="TRG132" s="2"/>
      <c r="TRH132" s="2"/>
      <c r="TRI132" s="2"/>
      <c r="TRJ132" s="2"/>
      <c r="TRK132" s="2"/>
      <c r="TRL132" s="2"/>
      <c r="TRM132" s="2"/>
      <c r="TRN132" s="2"/>
      <c r="TRO132" s="2"/>
      <c r="TRP132" s="2"/>
      <c r="TRQ132" s="2"/>
      <c r="TRR132" s="2"/>
      <c r="TRS132" s="2"/>
      <c r="TRT132" s="2"/>
      <c r="TRU132" s="2"/>
      <c r="TRV132" s="2"/>
      <c r="TRW132" s="2"/>
      <c r="TRX132" s="2"/>
      <c r="TRY132" s="2"/>
      <c r="TRZ132" s="2"/>
      <c r="TSA132" s="2"/>
      <c r="TSB132" s="2"/>
      <c r="TSC132" s="2"/>
      <c r="TSD132" s="2"/>
      <c r="TSE132" s="2"/>
      <c r="TSF132" s="2"/>
      <c r="TSG132" s="2"/>
      <c r="TSH132" s="2"/>
      <c r="TSI132" s="2"/>
      <c r="TSJ132" s="2"/>
      <c r="TSK132" s="2"/>
      <c r="TSL132" s="2"/>
      <c r="TSM132" s="2"/>
      <c r="TSN132" s="2"/>
      <c r="TSO132" s="2"/>
      <c r="TSP132" s="2"/>
      <c r="TSQ132" s="2"/>
      <c r="TSR132" s="2"/>
      <c r="TSS132" s="2"/>
      <c r="TST132" s="2"/>
      <c r="TSU132" s="2"/>
      <c r="TSV132" s="2"/>
      <c r="TSW132" s="2"/>
      <c r="TSX132" s="2"/>
      <c r="TSY132" s="2"/>
      <c r="TSZ132" s="2"/>
      <c r="TTA132" s="2"/>
      <c r="TTB132" s="2"/>
      <c r="TTC132" s="2"/>
      <c r="TTD132" s="2"/>
      <c r="TTE132" s="2"/>
      <c r="TTF132" s="2"/>
      <c r="TTG132" s="2"/>
      <c r="TTH132" s="2"/>
      <c r="TTI132" s="2"/>
      <c r="TTJ132" s="2"/>
      <c r="TTK132" s="2"/>
      <c r="TTL132" s="2"/>
      <c r="TTM132" s="2"/>
      <c r="TTN132" s="2"/>
      <c r="TTO132" s="2"/>
      <c r="TTP132" s="2"/>
      <c r="TTQ132" s="2"/>
      <c r="TTR132" s="2"/>
      <c r="TTS132" s="2"/>
      <c r="TTT132" s="2"/>
      <c r="TTU132" s="2"/>
      <c r="TTV132" s="2"/>
      <c r="TTW132" s="2"/>
      <c r="TTX132" s="2"/>
      <c r="TTY132" s="2"/>
      <c r="TTZ132" s="2"/>
      <c r="TUA132" s="2"/>
      <c r="TUB132" s="2"/>
      <c r="TUC132" s="2"/>
      <c r="TUD132" s="2"/>
      <c r="TUE132" s="2"/>
      <c r="TUF132" s="2"/>
      <c r="TUG132" s="2"/>
      <c r="TUH132" s="2"/>
      <c r="TUI132" s="2"/>
      <c r="TUJ132" s="2"/>
      <c r="TUK132" s="2"/>
      <c r="TUL132" s="2"/>
      <c r="TUM132" s="2"/>
      <c r="TUN132" s="2"/>
      <c r="TUO132" s="2"/>
      <c r="TUP132" s="2"/>
      <c r="TUQ132" s="2"/>
      <c r="TUR132" s="2"/>
      <c r="TUS132" s="2"/>
      <c r="TUT132" s="2"/>
      <c r="TUU132" s="2"/>
      <c r="TUV132" s="2"/>
      <c r="TUW132" s="2"/>
      <c r="TUX132" s="2"/>
      <c r="TUY132" s="2"/>
      <c r="TUZ132" s="2"/>
      <c r="TVA132" s="2"/>
      <c r="TVB132" s="2"/>
      <c r="TVC132" s="2"/>
      <c r="TVD132" s="2"/>
      <c r="TVE132" s="2"/>
      <c r="TVF132" s="2"/>
      <c r="TVG132" s="2"/>
      <c r="TVH132" s="2"/>
      <c r="TVI132" s="2"/>
      <c r="TVJ132" s="2"/>
      <c r="TVK132" s="2"/>
      <c r="TVL132" s="2"/>
      <c r="TVM132" s="2"/>
      <c r="TVN132" s="2"/>
      <c r="TVO132" s="2"/>
      <c r="TVP132" s="2"/>
      <c r="TVQ132" s="2"/>
      <c r="TVR132" s="2"/>
      <c r="TVS132" s="2"/>
      <c r="TVT132" s="2"/>
      <c r="TVU132" s="2"/>
      <c r="TVV132" s="2"/>
      <c r="TVW132" s="2"/>
      <c r="TVX132" s="2"/>
      <c r="TVY132" s="2"/>
      <c r="TVZ132" s="2"/>
      <c r="TWA132" s="2"/>
      <c r="TWB132" s="2"/>
      <c r="TWC132" s="2"/>
      <c r="TWD132" s="2"/>
      <c r="TWE132" s="2"/>
      <c r="TWF132" s="2"/>
      <c r="TWG132" s="2"/>
      <c r="TWH132" s="2"/>
      <c r="TWI132" s="2"/>
      <c r="TWJ132" s="2"/>
      <c r="TWK132" s="2"/>
      <c r="TWL132" s="2"/>
      <c r="TWM132" s="2"/>
      <c r="TWN132" s="2"/>
      <c r="TWO132" s="2"/>
      <c r="TWP132" s="2"/>
      <c r="TWQ132" s="2"/>
      <c r="TWR132" s="2"/>
      <c r="TWS132" s="2"/>
      <c r="TWT132" s="2"/>
      <c r="TWU132" s="2"/>
      <c r="TWV132" s="2"/>
      <c r="TWW132" s="2"/>
      <c r="TWX132" s="2"/>
      <c r="TWY132" s="2"/>
      <c r="TWZ132" s="2"/>
      <c r="TXA132" s="2"/>
      <c r="TXB132" s="2"/>
      <c r="TXC132" s="2"/>
      <c r="TXD132" s="2"/>
      <c r="TXE132" s="2"/>
      <c r="TXF132" s="2"/>
      <c r="TXG132" s="2"/>
      <c r="TXH132" s="2"/>
      <c r="TXI132" s="2"/>
      <c r="TXJ132" s="2"/>
      <c r="TXK132" s="2"/>
      <c r="TXL132" s="2"/>
      <c r="TXM132" s="2"/>
      <c r="TXN132" s="2"/>
      <c r="TXO132" s="2"/>
      <c r="TXP132" s="2"/>
      <c r="TXQ132" s="2"/>
      <c r="TXR132" s="2"/>
      <c r="TXS132" s="2"/>
      <c r="TXT132" s="2"/>
      <c r="TXU132" s="2"/>
      <c r="TXV132" s="2"/>
      <c r="TXW132" s="2"/>
      <c r="TXX132" s="2"/>
      <c r="TXY132" s="2"/>
      <c r="TXZ132" s="2"/>
      <c r="TYA132" s="2"/>
      <c r="TYB132" s="2"/>
      <c r="TYC132" s="2"/>
      <c r="TYD132" s="2"/>
      <c r="TYE132" s="2"/>
      <c r="TYF132" s="2"/>
      <c r="TYG132" s="2"/>
      <c r="TYH132" s="2"/>
      <c r="TYI132" s="2"/>
      <c r="TYJ132" s="2"/>
      <c r="TYK132" s="2"/>
      <c r="TYL132" s="2"/>
      <c r="TYM132" s="2"/>
      <c r="TYN132" s="2"/>
      <c r="TYO132" s="2"/>
      <c r="TYP132" s="2"/>
      <c r="TYQ132" s="2"/>
      <c r="TYR132" s="2"/>
      <c r="TYS132" s="2"/>
      <c r="TYT132" s="2"/>
      <c r="TYU132" s="2"/>
      <c r="TYV132" s="2"/>
      <c r="TYW132" s="2"/>
      <c r="TYX132" s="2"/>
      <c r="TYY132" s="2"/>
      <c r="TYZ132" s="2"/>
      <c r="TZA132" s="2"/>
      <c r="TZB132" s="2"/>
      <c r="TZC132" s="2"/>
      <c r="TZD132" s="2"/>
      <c r="TZE132" s="2"/>
      <c r="TZF132" s="2"/>
      <c r="TZG132" s="2"/>
      <c r="TZH132" s="2"/>
      <c r="TZI132" s="2"/>
      <c r="TZJ132" s="2"/>
      <c r="TZK132" s="2"/>
      <c r="TZL132" s="2"/>
      <c r="TZM132" s="2"/>
      <c r="TZN132" s="2"/>
      <c r="TZO132" s="2"/>
      <c r="TZP132" s="2"/>
      <c r="TZQ132" s="2"/>
      <c r="TZR132" s="2"/>
      <c r="TZS132" s="2"/>
      <c r="TZT132" s="2"/>
      <c r="TZU132" s="2"/>
      <c r="TZV132" s="2"/>
      <c r="TZW132" s="2"/>
      <c r="TZX132" s="2"/>
      <c r="TZY132" s="2"/>
      <c r="TZZ132" s="2"/>
      <c r="UAA132" s="2"/>
      <c r="UAB132" s="2"/>
      <c r="UAC132" s="2"/>
      <c r="UAD132" s="2"/>
      <c r="UAE132" s="2"/>
      <c r="UAF132" s="2"/>
      <c r="UAG132" s="2"/>
      <c r="UAH132" s="2"/>
      <c r="UAI132" s="2"/>
      <c r="UAJ132" s="2"/>
      <c r="UAK132" s="2"/>
      <c r="UAL132" s="2"/>
      <c r="UAM132" s="2"/>
      <c r="UAN132" s="2"/>
      <c r="UAO132" s="2"/>
      <c r="UAP132" s="2"/>
      <c r="UAQ132" s="2"/>
      <c r="UAR132" s="2"/>
      <c r="UAS132" s="2"/>
      <c r="UAT132" s="2"/>
      <c r="UAU132" s="2"/>
      <c r="UAV132" s="2"/>
      <c r="UAW132" s="2"/>
      <c r="UAX132" s="2"/>
      <c r="UAY132" s="2"/>
      <c r="UAZ132" s="2"/>
      <c r="UBA132" s="2"/>
      <c r="UBB132" s="2"/>
      <c r="UBC132" s="2"/>
      <c r="UBD132" s="2"/>
      <c r="UBE132" s="2"/>
      <c r="UBF132" s="2"/>
      <c r="UBG132" s="2"/>
      <c r="UBH132" s="2"/>
      <c r="UBI132" s="2"/>
      <c r="UBJ132" s="2"/>
      <c r="UBK132" s="2"/>
      <c r="UBL132" s="2"/>
      <c r="UBM132" s="2"/>
      <c r="UBN132" s="2"/>
      <c r="UBO132" s="2"/>
      <c r="UBP132" s="2"/>
      <c r="UBQ132" s="2"/>
      <c r="UBR132" s="2"/>
      <c r="UBS132" s="2"/>
      <c r="UBT132" s="2"/>
      <c r="UBU132" s="2"/>
      <c r="UBV132" s="2"/>
      <c r="UBW132" s="2"/>
      <c r="UBX132" s="2"/>
      <c r="UBY132" s="2"/>
      <c r="UBZ132" s="2"/>
      <c r="UCA132" s="2"/>
      <c r="UCB132" s="2"/>
      <c r="UCC132" s="2"/>
      <c r="UCD132" s="2"/>
      <c r="UCE132" s="2"/>
      <c r="UCF132" s="2"/>
      <c r="UCG132" s="2"/>
      <c r="UCH132" s="2"/>
      <c r="UCI132" s="2"/>
      <c r="UCJ132" s="2"/>
      <c r="UCK132" s="2"/>
      <c r="UCL132" s="2"/>
      <c r="UCM132" s="2"/>
      <c r="UCN132" s="2"/>
      <c r="UCO132" s="2"/>
      <c r="UCP132" s="2"/>
      <c r="UCQ132" s="2"/>
      <c r="UCR132" s="2"/>
      <c r="UCS132" s="2"/>
      <c r="UCT132" s="2"/>
      <c r="UCU132" s="2"/>
      <c r="UCV132" s="2"/>
      <c r="UCW132" s="2"/>
      <c r="UCX132" s="2"/>
      <c r="UCY132" s="2"/>
      <c r="UCZ132" s="2"/>
      <c r="UDA132" s="2"/>
      <c r="UDB132" s="2"/>
      <c r="UDC132" s="2"/>
      <c r="UDD132" s="2"/>
      <c r="UDE132" s="2"/>
      <c r="UDF132" s="2"/>
      <c r="UDG132" s="2"/>
      <c r="UDH132" s="2"/>
      <c r="UDI132" s="2"/>
      <c r="UDJ132" s="2"/>
      <c r="UDK132" s="2"/>
      <c r="UDL132" s="2"/>
      <c r="UDM132" s="2"/>
      <c r="UDN132" s="2"/>
      <c r="UDO132" s="2"/>
      <c r="UDP132" s="2"/>
      <c r="UDQ132" s="2"/>
      <c r="UDR132" s="2"/>
      <c r="UDS132" s="2"/>
      <c r="UDT132" s="2"/>
      <c r="UDU132" s="2"/>
      <c r="UDV132" s="2"/>
      <c r="UDW132" s="2"/>
      <c r="UDX132" s="2"/>
      <c r="UDY132" s="2"/>
      <c r="UDZ132" s="2"/>
      <c r="UEA132" s="2"/>
      <c r="UEB132" s="2"/>
      <c r="UEC132" s="2"/>
      <c r="UED132" s="2"/>
      <c r="UEE132" s="2"/>
      <c r="UEF132" s="2"/>
      <c r="UEG132" s="2"/>
      <c r="UEH132" s="2"/>
      <c r="UEI132" s="2"/>
      <c r="UEJ132" s="2"/>
      <c r="UEK132" s="2"/>
      <c r="UEL132" s="2"/>
      <c r="UEM132" s="2"/>
      <c r="UEN132" s="2"/>
      <c r="UEO132" s="2"/>
      <c r="UEP132" s="2"/>
      <c r="UEQ132" s="2"/>
      <c r="UER132" s="2"/>
      <c r="UES132" s="2"/>
      <c r="UET132" s="2"/>
      <c r="UEU132" s="2"/>
      <c r="UEV132" s="2"/>
      <c r="UEW132" s="2"/>
      <c r="UEX132" s="2"/>
      <c r="UEY132" s="2"/>
      <c r="UEZ132" s="2"/>
      <c r="UFA132" s="2"/>
      <c r="UFB132" s="2"/>
      <c r="UFC132" s="2"/>
      <c r="UFD132" s="2"/>
      <c r="UFE132" s="2"/>
      <c r="UFF132" s="2"/>
      <c r="UFG132" s="2"/>
      <c r="UFH132" s="2"/>
      <c r="UFI132" s="2"/>
      <c r="UFJ132" s="2"/>
      <c r="UFK132" s="2"/>
      <c r="UFL132" s="2"/>
      <c r="UFM132" s="2"/>
      <c r="UFN132" s="2"/>
      <c r="UFO132" s="2"/>
      <c r="UFP132" s="2"/>
      <c r="UFQ132" s="2"/>
      <c r="UFR132" s="2"/>
      <c r="UFS132" s="2"/>
      <c r="UFT132" s="2"/>
      <c r="UFU132" s="2"/>
      <c r="UFV132" s="2"/>
      <c r="UFW132" s="2"/>
      <c r="UFX132" s="2"/>
      <c r="UFY132" s="2"/>
      <c r="UFZ132" s="2"/>
      <c r="UGA132" s="2"/>
      <c r="UGB132" s="2"/>
      <c r="UGC132" s="2"/>
      <c r="UGD132" s="2"/>
      <c r="UGE132" s="2"/>
      <c r="UGF132" s="2"/>
      <c r="UGG132" s="2"/>
      <c r="UGH132" s="2"/>
      <c r="UGI132" s="2"/>
      <c r="UGJ132" s="2"/>
      <c r="UGK132" s="2"/>
      <c r="UGL132" s="2"/>
      <c r="UGM132" s="2"/>
      <c r="UGN132" s="2"/>
      <c r="UGO132" s="2"/>
      <c r="UGP132" s="2"/>
      <c r="UGQ132" s="2"/>
      <c r="UGR132" s="2"/>
      <c r="UGS132" s="2"/>
      <c r="UGT132" s="2"/>
      <c r="UGU132" s="2"/>
      <c r="UGV132" s="2"/>
      <c r="UGW132" s="2"/>
      <c r="UGX132" s="2"/>
      <c r="UGY132" s="2"/>
      <c r="UGZ132" s="2"/>
      <c r="UHA132" s="2"/>
      <c r="UHB132" s="2"/>
      <c r="UHC132" s="2"/>
      <c r="UHD132" s="2"/>
      <c r="UHE132" s="2"/>
      <c r="UHF132" s="2"/>
      <c r="UHG132" s="2"/>
      <c r="UHH132" s="2"/>
      <c r="UHI132" s="2"/>
      <c r="UHJ132" s="2"/>
      <c r="UHK132" s="2"/>
      <c r="UHL132" s="2"/>
      <c r="UHM132" s="2"/>
      <c r="UHN132" s="2"/>
      <c r="UHO132" s="2"/>
      <c r="UHP132" s="2"/>
      <c r="UHQ132" s="2"/>
      <c r="UHR132" s="2"/>
      <c r="UHS132" s="2"/>
      <c r="UHT132" s="2"/>
      <c r="UHU132" s="2"/>
      <c r="UHV132" s="2"/>
      <c r="UHW132" s="2"/>
      <c r="UHX132" s="2"/>
      <c r="UHY132" s="2"/>
      <c r="UHZ132" s="2"/>
      <c r="UIA132" s="2"/>
      <c r="UIB132" s="2"/>
      <c r="UIC132" s="2"/>
      <c r="UID132" s="2"/>
      <c r="UIE132" s="2"/>
      <c r="UIF132" s="2"/>
      <c r="UIG132" s="2"/>
      <c r="UIH132" s="2"/>
      <c r="UII132" s="2"/>
      <c r="UIJ132" s="2"/>
      <c r="UIK132" s="2"/>
      <c r="UIL132" s="2"/>
      <c r="UIM132" s="2"/>
      <c r="UIN132" s="2"/>
      <c r="UIO132" s="2"/>
      <c r="UIP132" s="2"/>
      <c r="UIQ132" s="2"/>
      <c r="UIR132" s="2"/>
      <c r="UIS132" s="2"/>
      <c r="UIT132" s="2"/>
      <c r="UIU132" s="2"/>
      <c r="UIV132" s="2"/>
      <c r="UIW132" s="2"/>
      <c r="UIX132" s="2"/>
      <c r="UIY132" s="2"/>
      <c r="UIZ132" s="2"/>
      <c r="UJA132" s="2"/>
      <c r="UJB132" s="2"/>
      <c r="UJC132" s="2"/>
      <c r="UJD132" s="2"/>
      <c r="UJE132" s="2"/>
      <c r="UJF132" s="2"/>
      <c r="UJG132" s="2"/>
      <c r="UJH132" s="2"/>
      <c r="UJI132" s="2"/>
      <c r="UJJ132" s="2"/>
      <c r="UJK132" s="2"/>
      <c r="UJL132" s="2"/>
      <c r="UJM132" s="2"/>
      <c r="UJN132" s="2"/>
      <c r="UJO132" s="2"/>
      <c r="UJP132" s="2"/>
      <c r="UJQ132" s="2"/>
      <c r="UJR132" s="2"/>
      <c r="UJS132" s="2"/>
      <c r="UJT132" s="2"/>
      <c r="UJU132" s="2"/>
      <c r="UJV132" s="2"/>
      <c r="UJW132" s="2"/>
      <c r="UJX132" s="2"/>
      <c r="UJY132" s="2"/>
      <c r="UJZ132" s="2"/>
      <c r="UKA132" s="2"/>
      <c r="UKB132" s="2"/>
      <c r="UKC132" s="2"/>
      <c r="UKD132" s="2"/>
      <c r="UKE132" s="2"/>
      <c r="UKF132" s="2"/>
      <c r="UKG132" s="2"/>
      <c r="UKH132" s="2"/>
      <c r="UKI132" s="2"/>
      <c r="UKJ132" s="2"/>
      <c r="UKK132" s="2"/>
      <c r="UKL132" s="2"/>
      <c r="UKM132" s="2"/>
      <c r="UKN132" s="2"/>
      <c r="UKO132" s="2"/>
      <c r="UKP132" s="2"/>
      <c r="UKQ132" s="2"/>
      <c r="UKR132" s="2"/>
      <c r="UKS132" s="2"/>
      <c r="UKT132" s="2"/>
      <c r="UKU132" s="2"/>
      <c r="UKV132" s="2"/>
      <c r="UKW132" s="2"/>
      <c r="UKX132" s="2"/>
      <c r="UKY132" s="2"/>
      <c r="UKZ132" s="2"/>
      <c r="ULA132" s="2"/>
      <c r="ULB132" s="2"/>
      <c r="ULC132" s="2"/>
      <c r="ULD132" s="2"/>
      <c r="ULE132" s="2"/>
      <c r="ULF132" s="2"/>
      <c r="ULG132" s="2"/>
      <c r="ULH132" s="2"/>
      <c r="ULI132" s="2"/>
      <c r="ULJ132" s="2"/>
      <c r="ULK132" s="2"/>
      <c r="ULL132" s="2"/>
      <c r="ULM132" s="2"/>
      <c r="ULN132" s="2"/>
      <c r="ULO132" s="2"/>
      <c r="ULP132" s="2"/>
      <c r="ULQ132" s="2"/>
      <c r="ULR132" s="2"/>
      <c r="ULS132" s="2"/>
      <c r="ULT132" s="2"/>
      <c r="ULU132" s="2"/>
      <c r="ULV132" s="2"/>
      <c r="ULW132" s="2"/>
      <c r="ULX132" s="2"/>
      <c r="ULY132" s="2"/>
      <c r="ULZ132" s="2"/>
      <c r="UMA132" s="2"/>
      <c r="UMB132" s="2"/>
      <c r="UMC132" s="2"/>
      <c r="UMD132" s="2"/>
      <c r="UME132" s="2"/>
      <c r="UMF132" s="2"/>
      <c r="UMG132" s="2"/>
      <c r="UMH132" s="2"/>
      <c r="UMI132" s="2"/>
      <c r="UMJ132" s="2"/>
      <c r="UMK132" s="2"/>
      <c r="UML132" s="2"/>
      <c r="UMM132" s="2"/>
      <c r="UMN132" s="2"/>
      <c r="UMO132" s="2"/>
      <c r="UMP132" s="2"/>
      <c r="UMQ132" s="2"/>
      <c r="UMR132" s="2"/>
      <c r="UMS132" s="2"/>
      <c r="UMT132" s="2"/>
      <c r="UMU132" s="2"/>
      <c r="UMV132" s="2"/>
      <c r="UMW132" s="2"/>
      <c r="UMX132" s="2"/>
      <c r="UMY132" s="2"/>
      <c r="UMZ132" s="2"/>
      <c r="UNA132" s="2"/>
      <c r="UNB132" s="2"/>
      <c r="UNC132" s="2"/>
      <c r="UND132" s="2"/>
      <c r="UNE132" s="2"/>
      <c r="UNF132" s="2"/>
      <c r="UNG132" s="2"/>
      <c r="UNH132" s="2"/>
      <c r="UNI132" s="2"/>
      <c r="UNJ132" s="2"/>
      <c r="UNK132" s="2"/>
      <c r="UNL132" s="2"/>
      <c r="UNM132" s="2"/>
      <c r="UNN132" s="2"/>
      <c r="UNO132" s="2"/>
      <c r="UNP132" s="2"/>
      <c r="UNQ132" s="2"/>
      <c r="UNR132" s="2"/>
      <c r="UNS132" s="2"/>
      <c r="UNT132" s="2"/>
      <c r="UNU132" s="2"/>
      <c r="UNV132" s="2"/>
      <c r="UNW132" s="2"/>
      <c r="UNX132" s="2"/>
      <c r="UNY132" s="2"/>
      <c r="UNZ132" s="2"/>
      <c r="UOA132" s="2"/>
      <c r="UOB132" s="2"/>
      <c r="UOC132" s="2"/>
      <c r="UOD132" s="2"/>
      <c r="UOE132" s="2"/>
      <c r="UOF132" s="2"/>
      <c r="UOG132" s="2"/>
      <c r="UOH132" s="2"/>
      <c r="UOI132" s="2"/>
      <c r="UOJ132" s="2"/>
      <c r="UOK132" s="2"/>
      <c r="UOL132" s="2"/>
      <c r="UOM132" s="2"/>
      <c r="UON132" s="2"/>
      <c r="UOO132" s="2"/>
      <c r="UOP132" s="2"/>
      <c r="UOQ132" s="2"/>
      <c r="UOR132" s="2"/>
      <c r="UOS132" s="2"/>
      <c r="UOT132" s="2"/>
      <c r="UOU132" s="2"/>
      <c r="UOV132" s="2"/>
      <c r="UOW132" s="2"/>
      <c r="UOX132" s="2"/>
      <c r="UOY132" s="2"/>
      <c r="UOZ132" s="2"/>
      <c r="UPA132" s="2"/>
      <c r="UPB132" s="2"/>
      <c r="UPC132" s="2"/>
      <c r="UPD132" s="2"/>
      <c r="UPE132" s="2"/>
      <c r="UPF132" s="2"/>
      <c r="UPG132" s="2"/>
      <c r="UPH132" s="2"/>
      <c r="UPI132" s="2"/>
      <c r="UPJ132" s="2"/>
      <c r="UPK132" s="2"/>
      <c r="UPL132" s="2"/>
      <c r="UPM132" s="2"/>
      <c r="UPN132" s="2"/>
      <c r="UPO132" s="2"/>
      <c r="UPP132" s="2"/>
      <c r="UPQ132" s="2"/>
      <c r="UPR132" s="2"/>
      <c r="UPS132" s="2"/>
      <c r="UPT132" s="2"/>
      <c r="UPU132" s="2"/>
      <c r="UPV132" s="2"/>
      <c r="UPW132" s="2"/>
      <c r="UPX132" s="2"/>
      <c r="UPY132" s="2"/>
      <c r="UPZ132" s="2"/>
      <c r="UQA132" s="2"/>
      <c r="UQB132" s="2"/>
      <c r="UQC132" s="2"/>
      <c r="UQD132" s="2"/>
      <c r="UQE132" s="2"/>
      <c r="UQF132" s="2"/>
      <c r="UQG132" s="2"/>
      <c r="UQH132" s="2"/>
      <c r="UQI132" s="2"/>
      <c r="UQJ132" s="2"/>
      <c r="UQK132" s="2"/>
      <c r="UQL132" s="2"/>
      <c r="UQM132" s="2"/>
      <c r="UQN132" s="2"/>
      <c r="UQO132" s="2"/>
      <c r="UQP132" s="2"/>
      <c r="UQQ132" s="2"/>
      <c r="UQR132" s="2"/>
      <c r="UQS132" s="2"/>
      <c r="UQT132" s="2"/>
      <c r="UQU132" s="2"/>
      <c r="UQV132" s="2"/>
      <c r="UQW132" s="2"/>
      <c r="UQX132" s="2"/>
      <c r="UQY132" s="2"/>
      <c r="UQZ132" s="2"/>
      <c r="URA132" s="2"/>
      <c r="URB132" s="2"/>
      <c r="URC132" s="2"/>
      <c r="URD132" s="2"/>
      <c r="URE132" s="2"/>
      <c r="URF132" s="2"/>
      <c r="URG132" s="2"/>
      <c r="URH132" s="2"/>
      <c r="URI132" s="2"/>
      <c r="URJ132" s="2"/>
      <c r="URK132" s="2"/>
      <c r="URL132" s="2"/>
      <c r="URM132" s="2"/>
      <c r="URN132" s="2"/>
      <c r="URO132" s="2"/>
      <c r="URP132" s="2"/>
      <c r="URQ132" s="2"/>
      <c r="URR132" s="2"/>
      <c r="URS132" s="2"/>
      <c r="URT132" s="2"/>
      <c r="URU132" s="2"/>
      <c r="URV132" s="2"/>
      <c r="URW132" s="2"/>
      <c r="URX132" s="2"/>
      <c r="URY132" s="2"/>
      <c r="URZ132" s="2"/>
      <c r="USA132" s="2"/>
      <c r="USB132" s="2"/>
      <c r="USC132" s="2"/>
      <c r="USD132" s="2"/>
      <c r="USE132" s="2"/>
      <c r="USF132" s="2"/>
      <c r="USG132" s="2"/>
      <c r="USH132" s="2"/>
      <c r="USI132" s="2"/>
      <c r="USJ132" s="2"/>
      <c r="USK132" s="2"/>
      <c r="USL132" s="2"/>
      <c r="USM132" s="2"/>
      <c r="USN132" s="2"/>
      <c r="USO132" s="2"/>
      <c r="USP132" s="2"/>
      <c r="USQ132" s="2"/>
      <c r="USR132" s="2"/>
      <c r="USS132" s="2"/>
      <c r="UST132" s="2"/>
      <c r="USU132" s="2"/>
      <c r="USV132" s="2"/>
      <c r="USW132" s="2"/>
      <c r="USX132" s="2"/>
      <c r="USY132" s="2"/>
      <c r="USZ132" s="2"/>
      <c r="UTA132" s="2"/>
      <c r="UTB132" s="2"/>
      <c r="UTC132" s="2"/>
      <c r="UTD132" s="2"/>
      <c r="UTE132" s="2"/>
      <c r="UTF132" s="2"/>
      <c r="UTG132" s="2"/>
      <c r="UTH132" s="2"/>
      <c r="UTI132" s="2"/>
      <c r="UTJ132" s="2"/>
      <c r="UTK132" s="2"/>
      <c r="UTL132" s="2"/>
      <c r="UTM132" s="2"/>
      <c r="UTN132" s="2"/>
      <c r="UTO132" s="2"/>
      <c r="UTP132" s="2"/>
      <c r="UTQ132" s="2"/>
      <c r="UTR132" s="2"/>
      <c r="UTS132" s="2"/>
      <c r="UTT132" s="2"/>
      <c r="UTU132" s="2"/>
      <c r="UTV132" s="2"/>
      <c r="UTW132" s="2"/>
      <c r="UTX132" s="2"/>
      <c r="UTY132" s="2"/>
      <c r="UTZ132" s="2"/>
      <c r="UUA132" s="2"/>
      <c r="UUB132" s="2"/>
      <c r="UUC132" s="2"/>
      <c r="UUD132" s="2"/>
      <c r="UUE132" s="2"/>
      <c r="UUF132" s="2"/>
      <c r="UUG132" s="2"/>
      <c r="UUH132" s="2"/>
      <c r="UUI132" s="2"/>
      <c r="UUJ132" s="2"/>
      <c r="UUK132" s="2"/>
      <c r="UUL132" s="2"/>
      <c r="UUM132" s="2"/>
      <c r="UUN132" s="2"/>
      <c r="UUO132" s="2"/>
      <c r="UUP132" s="2"/>
      <c r="UUQ132" s="2"/>
      <c r="UUR132" s="2"/>
      <c r="UUS132" s="2"/>
      <c r="UUT132" s="2"/>
      <c r="UUU132" s="2"/>
      <c r="UUV132" s="2"/>
      <c r="UUW132" s="2"/>
      <c r="UUX132" s="2"/>
      <c r="UUY132" s="2"/>
      <c r="UUZ132" s="2"/>
      <c r="UVA132" s="2"/>
      <c r="UVB132" s="2"/>
      <c r="UVC132" s="2"/>
      <c r="UVD132" s="2"/>
      <c r="UVE132" s="2"/>
      <c r="UVF132" s="2"/>
      <c r="UVG132" s="2"/>
      <c r="UVH132" s="2"/>
      <c r="UVI132" s="2"/>
      <c r="UVJ132" s="2"/>
      <c r="UVK132" s="2"/>
      <c r="UVL132" s="2"/>
      <c r="UVM132" s="2"/>
      <c r="UVN132" s="2"/>
      <c r="UVO132" s="2"/>
      <c r="UVP132" s="2"/>
      <c r="UVQ132" s="2"/>
      <c r="UVR132" s="2"/>
      <c r="UVS132" s="2"/>
      <c r="UVT132" s="2"/>
      <c r="UVU132" s="2"/>
      <c r="UVV132" s="2"/>
      <c r="UVW132" s="2"/>
      <c r="UVX132" s="2"/>
      <c r="UVY132" s="2"/>
      <c r="UVZ132" s="2"/>
      <c r="UWA132" s="2"/>
      <c r="UWB132" s="2"/>
      <c r="UWC132" s="2"/>
      <c r="UWD132" s="2"/>
      <c r="UWE132" s="2"/>
      <c r="UWF132" s="2"/>
      <c r="UWG132" s="2"/>
      <c r="UWH132" s="2"/>
      <c r="UWI132" s="2"/>
      <c r="UWJ132" s="2"/>
      <c r="UWK132" s="2"/>
      <c r="UWL132" s="2"/>
      <c r="UWM132" s="2"/>
      <c r="UWN132" s="2"/>
      <c r="UWO132" s="2"/>
      <c r="UWP132" s="2"/>
      <c r="UWQ132" s="2"/>
      <c r="UWR132" s="2"/>
      <c r="UWS132" s="2"/>
      <c r="UWT132" s="2"/>
      <c r="UWU132" s="2"/>
      <c r="UWV132" s="2"/>
      <c r="UWW132" s="2"/>
      <c r="UWX132" s="2"/>
      <c r="UWY132" s="2"/>
      <c r="UWZ132" s="2"/>
      <c r="UXA132" s="2"/>
      <c r="UXB132" s="2"/>
      <c r="UXC132" s="2"/>
      <c r="UXD132" s="2"/>
      <c r="UXE132" s="2"/>
      <c r="UXF132" s="2"/>
      <c r="UXG132" s="2"/>
      <c r="UXH132" s="2"/>
      <c r="UXI132" s="2"/>
      <c r="UXJ132" s="2"/>
      <c r="UXK132" s="2"/>
      <c r="UXL132" s="2"/>
      <c r="UXM132" s="2"/>
      <c r="UXN132" s="2"/>
      <c r="UXO132" s="2"/>
      <c r="UXP132" s="2"/>
      <c r="UXQ132" s="2"/>
      <c r="UXR132" s="2"/>
      <c r="UXS132" s="2"/>
      <c r="UXT132" s="2"/>
      <c r="UXU132" s="2"/>
      <c r="UXV132" s="2"/>
      <c r="UXW132" s="2"/>
      <c r="UXX132" s="2"/>
      <c r="UXY132" s="2"/>
      <c r="UXZ132" s="2"/>
      <c r="UYA132" s="2"/>
      <c r="UYB132" s="2"/>
      <c r="UYC132" s="2"/>
      <c r="UYD132" s="2"/>
      <c r="UYE132" s="2"/>
      <c r="UYF132" s="2"/>
      <c r="UYG132" s="2"/>
      <c r="UYH132" s="2"/>
      <c r="UYI132" s="2"/>
      <c r="UYJ132" s="2"/>
      <c r="UYK132" s="2"/>
      <c r="UYL132" s="2"/>
      <c r="UYM132" s="2"/>
      <c r="UYN132" s="2"/>
      <c r="UYO132" s="2"/>
      <c r="UYP132" s="2"/>
      <c r="UYQ132" s="2"/>
      <c r="UYR132" s="2"/>
      <c r="UYS132" s="2"/>
      <c r="UYT132" s="2"/>
      <c r="UYU132" s="2"/>
      <c r="UYV132" s="2"/>
      <c r="UYW132" s="2"/>
      <c r="UYX132" s="2"/>
      <c r="UYY132" s="2"/>
      <c r="UYZ132" s="2"/>
      <c r="UZA132" s="2"/>
      <c r="UZB132" s="2"/>
      <c r="UZC132" s="2"/>
      <c r="UZD132" s="2"/>
      <c r="UZE132" s="2"/>
      <c r="UZF132" s="2"/>
      <c r="UZG132" s="2"/>
      <c r="UZH132" s="2"/>
      <c r="UZI132" s="2"/>
      <c r="UZJ132" s="2"/>
      <c r="UZK132" s="2"/>
      <c r="UZL132" s="2"/>
      <c r="UZM132" s="2"/>
      <c r="UZN132" s="2"/>
      <c r="UZO132" s="2"/>
      <c r="UZP132" s="2"/>
      <c r="UZQ132" s="2"/>
      <c r="UZR132" s="2"/>
      <c r="UZS132" s="2"/>
      <c r="UZT132" s="2"/>
      <c r="UZU132" s="2"/>
      <c r="UZV132" s="2"/>
      <c r="UZW132" s="2"/>
      <c r="UZX132" s="2"/>
      <c r="UZY132" s="2"/>
      <c r="UZZ132" s="2"/>
      <c r="VAA132" s="2"/>
      <c r="VAB132" s="2"/>
      <c r="VAC132" s="2"/>
      <c r="VAD132" s="2"/>
      <c r="VAE132" s="2"/>
      <c r="VAF132" s="2"/>
      <c r="VAG132" s="2"/>
      <c r="VAH132" s="2"/>
      <c r="VAI132" s="2"/>
      <c r="VAJ132" s="2"/>
      <c r="VAK132" s="2"/>
      <c r="VAL132" s="2"/>
      <c r="VAM132" s="2"/>
      <c r="VAN132" s="2"/>
      <c r="VAO132" s="2"/>
      <c r="VAP132" s="2"/>
      <c r="VAQ132" s="2"/>
      <c r="VAR132" s="2"/>
      <c r="VAS132" s="2"/>
      <c r="VAT132" s="2"/>
      <c r="VAU132" s="2"/>
      <c r="VAV132" s="2"/>
      <c r="VAW132" s="2"/>
      <c r="VAX132" s="2"/>
      <c r="VAY132" s="2"/>
      <c r="VAZ132" s="2"/>
      <c r="VBA132" s="2"/>
      <c r="VBB132" s="2"/>
      <c r="VBC132" s="2"/>
      <c r="VBD132" s="2"/>
      <c r="VBE132" s="2"/>
      <c r="VBF132" s="2"/>
      <c r="VBG132" s="2"/>
      <c r="VBH132" s="2"/>
      <c r="VBI132" s="2"/>
      <c r="VBJ132" s="2"/>
      <c r="VBK132" s="2"/>
      <c r="VBL132" s="2"/>
      <c r="VBM132" s="2"/>
      <c r="VBN132" s="2"/>
      <c r="VBO132" s="2"/>
      <c r="VBP132" s="2"/>
      <c r="VBQ132" s="2"/>
      <c r="VBR132" s="2"/>
      <c r="VBS132" s="2"/>
      <c r="VBT132" s="2"/>
      <c r="VBU132" s="2"/>
      <c r="VBV132" s="2"/>
      <c r="VBW132" s="2"/>
      <c r="VBX132" s="2"/>
      <c r="VBY132" s="2"/>
      <c r="VBZ132" s="2"/>
      <c r="VCA132" s="2"/>
      <c r="VCB132" s="2"/>
      <c r="VCC132" s="2"/>
      <c r="VCD132" s="2"/>
      <c r="VCE132" s="2"/>
      <c r="VCF132" s="2"/>
      <c r="VCG132" s="2"/>
      <c r="VCH132" s="2"/>
      <c r="VCI132" s="2"/>
      <c r="VCJ132" s="2"/>
      <c r="VCK132" s="2"/>
      <c r="VCL132" s="2"/>
      <c r="VCM132" s="2"/>
      <c r="VCN132" s="2"/>
      <c r="VCO132" s="2"/>
      <c r="VCP132" s="2"/>
      <c r="VCQ132" s="2"/>
      <c r="VCR132" s="2"/>
      <c r="VCS132" s="2"/>
      <c r="VCT132" s="2"/>
      <c r="VCU132" s="2"/>
      <c r="VCV132" s="2"/>
      <c r="VCW132" s="2"/>
      <c r="VCX132" s="2"/>
      <c r="VCY132" s="2"/>
      <c r="VCZ132" s="2"/>
      <c r="VDA132" s="2"/>
      <c r="VDB132" s="2"/>
      <c r="VDC132" s="2"/>
      <c r="VDD132" s="2"/>
      <c r="VDE132" s="2"/>
      <c r="VDF132" s="2"/>
      <c r="VDG132" s="2"/>
      <c r="VDH132" s="2"/>
      <c r="VDI132" s="2"/>
      <c r="VDJ132" s="2"/>
      <c r="VDK132" s="2"/>
      <c r="VDL132" s="2"/>
      <c r="VDM132" s="2"/>
      <c r="VDN132" s="2"/>
      <c r="VDO132" s="2"/>
      <c r="VDP132" s="2"/>
      <c r="VDQ132" s="2"/>
      <c r="VDR132" s="2"/>
      <c r="VDS132" s="2"/>
      <c r="VDT132" s="2"/>
      <c r="VDU132" s="2"/>
      <c r="VDV132" s="2"/>
      <c r="VDW132" s="2"/>
      <c r="VDX132" s="2"/>
      <c r="VDY132" s="2"/>
      <c r="VDZ132" s="2"/>
      <c r="VEA132" s="2"/>
      <c r="VEB132" s="2"/>
      <c r="VEC132" s="2"/>
      <c r="VED132" s="2"/>
      <c r="VEE132" s="2"/>
      <c r="VEF132" s="2"/>
      <c r="VEG132" s="2"/>
      <c r="VEH132" s="2"/>
      <c r="VEI132" s="2"/>
      <c r="VEJ132" s="2"/>
      <c r="VEK132" s="2"/>
      <c r="VEL132" s="2"/>
      <c r="VEM132" s="2"/>
      <c r="VEN132" s="2"/>
      <c r="VEO132" s="2"/>
      <c r="VEP132" s="2"/>
      <c r="VEQ132" s="2"/>
      <c r="VER132" s="2"/>
      <c r="VES132" s="2"/>
      <c r="VET132" s="2"/>
      <c r="VEU132" s="2"/>
      <c r="VEV132" s="2"/>
      <c r="VEW132" s="2"/>
      <c r="VEX132" s="2"/>
      <c r="VEY132" s="2"/>
      <c r="VEZ132" s="2"/>
      <c r="VFA132" s="2"/>
      <c r="VFB132" s="2"/>
      <c r="VFC132" s="2"/>
      <c r="VFD132" s="2"/>
      <c r="VFE132" s="2"/>
      <c r="VFF132" s="2"/>
      <c r="VFG132" s="2"/>
      <c r="VFH132" s="2"/>
      <c r="VFI132" s="2"/>
      <c r="VFJ132" s="2"/>
      <c r="VFK132" s="2"/>
      <c r="VFL132" s="2"/>
      <c r="VFM132" s="2"/>
      <c r="VFN132" s="2"/>
      <c r="VFO132" s="2"/>
      <c r="VFP132" s="2"/>
      <c r="VFQ132" s="2"/>
      <c r="VFR132" s="2"/>
      <c r="VFS132" s="2"/>
      <c r="VFT132" s="2"/>
      <c r="VFU132" s="2"/>
      <c r="VFV132" s="2"/>
      <c r="VFW132" s="2"/>
      <c r="VFX132" s="2"/>
      <c r="VFY132" s="2"/>
      <c r="VFZ132" s="2"/>
      <c r="VGA132" s="2"/>
      <c r="VGB132" s="2"/>
      <c r="VGC132" s="2"/>
      <c r="VGD132" s="2"/>
      <c r="VGE132" s="2"/>
      <c r="VGF132" s="2"/>
      <c r="VGG132" s="2"/>
      <c r="VGH132" s="2"/>
      <c r="VGI132" s="2"/>
      <c r="VGJ132" s="2"/>
      <c r="VGK132" s="2"/>
      <c r="VGL132" s="2"/>
      <c r="VGM132" s="2"/>
      <c r="VGN132" s="2"/>
      <c r="VGO132" s="2"/>
      <c r="VGP132" s="2"/>
      <c r="VGQ132" s="2"/>
      <c r="VGR132" s="2"/>
      <c r="VGS132" s="2"/>
      <c r="VGT132" s="2"/>
      <c r="VGU132" s="2"/>
      <c r="VGV132" s="2"/>
      <c r="VGW132" s="2"/>
      <c r="VGX132" s="2"/>
      <c r="VGY132" s="2"/>
      <c r="VGZ132" s="2"/>
      <c r="VHA132" s="2"/>
      <c r="VHB132" s="2"/>
      <c r="VHC132" s="2"/>
      <c r="VHD132" s="2"/>
      <c r="VHE132" s="2"/>
      <c r="VHF132" s="2"/>
      <c r="VHG132" s="2"/>
      <c r="VHH132" s="2"/>
      <c r="VHI132" s="2"/>
      <c r="VHJ132" s="2"/>
      <c r="VHK132" s="2"/>
      <c r="VHL132" s="2"/>
      <c r="VHM132" s="2"/>
      <c r="VHN132" s="2"/>
      <c r="VHO132" s="2"/>
      <c r="VHP132" s="2"/>
      <c r="VHQ132" s="2"/>
      <c r="VHR132" s="2"/>
      <c r="VHS132" s="2"/>
      <c r="VHT132" s="2"/>
      <c r="VHU132" s="2"/>
      <c r="VHV132" s="2"/>
      <c r="VHW132" s="2"/>
      <c r="VHX132" s="2"/>
      <c r="VHY132" s="2"/>
      <c r="VHZ132" s="2"/>
      <c r="VIA132" s="2"/>
      <c r="VIB132" s="2"/>
      <c r="VIC132" s="2"/>
      <c r="VID132" s="2"/>
      <c r="VIE132" s="2"/>
      <c r="VIF132" s="2"/>
      <c r="VIG132" s="2"/>
      <c r="VIH132" s="2"/>
      <c r="VII132" s="2"/>
      <c r="VIJ132" s="2"/>
      <c r="VIK132" s="2"/>
      <c r="VIL132" s="2"/>
      <c r="VIM132" s="2"/>
      <c r="VIN132" s="2"/>
      <c r="VIO132" s="2"/>
      <c r="VIP132" s="2"/>
      <c r="VIQ132" s="2"/>
      <c r="VIR132" s="2"/>
      <c r="VIS132" s="2"/>
      <c r="VIT132" s="2"/>
      <c r="VIU132" s="2"/>
      <c r="VIV132" s="2"/>
      <c r="VIW132" s="2"/>
      <c r="VIX132" s="2"/>
      <c r="VIY132" s="2"/>
      <c r="VIZ132" s="2"/>
      <c r="VJA132" s="2"/>
      <c r="VJB132" s="2"/>
      <c r="VJC132" s="2"/>
      <c r="VJD132" s="2"/>
      <c r="VJE132" s="2"/>
      <c r="VJF132" s="2"/>
      <c r="VJG132" s="2"/>
      <c r="VJH132" s="2"/>
      <c r="VJI132" s="2"/>
      <c r="VJJ132" s="2"/>
      <c r="VJK132" s="2"/>
      <c r="VJL132" s="2"/>
      <c r="VJM132" s="2"/>
      <c r="VJN132" s="2"/>
      <c r="VJO132" s="2"/>
      <c r="VJP132" s="2"/>
      <c r="VJQ132" s="2"/>
      <c r="VJR132" s="2"/>
      <c r="VJS132" s="2"/>
      <c r="VJT132" s="2"/>
      <c r="VJU132" s="2"/>
      <c r="VJV132" s="2"/>
      <c r="VJW132" s="2"/>
      <c r="VJX132" s="2"/>
      <c r="VJY132" s="2"/>
      <c r="VJZ132" s="2"/>
      <c r="VKA132" s="2"/>
      <c r="VKB132" s="2"/>
      <c r="VKC132" s="2"/>
      <c r="VKD132" s="2"/>
      <c r="VKE132" s="2"/>
      <c r="VKF132" s="2"/>
      <c r="VKG132" s="2"/>
      <c r="VKH132" s="2"/>
      <c r="VKI132" s="2"/>
      <c r="VKJ132" s="2"/>
      <c r="VKK132" s="2"/>
      <c r="VKL132" s="2"/>
      <c r="VKM132" s="2"/>
      <c r="VKN132" s="2"/>
      <c r="VKO132" s="2"/>
      <c r="VKP132" s="2"/>
      <c r="VKQ132" s="2"/>
      <c r="VKR132" s="2"/>
      <c r="VKS132" s="2"/>
      <c r="VKT132" s="2"/>
      <c r="VKU132" s="2"/>
      <c r="VKV132" s="2"/>
      <c r="VKW132" s="2"/>
      <c r="VKX132" s="2"/>
      <c r="VKY132" s="2"/>
      <c r="VKZ132" s="2"/>
      <c r="VLA132" s="2"/>
      <c r="VLB132" s="2"/>
      <c r="VLC132" s="2"/>
      <c r="VLD132" s="2"/>
      <c r="VLE132" s="2"/>
      <c r="VLF132" s="2"/>
      <c r="VLG132" s="2"/>
      <c r="VLH132" s="2"/>
      <c r="VLI132" s="2"/>
      <c r="VLJ132" s="2"/>
      <c r="VLK132" s="2"/>
      <c r="VLL132" s="2"/>
      <c r="VLM132" s="2"/>
      <c r="VLN132" s="2"/>
      <c r="VLO132" s="2"/>
      <c r="VLP132" s="2"/>
      <c r="VLQ132" s="2"/>
      <c r="VLR132" s="2"/>
      <c r="VLS132" s="2"/>
      <c r="VLT132" s="2"/>
      <c r="VLU132" s="2"/>
      <c r="VLV132" s="2"/>
      <c r="VLW132" s="2"/>
      <c r="VLX132" s="2"/>
      <c r="VLY132" s="2"/>
      <c r="VLZ132" s="2"/>
      <c r="VMA132" s="2"/>
      <c r="VMB132" s="2"/>
      <c r="VMC132" s="2"/>
      <c r="VMD132" s="2"/>
      <c r="VME132" s="2"/>
      <c r="VMF132" s="2"/>
      <c r="VMG132" s="2"/>
      <c r="VMH132" s="2"/>
      <c r="VMI132" s="2"/>
      <c r="VMJ132" s="2"/>
      <c r="VMK132" s="2"/>
      <c r="VML132" s="2"/>
      <c r="VMM132" s="2"/>
      <c r="VMN132" s="2"/>
      <c r="VMO132" s="2"/>
      <c r="VMP132" s="2"/>
      <c r="VMQ132" s="2"/>
      <c r="VMR132" s="2"/>
      <c r="VMS132" s="2"/>
      <c r="VMT132" s="2"/>
      <c r="VMU132" s="2"/>
      <c r="VMV132" s="2"/>
      <c r="VMW132" s="2"/>
      <c r="VMX132" s="2"/>
      <c r="VMY132" s="2"/>
      <c r="VMZ132" s="2"/>
      <c r="VNA132" s="2"/>
      <c r="VNB132" s="2"/>
      <c r="VNC132" s="2"/>
      <c r="VND132" s="2"/>
      <c r="VNE132" s="2"/>
      <c r="VNF132" s="2"/>
      <c r="VNG132" s="2"/>
      <c r="VNH132" s="2"/>
      <c r="VNI132" s="2"/>
      <c r="VNJ132" s="2"/>
      <c r="VNK132" s="2"/>
      <c r="VNL132" s="2"/>
      <c r="VNM132" s="2"/>
      <c r="VNN132" s="2"/>
      <c r="VNO132" s="2"/>
      <c r="VNP132" s="2"/>
      <c r="VNQ132" s="2"/>
      <c r="VNR132" s="2"/>
      <c r="VNS132" s="2"/>
      <c r="VNT132" s="2"/>
      <c r="VNU132" s="2"/>
      <c r="VNV132" s="2"/>
      <c r="VNW132" s="2"/>
      <c r="VNX132" s="2"/>
      <c r="VNY132" s="2"/>
      <c r="VNZ132" s="2"/>
      <c r="VOA132" s="2"/>
      <c r="VOB132" s="2"/>
      <c r="VOC132" s="2"/>
      <c r="VOD132" s="2"/>
      <c r="VOE132" s="2"/>
      <c r="VOF132" s="2"/>
      <c r="VOG132" s="2"/>
      <c r="VOH132" s="2"/>
      <c r="VOI132" s="2"/>
      <c r="VOJ132" s="2"/>
      <c r="VOK132" s="2"/>
      <c r="VOL132" s="2"/>
      <c r="VOM132" s="2"/>
      <c r="VON132" s="2"/>
      <c r="VOO132" s="2"/>
      <c r="VOP132" s="2"/>
      <c r="VOQ132" s="2"/>
      <c r="VOR132" s="2"/>
      <c r="VOS132" s="2"/>
      <c r="VOT132" s="2"/>
      <c r="VOU132" s="2"/>
      <c r="VOV132" s="2"/>
      <c r="VOW132" s="2"/>
      <c r="VOX132" s="2"/>
      <c r="VOY132" s="2"/>
      <c r="VOZ132" s="2"/>
      <c r="VPA132" s="2"/>
      <c r="VPB132" s="2"/>
      <c r="VPC132" s="2"/>
      <c r="VPD132" s="2"/>
      <c r="VPE132" s="2"/>
      <c r="VPF132" s="2"/>
      <c r="VPG132" s="2"/>
      <c r="VPH132" s="2"/>
      <c r="VPI132" s="2"/>
      <c r="VPJ132" s="2"/>
      <c r="VPK132" s="2"/>
      <c r="VPL132" s="2"/>
      <c r="VPM132" s="2"/>
      <c r="VPN132" s="2"/>
      <c r="VPO132" s="2"/>
      <c r="VPP132" s="2"/>
      <c r="VPQ132" s="2"/>
      <c r="VPR132" s="2"/>
      <c r="VPS132" s="2"/>
      <c r="VPT132" s="2"/>
      <c r="VPU132" s="2"/>
      <c r="VPV132" s="2"/>
      <c r="VPW132" s="2"/>
      <c r="VPX132" s="2"/>
      <c r="VPY132" s="2"/>
      <c r="VPZ132" s="2"/>
      <c r="VQA132" s="2"/>
      <c r="VQB132" s="2"/>
      <c r="VQC132" s="2"/>
      <c r="VQD132" s="2"/>
      <c r="VQE132" s="2"/>
      <c r="VQF132" s="2"/>
      <c r="VQG132" s="2"/>
      <c r="VQH132" s="2"/>
      <c r="VQI132" s="2"/>
      <c r="VQJ132" s="2"/>
      <c r="VQK132" s="2"/>
      <c r="VQL132" s="2"/>
      <c r="VQM132" s="2"/>
      <c r="VQN132" s="2"/>
      <c r="VQO132" s="2"/>
      <c r="VQP132" s="2"/>
      <c r="VQQ132" s="2"/>
      <c r="VQR132" s="2"/>
      <c r="VQS132" s="2"/>
      <c r="VQT132" s="2"/>
      <c r="VQU132" s="2"/>
      <c r="VQV132" s="2"/>
      <c r="VQW132" s="2"/>
      <c r="VQX132" s="2"/>
      <c r="VQY132" s="2"/>
      <c r="VQZ132" s="2"/>
      <c r="VRA132" s="2"/>
      <c r="VRB132" s="2"/>
      <c r="VRC132" s="2"/>
      <c r="VRD132" s="2"/>
      <c r="VRE132" s="2"/>
      <c r="VRF132" s="2"/>
      <c r="VRG132" s="2"/>
      <c r="VRH132" s="2"/>
      <c r="VRI132" s="2"/>
      <c r="VRJ132" s="2"/>
      <c r="VRK132" s="2"/>
      <c r="VRL132" s="2"/>
      <c r="VRM132" s="2"/>
      <c r="VRN132" s="2"/>
      <c r="VRO132" s="2"/>
      <c r="VRP132" s="2"/>
      <c r="VRQ132" s="2"/>
      <c r="VRR132" s="2"/>
      <c r="VRS132" s="2"/>
      <c r="VRT132" s="2"/>
      <c r="VRU132" s="2"/>
      <c r="VRV132" s="2"/>
      <c r="VRW132" s="2"/>
      <c r="VRX132" s="2"/>
      <c r="VRY132" s="2"/>
      <c r="VRZ132" s="2"/>
      <c r="VSA132" s="2"/>
      <c r="VSB132" s="2"/>
      <c r="VSC132" s="2"/>
      <c r="VSD132" s="2"/>
      <c r="VSE132" s="2"/>
      <c r="VSF132" s="2"/>
      <c r="VSG132" s="2"/>
      <c r="VSH132" s="2"/>
      <c r="VSI132" s="2"/>
      <c r="VSJ132" s="2"/>
      <c r="VSK132" s="2"/>
      <c r="VSL132" s="2"/>
      <c r="VSM132" s="2"/>
      <c r="VSN132" s="2"/>
      <c r="VSO132" s="2"/>
      <c r="VSP132" s="2"/>
      <c r="VSQ132" s="2"/>
      <c r="VSR132" s="2"/>
      <c r="VSS132" s="2"/>
      <c r="VST132" s="2"/>
      <c r="VSU132" s="2"/>
      <c r="VSV132" s="2"/>
      <c r="VSW132" s="2"/>
      <c r="VSX132" s="2"/>
      <c r="VSY132" s="2"/>
      <c r="VSZ132" s="2"/>
      <c r="VTA132" s="2"/>
      <c r="VTB132" s="2"/>
      <c r="VTC132" s="2"/>
      <c r="VTD132" s="2"/>
      <c r="VTE132" s="2"/>
      <c r="VTF132" s="2"/>
      <c r="VTG132" s="2"/>
      <c r="VTH132" s="2"/>
      <c r="VTI132" s="2"/>
      <c r="VTJ132" s="2"/>
      <c r="VTK132" s="2"/>
      <c r="VTL132" s="2"/>
      <c r="VTM132" s="2"/>
      <c r="VTN132" s="2"/>
      <c r="VTO132" s="2"/>
      <c r="VTP132" s="2"/>
      <c r="VTQ132" s="2"/>
      <c r="VTR132" s="2"/>
      <c r="VTS132" s="2"/>
      <c r="VTT132" s="2"/>
      <c r="VTU132" s="2"/>
      <c r="VTV132" s="2"/>
      <c r="VTW132" s="2"/>
      <c r="VTX132" s="2"/>
      <c r="VTY132" s="2"/>
      <c r="VTZ132" s="2"/>
      <c r="VUA132" s="2"/>
      <c r="VUB132" s="2"/>
      <c r="VUC132" s="2"/>
      <c r="VUD132" s="2"/>
      <c r="VUE132" s="2"/>
      <c r="VUF132" s="2"/>
      <c r="VUG132" s="2"/>
      <c r="VUH132" s="2"/>
      <c r="VUI132" s="2"/>
      <c r="VUJ132" s="2"/>
      <c r="VUK132" s="2"/>
      <c r="VUL132" s="2"/>
      <c r="VUM132" s="2"/>
      <c r="VUN132" s="2"/>
      <c r="VUO132" s="2"/>
      <c r="VUP132" s="2"/>
      <c r="VUQ132" s="2"/>
      <c r="VUR132" s="2"/>
      <c r="VUS132" s="2"/>
      <c r="VUT132" s="2"/>
      <c r="VUU132" s="2"/>
      <c r="VUV132" s="2"/>
      <c r="VUW132" s="2"/>
      <c r="VUX132" s="2"/>
      <c r="VUY132" s="2"/>
      <c r="VUZ132" s="2"/>
      <c r="VVA132" s="2"/>
      <c r="VVB132" s="2"/>
      <c r="VVC132" s="2"/>
      <c r="VVD132" s="2"/>
      <c r="VVE132" s="2"/>
      <c r="VVF132" s="2"/>
      <c r="VVG132" s="2"/>
      <c r="VVH132" s="2"/>
      <c r="VVI132" s="2"/>
      <c r="VVJ132" s="2"/>
      <c r="VVK132" s="2"/>
      <c r="VVL132" s="2"/>
      <c r="VVM132" s="2"/>
      <c r="VVN132" s="2"/>
      <c r="VVO132" s="2"/>
      <c r="VVP132" s="2"/>
      <c r="VVQ132" s="2"/>
      <c r="VVR132" s="2"/>
      <c r="VVS132" s="2"/>
      <c r="VVT132" s="2"/>
      <c r="VVU132" s="2"/>
      <c r="VVV132" s="2"/>
      <c r="VVW132" s="2"/>
      <c r="VVX132" s="2"/>
      <c r="VVY132" s="2"/>
      <c r="VVZ132" s="2"/>
      <c r="VWA132" s="2"/>
      <c r="VWB132" s="2"/>
      <c r="VWC132" s="2"/>
      <c r="VWD132" s="2"/>
      <c r="VWE132" s="2"/>
      <c r="VWF132" s="2"/>
      <c r="VWG132" s="2"/>
      <c r="VWH132" s="2"/>
      <c r="VWI132" s="2"/>
      <c r="VWJ132" s="2"/>
      <c r="VWK132" s="2"/>
      <c r="VWL132" s="2"/>
      <c r="VWM132" s="2"/>
      <c r="VWN132" s="2"/>
      <c r="VWO132" s="2"/>
      <c r="VWP132" s="2"/>
      <c r="VWQ132" s="2"/>
      <c r="VWR132" s="2"/>
      <c r="VWS132" s="2"/>
      <c r="VWT132" s="2"/>
      <c r="VWU132" s="2"/>
      <c r="VWV132" s="2"/>
      <c r="VWW132" s="2"/>
      <c r="VWX132" s="2"/>
      <c r="VWY132" s="2"/>
      <c r="VWZ132" s="2"/>
      <c r="VXA132" s="2"/>
      <c r="VXB132" s="2"/>
      <c r="VXC132" s="2"/>
      <c r="VXD132" s="2"/>
      <c r="VXE132" s="2"/>
      <c r="VXF132" s="2"/>
      <c r="VXG132" s="2"/>
      <c r="VXH132" s="2"/>
      <c r="VXI132" s="2"/>
      <c r="VXJ132" s="2"/>
      <c r="VXK132" s="2"/>
      <c r="VXL132" s="2"/>
      <c r="VXM132" s="2"/>
      <c r="VXN132" s="2"/>
      <c r="VXO132" s="2"/>
      <c r="VXP132" s="2"/>
      <c r="VXQ132" s="2"/>
      <c r="VXR132" s="2"/>
      <c r="VXS132" s="2"/>
      <c r="VXT132" s="2"/>
      <c r="VXU132" s="2"/>
      <c r="VXV132" s="2"/>
      <c r="VXW132" s="2"/>
      <c r="VXX132" s="2"/>
      <c r="VXY132" s="2"/>
      <c r="VXZ132" s="2"/>
      <c r="VYA132" s="2"/>
      <c r="VYB132" s="2"/>
      <c r="VYC132" s="2"/>
      <c r="VYD132" s="2"/>
      <c r="VYE132" s="2"/>
      <c r="VYF132" s="2"/>
      <c r="VYG132" s="2"/>
      <c r="VYH132" s="2"/>
      <c r="VYI132" s="2"/>
      <c r="VYJ132" s="2"/>
      <c r="VYK132" s="2"/>
      <c r="VYL132" s="2"/>
      <c r="VYM132" s="2"/>
      <c r="VYN132" s="2"/>
      <c r="VYO132" s="2"/>
      <c r="VYP132" s="2"/>
      <c r="VYQ132" s="2"/>
      <c r="VYR132" s="2"/>
      <c r="VYS132" s="2"/>
      <c r="VYT132" s="2"/>
      <c r="VYU132" s="2"/>
      <c r="VYV132" s="2"/>
      <c r="VYW132" s="2"/>
      <c r="VYX132" s="2"/>
      <c r="VYY132" s="2"/>
      <c r="VYZ132" s="2"/>
      <c r="VZA132" s="2"/>
      <c r="VZB132" s="2"/>
      <c r="VZC132" s="2"/>
      <c r="VZD132" s="2"/>
      <c r="VZE132" s="2"/>
      <c r="VZF132" s="2"/>
      <c r="VZG132" s="2"/>
      <c r="VZH132" s="2"/>
      <c r="VZI132" s="2"/>
      <c r="VZJ132" s="2"/>
      <c r="VZK132" s="2"/>
      <c r="VZL132" s="2"/>
      <c r="VZM132" s="2"/>
      <c r="VZN132" s="2"/>
      <c r="VZO132" s="2"/>
      <c r="VZP132" s="2"/>
      <c r="VZQ132" s="2"/>
      <c r="VZR132" s="2"/>
      <c r="VZS132" s="2"/>
      <c r="VZT132" s="2"/>
      <c r="VZU132" s="2"/>
      <c r="VZV132" s="2"/>
      <c r="VZW132" s="2"/>
      <c r="VZX132" s="2"/>
      <c r="VZY132" s="2"/>
      <c r="VZZ132" s="2"/>
      <c r="WAA132" s="2"/>
      <c r="WAB132" s="2"/>
      <c r="WAC132" s="2"/>
      <c r="WAD132" s="2"/>
      <c r="WAE132" s="2"/>
      <c r="WAF132" s="2"/>
      <c r="WAG132" s="2"/>
      <c r="WAH132" s="2"/>
      <c r="WAI132" s="2"/>
      <c r="WAJ132" s="2"/>
      <c r="WAK132" s="2"/>
      <c r="WAL132" s="2"/>
      <c r="WAM132" s="2"/>
      <c r="WAN132" s="2"/>
      <c r="WAO132" s="2"/>
      <c r="WAP132" s="2"/>
      <c r="WAQ132" s="2"/>
      <c r="WAR132" s="2"/>
      <c r="WAS132" s="2"/>
      <c r="WAT132" s="2"/>
      <c r="WAU132" s="2"/>
      <c r="WAV132" s="2"/>
      <c r="WAW132" s="2"/>
      <c r="WAX132" s="2"/>
      <c r="WAY132" s="2"/>
      <c r="WAZ132" s="2"/>
      <c r="WBA132" s="2"/>
      <c r="WBB132" s="2"/>
      <c r="WBC132" s="2"/>
      <c r="WBD132" s="2"/>
      <c r="WBE132" s="2"/>
      <c r="WBF132" s="2"/>
      <c r="WBG132" s="2"/>
      <c r="WBH132" s="2"/>
      <c r="WBI132" s="2"/>
      <c r="WBJ132" s="2"/>
      <c r="WBK132" s="2"/>
      <c r="WBL132" s="2"/>
      <c r="WBM132" s="2"/>
      <c r="WBN132" s="2"/>
      <c r="WBO132" s="2"/>
      <c r="WBP132" s="2"/>
      <c r="WBQ132" s="2"/>
      <c r="WBR132" s="2"/>
      <c r="WBS132" s="2"/>
      <c r="WBT132" s="2"/>
      <c r="WBU132" s="2"/>
      <c r="WBV132" s="2"/>
      <c r="WBW132" s="2"/>
      <c r="WBX132" s="2"/>
      <c r="WBY132" s="2"/>
      <c r="WBZ132" s="2"/>
      <c r="WCA132" s="2"/>
      <c r="WCB132" s="2"/>
      <c r="WCC132" s="2"/>
      <c r="WCD132" s="2"/>
      <c r="WCE132" s="2"/>
      <c r="WCF132" s="2"/>
      <c r="WCG132" s="2"/>
      <c r="WCH132" s="2"/>
      <c r="WCI132" s="2"/>
      <c r="WCJ132" s="2"/>
      <c r="WCK132" s="2"/>
      <c r="WCL132" s="2"/>
      <c r="WCM132" s="2"/>
      <c r="WCN132" s="2"/>
      <c r="WCO132" s="2"/>
      <c r="WCP132" s="2"/>
      <c r="WCQ132" s="2"/>
      <c r="WCR132" s="2"/>
      <c r="WCS132" s="2"/>
      <c r="WCT132" s="2"/>
      <c r="WCU132" s="2"/>
      <c r="WCV132" s="2"/>
      <c r="WCW132" s="2"/>
      <c r="WCX132" s="2"/>
      <c r="WCY132" s="2"/>
      <c r="WCZ132" s="2"/>
      <c r="WDA132" s="2"/>
      <c r="WDB132" s="2"/>
      <c r="WDC132" s="2"/>
      <c r="WDD132" s="2"/>
      <c r="WDE132" s="2"/>
      <c r="WDF132" s="2"/>
      <c r="WDG132" s="2"/>
      <c r="WDH132" s="2"/>
      <c r="WDI132" s="2"/>
      <c r="WDJ132" s="2"/>
      <c r="WDK132" s="2"/>
      <c r="WDL132" s="2"/>
      <c r="WDM132" s="2"/>
      <c r="WDN132" s="2"/>
      <c r="WDO132" s="2"/>
      <c r="WDP132" s="2"/>
      <c r="WDQ132" s="2"/>
      <c r="WDR132" s="2"/>
      <c r="WDS132" s="2"/>
      <c r="WDT132" s="2"/>
      <c r="WDU132" s="2"/>
      <c r="WDV132" s="2"/>
      <c r="WDW132" s="2"/>
      <c r="WDX132" s="2"/>
      <c r="WDY132" s="2"/>
      <c r="WDZ132" s="2"/>
      <c r="WEA132" s="2"/>
      <c r="WEB132" s="2"/>
      <c r="WEC132" s="2"/>
      <c r="WED132" s="2"/>
      <c r="WEE132" s="2"/>
      <c r="WEF132" s="2"/>
      <c r="WEG132" s="2"/>
      <c r="WEH132" s="2"/>
      <c r="WEI132" s="2"/>
      <c r="WEJ132" s="2"/>
      <c r="WEK132" s="2"/>
      <c r="WEL132" s="2"/>
      <c r="WEM132" s="2"/>
      <c r="WEN132" s="2"/>
      <c r="WEO132" s="2"/>
      <c r="WEP132" s="2"/>
      <c r="WEQ132" s="2"/>
      <c r="WER132" s="2"/>
      <c r="WES132" s="2"/>
      <c r="WET132" s="2"/>
      <c r="WEU132" s="2"/>
      <c r="WEV132" s="2"/>
      <c r="WEW132" s="2"/>
      <c r="WEX132" s="2"/>
      <c r="WEY132" s="2"/>
      <c r="WEZ132" s="2"/>
      <c r="WFA132" s="2"/>
      <c r="WFB132" s="2"/>
      <c r="WFC132" s="2"/>
      <c r="WFD132" s="2"/>
      <c r="WFE132" s="2"/>
      <c r="WFF132" s="2"/>
      <c r="WFG132" s="2"/>
      <c r="WFH132" s="2"/>
      <c r="WFI132" s="2"/>
      <c r="WFJ132" s="2"/>
      <c r="WFK132" s="2"/>
      <c r="WFL132" s="2"/>
      <c r="WFM132" s="2"/>
      <c r="WFN132" s="2"/>
      <c r="WFO132" s="2"/>
      <c r="WFP132" s="2"/>
      <c r="WFQ132" s="2"/>
      <c r="WFR132" s="2"/>
      <c r="WFS132" s="2"/>
      <c r="WFT132" s="2"/>
      <c r="WFU132" s="2"/>
      <c r="WFV132" s="2"/>
      <c r="WFW132" s="2"/>
      <c r="WFX132" s="2"/>
      <c r="WFY132" s="2"/>
      <c r="WFZ132" s="2"/>
      <c r="WGA132" s="2"/>
      <c r="WGB132" s="2"/>
      <c r="WGC132" s="2"/>
      <c r="WGD132" s="2"/>
      <c r="WGE132" s="2"/>
      <c r="WGF132" s="2"/>
      <c r="WGG132" s="2"/>
      <c r="WGH132" s="2"/>
      <c r="WGI132" s="2"/>
      <c r="WGJ132" s="2"/>
      <c r="WGK132" s="2"/>
      <c r="WGL132" s="2"/>
      <c r="WGM132" s="2"/>
      <c r="WGN132" s="2"/>
      <c r="WGO132" s="2"/>
      <c r="WGP132" s="2"/>
      <c r="WGQ132" s="2"/>
      <c r="WGR132" s="2"/>
      <c r="WGS132" s="2"/>
      <c r="WGT132" s="2"/>
      <c r="WGU132" s="2"/>
      <c r="WGV132" s="2"/>
      <c r="WGW132" s="2"/>
      <c r="WGX132" s="2"/>
      <c r="WGY132" s="2"/>
      <c r="WGZ132" s="2"/>
      <c r="WHA132" s="2"/>
      <c r="WHB132" s="2"/>
      <c r="WHC132" s="2"/>
      <c r="WHD132" s="2"/>
      <c r="WHE132" s="2"/>
      <c r="WHF132" s="2"/>
      <c r="WHG132" s="2"/>
      <c r="WHH132" s="2"/>
      <c r="WHI132" s="2"/>
      <c r="WHJ132" s="2"/>
      <c r="WHK132" s="2"/>
      <c r="WHL132" s="2"/>
      <c r="WHM132" s="2"/>
      <c r="WHN132" s="2"/>
      <c r="WHO132" s="2"/>
      <c r="WHP132" s="2"/>
      <c r="WHQ132" s="2"/>
      <c r="WHR132" s="2"/>
      <c r="WHS132" s="2"/>
      <c r="WHT132" s="2"/>
      <c r="WHU132" s="2"/>
      <c r="WHV132" s="2"/>
      <c r="WHW132" s="2"/>
      <c r="WHX132" s="2"/>
      <c r="WHY132" s="2"/>
      <c r="WHZ132" s="2"/>
      <c r="WIA132" s="2"/>
      <c r="WIB132" s="2"/>
      <c r="WIC132" s="2"/>
      <c r="WID132" s="2"/>
      <c r="WIE132" s="2"/>
      <c r="WIF132" s="2"/>
      <c r="WIG132" s="2"/>
      <c r="WIH132" s="2"/>
      <c r="WII132" s="2"/>
      <c r="WIJ132" s="2"/>
      <c r="WIK132" s="2"/>
      <c r="WIL132" s="2"/>
      <c r="WIM132" s="2"/>
      <c r="WIN132" s="2"/>
      <c r="WIO132" s="2"/>
      <c r="WIP132" s="2"/>
      <c r="WIQ132" s="2"/>
      <c r="WIR132" s="2"/>
      <c r="WIS132" s="2"/>
      <c r="WIT132" s="2"/>
      <c r="WIU132" s="2"/>
      <c r="WIV132" s="2"/>
      <c r="WIW132" s="2"/>
      <c r="WIX132" s="2"/>
      <c r="WIY132" s="2"/>
      <c r="WIZ132" s="2"/>
      <c r="WJA132" s="2"/>
      <c r="WJB132" s="2"/>
      <c r="WJC132" s="2"/>
      <c r="WJD132" s="2"/>
      <c r="WJE132" s="2"/>
      <c r="WJF132" s="2"/>
      <c r="WJG132" s="2"/>
      <c r="WJH132" s="2"/>
      <c r="WJI132" s="2"/>
      <c r="WJJ132" s="2"/>
      <c r="WJK132" s="2"/>
      <c r="WJL132" s="2"/>
      <c r="WJM132" s="2"/>
      <c r="WJN132" s="2"/>
      <c r="WJO132" s="2"/>
      <c r="WJP132" s="2"/>
      <c r="WJQ132" s="2"/>
      <c r="WJR132" s="2"/>
      <c r="WJS132" s="2"/>
      <c r="WJT132" s="2"/>
      <c r="WJU132" s="2"/>
      <c r="WJV132" s="2"/>
      <c r="WJW132" s="2"/>
      <c r="WJX132" s="2"/>
      <c r="WJY132" s="2"/>
      <c r="WJZ132" s="2"/>
      <c r="WKA132" s="2"/>
      <c r="WKB132" s="2"/>
      <c r="WKC132" s="2"/>
      <c r="WKD132" s="2"/>
      <c r="WKE132" s="2"/>
      <c r="WKF132" s="2"/>
      <c r="WKG132" s="2"/>
      <c r="WKH132" s="2"/>
      <c r="WKI132" s="2"/>
      <c r="WKJ132" s="2"/>
      <c r="WKK132" s="2"/>
      <c r="WKL132" s="2"/>
      <c r="WKM132" s="2"/>
      <c r="WKN132" s="2"/>
      <c r="WKO132" s="2"/>
      <c r="WKP132" s="2"/>
      <c r="WKQ132" s="2"/>
      <c r="WKR132" s="2"/>
      <c r="WKS132" s="2"/>
      <c r="WKT132" s="2"/>
      <c r="WKU132" s="2"/>
      <c r="WKV132" s="2"/>
      <c r="WKW132" s="2"/>
      <c r="WKX132" s="2"/>
      <c r="WKY132" s="2"/>
      <c r="WKZ132" s="2"/>
      <c r="WLA132" s="2"/>
      <c r="WLB132" s="2"/>
      <c r="WLC132" s="2"/>
      <c r="WLD132" s="2"/>
      <c r="WLE132" s="2"/>
      <c r="WLF132" s="2"/>
      <c r="WLG132" s="2"/>
      <c r="WLH132" s="2"/>
      <c r="WLI132" s="2"/>
      <c r="WLJ132" s="2"/>
      <c r="WLK132" s="2"/>
      <c r="WLL132" s="2"/>
      <c r="WLM132" s="2"/>
      <c r="WLN132" s="2"/>
      <c r="WLO132" s="2"/>
      <c r="WLP132" s="2"/>
      <c r="WLQ132" s="2"/>
      <c r="WLR132" s="2"/>
      <c r="WLS132" s="2"/>
      <c r="WLT132" s="2"/>
      <c r="WLU132" s="2"/>
      <c r="WLV132" s="2"/>
      <c r="WLW132" s="2"/>
      <c r="WLX132" s="2"/>
      <c r="WLY132" s="2"/>
      <c r="WLZ132" s="2"/>
      <c r="WMA132" s="2"/>
      <c r="WMB132" s="2"/>
      <c r="WMC132" s="2"/>
      <c r="WMD132" s="2"/>
      <c r="WME132" s="2"/>
      <c r="WMF132" s="2"/>
      <c r="WMG132" s="2"/>
      <c r="WMH132" s="2"/>
      <c r="WMI132" s="2"/>
      <c r="WMJ132" s="2"/>
      <c r="WMK132" s="2"/>
      <c r="WML132" s="2"/>
      <c r="WMM132" s="2"/>
      <c r="WMN132" s="2"/>
      <c r="WMO132" s="2"/>
      <c r="WMP132" s="2"/>
      <c r="WMQ132" s="2"/>
      <c r="WMR132" s="2"/>
      <c r="WMS132" s="2"/>
      <c r="WMT132" s="2"/>
      <c r="WMU132" s="2"/>
      <c r="WMV132" s="2"/>
      <c r="WMW132" s="2"/>
      <c r="WMX132" s="2"/>
      <c r="WMY132" s="2"/>
      <c r="WMZ132" s="2"/>
      <c r="WNA132" s="2"/>
      <c r="WNB132" s="2"/>
      <c r="WNC132" s="2"/>
      <c r="WND132" s="2"/>
      <c r="WNE132" s="2"/>
      <c r="WNF132" s="2"/>
      <c r="WNG132" s="2"/>
      <c r="WNH132" s="2"/>
      <c r="WNI132" s="2"/>
      <c r="WNJ132" s="2"/>
      <c r="WNK132" s="2"/>
      <c r="WNL132" s="2"/>
      <c r="WNM132" s="2"/>
      <c r="WNN132" s="2"/>
      <c r="WNO132" s="2"/>
      <c r="WNP132" s="2"/>
      <c r="WNQ132" s="2"/>
      <c r="WNR132" s="2"/>
      <c r="WNS132" s="2"/>
      <c r="WNT132" s="2"/>
      <c r="WNU132" s="2"/>
      <c r="WNV132" s="2"/>
      <c r="WNW132" s="2"/>
      <c r="WNX132" s="2"/>
      <c r="WNY132" s="2"/>
      <c r="WNZ132" s="2"/>
      <c r="WOA132" s="2"/>
      <c r="WOB132" s="2"/>
      <c r="WOC132" s="2"/>
      <c r="WOD132" s="2"/>
      <c r="WOE132" s="2"/>
      <c r="WOF132" s="2"/>
      <c r="WOG132" s="2"/>
      <c r="WOH132" s="2"/>
      <c r="WOI132" s="2"/>
      <c r="WOJ132" s="2"/>
      <c r="WOK132" s="2"/>
      <c r="WOL132" s="2"/>
      <c r="WOM132" s="2"/>
      <c r="WON132" s="2"/>
      <c r="WOO132" s="2"/>
      <c r="WOP132" s="2"/>
      <c r="WOQ132" s="2"/>
      <c r="WOR132" s="2"/>
      <c r="WOS132" s="2"/>
      <c r="WOT132" s="2"/>
      <c r="WOU132" s="2"/>
      <c r="WOV132" s="2"/>
      <c r="WOW132" s="2"/>
      <c r="WOX132" s="2"/>
      <c r="WOY132" s="2"/>
      <c r="WOZ132" s="2"/>
      <c r="WPA132" s="2"/>
      <c r="WPB132" s="2"/>
      <c r="WPC132" s="2"/>
      <c r="WPD132" s="2"/>
      <c r="WPE132" s="2"/>
      <c r="WPF132" s="2"/>
      <c r="WPG132" s="2"/>
      <c r="WPH132" s="2"/>
      <c r="WPI132" s="2"/>
      <c r="WPJ132" s="2"/>
      <c r="WPK132" s="2"/>
      <c r="WPL132" s="2"/>
      <c r="WPM132" s="2"/>
      <c r="WPN132" s="2"/>
      <c r="WPO132" s="2"/>
      <c r="WPP132" s="2"/>
      <c r="WPQ132" s="2"/>
      <c r="WPR132" s="2"/>
      <c r="WPS132" s="2"/>
      <c r="WPT132" s="2"/>
      <c r="WPU132" s="2"/>
      <c r="WPV132" s="2"/>
      <c r="WPW132" s="2"/>
      <c r="WPX132" s="2"/>
      <c r="WPY132" s="2"/>
      <c r="WPZ132" s="2"/>
      <c r="WQA132" s="2"/>
      <c r="WQB132" s="2"/>
      <c r="WQC132" s="2"/>
      <c r="WQD132" s="2"/>
      <c r="WQE132" s="2"/>
      <c r="WQF132" s="2"/>
      <c r="WQG132" s="2"/>
      <c r="WQH132" s="2"/>
      <c r="WQI132" s="2"/>
      <c r="WQJ132" s="2"/>
      <c r="WQK132" s="2"/>
      <c r="WQL132" s="2"/>
      <c r="WQM132" s="2"/>
      <c r="WQN132" s="2"/>
      <c r="WQO132" s="2"/>
      <c r="WQP132" s="2"/>
      <c r="WQQ132" s="2"/>
      <c r="WQR132" s="2"/>
      <c r="WQS132" s="2"/>
      <c r="WQT132" s="2"/>
      <c r="WQU132" s="2"/>
      <c r="WQV132" s="2"/>
      <c r="WQW132" s="2"/>
      <c r="WQX132" s="2"/>
      <c r="WQY132" s="2"/>
      <c r="WQZ132" s="2"/>
      <c r="WRA132" s="2"/>
      <c r="WRB132" s="2"/>
      <c r="WRC132" s="2"/>
      <c r="WRD132" s="2"/>
      <c r="WRE132" s="2"/>
      <c r="WRF132" s="2"/>
      <c r="WRG132" s="2"/>
      <c r="WRH132" s="2"/>
      <c r="WRI132" s="2"/>
      <c r="WRJ132" s="2"/>
      <c r="WRK132" s="2"/>
      <c r="WRL132" s="2"/>
      <c r="WRM132" s="2"/>
      <c r="WRN132" s="2"/>
      <c r="WRO132" s="2"/>
      <c r="WRP132" s="2"/>
      <c r="WRQ132" s="2"/>
      <c r="WRR132" s="2"/>
      <c r="WRS132" s="2"/>
      <c r="WRT132" s="2"/>
      <c r="WRU132" s="2"/>
      <c r="WRV132" s="2"/>
      <c r="WRW132" s="2"/>
      <c r="WRX132" s="2"/>
      <c r="WRY132" s="2"/>
      <c r="WRZ132" s="2"/>
      <c r="WSA132" s="2"/>
      <c r="WSB132" s="2"/>
      <c r="WSC132" s="2"/>
      <c r="WSD132" s="2"/>
      <c r="WSE132" s="2"/>
      <c r="WSF132" s="2"/>
      <c r="WSG132" s="2"/>
      <c r="WSH132" s="2"/>
      <c r="WSI132" s="2"/>
      <c r="WSJ132" s="2"/>
      <c r="WSK132" s="2"/>
      <c r="WSL132" s="2"/>
      <c r="WSM132" s="2"/>
      <c r="WSN132" s="2"/>
      <c r="WSO132" s="2"/>
      <c r="WSP132" s="2"/>
      <c r="WSQ132" s="2"/>
      <c r="WSR132" s="2"/>
      <c r="WSS132" s="2"/>
      <c r="WST132" s="2"/>
      <c r="WSU132" s="2"/>
      <c r="WSV132" s="2"/>
      <c r="WSW132" s="2"/>
      <c r="WSX132" s="2"/>
      <c r="WSY132" s="2"/>
      <c r="WSZ132" s="2"/>
      <c r="WTA132" s="2"/>
      <c r="WTB132" s="2"/>
      <c r="WTC132" s="2"/>
      <c r="WTD132" s="2"/>
      <c r="WTE132" s="2"/>
      <c r="WTF132" s="2"/>
      <c r="WTG132" s="2"/>
      <c r="WTH132" s="2"/>
      <c r="WTI132" s="2"/>
      <c r="WTJ132" s="2"/>
      <c r="WTK132" s="2"/>
      <c r="WTL132" s="2"/>
      <c r="WTM132" s="2"/>
      <c r="WTN132" s="2"/>
      <c r="WTO132" s="2"/>
      <c r="WTP132" s="2"/>
      <c r="WTQ132" s="2"/>
      <c r="WTR132" s="2"/>
      <c r="WTS132" s="2"/>
      <c r="WTT132" s="2"/>
      <c r="WTU132" s="2"/>
      <c r="WTV132" s="2"/>
      <c r="WTW132" s="2"/>
      <c r="WTX132" s="2"/>
      <c r="WTY132" s="2"/>
      <c r="WTZ132" s="2"/>
      <c r="WUA132" s="2"/>
      <c r="WUB132" s="2"/>
      <c r="WUC132" s="2"/>
      <c r="WUD132" s="2"/>
      <c r="WUE132" s="2"/>
      <c r="WUF132" s="2"/>
      <c r="WUG132" s="2"/>
      <c r="WUH132" s="2"/>
      <c r="WUI132" s="2"/>
      <c r="WUJ132" s="2"/>
      <c r="WUK132" s="2"/>
      <c r="WUL132" s="2"/>
      <c r="WUM132" s="2"/>
      <c r="WUN132" s="2"/>
      <c r="WUO132" s="2"/>
      <c r="WUP132" s="2"/>
      <c r="WUQ132" s="2"/>
      <c r="WUR132" s="2"/>
      <c r="WUS132" s="2"/>
      <c r="WUT132" s="2"/>
      <c r="WUU132" s="2"/>
      <c r="WUV132" s="2"/>
      <c r="WUW132" s="2"/>
      <c r="WUX132" s="2"/>
      <c r="WUY132" s="2"/>
      <c r="WUZ132" s="2"/>
      <c r="WVA132" s="2"/>
      <c r="WVB132" s="2"/>
      <c r="WVC132" s="2"/>
      <c r="WVD132" s="2"/>
      <c r="WVE132" s="2"/>
      <c r="WVF132" s="2"/>
      <c r="WVG132" s="2"/>
      <c r="WVH132" s="2"/>
      <c r="WVI132" s="2"/>
      <c r="WVJ132" s="2"/>
      <c r="WVK132" s="2"/>
      <c r="WVL132" s="2"/>
      <c r="WVM132" s="2"/>
      <c r="WVN132" s="2"/>
      <c r="WVO132" s="2"/>
      <c r="WVP132" s="2"/>
      <c r="WVQ132" s="2"/>
      <c r="WVR132" s="2"/>
      <c r="WVS132" s="2"/>
      <c r="WVT132" s="2"/>
      <c r="WVU132" s="2"/>
      <c r="WVV132" s="2"/>
      <c r="WVW132" s="2"/>
      <c r="WVX132" s="2"/>
      <c r="WVY132" s="2"/>
      <c r="WVZ132" s="2"/>
      <c r="WWA132" s="2"/>
      <c r="WWB132" s="2"/>
      <c r="WWC132" s="2"/>
      <c r="WWD132" s="2"/>
      <c r="WWE132" s="2"/>
      <c r="WWF132" s="2"/>
      <c r="WWG132" s="2"/>
      <c r="WWH132" s="2"/>
      <c r="WWI132" s="2"/>
      <c r="WWJ132" s="2"/>
      <c r="WWK132" s="2"/>
      <c r="WWL132" s="2"/>
      <c r="WWM132" s="2"/>
      <c r="WWN132" s="2"/>
      <c r="WWO132" s="2"/>
      <c r="WWP132" s="2"/>
      <c r="WWQ132" s="2"/>
      <c r="WWR132" s="2"/>
      <c r="WWS132" s="2"/>
      <c r="WWT132" s="2"/>
      <c r="WWU132" s="2"/>
      <c r="WWV132" s="2"/>
      <c r="WWW132" s="2"/>
      <c r="WWX132" s="2"/>
      <c r="WWY132" s="2"/>
      <c r="WWZ132" s="2"/>
      <c r="WXA132" s="2"/>
      <c r="WXB132" s="2"/>
      <c r="WXC132" s="2"/>
      <c r="WXD132" s="2"/>
      <c r="WXE132" s="2"/>
      <c r="WXF132" s="2"/>
      <c r="WXG132" s="2"/>
      <c r="WXH132" s="2"/>
      <c r="WXI132" s="2"/>
      <c r="WXJ132" s="2"/>
      <c r="WXK132" s="2"/>
      <c r="WXL132" s="2"/>
      <c r="WXM132" s="2"/>
      <c r="WXN132" s="2"/>
      <c r="WXO132" s="2"/>
      <c r="WXP132" s="2"/>
      <c r="WXQ132" s="2"/>
      <c r="WXR132" s="2"/>
      <c r="WXS132" s="2"/>
      <c r="WXT132" s="2"/>
      <c r="WXU132" s="2"/>
      <c r="WXV132" s="2"/>
      <c r="WXW132" s="2"/>
      <c r="WXX132" s="2"/>
      <c r="WXY132" s="2"/>
      <c r="WXZ132" s="2"/>
      <c r="WYA132" s="2"/>
      <c r="WYB132" s="2"/>
      <c r="WYC132" s="2"/>
      <c r="WYD132" s="2"/>
      <c r="WYE132" s="2"/>
      <c r="WYF132" s="2"/>
      <c r="WYG132" s="2"/>
      <c r="WYH132" s="2"/>
      <c r="WYI132" s="2"/>
      <c r="WYJ132" s="2"/>
      <c r="WYK132" s="2"/>
      <c r="WYL132" s="2"/>
      <c r="WYM132" s="2"/>
      <c r="WYN132" s="2"/>
      <c r="WYO132" s="2"/>
      <c r="WYP132" s="2"/>
      <c r="WYQ132" s="2"/>
      <c r="WYR132" s="2"/>
      <c r="WYS132" s="2"/>
      <c r="WYT132" s="2"/>
      <c r="WYU132" s="2"/>
      <c r="WYV132" s="2"/>
      <c r="WYW132" s="2"/>
      <c r="WYX132" s="2"/>
      <c r="WYY132" s="2"/>
      <c r="WYZ132" s="2"/>
      <c r="WZA132" s="2"/>
      <c r="WZB132" s="2"/>
      <c r="WZC132" s="2"/>
      <c r="WZD132" s="2"/>
      <c r="WZE132" s="2"/>
      <c r="WZF132" s="2"/>
      <c r="WZG132" s="2"/>
      <c r="WZH132" s="2"/>
      <c r="WZI132" s="2"/>
      <c r="WZJ132" s="2"/>
      <c r="WZK132" s="2"/>
      <c r="WZL132" s="2"/>
      <c r="WZM132" s="2"/>
      <c r="WZN132" s="2"/>
      <c r="WZO132" s="2"/>
      <c r="WZP132" s="2"/>
      <c r="WZQ132" s="2"/>
      <c r="WZR132" s="2"/>
      <c r="WZS132" s="2"/>
      <c r="WZT132" s="2"/>
      <c r="WZU132" s="2"/>
      <c r="WZV132" s="2"/>
      <c r="WZW132" s="2"/>
      <c r="WZX132" s="2"/>
      <c r="WZY132" s="2"/>
      <c r="WZZ132" s="2"/>
      <c r="XAA132" s="2"/>
      <c r="XAB132" s="2"/>
      <c r="XAC132" s="2"/>
      <c r="XAD132" s="2"/>
      <c r="XAE132" s="2"/>
      <c r="XAF132" s="2"/>
      <c r="XAG132" s="2"/>
      <c r="XAH132" s="2"/>
      <c r="XAI132" s="2"/>
      <c r="XAJ132" s="2"/>
      <c r="XAK132" s="2"/>
      <c r="XAL132" s="2"/>
      <c r="XAM132" s="2"/>
      <c r="XAN132" s="2"/>
      <c r="XAO132" s="2"/>
      <c r="XAP132" s="2"/>
      <c r="XAQ132" s="2"/>
      <c r="XAR132" s="2"/>
      <c r="XAS132" s="2"/>
      <c r="XAT132" s="2"/>
      <c r="XAU132" s="2"/>
      <c r="XAV132" s="2"/>
      <c r="XAW132" s="2"/>
      <c r="XAX132" s="2"/>
      <c r="XAY132" s="2"/>
      <c r="XAZ132" s="2"/>
      <c r="XBA132" s="2"/>
      <c r="XBB132" s="2"/>
      <c r="XBC132" s="2"/>
      <c r="XBD132" s="2"/>
      <c r="XBE132" s="2"/>
      <c r="XBF132" s="2"/>
      <c r="XBG132" s="2"/>
      <c r="XBH132" s="2"/>
      <c r="XBI132" s="2"/>
      <c r="XBJ132" s="2"/>
      <c r="XBK132" s="2"/>
      <c r="XBL132" s="2"/>
      <c r="XBM132" s="2"/>
      <c r="XBN132" s="2"/>
      <c r="XBO132" s="2"/>
      <c r="XBP132" s="2"/>
      <c r="XBQ132" s="2"/>
      <c r="XBR132" s="2"/>
      <c r="XBS132" s="2"/>
      <c r="XBT132" s="2"/>
      <c r="XBU132" s="2"/>
      <c r="XBV132" s="2"/>
      <c r="XBW132" s="2"/>
      <c r="XBX132" s="2"/>
      <c r="XBY132" s="2"/>
      <c r="XBZ132" s="2"/>
      <c r="XCA132" s="2"/>
      <c r="XCB132" s="2"/>
      <c r="XCC132" s="2"/>
      <c r="XCD132" s="2"/>
      <c r="XCE132" s="2"/>
      <c r="XCF132" s="2"/>
      <c r="XCG132" s="2"/>
      <c r="XCH132" s="2"/>
      <c r="XCI132" s="2"/>
      <c r="XCJ132" s="2"/>
      <c r="XCK132" s="2"/>
      <c r="XCL132" s="2"/>
      <c r="XCM132" s="2"/>
      <c r="XCN132" s="2"/>
      <c r="XCO132" s="2"/>
      <c r="XCP132" s="2"/>
      <c r="XCQ132" s="2"/>
      <c r="XCR132" s="2"/>
      <c r="XCS132" s="2"/>
      <c r="XCT132" s="2"/>
      <c r="XCU132" s="2"/>
      <c r="XCV132" s="2"/>
      <c r="XCW132" s="2"/>
      <c r="XCX132" s="2"/>
      <c r="XCY132" s="2"/>
      <c r="XCZ132" s="2"/>
      <c r="XDA132" s="2"/>
      <c r="XDB132" s="2"/>
      <c r="XDC132" s="2"/>
      <c r="XDD132" s="2"/>
      <c r="XDE132" s="2"/>
      <c r="XDF132" s="2"/>
      <c r="XDG132" s="2"/>
      <c r="XDH132" s="2"/>
      <c r="XDI132" s="2"/>
      <c r="XDJ132" s="2"/>
      <c r="XDK132" s="2"/>
      <c r="XDL132" s="2"/>
      <c r="XDM132" s="2"/>
      <c r="XDN132" s="2"/>
      <c r="XDO132" s="2"/>
      <c r="XDP132" s="2"/>
      <c r="XDQ132" s="2"/>
      <c r="XDR132" s="2"/>
      <c r="XDS132" s="2"/>
      <c r="XDT132" s="2"/>
      <c r="XDU132" s="2"/>
      <c r="XDV132" s="2"/>
      <c r="XDW132" s="2"/>
      <c r="XDX132" s="2"/>
      <c r="XDY132" s="2"/>
      <c r="XDZ132" s="2"/>
      <c r="XEA132" s="2"/>
      <c r="XEB132" s="2"/>
      <c r="XEC132" s="2"/>
      <c r="XED132" s="2"/>
      <c r="XEE132" s="2"/>
      <c r="XEF132" s="2"/>
      <c r="XEG132" s="2"/>
      <c r="XEH132" s="2"/>
      <c r="XEI132" s="2"/>
      <c r="XEJ132" s="2"/>
      <c r="XEK132" s="2"/>
      <c r="XEL132" s="2"/>
      <c r="XEM132" s="2"/>
      <c r="XEN132" s="2"/>
      <c r="XEO132" s="2"/>
      <c r="XEP132" s="2"/>
      <c r="XEQ132" s="2"/>
      <c r="XER132" s="2"/>
      <c r="XES132" s="2"/>
      <c r="XET132" s="2"/>
      <c r="XEU132" s="2"/>
      <c r="XEV132" s="2"/>
      <c r="XEW132" s="2"/>
      <c r="XEX132" s="2"/>
      <c r="XEY132" s="2"/>
      <c r="XEZ132" s="2"/>
      <c r="XFA132" s="2"/>
      <c r="XFB132" s="2"/>
      <c r="XFC132" s="2"/>
      <c r="XFD132" s="2"/>
    </row>
    <row r="133" s="8" customFormat="1" ht="100" customHeight="1" spans="1:26">
      <c r="A133" s="139"/>
      <c r="B133" s="40" t="s">
        <v>430</v>
      </c>
      <c r="C133" s="40" t="s">
        <v>38</v>
      </c>
      <c r="D133" s="34" t="s">
        <v>431</v>
      </c>
      <c r="E133" s="40" t="s">
        <v>405</v>
      </c>
      <c r="F133" s="116" t="s">
        <v>406</v>
      </c>
      <c r="G133" s="34" t="s">
        <v>432</v>
      </c>
      <c r="H133" s="33">
        <v>15</v>
      </c>
      <c r="I133" s="33"/>
      <c r="J133" s="33">
        <v>15</v>
      </c>
      <c r="K133" s="33">
        <v>0</v>
      </c>
      <c r="L133" s="33">
        <v>0</v>
      </c>
      <c r="M133" s="33">
        <v>2023.08</v>
      </c>
      <c r="N133" s="36">
        <v>2023.12</v>
      </c>
      <c r="O133" s="40" t="s">
        <v>433</v>
      </c>
      <c r="P133" s="52">
        <v>362</v>
      </c>
      <c r="Q133" s="52">
        <v>1423</v>
      </c>
      <c r="R133" s="52">
        <v>1</v>
      </c>
      <c r="S133" s="52">
        <v>1</v>
      </c>
      <c r="T133" s="52">
        <v>12</v>
      </c>
      <c r="U133" s="52">
        <v>362</v>
      </c>
      <c r="V133" s="34">
        <v>1423</v>
      </c>
      <c r="W133" s="34">
        <v>139</v>
      </c>
      <c r="X133" s="34">
        <v>501</v>
      </c>
      <c r="Y133" s="59"/>
      <c r="Z133" s="8">
        <v>1</v>
      </c>
    </row>
    <row r="134" ht="38" customHeight="1" spans="1:25">
      <c r="A134" s="32">
        <v>35</v>
      </c>
      <c r="B134" s="39" t="s">
        <v>434</v>
      </c>
      <c r="C134" s="35"/>
      <c r="D134" s="32"/>
      <c r="E134" s="32"/>
      <c r="F134" s="32"/>
      <c r="G134" s="33"/>
      <c r="H134" s="33">
        <f t="shared" ref="H134:L134" si="45">SUM(H135:H140)</f>
        <v>631.8</v>
      </c>
      <c r="I134" s="33">
        <f t="shared" si="45"/>
        <v>16.8</v>
      </c>
      <c r="J134" s="33">
        <f t="shared" si="45"/>
        <v>580</v>
      </c>
      <c r="K134" s="33">
        <f t="shared" si="45"/>
        <v>0</v>
      </c>
      <c r="L134" s="33">
        <f t="shared" si="45"/>
        <v>35</v>
      </c>
      <c r="M134" s="33"/>
      <c r="N134" s="33"/>
      <c r="O134" s="33"/>
      <c r="P134" s="76">
        <f t="shared" ref="P134:X134" si="46">SUM(P135:P140)</f>
        <v>1046</v>
      </c>
      <c r="Q134" s="76">
        <f t="shared" si="46"/>
        <v>4083</v>
      </c>
      <c r="R134" s="76">
        <f t="shared" si="46"/>
        <v>6</v>
      </c>
      <c r="S134" s="76">
        <f t="shared" si="46"/>
        <v>5</v>
      </c>
      <c r="T134" s="76">
        <f t="shared" si="46"/>
        <v>38</v>
      </c>
      <c r="U134" s="76">
        <f t="shared" si="46"/>
        <v>1637</v>
      </c>
      <c r="V134" s="33">
        <f t="shared" si="46"/>
        <v>5880</v>
      </c>
      <c r="W134" s="33">
        <f t="shared" si="46"/>
        <v>232</v>
      </c>
      <c r="X134" s="33">
        <f t="shared" si="46"/>
        <v>812</v>
      </c>
      <c r="Y134" s="32"/>
    </row>
    <row r="135" s="8" customFormat="1" ht="79" customHeight="1" spans="1:16378">
      <c r="A135" s="32"/>
      <c r="B135" s="39" t="s">
        <v>435</v>
      </c>
      <c r="C135" s="39" t="s">
        <v>436</v>
      </c>
      <c r="D135" s="140" t="s">
        <v>437</v>
      </c>
      <c r="E135" s="39" t="s">
        <v>160</v>
      </c>
      <c r="F135" s="39" t="s">
        <v>438</v>
      </c>
      <c r="G135" s="39" t="s">
        <v>439</v>
      </c>
      <c r="H135" s="56">
        <f>SUM(I135:L135)</f>
        <v>20</v>
      </c>
      <c r="I135" s="56"/>
      <c r="J135" s="56">
        <v>0</v>
      </c>
      <c r="K135" s="56">
        <v>0</v>
      </c>
      <c r="L135" s="56">
        <v>20</v>
      </c>
      <c r="M135" s="88">
        <v>44927</v>
      </c>
      <c r="N135" s="96">
        <v>45229</v>
      </c>
      <c r="O135" s="40" t="s">
        <v>440</v>
      </c>
      <c r="P135" s="52">
        <v>163</v>
      </c>
      <c r="Q135" s="52">
        <v>619</v>
      </c>
      <c r="R135" s="52">
        <v>1</v>
      </c>
      <c r="S135" s="52">
        <v>1</v>
      </c>
      <c r="T135" s="52">
        <v>4</v>
      </c>
      <c r="U135" s="52">
        <v>163</v>
      </c>
      <c r="V135" s="34">
        <v>619</v>
      </c>
      <c r="W135" s="34">
        <v>31</v>
      </c>
      <c r="X135" s="34">
        <v>124</v>
      </c>
      <c r="Y135" s="34"/>
      <c r="Z135" s="8">
        <v>1</v>
      </c>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c r="IW135" s="2"/>
      <c r="IX135" s="2"/>
      <c r="IY135" s="2"/>
      <c r="IZ135" s="2"/>
      <c r="JA135" s="2"/>
      <c r="JB135" s="2"/>
      <c r="JC135" s="2"/>
      <c r="JD135" s="2"/>
      <c r="JE135" s="2"/>
      <c r="JF135" s="2"/>
      <c r="JG135" s="2"/>
      <c r="JH135" s="2"/>
      <c r="JI135" s="2"/>
      <c r="JJ135" s="2"/>
      <c r="JK135" s="2"/>
      <c r="JL135" s="2"/>
      <c r="JM135" s="2"/>
      <c r="JN135" s="2"/>
      <c r="JO135" s="2"/>
      <c r="JP135" s="2"/>
      <c r="JQ135" s="2"/>
      <c r="JR135" s="2"/>
      <c r="JS135" s="2"/>
      <c r="JT135" s="2"/>
      <c r="JU135" s="2"/>
      <c r="JV135" s="2"/>
      <c r="JW135" s="2"/>
      <c r="JX135" s="2"/>
      <c r="JY135" s="2"/>
      <c r="JZ135" s="2"/>
      <c r="KA135" s="2"/>
      <c r="KB135" s="2"/>
      <c r="KC135" s="2"/>
      <c r="KD135" s="2"/>
      <c r="KE135" s="2"/>
      <c r="KF135" s="2"/>
      <c r="KG135" s="2"/>
      <c r="KH135" s="2"/>
      <c r="KI135" s="2"/>
      <c r="KJ135" s="2"/>
      <c r="KK135" s="2"/>
      <c r="KL135" s="2"/>
      <c r="KM135" s="2"/>
      <c r="KN135" s="2"/>
      <c r="KO135" s="2"/>
      <c r="KP135" s="2"/>
      <c r="KQ135" s="2"/>
      <c r="KR135" s="2"/>
      <c r="KS135" s="2"/>
      <c r="KT135" s="2"/>
      <c r="KU135" s="2"/>
      <c r="KV135" s="2"/>
      <c r="KW135" s="2"/>
      <c r="KX135" s="2"/>
      <c r="KY135" s="2"/>
      <c r="KZ135" s="2"/>
      <c r="LA135" s="2"/>
      <c r="LB135" s="2"/>
      <c r="LC135" s="2"/>
      <c r="LD135" s="2"/>
      <c r="LE135" s="2"/>
      <c r="LF135" s="2"/>
      <c r="LG135" s="2"/>
      <c r="LH135" s="2"/>
      <c r="LI135" s="2"/>
      <c r="LJ135" s="2"/>
      <c r="LK135" s="2"/>
      <c r="LL135" s="2"/>
      <c r="LM135" s="2"/>
      <c r="LN135" s="2"/>
      <c r="LO135" s="2"/>
      <c r="LP135" s="2"/>
      <c r="LQ135" s="2"/>
      <c r="LR135" s="2"/>
      <c r="LS135" s="2"/>
      <c r="LT135" s="2"/>
      <c r="LU135" s="2"/>
      <c r="LV135" s="2"/>
      <c r="LW135" s="2"/>
      <c r="LX135" s="2"/>
      <c r="LY135" s="2"/>
      <c r="LZ135" s="2"/>
      <c r="MA135" s="2"/>
      <c r="MB135" s="2"/>
      <c r="MC135" s="2"/>
      <c r="MD135" s="2"/>
      <c r="ME135" s="2"/>
      <c r="MF135" s="2"/>
      <c r="MG135" s="2"/>
      <c r="MH135" s="2"/>
      <c r="MI135" s="2"/>
      <c r="MJ135" s="2"/>
      <c r="MK135" s="2"/>
      <c r="ML135" s="2"/>
      <c r="MM135" s="2"/>
      <c r="MN135" s="2"/>
      <c r="MO135" s="2"/>
      <c r="MP135" s="2"/>
      <c r="MQ135" s="2"/>
      <c r="MR135" s="2"/>
      <c r="MS135" s="2"/>
      <c r="MT135" s="2"/>
      <c r="MU135" s="2"/>
      <c r="MV135" s="2"/>
      <c r="MW135" s="2"/>
      <c r="MX135" s="2"/>
      <c r="MY135" s="2"/>
      <c r="MZ135" s="2"/>
      <c r="NA135" s="2"/>
      <c r="NB135" s="2"/>
      <c r="NC135" s="2"/>
      <c r="ND135" s="2"/>
      <c r="NE135" s="2"/>
      <c r="NF135" s="2"/>
      <c r="NG135" s="2"/>
      <c r="NH135" s="2"/>
      <c r="NI135" s="2"/>
      <c r="NJ135" s="2"/>
      <c r="NK135" s="2"/>
      <c r="NL135" s="2"/>
      <c r="NM135" s="2"/>
      <c r="NN135" s="2"/>
      <c r="NO135" s="2"/>
      <c r="NP135" s="2"/>
      <c r="NQ135" s="2"/>
      <c r="NR135" s="2"/>
      <c r="NS135" s="2"/>
      <c r="NT135" s="2"/>
      <c r="NU135" s="2"/>
      <c r="NV135" s="2"/>
      <c r="NW135" s="2"/>
      <c r="NX135" s="2"/>
      <c r="NY135" s="2"/>
      <c r="NZ135" s="2"/>
      <c r="OA135" s="2"/>
      <c r="OB135" s="2"/>
      <c r="OC135" s="2"/>
      <c r="OD135" s="2"/>
      <c r="OE135" s="2"/>
      <c r="OF135" s="2"/>
      <c r="OG135" s="2"/>
      <c r="OH135" s="2"/>
      <c r="OI135" s="2"/>
      <c r="OJ135" s="2"/>
      <c r="OK135" s="2"/>
      <c r="OL135" s="2"/>
      <c r="OM135" s="2"/>
      <c r="ON135" s="2"/>
      <c r="OO135" s="2"/>
      <c r="OP135" s="2"/>
      <c r="OQ135" s="2"/>
      <c r="OR135" s="2"/>
      <c r="OS135" s="2"/>
      <c r="OT135" s="2"/>
      <c r="OU135" s="2"/>
      <c r="OV135" s="2"/>
      <c r="OW135" s="2"/>
      <c r="OX135" s="2"/>
      <c r="OY135" s="2"/>
      <c r="OZ135" s="2"/>
      <c r="PA135" s="2"/>
      <c r="PB135" s="2"/>
      <c r="PC135" s="2"/>
      <c r="PD135" s="2"/>
      <c r="PE135" s="2"/>
      <c r="PF135" s="2"/>
      <c r="PG135" s="2"/>
      <c r="PH135" s="2"/>
      <c r="PI135" s="2"/>
      <c r="PJ135" s="2"/>
      <c r="PK135" s="2"/>
      <c r="PL135" s="2"/>
      <c r="PM135" s="2"/>
      <c r="PN135" s="2"/>
      <c r="PO135" s="2"/>
      <c r="PP135" s="2"/>
      <c r="PQ135" s="2"/>
      <c r="PR135" s="2"/>
      <c r="PS135" s="2"/>
      <c r="PT135" s="2"/>
      <c r="PU135" s="2"/>
      <c r="PV135" s="2"/>
      <c r="PW135" s="2"/>
      <c r="PX135" s="2"/>
      <c r="PY135" s="2"/>
      <c r="PZ135" s="2"/>
      <c r="QA135" s="2"/>
      <c r="QB135" s="2"/>
      <c r="QC135" s="2"/>
      <c r="QD135" s="2"/>
      <c r="QE135" s="2"/>
      <c r="QF135" s="2"/>
      <c r="QG135" s="2"/>
      <c r="QH135" s="2"/>
      <c r="QI135" s="2"/>
      <c r="QJ135" s="2"/>
      <c r="QK135" s="2"/>
      <c r="QL135" s="2"/>
      <c r="QM135" s="2"/>
      <c r="QN135" s="2"/>
      <c r="QO135" s="2"/>
      <c r="QP135" s="2"/>
      <c r="QQ135" s="2"/>
      <c r="QR135" s="2"/>
      <c r="QS135" s="2"/>
      <c r="QT135" s="2"/>
      <c r="QU135" s="2"/>
      <c r="QV135" s="2"/>
      <c r="QW135" s="2"/>
      <c r="QX135" s="2"/>
      <c r="QY135" s="2"/>
      <c r="QZ135" s="2"/>
      <c r="RA135" s="2"/>
      <c r="RB135" s="2"/>
      <c r="RC135" s="2"/>
      <c r="RD135" s="2"/>
      <c r="RE135" s="2"/>
      <c r="RF135" s="2"/>
      <c r="RG135" s="2"/>
      <c r="RH135" s="2"/>
      <c r="RI135" s="2"/>
      <c r="RJ135" s="2"/>
      <c r="RK135" s="2"/>
      <c r="RL135" s="2"/>
      <c r="RM135" s="2"/>
      <c r="RN135" s="2"/>
      <c r="RO135" s="2"/>
      <c r="RP135" s="2"/>
      <c r="RQ135" s="2"/>
      <c r="RR135" s="2"/>
      <c r="RS135" s="2"/>
      <c r="RT135" s="2"/>
      <c r="RU135" s="2"/>
      <c r="RV135" s="2"/>
      <c r="RW135" s="2"/>
      <c r="RX135" s="2"/>
      <c r="RY135" s="2"/>
      <c r="RZ135" s="2"/>
      <c r="SA135" s="2"/>
      <c r="SB135" s="2"/>
      <c r="SC135" s="2"/>
      <c r="SD135" s="2"/>
      <c r="SE135" s="2"/>
      <c r="SF135" s="2"/>
      <c r="SG135" s="2"/>
      <c r="SH135" s="2"/>
      <c r="SI135" s="2"/>
      <c r="SJ135" s="2"/>
      <c r="SK135" s="2"/>
      <c r="SL135" s="2"/>
      <c r="SM135" s="2"/>
      <c r="SN135" s="2"/>
      <c r="SO135" s="2"/>
      <c r="SP135" s="2"/>
      <c r="SQ135" s="2"/>
      <c r="SR135" s="2"/>
      <c r="SS135" s="2"/>
      <c r="ST135" s="2"/>
      <c r="SU135" s="2"/>
      <c r="SV135" s="2"/>
      <c r="SW135" s="2"/>
      <c r="SX135" s="2"/>
      <c r="SY135" s="2"/>
      <c r="SZ135" s="2"/>
      <c r="TA135" s="2"/>
      <c r="TB135" s="2"/>
      <c r="TC135" s="2"/>
      <c r="TD135" s="2"/>
      <c r="TE135" s="2"/>
      <c r="TF135" s="2"/>
      <c r="TG135" s="2"/>
      <c r="TH135" s="2"/>
      <c r="TI135" s="2"/>
      <c r="TJ135" s="2"/>
      <c r="TK135" s="2"/>
      <c r="TL135" s="2"/>
      <c r="TM135" s="2"/>
      <c r="TN135" s="2"/>
      <c r="TO135" s="2"/>
      <c r="TP135" s="2"/>
      <c r="TQ135" s="2"/>
      <c r="TR135" s="2"/>
      <c r="TS135" s="2"/>
      <c r="TT135" s="2"/>
      <c r="TU135" s="2"/>
      <c r="TV135" s="2"/>
      <c r="TW135" s="2"/>
      <c r="TX135" s="2"/>
      <c r="TY135" s="2"/>
      <c r="TZ135" s="2"/>
      <c r="UA135" s="2"/>
      <c r="UB135" s="2"/>
      <c r="UC135" s="2"/>
      <c r="UD135" s="2"/>
      <c r="UE135" s="2"/>
      <c r="UF135" s="2"/>
      <c r="UG135" s="2"/>
      <c r="UH135" s="2"/>
      <c r="UI135" s="2"/>
      <c r="UJ135" s="2"/>
      <c r="UK135" s="2"/>
      <c r="UL135" s="2"/>
      <c r="UM135" s="2"/>
      <c r="UN135" s="2"/>
      <c r="UO135" s="2"/>
      <c r="UP135" s="2"/>
      <c r="UQ135" s="2"/>
      <c r="UR135" s="2"/>
      <c r="US135" s="2"/>
      <c r="UT135" s="2"/>
      <c r="UU135" s="2"/>
      <c r="UV135" s="2"/>
      <c r="UW135" s="2"/>
      <c r="UX135" s="2"/>
      <c r="UY135" s="2"/>
      <c r="UZ135" s="2"/>
      <c r="VA135" s="2"/>
      <c r="VB135" s="2"/>
      <c r="VC135" s="2"/>
      <c r="VD135" s="2"/>
      <c r="VE135" s="2"/>
      <c r="VF135" s="2"/>
      <c r="VG135" s="2"/>
      <c r="VH135" s="2"/>
      <c r="VI135" s="2"/>
      <c r="VJ135" s="2"/>
      <c r="VK135" s="2"/>
      <c r="VL135" s="2"/>
      <c r="VM135" s="2"/>
      <c r="VN135" s="2"/>
      <c r="VO135" s="2"/>
      <c r="VP135" s="2"/>
      <c r="VQ135" s="2"/>
      <c r="VR135" s="2"/>
      <c r="VS135" s="2"/>
      <c r="VT135" s="2"/>
      <c r="VU135" s="2"/>
      <c r="VV135" s="2"/>
      <c r="VW135" s="2"/>
      <c r="VX135" s="2"/>
      <c r="VY135" s="2"/>
      <c r="VZ135" s="2"/>
      <c r="WA135" s="2"/>
      <c r="WB135" s="2"/>
      <c r="WC135" s="2"/>
      <c r="WD135" s="2"/>
      <c r="WE135" s="2"/>
      <c r="WF135" s="2"/>
      <c r="WG135" s="2"/>
      <c r="WH135" s="2"/>
      <c r="WI135" s="2"/>
      <c r="WJ135" s="2"/>
      <c r="WK135" s="2"/>
      <c r="WL135" s="2"/>
      <c r="WM135" s="2"/>
      <c r="WN135" s="2"/>
      <c r="WO135" s="2"/>
      <c r="WP135" s="2"/>
      <c r="WQ135" s="2"/>
      <c r="WR135" s="2"/>
      <c r="WS135" s="2"/>
      <c r="WT135" s="2"/>
      <c r="WU135" s="2"/>
      <c r="WV135" s="2"/>
      <c r="WW135" s="2"/>
      <c r="WX135" s="2"/>
      <c r="WY135" s="2"/>
      <c r="WZ135" s="2"/>
      <c r="XA135" s="2"/>
      <c r="XB135" s="2"/>
      <c r="XC135" s="2"/>
      <c r="XD135" s="2"/>
      <c r="XE135" s="2"/>
      <c r="XF135" s="2"/>
      <c r="XG135" s="2"/>
      <c r="XH135" s="2"/>
      <c r="XI135" s="2"/>
      <c r="XJ135" s="2"/>
      <c r="XK135" s="2"/>
      <c r="XL135" s="2"/>
      <c r="XM135" s="2"/>
      <c r="XN135" s="2"/>
      <c r="XO135" s="2"/>
      <c r="XP135" s="2"/>
      <c r="XQ135" s="2"/>
      <c r="XR135" s="2"/>
      <c r="XS135" s="2"/>
      <c r="XT135" s="2"/>
      <c r="XU135" s="2"/>
      <c r="XV135" s="2"/>
      <c r="XW135" s="2"/>
      <c r="XX135" s="2"/>
      <c r="XY135" s="2"/>
      <c r="XZ135" s="2"/>
      <c r="YA135" s="2"/>
      <c r="YB135" s="2"/>
      <c r="YC135" s="2"/>
      <c r="YD135" s="2"/>
      <c r="YE135" s="2"/>
      <c r="YF135" s="2"/>
      <c r="YG135" s="2"/>
      <c r="YH135" s="2"/>
      <c r="YI135" s="2"/>
      <c r="YJ135" s="2"/>
      <c r="YK135" s="2"/>
      <c r="YL135" s="2"/>
      <c r="YM135" s="2"/>
      <c r="YN135" s="2"/>
      <c r="YO135" s="2"/>
      <c r="YP135" s="2"/>
      <c r="YQ135" s="2"/>
      <c r="YR135" s="2"/>
      <c r="YS135" s="2"/>
      <c r="YT135" s="2"/>
      <c r="YU135" s="2"/>
      <c r="YV135" s="2"/>
      <c r="YW135" s="2"/>
      <c r="YX135" s="2"/>
      <c r="YY135" s="2"/>
      <c r="YZ135" s="2"/>
      <c r="ZA135" s="2"/>
      <c r="ZB135" s="2"/>
      <c r="ZC135" s="2"/>
      <c r="ZD135" s="2"/>
      <c r="ZE135" s="2"/>
      <c r="ZF135" s="2"/>
      <c r="ZG135" s="2"/>
      <c r="ZH135" s="2"/>
      <c r="ZI135" s="2"/>
      <c r="ZJ135" s="2"/>
      <c r="ZK135" s="2"/>
      <c r="ZL135" s="2"/>
      <c r="ZM135" s="2"/>
      <c r="ZN135" s="2"/>
      <c r="ZO135" s="2"/>
      <c r="ZP135" s="2"/>
      <c r="ZQ135" s="2"/>
      <c r="ZR135" s="2"/>
      <c r="ZS135" s="2"/>
      <c r="ZT135" s="2"/>
      <c r="ZU135" s="2"/>
      <c r="ZV135" s="2"/>
      <c r="ZW135" s="2"/>
      <c r="ZX135" s="2"/>
      <c r="ZY135" s="2"/>
      <c r="ZZ135" s="2"/>
      <c r="AAA135" s="2"/>
      <c r="AAB135" s="2"/>
      <c r="AAC135" s="2"/>
      <c r="AAD135" s="2"/>
      <c r="AAE135" s="2"/>
      <c r="AAF135" s="2"/>
      <c r="AAG135" s="2"/>
      <c r="AAH135" s="2"/>
      <c r="AAI135" s="2"/>
      <c r="AAJ135" s="2"/>
      <c r="AAK135" s="2"/>
      <c r="AAL135" s="2"/>
      <c r="AAM135" s="2"/>
      <c r="AAN135" s="2"/>
      <c r="AAO135" s="2"/>
      <c r="AAP135" s="2"/>
      <c r="AAQ135" s="2"/>
      <c r="AAR135" s="2"/>
      <c r="AAS135" s="2"/>
      <c r="AAT135" s="2"/>
      <c r="AAU135" s="2"/>
      <c r="AAV135" s="2"/>
      <c r="AAW135" s="2"/>
      <c r="AAX135" s="2"/>
      <c r="AAY135" s="2"/>
      <c r="AAZ135" s="2"/>
      <c r="ABA135" s="2"/>
      <c r="ABB135" s="2"/>
      <c r="ABC135" s="2"/>
      <c r="ABD135" s="2"/>
      <c r="ABE135" s="2"/>
      <c r="ABF135" s="2"/>
      <c r="ABG135" s="2"/>
      <c r="ABH135" s="2"/>
      <c r="ABI135" s="2"/>
      <c r="ABJ135" s="2"/>
      <c r="ABK135" s="2"/>
      <c r="ABL135" s="2"/>
      <c r="ABM135" s="2"/>
      <c r="ABN135" s="2"/>
      <c r="ABO135" s="2"/>
      <c r="ABP135" s="2"/>
      <c r="ABQ135" s="2"/>
      <c r="ABR135" s="2"/>
      <c r="ABS135" s="2"/>
      <c r="ABT135" s="2"/>
      <c r="ABU135" s="2"/>
      <c r="ABV135" s="2"/>
      <c r="ABW135" s="2"/>
      <c r="ABX135" s="2"/>
      <c r="ABY135" s="2"/>
      <c r="ABZ135" s="2"/>
      <c r="ACA135" s="2"/>
      <c r="ACB135" s="2"/>
      <c r="ACC135" s="2"/>
      <c r="ACD135" s="2"/>
      <c r="ACE135" s="2"/>
      <c r="ACF135" s="2"/>
      <c r="ACG135" s="2"/>
      <c r="ACH135" s="2"/>
      <c r="ACI135" s="2"/>
      <c r="ACJ135" s="2"/>
      <c r="ACK135" s="2"/>
      <c r="ACL135" s="2"/>
      <c r="ACM135" s="2"/>
      <c r="ACN135" s="2"/>
      <c r="ACO135" s="2"/>
      <c r="ACP135" s="2"/>
      <c r="ACQ135" s="2"/>
      <c r="ACR135" s="2"/>
      <c r="ACS135" s="2"/>
      <c r="ACT135" s="2"/>
      <c r="ACU135" s="2"/>
      <c r="ACV135" s="2"/>
      <c r="ACW135" s="2"/>
      <c r="ACX135" s="2"/>
      <c r="ACY135" s="2"/>
      <c r="ACZ135" s="2"/>
      <c r="ADA135" s="2"/>
      <c r="ADB135" s="2"/>
      <c r="ADC135" s="2"/>
      <c r="ADD135" s="2"/>
      <c r="ADE135" s="2"/>
      <c r="ADF135" s="2"/>
      <c r="ADG135" s="2"/>
      <c r="ADH135" s="2"/>
      <c r="ADI135" s="2"/>
      <c r="ADJ135" s="2"/>
      <c r="ADK135" s="2"/>
      <c r="ADL135" s="2"/>
      <c r="ADM135" s="2"/>
      <c r="ADN135" s="2"/>
      <c r="ADO135" s="2"/>
      <c r="ADP135" s="2"/>
      <c r="ADQ135" s="2"/>
      <c r="ADR135" s="2"/>
      <c r="ADS135" s="2"/>
      <c r="ADT135" s="2"/>
      <c r="ADU135" s="2"/>
      <c r="ADV135" s="2"/>
      <c r="ADW135" s="2"/>
      <c r="ADX135" s="2"/>
      <c r="ADY135" s="2"/>
      <c r="ADZ135" s="2"/>
      <c r="AEA135" s="2"/>
      <c r="AEB135" s="2"/>
      <c r="AEC135" s="2"/>
      <c r="AED135" s="2"/>
      <c r="AEE135" s="2"/>
      <c r="AEF135" s="2"/>
      <c r="AEG135" s="2"/>
      <c r="AEH135" s="2"/>
      <c r="AEI135" s="2"/>
      <c r="AEJ135" s="2"/>
      <c r="AEK135" s="2"/>
      <c r="AEL135" s="2"/>
      <c r="AEM135" s="2"/>
      <c r="AEN135" s="2"/>
      <c r="AEO135" s="2"/>
      <c r="AEP135" s="2"/>
      <c r="AEQ135" s="2"/>
      <c r="AER135" s="2"/>
      <c r="AES135" s="2"/>
      <c r="AET135" s="2"/>
      <c r="AEU135" s="2"/>
      <c r="AEV135" s="2"/>
      <c r="AEW135" s="2"/>
      <c r="AEX135" s="2"/>
      <c r="AEY135" s="2"/>
      <c r="AEZ135" s="2"/>
      <c r="AFA135" s="2"/>
      <c r="AFB135" s="2"/>
      <c r="AFC135" s="2"/>
      <c r="AFD135" s="2"/>
      <c r="AFE135" s="2"/>
      <c r="AFF135" s="2"/>
      <c r="AFG135" s="2"/>
      <c r="AFH135" s="2"/>
      <c r="AFI135" s="2"/>
      <c r="AFJ135" s="2"/>
      <c r="AFK135" s="2"/>
      <c r="AFL135" s="2"/>
      <c r="AFM135" s="2"/>
      <c r="AFN135" s="2"/>
      <c r="AFO135" s="2"/>
      <c r="AFP135" s="2"/>
      <c r="AFQ135" s="2"/>
      <c r="AFR135" s="2"/>
      <c r="AFS135" s="2"/>
      <c r="AFT135" s="2"/>
      <c r="AFU135" s="2"/>
      <c r="AFV135" s="2"/>
      <c r="AFW135" s="2"/>
      <c r="AFX135" s="2"/>
      <c r="AFY135" s="2"/>
      <c r="AFZ135" s="2"/>
      <c r="AGA135" s="2"/>
      <c r="AGB135" s="2"/>
      <c r="AGC135" s="2"/>
      <c r="AGD135" s="2"/>
      <c r="AGE135" s="2"/>
      <c r="AGF135" s="2"/>
      <c r="AGG135" s="2"/>
      <c r="AGH135" s="2"/>
      <c r="AGI135" s="2"/>
      <c r="AGJ135" s="2"/>
      <c r="AGK135" s="2"/>
      <c r="AGL135" s="2"/>
      <c r="AGM135" s="2"/>
      <c r="AGN135" s="2"/>
      <c r="AGO135" s="2"/>
      <c r="AGP135" s="2"/>
      <c r="AGQ135" s="2"/>
      <c r="AGR135" s="2"/>
      <c r="AGS135" s="2"/>
      <c r="AGT135" s="2"/>
      <c r="AGU135" s="2"/>
      <c r="AGV135" s="2"/>
      <c r="AGW135" s="2"/>
      <c r="AGX135" s="2"/>
      <c r="AGY135" s="2"/>
      <c r="AGZ135" s="2"/>
      <c r="AHA135" s="2"/>
      <c r="AHB135" s="2"/>
      <c r="AHC135" s="2"/>
      <c r="AHD135" s="2"/>
      <c r="AHE135" s="2"/>
      <c r="AHF135" s="2"/>
      <c r="AHG135" s="2"/>
      <c r="AHH135" s="2"/>
      <c r="AHI135" s="2"/>
      <c r="AHJ135" s="2"/>
      <c r="AHK135" s="2"/>
      <c r="AHL135" s="2"/>
      <c r="AHM135" s="2"/>
      <c r="AHN135" s="2"/>
      <c r="AHO135" s="2"/>
      <c r="AHP135" s="2"/>
      <c r="AHQ135" s="2"/>
      <c r="AHR135" s="2"/>
      <c r="AHS135" s="2"/>
      <c r="AHT135" s="2"/>
      <c r="AHU135" s="2"/>
      <c r="AHV135" s="2"/>
      <c r="AHW135" s="2"/>
      <c r="AHX135" s="2"/>
      <c r="AHY135" s="2"/>
      <c r="AHZ135" s="2"/>
      <c r="AIA135" s="2"/>
      <c r="AIB135" s="2"/>
      <c r="AIC135" s="2"/>
      <c r="AID135" s="2"/>
      <c r="AIE135" s="2"/>
      <c r="AIF135" s="2"/>
      <c r="AIG135" s="2"/>
      <c r="AIH135" s="2"/>
      <c r="AII135" s="2"/>
      <c r="AIJ135" s="2"/>
      <c r="AIK135" s="2"/>
      <c r="AIL135" s="2"/>
      <c r="AIM135" s="2"/>
      <c r="AIN135" s="2"/>
      <c r="AIO135" s="2"/>
      <c r="AIP135" s="2"/>
      <c r="AIQ135" s="2"/>
      <c r="AIR135" s="2"/>
      <c r="AIS135" s="2"/>
      <c r="AIT135" s="2"/>
      <c r="AIU135" s="2"/>
      <c r="AIV135" s="2"/>
      <c r="AIW135" s="2"/>
      <c r="AIX135" s="2"/>
      <c r="AIY135" s="2"/>
      <c r="AIZ135" s="2"/>
      <c r="AJA135" s="2"/>
      <c r="AJB135" s="2"/>
      <c r="AJC135" s="2"/>
      <c r="AJD135" s="2"/>
      <c r="AJE135" s="2"/>
      <c r="AJF135" s="2"/>
      <c r="AJG135" s="2"/>
      <c r="AJH135" s="2"/>
      <c r="AJI135" s="2"/>
      <c r="AJJ135" s="2"/>
      <c r="AJK135" s="2"/>
      <c r="AJL135" s="2"/>
      <c r="AJM135" s="2"/>
      <c r="AJN135" s="2"/>
      <c r="AJO135" s="2"/>
      <c r="AJP135" s="2"/>
      <c r="AJQ135" s="2"/>
      <c r="AJR135" s="2"/>
      <c r="AJS135" s="2"/>
      <c r="AJT135" s="2"/>
      <c r="AJU135" s="2"/>
      <c r="AJV135" s="2"/>
      <c r="AJW135" s="2"/>
      <c r="AJX135" s="2"/>
      <c r="AJY135" s="2"/>
      <c r="AJZ135" s="2"/>
      <c r="AKA135" s="2"/>
      <c r="AKB135" s="2"/>
      <c r="AKC135" s="2"/>
      <c r="AKD135" s="2"/>
      <c r="AKE135" s="2"/>
      <c r="AKF135" s="2"/>
      <c r="AKG135" s="2"/>
      <c r="AKH135" s="2"/>
      <c r="AKI135" s="2"/>
      <c r="AKJ135" s="2"/>
      <c r="AKK135" s="2"/>
      <c r="AKL135" s="2"/>
      <c r="AKM135" s="2"/>
      <c r="AKN135" s="2"/>
      <c r="AKO135" s="2"/>
      <c r="AKP135" s="2"/>
      <c r="AKQ135" s="2"/>
      <c r="AKR135" s="2"/>
      <c r="AKS135" s="2"/>
      <c r="AKT135" s="2"/>
      <c r="AKU135" s="2"/>
      <c r="AKV135" s="2"/>
      <c r="AKW135" s="2"/>
      <c r="AKX135" s="2"/>
      <c r="AKY135" s="2"/>
      <c r="AKZ135" s="2"/>
      <c r="ALA135" s="2"/>
      <c r="ALB135" s="2"/>
      <c r="ALC135" s="2"/>
      <c r="ALD135" s="2"/>
      <c r="ALE135" s="2"/>
      <c r="ALF135" s="2"/>
      <c r="ALG135" s="2"/>
      <c r="ALH135" s="2"/>
      <c r="ALI135" s="2"/>
      <c r="ALJ135" s="2"/>
      <c r="ALK135" s="2"/>
      <c r="ALL135" s="2"/>
      <c r="ALM135" s="2"/>
      <c r="ALN135" s="2"/>
      <c r="ALO135" s="2"/>
      <c r="ALP135" s="2"/>
      <c r="ALQ135" s="2"/>
      <c r="ALR135" s="2"/>
      <c r="ALS135" s="2"/>
      <c r="ALT135" s="2"/>
      <c r="ALU135" s="2"/>
      <c r="ALV135" s="2"/>
      <c r="ALW135" s="2"/>
      <c r="ALX135" s="2"/>
      <c r="ALY135" s="2"/>
      <c r="ALZ135" s="2"/>
      <c r="AMA135" s="2"/>
      <c r="AMB135" s="2"/>
      <c r="AMC135" s="2"/>
      <c r="AMD135" s="2"/>
      <c r="AME135" s="2"/>
      <c r="AMF135" s="2"/>
      <c r="AMG135" s="2"/>
      <c r="AMH135" s="2"/>
      <c r="AMI135" s="2"/>
      <c r="AMJ135" s="2"/>
      <c r="AMK135" s="2"/>
      <c r="AML135" s="2"/>
      <c r="AMM135" s="2"/>
      <c r="AMN135" s="2"/>
      <c r="AMO135" s="2"/>
      <c r="AMP135" s="2"/>
      <c r="AMQ135" s="2"/>
      <c r="AMR135" s="2"/>
      <c r="AMS135" s="2"/>
      <c r="AMT135" s="2"/>
      <c r="AMU135" s="2"/>
      <c r="AMV135" s="2"/>
      <c r="AMW135" s="2"/>
      <c r="AMX135" s="2"/>
      <c r="AMY135" s="2"/>
      <c r="AMZ135" s="2"/>
      <c r="ANA135" s="2"/>
      <c r="ANB135" s="2"/>
      <c r="ANC135" s="2"/>
      <c r="AND135" s="2"/>
      <c r="ANE135" s="2"/>
      <c r="ANF135" s="2"/>
      <c r="ANG135" s="2"/>
      <c r="ANH135" s="2"/>
      <c r="ANI135" s="2"/>
      <c r="ANJ135" s="2"/>
      <c r="ANK135" s="2"/>
      <c r="ANL135" s="2"/>
      <c r="ANM135" s="2"/>
      <c r="ANN135" s="2"/>
      <c r="ANO135" s="2"/>
      <c r="ANP135" s="2"/>
      <c r="ANQ135" s="2"/>
      <c r="ANR135" s="2"/>
      <c r="ANS135" s="2"/>
      <c r="ANT135" s="2"/>
      <c r="ANU135" s="2"/>
      <c r="ANV135" s="2"/>
      <c r="ANW135" s="2"/>
      <c r="ANX135" s="2"/>
      <c r="ANY135" s="2"/>
      <c r="ANZ135" s="2"/>
      <c r="AOA135" s="2"/>
      <c r="AOB135" s="2"/>
      <c r="AOC135" s="2"/>
      <c r="AOD135" s="2"/>
      <c r="AOE135" s="2"/>
      <c r="AOF135" s="2"/>
      <c r="AOG135" s="2"/>
      <c r="AOH135" s="2"/>
      <c r="AOI135" s="2"/>
      <c r="AOJ135" s="2"/>
      <c r="AOK135" s="2"/>
      <c r="AOL135" s="2"/>
      <c r="AOM135" s="2"/>
      <c r="AON135" s="2"/>
      <c r="AOO135" s="2"/>
      <c r="AOP135" s="2"/>
      <c r="AOQ135" s="2"/>
      <c r="AOR135" s="2"/>
      <c r="AOS135" s="2"/>
      <c r="AOT135" s="2"/>
      <c r="AOU135" s="2"/>
      <c r="AOV135" s="2"/>
      <c r="AOW135" s="2"/>
      <c r="AOX135" s="2"/>
      <c r="AOY135" s="2"/>
      <c r="AOZ135" s="2"/>
      <c r="APA135" s="2"/>
      <c r="APB135" s="2"/>
      <c r="APC135" s="2"/>
      <c r="APD135" s="2"/>
      <c r="APE135" s="2"/>
      <c r="APF135" s="2"/>
      <c r="APG135" s="2"/>
      <c r="APH135" s="2"/>
      <c r="API135" s="2"/>
      <c r="APJ135" s="2"/>
      <c r="APK135" s="2"/>
      <c r="APL135" s="2"/>
      <c r="APM135" s="2"/>
      <c r="APN135" s="2"/>
      <c r="APO135" s="2"/>
      <c r="APP135" s="2"/>
      <c r="APQ135" s="2"/>
      <c r="APR135" s="2"/>
      <c r="APS135" s="2"/>
      <c r="APT135" s="2"/>
      <c r="APU135" s="2"/>
      <c r="APV135" s="2"/>
      <c r="APW135" s="2"/>
      <c r="APX135" s="2"/>
      <c r="APY135" s="2"/>
      <c r="APZ135" s="2"/>
      <c r="AQA135" s="2"/>
      <c r="AQB135" s="2"/>
      <c r="AQC135" s="2"/>
      <c r="AQD135" s="2"/>
      <c r="AQE135" s="2"/>
      <c r="AQF135" s="2"/>
      <c r="AQG135" s="2"/>
      <c r="AQH135" s="2"/>
      <c r="AQI135" s="2"/>
      <c r="AQJ135" s="2"/>
      <c r="AQK135" s="2"/>
      <c r="AQL135" s="2"/>
      <c r="AQM135" s="2"/>
      <c r="AQN135" s="2"/>
      <c r="AQO135" s="2"/>
      <c r="AQP135" s="2"/>
      <c r="AQQ135" s="2"/>
      <c r="AQR135" s="2"/>
      <c r="AQS135" s="2"/>
      <c r="AQT135" s="2"/>
      <c r="AQU135" s="2"/>
      <c r="AQV135" s="2"/>
      <c r="AQW135" s="2"/>
      <c r="AQX135" s="2"/>
      <c r="AQY135" s="2"/>
      <c r="AQZ135" s="2"/>
      <c r="ARA135" s="2"/>
      <c r="ARB135" s="2"/>
      <c r="ARC135" s="2"/>
      <c r="ARD135" s="2"/>
      <c r="ARE135" s="2"/>
      <c r="ARF135" s="2"/>
      <c r="ARG135" s="2"/>
      <c r="ARH135" s="2"/>
      <c r="ARI135" s="2"/>
      <c r="ARJ135" s="2"/>
      <c r="ARK135" s="2"/>
      <c r="ARL135" s="2"/>
      <c r="ARM135" s="2"/>
      <c r="ARN135" s="2"/>
      <c r="ARO135" s="2"/>
      <c r="ARP135" s="2"/>
      <c r="ARQ135" s="2"/>
      <c r="ARR135" s="2"/>
      <c r="ARS135" s="2"/>
      <c r="ART135" s="2"/>
      <c r="ARU135" s="2"/>
      <c r="ARV135" s="2"/>
      <c r="ARW135" s="2"/>
      <c r="ARX135" s="2"/>
      <c r="ARY135" s="2"/>
      <c r="ARZ135" s="2"/>
      <c r="ASA135" s="2"/>
      <c r="ASB135" s="2"/>
      <c r="ASC135" s="2"/>
      <c r="ASD135" s="2"/>
      <c r="ASE135" s="2"/>
      <c r="ASF135" s="2"/>
      <c r="ASG135" s="2"/>
      <c r="ASH135" s="2"/>
      <c r="ASI135" s="2"/>
      <c r="ASJ135" s="2"/>
      <c r="ASK135" s="2"/>
      <c r="ASL135" s="2"/>
      <c r="ASM135" s="2"/>
      <c r="ASN135" s="2"/>
      <c r="ASO135" s="2"/>
      <c r="ASP135" s="2"/>
      <c r="ASQ135" s="2"/>
      <c r="ASR135" s="2"/>
      <c r="ASS135" s="2"/>
      <c r="AST135" s="2"/>
      <c r="ASU135" s="2"/>
      <c r="ASV135" s="2"/>
      <c r="ASW135" s="2"/>
      <c r="ASX135" s="2"/>
      <c r="ASY135" s="2"/>
      <c r="ASZ135" s="2"/>
      <c r="ATA135" s="2"/>
      <c r="ATB135" s="2"/>
      <c r="ATC135" s="2"/>
      <c r="ATD135" s="2"/>
      <c r="ATE135" s="2"/>
      <c r="ATF135" s="2"/>
      <c r="ATG135" s="2"/>
      <c r="ATH135" s="2"/>
      <c r="ATI135" s="2"/>
      <c r="ATJ135" s="2"/>
      <c r="ATK135" s="2"/>
      <c r="ATL135" s="2"/>
      <c r="ATM135" s="2"/>
      <c r="ATN135" s="2"/>
      <c r="ATO135" s="2"/>
      <c r="ATP135" s="2"/>
      <c r="ATQ135" s="2"/>
      <c r="ATR135" s="2"/>
      <c r="ATS135" s="2"/>
      <c r="ATT135" s="2"/>
      <c r="ATU135" s="2"/>
      <c r="ATV135" s="2"/>
      <c r="ATW135" s="2"/>
      <c r="ATX135" s="2"/>
      <c r="ATY135" s="2"/>
      <c r="ATZ135" s="2"/>
      <c r="AUA135" s="2"/>
      <c r="AUB135" s="2"/>
      <c r="AUC135" s="2"/>
      <c r="AUD135" s="2"/>
      <c r="AUE135" s="2"/>
      <c r="AUF135" s="2"/>
      <c r="AUG135" s="2"/>
      <c r="AUH135" s="2"/>
      <c r="AUI135" s="2"/>
      <c r="AUJ135" s="2"/>
      <c r="AUK135" s="2"/>
      <c r="AUL135" s="2"/>
      <c r="AUM135" s="2"/>
      <c r="AUN135" s="2"/>
      <c r="AUO135" s="2"/>
      <c r="AUP135" s="2"/>
      <c r="AUQ135" s="2"/>
      <c r="AUR135" s="2"/>
      <c r="AUS135" s="2"/>
      <c r="AUT135" s="2"/>
      <c r="AUU135" s="2"/>
      <c r="AUV135" s="2"/>
      <c r="AUW135" s="2"/>
      <c r="AUX135" s="2"/>
      <c r="AUY135" s="2"/>
      <c r="AUZ135" s="2"/>
      <c r="AVA135" s="2"/>
      <c r="AVB135" s="2"/>
      <c r="AVC135" s="2"/>
      <c r="AVD135" s="2"/>
      <c r="AVE135" s="2"/>
      <c r="AVF135" s="2"/>
      <c r="AVG135" s="2"/>
      <c r="AVH135" s="2"/>
      <c r="AVI135" s="2"/>
      <c r="AVJ135" s="2"/>
      <c r="AVK135" s="2"/>
      <c r="AVL135" s="2"/>
      <c r="AVM135" s="2"/>
      <c r="AVN135" s="2"/>
      <c r="AVO135" s="2"/>
      <c r="AVP135" s="2"/>
      <c r="AVQ135" s="2"/>
      <c r="AVR135" s="2"/>
      <c r="AVS135" s="2"/>
      <c r="AVT135" s="2"/>
      <c r="AVU135" s="2"/>
      <c r="AVV135" s="2"/>
      <c r="AVW135" s="2"/>
      <c r="AVX135" s="2"/>
      <c r="AVY135" s="2"/>
      <c r="AVZ135" s="2"/>
      <c r="AWA135" s="2"/>
      <c r="AWB135" s="2"/>
      <c r="AWC135" s="2"/>
      <c r="AWD135" s="2"/>
      <c r="AWE135" s="2"/>
      <c r="AWF135" s="2"/>
      <c r="AWG135" s="2"/>
      <c r="AWH135" s="2"/>
      <c r="AWI135" s="2"/>
      <c r="AWJ135" s="2"/>
      <c r="AWK135" s="2"/>
      <c r="AWL135" s="2"/>
      <c r="AWM135" s="2"/>
      <c r="AWN135" s="2"/>
      <c r="AWO135" s="2"/>
      <c r="AWP135" s="2"/>
      <c r="AWQ135" s="2"/>
      <c r="AWR135" s="2"/>
      <c r="AWS135" s="2"/>
      <c r="AWT135" s="2"/>
      <c r="AWU135" s="2"/>
      <c r="AWV135" s="2"/>
      <c r="AWW135" s="2"/>
      <c r="AWX135" s="2"/>
      <c r="AWY135" s="2"/>
      <c r="AWZ135" s="2"/>
      <c r="AXA135" s="2"/>
      <c r="AXB135" s="2"/>
      <c r="AXC135" s="2"/>
      <c r="AXD135" s="2"/>
      <c r="AXE135" s="2"/>
      <c r="AXF135" s="2"/>
      <c r="AXG135" s="2"/>
      <c r="AXH135" s="2"/>
      <c r="AXI135" s="2"/>
      <c r="AXJ135" s="2"/>
      <c r="AXK135" s="2"/>
      <c r="AXL135" s="2"/>
      <c r="AXM135" s="2"/>
      <c r="AXN135" s="2"/>
      <c r="AXO135" s="2"/>
      <c r="AXP135" s="2"/>
      <c r="AXQ135" s="2"/>
      <c r="AXR135" s="2"/>
      <c r="AXS135" s="2"/>
      <c r="AXT135" s="2"/>
      <c r="AXU135" s="2"/>
      <c r="AXV135" s="2"/>
      <c r="AXW135" s="2"/>
      <c r="AXX135" s="2"/>
      <c r="AXY135" s="2"/>
      <c r="AXZ135" s="2"/>
      <c r="AYA135" s="2"/>
      <c r="AYB135" s="2"/>
      <c r="AYC135" s="2"/>
      <c r="AYD135" s="2"/>
      <c r="AYE135" s="2"/>
      <c r="AYF135" s="2"/>
      <c r="AYG135" s="2"/>
      <c r="AYH135" s="2"/>
      <c r="AYI135" s="2"/>
      <c r="AYJ135" s="2"/>
      <c r="AYK135" s="2"/>
      <c r="AYL135" s="2"/>
      <c r="AYM135" s="2"/>
      <c r="AYN135" s="2"/>
      <c r="AYO135" s="2"/>
      <c r="AYP135" s="2"/>
      <c r="AYQ135" s="2"/>
      <c r="AYR135" s="2"/>
      <c r="AYS135" s="2"/>
      <c r="AYT135" s="2"/>
      <c r="AYU135" s="2"/>
      <c r="AYV135" s="2"/>
      <c r="AYW135" s="2"/>
      <c r="AYX135" s="2"/>
      <c r="AYY135" s="2"/>
      <c r="AYZ135" s="2"/>
      <c r="AZA135" s="2"/>
      <c r="AZB135" s="2"/>
      <c r="AZC135" s="2"/>
      <c r="AZD135" s="2"/>
      <c r="AZE135" s="2"/>
      <c r="AZF135" s="2"/>
      <c r="AZG135" s="2"/>
      <c r="AZH135" s="2"/>
      <c r="AZI135" s="2"/>
      <c r="AZJ135" s="2"/>
      <c r="AZK135" s="2"/>
      <c r="AZL135" s="2"/>
      <c r="AZM135" s="2"/>
      <c r="AZN135" s="2"/>
      <c r="AZO135" s="2"/>
      <c r="AZP135" s="2"/>
      <c r="AZQ135" s="2"/>
      <c r="AZR135" s="2"/>
      <c r="AZS135" s="2"/>
      <c r="AZT135" s="2"/>
      <c r="AZU135" s="2"/>
      <c r="AZV135" s="2"/>
      <c r="AZW135" s="2"/>
      <c r="AZX135" s="2"/>
      <c r="AZY135" s="2"/>
      <c r="AZZ135" s="2"/>
      <c r="BAA135" s="2"/>
      <c r="BAB135" s="2"/>
      <c r="BAC135" s="2"/>
      <c r="BAD135" s="2"/>
      <c r="BAE135" s="2"/>
      <c r="BAF135" s="2"/>
      <c r="BAG135" s="2"/>
      <c r="BAH135" s="2"/>
      <c r="BAI135" s="2"/>
      <c r="BAJ135" s="2"/>
      <c r="BAK135" s="2"/>
      <c r="BAL135" s="2"/>
      <c r="BAM135" s="2"/>
      <c r="BAN135" s="2"/>
      <c r="BAO135" s="2"/>
      <c r="BAP135" s="2"/>
      <c r="BAQ135" s="2"/>
      <c r="BAR135" s="2"/>
      <c r="BAS135" s="2"/>
      <c r="BAT135" s="2"/>
      <c r="BAU135" s="2"/>
      <c r="BAV135" s="2"/>
      <c r="BAW135" s="2"/>
      <c r="BAX135" s="2"/>
      <c r="BAY135" s="2"/>
      <c r="BAZ135" s="2"/>
      <c r="BBA135" s="2"/>
      <c r="BBB135" s="2"/>
      <c r="BBC135" s="2"/>
      <c r="BBD135" s="2"/>
      <c r="BBE135" s="2"/>
      <c r="BBF135" s="2"/>
      <c r="BBG135" s="2"/>
      <c r="BBH135" s="2"/>
      <c r="BBI135" s="2"/>
      <c r="BBJ135" s="2"/>
      <c r="BBK135" s="2"/>
      <c r="BBL135" s="2"/>
      <c r="BBM135" s="2"/>
      <c r="BBN135" s="2"/>
      <c r="BBO135" s="2"/>
      <c r="BBP135" s="2"/>
      <c r="BBQ135" s="2"/>
      <c r="BBR135" s="2"/>
      <c r="BBS135" s="2"/>
      <c r="BBT135" s="2"/>
      <c r="BBU135" s="2"/>
      <c r="BBV135" s="2"/>
      <c r="BBW135" s="2"/>
      <c r="BBX135" s="2"/>
      <c r="BBY135" s="2"/>
      <c r="BBZ135" s="2"/>
      <c r="BCA135" s="2"/>
      <c r="BCB135" s="2"/>
      <c r="BCC135" s="2"/>
      <c r="BCD135" s="2"/>
      <c r="BCE135" s="2"/>
      <c r="BCF135" s="2"/>
      <c r="BCG135" s="2"/>
      <c r="BCH135" s="2"/>
      <c r="BCI135" s="2"/>
      <c r="BCJ135" s="2"/>
      <c r="BCK135" s="2"/>
      <c r="BCL135" s="2"/>
      <c r="BCM135" s="2"/>
      <c r="BCN135" s="2"/>
      <c r="BCO135" s="2"/>
      <c r="BCP135" s="2"/>
      <c r="BCQ135" s="2"/>
      <c r="BCR135" s="2"/>
      <c r="BCS135" s="2"/>
      <c r="BCT135" s="2"/>
      <c r="BCU135" s="2"/>
      <c r="BCV135" s="2"/>
      <c r="BCW135" s="2"/>
      <c r="BCX135" s="2"/>
      <c r="BCY135" s="2"/>
      <c r="BCZ135" s="2"/>
      <c r="BDA135" s="2"/>
      <c r="BDB135" s="2"/>
      <c r="BDC135" s="2"/>
      <c r="BDD135" s="2"/>
      <c r="BDE135" s="2"/>
      <c r="BDF135" s="2"/>
      <c r="BDG135" s="2"/>
      <c r="BDH135" s="2"/>
      <c r="BDI135" s="2"/>
      <c r="BDJ135" s="2"/>
      <c r="BDK135" s="2"/>
      <c r="BDL135" s="2"/>
      <c r="BDM135" s="2"/>
      <c r="BDN135" s="2"/>
      <c r="BDO135" s="2"/>
      <c r="BDP135" s="2"/>
      <c r="BDQ135" s="2"/>
      <c r="BDR135" s="2"/>
      <c r="BDS135" s="2"/>
      <c r="BDT135" s="2"/>
      <c r="BDU135" s="2"/>
      <c r="BDV135" s="2"/>
      <c r="BDW135" s="2"/>
      <c r="BDX135" s="2"/>
      <c r="BDY135" s="2"/>
      <c r="BDZ135" s="2"/>
      <c r="BEA135" s="2"/>
      <c r="BEB135" s="2"/>
      <c r="BEC135" s="2"/>
      <c r="BED135" s="2"/>
      <c r="BEE135" s="2"/>
      <c r="BEF135" s="2"/>
      <c r="BEG135" s="2"/>
      <c r="BEH135" s="2"/>
      <c r="BEI135" s="2"/>
      <c r="BEJ135" s="2"/>
      <c r="BEK135" s="2"/>
      <c r="BEL135" s="2"/>
      <c r="BEM135" s="2"/>
      <c r="BEN135" s="2"/>
      <c r="BEO135" s="2"/>
      <c r="BEP135" s="2"/>
      <c r="BEQ135" s="2"/>
      <c r="BER135" s="2"/>
      <c r="BES135" s="2"/>
      <c r="BET135" s="2"/>
      <c r="BEU135" s="2"/>
      <c r="BEV135" s="2"/>
      <c r="BEW135" s="2"/>
      <c r="BEX135" s="2"/>
      <c r="BEY135" s="2"/>
      <c r="BEZ135" s="2"/>
      <c r="BFA135" s="2"/>
      <c r="BFB135" s="2"/>
      <c r="BFC135" s="2"/>
      <c r="BFD135" s="2"/>
      <c r="BFE135" s="2"/>
      <c r="BFF135" s="2"/>
      <c r="BFG135" s="2"/>
      <c r="BFH135" s="2"/>
      <c r="BFI135" s="2"/>
      <c r="BFJ135" s="2"/>
      <c r="BFK135" s="2"/>
      <c r="BFL135" s="2"/>
      <c r="BFM135" s="2"/>
      <c r="BFN135" s="2"/>
      <c r="BFO135" s="2"/>
      <c r="BFP135" s="2"/>
      <c r="BFQ135" s="2"/>
      <c r="BFR135" s="2"/>
      <c r="BFS135" s="2"/>
      <c r="BFT135" s="2"/>
      <c r="BFU135" s="2"/>
      <c r="BFV135" s="2"/>
      <c r="BFW135" s="2"/>
      <c r="BFX135" s="2"/>
      <c r="BFY135" s="2"/>
      <c r="BFZ135" s="2"/>
      <c r="BGA135" s="2"/>
      <c r="BGB135" s="2"/>
      <c r="BGC135" s="2"/>
      <c r="BGD135" s="2"/>
      <c r="BGE135" s="2"/>
      <c r="BGF135" s="2"/>
      <c r="BGG135" s="2"/>
      <c r="BGH135" s="2"/>
      <c r="BGI135" s="2"/>
      <c r="BGJ135" s="2"/>
      <c r="BGK135" s="2"/>
      <c r="BGL135" s="2"/>
      <c r="BGM135" s="2"/>
      <c r="BGN135" s="2"/>
      <c r="BGO135" s="2"/>
      <c r="BGP135" s="2"/>
      <c r="BGQ135" s="2"/>
      <c r="BGR135" s="2"/>
      <c r="BGS135" s="2"/>
      <c r="BGT135" s="2"/>
      <c r="BGU135" s="2"/>
      <c r="BGV135" s="2"/>
      <c r="BGW135" s="2"/>
      <c r="BGX135" s="2"/>
      <c r="BGY135" s="2"/>
      <c r="BGZ135" s="2"/>
      <c r="BHA135" s="2"/>
      <c r="BHB135" s="2"/>
      <c r="BHC135" s="2"/>
      <c r="BHD135" s="2"/>
      <c r="BHE135" s="2"/>
      <c r="BHF135" s="2"/>
      <c r="BHG135" s="2"/>
      <c r="BHH135" s="2"/>
      <c r="BHI135" s="2"/>
      <c r="BHJ135" s="2"/>
      <c r="BHK135" s="2"/>
      <c r="BHL135" s="2"/>
      <c r="BHM135" s="2"/>
      <c r="BHN135" s="2"/>
      <c r="BHO135" s="2"/>
      <c r="BHP135" s="2"/>
      <c r="BHQ135" s="2"/>
      <c r="BHR135" s="2"/>
      <c r="BHS135" s="2"/>
      <c r="BHT135" s="2"/>
      <c r="BHU135" s="2"/>
      <c r="BHV135" s="2"/>
      <c r="BHW135" s="2"/>
      <c r="BHX135" s="2"/>
      <c r="BHY135" s="2"/>
      <c r="BHZ135" s="2"/>
      <c r="BIA135" s="2"/>
      <c r="BIB135" s="2"/>
      <c r="BIC135" s="2"/>
      <c r="BID135" s="2"/>
      <c r="BIE135" s="2"/>
      <c r="BIF135" s="2"/>
      <c r="BIG135" s="2"/>
      <c r="BIH135" s="2"/>
      <c r="BII135" s="2"/>
      <c r="BIJ135" s="2"/>
      <c r="BIK135" s="2"/>
      <c r="BIL135" s="2"/>
      <c r="BIM135" s="2"/>
      <c r="BIN135" s="2"/>
      <c r="BIO135" s="2"/>
      <c r="BIP135" s="2"/>
      <c r="BIQ135" s="2"/>
      <c r="BIR135" s="2"/>
      <c r="BIS135" s="2"/>
      <c r="BIT135" s="2"/>
      <c r="BIU135" s="2"/>
      <c r="BIV135" s="2"/>
      <c r="BIW135" s="2"/>
      <c r="BIX135" s="2"/>
      <c r="BIY135" s="2"/>
      <c r="BIZ135" s="2"/>
      <c r="BJA135" s="2"/>
      <c r="BJB135" s="2"/>
      <c r="BJC135" s="2"/>
      <c r="BJD135" s="2"/>
      <c r="BJE135" s="2"/>
      <c r="BJF135" s="2"/>
      <c r="BJG135" s="2"/>
      <c r="BJH135" s="2"/>
      <c r="BJI135" s="2"/>
      <c r="BJJ135" s="2"/>
      <c r="BJK135" s="2"/>
      <c r="BJL135" s="2"/>
      <c r="BJM135" s="2"/>
      <c r="BJN135" s="2"/>
      <c r="BJO135" s="2"/>
      <c r="BJP135" s="2"/>
      <c r="BJQ135" s="2"/>
      <c r="BJR135" s="2"/>
      <c r="BJS135" s="2"/>
      <c r="BJT135" s="2"/>
      <c r="BJU135" s="2"/>
      <c r="BJV135" s="2"/>
      <c r="BJW135" s="2"/>
      <c r="BJX135" s="2"/>
      <c r="BJY135" s="2"/>
      <c r="BJZ135" s="2"/>
      <c r="BKA135" s="2"/>
      <c r="BKB135" s="2"/>
      <c r="BKC135" s="2"/>
      <c r="BKD135" s="2"/>
      <c r="BKE135" s="2"/>
      <c r="BKF135" s="2"/>
      <c r="BKG135" s="2"/>
      <c r="BKH135" s="2"/>
      <c r="BKI135" s="2"/>
      <c r="BKJ135" s="2"/>
      <c r="BKK135" s="2"/>
      <c r="BKL135" s="2"/>
      <c r="BKM135" s="2"/>
      <c r="BKN135" s="2"/>
      <c r="BKO135" s="2"/>
      <c r="BKP135" s="2"/>
      <c r="BKQ135" s="2"/>
      <c r="BKR135" s="2"/>
      <c r="BKS135" s="2"/>
      <c r="BKT135" s="2"/>
      <c r="BKU135" s="2"/>
      <c r="BKV135" s="2"/>
      <c r="BKW135" s="2"/>
      <c r="BKX135" s="2"/>
      <c r="BKY135" s="2"/>
      <c r="BKZ135" s="2"/>
      <c r="BLA135" s="2"/>
      <c r="BLB135" s="2"/>
      <c r="BLC135" s="2"/>
      <c r="BLD135" s="2"/>
      <c r="BLE135" s="2"/>
      <c r="BLF135" s="2"/>
      <c r="BLG135" s="2"/>
      <c r="BLH135" s="2"/>
      <c r="BLI135" s="2"/>
      <c r="BLJ135" s="2"/>
      <c r="BLK135" s="2"/>
      <c r="BLL135" s="2"/>
      <c r="BLM135" s="2"/>
      <c r="BLN135" s="2"/>
      <c r="BLO135" s="2"/>
      <c r="BLP135" s="2"/>
      <c r="BLQ135" s="2"/>
      <c r="BLR135" s="2"/>
      <c r="BLS135" s="2"/>
      <c r="BLT135" s="2"/>
      <c r="BLU135" s="2"/>
      <c r="BLV135" s="2"/>
      <c r="BLW135" s="2"/>
      <c r="BLX135" s="2"/>
      <c r="BLY135" s="2"/>
      <c r="BLZ135" s="2"/>
      <c r="BMA135" s="2"/>
      <c r="BMB135" s="2"/>
      <c r="BMC135" s="2"/>
      <c r="BMD135" s="2"/>
      <c r="BME135" s="2"/>
      <c r="BMF135" s="2"/>
      <c r="BMG135" s="2"/>
      <c r="BMH135" s="2"/>
      <c r="BMI135" s="2"/>
      <c r="BMJ135" s="2"/>
      <c r="BMK135" s="2"/>
      <c r="BML135" s="2"/>
      <c r="BMM135" s="2"/>
      <c r="BMN135" s="2"/>
      <c r="BMO135" s="2"/>
      <c r="BMP135" s="2"/>
      <c r="BMQ135" s="2"/>
      <c r="BMR135" s="2"/>
      <c r="BMS135" s="2"/>
      <c r="BMT135" s="2"/>
      <c r="BMU135" s="2"/>
      <c r="BMV135" s="2"/>
      <c r="BMW135" s="2"/>
      <c r="BMX135" s="2"/>
      <c r="BMY135" s="2"/>
      <c r="BMZ135" s="2"/>
      <c r="BNA135" s="2"/>
      <c r="BNB135" s="2"/>
      <c r="BNC135" s="2"/>
      <c r="BND135" s="2"/>
      <c r="BNE135" s="2"/>
      <c r="BNF135" s="2"/>
      <c r="BNG135" s="2"/>
      <c r="BNH135" s="2"/>
      <c r="BNI135" s="2"/>
      <c r="BNJ135" s="2"/>
      <c r="BNK135" s="2"/>
      <c r="BNL135" s="2"/>
      <c r="BNM135" s="2"/>
      <c r="BNN135" s="2"/>
      <c r="BNO135" s="2"/>
      <c r="BNP135" s="2"/>
      <c r="BNQ135" s="2"/>
      <c r="BNR135" s="2"/>
      <c r="BNS135" s="2"/>
      <c r="BNT135" s="2"/>
      <c r="BNU135" s="2"/>
      <c r="BNV135" s="2"/>
      <c r="BNW135" s="2"/>
      <c r="BNX135" s="2"/>
      <c r="BNY135" s="2"/>
      <c r="BNZ135" s="2"/>
      <c r="BOA135" s="2"/>
      <c r="BOB135" s="2"/>
      <c r="BOC135" s="2"/>
      <c r="BOD135" s="2"/>
      <c r="BOE135" s="2"/>
      <c r="BOF135" s="2"/>
      <c r="BOG135" s="2"/>
      <c r="BOH135" s="2"/>
      <c r="BOI135" s="2"/>
      <c r="BOJ135" s="2"/>
      <c r="BOK135" s="2"/>
      <c r="BOL135" s="2"/>
      <c r="BOM135" s="2"/>
      <c r="BON135" s="2"/>
      <c r="BOO135" s="2"/>
      <c r="BOP135" s="2"/>
      <c r="BOQ135" s="2"/>
      <c r="BOR135" s="2"/>
      <c r="BOS135" s="2"/>
      <c r="BOT135" s="2"/>
      <c r="BOU135" s="2"/>
      <c r="BOV135" s="2"/>
      <c r="BOW135" s="2"/>
      <c r="BOX135" s="2"/>
      <c r="BOY135" s="2"/>
      <c r="BOZ135" s="2"/>
      <c r="BPA135" s="2"/>
      <c r="BPB135" s="2"/>
      <c r="BPC135" s="2"/>
      <c r="BPD135" s="2"/>
      <c r="BPE135" s="2"/>
      <c r="BPF135" s="2"/>
      <c r="BPG135" s="2"/>
      <c r="BPH135" s="2"/>
      <c r="BPI135" s="2"/>
      <c r="BPJ135" s="2"/>
      <c r="BPK135" s="2"/>
      <c r="BPL135" s="2"/>
      <c r="BPM135" s="2"/>
      <c r="BPN135" s="2"/>
      <c r="BPO135" s="2"/>
      <c r="BPP135" s="2"/>
      <c r="BPQ135" s="2"/>
      <c r="BPR135" s="2"/>
      <c r="BPS135" s="2"/>
      <c r="BPT135" s="2"/>
      <c r="BPU135" s="2"/>
      <c r="BPV135" s="2"/>
      <c r="BPW135" s="2"/>
      <c r="BPX135" s="2"/>
      <c r="BPY135" s="2"/>
      <c r="BPZ135" s="2"/>
      <c r="BQA135" s="2"/>
      <c r="BQB135" s="2"/>
      <c r="BQC135" s="2"/>
      <c r="BQD135" s="2"/>
      <c r="BQE135" s="2"/>
      <c r="BQF135" s="2"/>
      <c r="BQG135" s="2"/>
      <c r="BQH135" s="2"/>
      <c r="BQI135" s="2"/>
      <c r="BQJ135" s="2"/>
      <c r="BQK135" s="2"/>
      <c r="BQL135" s="2"/>
      <c r="BQM135" s="2"/>
      <c r="BQN135" s="2"/>
      <c r="BQO135" s="2"/>
      <c r="BQP135" s="2"/>
      <c r="BQQ135" s="2"/>
      <c r="BQR135" s="2"/>
      <c r="BQS135" s="2"/>
      <c r="BQT135" s="2"/>
      <c r="BQU135" s="2"/>
      <c r="BQV135" s="2"/>
      <c r="BQW135" s="2"/>
      <c r="BQX135" s="2"/>
      <c r="BQY135" s="2"/>
      <c r="BQZ135" s="2"/>
      <c r="BRA135" s="2"/>
      <c r="BRB135" s="2"/>
      <c r="BRC135" s="2"/>
      <c r="BRD135" s="2"/>
      <c r="BRE135" s="2"/>
      <c r="BRF135" s="2"/>
      <c r="BRG135" s="2"/>
      <c r="BRH135" s="2"/>
      <c r="BRI135" s="2"/>
      <c r="BRJ135" s="2"/>
      <c r="BRK135" s="2"/>
      <c r="BRL135" s="2"/>
      <c r="BRM135" s="2"/>
      <c r="BRN135" s="2"/>
      <c r="BRO135" s="2"/>
      <c r="BRP135" s="2"/>
      <c r="BRQ135" s="2"/>
      <c r="BRR135" s="2"/>
      <c r="BRS135" s="2"/>
      <c r="BRT135" s="2"/>
      <c r="BRU135" s="2"/>
      <c r="BRV135" s="2"/>
      <c r="BRW135" s="2"/>
      <c r="BRX135" s="2"/>
      <c r="BRY135" s="2"/>
      <c r="BRZ135" s="2"/>
      <c r="BSA135" s="2"/>
      <c r="BSB135" s="2"/>
      <c r="BSC135" s="2"/>
      <c r="BSD135" s="2"/>
      <c r="BSE135" s="2"/>
      <c r="BSF135" s="2"/>
      <c r="BSG135" s="2"/>
      <c r="BSH135" s="2"/>
      <c r="BSI135" s="2"/>
      <c r="BSJ135" s="2"/>
      <c r="BSK135" s="2"/>
      <c r="BSL135" s="2"/>
      <c r="BSM135" s="2"/>
      <c r="BSN135" s="2"/>
      <c r="BSO135" s="2"/>
      <c r="BSP135" s="2"/>
      <c r="BSQ135" s="2"/>
      <c r="BSR135" s="2"/>
      <c r="BSS135" s="2"/>
      <c r="BST135" s="2"/>
      <c r="BSU135" s="2"/>
      <c r="BSV135" s="2"/>
      <c r="BSW135" s="2"/>
      <c r="BSX135" s="2"/>
      <c r="BSY135" s="2"/>
      <c r="BSZ135" s="2"/>
      <c r="BTA135" s="2"/>
      <c r="BTB135" s="2"/>
      <c r="BTC135" s="2"/>
      <c r="BTD135" s="2"/>
      <c r="BTE135" s="2"/>
      <c r="BTF135" s="2"/>
      <c r="BTG135" s="2"/>
      <c r="BTH135" s="2"/>
      <c r="BTI135" s="2"/>
      <c r="BTJ135" s="2"/>
      <c r="BTK135" s="2"/>
      <c r="BTL135" s="2"/>
      <c r="BTM135" s="2"/>
      <c r="BTN135" s="2"/>
      <c r="BTO135" s="2"/>
      <c r="BTP135" s="2"/>
      <c r="BTQ135" s="2"/>
      <c r="BTR135" s="2"/>
      <c r="BTS135" s="2"/>
      <c r="BTT135" s="2"/>
      <c r="BTU135" s="2"/>
      <c r="BTV135" s="2"/>
      <c r="BTW135" s="2"/>
      <c r="BTX135" s="2"/>
      <c r="BTY135" s="2"/>
      <c r="BTZ135" s="2"/>
      <c r="BUA135" s="2"/>
      <c r="BUB135" s="2"/>
      <c r="BUC135" s="2"/>
      <c r="BUD135" s="2"/>
      <c r="BUE135" s="2"/>
      <c r="BUF135" s="2"/>
      <c r="BUG135" s="2"/>
      <c r="BUH135" s="2"/>
      <c r="BUI135" s="2"/>
      <c r="BUJ135" s="2"/>
      <c r="BUK135" s="2"/>
      <c r="BUL135" s="2"/>
      <c r="BUM135" s="2"/>
      <c r="BUN135" s="2"/>
      <c r="BUO135" s="2"/>
      <c r="BUP135" s="2"/>
      <c r="BUQ135" s="2"/>
      <c r="BUR135" s="2"/>
      <c r="BUS135" s="2"/>
      <c r="BUT135" s="2"/>
      <c r="BUU135" s="2"/>
      <c r="BUV135" s="2"/>
      <c r="BUW135" s="2"/>
      <c r="BUX135" s="2"/>
      <c r="BUY135" s="2"/>
      <c r="BUZ135" s="2"/>
      <c r="BVA135" s="2"/>
      <c r="BVB135" s="2"/>
      <c r="BVC135" s="2"/>
      <c r="BVD135" s="2"/>
      <c r="BVE135" s="2"/>
      <c r="BVF135" s="2"/>
      <c r="BVG135" s="2"/>
      <c r="BVH135" s="2"/>
      <c r="BVI135" s="2"/>
      <c r="BVJ135" s="2"/>
      <c r="BVK135" s="2"/>
      <c r="BVL135" s="2"/>
      <c r="BVM135" s="2"/>
      <c r="BVN135" s="2"/>
      <c r="BVO135" s="2"/>
      <c r="BVP135" s="2"/>
      <c r="BVQ135" s="2"/>
      <c r="BVR135" s="2"/>
      <c r="BVS135" s="2"/>
      <c r="BVT135" s="2"/>
      <c r="BVU135" s="2"/>
      <c r="BVV135" s="2"/>
      <c r="BVW135" s="2"/>
      <c r="BVX135" s="2"/>
      <c r="BVY135" s="2"/>
      <c r="BVZ135" s="2"/>
      <c r="BWA135" s="2"/>
      <c r="BWB135" s="2"/>
      <c r="BWC135" s="2"/>
      <c r="BWD135" s="2"/>
      <c r="BWE135" s="2"/>
      <c r="BWF135" s="2"/>
      <c r="BWG135" s="2"/>
      <c r="BWH135" s="2"/>
      <c r="BWI135" s="2"/>
      <c r="BWJ135" s="2"/>
      <c r="BWK135" s="2"/>
      <c r="BWL135" s="2"/>
      <c r="BWM135" s="2"/>
      <c r="BWN135" s="2"/>
      <c r="BWO135" s="2"/>
      <c r="BWP135" s="2"/>
      <c r="BWQ135" s="2"/>
      <c r="BWR135" s="2"/>
      <c r="BWS135" s="2"/>
      <c r="BWT135" s="2"/>
      <c r="BWU135" s="2"/>
      <c r="BWV135" s="2"/>
      <c r="BWW135" s="2"/>
      <c r="BWX135" s="2"/>
      <c r="BWY135" s="2"/>
      <c r="BWZ135" s="2"/>
      <c r="BXA135" s="2"/>
      <c r="BXB135" s="2"/>
      <c r="BXC135" s="2"/>
      <c r="BXD135" s="2"/>
      <c r="BXE135" s="2"/>
      <c r="BXF135" s="2"/>
      <c r="BXG135" s="2"/>
      <c r="BXH135" s="2"/>
      <c r="BXI135" s="2"/>
      <c r="BXJ135" s="2"/>
      <c r="BXK135" s="2"/>
      <c r="BXL135" s="2"/>
      <c r="BXM135" s="2"/>
      <c r="BXN135" s="2"/>
      <c r="BXO135" s="2"/>
      <c r="BXP135" s="2"/>
      <c r="BXQ135" s="2"/>
      <c r="BXR135" s="2"/>
      <c r="BXS135" s="2"/>
      <c r="BXT135" s="2"/>
      <c r="BXU135" s="2"/>
      <c r="BXV135" s="2"/>
      <c r="BXW135" s="2"/>
      <c r="BXX135" s="2"/>
      <c r="BXY135" s="2"/>
      <c r="BXZ135" s="2"/>
      <c r="BYA135" s="2"/>
      <c r="BYB135" s="2"/>
      <c r="BYC135" s="2"/>
      <c r="BYD135" s="2"/>
      <c r="BYE135" s="2"/>
      <c r="BYF135" s="2"/>
      <c r="BYG135" s="2"/>
      <c r="BYH135" s="2"/>
      <c r="BYI135" s="2"/>
      <c r="BYJ135" s="2"/>
      <c r="BYK135" s="2"/>
      <c r="BYL135" s="2"/>
      <c r="BYM135" s="2"/>
      <c r="BYN135" s="2"/>
      <c r="BYO135" s="2"/>
      <c r="BYP135" s="2"/>
      <c r="BYQ135" s="2"/>
      <c r="BYR135" s="2"/>
      <c r="BYS135" s="2"/>
      <c r="BYT135" s="2"/>
      <c r="BYU135" s="2"/>
      <c r="BYV135" s="2"/>
      <c r="BYW135" s="2"/>
      <c r="BYX135" s="2"/>
      <c r="BYY135" s="2"/>
      <c r="BYZ135" s="2"/>
      <c r="BZA135" s="2"/>
      <c r="BZB135" s="2"/>
      <c r="BZC135" s="2"/>
      <c r="BZD135" s="2"/>
      <c r="BZE135" s="2"/>
      <c r="BZF135" s="2"/>
      <c r="BZG135" s="2"/>
      <c r="BZH135" s="2"/>
      <c r="BZI135" s="2"/>
      <c r="BZJ135" s="2"/>
      <c r="BZK135" s="2"/>
      <c r="BZL135" s="2"/>
      <c r="BZM135" s="2"/>
      <c r="BZN135" s="2"/>
      <c r="BZO135" s="2"/>
      <c r="BZP135" s="2"/>
      <c r="BZQ135" s="2"/>
      <c r="BZR135" s="2"/>
      <c r="BZS135" s="2"/>
      <c r="BZT135" s="2"/>
      <c r="BZU135" s="2"/>
      <c r="BZV135" s="2"/>
      <c r="BZW135" s="2"/>
      <c r="BZX135" s="2"/>
      <c r="BZY135" s="2"/>
      <c r="BZZ135" s="2"/>
      <c r="CAA135" s="2"/>
      <c r="CAB135" s="2"/>
      <c r="CAC135" s="2"/>
      <c r="CAD135" s="2"/>
      <c r="CAE135" s="2"/>
      <c r="CAF135" s="2"/>
      <c r="CAG135" s="2"/>
      <c r="CAH135" s="2"/>
      <c r="CAI135" s="2"/>
      <c r="CAJ135" s="2"/>
      <c r="CAK135" s="2"/>
      <c r="CAL135" s="2"/>
      <c r="CAM135" s="2"/>
      <c r="CAN135" s="2"/>
      <c r="CAO135" s="2"/>
      <c r="CAP135" s="2"/>
      <c r="CAQ135" s="2"/>
      <c r="CAR135" s="2"/>
      <c r="CAS135" s="2"/>
      <c r="CAT135" s="2"/>
      <c r="CAU135" s="2"/>
      <c r="CAV135" s="2"/>
      <c r="CAW135" s="2"/>
      <c r="CAX135" s="2"/>
      <c r="CAY135" s="2"/>
      <c r="CAZ135" s="2"/>
      <c r="CBA135" s="2"/>
      <c r="CBB135" s="2"/>
      <c r="CBC135" s="2"/>
      <c r="CBD135" s="2"/>
      <c r="CBE135" s="2"/>
      <c r="CBF135" s="2"/>
      <c r="CBG135" s="2"/>
      <c r="CBH135" s="2"/>
      <c r="CBI135" s="2"/>
      <c r="CBJ135" s="2"/>
      <c r="CBK135" s="2"/>
      <c r="CBL135" s="2"/>
      <c r="CBM135" s="2"/>
      <c r="CBN135" s="2"/>
      <c r="CBO135" s="2"/>
      <c r="CBP135" s="2"/>
      <c r="CBQ135" s="2"/>
      <c r="CBR135" s="2"/>
      <c r="CBS135" s="2"/>
      <c r="CBT135" s="2"/>
      <c r="CBU135" s="2"/>
      <c r="CBV135" s="2"/>
      <c r="CBW135" s="2"/>
      <c r="CBX135" s="2"/>
      <c r="CBY135" s="2"/>
      <c r="CBZ135" s="2"/>
      <c r="CCA135" s="2"/>
      <c r="CCB135" s="2"/>
      <c r="CCC135" s="2"/>
      <c r="CCD135" s="2"/>
      <c r="CCE135" s="2"/>
      <c r="CCF135" s="2"/>
      <c r="CCG135" s="2"/>
      <c r="CCH135" s="2"/>
      <c r="CCI135" s="2"/>
      <c r="CCJ135" s="2"/>
      <c r="CCK135" s="2"/>
      <c r="CCL135" s="2"/>
      <c r="CCM135" s="2"/>
      <c r="CCN135" s="2"/>
      <c r="CCO135" s="2"/>
      <c r="CCP135" s="2"/>
      <c r="CCQ135" s="2"/>
      <c r="CCR135" s="2"/>
      <c r="CCS135" s="2"/>
      <c r="CCT135" s="2"/>
      <c r="CCU135" s="2"/>
      <c r="CCV135" s="2"/>
      <c r="CCW135" s="2"/>
      <c r="CCX135" s="2"/>
      <c r="CCY135" s="2"/>
      <c r="CCZ135" s="2"/>
      <c r="CDA135" s="2"/>
      <c r="CDB135" s="2"/>
      <c r="CDC135" s="2"/>
      <c r="CDD135" s="2"/>
      <c r="CDE135" s="2"/>
      <c r="CDF135" s="2"/>
      <c r="CDG135" s="2"/>
      <c r="CDH135" s="2"/>
      <c r="CDI135" s="2"/>
      <c r="CDJ135" s="2"/>
      <c r="CDK135" s="2"/>
      <c r="CDL135" s="2"/>
      <c r="CDM135" s="2"/>
      <c r="CDN135" s="2"/>
      <c r="CDO135" s="2"/>
      <c r="CDP135" s="2"/>
      <c r="CDQ135" s="2"/>
      <c r="CDR135" s="2"/>
      <c r="CDS135" s="2"/>
      <c r="CDT135" s="2"/>
      <c r="CDU135" s="2"/>
      <c r="CDV135" s="2"/>
      <c r="CDW135" s="2"/>
      <c r="CDX135" s="2"/>
      <c r="CDY135" s="2"/>
      <c r="CDZ135" s="2"/>
      <c r="CEA135" s="2"/>
      <c r="CEB135" s="2"/>
      <c r="CEC135" s="2"/>
      <c r="CED135" s="2"/>
      <c r="CEE135" s="2"/>
      <c r="CEF135" s="2"/>
      <c r="CEG135" s="2"/>
      <c r="CEH135" s="2"/>
      <c r="CEI135" s="2"/>
      <c r="CEJ135" s="2"/>
      <c r="CEK135" s="2"/>
      <c r="CEL135" s="2"/>
      <c r="CEM135" s="2"/>
      <c r="CEN135" s="2"/>
      <c r="CEO135" s="2"/>
      <c r="CEP135" s="2"/>
      <c r="CEQ135" s="2"/>
      <c r="CER135" s="2"/>
      <c r="CES135" s="2"/>
      <c r="CET135" s="2"/>
      <c r="CEU135" s="2"/>
      <c r="CEV135" s="2"/>
      <c r="CEW135" s="2"/>
      <c r="CEX135" s="2"/>
      <c r="CEY135" s="2"/>
      <c r="CEZ135" s="2"/>
      <c r="CFA135" s="2"/>
      <c r="CFB135" s="2"/>
      <c r="CFC135" s="2"/>
      <c r="CFD135" s="2"/>
      <c r="CFE135" s="2"/>
      <c r="CFF135" s="2"/>
      <c r="CFG135" s="2"/>
      <c r="CFH135" s="2"/>
      <c r="CFI135" s="2"/>
      <c r="CFJ135" s="2"/>
      <c r="CFK135" s="2"/>
      <c r="CFL135" s="2"/>
      <c r="CFM135" s="2"/>
      <c r="CFN135" s="2"/>
      <c r="CFO135" s="2"/>
      <c r="CFP135" s="2"/>
      <c r="CFQ135" s="2"/>
      <c r="CFR135" s="2"/>
      <c r="CFS135" s="2"/>
      <c r="CFT135" s="2"/>
      <c r="CFU135" s="2"/>
      <c r="CFV135" s="2"/>
      <c r="CFW135" s="2"/>
      <c r="CFX135" s="2"/>
      <c r="CFY135" s="2"/>
      <c r="CFZ135" s="2"/>
      <c r="CGA135" s="2"/>
      <c r="CGB135" s="2"/>
      <c r="CGC135" s="2"/>
      <c r="CGD135" s="2"/>
      <c r="CGE135" s="2"/>
      <c r="CGF135" s="2"/>
      <c r="CGG135" s="2"/>
      <c r="CGH135" s="2"/>
      <c r="CGI135" s="2"/>
      <c r="CGJ135" s="2"/>
      <c r="CGK135" s="2"/>
      <c r="CGL135" s="2"/>
      <c r="CGM135" s="2"/>
      <c r="CGN135" s="2"/>
      <c r="CGO135" s="2"/>
      <c r="CGP135" s="2"/>
      <c r="CGQ135" s="2"/>
      <c r="CGR135" s="2"/>
      <c r="CGS135" s="2"/>
      <c r="CGT135" s="2"/>
      <c r="CGU135" s="2"/>
      <c r="CGV135" s="2"/>
      <c r="CGW135" s="2"/>
      <c r="CGX135" s="2"/>
      <c r="CGY135" s="2"/>
      <c r="CGZ135" s="2"/>
      <c r="CHA135" s="2"/>
      <c r="CHB135" s="2"/>
      <c r="CHC135" s="2"/>
      <c r="CHD135" s="2"/>
      <c r="CHE135" s="2"/>
      <c r="CHF135" s="2"/>
      <c r="CHG135" s="2"/>
      <c r="CHH135" s="2"/>
      <c r="CHI135" s="2"/>
      <c r="CHJ135" s="2"/>
      <c r="CHK135" s="2"/>
      <c r="CHL135" s="2"/>
      <c r="CHM135" s="2"/>
      <c r="CHN135" s="2"/>
      <c r="CHO135" s="2"/>
      <c r="CHP135" s="2"/>
      <c r="CHQ135" s="2"/>
      <c r="CHR135" s="2"/>
      <c r="CHS135" s="2"/>
      <c r="CHT135" s="2"/>
      <c r="CHU135" s="2"/>
      <c r="CHV135" s="2"/>
      <c r="CHW135" s="2"/>
      <c r="CHX135" s="2"/>
      <c r="CHY135" s="2"/>
      <c r="CHZ135" s="2"/>
      <c r="CIA135" s="2"/>
      <c r="CIB135" s="2"/>
      <c r="CIC135" s="2"/>
      <c r="CID135" s="2"/>
      <c r="CIE135" s="2"/>
      <c r="CIF135" s="2"/>
      <c r="CIG135" s="2"/>
      <c r="CIH135" s="2"/>
      <c r="CII135" s="2"/>
      <c r="CIJ135" s="2"/>
      <c r="CIK135" s="2"/>
      <c r="CIL135" s="2"/>
      <c r="CIM135" s="2"/>
      <c r="CIN135" s="2"/>
      <c r="CIO135" s="2"/>
      <c r="CIP135" s="2"/>
      <c r="CIQ135" s="2"/>
      <c r="CIR135" s="2"/>
      <c r="CIS135" s="2"/>
      <c r="CIT135" s="2"/>
      <c r="CIU135" s="2"/>
      <c r="CIV135" s="2"/>
      <c r="CIW135" s="2"/>
      <c r="CIX135" s="2"/>
      <c r="CIY135" s="2"/>
      <c r="CIZ135" s="2"/>
      <c r="CJA135" s="2"/>
      <c r="CJB135" s="2"/>
      <c r="CJC135" s="2"/>
      <c r="CJD135" s="2"/>
      <c r="CJE135" s="2"/>
      <c r="CJF135" s="2"/>
      <c r="CJG135" s="2"/>
      <c r="CJH135" s="2"/>
      <c r="CJI135" s="2"/>
      <c r="CJJ135" s="2"/>
      <c r="CJK135" s="2"/>
      <c r="CJL135" s="2"/>
      <c r="CJM135" s="2"/>
      <c r="CJN135" s="2"/>
      <c r="CJO135" s="2"/>
      <c r="CJP135" s="2"/>
      <c r="CJQ135" s="2"/>
      <c r="CJR135" s="2"/>
      <c r="CJS135" s="2"/>
      <c r="CJT135" s="2"/>
      <c r="CJU135" s="2"/>
      <c r="CJV135" s="2"/>
      <c r="CJW135" s="2"/>
      <c r="CJX135" s="2"/>
      <c r="CJY135" s="2"/>
      <c r="CJZ135" s="2"/>
      <c r="CKA135" s="2"/>
      <c r="CKB135" s="2"/>
      <c r="CKC135" s="2"/>
      <c r="CKD135" s="2"/>
      <c r="CKE135" s="2"/>
      <c r="CKF135" s="2"/>
      <c r="CKG135" s="2"/>
      <c r="CKH135" s="2"/>
      <c r="CKI135" s="2"/>
      <c r="CKJ135" s="2"/>
      <c r="CKK135" s="2"/>
      <c r="CKL135" s="2"/>
      <c r="CKM135" s="2"/>
      <c r="CKN135" s="2"/>
      <c r="CKO135" s="2"/>
      <c r="CKP135" s="2"/>
      <c r="CKQ135" s="2"/>
      <c r="CKR135" s="2"/>
      <c r="CKS135" s="2"/>
      <c r="CKT135" s="2"/>
      <c r="CKU135" s="2"/>
      <c r="CKV135" s="2"/>
      <c r="CKW135" s="2"/>
      <c r="CKX135" s="2"/>
      <c r="CKY135" s="2"/>
      <c r="CKZ135" s="2"/>
      <c r="CLA135" s="2"/>
      <c r="CLB135" s="2"/>
      <c r="CLC135" s="2"/>
      <c r="CLD135" s="2"/>
      <c r="CLE135" s="2"/>
      <c r="CLF135" s="2"/>
      <c r="CLG135" s="2"/>
      <c r="CLH135" s="2"/>
      <c r="CLI135" s="2"/>
      <c r="CLJ135" s="2"/>
      <c r="CLK135" s="2"/>
      <c r="CLL135" s="2"/>
      <c r="CLM135" s="2"/>
      <c r="CLN135" s="2"/>
      <c r="CLO135" s="2"/>
      <c r="CLP135" s="2"/>
      <c r="CLQ135" s="2"/>
      <c r="CLR135" s="2"/>
      <c r="CLS135" s="2"/>
      <c r="CLT135" s="2"/>
      <c r="CLU135" s="2"/>
      <c r="CLV135" s="2"/>
      <c r="CLW135" s="2"/>
      <c r="CLX135" s="2"/>
      <c r="CLY135" s="2"/>
      <c r="CLZ135" s="2"/>
      <c r="CMA135" s="2"/>
      <c r="CMB135" s="2"/>
      <c r="CMC135" s="2"/>
      <c r="CMD135" s="2"/>
      <c r="CME135" s="2"/>
      <c r="CMF135" s="2"/>
      <c r="CMG135" s="2"/>
      <c r="CMH135" s="2"/>
      <c r="CMI135" s="2"/>
      <c r="CMJ135" s="2"/>
      <c r="CMK135" s="2"/>
      <c r="CML135" s="2"/>
      <c r="CMM135" s="2"/>
      <c r="CMN135" s="2"/>
      <c r="CMO135" s="2"/>
      <c r="CMP135" s="2"/>
      <c r="CMQ135" s="2"/>
      <c r="CMR135" s="2"/>
      <c r="CMS135" s="2"/>
      <c r="CMT135" s="2"/>
      <c r="CMU135" s="2"/>
      <c r="CMV135" s="2"/>
      <c r="CMW135" s="2"/>
      <c r="CMX135" s="2"/>
      <c r="CMY135" s="2"/>
      <c r="CMZ135" s="2"/>
      <c r="CNA135" s="2"/>
      <c r="CNB135" s="2"/>
      <c r="CNC135" s="2"/>
      <c r="CND135" s="2"/>
      <c r="CNE135" s="2"/>
      <c r="CNF135" s="2"/>
      <c r="CNG135" s="2"/>
      <c r="CNH135" s="2"/>
      <c r="CNI135" s="2"/>
      <c r="CNJ135" s="2"/>
      <c r="CNK135" s="2"/>
      <c r="CNL135" s="2"/>
      <c r="CNM135" s="2"/>
      <c r="CNN135" s="2"/>
      <c r="CNO135" s="2"/>
      <c r="CNP135" s="2"/>
      <c r="CNQ135" s="2"/>
      <c r="CNR135" s="2"/>
      <c r="CNS135" s="2"/>
      <c r="CNT135" s="2"/>
      <c r="CNU135" s="2"/>
      <c r="CNV135" s="2"/>
      <c r="CNW135" s="2"/>
      <c r="CNX135" s="2"/>
      <c r="CNY135" s="2"/>
      <c r="CNZ135" s="2"/>
      <c r="COA135" s="2"/>
      <c r="COB135" s="2"/>
      <c r="COC135" s="2"/>
      <c r="COD135" s="2"/>
      <c r="COE135" s="2"/>
      <c r="COF135" s="2"/>
      <c r="COG135" s="2"/>
      <c r="COH135" s="2"/>
      <c r="COI135" s="2"/>
      <c r="COJ135" s="2"/>
      <c r="COK135" s="2"/>
      <c r="COL135" s="2"/>
      <c r="COM135" s="2"/>
      <c r="CON135" s="2"/>
      <c r="COO135" s="2"/>
      <c r="COP135" s="2"/>
      <c r="COQ135" s="2"/>
      <c r="COR135" s="2"/>
      <c r="COS135" s="2"/>
      <c r="COT135" s="2"/>
      <c r="COU135" s="2"/>
      <c r="COV135" s="2"/>
      <c r="COW135" s="2"/>
      <c r="COX135" s="2"/>
      <c r="COY135" s="2"/>
      <c r="COZ135" s="2"/>
      <c r="CPA135" s="2"/>
      <c r="CPB135" s="2"/>
      <c r="CPC135" s="2"/>
      <c r="CPD135" s="2"/>
      <c r="CPE135" s="2"/>
      <c r="CPF135" s="2"/>
      <c r="CPG135" s="2"/>
      <c r="CPH135" s="2"/>
      <c r="CPI135" s="2"/>
      <c r="CPJ135" s="2"/>
      <c r="CPK135" s="2"/>
      <c r="CPL135" s="2"/>
      <c r="CPM135" s="2"/>
      <c r="CPN135" s="2"/>
      <c r="CPO135" s="2"/>
      <c r="CPP135" s="2"/>
      <c r="CPQ135" s="2"/>
      <c r="CPR135" s="2"/>
      <c r="CPS135" s="2"/>
      <c r="CPT135" s="2"/>
      <c r="CPU135" s="2"/>
      <c r="CPV135" s="2"/>
      <c r="CPW135" s="2"/>
      <c r="CPX135" s="2"/>
      <c r="CPY135" s="2"/>
      <c r="CPZ135" s="2"/>
      <c r="CQA135" s="2"/>
      <c r="CQB135" s="2"/>
      <c r="CQC135" s="2"/>
      <c r="CQD135" s="2"/>
      <c r="CQE135" s="2"/>
      <c r="CQF135" s="2"/>
      <c r="CQG135" s="2"/>
      <c r="CQH135" s="2"/>
      <c r="CQI135" s="2"/>
      <c r="CQJ135" s="2"/>
      <c r="CQK135" s="2"/>
      <c r="CQL135" s="2"/>
      <c r="CQM135" s="2"/>
      <c r="CQN135" s="2"/>
      <c r="CQO135" s="2"/>
      <c r="CQP135" s="2"/>
      <c r="CQQ135" s="2"/>
      <c r="CQR135" s="2"/>
      <c r="CQS135" s="2"/>
      <c r="CQT135" s="2"/>
      <c r="CQU135" s="2"/>
      <c r="CQV135" s="2"/>
      <c r="CQW135" s="2"/>
      <c r="CQX135" s="2"/>
      <c r="CQY135" s="2"/>
      <c r="CQZ135" s="2"/>
      <c r="CRA135" s="2"/>
      <c r="CRB135" s="2"/>
      <c r="CRC135" s="2"/>
      <c r="CRD135" s="2"/>
      <c r="CRE135" s="2"/>
      <c r="CRF135" s="2"/>
      <c r="CRG135" s="2"/>
      <c r="CRH135" s="2"/>
      <c r="CRI135" s="2"/>
      <c r="CRJ135" s="2"/>
      <c r="CRK135" s="2"/>
      <c r="CRL135" s="2"/>
      <c r="CRM135" s="2"/>
      <c r="CRN135" s="2"/>
      <c r="CRO135" s="2"/>
      <c r="CRP135" s="2"/>
      <c r="CRQ135" s="2"/>
      <c r="CRR135" s="2"/>
      <c r="CRS135" s="2"/>
      <c r="CRT135" s="2"/>
      <c r="CRU135" s="2"/>
      <c r="CRV135" s="2"/>
      <c r="CRW135" s="2"/>
      <c r="CRX135" s="2"/>
      <c r="CRY135" s="2"/>
      <c r="CRZ135" s="2"/>
      <c r="CSA135" s="2"/>
      <c r="CSB135" s="2"/>
      <c r="CSC135" s="2"/>
      <c r="CSD135" s="2"/>
      <c r="CSE135" s="2"/>
      <c r="CSF135" s="2"/>
      <c r="CSG135" s="2"/>
      <c r="CSH135" s="2"/>
      <c r="CSI135" s="2"/>
      <c r="CSJ135" s="2"/>
      <c r="CSK135" s="2"/>
      <c r="CSL135" s="2"/>
      <c r="CSM135" s="2"/>
      <c r="CSN135" s="2"/>
      <c r="CSO135" s="2"/>
      <c r="CSP135" s="2"/>
      <c r="CSQ135" s="2"/>
      <c r="CSR135" s="2"/>
      <c r="CSS135" s="2"/>
      <c r="CST135" s="2"/>
      <c r="CSU135" s="2"/>
      <c r="CSV135" s="2"/>
      <c r="CSW135" s="2"/>
      <c r="CSX135" s="2"/>
      <c r="CSY135" s="2"/>
      <c r="CSZ135" s="2"/>
      <c r="CTA135" s="2"/>
      <c r="CTB135" s="2"/>
      <c r="CTC135" s="2"/>
      <c r="CTD135" s="2"/>
      <c r="CTE135" s="2"/>
      <c r="CTF135" s="2"/>
      <c r="CTG135" s="2"/>
      <c r="CTH135" s="2"/>
      <c r="CTI135" s="2"/>
      <c r="CTJ135" s="2"/>
      <c r="CTK135" s="2"/>
      <c r="CTL135" s="2"/>
      <c r="CTM135" s="2"/>
      <c r="CTN135" s="2"/>
      <c r="CTO135" s="2"/>
      <c r="CTP135" s="2"/>
      <c r="CTQ135" s="2"/>
      <c r="CTR135" s="2"/>
      <c r="CTS135" s="2"/>
      <c r="CTT135" s="2"/>
      <c r="CTU135" s="2"/>
      <c r="CTV135" s="2"/>
      <c r="CTW135" s="2"/>
      <c r="CTX135" s="2"/>
      <c r="CTY135" s="2"/>
      <c r="CTZ135" s="2"/>
      <c r="CUA135" s="2"/>
      <c r="CUB135" s="2"/>
      <c r="CUC135" s="2"/>
      <c r="CUD135" s="2"/>
      <c r="CUE135" s="2"/>
      <c r="CUF135" s="2"/>
      <c r="CUG135" s="2"/>
      <c r="CUH135" s="2"/>
      <c r="CUI135" s="2"/>
      <c r="CUJ135" s="2"/>
      <c r="CUK135" s="2"/>
      <c r="CUL135" s="2"/>
      <c r="CUM135" s="2"/>
      <c r="CUN135" s="2"/>
      <c r="CUO135" s="2"/>
      <c r="CUP135" s="2"/>
      <c r="CUQ135" s="2"/>
      <c r="CUR135" s="2"/>
      <c r="CUS135" s="2"/>
      <c r="CUT135" s="2"/>
      <c r="CUU135" s="2"/>
      <c r="CUV135" s="2"/>
      <c r="CUW135" s="2"/>
      <c r="CUX135" s="2"/>
      <c r="CUY135" s="2"/>
      <c r="CUZ135" s="2"/>
      <c r="CVA135" s="2"/>
      <c r="CVB135" s="2"/>
      <c r="CVC135" s="2"/>
      <c r="CVD135" s="2"/>
      <c r="CVE135" s="2"/>
      <c r="CVF135" s="2"/>
      <c r="CVG135" s="2"/>
      <c r="CVH135" s="2"/>
      <c r="CVI135" s="2"/>
      <c r="CVJ135" s="2"/>
      <c r="CVK135" s="2"/>
      <c r="CVL135" s="2"/>
      <c r="CVM135" s="2"/>
      <c r="CVN135" s="2"/>
      <c r="CVO135" s="2"/>
      <c r="CVP135" s="2"/>
      <c r="CVQ135" s="2"/>
      <c r="CVR135" s="2"/>
      <c r="CVS135" s="2"/>
      <c r="CVT135" s="2"/>
      <c r="CVU135" s="2"/>
      <c r="CVV135" s="2"/>
      <c r="CVW135" s="2"/>
      <c r="CVX135" s="2"/>
      <c r="CVY135" s="2"/>
      <c r="CVZ135" s="2"/>
      <c r="CWA135" s="2"/>
      <c r="CWB135" s="2"/>
      <c r="CWC135" s="2"/>
      <c r="CWD135" s="2"/>
      <c r="CWE135" s="2"/>
      <c r="CWF135" s="2"/>
      <c r="CWG135" s="2"/>
      <c r="CWH135" s="2"/>
      <c r="CWI135" s="2"/>
      <c r="CWJ135" s="2"/>
      <c r="CWK135" s="2"/>
      <c r="CWL135" s="2"/>
      <c r="CWM135" s="2"/>
      <c r="CWN135" s="2"/>
      <c r="CWO135" s="2"/>
      <c r="CWP135" s="2"/>
      <c r="CWQ135" s="2"/>
      <c r="CWR135" s="2"/>
      <c r="CWS135" s="2"/>
      <c r="CWT135" s="2"/>
      <c r="CWU135" s="2"/>
      <c r="CWV135" s="2"/>
      <c r="CWW135" s="2"/>
      <c r="CWX135" s="2"/>
      <c r="CWY135" s="2"/>
      <c r="CWZ135" s="2"/>
      <c r="CXA135" s="2"/>
      <c r="CXB135" s="2"/>
      <c r="CXC135" s="2"/>
      <c r="CXD135" s="2"/>
      <c r="CXE135" s="2"/>
      <c r="CXF135" s="2"/>
      <c r="CXG135" s="2"/>
      <c r="CXH135" s="2"/>
      <c r="CXI135" s="2"/>
      <c r="CXJ135" s="2"/>
      <c r="CXK135" s="2"/>
      <c r="CXL135" s="2"/>
      <c r="CXM135" s="2"/>
      <c r="CXN135" s="2"/>
      <c r="CXO135" s="2"/>
      <c r="CXP135" s="2"/>
      <c r="CXQ135" s="2"/>
      <c r="CXR135" s="2"/>
      <c r="CXS135" s="2"/>
      <c r="CXT135" s="2"/>
      <c r="CXU135" s="2"/>
      <c r="CXV135" s="2"/>
      <c r="CXW135" s="2"/>
      <c r="CXX135" s="2"/>
      <c r="CXY135" s="2"/>
      <c r="CXZ135" s="2"/>
      <c r="CYA135" s="2"/>
      <c r="CYB135" s="2"/>
      <c r="CYC135" s="2"/>
      <c r="CYD135" s="2"/>
      <c r="CYE135" s="2"/>
      <c r="CYF135" s="2"/>
      <c r="CYG135" s="2"/>
      <c r="CYH135" s="2"/>
      <c r="CYI135" s="2"/>
      <c r="CYJ135" s="2"/>
      <c r="CYK135" s="2"/>
      <c r="CYL135" s="2"/>
      <c r="CYM135" s="2"/>
      <c r="CYN135" s="2"/>
      <c r="CYO135" s="2"/>
      <c r="CYP135" s="2"/>
      <c r="CYQ135" s="2"/>
      <c r="CYR135" s="2"/>
      <c r="CYS135" s="2"/>
      <c r="CYT135" s="2"/>
      <c r="CYU135" s="2"/>
      <c r="CYV135" s="2"/>
      <c r="CYW135" s="2"/>
      <c r="CYX135" s="2"/>
      <c r="CYY135" s="2"/>
      <c r="CYZ135" s="2"/>
      <c r="CZA135" s="2"/>
      <c r="CZB135" s="2"/>
      <c r="CZC135" s="2"/>
      <c r="CZD135" s="2"/>
      <c r="CZE135" s="2"/>
      <c r="CZF135" s="2"/>
      <c r="CZG135" s="2"/>
      <c r="CZH135" s="2"/>
      <c r="CZI135" s="2"/>
      <c r="CZJ135" s="2"/>
      <c r="CZK135" s="2"/>
      <c r="CZL135" s="2"/>
      <c r="CZM135" s="2"/>
      <c r="CZN135" s="2"/>
      <c r="CZO135" s="2"/>
      <c r="CZP135" s="2"/>
      <c r="CZQ135" s="2"/>
      <c r="CZR135" s="2"/>
      <c r="CZS135" s="2"/>
      <c r="CZT135" s="2"/>
      <c r="CZU135" s="2"/>
      <c r="CZV135" s="2"/>
      <c r="CZW135" s="2"/>
      <c r="CZX135" s="2"/>
      <c r="CZY135" s="2"/>
      <c r="CZZ135" s="2"/>
      <c r="DAA135" s="2"/>
      <c r="DAB135" s="2"/>
      <c r="DAC135" s="2"/>
      <c r="DAD135" s="2"/>
      <c r="DAE135" s="2"/>
      <c r="DAF135" s="2"/>
      <c r="DAG135" s="2"/>
      <c r="DAH135" s="2"/>
      <c r="DAI135" s="2"/>
      <c r="DAJ135" s="2"/>
      <c r="DAK135" s="2"/>
      <c r="DAL135" s="2"/>
      <c r="DAM135" s="2"/>
      <c r="DAN135" s="2"/>
      <c r="DAO135" s="2"/>
      <c r="DAP135" s="2"/>
      <c r="DAQ135" s="2"/>
      <c r="DAR135" s="2"/>
      <c r="DAS135" s="2"/>
      <c r="DAT135" s="2"/>
      <c r="DAU135" s="2"/>
      <c r="DAV135" s="2"/>
      <c r="DAW135" s="2"/>
      <c r="DAX135" s="2"/>
      <c r="DAY135" s="2"/>
      <c r="DAZ135" s="2"/>
      <c r="DBA135" s="2"/>
      <c r="DBB135" s="2"/>
      <c r="DBC135" s="2"/>
      <c r="DBD135" s="2"/>
      <c r="DBE135" s="2"/>
      <c r="DBF135" s="2"/>
      <c r="DBG135" s="2"/>
      <c r="DBH135" s="2"/>
      <c r="DBI135" s="2"/>
      <c r="DBJ135" s="2"/>
      <c r="DBK135" s="2"/>
      <c r="DBL135" s="2"/>
      <c r="DBM135" s="2"/>
      <c r="DBN135" s="2"/>
      <c r="DBO135" s="2"/>
      <c r="DBP135" s="2"/>
      <c r="DBQ135" s="2"/>
      <c r="DBR135" s="2"/>
      <c r="DBS135" s="2"/>
      <c r="DBT135" s="2"/>
      <c r="DBU135" s="2"/>
      <c r="DBV135" s="2"/>
      <c r="DBW135" s="2"/>
      <c r="DBX135" s="2"/>
      <c r="DBY135" s="2"/>
      <c r="DBZ135" s="2"/>
      <c r="DCA135" s="2"/>
      <c r="DCB135" s="2"/>
      <c r="DCC135" s="2"/>
      <c r="DCD135" s="2"/>
      <c r="DCE135" s="2"/>
      <c r="DCF135" s="2"/>
      <c r="DCG135" s="2"/>
      <c r="DCH135" s="2"/>
      <c r="DCI135" s="2"/>
      <c r="DCJ135" s="2"/>
      <c r="DCK135" s="2"/>
      <c r="DCL135" s="2"/>
      <c r="DCM135" s="2"/>
      <c r="DCN135" s="2"/>
      <c r="DCO135" s="2"/>
      <c r="DCP135" s="2"/>
      <c r="DCQ135" s="2"/>
      <c r="DCR135" s="2"/>
      <c r="DCS135" s="2"/>
      <c r="DCT135" s="2"/>
      <c r="DCU135" s="2"/>
      <c r="DCV135" s="2"/>
      <c r="DCW135" s="2"/>
      <c r="DCX135" s="2"/>
      <c r="DCY135" s="2"/>
      <c r="DCZ135" s="2"/>
      <c r="DDA135" s="2"/>
      <c r="DDB135" s="2"/>
      <c r="DDC135" s="2"/>
      <c r="DDD135" s="2"/>
      <c r="DDE135" s="2"/>
      <c r="DDF135" s="2"/>
      <c r="DDG135" s="2"/>
      <c r="DDH135" s="2"/>
      <c r="DDI135" s="2"/>
      <c r="DDJ135" s="2"/>
      <c r="DDK135" s="2"/>
      <c r="DDL135" s="2"/>
      <c r="DDM135" s="2"/>
      <c r="DDN135" s="2"/>
      <c r="DDO135" s="2"/>
      <c r="DDP135" s="2"/>
      <c r="DDQ135" s="2"/>
      <c r="DDR135" s="2"/>
      <c r="DDS135" s="2"/>
      <c r="DDT135" s="2"/>
      <c r="DDU135" s="2"/>
      <c r="DDV135" s="2"/>
      <c r="DDW135" s="2"/>
      <c r="DDX135" s="2"/>
      <c r="DDY135" s="2"/>
      <c r="DDZ135" s="2"/>
      <c r="DEA135" s="2"/>
      <c r="DEB135" s="2"/>
      <c r="DEC135" s="2"/>
      <c r="DED135" s="2"/>
      <c r="DEE135" s="2"/>
      <c r="DEF135" s="2"/>
      <c r="DEG135" s="2"/>
      <c r="DEH135" s="2"/>
      <c r="DEI135" s="2"/>
      <c r="DEJ135" s="2"/>
      <c r="DEK135" s="2"/>
      <c r="DEL135" s="2"/>
      <c r="DEM135" s="2"/>
      <c r="DEN135" s="2"/>
      <c r="DEO135" s="2"/>
      <c r="DEP135" s="2"/>
      <c r="DEQ135" s="2"/>
      <c r="DER135" s="2"/>
      <c r="DES135" s="2"/>
      <c r="DET135" s="2"/>
      <c r="DEU135" s="2"/>
      <c r="DEV135" s="2"/>
      <c r="DEW135" s="2"/>
      <c r="DEX135" s="2"/>
      <c r="DEY135" s="2"/>
      <c r="DEZ135" s="2"/>
      <c r="DFA135" s="2"/>
      <c r="DFB135" s="2"/>
      <c r="DFC135" s="2"/>
      <c r="DFD135" s="2"/>
      <c r="DFE135" s="2"/>
      <c r="DFF135" s="2"/>
      <c r="DFG135" s="2"/>
      <c r="DFH135" s="2"/>
      <c r="DFI135" s="2"/>
      <c r="DFJ135" s="2"/>
      <c r="DFK135" s="2"/>
      <c r="DFL135" s="2"/>
      <c r="DFM135" s="2"/>
      <c r="DFN135" s="2"/>
      <c r="DFO135" s="2"/>
      <c r="DFP135" s="2"/>
      <c r="DFQ135" s="2"/>
      <c r="DFR135" s="2"/>
      <c r="DFS135" s="2"/>
      <c r="DFT135" s="2"/>
      <c r="DFU135" s="2"/>
      <c r="DFV135" s="2"/>
      <c r="DFW135" s="2"/>
      <c r="DFX135" s="2"/>
      <c r="DFY135" s="2"/>
      <c r="DFZ135" s="2"/>
      <c r="DGA135" s="2"/>
      <c r="DGB135" s="2"/>
      <c r="DGC135" s="2"/>
      <c r="DGD135" s="2"/>
      <c r="DGE135" s="2"/>
      <c r="DGF135" s="2"/>
      <c r="DGG135" s="2"/>
      <c r="DGH135" s="2"/>
      <c r="DGI135" s="2"/>
      <c r="DGJ135" s="2"/>
      <c r="DGK135" s="2"/>
      <c r="DGL135" s="2"/>
      <c r="DGM135" s="2"/>
      <c r="DGN135" s="2"/>
      <c r="DGO135" s="2"/>
      <c r="DGP135" s="2"/>
      <c r="DGQ135" s="2"/>
      <c r="DGR135" s="2"/>
      <c r="DGS135" s="2"/>
      <c r="DGT135" s="2"/>
      <c r="DGU135" s="2"/>
      <c r="DGV135" s="2"/>
      <c r="DGW135" s="2"/>
      <c r="DGX135" s="2"/>
      <c r="DGY135" s="2"/>
      <c r="DGZ135" s="2"/>
      <c r="DHA135" s="2"/>
      <c r="DHB135" s="2"/>
      <c r="DHC135" s="2"/>
      <c r="DHD135" s="2"/>
      <c r="DHE135" s="2"/>
      <c r="DHF135" s="2"/>
      <c r="DHG135" s="2"/>
      <c r="DHH135" s="2"/>
      <c r="DHI135" s="2"/>
      <c r="DHJ135" s="2"/>
      <c r="DHK135" s="2"/>
      <c r="DHL135" s="2"/>
      <c r="DHM135" s="2"/>
      <c r="DHN135" s="2"/>
      <c r="DHO135" s="2"/>
      <c r="DHP135" s="2"/>
      <c r="DHQ135" s="2"/>
      <c r="DHR135" s="2"/>
      <c r="DHS135" s="2"/>
      <c r="DHT135" s="2"/>
      <c r="DHU135" s="2"/>
      <c r="DHV135" s="2"/>
      <c r="DHW135" s="2"/>
      <c r="DHX135" s="2"/>
      <c r="DHY135" s="2"/>
      <c r="DHZ135" s="2"/>
      <c r="DIA135" s="2"/>
      <c r="DIB135" s="2"/>
      <c r="DIC135" s="2"/>
      <c r="DID135" s="2"/>
      <c r="DIE135" s="2"/>
      <c r="DIF135" s="2"/>
      <c r="DIG135" s="2"/>
      <c r="DIH135" s="2"/>
      <c r="DII135" s="2"/>
      <c r="DIJ135" s="2"/>
      <c r="DIK135" s="2"/>
      <c r="DIL135" s="2"/>
      <c r="DIM135" s="2"/>
      <c r="DIN135" s="2"/>
      <c r="DIO135" s="2"/>
      <c r="DIP135" s="2"/>
      <c r="DIQ135" s="2"/>
      <c r="DIR135" s="2"/>
      <c r="DIS135" s="2"/>
      <c r="DIT135" s="2"/>
      <c r="DIU135" s="2"/>
      <c r="DIV135" s="2"/>
      <c r="DIW135" s="2"/>
      <c r="DIX135" s="2"/>
      <c r="DIY135" s="2"/>
      <c r="DIZ135" s="2"/>
      <c r="DJA135" s="2"/>
      <c r="DJB135" s="2"/>
      <c r="DJC135" s="2"/>
      <c r="DJD135" s="2"/>
      <c r="DJE135" s="2"/>
      <c r="DJF135" s="2"/>
      <c r="DJG135" s="2"/>
      <c r="DJH135" s="2"/>
      <c r="DJI135" s="2"/>
      <c r="DJJ135" s="2"/>
      <c r="DJK135" s="2"/>
      <c r="DJL135" s="2"/>
      <c r="DJM135" s="2"/>
      <c r="DJN135" s="2"/>
      <c r="DJO135" s="2"/>
      <c r="DJP135" s="2"/>
      <c r="DJQ135" s="2"/>
      <c r="DJR135" s="2"/>
      <c r="DJS135" s="2"/>
      <c r="DJT135" s="2"/>
      <c r="DJU135" s="2"/>
      <c r="DJV135" s="2"/>
      <c r="DJW135" s="2"/>
      <c r="DJX135" s="2"/>
      <c r="DJY135" s="2"/>
      <c r="DJZ135" s="2"/>
      <c r="DKA135" s="2"/>
      <c r="DKB135" s="2"/>
      <c r="DKC135" s="2"/>
      <c r="DKD135" s="2"/>
      <c r="DKE135" s="2"/>
      <c r="DKF135" s="2"/>
      <c r="DKG135" s="2"/>
      <c r="DKH135" s="2"/>
      <c r="DKI135" s="2"/>
      <c r="DKJ135" s="2"/>
      <c r="DKK135" s="2"/>
      <c r="DKL135" s="2"/>
      <c r="DKM135" s="2"/>
      <c r="DKN135" s="2"/>
      <c r="DKO135" s="2"/>
      <c r="DKP135" s="2"/>
      <c r="DKQ135" s="2"/>
      <c r="DKR135" s="2"/>
      <c r="DKS135" s="2"/>
      <c r="DKT135" s="2"/>
      <c r="DKU135" s="2"/>
      <c r="DKV135" s="2"/>
      <c r="DKW135" s="2"/>
      <c r="DKX135" s="2"/>
      <c r="DKY135" s="2"/>
      <c r="DKZ135" s="2"/>
      <c r="DLA135" s="2"/>
      <c r="DLB135" s="2"/>
      <c r="DLC135" s="2"/>
      <c r="DLD135" s="2"/>
      <c r="DLE135" s="2"/>
      <c r="DLF135" s="2"/>
      <c r="DLG135" s="2"/>
      <c r="DLH135" s="2"/>
      <c r="DLI135" s="2"/>
      <c r="DLJ135" s="2"/>
      <c r="DLK135" s="2"/>
      <c r="DLL135" s="2"/>
      <c r="DLM135" s="2"/>
      <c r="DLN135" s="2"/>
      <c r="DLO135" s="2"/>
      <c r="DLP135" s="2"/>
      <c r="DLQ135" s="2"/>
      <c r="DLR135" s="2"/>
      <c r="DLS135" s="2"/>
      <c r="DLT135" s="2"/>
      <c r="DLU135" s="2"/>
      <c r="DLV135" s="2"/>
      <c r="DLW135" s="2"/>
      <c r="DLX135" s="2"/>
      <c r="DLY135" s="2"/>
      <c r="DLZ135" s="2"/>
      <c r="DMA135" s="2"/>
      <c r="DMB135" s="2"/>
      <c r="DMC135" s="2"/>
      <c r="DMD135" s="2"/>
      <c r="DME135" s="2"/>
      <c r="DMF135" s="2"/>
      <c r="DMG135" s="2"/>
      <c r="DMH135" s="2"/>
      <c r="DMI135" s="2"/>
      <c r="DMJ135" s="2"/>
      <c r="DMK135" s="2"/>
      <c r="DML135" s="2"/>
      <c r="DMM135" s="2"/>
      <c r="DMN135" s="2"/>
      <c r="DMO135" s="2"/>
      <c r="DMP135" s="2"/>
      <c r="DMQ135" s="2"/>
      <c r="DMR135" s="2"/>
      <c r="DMS135" s="2"/>
      <c r="DMT135" s="2"/>
      <c r="DMU135" s="2"/>
      <c r="DMV135" s="2"/>
      <c r="DMW135" s="2"/>
      <c r="DMX135" s="2"/>
      <c r="DMY135" s="2"/>
      <c r="DMZ135" s="2"/>
      <c r="DNA135" s="2"/>
      <c r="DNB135" s="2"/>
      <c r="DNC135" s="2"/>
      <c r="DND135" s="2"/>
      <c r="DNE135" s="2"/>
      <c r="DNF135" s="2"/>
      <c r="DNG135" s="2"/>
      <c r="DNH135" s="2"/>
      <c r="DNI135" s="2"/>
      <c r="DNJ135" s="2"/>
      <c r="DNK135" s="2"/>
      <c r="DNL135" s="2"/>
      <c r="DNM135" s="2"/>
      <c r="DNN135" s="2"/>
      <c r="DNO135" s="2"/>
      <c r="DNP135" s="2"/>
      <c r="DNQ135" s="2"/>
      <c r="DNR135" s="2"/>
      <c r="DNS135" s="2"/>
      <c r="DNT135" s="2"/>
      <c r="DNU135" s="2"/>
      <c r="DNV135" s="2"/>
      <c r="DNW135" s="2"/>
      <c r="DNX135" s="2"/>
      <c r="DNY135" s="2"/>
      <c r="DNZ135" s="2"/>
      <c r="DOA135" s="2"/>
      <c r="DOB135" s="2"/>
      <c r="DOC135" s="2"/>
      <c r="DOD135" s="2"/>
      <c r="DOE135" s="2"/>
      <c r="DOF135" s="2"/>
      <c r="DOG135" s="2"/>
      <c r="DOH135" s="2"/>
      <c r="DOI135" s="2"/>
      <c r="DOJ135" s="2"/>
      <c r="DOK135" s="2"/>
      <c r="DOL135" s="2"/>
      <c r="DOM135" s="2"/>
      <c r="DON135" s="2"/>
      <c r="DOO135" s="2"/>
      <c r="DOP135" s="2"/>
      <c r="DOQ135" s="2"/>
      <c r="DOR135" s="2"/>
      <c r="DOS135" s="2"/>
      <c r="DOT135" s="2"/>
      <c r="DOU135" s="2"/>
      <c r="DOV135" s="2"/>
      <c r="DOW135" s="2"/>
      <c r="DOX135" s="2"/>
      <c r="DOY135" s="2"/>
      <c r="DOZ135" s="2"/>
      <c r="DPA135" s="2"/>
      <c r="DPB135" s="2"/>
      <c r="DPC135" s="2"/>
      <c r="DPD135" s="2"/>
      <c r="DPE135" s="2"/>
      <c r="DPF135" s="2"/>
      <c r="DPG135" s="2"/>
      <c r="DPH135" s="2"/>
      <c r="DPI135" s="2"/>
      <c r="DPJ135" s="2"/>
      <c r="DPK135" s="2"/>
      <c r="DPL135" s="2"/>
      <c r="DPM135" s="2"/>
      <c r="DPN135" s="2"/>
      <c r="DPO135" s="2"/>
      <c r="DPP135" s="2"/>
      <c r="DPQ135" s="2"/>
      <c r="DPR135" s="2"/>
      <c r="DPS135" s="2"/>
      <c r="DPT135" s="2"/>
      <c r="DPU135" s="2"/>
      <c r="DPV135" s="2"/>
      <c r="DPW135" s="2"/>
      <c r="DPX135" s="2"/>
      <c r="DPY135" s="2"/>
      <c r="DPZ135" s="2"/>
      <c r="DQA135" s="2"/>
      <c r="DQB135" s="2"/>
      <c r="DQC135" s="2"/>
      <c r="DQD135" s="2"/>
      <c r="DQE135" s="2"/>
      <c r="DQF135" s="2"/>
      <c r="DQG135" s="2"/>
      <c r="DQH135" s="2"/>
      <c r="DQI135" s="2"/>
      <c r="DQJ135" s="2"/>
      <c r="DQK135" s="2"/>
      <c r="DQL135" s="2"/>
      <c r="DQM135" s="2"/>
      <c r="DQN135" s="2"/>
      <c r="DQO135" s="2"/>
      <c r="DQP135" s="2"/>
      <c r="DQQ135" s="2"/>
      <c r="DQR135" s="2"/>
      <c r="DQS135" s="2"/>
      <c r="DQT135" s="2"/>
      <c r="DQU135" s="2"/>
      <c r="DQV135" s="2"/>
      <c r="DQW135" s="2"/>
      <c r="DQX135" s="2"/>
      <c r="DQY135" s="2"/>
      <c r="DQZ135" s="2"/>
      <c r="DRA135" s="2"/>
      <c r="DRB135" s="2"/>
      <c r="DRC135" s="2"/>
      <c r="DRD135" s="2"/>
      <c r="DRE135" s="2"/>
      <c r="DRF135" s="2"/>
      <c r="DRG135" s="2"/>
      <c r="DRH135" s="2"/>
      <c r="DRI135" s="2"/>
      <c r="DRJ135" s="2"/>
      <c r="DRK135" s="2"/>
      <c r="DRL135" s="2"/>
      <c r="DRM135" s="2"/>
      <c r="DRN135" s="2"/>
      <c r="DRO135" s="2"/>
      <c r="DRP135" s="2"/>
      <c r="DRQ135" s="2"/>
      <c r="DRR135" s="2"/>
      <c r="DRS135" s="2"/>
      <c r="DRT135" s="2"/>
      <c r="DRU135" s="2"/>
      <c r="DRV135" s="2"/>
      <c r="DRW135" s="2"/>
      <c r="DRX135" s="2"/>
      <c r="DRY135" s="2"/>
      <c r="DRZ135" s="2"/>
      <c r="DSA135" s="2"/>
      <c r="DSB135" s="2"/>
      <c r="DSC135" s="2"/>
      <c r="DSD135" s="2"/>
      <c r="DSE135" s="2"/>
      <c r="DSF135" s="2"/>
      <c r="DSG135" s="2"/>
      <c r="DSH135" s="2"/>
      <c r="DSI135" s="2"/>
      <c r="DSJ135" s="2"/>
      <c r="DSK135" s="2"/>
      <c r="DSL135" s="2"/>
      <c r="DSM135" s="2"/>
      <c r="DSN135" s="2"/>
      <c r="DSO135" s="2"/>
      <c r="DSP135" s="2"/>
      <c r="DSQ135" s="2"/>
      <c r="DSR135" s="2"/>
      <c r="DSS135" s="2"/>
      <c r="DST135" s="2"/>
      <c r="DSU135" s="2"/>
      <c r="DSV135" s="2"/>
      <c r="DSW135" s="2"/>
      <c r="DSX135" s="2"/>
      <c r="DSY135" s="2"/>
      <c r="DSZ135" s="2"/>
      <c r="DTA135" s="2"/>
      <c r="DTB135" s="2"/>
      <c r="DTC135" s="2"/>
      <c r="DTD135" s="2"/>
      <c r="DTE135" s="2"/>
      <c r="DTF135" s="2"/>
      <c r="DTG135" s="2"/>
      <c r="DTH135" s="2"/>
      <c r="DTI135" s="2"/>
      <c r="DTJ135" s="2"/>
      <c r="DTK135" s="2"/>
      <c r="DTL135" s="2"/>
      <c r="DTM135" s="2"/>
      <c r="DTN135" s="2"/>
      <c r="DTO135" s="2"/>
      <c r="DTP135" s="2"/>
      <c r="DTQ135" s="2"/>
      <c r="DTR135" s="2"/>
      <c r="DTS135" s="2"/>
      <c r="DTT135" s="2"/>
      <c r="DTU135" s="2"/>
      <c r="DTV135" s="2"/>
      <c r="DTW135" s="2"/>
      <c r="DTX135" s="2"/>
      <c r="DTY135" s="2"/>
      <c r="DTZ135" s="2"/>
      <c r="DUA135" s="2"/>
      <c r="DUB135" s="2"/>
      <c r="DUC135" s="2"/>
      <c r="DUD135" s="2"/>
      <c r="DUE135" s="2"/>
      <c r="DUF135" s="2"/>
      <c r="DUG135" s="2"/>
      <c r="DUH135" s="2"/>
      <c r="DUI135" s="2"/>
      <c r="DUJ135" s="2"/>
      <c r="DUK135" s="2"/>
      <c r="DUL135" s="2"/>
      <c r="DUM135" s="2"/>
      <c r="DUN135" s="2"/>
      <c r="DUO135" s="2"/>
      <c r="DUP135" s="2"/>
      <c r="DUQ135" s="2"/>
      <c r="DUR135" s="2"/>
      <c r="DUS135" s="2"/>
      <c r="DUT135" s="2"/>
      <c r="DUU135" s="2"/>
      <c r="DUV135" s="2"/>
      <c r="DUW135" s="2"/>
      <c r="DUX135" s="2"/>
      <c r="DUY135" s="2"/>
      <c r="DUZ135" s="2"/>
      <c r="DVA135" s="2"/>
      <c r="DVB135" s="2"/>
      <c r="DVC135" s="2"/>
      <c r="DVD135" s="2"/>
      <c r="DVE135" s="2"/>
      <c r="DVF135" s="2"/>
      <c r="DVG135" s="2"/>
      <c r="DVH135" s="2"/>
      <c r="DVI135" s="2"/>
      <c r="DVJ135" s="2"/>
      <c r="DVK135" s="2"/>
      <c r="DVL135" s="2"/>
      <c r="DVM135" s="2"/>
      <c r="DVN135" s="2"/>
      <c r="DVO135" s="2"/>
      <c r="DVP135" s="2"/>
      <c r="DVQ135" s="2"/>
      <c r="DVR135" s="2"/>
      <c r="DVS135" s="2"/>
      <c r="DVT135" s="2"/>
      <c r="DVU135" s="2"/>
      <c r="DVV135" s="2"/>
      <c r="DVW135" s="2"/>
      <c r="DVX135" s="2"/>
      <c r="DVY135" s="2"/>
      <c r="DVZ135" s="2"/>
      <c r="DWA135" s="2"/>
      <c r="DWB135" s="2"/>
      <c r="DWC135" s="2"/>
      <c r="DWD135" s="2"/>
      <c r="DWE135" s="2"/>
      <c r="DWF135" s="2"/>
      <c r="DWG135" s="2"/>
      <c r="DWH135" s="2"/>
      <c r="DWI135" s="2"/>
      <c r="DWJ135" s="2"/>
      <c r="DWK135" s="2"/>
      <c r="DWL135" s="2"/>
      <c r="DWM135" s="2"/>
      <c r="DWN135" s="2"/>
      <c r="DWO135" s="2"/>
      <c r="DWP135" s="2"/>
      <c r="DWQ135" s="2"/>
      <c r="DWR135" s="2"/>
      <c r="DWS135" s="2"/>
      <c r="DWT135" s="2"/>
      <c r="DWU135" s="2"/>
      <c r="DWV135" s="2"/>
      <c r="DWW135" s="2"/>
      <c r="DWX135" s="2"/>
      <c r="DWY135" s="2"/>
      <c r="DWZ135" s="2"/>
      <c r="DXA135" s="2"/>
      <c r="DXB135" s="2"/>
      <c r="DXC135" s="2"/>
      <c r="DXD135" s="2"/>
      <c r="DXE135" s="2"/>
      <c r="DXF135" s="2"/>
      <c r="DXG135" s="2"/>
      <c r="DXH135" s="2"/>
      <c r="DXI135" s="2"/>
      <c r="DXJ135" s="2"/>
      <c r="DXK135" s="2"/>
      <c r="DXL135" s="2"/>
      <c r="DXM135" s="2"/>
      <c r="DXN135" s="2"/>
      <c r="DXO135" s="2"/>
      <c r="DXP135" s="2"/>
      <c r="DXQ135" s="2"/>
      <c r="DXR135" s="2"/>
      <c r="DXS135" s="2"/>
      <c r="DXT135" s="2"/>
      <c r="DXU135" s="2"/>
      <c r="DXV135" s="2"/>
      <c r="DXW135" s="2"/>
      <c r="DXX135" s="2"/>
      <c r="DXY135" s="2"/>
      <c r="DXZ135" s="2"/>
      <c r="DYA135" s="2"/>
      <c r="DYB135" s="2"/>
      <c r="DYC135" s="2"/>
      <c r="DYD135" s="2"/>
      <c r="DYE135" s="2"/>
      <c r="DYF135" s="2"/>
      <c r="DYG135" s="2"/>
      <c r="DYH135" s="2"/>
      <c r="DYI135" s="2"/>
      <c r="DYJ135" s="2"/>
      <c r="DYK135" s="2"/>
      <c r="DYL135" s="2"/>
      <c r="DYM135" s="2"/>
      <c r="DYN135" s="2"/>
      <c r="DYO135" s="2"/>
      <c r="DYP135" s="2"/>
      <c r="DYQ135" s="2"/>
      <c r="DYR135" s="2"/>
      <c r="DYS135" s="2"/>
      <c r="DYT135" s="2"/>
      <c r="DYU135" s="2"/>
      <c r="DYV135" s="2"/>
      <c r="DYW135" s="2"/>
      <c r="DYX135" s="2"/>
      <c r="DYY135" s="2"/>
      <c r="DYZ135" s="2"/>
      <c r="DZA135" s="2"/>
      <c r="DZB135" s="2"/>
      <c r="DZC135" s="2"/>
      <c r="DZD135" s="2"/>
      <c r="DZE135" s="2"/>
      <c r="DZF135" s="2"/>
      <c r="DZG135" s="2"/>
      <c r="DZH135" s="2"/>
      <c r="DZI135" s="2"/>
      <c r="DZJ135" s="2"/>
      <c r="DZK135" s="2"/>
      <c r="DZL135" s="2"/>
      <c r="DZM135" s="2"/>
      <c r="DZN135" s="2"/>
      <c r="DZO135" s="2"/>
      <c r="DZP135" s="2"/>
      <c r="DZQ135" s="2"/>
      <c r="DZR135" s="2"/>
      <c r="DZS135" s="2"/>
      <c r="DZT135" s="2"/>
      <c r="DZU135" s="2"/>
      <c r="DZV135" s="2"/>
      <c r="DZW135" s="2"/>
      <c r="DZX135" s="2"/>
      <c r="DZY135" s="2"/>
      <c r="DZZ135" s="2"/>
      <c r="EAA135" s="2"/>
      <c r="EAB135" s="2"/>
      <c r="EAC135" s="2"/>
      <c r="EAD135" s="2"/>
      <c r="EAE135" s="2"/>
      <c r="EAF135" s="2"/>
      <c r="EAG135" s="2"/>
      <c r="EAH135" s="2"/>
      <c r="EAI135" s="2"/>
      <c r="EAJ135" s="2"/>
      <c r="EAK135" s="2"/>
      <c r="EAL135" s="2"/>
      <c r="EAM135" s="2"/>
      <c r="EAN135" s="2"/>
      <c r="EAO135" s="2"/>
      <c r="EAP135" s="2"/>
      <c r="EAQ135" s="2"/>
      <c r="EAR135" s="2"/>
      <c r="EAS135" s="2"/>
      <c r="EAT135" s="2"/>
      <c r="EAU135" s="2"/>
      <c r="EAV135" s="2"/>
      <c r="EAW135" s="2"/>
      <c r="EAX135" s="2"/>
      <c r="EAY135" s="2"/>
      <c r="EAZ135" s="2"/>
      <c r="EBA135" s="2"/>
      <c r="EBB135" s="2"/>
      <c r="EBC135" s="2"/>
      <c r="EBD135" s="2"/>
      <c r="EBE135" s="2"/>
      <c r="EBF135" s="2"/>
      <c r="EBG135" s="2"/>
      <c r="EBH135" s="2"/>
      <c r="EBI135" s="2"/>
      <c r="EBJ135" s="2"/>
      <c r="EBK135" s="2"/>
      <c r="EBL135" s="2"/>
      <c r="EBM135" s="2"/>
      <c r="EBN135" s="2"/>
      <c r="EBO135" s="2"/>
      <c r="EBP135" s="2"/>
      <c r="EBQ135" s="2"/>
      <c r="EBR135" s="2"/>
      <c r="EBS135" s="2"/>
      <c r="EBT135" s="2"/>
      <c r="EBU135" s="2"/>
      <c r="EBV135" s="2"/>
      <c r="EBW135" s="2"/>
      <c r="EBX135" s="2"/>
      <c r="EBY135" s="2"/>
      <c r="EBZ135" s="2"/>
      <c r="ECA135" s="2"/>
      <c r="ECB135" s="2"/>
      <c r="ECC135" s="2"/>
      <c r="ECD135" s="2"/>
      <c r="ECE135" s="2"/>
      <c r="ECF135" s="2"/>
      <c r="ECG135" s="2"/>
      <c r="ECH135" s="2"/>
      <c r="ECI135" s="2"/>
      <c r="ECJ135" s="2"/>
      <c r="ECK135" s="2"/>
      <c r="ECL135" s="2"/>
      <c r="ECM135" s="2"/>
      <c r="ECN135" s="2"/>
      <c r="ECO135" s="2"/>
      <c r="ECP135" s="2"/>
      <c r="ECQ135" s="2"/>
      <c r="ECR135" s="2"/>
      <c r="ECS135" s="2"/>
      <c r="ECT135" s="2"/>
      <c r="ECU135" s="2"/>
      <c r="ECV135" s="2"/>
      <c r="ECW135" s="2"/>
      <c r="ECX135" s="2"/>
      <c r="ECY135" s="2"/>
      <c r="ECZ135" s="2"/>
      <c r="EDA135" s="2"/>
      <c r="EDB135" s="2"/>
      <c r="EDC135" s="2"/>
      <c r="EDD135" s="2"/>
      <c r="EDE135" s="2"/>
      <c r="EDF135" s="2"/>
      <c r="EDG135" s="2"/>
      <c r="EDH135" s="2"/>
      <c r="EDI135" s="2"/>
      <c r="EDJ135" s="2"/>
      <c r="EDK135" s="2"/>
      <c r="EDL135" s="2"/>
      <c r="EDM135" s="2"/>
      <c r="EDN135" s="2"/>
      <c r="EDO135" s="2"/>
      <c r="EDP135" s="2"/>
      <c r="EDQ135" s="2"/>
      <c r="EDR135" s="2"/>
      <c r="EDS135" s="2"/>
      <c r="EDT135" s="2"/>
      <c r="EDU135" s="2"/>
      <c r="EDV135" s="2"/>
      <c r="EDW135" s="2"/>
      <c r="EDX135" s="2"/>
      <c r="EDY135" s="2"/>
      <c r="EDZ135" s="2"/>
      <c r="EEA135" s="2"/>
      <c r="EEB135" s="2"/>
      <c r="EEC135" s="2"/>
      <c r="EED135" s="2"/>
      <c r="EEE135" s="2"/>
      <c r="EEF135" s="2"/>
      <c r="EEG135" s="2"/>
      <c r="EEH135" s="2"/>
      <c r="EEI135" s="2"/>
      <c r="EEJ135" s="2"/>
      <c r="EEK135" s="2"/>
      <c r="EEL135" s="2"/>
      <c r="EEM135" s="2"/>
      <c r="EEN135" s="2"/>
      <c r="EEO135" s="2"/>
      <c r="EEP135" s="2"/>
      <c r="EEQ135" s="2"/>
      <c r="EER135" s="2"/>
      <c r="EES135" s="2"/>
      <c r="EET135" s="2"/>
      <c r="EEU135" s="2"/>
      <c r="EEV135" s="2"/>
      <c r="EEW135" s="2"/>
      <c r="EEX135" s="2"/>
      <c r="EEY135" s="2"/>
      <c r="EEZ135" s="2"/>
      <c r="EFA135" s="2"/>
      <c r="EFB135" s="2"/>
      <c r="EFC135" s="2"/>
      <c r="EFD135" s="2"/>
      <c r="EFE135" s="2"/>
      <c r="EFF135" s="2"/>
      <c r="EFG135" s="2"/>
      <c r="EFH135" s="2"/>
      <c r="EFI135" s="2"/>
      <c r="EFJ135" s="2"/>
      <c r="EFK135" s="2"/>
      <c r="EFL135" s="2"/>
      <c r="EFM135" s="2"/>
      <c r="EFN135" s="2"/>
      <c r="EFO135" s="2"/>
      <c r="EFP135" s="2"/>
      <c r="EFQ135" s="2"/>
      <c r="EFR135" s="2"/>
      <c r="EFS135" s="2"/>
      <c r="EFT135" s="2"/>
      <c r="EFU135" s="2"/>
      <c r="EFV135" s="2"/>
      <c r="EFW135" s="2"/>
      <c r="EFX135" s="2"/>
      <c r="EFY135" s="2"/>
      <c r="EFZ135" s="2"/>
      <c r="EGA135" s="2"/>
      <c r="EGB135" s="2"/>
      <c r="EGC135" s="2"/>
      <c r="EGD135" s="2"/>
      <c r="EGE135" s="2"/>
      <c r="EGF135" s="2"/>
      <c r="EGG135" s="2"/>
      <c r="EGH135" s="2"/>
      <c r="EGI135" s="2"/>
      <c r="EGJ135" s="2"/>
      <c r="EGK135" s="2"/>
      <c r="EGL135" s="2"/>
      <c r="EGM135" s="2"/>
      <c r="EGN135" s="2"/>
      <c r="EGO135" s="2"/>
      <c r="EGP135" s="2"/>
      <c r="EGQ135" s="2"/>
      <c r="EGR135" s="2"/>
      <c r="EGS135" s="2"/>
      <c r="EGT135" s="2"/>
      <c r="EGU135" s="2"/>
      <c r="EGV135" s="2"/>
      <c r="EGW135" s="2"/>
      <c r="EGX135" s="2"/>
      <c r="EGY135" s="2"/>
      <c r="EGZ135" s="2"/>
      <c r="EHA135" s="2"/>
      <c r="EHB135" s="2"/>
      <c r="EHC135" s="2"/>
      <c r="EHD135" s="2"/>
      <c r="EHE135" s="2"/>
      <c r="EHF135" s="2"/>
      <c r="EHG135" s="2"/>
      <c r="EHH135" s="2"/>
      <c r="EHI135" s="2"/>
      <c r="EHJ135" s="2"/>
      <c r="EHK135" s="2"/>
      <c r="EHL135" s="2"/>
      <c r="EHM135" s="2"/>
      <c r="EHN135" s="2"/>
      <c r="EHO135" s="2"/>
      <c r="EHP135" s="2"/>
      <c r="EHQ135" s="2"/>
      <c r="EHR135" s="2"/>
      <c r="EHS135" s="2"/>
      <c r="EHT135" s="2"/>
      <c r="EHU135" s="2"/>
      <c r="EHV135" s="2"/>
      <c r="EHW135" s="2"/>
      <c r="EHX135" s="2"/>
      <c r="EHY135" s="2"/>
      <c r="EHZ135" s="2"/>
      <c r="EIA135" s="2"/>
      <c r="EIB135" s="2"/>
      <c r="EIC135" s="2"/>
      <c r="EID135" s="2"/>
      <c r="EIE135" s="2"/>
      <c r="EIF135" s="2"/>
      <c r="EIG135" s="2"/>
      <c r="EIH135" s="2"/>
      <c r="EII135" s="2"/>
      <c r="EIJ135" s="2"/>
      <c r="EIK135" s="2"/>
      <c r="EIL135" s="2"/>
      <c r="EIM135" s="2"/>
      <c r="EIN135" s="2"/>
      <c r="EIO135" s="2"/>
      <c r="EIP135" s="2"/>
      <c r="EIQ135" s="2"/>
      <c r="EIR135" s="2"/>
      <c r="EIS135" s="2"/>
      <c r="EIT135" s="2"/>
      <c r="EIU135" s="2"/>
      <c r="EIV135" s="2"/>
      <c r="EIW135" s="2"/>
      <c r="EIX135" s="2"/>
      <c r="EIY135" s="2"/>
      <c r="EIZ135" s="2"/>
      <c r="EJA135" s="2"/>
      <c r="EJB135" s="2"/>
      <c r="EJC135" s="2"/>
      <c r="EJD135" s="2"/>
      <c r="EJE135" s="2"/>
      <c r="EJF135" s="2"/>
      <c r="EJG135" s="2"/>
      <c r="EJH135" s="2"/>
      <c r="EJI135" s="2"/>
      <c r="EJJ135" s="2"/>
      <c r="EJK135" s="2"/>
      <c r="EJL135" s="2"/>
      <c r="EJM135" s="2"/>
      <c r="EJN135" s="2"/>
      <c r="EJO135" s="2"/>
      <c r="EJP135" s="2"/>
      <c r="EJQ135" s="2"/>
      <c r="EJR135" s="2"/>
      <c r="EJS135" s="2"/>
      <c r="EJT135" s="2"/>
      <c r="EJU135" s="2"/>
      <c r="EJV135" s="2"/>
      <c r="EJW135" s="2"/>
      <c r="EJX135" s="2"/>
      <c r="EJY135" s="2"/>
      <c r="EJZ135" s="2"/>
      <c r="EKA135" s="2"/>
      <c r="EKB135" s="2"/>
      <c r="EKC135" s="2"/>
      <c r="EKD135" s="2"/>
      <c r="EKE135" s="2"/>
      <c r="EKF135" s="2"/>
      <c r="EKG135" s="2"/>
      <c r="EKH135" s="2"/>
      <c r="EKI135" s="2"/>
      <c r="EKJ135" s="2"/>
      <c r="EKK135" s="2"/>
      <c r="EKL135" s="2"/>
      <c r="EKM135" s="2"/>
      <c r="EKN135" s="2"/>
      <c r="EKO135" s="2"/>
      <c r="EKP135" s="2"/>
      <c r="EKQ135" s="2"/>
      <c r="EKR135" s="2"/>
      <c r="EKS135" s="2"/>
      <c r="EKT135" s="2"/>
      <c r="EKU135" s="2"/>
      <c r="EKV135" s="2"/>
      <c r="EKW135" s="2"/>
      <c r="EKX135" s="2"/>
      <c r="EKY135" s="2"/>
      <c r="EKZ135" s="2"/>
      <c r="ELA135" s="2"/>
      <c r="ELB135" s="2"/>
      <c r="ELC135" s="2"/>
      <c r="ELD135" s="2"/>
      <c r="ELE135" s="2"/>
      <c r="ELF135" s="2"/>
      <c r="ELG135" s="2"/>
      <c r="ELH135" s="2"/>
      <c r="ELI135" s="2"/>
      <c r="ELJ135" s="2"/>
      <c r="ELK135" s="2"/>
      <c r="ELL135" s="2"/>
      <c r="ELM135" s="2"/>
      <c r="ELN135" s="2"/>
      <c r="ELO135" s="2"/>
      <c r="ELP135" s="2"/>
      <c r="ELQ135" s="2"/>
      <c r="ELR135" s="2"/>
      <c r="ELS135" s="2"/>
      <c r="ELT135" s="2"/>
      <c r="ELU135" s="2"/>
      <c r="ELV135" s="2"/>
      <c r="ELW135" s="2"/>
      <c r="ELX135" s="2"/>
      <c r="ELY135" s="2"/>
      <c r="ELZ135" s="2"/>
      <c r="EMA135" s="2"/>
      <c r="EMB135" s="2"/>
      <c r="EMC135" s="2"/>
      <c r="EMD135" s="2"/>
      <c r="EME135" s="2"/>
      <c r="EMF135" s="2"/>
      <c r="EMG135" s="2"/>
      <c r="EMH135" s="2"/>
      <c r="EMI135" s="2"/>
      <c r="EMJ135" s="2"/>
      <c r="EMK135" s="2"/>
      <c r="EML135" s="2"/>
      <c r="EMM135" s="2"/>
      <c r="EMN135" s="2"/>
      <c r="EMO135" s="2"/>
      <c r="EMP135" s="2"/>
      <c r="EMQ135" s="2"/>
      <c r="EMR135" s="2"/>
      <c r="EMS135" s="2"/>
      <c r="EMT135" s="2"/>
      <c r="EMU135" s="2"/>
      <c r="EMV135" s="2"/>
      <c r="EMW135" s="2"/>
      <c r="EMX135" s="2"/>
      <c r="EMY135" s="2"/>
      <c r="EMZ135" s="2"/>
      <c r="ENA135" s="2"/>
      <c r="ENB135" s="2"/>
      <c r="ENC135" s="2"/>
      <c r="END135" s="2"/>
      <c r="ENE135" s="2"/>
      <c r="ENF135" s="2"/>
      <c r="ENG135" s="2"/>
      <c r="ENH135" s="2"/>
      <c r="ENI135" s="2"/>
      <c r="ENJ135" s="2"/>
      <c r="ENK135" s="2"/>
      <c r="ENL135" s="2"/>
      <c r="ENM135" s="2"/>
      <c r="ENN135" s="2"/>
      <c r="ENO135" s="2"/>
      <c r="ENP135" s="2"/>
      <c r="ENQ135" s="2"/>
      <c r="ENR135" s="2"/>
      <c r="ENS135" s="2"/>
      <c r="ENT135" s="2"/>
      <c r="ENU135" s="2"/>
      <c r="ENV135" s="2"/>
      <c r="ENW135" s="2"/>
      <c r="ENX135" s="2"/>
      <c r="ENY135" s="2"/>
      <c r="ENZ135" s="2"/>
      <c r="EOA135" s="2"/>
      <c r="EOB135" s="2"/>
      <c r="EOC135" s="2"/>
      <c r="EOD135" s="2"/>
      <c r="EOE135" s="2"/>
      <c r="EOF135" s="2"/>
      <c r="EOG135" s="2"/>
      <c r="EOH135" s="2"/>
      <c r="EOI135" s="2"/>
      <c r="EOJ135" s="2"/>
      <c r="EOK135" s="2"/>
      <c r="EOL135" s="2"/>
      <c r="EOM135" s="2"/>
      <c r="EON135" s="2"/>
      <c r="EOO135" s="2"/>
      <c r="EOP135" s="2"/>
      <c r="EOQ135" s="2"/>
      <c r="EOR135" s="2"/>
      <c r="EOS135" s="2"/>
      <c r="EOT135" s="2"/>
      <c r="EOU135" s="2"/>
      <c r="EOV135" s="2"/>
      <c r="EOW135" s="2"/>
      <c r="EOX135" s="2"/>
      <c r="EOY135" s="2"/>
      <c r="EOZ135" s="2"/>
      <c r="EPA135" s="2"/>
      <c r="EPB135" s="2"/>
      <c r="EPC135" s="2"/>
      <c r="EPD135" s="2"/>
      <c r="EPE135" s="2"/>
      <c r="EPF135" s="2"/>
      <c r="EPG135" s="2"/>
      <c r="EPH135" s="2"/>
      <c r="EPI135" s="2"/>
      <c r="EPJ135" s="2"/>
      <c r="EPK135" s="2"/>
      <c r="EPL135" s="2"/>
      <c r="EPM135" s="2"/>
      <c r="EPN135" s="2"/>
      <c r="EPO135" s="2"/>
      <c r="EPP135" s="2"/>
      <c r="EPQ135" s="2"/>
      <c r="EPR135" s="2"/>
      <c r="EPS135" s="2"/>
      <c r="EPT135" s="2"/>
      <c r="EPU135" s="2"/>
      <c r="EPV135" s="2"/>
      <c r="EPW135" s="2"/>
      <c r="EPX135" s="2"/>
      <c r="EPY135" s="2"/>
      <c r="EPZ135" s="2"/>
      <c r="EQA135" s="2"/>
      <c r="EQB135" s="2"/>
      <c r="EQC135" s="2"/>
      <c r="EQD135" s="2"/>
      <c r="EQE135" s="2"/>
      <c r="EQF135" s="2"/>
      <c r="EQG135" s="2"/>
      <c r="EQH135" s="2"/>
      <c r="EQI135" s="2"/>
      <c r="EQJ135" s="2"/>
      <c r="EQK135" s="2"/>
      <c r="EQL135" s="2"/>
      <c r="EQM135" s="2"/>
      <c r="EQN135" s="2"/>
      <c r="EQO135" s="2"/>
      <c r="EQP135" s="2"/>
      <c r="EQQ135" s="2"/>
      <c r="EQR135" s="2"/>
      <c r="EQS135" s="2"/>
      <c r="EQT135" s="2"/>
      <c r="EQU135" s="2"/>
      <c r="EQV135" s="2"/>
      <c r="EQW135" s="2"/>
      <c r="EQX135" s="2"/>
      <c r="EQY135" s="2"/>
      <c r="EQZ135" s="2"/>
      <c r="ERA135" s="2"/>
      <c r="ERB135" s="2"/>
      <c r="ERC135" s="2"/>
      <c r="ERD135" s="2"/>
      <c r="ERE135" s="2"/>
      <c r="ERF135" s="2"/>
      <c r="ERG135" s="2"/>
      <c r="ERH135" s="2"/>
      <c r="ERI135" s="2"/>
      <c r="ERJ135" s="2"/>
      <c r="ERK135" s="2"/>
      <c r="ERL135" s="2"/>
      <c r="ERM135" s="2"/>
      <c r="ERN135" s="2"/>
      <c r="ERO135" s="2"/>
      <c r="ERP135" s="2"/>
      <c r="ERQ135" s="2"/>
      <c r="ERR135" s="2"/>
      <c r="ERS135" s="2"/>
      <c r="ERT135" s="2"/>
      <c r="ERU135" s="2"/>
      <c r="ERV135" s="2"/>
      <c r="ERW135" s="2"/>
      <c r="ERX135" s="2"/>
      <c r="ERY135" s="2"/>
      <c r="ERZ135" s="2"/>
      <c r="ESA135" s="2"/>
      <c r="ESB135" s="2"/>
      <c r="ESC135" s="2"/>
      <c r="ESD135" s="2"/>
      <c r="ESE135" s="2"/>
      <c r="ESF135" s="2"/>
      <c r="ESG135" s="2"/>
      <c r="ESH135" s="2"/>
      <c r="ESI135" s="2"/>
      <c r="ESJ135" s="2"/>
      <c r="ESK135" s="2"/>
      <c r="ESL135" s="2"/>
      <c r="ESM135" s="2"/>
      <c r="ESN135" s="2"/>
      <c r="ESO135" s="2"/>
      <c r="ESP135" s="2"/>
      <c r="ESQ135" s="2"/>
      <c r="ESR135" s="2"/>
      <c r="ESS135" s="2"/>
      <c r="EST135" s="2"/>
      <c r="ESU135" s="2"/>
      <c r="ESV135" s="2"/>
      <c r="ESW135" s="2"/>
      <c r="ESX135" s="2"/>
      <c r="ESY135" s="2"/>
      <c r="ESZ135" s="2"/>
      <c r="ETA135" s="2"/>
      <c r="ETB135" s="2"/>
      <c r="ETC135" s="2"/>
      <c r="ETD135" s="2"/>
      <c r="ETE135" s="2"/>
      <c r="ETF135" s="2"/>
      <c r="ETG135" s="2"/>
      <c r="ETH135" s="2"/>
      <c r="ETI135" s="2"/>
      <c r="ETJ135" s="2"/>
      <c r="ETK135" s="2"/>
      <c r="ETL135" s="2"/>
      <c r="ETM135" s="2"/>
      <c r="ETN135" s="2"/>
      <c r="ETO135" s="2"/>
      <c r="ETP135" s="2"/>
      <c r="ETQ135" s="2"/>
      <c r="ETR135" s="2"/>
      <c r="ETS135" s="2"/>
      <c r="ETT135" s="2"/>
      <c r="ETU135" s="2"/>
      <c r="ETV135" s="2"/>
      <c r="ETW135" s="2"/>
      <c r="ETX135" s="2"/>
      <c r="ETY135" s="2"/>
      <c r="ETZ135" s="2"/>
      <c r="EUA135" s="2"/>
      <c r="EUB135" s="2"/>
      <c r="EUC135" s="2"/>
      <c r="EUD135" s="2"/>
      <c r="EUE135" s="2"/>
      <c r="EUF135" s="2"/>
      <c r="EUG135" s="2"/>
      <c r="EUH135" s="2"/>
      <c r="EUI135" s="2"/>
      <c r="EUJ135" s="2"/>
      <c r="EUK135" s="2"/>
      <c r="EUL135" s="2"/>
      <c r="EUM135" s="2"/>
      <c r="EUN135" s="2"/>
      <c r="EUO135" s="2"/>
      <c r="EUP135" s="2"/>
      <c r="EUQ135" s="2"/>
      <c r="EUR135" s="2"/>
      <c r="EUS135" s="2"/>
      <c r="EUT135" s="2"/>
      <c r="EUU135" s="2"/>
      <c r="EUV135" s="2"/>
      <c r="EUW135" s="2"/>
      <c r="EUX135" s="2"/>
      <c r="EUY135" s="2"/>
      <c r="EUZ135" s="2"/>
      <c r="EVA135" s="2"/>
      <c r="EVB135" s="2"/>
      <c r="EVC135" s="2"/>
      <c r="EVD135" s="2"/>
      <c r="EVE135" s="2"/>
      <c r="EVF135" s="2"/>
      <c r="EVG135" s="2"/>
      <c r="EVH135" s="2"/>
      <c r="EVI135" s="2"/>
      <c r="EVJ135" s="2"/>
      <c r="EVK135" s="2"/>
      <c r="EVL135" s="2"/>
      <c r="EVM135" s="2"/>
      <c r="EVN135" s="2"/>
      <c r="EVO135" s="2"/>
      <c r="EVP135" s="2"/>
      <c r="EVQ135" s="2"/>
      <c r="EVR135" s="2"/>
      <c r="EVS135" s="2"/>
      <c r="EVT135" s="2"/>
      <c r="EVU135" s="2"/>
      <c r="EVV135" s="2"/>
      <c r="EVW135" s="2"/>
      <c r="EVX135" s="2"/>
      <c r="EVY135" s="2"/>
      <c r="EVZ135" s="2"/>
      <c r="EWA135" s="2"/>
      <c r="EWB135" s="2"/>
      <c r="EWC135" s="2"/>
      <c r="EWD135" s="2"/>
      <c r="EWE135" s="2"/>
      <c r="EWF135" s="2"/>
      <c r="EWG135" s="2"/>
      <c r="EWH135" s="2"/>
      <c r="EWI135" s="2"/>
      <c r="EWJ135" s="2"/>
      <c r="EWK135" s="2"/>
      <c r="EWL135" s="2"/>
      <c r="EWM135" s="2"/>
      <c r="EWN135" s="2"/>
      <c r="EWO135" s="2"/>
      <c r="EWP135" s="2"/>
      <c r="EWQ135" s="2"/>
      <c r="EWR135" s="2"/>
      <c r="EWS135" s="2"/>
      <c r="EWT135" s="2"/>
      <c r="EWU135" s="2"/>
      <c r="EWV135" s="2"/>
      <c r="EWW135" s="2"/>
      <c r="EWX135" s="2"/>
      <c r="EWY135" s="2"/>
      <c r="EWZ135" s="2"/>
      <c r="EXA135" s="2"/>
      <c r="EXB135" s="2"/>
      <c r="EXC135" s="2"/>
      <c r="EXD135" s="2"/>
      <c r="EXE135" s="2"/>
      <c r="EXF135" s="2"/>
      <c r="EXG135" s="2"/>
      <c r="EXH135" s="2"/>
      <c r="EXI135" s="2"/>
      <c r="EXJ135" s="2"/>
      <c r="EXK135" s="2"/>
      <c r="EXL135" s="2"/>
      <c r="EXM135" s="2"/>
      <c r="EXN135" s="2"/>
      <c r="EXO135" s="2"/>
      <c r="EXP135" s="2"/>
      <c r="EXQ135" s="2"/>
      <c r="EXR135" s="2"/>
      <c r="EXS135" s="2"/>
      <c r="EXT135" s="2"/>
      <c r="EXU135" s="2"/>
      <c r="EXV135" s="2"/>
      <c r="EXW135" s="2"/>
      <c r="EXX135" s="2"/>
      <c r="EXY135" s="2"/>
      <c r="EXZ135" s="2"/>
      <c r="EYA135" s="2"/>
      <c r="EYB135" s="2"/>
      <c r="EYC135" s="2"/>
      <c r="EYD135" s="2"/>
      <c r="EYE135" s="2"/>
      <c r="EYF135" s="2"/>
      <c r="EYG135" s="2"/>
      <c r="EYH135" s="2"/>
      <c r="EYI135" s="2"/>
      <c r="EYJ135" s="2"/>
      <c r="EYK135" s="2"/>
      <c r="EYL135" s="2"/>
      <c r="EYM135" s="2"/>
      <c r="EYN135" s="2"/>
      <c r="EYO135" s="2"/>
      <c r="EYP135" s="2"/>
      <c r="EYQ135" s="2"/>
      <c r="EYR135" s="2"/>
      <c r="EYS135" s="2"/>
      <c r="EYT135" s="2"/>
      <c r="EYU135" s="2"/>
      <c r="EYV135" s="2"/>
      <c r="EYW135" s="2"/>
      <c r="EYX135" s="2"/>
      <c r="EYY135" s="2"/>
      <c r="EYZ135" s="2"/>
      <c r="EZA135" s="2"/>
      <c r="EZB135" s="2"/>
      <c r="EZC135" s="2"/>
      <c r="EZD135" s="2"/>
      <c r="EZE135" s="2"/>
      <c r="EZF135" s="2"/>
      <c r="EZG135" s="2"/>
      <c r="EZH135" s="2"/>
      <c r="EZI135" s="2"/>
      <c r="EZJ135" s="2"/>
      <c r="EZK135" s="2"/>
      <c r="EZL135" s="2"/>
      <c r="EZM135" s="2"/>
      <c r="EZN135" s="2"/>
      <c r="EZO135" s="2"/>
      <c r="EZP135" s="2"/>
      <c r="EZQ135" s="2"/>
      <c r="EZR135" s="2"/>
      <c r="EZS135" s="2"/>
      <c r="EZT135" s="2"/>
      <c r="EZU135" s="2"/>
      <c r="EZV135" s="2"/>
      <c r="EZW135" s="2"/>
      <c r="EZX135" s="2"/>
      <c r="EZY135" s="2"/>
      <c r="EZZ135" s="2"/>
      <c r="FAA135" s="2"/>
      <c r="FAB135" s="2"/>
      <c r="FAC135" s="2"/>
      <c r="FAD135" s="2"/>
      <c r="FAE135" s="2"/>
      <c r="FAF135" s="2"/>
      <c r="FAG135" s="2"/>
      <c r="FAH135" s="2"/>
      <c r="FAI135" s="2"/>
      <c r="FAJ135" s="2"/>
      <c r="FAK135" s="2"/>
      <c r="FAL135" s="2"/>
      <c r="FAM135" s="2"/>
      <c r="FAN135" s="2"/>
      <c r="FAO135" s="2"/>
      <c r="FAP135" s="2"/>
      <c r="FAQ135" s="2"/>
      <c r="FAR135" s="2"/>
      <c r="FAS135" s="2"/>
      <c r="FAT135" s="2"/>
      <c r="FAU135" s="2"/>
      <c r="FAV135" s="2"/>
      <c r="FAW135" s="2"/>
      <c r="FAX135" s="2"/>
      <c r="FAY135" s="2"/>
      <c r="FAZ135" s="2"/>
      <c r="FBA135" s="2"/>
      <c r="FBB135" s="2"/>
      <c r="FBC135" s="2"/>
      <c r="FBD135" s="2"/>
      <c r="FBE135" s="2"/>
      <c r="FBF135" s="2"/>
      <c r="FBG135" s="2"/>
      <c r="FBH135" s="2"/>
      <c r="FBI135" s="2"/>
      <c r="FBJ135" s="2"/>
      <c r="FBK135" s="2"/>
      <c r="FBL135" s="2"/>
      <c r="FBM135" s="2"/>
      <c r="FBN135" s="2"/>
      <c r="FBO135" s="2"/>
      <c r="FBP135" s="2"/>
      <c r="FBQ135" s="2"/>
      <c r="FBR135" s="2"/>
      <c r="FBS135" s="2"/>
      <c r="FBT135" s="2"/>
      <c r="FBU135" s="2"/>
      <c r="FBV135" s="2"/>
      <c r="FBW135" s="2"/>
      <c r="FBX135" s="2"/>
      <c r="FBY135" s="2"/>
      <c r="FBZ135" s="2"/>
      <c r="FCA135" s="2"/>
      <c r="FCB135" s="2"/>
      <c r="FCC135" s="2"/>
      <c r="FCD135" s="2"/>
      <c r="FCE135" s="2"/>
      <c r="FCF135" s="2"/>
      <c r="FCG135" s="2"/>
      <c r="FCH135" s="2"/>
      <c r="FCI135" s="2"/>
      <c r="FCJ135" s="2"/>
      <c r="FCK135" s="2"/>
      <c r="FCL135" s="2"/>
      <c r="FCM135" s="2"/>
      <c r="FCN135" s="2"/>
      <c r="FCO135" s="2"/>
      <c r="FCP135" s="2"/>
      <c r="FCQ135" s="2"/>
      <c r="FCR135" s="2"/>
      <c r="FCS135" s="2"/>
      <c r="FCT135" s="2"/>
      <c r="FCU135" s="2"/>
      <c r="FCV135" s="2"/>
      <c r="FCW135" s="2"/>
      <c r="FCX135" s="2"/>
      <c r="FCY135" s="2"/>
      <c r="FCZ135" s="2"/>
      <c r="FDA135" s="2"/>
      <c r="FDB135" s="2"/>
      <c r="FDC135" s="2"/>
      <c r="FDD135" s="2"/>
      <c r="FDE135" s="2"/>
      <c r="FDF135" s="2"/>
      <c r="FDG135" s="2"/>
      <c r="FDH135" s="2"/>
      <c r="FDI135" s="2"/>
      <c r="FDJ135" s="2"/>
      <c r="FDK135" s="2"/>
      <c r="FDL135" s="2"/>
      <c r="FDM135" s="2"/>
      <c r="FDN135" s="2"/>
      <c r="FDO135" s="2"/>
      <c r="FDP135" s="2"/>
      <c r="FDQ135" s="2"/>
      <c r="FDR135" s="2"/>
      <c r="FDS135" s="2"/>
      <c r="FDT135" s="2"/>
      <c r="FDU135" s="2"/>
      <c r="FDV135" s="2"/>
      <c r="FDW135" s="2"/>
      <c r="FDX135" s="2"/>
      <c r="FDY135" s="2"/>
      <c r="FDZ135" s="2"/>
      <c r="FEA135" s="2"/>
      <c r="FEB135" s="2"/>
      <c r="FEC135" s="2"/>
      <c r="FED135" s="2"/>
      <c r="FEE135" s="2"/>
      <c r="FEF135" s="2"/>
      <c r="FEG135" s="2"/>
      <c r="FEH135" s="2"/>
      <c r="FEI135" s="2"/>
      <c r="FEJ135" s="2"/>
      <c r="FEK135" s="2"/>
      <c r="FEL135" s="2"/>
      <c r="FEM135" s="2"/>
      <c r="FEN135" s="2"/>
      <c r="FEO135" s="2"/>
      <c r="FEP135" s="2"/>
      <c r="FEQ135" s="2"/>
      <c r="FER135" s="2"/>
      <c r="FES135" s="2"/>
      <c r="FET135" s="2"/>
      <c r="FEU135" s="2"/>
      <c r="FEV135" s="2"/>
      <c r="FEW135" s="2"/>
      <c r="FEX135" s="2"/>
      <c r="FEY135" s="2"/>
      <c r="FEZ135" s="2"/>
      <c r="FFA135" s="2"/>
      <c r="FFB135" s="2"/>
      <c r="FFC135" s="2"/>
      <c r="FFD135" s="2"/>
      <c r="FFE135" s="2"/>
      <c r="FFF135" s="2"/>
      <c r="FFG135" s="2"/>
      <c r="FFH135" s="2"/>
      <c r="FFI135" s="2"/>
      <c r="FFJ135" s="2"/>
      <c r="FFK135" s="2"/>
      <c r="FFL135" s="2"/>
      <c r="FFM135" s="2"/>
      <c r="FFN135" s="2"/>
      <c r="FFO135" s="2"/>
      <c r="FFP135" s="2"/>
      <c r="FFQ135" s="2"/>
      <c r="FFR135" s="2"/>
      <c r="FFS135" s="2"/>
      <c r="FFT135" s="2"/>
      <c r="FFU135" s="2"/>
      <c r="FFV135" s="2"/>
      <c r="FFW135" s="2"/>
      <c r="FFX135" s="2"/>
      <c r="FFY135" s="2"/>
      <c r="FFZ135" s="2"/>
      <c r="FGA135" s="2"/>
      <c r="FGB135" s="2"/>
      <c r="FGC135" s="2"/>
      <c r="FGD135" s="2"/>
      <c r="FGE135" s="2"/>
      <c r="FGF135" s="2"/>
      <c r="FGG135" s="2"/>
      <c r="FGH135" s="2"/>
      <c r="FGI135" s="2"/>
      <c r="FGJ135" s="2"/>
      <c r="FGK135" s="2"/>
      <c r="FGL135" s="2"/>
      <c r="FGM135" s="2"/>
      <c r="FGN135" s="2"/>
      <c r="FGO135" s="2"/>
      <c r="FGP135" s="2"/>
      <c r="FGQ135" s="2"/>
      <c r="FGR135" s="2"/>
      <c r="FGS135" s="2"/>
      <c r="FGT135" s="2"/>
      <c r="FGU135" s="2"/>
      <c r="FGV135" s="2"/>
      <c r="FGW135" s="2"/>
      <c r="FGX135" s="2"/>
      <c r="FGY135" s="2"/>
      <c r="FGZ135" s="2"/>
      <c r="FHA135" s="2"/>
      <c r="FHB135" s="2"/>
      <c r="FHC135" s="2"/>
      <c r="FHD135" s="2"/>
      <c r="FHE135" s="2"/>
      <c r="FHF135" s="2"/>
      <c r="FHG135" s="2"/>
      <c r="FHH135" s="2"/>
      <c r="FHI135" s="2"/>
      <c r="FHJ135" s="2"/>
      <c r="FHK135" s="2"/>
      <c r="FHL135" s="2"/>
      <c r="FHM135" s="2"/>
      <c r="FHN135" s="2"/>
      <c r="FHO135" s="2"/>
      <c r="FHP135" s="2"/>
      <c r="FHQ135" s="2"/>
      <c r="FHR135" s="2"/>
      <c r="FHS135" s="2"/>
      <c r="FHT135" s="2"/>
      <c r="FHU135" s="2"/>
      <c r="FHV135" s="2"/>
      <c r="FHW135" s="2"/>
      <c r="FHX135" s="2"/>
      <c r="FHY135" s="2"/>
      <c r="FHZ135" s="2"/>
      <c r="FIA135" s="2"/>
      <c r="FIB135" s="2"/>
      <c r="FIC135" s="2"/>
      <c r="FID135" s="2"/>
      <c r="FIE135" s="2"/>
      <c r="FIF135" s="2"/>
      <c r="FIG135" s="2"/>
      <c r="FIH135" s="2"/>
      <c r="FII135" s="2"/>
      <c r="FIJ135" s="2"/>
      <c r="FIK135" s="2"/>
      <c r="FIL135" s="2"/>
      <c r="FIM135" s="2"/>
      <c r="FIN135" s="2"/>
      <c r="FIO135" s="2"/>
      <c r="FIP135" s="2"/>
      <c r="FIQ135" s="2"/>
      <c r="FIR135" s="2"/>
      <c r="FIS135" s="2"/>
      <c r="FIT135" s="2"/>
      <c r="FIU135" s="2"/>
      <c r="FIV135" s="2"/>
      <c r="FIW135" s="2"/>
      <c r="FIX135" s="2"/>
      <c r="FIY135" s="2"/>
      <c r="FIZ135" s="2"/>
      <c r="FJA135" s="2"/>
      <c r="FJB135" s="2"/>
      <c r="FJC135" s="2"/>
      <c r="FJD135" s="2"/>
      <c r="FJE135" s="2"/>
      <c r="FJF135" s="2"/>
      <c r="FJG135" s="2"/>
      <c r="FJH135" s="2"/>
      <c r="FJI135" s="2"/>
      <c r="FJJ135" s="2"/>
      <c r="FJK135" s="2"/>
      <c r="FJL135" s="2"/>
      <c r="FJM135" s="2"/>
      <c r="FJN135" s="2"/>
      <c r="FJO135" s="2"/>
      <c r="FJP135" s="2"/>
      <c r="FJQ135" s="2"/>
      <c r="FJR135" s="2"/>
      <c r="FJS135" s="2"/>
      <c r="FJT135" s="2"/>
      <c r="FJU135" s="2"/>
      <c r="FJV135" s="2"/>
      <c r="FJW135" s="2"/>
      <c r="FJX135" s="2"/>
      <c r="FJY135" s="2"/>
      <c r="FJZ135" s="2"/>
      <c r="FKA135" s="2"/>
      <c r="FKB135" s="2"/>
      <c r="FKC135" s="2"/>
      <c r="FKD135" s="2"/>
      <c r="FKE135" s="2"/>
      <c r="FKF135" s="2"/>
      <c r="FKG135" s="2"/>
      <c r="FKH135" s="2"/>
      <c r="FKI135" s="2"/>
      <c r="FKJ135" s="2"/>
      <c r="FKK135" s="2"/>
      <c r="FKL135" s="2"/>
      <c r="FKM135" s="2"/>
      <c r="FKN135" s="2"/>
      <c r="FKO135" s="2"/>
      <c r="FKP135" s="2"/>
      <c r="FKQ135" s="2"/>
      <c r="FKR135" s="2"/>
      <c r="FKS135" s="2"/>
      <c r="FKT135" s="2"/>
      <c r="FKU135" s="2"/>
      <c r="FKV135" s="2"/>
      <c r="FKW135" s="2"/>
      <c r="FKX135" s="2"/>
      <c r="FKY135" s="2"/>
      <c r="FKZ135" s="2"/>
      <c r="FLA135" s="2"/>
      <c r="FLB135" s="2"/>
      <c r="FLC135" s="2"/>
      <c r="FLD135" s="2"/>
      <c r="FLE135" s="2"/>
      <c r="FLF135" s="2"/>
      <c r="FLG135" s="2"/>
      <c r="FLH135" s="2"/>
      <c r="FLI135" s="2"/>
      <c r="FLJ135" s="2"/>
      <c r="FLK135" s="2"/>
      <c r="FLL135" s="2"/>
      <c r="FLM135" s="2"/>
      <c r="FLN135" s="2"/>
      <c r="FLO135" s="2"/>
      <c r="FLP135" s="2"/>
      <c r="FLQ135" s="2"/>
      <c r="FLR135" s="2"/>
      <c r="FLS135" s="2"/>
      <c r="FLT135" s="2"/>
      <c r="FLU135" s="2"/>
      <c r="FLV135" s="2"/>
      <c r="FLW135" s="2"/>
      <c r="FLX135" s="2"/>
      <c r="FLY135" s="2"/>
      <c r="FLZ135" s="2"/>
      <c r="FMA135" s="2"/>
      <c r="FMB135" s="2"/>
      <c r="FMC135" s="2"/>
      <c r="FMD135" s="2"/>
      <c r="FME135" s="2"/>
      <c r="FMF135" s="2"/>
      <c r="FMG135" s="2"/>
      <c r="FMH135" s="2"/>
      <c r="FMI135" s="2"/>
      <c r="FMJ135" s="2"/>
      <c r="FMK135" s="2"/>
      <c r="FML135" s="2"/>
      <c r="FMM135" s="2"/>
      <c r="FMN135" s="2"/>
      <c r="FMO135" s="2"/>
      <c r="FMP135" s="2"/>
      <c r="FMQ135" s="2"/>
      <c r="FMR135" s="2"/>
      <c r="FMS135" s="2"/>
      <c r="FMT135" s="2"/>
      <c r="FMU135" s="2"/>
      <c r="FMV135" s="2"/>
      <c r="FMW135" s="2"/>
      <c r="FMX135" s="2"/>
      <c r="FMY135" s="2"/>
      <c r="FMZ135" s="2"/>
      <c r="FNA135" s="2"/>
      <c r="FNB135" s="2"/>
      <c r="FNC135" s="2"/>
      <c r="FND135" s="2"/>
      <c r="FNE135" s="2"/>
      <c r="FNF135" s="2"/>
      <c r="FNG135" s="2"/>
      <c r="FNH135" s="2"/>
      <c r="FNI135" s="2"/>
      <c r="FNJ135" s="2"/>
      <c r="FNK135" s="2"/>
      <c r="FNL135" s="2"/>
      <c r="FNM135" s="2"/>
      <c r="FNN135" s="2"/>
      <c r="FNO135" s="2"/>
      <c r="FNP135" s="2"/>
      <c r="FNQ135" s="2"/>
      <c r="FNR135" s="2"/>
      <c r="FNS135" s="2"/>
      <c r="FNT135" s="2"/>
      <c r="FNU135" s="2"/>
      <c r="FNV135" s="2"/>
      <c r="FNW135" s="2"/>
      <c r="FNX135" s="2"/>
      <c r="FNY135" s="2"/>
      <c r="FNZ135" s="2"/>
      <c r="FOA135" s="2"/>
      <c r="FOB135" s="2"/>
      <c r="FOC135" s="2"/>
      <c r="FOD135" s="2"/>
      <c r="FOE135" s="2"/>
      <c r="FOF135" s="2"/>
      <c r="FOG135" s="2"/>
      <c r="FOH135" s="2"/>
      <c r="FOI135" s="2"/>
      <c r="FOJ135" s="2"/>
      <c r="FOK135" s="2"/>
      <c r="FOL135" s="2"/>
      <c r="FOM135" s="2"/>
      <c r="FON135" s="2"/>
      <c r="FOO135" s="2"/>
      <c r="FOP135" s="2"/>
      <c r="FOQ135" s="2"/>
      <c r="FOR135" s="2"/>
      <c r="FOS135" s="2"/>
      <c r="FOT135" s="2"/>
      <c r="FOU135" s="2"/>
      <c r="FOV135" s="2"/>
      <c r="FOW135" s="2"/>
      <c r="FOX135" s="2"/>
      <c r="FOY135" s="2"/>
      <c r="FOZ135" s="2"/>
      <c r="FPA135" s="2"/>
      <c r="FPB135" s="2"/>
      <c r="FPC135" s="2"/>
      <c r="FPD135" s="2"/>
      <c r="FPE135" s="2"/>
      <c r="FPF135" s="2"/>
      <c r="FPG135" s="2"/>
      <c r="FPH135" s="2"/>
      <c r="FPI135" s="2"/>
      <c r="FPJ135" s="2"/>
      <c r="FPK135" s="2"/>
      <c r="FPL135" s="2"/>
      <c r="FPM135" s="2"/>
      <c r="FPN135" s="2"/>
      <c r="FPO135" s="2"/>
      <c r="FPP135" s="2"/>
      <c r="FPQ135" s="2"/>
      <c r="FPR135" s="2"/>
      <c r="FPS135" s="2"/>
      <c r="FPT135" s="2"/>
      <c r="FPU135" s="2"/>
      <c r="FPV135" s="2"/>
      <c r="FPW135" s="2"/>
      <c r="FPX135" s="2"/>
      <c r="FPY135" s="2"/>
      <c r="FPZ135" s="2"/>
      <c r="FQA135" s="2"/>
      <c r="FQB135" s="2"/>
      <c r="FQC135" s="2"/>
      <c r="FQD135" s="2"/>
      <c r="FQE135" s="2"/>
      <c r="FQF135" s="2"/>
      <c r="FQG135" s="2"/>
      <c r="FQH135" s="2"/>
      <c r="FQI135" s="2"/>
      <c r="FQJ135" s="2"/>
      <c r="FQK135" s="2"/>
      <c r="FQL135" s="2"/>
      <c r="FQM135" s="2"/>
      <c r="FQN135" s="2"/>
      <c r="FQO135" s="2"/>
      <c r="FQP135" s="2"/>
      <c r="FQQ135" s="2"/>
      <c r="FQR135" s="2"/>
      <c r="FQS135" s="2"/>
      <c r="FQT135" s="2"/>
      <c r="FQU135" s="2"/>
      <c r="FQV135" s="2"/>
      <c r="FQW135" s="2"/>
      <c r="FQX135" s="2"/>
      <c r="FQY135" s="2"/>
      <c r="FQZ135" s="2"/>
      <c r="FRA135" s="2"/>
      <c r="FRB135" s="2"/>
      <c r="FRC135" s="2"/>
      <c r="FRD135" s="2"/>
      <c r="FRE135" s="2"/>
      <c r="FRF135" s="2"/>
      <c r="FRG135" s="2"/>
      <c r="FRH135" s="2"/>
      <c r="FRI135" s="2"/>
      <c r="FRJ135" s="2"/>
      <c r="FRK135" s="2"/>
      <c r="FRL135" s="2"/>
      <c r="FRM135" s="2"/>
      <c r="FRN135" s="2"/>
      <c r="FRO135" s="2"/>
      <c r="FRP135" s="2"/>
      <c r="FRQ135" s="2"/>
      <c r="FRR135" s="2"/>
      <c r="FRS135" s="2"/>
      <c r="FRT135" s="2"/>
      <c r="FRU135" s="2"/>
      <c r="FRV135" s="2"/>
      <c r="FRW135" s="2"/>
      <c r="FRX135" s="2"/>
      <c r="FRY135" s="2"/>
      <c r="FRZ135" s="2"/>
      <c r="FSA135" s="2"/>
      <c r="FSB135" s="2"/>
      <c r="FSC135" s="2"/>
      <c r="FSD135" s="2"/>
      <c r="FSE135" s="2"/>
      <c r="FSF135" s="2"/>
      <c r="FSG135" s="2"/>
      <c r="FSH135" s="2"/>
      <c r="FSI135" s="2"/>
      <c r="FSJ135" s="2"/>
      <c r="FSK135" s="2"/>
      <c r="FSL135" s="2"/>
      <c r="FSM135" s="2"/>
      <c r="FSN135" s="2"/>
      <c r="FSO135" s="2"/>
      <c r="FSP135" s="2"/>
      <c r="FSQ135" s="2"/>
      <c r="FSR135" s="2"/>
      <c r="FSS135" s="2"/>
      <c r="FST135" s="2"/>
      <c r="FSU135" s="2"/>
      <c r="FSV135" s="2"/>
      <c r="FSW135" s="2"/>
      <c r="FSX135" s="2"/>
      <c r="FSY135" s="2"/>
      <c r="FSZ135" s="2"/>
      <c r="FTA135" s="2"/>
      <c r="FTB135" s="2"/>
      <c r="FTC135" s="2"/>
      <c r="FTD135" s="2"/>
      <c r="FTE135" s="2"/>
      <c r="FTF135" s="2"/>
      <c r="FTG135" s="2"/>
      <c r="FTH135" s="2"/>
      <c r="FTI135" s="2"/>
      <c r="FTJ135" s="2"/>
      <c r="FTK135" s="2"/>
      <c r="FTL135" s="2"/>
      <c r="FTM135" s="2"/>
      <c r="FTN135" s="2"/>
      <c r="FTO135" s="2"/>
      <c r="FTP135" s="2"/>
      <c r="FTQ135" s="2"/>
      <c r="FTR135" s="2"/>
      <c r="FTS135" s="2"/>
      <c r="FTT135" s="2"/>
      <c r="FTU135" s="2"/>
      <c r="FTV135" s="2"/>
      <c r="FTW135" s="2"/>
      <c r="FTX135" s="2"/>
      <c r="FTY135" s="2"/>
      <c r="FTZ135" s="2"/>
      <c r="FUA135" s="2"/>
      <c r="FUB135" s="2"/>
      <c r="FUC135" s="2"/>
      <c r="FUD135" s="2"/>
      <c r="FUE135" s="2"/>
      <c r="FUF135" s="2"/>
      <c r="FUG135" s="2"/>
      <c r="FUH135" s="2"/>
      <c r="FUI135" s="2"/>
      <c r="FUJ135" s="2"/>
      <c r="FUK135" s="2"/>
      <c r="FUL135" s="2"/>
      <c r="FUM135" s="2"/>
      <c r="FUN135" s="2"/>
      <c r="FUO135" s="2"/>
      <c r="FUP135" s="2"/>
      <c r="FUQ135" s="2"/>
      <c r="FUR135" s="2"/>
      <c r="FUS135" s="2"/>
      <c r="FUT135" s="2"/>
      <c r="FUU135" s="2"/>
      <c r="FUV135" s="2"/>
      <c r="FUW135" s="2"/>
      <c r="FUX135" s="2"/>
      <c r="FUY135" s="2"/>
      <c r="FUZ135" s="2"/>
      <c r="FVA135" s="2"/>
      <c r="FVB135" s="2"/>
      <c r="FVC135" s="2"/>
      <c r="FVD135" s="2"/>
      <c r="FVE135" s="2"/>
      <c r="FVF135" s="2"/>
      <c r="FVG135" s="2"/>
      <c r="FVH135" s="2"/>
      <c r="FVI135" s="2"/>
      <c r="FVJ135" s="2"/>
      <c r="FVK135" s="2"/>
      <c r="FVL135" s="2"/>
      <c r="FVM135" s="2"/>
      <c r="FVN135" s="2"/>
      <c r="FVO135" s="2"/>
      <c r="FVP135" s="2"/>
      <c r="FVQ135" s="2"/>
      <c r="FVR135" s="2"/>
      <c r="FVS135" s="2"/>
      <c r="FVT135" s="2"/>
      <c r="FVU135" s="2"/>
      <c r="FVV135" s="2"/>
      <c r="FVW135" s="2"/>
      <c r="FVX135" s="2"/>
      <c r="FVY135" s="2"/>
      <c r="FVZ135" s="2"/>
      <c r="FWA135" s="2"/>
      <c r="FWB135" s="2"/>
      <c r="FWC135" s="2"/>
      <c r="FWD135" s="2"/>
      <c r="FWE135" s="2"/>
      <c r="FWF135" s="2"/>
      <c r="FWG135" s="2"/>
      <c r="FWH135" s="2"/>
      <c r="FWI135" s="2"/>
      <c r="FWJ135" s="2"/>
      <c r="FWK135" s="2"/>
      <c r="FWL135" s="2"/>
      <c r="FWM135" s="2"/>
      <c r="FWN135" s="2"/>
      <c r="FWO135" s="2"/>
      <c r="FWP135" s="2"/>
      <c r="FWQ135" s="2"/>
      <c r="FWR135" s="2"/>
      <c r="FWS135" s="2"/>
      <c r="FWT135" s="2"/>
      <c r="FWU135" s="2"/>
      <c r="FWV135" s="2"/>
      <c r="FWW135" s="2"/>
      <c r="FWX135" s="2"/>
      <c r="FWY135" s="2"/>
      <c r="FWZ135" s="2"/>
      <c r="FXA135" s="2"/>
      <c r="FXB135" s="2"/>
      <c r="FXC135" s="2"/>
      <c r="FXD135" s="2"/>
      <c r="FXE135" s="2"/>
      <c r="FXF135" s="2"/>
      <c r="FXG135" s="2"/>
      <c r="FXH135" s="2"/>
      <c r="FXI135" s="2"/>
      <c r="FXJ135" s="2"/>
      <c r="FXK135" s="2"/>
      <c r="FXL135" s="2"/>
      <c r="FXM135" s="2"/>
      <c r="FXN135" s="2"/>
      <c r="FXO135" s="2"/>
      <c r="FXP135" s="2"/>
      <c r="FXQ135" s="2"/>
      <c r="FXR135" s="2"/>
      <c r="FXS135" s="2"/>
      <c r="FXT135" s="2"/>
      <c r="FXU135" s="2"/>
      <c r="FXV135" s="2"/>
      <c r="FXW135" s="2"/>
      <c r="FXX135" s="2"/>
      <c r="FXY135" s="2"/>
      <c r="FXZ135" s="2"/>
      <c r="FYA135" s="2"/>
      <c r="FYB135" s="2"/>
      <c r="FYC135" s="2"/>
      <c r="FYD135" s="2"/>
      <c r="FYE135" s="2"/>
      <c r="FYF135" s="2"/>
      <c r="FYG135" s="2"/>
      <c r="FYH135" s="2"/>
      <c r="FYI135" s="2"/>
      <c r="FYJ135" s="2"/>
      <c r="FYK135" s="2"/>
      <c r="FYL135" s="2"/>
      <c r="FYM135" s="2"/>
      <c r="FYN135" s="2"/>
      <c r="FYO135" s="2"/>
      <c r="FYP135" s="2"/>
      <c r="FYQ135" s="2"/>
      <c r="FYR135" s="2"/>
      <c r="FYS135" s="2"/>
      <c r="FYT135" s="2"/>
      <c r="FYU135" s="2"/>
      <c r="FYV135" s="2"/>
      <c r="FYW135" s="2"/>
      <c r="FYX135" s="2"/>
      <c r="FYY135" s="2"/>
      <c r="FYZ135" s="2"/>
      <c r="FZA135" s="2"/>
      <c r="FZB135" s="2"/>
      <c r="FZC135" s="2"/>
      <c r="FZD135" s="2"/>
      <c r="FZE135" s="2"/>
      <c r="FZF135" s="2"/>
      <c r="FZG135" s="2"/>
      <c r="FZH135" s="2"/>
      <c r="FZI135" s="2"/>
      <c r="FZJ135" s="2"/>
      <c r="FZK135" s="2"/>
      <c r="FZL135" s="2"/>
      <c r="FZM135" s="2"/>
      <c r="FZN135" s="2"/>
      <c r="FZO135" s="2"/>
      <c r="FZP135" s="2"/>
      <c r="FZQ135" s="2"/>
      <c r="FZR135" s="2"/>
      <c r="FZS135" s="2"/>
      <c r="FZT135" s="2"/>
      <c r="FZU135" s="2"/>
      <c r="FZV135" s="2"/>
      <c r="FZW135" s="2"/>
      <c r="FZX135" s="2"/>
      <c r="FZY135" s="2"/>
      <c r="FZZ135" s="2"/>
      <c r="GAA135" s="2"/>
      <c r="GAB135" s="2"/>
      <c r="GAC135" s="2"/>
      <c r="GAD135" s="2"/>
      <c r="GAE135" s="2"/>
      <c r="GAF135" s="2"/>
      <c r="GAG135" s="2"/>
      <c r="GAH135" s="2"/>
      <c r="GAI135" s="2"/>
      <c r="GAJ135" s="2"/>
      <c r="GAK135" s="2"/>
      <c r="GAL135" s="2"/>
      <c r="GAM135" s="2"/>
      <c r="GAN135" s="2"/>
      <c r="GAO135" s="2"/>
      <c r="GAP135" s="2"/>
      <c r="GAQ135" s="2"/>
      <c r="GAR135" s="2"/>
      <c r="GAS135" s="2"/>
      <c r="GAT135" s="2"/>
      <c r="GAU135" s="2"/>
      <c r="GAV135" s="2"/>
      <c r="GAW135" s="2"/>
      <c r="GAX135" s="2"/>
      <c r="GAY135" s="2"/>
      <c r="GAZ135" s="2"/>
      <c r="GBA135" s="2"/>
      <c r="GBB135" s="2"/>
      <c r="GBC135" s="2"/>
      <c r="GBD135" s="2"/>
      <c r="GBE135" s="2"/>
      <c r="GBF135" s="2"/>
      <c r="GBG135" s="2"/>
      <c r="GBH135" s="2"/>
      <c r="GBI135" s="2"/>
      <c r="GBJ135" s="2"/>
      <c r="GBK135" s="2"/>
      <c r="GBL135" s="2"/>
      <c r="GBM135" s="2"/>
      <c r="GBN135" s="2"/>
      <c r="GBO135" s="2"/>
      <c r="GBP135" s="2"/>
      <c r="GBQ135" s="2"/>
      <c r="GBR135" s="2"/>
      <c r="GBS135" s="2"/>
      <c r="GBT135" s="2"/>
      <c r="GBU135" s="2"/>
      <c r="GBV135" s="2"/>
      <c r="GBW135" s="2"/>
      <c r="GBX135" s="2"/>
      <c r="GBY135" s="2"/>
      <c r="GBZ135" s="2"/>
      <c r="GCA135" s="2"/>
      <c r="GCB135" s="2"/>
      <c r="GCC135" s="2"/>
      <c r="GCD135" s="2"/>
      <c r="GCE135" s="2"/>
      <c r="GCF135" s="2"/>
      <c r="GCG135" s="2"/>
      <c r="GCH135" s="2"/>
      <c r="GCI135" s="2"/>
      <c r="GCJ135" s="2"/>
      <c r="GCK135" s="2"/>
      <c r="GCL135" s="2"/>
      <c r="GCM135" s="2"/>
      <c r="GCN135" s="2"/>
      <c r="GCO135" s="2"/>
      <c r="GCP135" s="2"/>
      <c r="GCQ135" s="2"/>
      <c r="GCR135" s="2"/>
      <c r="GCS135" s="2"/>
      <c r="GCT135" s="2"/>
      <c r="GCU135" s="2"/>
      <c r="GCV135" s="2"/>
      <c r="GCW135" s="2"/>
      <c r="GCX135" s="2"/>
      <c r="GCY135" s="2"/>
      <c r="GCZ135" s="2"/>
      <c r="GDA135" s="2"/>
      <c r="GDB135" s="2"/>
      <c r="GDC135" s="2"/>
      <c r="GDD135" s="2"/>
      <c r="GDE135" s="2"/>
      <c r="GDF135" s="2"/>
      <c r="GDG135" s="2"/>
      <c r="GDH135" s="2"/>
      <c r="GDI135" s="2"/>
      <c r="GDJ135" s="2"/>
      <c r="GDK135" s="2"/>
      <c r="GDL135" s="2"/>
      <c r="GDM135" s="2"/>
      <c r="GDN135" s="2"/>
      <c r="GDO135" s="2"/>
      <c r="GDP135" s="2"/>
      <c r="GDQ135" s="2"/>
      <c r="GDR135" s="2"/>
      <c r="GDS135" s="2"/>
      <c r="GDT135" s="2"/>
      <c r="GDU135" s="2"/>
      <c r="GDV135" s="2"/>
      <c r="GDW135" s="2"/>
      <c r="GDX135" s="2"/>
      <c r="GDY135" s="2"/>
      <c r="GDZ135" s="2"/>
      <c r="GEA135" s="2"/>
      <c r="GEB135" s="2"/>
      <c r="GEC135" s="2"/>
      <c r="GED135" s="2"/>
      <c r="GEE135" s="2"/>
      <c r="GEF135" s="2"/>
      <c r="GEG135" s="2"/>
      <c r="GEH135" s="2"/>
      <c r="GEI135" s="2"/>
      <c r="GEJ135" s="2"/>
      <c r="GEK135" s="2"/>
      <c r="GEL135" s="2"/>
      <c r="GEM135" s="2"/>
      <c r="GEN135" s="2"/>
      <c r="GEO135" s="2"/>
      <c r="GEP135" s="2"/>
      <c r="GEQ135" s="2"/>
      <c r="GER135" s="2"/>
      <c r="GES135" s="2"/>
      <c r="GET135" s="2"/>
      <c r="GEU135" s="2"/>
      <c r="GEV135" s="2"/>
      <c r="GEW135" s="2"/>
      <c r="GEX135" s="2"/>
      <c r="GEY135" s="2"/>
      <c r="GEZ135" s="2"/>
      <c r="GFA135" s="2"/>
      <c r="GFB135" s="2"/>
      <c r="GFC135" s="2"/>
      <c r="GFD135" s="2"/>
      <c r="GFE135" s="2"/>
      <c r="GFF135" s="2"/>
      <c r="GFG135" s="2"/>
      <c r="GFH135" s="2"/>
      <c r="GFI135" s="2"/>
      <c r="GFJ135" s="2"/>
      <c r="GFK135" s="2"/>
      <c r="GFL135" s="2"/>
      <c r="GFM135" s="2"/>
      <c r="GFN135" s="2"/>
      <c r="GFO135" s="2"/>
      <c r="GFP135" s="2"/>
      <c r="GFQ135" s="2"/>
      <c r="GFR135" s="2"/>
      <c r="GFS135" s="2"/>
      <c r="GFT135" s="2"/>
      <c r="GFU135" s="2"/>
      <c r="GFV135" s="2"/>
      <c r="GFW135" s="2"/>
      <c r="GFX135" s="2"/>
      <c r="GFY135" s="2"/>
      <c r="GFZ135" s="2"/>
      <c r="GGA135" s="2"/>
      <c r="GGB135" s="2"/>
      <c r="GGC135" s="2"/>
      <c r="GGD135" s="2"/>
      <c r="GGE135" s="2"/>
      <c r="GGF135" s="2"/>
      <c r="GGG135" s="2"/>
      <c r="GGH135" s="2"/>
      <c r="GGI135" s="2"/>
      <c r="GGJ135" s="2"/>
      <c r="GGK135" s="2"/>
      <c r="GGL135" s="2"/>
      <c r="GGM135" s="2"/>
      <c r="GGN135" s="2"/>
      <c r="GGO135" s="2"/>
      <c r="GGP135" s="2"/>
      <c r="GGQ135" s="2"/>
      <c r="GGR135" s="2"/>
      <c r="GGS135" s="2"/>
      <c r="GGT135" s="2"/>
      <c r="GGU135" s="2"/>
      <c r="GGV135" s="2"/>
      <c r="GGW135" s="2"/>
      <c r="GGX135" s="2"/>
      <c r="GGY135" s="2"/>
      <c r="GGZ135" s="2"/>
      <c r="GHA135" s="2"/>
      <c r="GHB135" s="2"/>
      <c r="GHC135" s="2"/>
      <c r="GHD135" s="2"/>
      <c r="GHE135" s="2"/>
      <c r="GHF135" s="2"/>
      <c r="GHG135" s="2"/>
      <c r="GHH135" s="2"/>
      <c r="GHI135" s="2"/>
      <c r="GHJ135" s="2"/>
      <c r="GHK135" s="2"/>
      <c r="GHL135" s="2"/>
      <c r="GHM135" s="2"/>
      <c r="GHN135" s="2"/>
      <c r="GHO135" s="2"/>
      <c r="GHP135" s="2"/>
      <c r="GHQ135" s="2"/>
      <c r="GHR135" s="2"/>
      <c r="GHS135" s="2"/>
      <c r="GHT135" s="2"/>
      <c r="GHU135" s="2"/>
      <c r="GHV135" s="2"/>
      <c r="GHW135" s="2"/>
      <c r="GHX135" s="2"/>
      <c r="GHY135" s="2"/>
      <c r="GHZ135" s="2"/>
      <c r="GIA135" s="2"/>
      <c r="GIB135" s="2"/>
      <c r="GIC135" s="2"/>
      <c r="GID135" s="2"/>
      <c r="GIE135" s="2"/>
      <c r="GIF135" s="2"/>
      <c r="GIG135" s="2"/>
      <c r="GIH135" s="2"/>
      <c r="GII135" s="2"/>
      <c r="GIJ135" s="2"/>
      <c r="GIK135" s="2"/>
      <c r="GIL135" s="2"/>
      <c r="GIM135" s="2"/>
      <c r="GIN135" s="2"/>
      <c r="GIO135" s="2"/>
      <c r="GIP135" s="2"/>
      <c r="GIQ135" s="2"/>
      <c r="GIR135" s="2"/>
      <c r="GIS135" s="2"/>
      <c r="GIT135" s="2"/>
      <c r="GIU135" s="2"/>
      <c r="GIV135" s="2"/>
      <c r="GIW135" s="2"/>
      <c r="GIX135" s="2"/>
      <c r="GIY135" s="2"/>
      <c r="GIZ135" s="2"/>
      <c r="GJA135" s="2"/>
      <c r="GJB135" s="2"/>
      <c r="GJC135" s="2"/>
      <c r="GJD135" s="2"/>
      <c r="GJE135" s="2"/>
      <c r="GJF135" s="2"/>
      <c r="GJG135" s="2"/>
      <c r="GJH135" s="2"/>
      <c r="GJI135" s="2"/>
      <c r="GJJ135" s="2"/>
      <c r="GJK135" s="2"/>
      <c r="GJL135" s="2"/>
      <c r="GJM135" s="2"/>
      <c r="GJN135" s="2"/>
      <c r="GJO135" s="2"/>
      <c r="GJP135" s="2"/>
      <c r="GJQ135" s="2"/>
      <c r="GJR135" s="2"/>
      <c r="GJS135" s="2"/>
      <c r="GJT135" s="2"/>
      <c r="GJU135" s="2"/>
      <c r="GJV135" s="2"/>
      <c r="GJW135" s="2"/>
      <c r="GJX135" s="2"/>
      <c r="GJY135" s="2"/>
      <c r="GJZ135" s="2"/>
      <c r="GKA135" s="2"/>
      <c r="GKB135" s="2"/>
      <c r="GKC135" s="2"/>
      <c r="GKD135" s="2"/>
      <c r="GKE135" s="2"/>
      <c r="GKF135" s="2"/>
      <c r="GKG135" s="2"/>
      <c r="GKH135" s="2"/>
      <c r="GKI135" s="2"/>
      <c r="GKJ135" s="2"/>
      <c r="GKK135" s="2"/>
      <c r="GKL135" s="2"/>
      <c r="GKM135" s="2"/>
      <c r="GKN135" s="2"/>
      <c r="GKO135" s="2"/>
      <c r="GKP135" s="2"/>
      <c r="GKQ135" s="2"/>
      <c r="GKR135" s="2"/>
      <c r="GKS135" s="2"/>
      <c r="GKT135" s="2"/>
      <c r="GKU135" s="2"/>
      <c r="GKV135" s="2"/>
      <c r="GKW135" s="2"/>
      <c r="GKX135" s="2"/>
      <c r="GKY135" s="2"/>
      <c r="GKZ135" s="2"/>
      <c r="GLA135" s="2"/>
      <c r="GLB135" s="2"/>
      <c r="GLC135" s="2"/>
      <c r="GLD135" s="2"/>
      <c r="GLE135" s="2"/>
      <c r="GLF135" s="2"/>
      <c r="GLG135" s="2"/>
      <c r="GLH135" s="2"/>
      <c r="GLI135" s="2"/>
      <c r="GLJ135" s="2"/>
      <c r="GLK135" s="2"/>
      <c r="GLL135" s="2"/>
      <c r="GLM135" s="2"/>
      <c r="GLN135" s="2"/>
      <c r="GLO135" s="2"/>
      <c r="GLP135" s="2"/>
      <c r="GLQ135" s="2"/>
      <c r="GLR135" s="2"/>
      <c r="GLS135" s="2"/>
      <c r="GLT135" s="2"/>
      <c r="GLU135" s="2"/>
      <c r="GLV135" s="2"/>
      <c r="GLW135" s="2"/>
      <c r="GLX135" s="2"/>
      <c r="GLY135" s="2"/>
      <c r="GLZ135" s="2"/>
      <c r="GMA135" s="2"/>
      <c r="GMB135" s="2"/>
      <c r="GMC135" s="2"/>
      <c r="GMD135" s="2"/>
      <c r="GME135" s="2"/>
      <c r="GMF135" s="2"/>
      <c r="GMG135" s="2"/>
      <c r="GMH135" s="2"/>
      <c r="GMI135" s="2"/>
      <c r="GMJ135" s="2"/>
      <c r="GMK135" s="2"/>
      <c r="GML135" s="2"/>
      <c r="GMM135" s="2"/>
      <c r="GMN135" s="2"/>
      <c r="GMO135" s="2"/>
      <c r="GMP135" s="2"/>
      <c r="GMQ135" s="2"/>
      <c r="GMR135" s="2"/>
      <c r="GMS135" s="2"/>
      <c r="GMT135" s="2"/>
      <c r="GMU135" s="2"/>
      <c r="GMV135" s="2"/>
      <c r="GMW135" s="2"/>
      <c r="GMX135" s="2"/>
      <c r="GMY135" s="2"/>
      <c r="GMZ135" s="2"/>
      <c r="GNA135" s="2"/>
      <c r="GNB135" s="2"/>
      <c r="GNC135" s="2"/>
      <c r="GND135" s="2"/>
      <c r="GNE135" s="2"/>
      <c r="GNF135" s="2"/>
      <c r="GNG135" s="2"/>
      <c r="GNH135" s="2"/>
      <c r="GNI135" s="2"/>
      <c r="GNJ135" s="2"/>
      <c r="GNK135" s="2"/>
      <c r="GNL135" s="2"/>
      <c r="GNM135" s="2"/>
      <c r="GNN135" s="2"/>
      <c r="GNO135" s="2"/>
      <c r="GNP135" s="2"/>
      <c r="GNQ135" s="2"/>
      <c r="GNR135" s="2"/>
      <c r="GNS135" s="2"/>
      <c r="GNT135" s="2"/>
      <c r="GNU135" s="2"/>
      <c r="GNV135" s="2"/>
      <c r="GNW135" s="2"/>
      <c r="GNX135" s="2"/>
      <c r="GNY135" s="2"/>
      <c r="GNZ135" s="2"/>
      <c r="GOA135" s="2"/>
      <c r="GOB135" s="2"/>
      <c r="GOC135" s="2"/>
      <c r="GOD135" s="2"/>
      <c r="GOE135" s="2"/>
      <c r="GOF135" s="2"/>
      <c r="GOG135" s="2"/>
      <c r="GOH135" s="2"/>
      <c r="GOI135" s="2"/>
      <c r="GOJ135" s="2"/>
      <c r="GOK135" s="2"/>
      <c r="GOL135" s="2"/>
      <c r="GOM135" s="2"/>
      <c r="GON135" s="2"/>
      <c r="GOO135" s="2"/>
      <c r="GOP135" s="2"/>
      <c r="GOQ135" s="2"/>
      <c r="GOR135" s="2"/>
      <c r="GOS135" s="2"/>
      <c r="GOT135" s="2"/>
      <c r="GOU135" s="2"/>
      <c r="GOV135" s="2"/>
      <c r="GOW135" s="2"/>
      <c r="GOX135" s="2"/>
      <c r="GOY135" s="2"/>
      <c r="GOZ135" s="2"/>
      <c r="GPA135" s="2"/>
      <c r="GPB135" s="2"/>
      <c r="GPC135" s="2"/>
      <c r="GPD135" s="2"/>
      <c r="GPE135" s="2"/>
      <c r="GPF135" s="2"/>
      <c r="GPG135" s="2"/>
      <c r="GPH135" s="2"/>
      <c r="GPI135" s="2"/>
      <c r="GPJ135" s="2"/>
      <c r="GPK135" s="2"/>
      <c r="GPL135" s="2"/>
      <c r="GPM135" s="2"/>
      <c r="GPN135" s="2"/>
      <c r="GPO135" s="2"/>
      <c r="GPP135" s="2"/>
      <c r="GPQ135" s="2"/>
      <c r="GPR135" s="2"/>
      <c r="GPS135" s="2"/>
      <c r="GPT135" s="2"/>
      <c r="GPU135" s="2"/>
      <c r="GPV135" s="2"/>
      <c r="GPW135" s="2"/>
      <c r="GPX135" s="2"/>
      <c r="GPY135" s="2"/>
      <c r="GPZ135" s="2"/>
      <c r="GQA135" s="2"/>
      <c r="GQB135" s="2"/>
      <c r="GQC135" s="2"/>
      <c r="GQD135" s="2"/>
      <c r="GQE135" s="2"/>
      <c r="GQF135" s="2"/>
      <c r="GQG135" s="2"/>
      <c r="GQH135" s="2"/>
      <c r="GQI135" s="2"/>
      <c r="GQJ135" s="2"/>
      <c r="GQK135" s="2"/>
      <c r="GQL135" s="2"/>
      <c r="GQM135" s="2"/>
      <c r="GQN135" s="2"/>
      <c r="GQO135" s="2"/>
      <c r="GQP135" s="2"/>
      <c r="GQQ135" s="2"/>
      <c r="GQR135" s="2"/>
      <c r="GQS135" s="2"/>
      <c r="GQT135" s="2"/>
      <c r="GQU135" s="2"/>
      <c r="GQV135" s="2"/>
      <c r="GQW135" s="2"/>
      <c r="GQX135" s="2"/>
      <c r="GQY135" s="2"/>
      <c r="GQZ135" s="2"/>
      <c r="GRA135" s="2"/>
      <c r="GRB135" s="2"/>
      <c r="GRC135" s="2"/>
      <c r="GRD135" s="2"/>
      <c r="GRE135" s="2"/>
      <c r="GRF135" s="2"/>
      <c r="GRG135" s="2"/>
      <c r="GRH135" s="2"/>
      <c r="GRI135" s="2"/>
      <c r="GRJ135" s="2"/>
      <c r="GRK135" s="2"/>
      <c r="GRL135" s="2"/>
      <c r="GRM135" s="2"/>
      <c r="GRN135" s="2"/>
      <c r="GRO135" s="2"/>
      <c r="GRP135" s="2"/>
      <c r="GRQ135" s="2"/>
      <c r="GRR135" s="2"/>
      <c r="GRS135" s="2"/>
      <c r="GRT135" s="2"/>
      <c r="GRU135" s="2"/>
      <c r="GRV135" s="2"/>
      <c r="GRW135" s="2"/>
      <c r="GRX135" s="2"/>
      <c r="GRY135" s="2"/>
      <c r="GRZ135" s="2"/>
      <c r="GSA135" s="2"/>
      <c r="GSB135" s="2"/>
      <c r="GSC135" s="2"/>
      <c r="GSD135" s="2"/>
      <c r="GSE135" s="2"/>
      <c r="GSF135" s="2"/>
      <c r="GSG135" s="2"/>
      <c r="GSH135" s="2"/>
      <c r="GSI135" s="2"/>
      <c r="GSJ135" s="2"/>
      <c r="GSK135" s="2"/>
      <c r="GSL135" s="2"/>
      <c r="GSM135" s="2"/>
      <c r="GSN135" s="2"/>
      <c r="GSO135" s="2"/>
      <c r="GSP135" s="2"/>
      <c r="GSQ135" s="2"/>
      <c r="GSR135" s="2"/>
      <c r="GSS135" s="2"/>
      <c r="GST135" s="2"/>
      <c r="GSU135" s="2"/>
      <c r="GSV135" s="2"/>
      <c r="GSW135" s="2"/>
      <c r="GSX135" s="2"/>
      <c r="GSY135" s="2"/>
      <c r="GSZ135" s="2"/>
      <c r="GTA135" s="2"/>
      <c r="GTB135" s="2"/>
      <c r="GTC135" s="2"/>
      <c r="GTD135" s="2"/>
      <c r="GTE135" s="2"/>
      <c r="GTF135" s="2"/>
      <c r="GTG135" s="2"/>
      <c r="GTH135" s="2"/>
      <c r="GTI135" s="2"/>
      <c r="GTJ135" s="2"/>
      <c r="GTK135" s="2"/>
      <c r="GTL135" s="2"/>
      <c r="GTM135" s="2"/>
      <c r="GTN135" s="2"/>
      <c r="GTO135" s="2"/>
      <c r="GTP135" s="2"/>
      <c r="GTQ135" s="2"/>
      <c r="GTR135" s="2"/>
      <c r="GTS135" s="2"/>
      <c r="GTT135" s="2"/>
      <c r="GTU135" s="2"/>
      <c r="GTV135" s="2"/>
      <c r="GTW135" s="2"/>
      <c r="GTX135" s="2"/>
      <c r="GTY135" s="2"/>
      <c r="GTZ135" s="2"/>
      <c r="GUA135" s="2"/>
      <c r="GUB135" s="2"/>
      <c r="GUC135" s="2"/>
      <c r="GUD135" s="2"/>
      <c r="GUE135" s="2"/>
      <c r="GUF135" s="2"/>
      <c r="GUG135" s="2"/>
      <c r="GUH135" s="2"/>
      <c r="GUI135" s="2"/>
      <c r="GUJ135" s="2"/>
      <c r="GUK135" s="2"/>
      <c r="GUL135" s="2"/>
      <c r="GUM135" s="2"/>
      <c r="GUN135" s="2"/>
      <c r="GUO135" s="2"/>
      <c r="GUP135" s="2"/>
      <c r="GUQ135" s="2"/>
      <c r="GUR135" s="2"/>
      <c r="GUS135" s="2"/>
      <c r="GUT135" s="2"/>
      <c r="GUU135" s="2"/>
      <c r="GUV135" s="2"/>
      <c r="GUW135" s="2"/>
      <c r="GUX135" s="2"/>
      <c r="GUY135" s="2"/>
      <c r="GUZ135" s="2"/>
      <c r="GVA135" s="2"/>
      <c r="GVB135" s="2"/>
      <c r="GVC135" s="2"/>
      <c r="GVD135" s="2"/>
      <c r="GVE135" s="2"/>
      <c r="GVF135" s="2"/>
      <c r="GVG135" s="2"/>
      <c r="GVH135" s="2"/>
      <c r="GVI135" s="2"/>
      <c r="GVJ135" s="2"/>
      <c r="GVK135" s="2"/>
      <c r="GVL135" s="2"/>
      <c r="GVM135" s="2"/>
      <c r="GVN135" s="2"/>
      <c r="GVO135" s="2"/>
      <c r="GVP135" s="2"/>
      <c r="GVQ135" s="2"/>
      <c r="GVR135" s="2"/>
      <c r="GVS135" s="2"/>
      <c r="GVT135" s="2"/>
      <c r="GVU135" s="2"/>
      <c r="GVV135" s="2"/>
      <c r="GVW135" s="2"/>
      <c r="GVX135" s="2"/>
      <c r="GVY135" s="2"/>
      <c r="GVZ135" s="2"/>
      <c r="GWA135" s="2"/>
      <c r="GWB135" s="2"/>
      <c r="GWC135" s="2"/>
      <c r="GWD135" s="2"/>
      <c r="GWE135" s="2"/>
      <c r="GWF135" s="2"/>
      <c r="GWG135" s="2"/>
      <c r="GWH135" s="2"/>
      <c r="GWI135" s="2"/>
      <c r="GWJ135" s="2"/>
      <c r="GWK135" s="2"/>
      <c r="GWL135" s="2"/>
      <c r="GWM135" s="2"/>
      <c r="GWN135" s="2"/>
      <c r="GWO135" s="2"/>
      <c r="GWP135" s="2"/>
      <c r="GWQ135" s="2"/>
      <c r="GWR135" s="2"/>
      <c r="GWS135" s="2"/>
      <c r="GWT135" s="2"/>
      <c r="GWU135" s="2"/>
      <c r="GWV135" s="2"/>
      <c r="GWW135" s="2"/>
      <c r="GWX135" s="2"/>
      <c r="GWY135" s="2"/>
      <c r="GWZ135" s="2"/>
      <c r="GXA135" s="2"/>
      <c r="GXB135" s="2"/>
      <c r="GXC135" s="2"/>
      <c r="GXD135" s="2"/>
      <c r="GXE135" s="2"/>
      <c r="GXF135" s="2"/>
      <c r="GXG135" s="2"/>
      <c r="GXH135" s="2"/>
      <c r="GXI135" s="2"/>
      <c r="GXJ135" s="2"/>
      <c r="GXK135" s="2"/>
      <c r="GXL135" s="2"/>
      <c r="GXM135" s="2"/>
      <c r="GXN135" s="2"/>
      <c r="GXO135" s="2"/>
      <c r="GXP135" s="2"/>
      <c r="GXQ135" s="2"/>
      <c r="GXR135" s="2"/>
      <c r="GXS135" s="2"/>
      <c r="GXT135" s="2"/>
      <c r="GXU135" s="2"/>
      <c r="GXV135" s="2"/>
      <c r="GXW135" s="2"/>
      <c r="GXX135" s="2"/>
      <c r="GXY135" s="2"/>
      <c r="GXZ135" s="2"/>
      <c r="GYA135" s="2"/>
      <c r="GYB135" s="2"/>
      <c r="GYC135" s="2"/>
      <c r="GYD135" s="2"/>
      <c r="GYE135" s="2"/>
      <c r="GYF135" s="2"/>
      <c r="GYG135" s="2"/>
      <c r="GYH135" s="2"/>
      <c r="GYI135" s="2"/>
      <c r="GYJ135" s="2"/>
      <c r="GYK135" s="2"/>
      <c r="GYL135" s="2"/>
      <c r="GYM135" s="2"/>
      <c r="GYN135" s="2"/>
      <c r="GYO135" s="2"/>
      <c r="GYP135" s="2"/>
      <c r="GYQ135" s="2"/>
      <c r="GYR135" s="2"/>
      <c r="GYS135" s="2"/>
      <c r="GYT135" s="2"/>
      <c r="GYU135" s="2"/>
      <c r="GYV135" s="2"/>
      <c r="GYW135" s="2"/>
      <c r="GYX135" s="2"/>
      <c r="GYY135" s="2"/>
      <c r="GYZ135" s="2"/>
      <c r="GZA135" s="2"/>
      <c r="GZB135" s="2"/>
      <c r="GZC135" s="2"/>
      <c r="GZD135" s="2"/>
      <c r="GZE135" s="2"/>
      <c r="GZF135" s="2"/>
      <c r="GZG135" s="2"/>
      <c r="GZH135" s="2"/>
      <c r="GZI135" s="2"/>
      <c r="GZJ135" s="2"/>
      <c r="GZK135" s="2"/>
      <c r="GZL135" s="2"/>
      <c r="GZM135" s="2"/>
      <c r="GZN135" s="2"/>
      <c r="GZO135" s="2"/>
      <c r="GZP135" s="2"/>
      <c r="GZQ135" s="2"/>
      <c r="GZR135" s="2"/>
      <c r="GZS135" s="2"/>
      <c r="GZT135" s="2"/>
      <c r="GZU135" s="2"/>
      <c r="GZV135" s="2"/>
      <c r="GZW135" s="2"/>
      <c r="GZX135" s="2"/>
      <c r="GZY135" s="2"/>
      <c r="GZZ135" s="2"/>
      <c r="HAA135" s="2"/>
      <c r="HAB135" s="2"/>
      <c r="HAC135" s="2"/>
      <c r="HAD135" s="2"/>
      <c r="HAE135" s="2"/>
      <c r="HAF135" s="2"/>
      <c r="HAG135" s="2"/>
      <c r="HAH135" s="2"/>
      <c r="HAI135" s="2"/>
      <c r="HAJ135" s="2"/>
      <c r="HAK135" s="2"/>
      <c r="HAL135" s="2"/>
      <c r="HAM135" s="2"/>
      <c r="HAN135" s="2"/>
      <c r="HAO135" s="2"/>
      <c r="HAP135" s="2"/>
      <c r="HAQ135" s="2"/>
      <c r="HAR135" s="2"/>
      <c r="HAS135" s="2"/>
      <c r="HAT135" s="2"/>
      <c r="HAU135" s="2"/>
      <c r="HAV135" s="2"/>
      <c r="HAW135" s="2"/>
      <c r="HAX135" s="2"/>
      <c r="HAY135" s="2"/>
      <c r="HAZ135" s="2"/>
      <c r="HBA135" s="2"/>
      <c r="HBB135" s="2"/>
      <c r="HBC135" s="2"/>
      <c r="HBD135" s="2"/>
      <c r="HBE135" s="2"/>
      <c r="HBF135" s="2"/>
      <c r="HBG135" s="2"/>
      <c r="HBH135" s="2"/>
      <c r="HBI135" s="2"/>
      <c r="HBJ135" s="2"/>
      <c r="HBK135" s="2"/>
      <c r="HBL135" s="2"/>
      <c r="HBM135" s="2"/>
      <c r="HBN135" s="2"/>
      <c r="HBO135" s="2"/>
      <c r="HBP135" s="2"/>
      <c r="HBQ135" s="2"/>
      <c r="HBR135" s="2"/>
      <c r="HBS135" s="2"/>
      <c r="HBT135" s="2"/>
      <c r="HBU135" s="2"/>
      <c r="HBV135" s="2"/>
      <c r="HBW135" s="2"/>
      <c r="HBX135" s="2"/>
      <c r="HBY135" s="2"/>
      <c r="HBZ135" s="2"/>
      <c r="HCA135" s="2"/>
      <c r="HCB135" s="2"/>
      <c r="HCC135" s="2"/>
      <c r="HCD135" s="2"/>
      <c r="HCE135" s="2"/>
      <c r="HCF135" s="2"/>
      <c r="HCG135" s="2"/>
      <c r="HCH135" s="2"/>
      <c r="HCI135" s="2"/>
      <c r="HCJ135" s="2"/>
      <c r="HCK135" s="2"/>
      <c r="HCL135" s="2"/>
      <c r="HCM135" s="2"/>
      <c r="HCN135" s="2"/>
      <c r="HCO135" s="2"/>
      <c r="HCP135" s="2"/>
      <c r="HCQ135" s="2"/>
      <c r="HCR135" s="2"/>
      <c r="HCS135" s="2"/>
      <c r="HCT135" s="2"/>
      <c r="HCU135" s="2"/>
      <c r="HCV135" s="2"/>
      <c r="HCW135" s="2"/>
      <c r="HCX135" s="2"/>
      <c r="HCY135" s="2"/>
      <c r="HCZ135" s="2"/>
      <c r="HDA135" s="2"/>
      <c r="HDB135" s="2"/>
      <c r="HDC135" s="2"/>
      <c r="HDD135" s="2"/>
      <c r="HDE135" s="2"/>
      <c r="HDF135" s="2"/>
      <c r="HDG135" s="2"/>
      <c r="HDH135" s="2"/>
      <c r="HDI135" s="2"/>
      <c r="HDJ135" s="2"/>
      <c r="HDK135" s="2"/>
      <c r="HDL135" s="2"/>
      <c r="HDM135" s="2"/>
      <c r="HDN135" s="2"/>
      <c r="HDO135" s="2"/>
      <c r="HDP135" s="2"/>
      <c r="HDQ135" s="2"/>
      <c r="HDR135" s="2"/>
      <c r="HDS135" s="2"/>
      <c r="HDT135" s="2"/>
      <c r="HDU135" s="2"/>
      <c r="HDV135" s="2"/>
      <c r="HDW135" s="2"/>
      <c r="HDX135" s="2"/>
      <c r="HDY135" s="2"/>
      <c r="HDZ135" s="2"/>
      <c r="HEA135" s="2"/>
      <c r="HEB135" s="2"/>
      <c r="HEC135" s="2"/>
      <c r="HED135" s="2"/>
      <c r="HEE135" s="2"/>
      <c r="HEF135" s="2"/>
      <c r="HEG135" s="2"/>
      <c r="HEH135" s="2"/>
      <c r="HEI135" s="2"/>
      <c r="HEJ135" s="2"/>
      <c r="HEK135" s="2"/>
      <c r="HEL135" s="2"/>
      <c r="HEM135" s="2"/>
      <c r="HEN135" s="2"/>
      <c r="HEO135" s="2"/>
      <c r="HEP135" s="2"/>
      <c r="HEQ135" s="2"/>
      <c r="HER135" s="2"/>
      <c r="HES135" s="2"/>
      <c r="HET135" s="2"/>
      <c r="HEU135" s="2"/>
      <c r="HEV135" s="2"/>
      <c r="HEW135" s="2"/>
      <c r="HEX135" s="2"/>
      <c r="HEY135" s="2"/>
      <c r="HEZ135" s="2"/>
      <c r="HFA135" s="2"/>
      <c r="HFB135" s="2"/>
      <c r="HFC135" s="2"/>
      <c r="HFD135" s="2"/>
      <c r="HFE135" s="2"/>
      <c r="HFF135" s="2"/>
      <c r="HFG135" s="2"/>
      <c r="HFH135" s="2"/>
      <c r="HFI135" s="2"/>
      <c r="HFJ135" s="2"/>
      <c r="HFK135" s="2"/>
      <c r="HFL135" s="2"/>
      <c r="HFM135" s="2"/>
      <c r="HFN135" s="2"/>
      <c r="HFO135" s="2"/>
      <c r="HFP135" s="2"/>
      <c r="HFQ135" s="2"/>
      <c r="HFR135" s="2"/>
      <c r="HFS135" s="2"/>
      <c r="HFT135" s="2"/>
      <c r="HFU135" s="2"/>
      <c r="HFV135" s="2"/>
      <c r="HFW135" s="2"/>
      <c r="HFX135" s="2"/>
      <c r="HFY135" s="2"/>
      <c r="HFZ135" s="2"/>
      <c r="HGA135" s="2"/>
      <c r="HGB135" s="2"/>
      <c r="HGC135" s="2"/>
      <c r="HGD135" s="2"/>
      <c r="HGE135" s="2"/>
      <c r="HGF135" s="2"/>
      <c r="HGG135" s="2"/>
      <c r="HGH135" s="2"/>
      <c r="HGI135" s="2"/>
      <c r="HGJ135" s="2"/>
      <c r="HGK135" s="2"/>
      <c r="HGL135" s="2"/>
      <c r="HGM135" s="2"/>
      <c r="HGN135" s="2"/>
      <c r="HGO135" s="2"/>
      <c r="HGP135" s="2"/>
      <c r="HGQ135" s="2"/>
      <c r="HGR135" s="2"/>
      <c r="HGS135" s="2"/>
      <c r="HGT135" s="2"/>
      <c r="HGU135" s="2"/>
      <c r="HGV135" s="2"/>
      <c r="HGW135" s="2"/>
      <c r="HGX135" s="2"/>
      <c r="HGY135" s="2"/>
      <c r="HGZ135" s="2"/>
      <c r="HHA135" s="2"/>
      <c r="HHB135" s="2"/>
      <c r="HHC135" s="2"/>
      <c r="HHD135" s="2"/>
      <c r="HHE135" s="2"/>
      <c r="HHF135" s="2"/>
      <c r="HHG135" s="2"/>
      <c r="HHH135" s="2"/>
      <c r="HHI135" s="2"/>
      <c r="HHJ135" s="2"/>
      <c r="HHK135" s="2"/>
      <c r="HHL135" s="2"/>
      <c r="HHM135" s="2"/>
      <c r="HHN135" s="2"/>
      <c r="HHO135" s="2"/>
      <c r="HHP135" s="2"/>
      <c r="HHQ135" s="2"/>
      <c r="HHR135" s="2"/>
      <c r="HHS135" s="2"/>
      <c r="HHT135" s="2"/>
      <c r="HHU135" s="2"/>
      <c r="HHV135" s="2"/>
      <c r="HHW135" s="2"/>
      <c r="HHX135" s="2"/>
      <c r="HHY135" s="2"/>
      <c r="HHZ135" s="2"/>
      <c r="HIA135" s="2"/>
      <c r="HIB135" s="2"/>
      <c r="HIC135" s="2"/>
      <c r="HID135" s="2"/>
      <c r="HIE135" s="2"/>
      <c r="HIF135" s="2"/>
      <c r="HIG135" s="2"/>
      <c r="HIH135" s="2"/>
      <c r="HII135" s="2"/>
      <c r="HIJ135" s="2"/>
      <c r="HIK135" s="2"/>
      <c r="HIL135" s="2"/>
      <c r="HIM135" s="2"/>
      <c r="HIN135" s="2"/>
      <c r="HIO135" s="2"/>
      <c r="HIP135" s="2"/>
      <c r="HIQ135" s="2"/>
      <c r="HIR135" s="2"/>
      <c r="HIS135" s="2"/>
      <c r="HIT135" s="2"/>
      <c r="HIU135" s="2"/>
      <c r="HIV135" s="2"/>
      <c r="HIW135" s="2"/>
      <c r="HIX135" s="2"/>
      <c r="HIY135" s="2"/>
      <c r="HIZ135" s="2"/>
      <c r="HJA135" s="2"/>
      <c r="HJB135" s="2"/>
      <c r="HJC135" s="2"/>
      <c r="HJD135" s="2"/>
      <c r="HJE135" s="2"/>
      <c r="HJF135" s="2"/>
      <c r="HJG135" s="2"/>
      <c r="HJH135" s="2"/>
      <c r="HJI135" s="2"/>
      <c r="HJJ135" s="2"/>
      <c r="HJK135" s="2"/>
      <c r="HJL135" s="2"/>
      <c r="HJM135" s="2"/>
      <c r="HJN135" s="2"/>
      <c r="HJO135" s="2"/>
      <c r="HJP135" s="2"/>
      <c r="HJQ135" s="2"/>
      <c r="HJR135" s="2"/>
      <c r="HJS135" s="2"/>
      <c r="HJT135" s="2"/>
      <c r="HJU135" s="2"/>
      <c r="HJV135" s="2"/>
      <c r="HJW135" s="2"/>
      <c r="HJX135" s="2"/>
      <c r="HJY135" s="2"/>
      <c r="HJZ135" s="2"/>
      <c r="HKA135" s="2"/>
      <c r="HKB135" s="2"/>
      <c r="HKC135" s="2"/>
      <c r="HKD135" s="2"/>
      <c r="HKE135" s="2"/>
      <c r="HKF135" s="2"/>
      <c r="HKG135" s="2"/>
      <c r="HKH135" s="2"/>
      <c r="HKI135" s="2"/>
      <c r="HKJ135" s="2"/>
      <c r="HKK135" s="2"/>
      <c r="HKL135" s="2"/>
      <c r="HKM135" s="2"/>
      <c r="HKN135" s="2"/>
      <c r="HKO135" s="2"/>
      <c r="HKP135" s="2"/>
      <c r="HKQ135" s="2"/>
      <c r="HKR135" s="2"/>
      <c r="HKS135" s="2"/>
      <c r="HKT135" s="2"/>
      <c r="HKU135" s="2"/>
      <c r="HKV135" s="2"/>
      <c r="HKW135" s="2"/>
      <c r="HKX135" s="2"/>
      <c r="HKY135" s="2"/>
      <c r="HKZ135" s="2"/>
      <c r="HLA135" s="2"/>
      <c r="HLB135" s="2"/>
      <c r="HLC135" s="2"/>
      <c r="HLD135" s="2"/>
      <c r="HLE135" s="2"/>
      <c r="HLF135" s="2"/>
      <c r="HLG135" s="2"/>
      <c r="HLH135" s="2"/>
      <c r="HLI135" s="2"/>
      <c r="HLJ135" s="2"/>
      <c r="HLK135" s="2"/>
      <c r="HLL135" s="2"/>
      <c r="HLM135" s="2"/>
      <c r="HLN135" s="2"/>
      <c r="HLO135" s="2"/>
      <c r="HLP135" s="2"/>
      <c r="HLQ135" s="2"/>
      <c r="HLR135" s="2"/>
      <c r="HLS135" s="2"/>
      <c r="HLT135" s="2"/>
      <c r="HLU135" s="2"/>
      <c r="HLV135" s="2"/>
      <c r="HLW135" s="2"/>
      <c r="HLX135" s="2"/>
      <c r="HLY135" s="2"/>
      <c r="HLZ135" s="2"/>
      <c r="HMA135" s="2"/>
      <c r="HMB135" s="2"/>
      <c r="HMC135" s="2"/>
      <c r="HMD135" s="2"/>
      <c r="HME135" s="2"/>
      <c r="HMF135" s="2"/>
      <c r="HMG135" s="2"/>
      <c r="HMH135" s="2"/>
      <c r="HMI135" s="2"/>
      <c r="HMJ135" s="2"/>
      <c r="HMK135" s="2"/>
      <c r="HML135" s="2"/>
      <c r="HMM135" s="2"/>
      <c r="HMN135" s="2"/>
      <c r="HMO135" s="2"/>
      <c r="HMP135" s="2"/>
      <c r="HMQ135" s="2"/>
      <c r="HMR135" s="2"/>
      <c r="HMS135" s="2"/>
      <c r="HMT135" s="2"/>
      <c r="HMU135" s="2"/>
      <c r="HMV135" s="2"/>
      <c r="HMW135" s="2"/>
      <c r="HMX135" s="2"/>
      <c r="HMY135" s="2"/>
      <c r="HMZ135" s="2"/>
      <c r="HNA135" s="2"/>
      <c r="HNB135" s="2"/>
      <c r="HNC135" s="2"/>
      <c r="HND135" s="2"/>
      <c r="HNE135" s="2"/>
      <c r="HNF135" s="2"/>
      <c r="HNG135" s="2"/>
      <c r="HNH135" s="2"/>
      <c r="HNI135" s="2"/>
      <c r="HNJ135" s="2"/>
      <c r="HNK135" s="2"/>
      <c r="HNL135" s="2"/>
      <c r="HNM135" s="2"/>
      <c r="HNN135" s="2"/>
      <c r="HNO135" s="2"/>
      <c r="HNP135" s="2"/>
      <c r="HNQ135" s="2"/>
      <c r="HNR135" s="2"/>
      <c r="HNS135" s="2"/>
      <c r="HNT135" s="2"/>
      <c r="HNU135" s="2"/>
      <c r="HNV135" s="2"/>
      <c r="HNW135" s="2"/>
      <c r="HNX135" s="2"/>
      <c r="HNY135" s="2"/>
      <c r="HNZ135" s="2"/>
      <c r="HOA135" s="2"/>
      <c r="HOB135" s="2"/>
      <c r="HOC135" s="2"/>
      <c r="HOD135" s="2"/>
      <c r="HOE135" s="2"/>
      <c r="HOF135" s="2"/>
      <c r="HOG135" s="2"/>
      <c r="HOH135" s="2"/>
      <c r="HOI135" s="2"/>
      <c r="HOJ135" s="2"/>
      <c r="HOK135" s="2"/>
      <c r="HOL135" s="2"/>
      <c r="HOM135" s="2"/>
      <c r="HON135" s="2"/>
      <c r="HOO135" s="2"/>
      <c r="HOP135" s="2"/>
      <c r="HOQ135" s="2"/>
      <c r="HOR135" s="2"/>
      <c r="HOS135" s="2"/>
      <c r="HOT135" s="2"/>
      <c r="HOU135" s="2"/>
      <c r="HOV135" s="2"/>
      <c r="HOW135" s="2"/>
      <c r="HOX135" s="2"/>
      <c r="HOY135" s="2"/>
      <c r="HOZ135" s="2"/>
      <c r="HPA135" s="2"/>
      <c r="HPB135" s="2"/>
      <c r="HPC135" s="2"/>
      <c r="HPD135" s="2"/>
      <c r="HPE135" s="2"/>
      <c r="HPF135" s="2"/>
      <c r="HPG135" s="2"/>
      <c r="HPH135" s="2"/>
      <c r="HPI135" s="2"/>
      <c r="HPJ135" s="2"/>
      <c r="HPK135" s="2"/>
      <c r="HPL135" s="2"/>
      <c r="HPM135" s="2"/>
      <c r="HPN135" s="2"/>
      <c r="HPO135" s="2"/>
      <c r="HPP135" s="2"/>
      <c r="HPQ135" s="2"/>
      <c r="HPR135" s="2"/>
      <c r="HPS135" s="2"/>
      <c r="HPT135" s="2"/>
      <c r="HPU135" s="2"/>
      <c r="HPV135" s="2"/>
      <c r="HPW135" s="2"/>
      <c r="HPX135" s="2"/>
      <c r="HPY135" s="2"/>
      <c r="HPZ135" s="2"/>
      <c r="HQA135" s="2"/>
      <c r="HQB135" s="2"/>
      <c r="HQC135" s="2"/>
      <c r="HQD135" s="2"/>
      <c r="HQE135" s="2"/>
      <c r="HQF135" s="2"/>
      <c r="HQG135" s="2"/>
      <c r="HQH135" s="2"/>
      <c r="HQI135" s="2"/>
      <c r="HQJ135" s="2"/>
      <c r="HQK135" s="2"/>
      <c r="HQL135" s="2"/>
      <c r="HQM135" s="2"/>
      <c r="HQN135" s="2"/>
      <c r="HQO135" s="2"/>
      <c r="HQP135" s="2"/>
      <c r="HQQ135" s="2"/>
      <c r="HQR135" s="2"/>
      <c r="HQS135" s="2"/>
      <c r="HQT135" s="2"/>
      <c r="HQU135" s="2"/>
      <c r="HQV135" s="2"/>
      <c r="HQW135" s="2"/>
      <c r="HQX135" s="2"/>
      <c r="HQY135" s="2"/>
      <c r="HQZ135" s="2"/>
      <c r="HRA135" s="2"/>
      <c r="HRB135" s="2"/>
      <c r="HRC135" s="2"/>
      <c r="HRD135" s="2"/>
      <c r="HRE135" s="2"/>
      <c r="HRF135" s="2"/>
      <c r="HRG135" s="2"/>
      <c r="HRH135" s="2"/>
      <c r="HRI135" s="2"/>
      <c r="HRJ135" s="2"/>
      <c r="HRK135" s="2"/>
      <c r="HRL135" s="2"/>
      <c r="HRM135" s="2"/>
      <c r="HRN135" s="2"/>
      <c r="HRO135" s="2"/>
      <c r="HRP135" s="2"/>
      <c r="HRQ135" s="2"/>
      <c r="HRR135" s="2"/>
      <c r="HRS135" s="2"/>
      <c r="HRT135" s="2"/>
      <c r="HRU135" s="2"/>
      <c r="HRV135" s="2"/>
      <c r="HRW135" s="2"/>
      <c r="HRX135" s="2"/>
      <c r="HRY135" s="2"/>
      <c r="HRZ135" s="2"/>
      <c r="HSA135" s="2"/>
      <c r="HSB135" s="2"/>
      <c r="HSC135" s="2"/>
      <c r="HSD135" s="2"/>
      <c r="HSE135" s="2"/>
      <c r="HSF135" s="2"/>
      <c r="HSG135" s="2"/>
      <c r="HSH135" s="2"/>
      <c r="HSI135" s="2"/>
      <c r="HSJ135" s="2"/>
      <c r="HSK135" s="2"/>
      <c r="HSL135" s="2"/>
      <c r="HSM135" s="2"/>
      <c r="HSN135" s="2"/>
      <c r="HSO135" s="2"/>
      <c r="HSP135" s="2"/>
      <c r="HSQ135" s="2"/>
      <c r="HSR135" s="2"/>
      <c r="HSS135" s="2"/>
      <c r="HST135" s="2"/>
      <c r="HSU135" s="2"/>
      <c r="HSV135" s="2"/>
      <c r="HSW135" s="2"/>
      <c r="HSX135" s="2"/>
      <c r="HSY135" s="2"/>
      <c r="HSZ135" s="2"/>
      <c r="HTA135" s="2"/>
      <c r="HTB135" s="2"/>
      <c r="HTC135" s="2"/>
      <c r="HTD135" s="2"/>
      <c r="HTE135" s="2"/>
      <c r="HTF135" s="2"/>
      <c r="HTG135" s="2"/>
      <c r="HTH135" s="2"/>
      <c r="HTI135" s="2"/>
      <c r="HTJ135" s="2"/>
      <c r="HTK135" s="2"/>
      <c r="HTL135" s="2"/>
      <c r="HTM135" s="2"/>
      <c r="HTN135" s="2"/>
      <c r="HTO135" s="2"/>
      <c r="HTP135" s="2"/>
      <c r="HTQ135" s="2"/>
      <c r="HTR135" s="2"/>
      <c r="HTS135" s="2"/>
      <c r="HTT135" s="2"/>
      <c r="HTU135" s="2"/>
      <c r="HTV135" s="2"/>
      <c r="HTW135" s="2"/>
      <c r="HTX135" s="2"/>
      <c r="HTY135" s="2"/>
      <c r="HTZ135" s="2"/>
      <c r="HUA135" s="2"/>
      <c r="HUB135" s="2"/>
      <c r="HUC135" s="2"/>
      <c r="HUD135" s="2"/>
      <c r="HUE135" s="2"/>
      <c r="HUF135" s="2"/>
      <c r="HUG135" s="2"/>
      <c r="HUH135" s="2"/>
      <c r="HUI135" s="2"/>
      <c r="HUJ135" s="2"/>
      <c r="HUK135" s="2"/>
      <c r="HUL135" s="2"/>
      <c r="HUM135" s="2"/>
      <c r="HUN135" s="2"/>
      <c r="HUO135" s="2"/>
      <c r="HUP135" s="2"/>
      <c r="HUQ135" s="2"/>
      <c r="HUR135" s="2"/>
      <c r="HUS135" s="2"/>
      <c r="HUT135" s="2"/>
      <c r="HUU135" s="2"/>
      <c r="HUV135" s="2"/>
      <c r="HUW135" s="2"/>
      <c r="HUX135" s="2"/>
      <c r="HUY135" s="2"/>
      <c r="HUZ135" s="2"/>
      <c r="HVA135" s="2"/>
      <c r="HVB135" s="2"/>
      <c r="HVC135" s="2"/>
      <c r="HVD135" s="2"/>
      <c r="HVE135" s="2"/>
      <c r="HVF135" s="2"/>
      <c r="HVG135" s="2"/>
      <c r="HVH135" s="2"/>
      <c r="HVI135" s="2"/>
      <c r="HVJ135" s="2"/>
      <c r="HVK135" s="2"/>
      <c r="HVL135" s="2"/>
      <c r="HVM135" s="2"/>
      <c r="HVN135" s="2"/>
      <c r="HVO135" s="2"/>
      <c r="HVP135" s="2"/>
      <c r="HVQ135" s="2"/>
      <c r="HVR135" s="2"/>
      <c r="HVS135" s="2"/>
      <c r="HVT135" s="2"/>
      <c r="HVU135" s="2"/>
      <c r="HVV135" s="2"/>
      <c r="HVW135" s="2"/>
      <c r="HVX135" s="2"/>
      <c r="HVY135" s="2"/>
      <c r="HVZ135" s="2"/>
      <c r="HWA135" s="2"/>
      <c r="HWB135" s="2"/>
      <c r="HWC135" s="2"/>
      <c r="HWD135" s="2"/>
      <c r="HWE135" s="2"/>
      <c r="HWF135" s="2"/>
      <c r="HWG135" s="2"/>
      <c r="HWH135" s="2"/>
      <c r="HWI135" s="2"/>
      <c r="HWJ135" s="2"/>
      <c r="HWK135" s="2"/>
      <c r="HWL135" s="2"/>
      <c r="HWM135" s="2"/>
      <c r="HWN135" s="2"/>
      <c r="HWO135" s="2"/>
      <c r="HWP135" s="2"/>
      <c r="HWQ135" s="2"/>
      <c r="HWR135" s="2"/>
      <c r="HWS135" s="2"/>
      <c r="HWT135" s="2"/>
      <c r="HWU135" s="2"/>
      <c r="HWV135" s="2"/>
      <c r="HWW135" s="2"/>
      <c r="HWX135" s="2"/>
      <c r="HWY135" s="2"/>
      <c r="HWZ135" s="2"/>
      <c r="HXA135" s="2"/>
      <c r="HXB135" s="2"/>
      <c r="HXC135" s="2"/>
      <c r="HXD135" s="2"/>
      <c r="HXE135" s="2"/>
      <c r="HXF135" s="2"/>
      <c r="HXG135" s="2"/>
      <c r="HXH135" s="2"/>
      <c r="HXI135" s="2"/>
      <c r="HXJ135" s="2"/>
      <c r="HXK135" s="2"/>
      <c r="HXL135" s="2"/>
      <c r="HXM135" s="2"/>
      <c r="HXN135" s="2"/>
      <c r="HXO135" s="2"/>
      <c r="HXP135" s="2"/>
      <c r="HXQ135" s="2"/>
      <c r="HXR135" s="2"/>
      <c r="HXS135" s="2"/>
      <c r="HXT135" s="2"/>
      <c r="HXU135" s="2"/>
      <c r="HXV135" s="2"/>
      <c r="HXW135" s="2"/>
      <c r="HXX135" s="2"/>
      <c r="HXY135" s="2"/>
      <c r="HXZ135" s="2"/>
      <c r="HYA135" s="2"/>
      <c r="HYB135" s="2"/>
      <c r="HYC135" s="2"/>
      <c r="HYD135" s="2"/>
      <c r="HYE135" s="2"/>
      <c r="HYF135" s="2"/>
      <c r="HYG135" s="2"/>
      <c r="HYH135" s="2"/>
      <c r="HYI135" s="2"/>
      <c r="HYJ135" s="2"/>
      <c r="HYK135" s="2"/>
      <c r="HYL135" s="2"/>
      <c r="HYM135" s="2"/>
      <c r="HYN135" s="2"/>
      <c r="HYO135" s="2"/>
      <c r="HYP135" s="2"/>
      <c r="HYQ135" s="2"/>
      <c r="HYR135" s="2"/>
      <c r="HYS135" s="2"/>
      <c r="HYT135" s="2"/>
      <c r="HYU135" s="2"/>
      <c r="HYV135" s="2"/>
      <c r="HYW135" s="2"/>
      <c r="HYX135" s="2"/>
      <c r="HYY135" s="2"/>
      <c r="HYZ135" s="2"/>
      <c r="HZA135" s="2"/>
      <c r="HZB135" s="2"/>
      <c r="HZC135" s="2"/>
      <c r="HZD135" s="2"/>
      <c r="HZE135" s="2"/>
      <c r="HZF135" s="2"/>
      <c r="HZG135" s="2"/>
      <c r="HZH135" s="2"/>
      <c r="HZI135" s="2"/>
      <c r="HZJ135" s="2"/>
      <c r="HZK135" s="2"/>
      <c r="HZL135" s="2"/>
      <c r="HZM135" s="2"/>
      <c r="HZN135" s="2"/>
      <c r="HZO135" s="2"/>
      <c r="HZP135" s="2"/>
      <c r="HZQ135" s="2"/>
      <c r="HZR135" s="2"/>
      <c r="HZS135" s="2"/>
      <c r="HZT135" s="2"/>
      <c r="HZU135" s="2"/>
      <c r="HZV135" s="2"/>
      <c r="HZW135" s="2"/>
      <c r="HZX135" s="2"/>
      <c r="HZY135" s="2"/>
      <c r="HZZ135" s="2"/>
      <c r="IAA135" s="2"/>
      <c r="IAB135" s="2"/>
      <c r="IAC135" s="2"/>
      <c r="IAD135" s="2"/>
      <c r="IAE135" s="2"/>
      <c r="IAF135" s="2"/>
      <c r="IAG135" s="2"/>
      <c r="IAH135" s="2"/>
      <c r="IAI135" s="2"/>
      <c r="IAJ135" s="2"/>
      <c r="IAK135" s="2"/>
      <c r="IAL135" s="2"/>
      <c r="IAM135" s="2"/>
      <c r="IAN135" s="2"/>
      <c r="IAO135" s="2"/>
      <c r="IAP135" s="2"/>
      <c r="IAQ135" s="2"/>
      <c r="IAR135" s="2"/>
      <c r="IAS135" s="2"/>
      <c r="IAT135" s="2"/>
      <c r="IAU135" s="2"/>
      <c r="IAV135" s="2"/>
      <c r="IAW135" s="2"/>
      <c r="IAX135" s="2"/>
      <c r="IAY135" s="2"/>
      <c r="IAZ135" s="2"/>
      <c r="IBA135" s="2"/>
      <c r="IBB135" s="2"/>
      <c r="IBC135" s="2"/>
      <c r="IBD135" s="2"/>
      <c r="IBE135" s="2"/>
      <c r="IBF135" s="2"/>
      <c r="IBG135" s="2"/>
      <c r="IBH135" s="2"/>
      <c r="IBI135" s="2"/>
      <c r="IBJ135" s="2"/>
      <c r="IBK135" s="2"/>
      <c r="IBL135" s="2"/>
      <c r="IBM135" s="2"/>
      <c r="IBN135" s="2"/>
      <c r="IBO135" s="2"/>
      <c r="IBP135" s="2"/>
      <c r="IBQ135" s="2"/>
      <c r="IBR135" s="2"/>
      <c r="IBS135" s="2"/>
      <c r="IBT135" s="2"/>
      <c r="IBU135" s="2"/>
      <c r="IBV135" s="2"/>
      <c r="IBW135" s="2"/>
      <c r="IBX135" s="2"/>
      <c r="IBY135" s="2"/>
      <c r="IBZ135" s="2"/>
      <c r="ICA135" s="2"/>
      <c r="ICB135" s="2"/>
      <c r="ICC135" s="2"/>
      <c r="ICD135" s="2"/>
      <c r="ICE135" s="2"/>
      <c r="ICF135" s="2"/>
      <c r="ICG135" s="2"/>
      <c r="ICH135" s="2"/>
      <c r="ICI135" s="2"/>
      <c r="ICJ135" s="2"/>
      <c r="ICK135" s="2"/>
      <c r="ICL135" s="2"/>
      <c r="ICM135" s="2"/>
      <c r="ICN135" s="2"/>
      <c r="ICO135" s="2"/>
      <c r="ICP135" s="2"/>
      <c r="ICQ135" s="2"/>
      <c r="ICR135" s="2"/>
      <c r="ICS135" s="2"/>
      <c r="ICT135" s="2"/>
      <c r="ICU135" s="2"/>
      <c r="ICV135" s="2"/>
      <c r="ICW135" s="2"/>
      <c r="ICX135" s="2"/>
      <c r="ICY135" s="2"/>
      <c r="ICZ135" s="2"/>
      <c r="IDA135" s="2"/>
      <c r="IDB135" s="2"/>
      <c r="IDC135" s="2"/>
      <c r="IDD135" s="2"/>
      <c r="IDE135" s="2"/>
      <c r="IDF135" s="2"/>
      <c r="IDG135" s="2"/>
      <c r="IDH135" s="2"/>
      <c r="IDI135" s="2"/>
      <c r="IDJ135" s="2"/>
      <c r="IDK135" s="2"/>
      <c r="IDL135" s="2"/>
      <c r="IDM135" s="2"/>
      <c r="IDN135" s="2"/>
      <c r="IDO135" s="2"/>
      <c r="IDP135" s="2"/>
      <c r="IDQ135" s="2"/>
      <c r="IDR135" s="2"/>
      <c r="IDS135" s="2"/>
      <c r="IDT135" s="2"/>
      <c r="IDU135" s="2"/>
      <c r="IDV135" s="2"/>
      <c r="IDW135" s="2"/>
      <c r="IDX135" s="2"/>
      <c r="IDY135" s="2"/>
      <c r="IDZ135" s="2"/>
      <c r="IEA135" s="2"/>
      <c r="IEB135" s="2"/>
      <c r="IEC135" s="2"/>
      <c r="IED135" s="2"/>
      <c r="IEE135" s="2"/>
      <c r="IEF135" s="2"/>
      <c r="IEG135" s="2"/>
      <c r="IEH135" s="2"/>
      <c r="IEI135" s="2"/>
      <c r="IEJ135" s="2"/>
      <c r="IEK135" s="2"/>
      <c r="IEL135" s="2"/>
      <c r="IEM135" s="2"/>
      <c r="IEN135" s="2"/>
      <c r="IEO135" s="2"/>
      <c r="IEP135" s="2"/>
      <c r="IEQ135" s="2"/>
      <c r="IER135" s="2"/>
      <c r="IES135" s="2"/>
      <c r="IET135" s="2"/>
      <c r="IEU135" s="2"/>
      <c r="IEV135" s="2"/>
      <c r="IEW135" s="2"/>
      <c r="IEX135" s="2"/>
      <c r="IEY135" s="2"/>
      <c r="IEZ135" s="2"/>
      <c r="IFA135" s="2"/>
      <c r="IFB135" s="2"/>
      <c r="IFC135" s="2"/>
      <c r="IFD135" s="2"/>
      <c r="IFE135" s="2"/>
      <c r="IFF135" s="2"/>
      <c r="IFG135" s="2"/>
      <c r="IFH135" s="2"/>
      <c r="IFI135" s="2"/>
      <c r="IFJ135" s="2"/>
      <c r="IFK135" s="2"/>
      <c r="IFL135" s="2"/>
      <c r="IFM135" s="2"/>
      <c r="IFN135" s="2"/>
      <c r="IFO135" s="2"/>
      <c r="IFP135" s="2"/>
      <c r="IFQ135" s="2"/>
      <c r="IFR135" s="2"/>
      <c r="IFS135" s="2"/>
      <c r="IFT135" s="2"/>
      <c r="IFU135" s="2"/>
      <c r="IFV135" s="2"/>
      <c r="IFW135" s="2"/>
      <c r="IFX135" s="2"/>
      <c r="IFY135" s="2"/>
      <c r="IFZ135" s="2"/>
      <c r="IGA135" s="2"/>
      <c r="IGB135" s="2"/>
      <c r="IGC135" s="2"/>
      <c r="IGD135" s="2"/>
      <c r="IGE135" s="2"/>
      <c r="IGF135" s="2"/>
      <c r="IGG135" s="2"/>
      <c r="IGH135" s="2"/>
      <c r="IGI135" s="2"/>
      <c r="IGJ135" s="2"/>
      <c r="IGK135" s="2"/>
      <c r="IGL135" s="2"/>
      <c r="IGM135" s="2"/>
      <c r="IGN135" s="2"/>
      <c r="IGO135" s="2"/>
      <c r="IGP135" s="2"/>
      <c r="IGQ135" s="2"/>
      <c r="IGR135" s="2"/>
      <c r="IGS135" s="2"/>
      <c r="IGT135" s="2"/>
      <c r="IGU135" s="2"/>
      <c r="IGV135" s="2"/>
      <c r="IGW135" s="2"/>
      <c r="IGX135" s="2"/>
      <c r="IGY135" s="2"/>
      <c r="IGZ135" s="2"/>
      <c r="IHA135" s="2"/>
      <c r="IHB135" s="2"/>
      <c r="IHC135" s="2"/>
      <c r="IHD135" s="2"/>
      <c r="IHE135" s="2"/>
      <c r="IHF135" s="2"/>
      <c r="IHG135" s="2"/>
      <c r="IHH135" s="2"/>
      <c r="IHI135" s="2"/>
      <c r="IHJ135" s="2"/>
      <c r="IHK135" s="2"/>
      <c r="IHL135" s="2"/>
      <c r="IHM135" s="2"/>
      <c r="IHN135" s="2"/>
      <c r="IHO135" s="2"/>
      <c r="IHP135" s="2"/>
      <c r="IHQ135" s="2"/>
      <c r="IHR135" s="2"/>
      <c r="IHS135" s="2"/>
      <c r="IHT135" s="2"/>
      <c r="IHU135" s="2"/>
      <c r="IHV135" s="2"/>
      <c r="IHW135" s="2"/>
      <c r="IHX135" s="2"/>
      <c r="IHY135" s="2"/>
      <c r="IHZ135" s="2"/>
      <c r="IIA135" s="2"/>
      <c r="IIB135" s="2"/>
      <c r="IIC135" s="2"/>
      <c r="IID135" s="2"/>
      <c r="IIE135" s="2"/>
      <c r="IIF135" s="2"/>
      <c r="IIG135" s="2"/>
      <c r="IIH135" s="2"/>
      <c r="III135" s="2"/>
      <c r="IIJ135" s="2"/>
      <c r="IIK135" s="2"/>
      <c r="IIL135" s="2"/>
      <c r="IIM135" s="2"/>
      <c r="IIN135" s="2"/>
      <c r="IIO135" s="2"/>
      <c r="IIP135" s="2"/>
      <c r="IIQ135" s="2"/>
      <c r="IIR135" s="2"/>
      <c r="IIS135" s="2"/>
      <c r="IIT135" s="2"/>
      <c r="IIU135" s="2"/>
      <c r="IIV135" s="2"/>
      <c r="IIW135" s="2"/>
      <c r="IIX135" s="2"/>
      <c r="IIY135" s="2"/>
      <c r="IIZ135" s="2"/>
      <c r="IJA135" s="2"/>
      <c r="IJB135" s="2"/>
      <c r="IJC135" s="2"/>
      <c r="IJD135" s="2"/>
      <c r="IJE135" s="2"/>
      <c r="IJF135" s="2"/>
      <c r="IJG135" s="2"/>
      <c r="IJH135" s="2"/>
      <c r="IJI135" s="2"/>
      <c r="IJJ135" s="2"/>
      <c r="IJK135" s="2"/>
      <c r="IJL135" s="2"/>
      <c r="IJM135" s="2"/>
      <c r="IJN135" s="2"/>
      <c r="IJO135" s="2"/>
      <c r="IJP135" s="2"/>
      <c r="IJQ135" s="2"/>
      <c r="IJR135" s="2"/>
      <c r="IJS135" s="2"/>
      <c r="IJT135" s="2"/>
      <c r="IJU135" s="2"/>
      <c r="IJV135" s="2"/>
      <c r="IJW135" s="2"/>
      <c r="IJX135" s="2"/>
      <c r="IJY135" s="2"/>
      <c r="IJZ135" s="2"/>
      <c r="IKA135" s="2"/>
      <c r="IKB135" s="2"/>
      <c r="IKC135" s="2"/>
      <c r="IKD135" s="2"/>
      <c r="IKE135" s="2"/>
      <c r="IKF135" s="2"/>
      <c r="IKG135" s="2"/>
      <c r="IKH135" s="2"/>
      <c r="IKI135" s="2"/>
      <c r="IKJ135" s="2"/>
      <c r="IKK135" s="2"/>
      <c r="IKL135" s="2"/>
      <c r="IKM135" s="2"/>
      <c r="IKN135" s="2"/>
      <c r="IKO135" s="2"/>
      <c r="IKP135" s="2"/>
      <c r="IKQ135" s="2"/>
      <c r="IKR135" s="2"/>
      <c r="IKS135" s="2"/>
      <c r="IKT135" s="2"/>
      <c r="IKU135" s="2"/>
      <c r="IKV135" s="2"/>
      <c r="IKW135" s="2"/>
      <c r="IKX135" s="2"/>
      <c r="IKY135" s="2"/>
      <c r="IKZ135" s="2"/>
      <c r="ILA135" s="2"/>
      <c r="ILB135" s="2"/>
      <c r="ILC135" s="2"/>
      <c r="ILD135" s="2"/>
      <c r="ILE135" s="2"/>
      <c r="ILF135" s="2"/>
      <c r="ILG135" s="2"/>
      <c r="ILH135" s="2"/>
      <c r="ILI135" s="2"/>
      <c r="ILJ135" s="2"/>
      <c r="ILK135" s="2"/>
      <c r="ILL135" s="2"/>
      <c r="ILM135" s="2"/>
      <c r="ILN135" s="2"/>
      <c r="ILO135" s="2"/>
      <c r="ILP135" s="2"/>
      <c r="ILQ135" s="2"/>
      <c r="ILR135" s="2"/>
      <c r="ILS135" s="2"/>
      <c r="ILT135" s="2"/>
      <c r="ILU135" s="2"/>
      <c r="ILV135" s="2"/>
      <c r="ILW135" s="2"/>
      <c r="ILX135" s="2"/>
      <c r="ILY135" s="2"/>
      <c r="ILZ135" s="2"/>
      <c r="IMA135" s="2"/>
      <c r="IMB135" s="2"/>
      <c r="IMC135" s="2"/>
      <c r="IMD135" s="2"/>
      <c r="IME135" s="2"/>
      <c r="IMF135" s="2"/>
      <c r="IMG135" s="2"/>
      <c r="IMH135" s="2"/>
      <c r="IMI135" s="2"/>
      <c r="IMJ135" s="2"/>
      <c r="IMK135" s="2"/>
      <c r="IML135" s="2"/>
      <c r="IMM135" s="2"/>
      <c r="IMN135" s="2"/>
      <c r="IMO135" s="2"/>
      <c r="IMP135" s="2"/>
      <c r="IMQ135" s="2"/>
      <c r="IMR135" s="2"/>
      <c r="IMS135" s="2"/>
      <c r="IMT135" s="2"/>
      <c r="IMU135" s="2"/>
      <c r="IMV135" s="2"/>
      <c r="IMW135" s="2"/>
      <c r="IMX135" s="2"/>
      <c r="IMY135" s="2"/>
      <c r="IMZ135" s="2"/>
      <c r="INA135" s="2"/>
      <c r="INB135" s="2"/>
      <c r="INC135" s="2"/>
      <c r="IND135" s="2"/>
      <c r="INE135" s="2"/>
      <c r="INF135" s="2"/>
      <c r="ING135" s="2"/>
      <c r="INH135" s="2"/>
      <c r="INI135" s="2"/>
      <c r="INJ135" s="2"/>
      <c r="INK135" s="2"/>
      <c r="INL135" s="2"/>
      <c r="INM135" s="2"/>
      <c r="INN135" s="2"/>
      <c r="INO135" s="2"/>
      <c r="INP135" s="2"/>
      <c r="INQ135" s="2"/>
      <c r="INR135" s="2"/>
      <c r="INS135" s="2"/>
      <c r="INT135" s="2"/>
      <c r="INU135" s="2"/>
      <c r="INV135" s="2"/>
      <c r="INW135" s="2"/>
      <c r="INX135" s="2"/>
      <c r="INY135" s="2"/>
      <c r="INZ135" s="2"/>
      <c r="IOA135" s="2"/>
      <c r="IOB135" s="2"/>
      <c r="IOC135" s="2"/>
      <c r="IOD135" s="2"/>
      <c r="IOE135" s="2"/>
      <c r="IOF135" s="2"/>
      <c r="IOG135" s="2"/>
      <c r="IOH135" s="2"/>
      <c r="IOI135" s="2"/>
      <c r="IOJ135" s="2"/>
      <c r="IOK135" s="2"/>
      <c r="IOL135" s="2"/>
      <c r="IOM135" s="2"/>
      <c r="ION135" s="2"/>
      <c r="IOO135" s="2"/>
      <c r="IOP135" s="2"/>
      <c r="IOQ135" s="2"/>
      <c r="IOR135" s="2"/>
      <c r="IOS135" s="2"/>
      <c r="IOT135" s="2"/>
      <c r="IOU135" s="2"/>
      <c r="IOV135" s="2"/>
      <c r="IOW135" s="2"/>
      <c r="IOX135" s="2"/>
      <c r="IOY135" s="2"/>
      <c r="IOZ135" s="2"/>
      <c r="IPA135" s="2"/>
      <c r="IPB135" s="2"/>
      <c r="IPC135" s="2"/>
      <c r="IPD135" s="2"/>
      <c r="IPE135" s="2"/>
      <c r="IPF135" s="2"/>
      <c r="IPG135" s="2"/>
      <c r="IPH135" s="2"/>
      <c r="IPI135" s="2"/>
      <c r="IPJ135" s="2"/>
      <c r="IPK135" s="2"/>
      <c r="IPL135" s="2"/>
      <c r="IPM135" s="2"/>
      <c r="IPN135" s="2"/>
      <c r="IPO135" s="2"/>
      <c r="IPP135" s="2"/>
      <c r="IPQ135" s="2"/>
      <c r="IPR135" s="2"/>
      <c r="IPS135" s="2"/>
      <c r="IPT135" s="2"/>
      <c r="IPU135" s="2"/>
      <c r="IPV135" s="2"/>
      <c r="IPW135" s="2"/>
      <c r="IPX135" s="2"/>
      <c r="IPY135" s="2"/>
      <c r="IPZ135" s="2"/>
      <c r="IQA135" s="2"/>
      <c r="IQB135" s="2"/>
      <c r="IQC135" s="2"/>
      <c r="IQD135" s="2"/>
      <c r="IQE135" s="2"/>
      <c r="IQF135" s="2"/>
      <c r="IQG135" s="2"/>
      <c r="IQH135" s="2"/>
      <c r="IQI135" s="2"/>
      <c r="IQJ135" s="2"/>
      <c r="IQK135" s="2"/>
      <c r="IQL135" s="2"/>
      <c r="IQM135" s="2"/>
      <c r="IQN135" s="2"/>
      <c r="IQO135" s="2"/>
      <c r="IQP135" s="2"/>
      <c r="IQQ135" s="2"/>
      <c r="IQR135" s="2"/>
      <c r="IQS135" s="2"/>
      <c r="IQT135" s="2"/>
      <c r="IQU135" s="2"/>
      <c r="IQV135" s="2"/>
      <c r="IQW135" s="2"/>
      <c r="IQX135" s="2"/>
      <c r="IQY135" s="2"/>
      <c r="IQZ135" s="2"/>
      <c r="IRA135" s="2"/>
      <c r="IRB135" s="2"/>
      <c r="IRC135" s="2"/>
      <c r="IRD135" s="2"/>
      <c r="IRE135" s="2"/>
      <c r="IRF135" s="2"/>
      <c r="IRG135" s="2"/>
      <c r="IRH135" s="2"/>
      <c r="IRI135" s="2"/>
      <c r="IRJ135" s="2"/>
      <c r="IRK135" s="2"/>
      <c r="IRL135" s="2"/>
      <c r="IRM135" s="2"/>
      <c r="IRN135" s="2"/>
      <c r="IRO135" s="2"/>
      <c r="IRP135" s="2"/>
      <c r="IRQ135" s="2"/>
      <c r="IRR135" s="2"/>
      <c r="IRS135" s="2"/>
      <c r="IRT135" s="2"/>
      <c r="IRU135" s="2"/>
      <c r="IRV135" s="2"/>
      <c r="IRW135" s="2"/>
      <c r="IRX135" s="2"/>
      <c r="IRY135" s="2"/>
      <c r="IRZ135" s="2"/>
      <c r="ISA135" s="2"/>
      <c r="ISB135" s="2"/>
      <c r="ISC135" s="2"/>
      <c r="ISD135" s="2"/>
      <c r="ISE135" s="2"/>
      <c r="ISF135" s="2"/>
      <c r="ISG135" s="2"/>
      <c r="ISH135" s="2"/>
      <c r="ISI135" s="2"/>
      <c r="ISJ135" s="2"/>
      <c r="ISK135" s="2"/>
      <c r="ISL135" s="2"/>
      <c r="ISM135" s="2"/>
      <c r="ISN135" s="2"/>
      <c r="ISO135" s="2"/>
      <c r="ISP135" s="2"/>
      <c r="ISQ135" s="2"/>
      <c r="ISR135" s="2"/>
      <c r="ISS135" s="2"/>
      <c r="IST135" s="2"/>
      <c r="ISU135" s="2"/>
      <c r="ISV135" s="2"/>
      <c r="ISW135" s="2"/>
      <c r="ISX135" s="2"/>
      <c r="ISY135" s="2"/>
      <c r="ISZ135" s="2"/>
      <c r="ITA135" s="2"/>
      <c r="ITB135" s="2"/>
      <c r="ITC135" s="2"/>
      <c r="ITD135" s="2"/>
      <c r="ITE135" s="2"/>
      <c r="ITF135" s="2"/>
      <c r="ITG135" s="2"/>
      <c r="ITH135" s="2"/>
      <c r="ITI135" s="2"/>
      <c r="ITJ135" s="2"/>
      <c r="ITK135" s="2"/>
      <c r="ITL135" s="2"/>
      <c r="ITM135" s="2"/>
      <c r="ITN135" s="2"/>
      <c r="ITO135" s="2"/>
      <c r="ITP135" s="2"/>
      <c r="ITQ135" s="2"/>
      <c r="ITR135" s="2"/>
      <c r="ITS135" s="2"/>
      <c r="ITT135" s="2"/>
      <c r="ITU135" s="2"/>
      <c r="ITV135" s="2"/>
      <c r="ITW135" s="2"/>
      <c r="ITX135" s="2"/>
      <c r="ITY135" s="2"/>
      <c r="ITZ135" s="2"/>
      <c r="IUA135" s="2"/>
      <c r="IUB135" s="2"/>
      <c r="IUC135" s="2"/>
      <c r="IUD135" s="2"/>
      <c r="IUE135" s="2"/>
      <c r="IUF135" s="2"/>
      <c r="IUG135" s="2"/>
      <c r="IUH135" s="2"/>
      <c r="IUI135" s="2"/>
      <c r="IUJ135" s="2"/>
      <c r="IUK135" s="2"/>
      <c r="IUL135" s="2"/>
      <c r="IUM135" s="2"/>
      <c r="IUN135" s="2"/>
      <c r="IUO135" s="2"/>
      <c r="IUP135" s="2"/>
      <c r="IUQ135" s="2"/>
      <c r="IUR135" s="2"/>
      <c r="IUS135" s="2"/>
      <c r="IUT135" s="2"/>
      <c r="IUU135" s="2"/>
      <c r="IUV135" s="2"/>
      <c r="IUW135" s="2"/>
      <c r="IUX135" s="2"/>
      <c r="IUY135" s="2"/>
      <c r="IUZ135" s="2"/>
      <c r="IVA135" s="2"/>
      <c r="IVB135" s="2"/>
      <c r="IVC135" s="2"/>
      <c r="IVD135" s="2"/>
      <c r="IVE135" s="2"/>
      <c r="IVF135" s="2"/>
      <c r="IVG135" s="2"/>
      <c r="IVH135" s="2"/>
      <c r="IVI135" s="2"/>
      <c r="IVJ135" s="2"/>
      <c r="IVK135" s="2"/>
      <c r="IVL135" s="2"/>
      <c r="IVM135" s="2"/>
      <c r="IVN135" s="2"/>
      <c r="IVO135" s="2"/>
      <c r="IVP135" s="2"/>
      <c r="IVQ135" s="2"/>
      <c r="IVR135" s="2"/>
      <c r="IVS135" s="2"/>
      <c r="IVT135" s="2"/>
      <c r="IVU135" s="2"/>
      <c r="IVV135" s="2"/>
      <c r="IVW135" s="2"/>
      <c r="IVX135" s="2"/>
      <c r="IVY135" s="2"/>
      <c r="IVZ135" s="2"/>
      <c r="IWA135" s="2"/>
      <c r="IWB135" s="2"/>
      <c r="IWC135" s="2"/>
      <c r="IWD135" s="2"/>
      <c r="IWE135" s="2"/>
      <c r="IWF135" s="2"/>
      <c r="IWG135" s="2"/>
      <c r="IWH135" s="2"/>
      <c r="IWI135" s="2"/>
      <c r="IWJ135" s="2"/>
      <c r="IWK135" s="2"/>
      <c r="IWL135" s="2"/>
      <c r="IWM135" s="2"/>
      <c r="IWN135" s="2"/>
      <c r="IWO135" s="2"/>
      <c r="IWP135" s="2"/>
      <c r="IWQ135" s="2"/>
      <c r="IWR135" s="2"/>
      <c r="IWS135" s="2"/>
      <c r="IWT135" s="2"/>
      <c r="IWU135" s="2"/>
      <c r="IWV135" s="2"/>
      <c r="IWW135" s="2"/>
      <c r="IWX135" s="2"/>
      <c r="IWY135" s="2"/>
      <c r="IWZ135" s="2"/>
      <c r="IXA135" s="2"/>
      <c r="IXB135" s="2"/>
      <c r="IXC135" s="2"/>
      <c r="IXD135" s="2"/>
      <c r="IXE135" s="2"/>
      <c r="IXF135" s="2"/>
      <c r="IXG135" s="2"/>
      <c r="IXH135" s="2"/>
      <c r="IXI135" s="2"/>
      <c r="IXJ135" s="2"/>
      <c r="IXK135" s="2"/>
      <c r="IXL135" s="2"/>
      <c r="IXM135" s="2"/>
      <c r="IXN135" s="2"/>
      <c r="IXO135" s="2"/>
      <c r="IXP135" s="2"/>
      <c r="IXQ135" s="2"/>
      <c r="IXR135" s="2"/>
      <c r="IXS135" s="2"/>
      <c r="IXT135" s="2"/>
      <c r="IXU135" s="2"/>
      <c r="IXV135" s="2"/>
      <c r="IXW135" s="2"/>
      <c r="IXX135" s="2"/>
      <c r="IXY135" s="2"/>
      <c r="IXZ135" s="2"/>
      <c r="IYA135" s="2"/>
      <c r="IYB135" s="2"/>
      <c r="IYC135" s="2"/>
      <c r="IYD135" s="2"/>
      <c r="IYE135" s="2"/>
      <c r="IYF135" s="2"/>
      <c r="IYG135" s="2"/>
      <c r="IYH135" s="2"/>
      <c r="IYI135" s="2"/>
      <c r="IYJ135" s="2"/>
      <c r="IYK135" s="2"/>
      <c r="IYL135" s="2"/>
      <c r="IYM135" s="2"/>
      <c r="IYN135" s="2"/>
      <c r="IYO135" s="2"/>
      <c r="IYP135" s="2"/>
      <c r="IYQ135" s="2"/>
      <c r="IYR135" s="2"/>
      <c r="IYS135" s="2"/>
      <c r="IYT135" s="2"/>
      <c r="IYU135" s="2"/>
      <c r="IYV135" s="2"/>
      <c r="IYW135" s="2"/>
      <c r="IYX135" s="2"/>
      <c r="IYY135" s="2"/>
      <c r="IYZ135" s="2"/>
      <c r="IZA135" s="2"/>
      <c r="IZB135" s="2"/>
      <c r="IZC135" s="2"/>
      <c r="IZD135" s="2"/>
      <c r="IZE135" s="2"/>
      <c r="IZF135" s="2"/>
      <c r="IZG135" s="2"/>
      <c r="IZH135" s="2"/>
      <c r="IZI135" s="2"/>
      <c r="IZJ135" s="2"/>
      <c r="IZK135" s="2"/>
      <c r="IZL135" s="2"/>
      <c r="IZM135" s="2"/>
      <c r="IZN135" s="2"/>
      <c r="IZO135" s="2"/>
      <c r="IZP135" s="2"/>
      <c r="IZQ135" s="2"/>
      <c r="IZR135" s="2"/>
      <c r="IZS135" s="2"/>
      <c r="IZT135" s="2"/>
      <c r="IZU135" s="2"/>
      <c r="IZV135" s="2"/>
      <c r="IZW135" s="2"/>
      <c r="IZX135" s="2"/>
      <c r="IZY135" s="2"/>
      <c r="IZZ135" s="2"/>
      <c r="JAA135" s="2"/>
      <c r="JAB135" s="2"/>
      <c r="JAC135" s="2"/>
      <c r="JAD135" s="2"/>
      <c r="JAE135" s="2"/>
      <c r="JAF135" s="2"/>
      <c r="JAG135" s="2"/>
      <c r="JAH135" s="2"/>
      <c r="JAI135" s="2"/>
      <c r="JAJ135" s="2"/>
      <c r="JAK135" s="2"/>
      <c r="JAL135" s="2"/>
      <c r="JAM135" s="2"/>
      <c r="JAN135" s="2"/>
      <c r="JAO135" s="2"/>
      <c r="JAP135" s="2"/>
      <c r="JAQ135" s="2"/>
      <c r="JAR135" s="2"/>
      <c r="JAS135" s="2"/>
      <c r="JAT135" s="2"/>
      <c r="JAU135" s="2"/>
      <c r="JAV135" s="2"/>
      <c r="JAW135" s="2"/>
      <c r="JAX135" s="2"/>
      <c r="JAY135" s="2"/>
      <c r="JAZ135" s="2"/>
      <c r="JBA135" s="2"/>
      <c r="JBB135" s="2"/>
      <c r="JBC135" s="2"/>
      <c r="JBD135" s="2"/>
      <c r="JBE135" s="2"/>
      <c r="JBF135" s="2"/>
      <c r="JBG135" s="2"/>
      <c r="JBH135" s="2"/>
      <c r="JBI135" s="2"/>
      <c r="JBJ135" s="2"/>
      <c r="JBK135" s="2"/>
      <c r="JBL135" s="2"/>
      <c r="JBM135" s="2"/>
      <c r="JBN135" s="2"/>
      <c r="JBO135" s="2"/>
      <c r="JBP135" s="2"/>
      <c r="JBQ135" s="2"/>
      <c r="JBR135" s="2"/>
      <c r="JBS135" s="2"/>
      <c r="JBT135" s="2"/>
      <c r="JBU135" s="2"/>
      <c r="JBV135" s="2"/>
      <c r="JBW135" s="2"/>
      <c r="JBX135" s="2"/>
      <c r="JBY135" s="2"/>
      <c r="JBZ135" s="2"/>
      <c r="JCA135" s="2"/>
      <c r="JCB135" s="2"/>
      <c r="JCC135" s="2"/>
      <c r="JCD135" s="2"/>
      <c r="JCE135" s="2"/>
      <c r="JCF135" s="2"/>
      <c r="JCG135" s="2"/>
      <c r="JCH135" s="2"/>
      <c r="JCI135" s="2"/>
      <c r="JCJ135" s="2"/>
      <c r="JCK135" s="2"/>
      <c r="JCL135" s="2"/>
      <c r="JCM135" s="2"/>
      <c r="JCN135" s="2"/>
      <c r="JCO135" s="2"/>
      <c r="JCP135" s="2"/>
      <c r="JCQ135" s="2"/>
      <c r="JCR135" s="2"/>
      <c r="JCS135" s="2"/>
      <c r="JCT135" s="2"/>
      <c r="JCU135" s="2"/>
      <c r="JCV135" s="2"/>
      <c r="JCW135" s="2"/>
      <c r="JCX135" s="2"/>
      <c r="JCY135" s="2"/>
      <c r="JCZ135" s="2"/>
      <c r="JDA135" s="2"/>
      <c r="JDB135" s="2"/>
      <c r="JDC135" s="2"/>
      <c r="JDD135" s="2"/>
      <c r="JDE135" s="2"/>
      <c r="JDF135" s="2"/>
      <c r="JDG135" s="2"/>
      <c r="JDH135" s="2"/>
      <c r="JDI135" s="2"/>
      <c r="JDJ135" s="2"/>
      <c r="JDK135" s="2"/>
      <c r="JDL135" s="2"/>
      <c r="JDM135" s="2"/>
      <c r="JDN135" s="2"/>
      <c r="JDO135" s="2"/>
      <c r="JDP135" s="2"/>
      <c r="JDQ135" s="2"/>
      <c r="JDR135" s="2"/>
      <c r="JDS135" s="2"/>
      <c r="JDT135" s="2"/>
      <c r="JDU135" s="2"/>
      <c r="JDV135" s="2"/>
      <c r="JDW135" s="2"/>
      <c r="JDX135" s="2"/>
      <c r="JDY135" s="2"/>
      <c r="JDZ135" s="2"/>
      <c r="JEA135" s="2"/>
      <c r="JEB135" s="2"/>
      <c r="JEC135" s="2"/>
      <c r="JED135" s="2"/>
      <c r="JEE135" s="2"/>
      <c r="JEF135" s="2"/>
      <c r="JEG135" s="2"/>
      <c r="JEH135" s="2"/>
      <c r="JEI135" s="2"/>
      <c r="JEJ135" s="2"/>
      <c r="JEK135" s="2"/>
      <c r="JEL135" s="2"/>
      <c r="JEM135" s="2"/>
      <c r="JEN135" s="2"/>
      <c r="JEO135" s="2"/>
      <c r="JEP135" s="2"/>
      <c r="JEQ135" s="2"/>
      <c r="JER135" s="2"/>
      <c r="JES135" s="2"/>
      <c r="JET135" s="2"/>
      <c r="JEU135" s="2"/>
      <c r="JEV135" s="2"/>
      <c r="JEW135" s="2"/>
      <c r="JEX135" s="2"/>
      <c r="JEY135" s="2"/>
      <c r="JEZ135" s="2"/>
      <c r="JFA135" s="2"/>
      <c r="JFB135" s="2"/>
      <c r="JFC135" s="2"/>
      <c r="JFD135" s="2"/>
      <c r="JFE135" s="2"/>
      <c r="JFF135" s="2"/>
      <c r="JFG135" s="2"/>
      <c r="JFH135" s="2"/>
      <c r="JFI135" s="2"/>
      <c r="JFJ135" s="2"/>
      <c r="JFK135" s="2"/>
      <c r="JFL135" s="2"/>
      <c r="JFM135" s="2"/>
      <c r="JFN135" s="2"/>
      <c r="JFO135" s="2"/>
      <c r="JFP135" s="2"/>
      <c r="JFQ135" s="2"/>
      <c r="JFR135" s="2"/>
      <c r="JFS135" s="2"/>
      <c r="JFT135" s="2"/>
      <c r="JFU135" s="2"/>
      <c r="JFV135" s="2"/>
      <c r="JFW135" s="2"/>
      <c r="JFX135" s="2"/>
      <c r="JFY135" s="2"/>
      <c r="JFZ135" s="2"/>
      <c r="JGA135" s="2"/>
      <c r="JGB135" s="2"/>
      <c r="JGC135" s="2"/>
      <c r="JGD135" s="2"/>
      <c r="JGE135" s="2"/>
      <c r="JGF135" s="2"/>
      <c r="JGG135" s="2"/>
      <c r="JGH135" s="2"/>
      <c r="JGI135" s="2"/>
      <c r="JGJ135" s="2"/>
      <c r="JGK135" s="2"/>
      <c r="JGL135" s="2"/>
      <c r="JGM135" s="2"/>
      <c r="JGN135" s="2"/>
      <c r="JGO135" s="2"/>
      <c r="JGP135" s="2"/>
      <c r="JGQ135" s="2"/>
      <c r="JGR135" s="2"/>
      <c r="JGS135" s="2"/>
      <c r="JGT135" s="2"/>
      <c r="JGU135" s="2"/>
      <c r="JGV135" s="2"/>
      <c r="JGW135" s="2"/>
      <c r="JGX135" s="2"/>
      <c r="JGY135" s="2"/>
      <c r="JGZ135" s="2"/>
      <c r="JHA135" s="2"/>
      <c r="JHB135" s="2"/>
      <c r="JHC135" s="2"/>
      <c r="JHD135" s="2"/>
      <c r="JHE135" s="2"/>
      <c r="JHF135" s="2"/>
      <c r="JHG135" s="2"/>
      <c r="JHH135" s="2"/>
      <c r="JHI135" s="2"/>
      <c r="JHJ135" s="2"/>
      <c r="JHK135" s="2"/>
      <c r="JHL135" s="2"/>
      <c r="JHM135" s="2"/>
      <c r="JHN135" s="2"/>
      <c r="JHO135" s="2"/>
      <c r="JHP135" s="2"/>
      <c r="JHQ135" s="2"/>
      <c r="JHR135" s="2"/>
      <c r="JHS135" s="2"/>
      <c r="JHT135" s="2"/>
      <c r="JHU135" s="2"/>
      <c r="JHV135" s="2"/>
      <c r="JHW135" s="2"/>
      <c r="JHX135" s="2"/>
      <c r="JHY135" s="2"/>
      <c r="JHZ135" s="2"/>
      <c r="JIA135" s="2"/>
      <c r="JIB135" s="2"/>
      <c r="JIC135" s="2"/>
      <c r="JID135" s="2"/>
      <c r="JIE135" s="2"/>
      <c r="JIF135" s="2"/>
      <c r="JIG135" s="2"/>
      <c r="JIH135" s="2"/>
      <c r="JII135" s="2"/>
      <c r="JIJ135" s="2"/>
      <c r="JIK135" s="2"/>
      <c r="JIL135" s="2"/>
      <c r="JIM135" s="2"/>
      <c r="JIN135" s="2"/>
      <c r="JIO135" s="2"/>
      <c r="JIP135" s="2"/>
      <c r="JIQ135" s="2"/>
      <c r="JIR135" s="2"/>
      <c r="JIS135" s="2"/>
      <c r="JIT135" s="2"/>
      <c r="JIU135" s="2"/>
      <c r="JIV135" s="2"/>
      <c r="JIW135" s="2"/>
      <c r="JIX135" s="2"/>
      <c r="JIY135" s="2"/>
      <c r="JIZ135" s="2"/>
      <c r="JJA135" s="2"/>
      <c r="JJB135" s="2"/>
      <c r="JJC135" s="2"/>
      <c r="JJD135" s="2"/>
      <c r="JJE135" s="2"/>
      <c r="JJF135" s="2"/>
      <c r="JJG135" s="2"/>
      <c r="JJH135" s="2"/>
      <c r="JJI135" s="2"/>
      <c r="JJJ135" s="2"/>
      <c r="JJK135" s="2"/>
      <c r="JJL135" s="2"/>
      <c r="JJM135" s="2"/>
      <c r="JJN135" s="2"/>
      <c r="JJO135" s="2"/>
      <c r="JJP135" s="2"/>
      <c r="JJQ135" s="2"/>
      <c r="JJR135" s="2"/>
      <c r="JJS135" s="2"/>
      <c r="JJT135" s="2"/>
      <c r="JJU135" s="2"/>
      <c r="JJV135" s="2"/>
      <c r="JJW135" s="2"/>
      <c r="JJX135" s="2"/>
      <c r="JJY135" s="2"/>
      <c r="JJZ135" s="2"/>
      <c r="JKA135" s="2"/>
      <c r="JKB135" s="2"/>
      <c r="JKC135" s="2"/>
      <c r="JKD135" s="2"/>
      <c r="JKE135" s="2"/>
      <c r="JKF135" s="2"/>
      <c r="JKG135" s="2"/>
      <c r="JKH135" s="2"/>
      <c r="JKI135" s="2"/>
      <c r="JKJ135" s="2"/>
      <c r="JKK135" s="2"/>
      <c r="JKL135" s="2"/>
      <c r="JKM135" s="2"/>
      <c r="JKN135" s="2"/>
      <c r="JKO135" s="2"/>
      <c r="JKP135" s="2"/>
      <c r="JKQ135" s="2"/>
      <c r="JKR135" s="2"/>
      <c r="JKS135" s="2"/>
      <c r="JKT135" s="2"/>
      <c r="JKU135" s="2"/>
      <c r="JKV135" s="2"/>
      <c r="JKW135" s="2"/>
      <c r="JKX135" s="2"/>
      <c r="JKY135" s="2"/>
      <c r="JKZ135" s="2"/>
      <c r="JLA135" s="2"/>
      <c r="JLB135" s="2"/>
      <c r="JLC135" s="2"/>
      <c r="JLD135" s="2"/>
      <c r="JLE135" s="2"/>
      <c r="JLF135" s="2"/>
      <c r="JLG135" s="2"/>
      <c r="JLH135" s="2"/>
      <c r="JLI135" s="2"/>
      <c r="JLJ135" s="2"/>
      <c r="JLK135" s="2"/>
      <c r="JLL135" s="2"/>
      <c r="JLM135" s="2"/>
      <c r="JLN135" s="2"/>
      <c r="JLO135" s="2"/>
      <c r="JLP135" s="2"/>
      <c r="JLQ135" s="2"/>
      <c r="JLR135" s="2"/>
      <c r="JLS135" s="2"/>
      <c r="JLT135" s="2"/>
      <c r="JLU135" s="2"/>
      <c r="JLV135" s="2"/>
      <c r="JLW135" s="2"/>
      <c r="JLX135" s="2"/>
      <c r="JLY135" s="2"/>
      <c r="JLZ135" s="2"/>
      <c r="JMA135" s="2"/>
      <c r="JMB135" s="2"/>
      <c r="JMC135" s="2"/>
      <c r="JMD135" s="2"/>
      <c r="JME135" s="2"/>
      <c r="JMF135" s="2"/>
      <c r="JMG135" s="2"/>
      <c r="JMH135" s="2"/>
      <c r="JMI135" s="2"/>
      <c r="JMJ135" s="2"/>
      <c r="JMK135" s="2"/>
      <c r="JML135" s="2"/>
      <c r="JMM135" s="2"/>
      <c r="JMN135" s="2"/>
      <c r="JMO135" s="2"/>
      <c r="JMP135" s="2"/>
      <c r="JMQ135" s="2"/>
      <c r="JMR135" s="2"/>
      <c r="JMS135" s="2"/>
      <c r="JMT135" s="2"/>
      <c r="JMU135" s="2"/>
      <c r="JMV135" s="2"/>
      <c r="JMW135" s="2"/>
      <c r="JMX135" s="2"/>
      <c r="JMY135" s="2"/>
      <c r="JMZ135" s="2"/>
      <c r="JNA135" s="2"/>
      <c r="JNB135" s="2"/>
      <c r="JNC135" s="2"/>
      <c r="JND135" s="2"/>
      <c r="JNE135" s="2"/>
      <c r="JNF135" s="2"/>
      <c r="JNG135" s="2"/>
      <c r="JNH135" s="2"/>
      <c r="JNI135" s="2"/>
      <c r="JNJ135" s="2"/>
      <c r="JNK135" s="2"/>
      <c r="JNL135" s="2"/>
      <c r="JNM135" s="2"/>
      <c r="JNN135" s="2"/>
      <c r="JNO135" s="2"/>
      <c r="JNP135" s="2"/>
      <c r="JNQ135" s="2"/>
      <c r="JNR135" s="2"/>
      <c r="JNS135" s="2"/>
      <c r="JNT135" s="2"/>
      <c r="JNU135" s="2"/>
      <c r="JNV135" s="2"/>
      <c r="JNW135" s="2"/>
      <c r="JNX135" s="2"/>
      <c r="JNY135" s="2"/>
      <c r="JNZ135" s="2"/>
      <c r="JOA135" s="2"/>
      <c r="JOB135" s="2"/>
      <c r="JOC135" s="2"/>
      <c r="JOD135" s="2"/>
      <c r="JOE135" s="2"/>
      <c r="JOF135" s="2"/>
      <c r="JOG135" s="2"/>
      <c r="JOH135" s="2"/>
      <c r="JOI135" s="2"/>
      <c r="JOJ135" s="2"/>
      <c r="JOK135" s="2"/>
      <c r="JOL135" s="2"/>
      <c r="JOM135" s="2"/>
      <c r="JON135" s="2"/>
      <c r="JOO135" s="2"/>
      <c r="JOP135" s="2"/>
      <c r="JOQ135" s="2"/>
      <c r="JOR135" s="2"/>
      <c r="JOS135" s="2"/>
      <c r="JOT135" s="2"/>
      <c r="JOU135" s="2"/>
      <c r="JOV135" s="2"/>
      <c r="JOW135" s="2"/>
      <c r="JOX135" s="2"/>
      <c r="JOY135" s="2"/>
      <c r="JOZ135" s="2"/>
      <c r="JPA135" s="2"/>
      <c r="JPB135" s="2"/>
      <c r="JPC135" s="2"/>
      <c r="JPD135" s="2"/>
      <c r="JPE135" s="2"/>
      <c r="JPF135" s="2"/>
      <c r="JPG135" s="2"/>
      <c r="JPH135" s="2"/>
      <c r="JPI135" s="2"/>
      <c r="JPJ135" s="2"/>
      <c r="JPK135" s="2"/>
      <c r="JPL135" s="2"/>
      <c r="JPM135" s="2"/>
      <c r="JPN135" s="2"/>
      <c r="JPO135" s="2"/>
      <c r="JPP135" s="2"/>
      <c r="JPQ135" s="2"/>
      <c r="JPR135" s="2"/>
      <c r="JPS135" s="2"/>
      <c r="JPT135" s="2"/>
      <c r="JPU135" s="2"/>
      <c r="JPV135" s="2"/>
      <c r="JPW135" s="2"/>
      <c r="JPX135" s="2"/>
      <c r="JPY135" s="2"/>
      <c r="JPZ135" s="2"/>
      <c r="JQA135" s="2"/>
      <c r="JQB135" s="2"/>
      <c r="JQC135" s="2"/>
      <c r="JQD135" s="2"/>
      <c r="JQE135" s="2"/>
      <c r="JQF135" s="2"/>
      <c r="JQG135" s="2"/>
      <c r="JQH135" s="2"/>
      <c r="JQI135" s="2"/>
      <c r="JQJ135" s="2"/>
      <c r="JQK135" s="2"/>
      <c r="JQL135" s="2"/>
      <c r="JQM135" s="2"/>
      <c r="JQN135" s="2"/>
      <c r="JQO135" s="2"/>
      <c r="JQP135" s="2"/>
      <c r="JQQ135" s="2"/>
      <c r="JQR135" s="2"/>
      <c r="JQS135" s="2"/>
      <c r="JQT135" s="2"/>
      <c r="JQU135" s="2"/>
      <c r="JQV135" s="2"/>
      <c r="JQW135" s="2"/>
      <c r="JQX135" s="2"/>
      <c r="JQY135" s="2"/>
      <c r="JQZ135" s="2"/>
      <c r="JRA135" s="2"/>
      <c r="JRB135" s="2"/>
      <c r="JRC135" s="2"/>
      <c r="JRD135" s="2"/>
      <c r="JRE135" s="2"/>
      <c r="JRF135" s="2"/>
      <c r="JRG135" s="2"/>
      <c r="JRH135" s="2"/>
      <c r="JRI135" s="2"/>
      <c r="JRJ135" s="2"/>
      <c r="JRK135" s="2"/>
      <c r="JRL135" s="2"/>
      <c r="JRM135" s="2"/>
      <c r="JRN135" s="2"/>
      <c r="JRO135" s="2"/>
      <c r="JRP135" s="2"/>
      <c r="JRQ135" s="2"/>
      <c r="JRR135" s="2"/>
      <c r="JRS135" s="2"/>
      <c r="JRT135" s="2"/>
      <c r="JRU135" s="2"/>
      <c r="JRV135" s="2"/>
      <c r="JRW135" s="2"/>
      <c r="JRX135" s="2"/>
      <c r="JRY135" s="2"/>
      <c r="JRZ135" s="2"/>
      <c r="JSA135" s="2"/>
      <c r="JSB135" s="2"/>
      <c r="JSC135" s="2"/>
      <c r="JSD135" s="2"/>
      <c r="JSE135" s="2"/>
      <c r="JSF135" s="2"/>
      <c r="JSG135" s="2"/>
      <c r="JSH135" s="2"/>
      <c r="JSI135" s="2"/>
      <c r="JSJ135" s="2"/>
      <c r="JSK135" s="2"/>
      <c r="JSL135" s="2"/>
      <c r="JSM135" s="2"/>
      <c r="JSN135" s="2"/>
      <c r="JSO135" s="2"/>
      <c r="JSP135" s="2"/>
      <c r="JSQ135" s="2"/>
      <c r="JSR135" s="2"/>
      <c r="JSS135" s="2"/>
      <c r="JST135" s="2"/>
      <c r="JSU135" s="2"/>
      <c r="JSV135" s="2"/>
      <c r="JSW135" s="2"/>
      <c r="JSX135" s="2"/>
      <c r="JSY135" s="2"/>
      <c r="JSZ135" s="2"/>
      <c r="JTA135" s="2"/>
      <c r="JTB135" s="2"/>
      <c r="JTC135" s="2"/>
      <c r="JTD135" s="2"/>
      <c r="JTE135" s="2"/>
      <c r="JTF135" s="2"/>
      <c r="JTG135" s="2"/>
      <c r="JTH135" s="2"/>
      <c r="JTI135" s="2"/>
      <c r="JTJ135" s="2"/>
      <c r="JTK135" s="2"/>
      <c r="JTL135" s="2"/>
      <c r="JTM135" s="2"/>
      <c r="JTN135" s="2"/>
      <c r="JTO135" s="2"/>
      <c r="JTP135" s="2"/>
      <c r="JTQ135" s="2"/>
      <c r="JTR135" s="2"/>
      <c r="JTS135" s="2"/>
      <c r="JTT135" s="2"/>
      <c r="JTU135" s="2"/>
      <c r="JTV135" s="2"/>
      <c r="JTW135" s="2"/>
      <c r="JTX135" s="2"/>
      <c r="JTY135" s="2"/>
      <c r="JTZ135" s="2"/>
      <c r="JUA135" s="2"/>
      <c r="JUB135" s="2"/>
      <c r="JUC135" s="2"/>
      <c r="JUD135" s="2"/>
      <c r="JUE135" s="2"/>
      <c r="JUF135" s="2"/>
      <c r="JUG135" s="2"/>
      <c r="JUH135" s="2"/>
      <c r="JUI135" s="2"/>
      <c r="JUJ135" s="2"/>
      <c r="JUK135" s="2"/>
      <c r="JUL135" s="2"/>
      <c r="JUM135" s="2"/>
      <c r="JUN135" s="2"/>
      <c r="JUO135" s="2"/>
      <c r="JUP135" s="2"/>
      <c r="JUQ135" s="2"/>
      <c r="JUR135" s="2"/>
      <c r="JUS135" s="2"/>
      <c r="JUT135" s="2"/>
      <c r="JUU135" s="2"/>
      <c r="JUV135" s="2"/>
      <c r="JUW135" s="2"/>
      <c r="JUX135" s="2"/>
      <c r="JUY135" s="2"/>
      <c r="JUZ135" s="2"/>
      <c r="JVA135" s="2"/>
      <c r="JVB135" s="2"/>
      <c r="JVC135" s="2"/>
      <c r="JVD135" s="2"/>
      <c r="JVE135" s="2"/>
      <c r="JVF135" s="2"/>
      <c r="JVG135" s="2"/>
      <c r="JVH135" s="2"/>
      <c r="JVI135" s="2"/>
      <c r="JVJ135" s="2"/>
      <c r="JVK135" s="2"/>
      <c r="JVL135" s="2"/>
      <c r="JVM135" s="2"/>
      <c r="JVN135" s="2"/>
      <c r="JVO135" s="2"/>
      <c r="JVP135" s="2"/>
      <c r="JVQ135" s="2"/>
      <c r="JVR135" s="2"/>
      <c r="JVS135" s="2"/>
      <c r="JVT135" s="2"/>
      <c r="JVU135" s="2"/>
      <c r="JVV135" s="2"/>
      <c r="JVW135" s="2"/>
      <c r="JVX135" s="2"/>
      <c r="JVY135" s="2"/>
      <c r="JVZ135" s="2"/>
      <c r="JWA135" s="2"/>
      <c r="JWB135" s="2"/>
      <c r="JWC135" s="2"/>
      <c r="JWD135" s="2"/>
      <c r="JWE135" s="2"/>
      <c r="JWF135" s="2"/>
      <c r="JWG135" s="2"/>
      <c r="JWH135" s="2"/>
      <c r="JWI135" s="2"/>
      <c r="JWJ135" s="2"/>
      <c r="JWK135" s="2"/>
      <c r="JWL135" s="2"/>
      <c r="JWM135" s="2"/>
      <c r="JWN135" s="2"/>
      <c r="JWO135" s="2"/>
      <c r="JWP135" s="2"/>
      <c r="JWQ135" s="2"/>
      <c r="JWR135" s="2"/>
      <c r="JWS135" s="2"/>
      <c r="JWT135" s="2"/>
      <c r="JWU135" s="2"/>
      <c r="JWV135" s="2"/>
      <c r="JWW135" s="2"/>
      <c r="JWX135" s="2"/>
      <c r="JWY135" s="2"/>
      <c r="JWZ135" s="2"/>
      <c r="JXA135" s="2"/>
      <c r="JXB135" s="2"/>
      <c r="JXC135" s="2"/>
      <c r="JXD135" s="2"/>
      <c r="JXE135" s="2"/>
      <c r="JXF135" s="2"/>
      <c r="JXG135" s="2"/>
      <c r="JXH135" s="2"/>
      <c r="JXI135" s="2"/>
      <c r="JXJ135" s="2"/>
      <c r="JXK135" s="2"/>
      <c r="JXL135" s="2"/>
      <c r="JXM135" s="2"/>
      <c r="JXN135" s="2"/>
      <c r="JXO135" s="2"/>
      <c r="JXP135" s="2"/>
      <c r="JXQ135" s="2"/>
      <c r="JXR135" s="2"/>
      <c r="JXS135" s="2"/>
      <c r="JXT135" s="2"/>
      <c r="JXU135" s="2"/>
      <c r="JXV135" s="2"/>
      <c r="JXW135" s="2"/>
      <c r="JXX135" s="2"/>
      <c r="JXY135" s="2"/>
      <c r="JXZ135" s="2"/>
      <c r="JYA135" s="2"/>
      <c r="JYB135" s="2"/>
      <c r="JYC135" s="2"/>
      <c r="JYD135" s="2"/>
      <c r="JYE135" s="2"/>
      <c r="JYF135" s="2"/>
      <c r="JYG135" s="2"/>
      <c r="JYH135" s="2"/>
      <c r="JYI135" s="2"/>
      <c r="JYJ135" s="2"/>
      <c r="JYK135" s="2"/>
      <c r="JYL135" s="2"/>
      <c r="JYM135" s="2"/>
      <c r="JYN135" s="2"/>
      <c r="JYO135" s="2"/>
      <c r="JYP135" s="2"/>
      <c r="JYQ135" s="2"/>
      <c r="JYR135" s="2"/>
      <c r="JYS135" s="2"/>
      <c r="JYT135" s="2"/>
      <c r="JYU135" s="2"/>
      <c r="JYV135" s="2"/>
      <c r="JYW135" s="2"/>
      <c r="JYX135" s="2"/>
      <c r="JYY135" s="2"/>
      <c r="JYZ135" s="2"/>
      <c r="JZA135" s="2"/>
      <c r="JZB135" s="2"/>
      <c r="JZC135" s="2"/>
      <c r="JZD135" s="2"/>
      <c r="JZE135" s="2"/>
      <c r="JZF135" s="2"/>
      <c r="JZG135" s="2"/>
      <c r="JZH135" s="2"/>
      <c r="JZI135" s="2"/>
      <c r="JZJ135" s="2"/>
      <c r="JZK135" s="2"/>
      <c r="JZL135" s="2"/>
      <c r="JZM135" s="2"/>
      <c r="JZN135" s="2"/>
      <c r="JZO135" s="2"/>
      <c r="JZP135" s="2"/>
      <c r="JZQ135" s="2"/>
      <c r="JZR135" s="2"/>
      <c r="JZS135" s="2"/>
      <c r="JZT135" s="2"/>
      <c r="JZU135" s="2"/>
      <c r="JZV135" s="2"/>
      <c r="JZW135" s="2"/>
      <c r="JZX135" s="2"/>
      <c r="JZY135" s="2"/>
      <c r="JZZ135" s="2"/>
      <c r="KAA135" s="2"/>
      <c r="KAB135" s="2"/>
      <c r="KAC135" s="2"/>
      <c r="KAD135" s="2"/>
      <c r="KAE135" s="2"/>
      <c r="KAF135" s="2"/>
      <c r="KAG135" s="2"/>
      <c r="KAH135" s="2"/>
      <c r="KAI135" s="2"/>
      <c r="KAJ135" s="2"/>
      <c r="KAK135" s="2"/>
      <c r="KAL135" s="2"/>
      <c r="KAM135" s="2"/>
      <c r="KAN135" s="2"/>
      <c r="KAO135" s="2"/>
      <c r="KAP135" s="2"/>
      <c r="KAQ135" s="2"/>
      <c r="KAR135" s="2"/>
      <c r="KAS135" s="2"/>
      <c r="KAT135" s="2"/>
      <c r="KAU135" s="2"/>
      <c r="KAV135" s="2"/>
      <c r="KAW135" s="2"/>
      <c r="KAX135" s="2"/>
      <c r="KAY135" s="2"/>
      <c r="KAZ135" s="2"/>
      <c r="KBA135" s="2"/>
      <c r="KBB135" s="2"/>
      <c r="KBC135" s="2"/>
      <c r="KBD135" s="2"/>
      <c r="KBE135" s="2"/>
      <c r="KBF135" s="2"/>
      <c r="KBG135" s="2"/>
      <c r="KBH135" s="2"/>
      <c r="KBI135" s="2"/>
      <c r="KBJ135" s="2"/>
      <c r="KBK135" s="2"/>
      <c r="KBL135" s="2"/>
      <c r="KBM135" s="2"/>
      <c r="KBN135" s="2"/>
      <c r="KBO135" s="2"/>
      <c r="KBP135" s="2"/>
      <c r="KBQ135" s="2"/>
      <c r="KBR135" s="2"/>
      <c r="KBS135" s="2"/>
      <c r="KBT135" s="2"/>
      <c r="KBU135" s="2"/>
      <c r="KBV135" s="2"/>
      <c r="KBW135" s="2"/>
      <c r="KBX135" s="2"/>
      <c r="KBY135" s="2"/>
      <c r="KBZ135" s="2"/>
      <c r="KCA135" s="2"/>
      <c r="KCB135" s="2"/>
      <c r="KCC135" s="2"/>
      <c r="KCD135" s="2"/>
      <c r="KCE135" s="2"/>
      <c r="KCF135" s="2"/>
      <c r="KCG135" s="2"/>
      <c r="KCH135" s="2"/>
      <c r="KCI135" s="2"/>
      <c r="KCJ135" s="2"/>
      <c r="KCK135" s="2"/>
      <c r="KCL135" s="2"/>
      <c r="KCM135" s="2"/>
      <c r="KCN135" s="2"/>
      <c r="KCO135" s="2"/>
      <c r="KCP135" s="2"/>
      <c r="KCQ135" s="2"/>
      <c r="KCR135" s="2"/>
      <c r="KCS135" s="2"/>
      <c r="KCT135" s="2"/>
      <c r="KCU135" s="2"/>
      <c r="KCV135" s="2"/>
      <c r="KCW135" s="2"/>
      <c r="KCX135" s="2"/>
      <c r="KCY135" s="2"/>
      <c r="KCZ135" s="2"/>
      <c r="KDA135" s="2"/>
      <c r="KDB135" s="2"/>
      <c r="KDC135" s="2"/>
      <c r="KDD135" s="2"/>
      <c r="KDE135" s="2"/>
      <c r="KDF135" s="2"/>
      <c r="KDG135" s="2"/>
      <c r="KDH135" s="2"/>
      <c r="KDI135" s="2"/>
      <c r="KDJ135" s="2"/>
      <c r="KDK135" s="2"/>
      <c r="KDL135" s="2"/>
      <c r="KDM135" s="2"/>
      <c r="KDN135" s="2"/>
      <c r="KDO135" s="2"/>
      <c r="KDP135" s="2"/>
      <c r="KDQ135" s="2"/>
      <c r="KDR135" s="2"/>
      <c r="KDS135" s="2"/>
      <c r="KDT135" s="2"/>
      <c r="KDU135" s="2"/>
      <c r="KDV135" s="2"/>
      <c r="KDW135" s="2"/>
      <c r="KDX135" s="2"/>
      <c r="KDY135" s="2"/>
      <c r="KDZ135" s="2"/>
      <c r="KEA135" s="2"/>
      <c r="KEB135" s="2"/>
      <c r="KEC135" s="2"/>
      <c r="KED135" s="2"/>
      <c r="KEE135" s="2"/>
      <c r="KEF135" s="2"/>
      <c r="KEG135" s="2"/>
      <c r="KEH135" s="2"/>
      <c r="KEI135" s="2"/>
      <c r="KEJ135" s="2"/>
      <c r="KEK135" s="2"/>
      <c r="KEL135" s="2"/>
      <c r="KEM135" s="2"/>
      <c r="KEN135" s="2"/>
      <c r="KEO135" s="2"/>
      <c r="KEP135" s="2"/>
      <c r="KEQ135" s="2"/>
      <c r="KER135" s="2"/>
      <c r="KES135" s="2"/>
      <c r="KET135" s="2"/>
      <c r="KEU135" s="2"/>
      <c r="KEV135" s="2"/>
      <c r="KEW135" s="2"/>
      <c r="KEX135" s="2"/>
      <c r="KEY135" s="2"/>
      <c r="KEZ135" s="2"/>
      <c r="KFA135" s="2"/>
      <c r="KFB135" s="2"/>
      <c r="KFC135" s="2"/>
      <c r="KFD135" s="2"/>
      <c r="KFE135" s="2"/>
      <c r="KFF135" s="2"/>
      <c r="KFG135" s="2"/>
      <c r="KFH135" s="2"/>
      <c r="KFI135" s="2"/>
      <c r="KFJ135" s="2"/>
      <c r="KFK135" s="2"/>
      <c r="KFL135" s="2"/>
      <c r="KFM135" s="2"/>
      <c r="KFN135" s="2"/>
      <c r="KFO135" s="2"/>
      <c r="KFP135" s="2"/>
      <c r="KFQ135" s="2"/>
      <c r="KFR135" s="2"/>
      <c r="KFS135" s="2"/>
      <c r="KFT135" s="2"/>
      <c r="KFU135" s="2"/>
      <c r="KFV135" s="2"/>
      <c r="KFW135" s="2"/>
      <c r="KFX135" s="2"/>
      <c r="KFY135" s="2"/>
      <c r="KFZ135" s="2"/>
      <c r="KGA135" s="2"/>
      <c r="KGB135" s="2"/>
      <c r="KGC135" s="2"/>
      <c r="KGD135" s="2"/>
      <c r="KGE135" s="2"/>
      <c r="KGF135" s="2"/>
      <c r="KGG135" s="2"/>
      <c r="KGH135" s="2"/>
      <c r="KGI135" s="2"/>
      <c r="KGJ135" s="2"/>
      <c r="KGK135" s="2"/>
      <c r="KGL135" s="2"/>
      <c r="KGM135" s="2"/>
      <c r="KGN135" s="2"/>
      <c r="KGO135" s="2"/>
      <c r="KGP135" s="2"/>
      <c r="KGQ135" s="2"/>
      <c r="KGR135" s="2"/>
      <c r="KGS135" s="2"/>
      <c r="KGT135" s="2"/>
      <c r="KGU135" s="2"/>
      <c r="KGV135" s="2"/>
      <c r="KGW135" s="2"/>
      <c r="KGX135" s="2"/>
      <c r="KGY135" s="2"/>
      <c r="KGZ135" s="2"/>
      <c r="KHA135" s="2"/>
      <c r="KHB135" s="2"/>
      <c r="KHC135" s="2"/>
      <c r="KHD135" s="2"/>
      <c r="KHE135" s="2"/>
      <c r="KHF135" s="2"/>
      <c r="KHG135" s="2"/>
      <c r="KHH135" s="2"/>
      <c r="KHI135" s="2"/>
      <c r="KHJ135" s="2"/>
      <c r="KHK135" s="2"/>
      <c r="KHL135" s="2"/>
      <c r="KHM135" s="2"/>
      <c r="KHN135" s="2"/>
      <c r="KHO135" s="2"/>
      <c r="KHP135" s="2"/>
      <c r="KHQ135" s="2"/>
      <c r="KHR135" s="2"/>
      <c r="KHS135" s="2"/>
      <c r="KHT135" s="2"/>
      <c r="KHU135" s="2"/>
      <c r="KHV135" s="2"/>
      <c r="KHW135" s="2"/>
      <c r="KHX135" s="2"/>
      <c r="KHY135" s="2"/>
      <c r="KHZ135" s="2"/>
      <c r="KIA135" s="2"/>
      <c r="KIB135" s="2"/>
      <c r="KIC135" s="2"/>
      <c r="KID135" s="2"/>
      <c r="KIE135" s="2"/>
      <c r="KIF135" s="2"/>
      <c r="KIG135" s="2"/>
      <c r="KIH135" s="2"/>
      <c r="KII135" s="2"/>
      <c r="KIJ135" s="2"/>
      <c r="KIK135" s="2"/>
      <c r="KIL135" s="2"/>
      <c r="KIM135" s="2"/>
      <c r="KIN135" s="2"/>
      <c r="KIO135" s="2"/>
      <c r="KIP135" s="2"/>
      <c r="KIQ135" s="2"/>
      <c r="KIR135" s="2"/>
      <c r="KIS135" s="2"/>
      <c r="KIT135" s="2"/>
      <c r="KIU135" s="2"/>
      <c r="KIV135" s="2"/>
      <c r="KIW135" s="2"/>
      <c r="KIX135" s="2"/>
      <c r="KIY135" s="2"/>
      <c r="KIZ135" s="2"/>
      <c r="KJA135" s="2"/>
      <c r="KJB135" s="2"/>
      <c r="KJC135" s="2"/>
      <c r="KJD135" s="2"/>
      <c r="KJE135" s="2"/>
      <c r="KJF135" s="2"/>
      <c r="KJG135" s="2"/>
      <c r="KJH135" s="2"/>
      <c r="KJI135" s="2"/>
      <c r="KJJ135" s="2"/>
      <c r="KJK135" s="2"/>
      <c r="KJL135" s="2"/>
      <c r="KJM135" s="2"/>
      <c r="KJN135" s="2"/>
      <c r="KJO135" s="2"/>
      <c r="KJP135" s="2"/>
      <c r="KJQ135" s="2"/>
      <c r="KJR135" s="2"/>
      <c r="KJS135" s="2"/>
      <c r="KJT135" s="2"/>
      <c r="KJU135" s="2"/>
      <c r="KJV135" s="2"/>
      <c r="KJW135" s="2"/>
      <c r="KJX135" s="2"/>
      <c r="KJY135" s="2"/>
      <c r="KJZ135" s="2"/>
      <c r="KKA135" s="2"/>
      <c r="KKB135" s="2"/>
      <c r="KKC135" s="2"/>
      <c r="KKD135" s="2"/>
      <c r="KKE135" s="2"/>
      <c r="KKF135" s="2"/>
      <c r="KKG135" s="2"/>
      <c r="KKH135" s="2"/>
      <c r="KKI135" s="2"/>
      <c r="KKJ135" s="2"/>
      <c r="KKK135" s="2"/>
      <c r="KKL135" s="2"/>
      <c r="KKM135" s="2"/>
      <c r="KKN135" s="2"/>
      <c r="KKO135" s="2"/>
      <c r="KKP135" s="2"/>
      <c r="KKQ135" s="2"/>
      <c r="KKR135" s="2"/>
      <c r="KKS135" s="2"/>
      <c r="KKT135" s="2"/>
      <c r="KKU135" s="2"/>
      <c r="KKV135" s="2"/>
      <c r="KKW135" s="2"/>
      <c r="KKX135" s="2"/>
      <c r="KKY135" s="2"/>
      <c r="KKZ135" s="2"/>
      <c r="KLA135" s="2"/>
      <c r="KLB135" s="2"/>
      <c r="KLC135" s="2"/>
      <c r="KLD135" s="2"/>
      <c r="KLE135" s="2"/>
      <c r="KLF135" s="2"/>
      <c r="KLG135" s="2"/>
      <c r="KLH135" s="2"/>
      <c r="KLI135" s="2"/>
      <c r="KLJ135" s="2"/>
      <c r="KLK135" s="2"/>
      <c r="KLL135" s="2"/>
      <c r="KLM135" s="2"/>
      <c r="KLN135" s="2"/>
      <c r="KLO135" s="2"/>
      <c r="KLP135" s="2"/>
      <c r="KLQ135" s="2"/>
      <c r="KLR135" s="2"/>
      <c r="KLS135" s="2"/>
      <c r="KLT135" s="2"/>
      <c r="KLU135" s="2"/>
      <c r="KLV135" s="2"/>
      <c r="KLW135" s="2"/>
      <c r="KLX135" s="2"/>
      <c r="KLY135" s="2"/>
      <c r="KLZ135" s="2"/>
      <c r="KMA135" s="2"/>
      <c r="KMB135" s="2"/>
      <c r="KMC135" s="2"/>
      <c r="KMD135" s="2"/>
      <c r="KME135" s="2"/>
      <c r="KMF135" s="2"/>
      <c r="KMG135" s="2"/>
      <c r="KMH135" s="2"/>
      <c r="KMI135" s="2"/>
      <c r="KMJ135" s="2"/>
      <c r="KMK135" s="2"/>
      <c r="KML135" s="2"/>
      <c r="KMM135" s="2"/>
      <c r="KMN135" s="2"/>
      <c r="KMO135" s="2"/>
      <c r="KMP135" s="2"/>
      <c r="KMQ135" s="2"/>
      <c r="KMR135" s="2"/>
      <c r="KMS135" s="2"/>
      <c r="KMT135" s="2"/>
      <c r="KMU135" s="2"/>
      <c r="KMV135" s="2"/>
      <c r="KMW135" s="2"/>
      <c r="KMX135" s="2"/>
      <c r="KMY135" s="2"/>
      <c r="KMZ135" s="2"/>
      <c r="KNA135" s="2"/>
      <c r="KNB135" s="2"/>
      <c r="KNC135" s="2"/>
      <c r="KND135" s="2"/>
      <c r="KNE135" s="2"/>
      <c r="KNF135" s="2"/>
      <c r="KNG135" s="2"/>
      <c r="KNH135" s="2"/>
      <c r="KNI135" s="2"/>
      <c r="KNJ135" s="2"/>
      <c r="KNK135" s="2"/>
      <c r="KNL135" s="2"/>
      <c r="KNM135" s="2"/>
      <c r="KNN135" s="2"/>
      <c r="KNO135" s="2"/>
      <c r="KNP135" s="2"/>
      <c r="KNQ135" s="2"/>
      <c r="KNR135" s="2"/>
      <c r="KNS135" s="2"/>
      <c r="KNT135" s="2"/>
      <c r="KNU135" s="2"/>
      <c r="KNV135" s="2"/>
      <c r="KNW135" s="2"/>
      <c r="KNX135" s="2"/>
      <c r="KNY135" s="2"/>
      <c r="KNZ135" s="2"/>
      <c r="KOA135" s="2"/>
      <c r="KOB135" s="2"/>
      <c r="KOC135" s="2"/>
      <c r="KOD135" s="2"/>
      <c r="KOE135" s="2"/>
      <c r="KOF135" s="2"/>
      <c r="KOG135" s="2"/>
      <c r="KOH135" s="2"/>
      <c r="KOI135" s="2"/>
      <c r="KOJ135" s="2"/>
      <c r="KOK135" s="2"/>
      <c r="KOL135" s="2"/>
      <c r="KOM135" s="2"/>
      <c r="KON135" s="2"/>
      <c r="KOO135" s="2"/>
      <c r="KOP135" s="2"/>
      <c r="KOQ135" s="2"/>
      <c r="KOR135" s="2"/>
      <c r="KOS135" s="2"/>
      <c r="KOT135" s="2"/>
      <c r="KOU135" s="2"/>
      <c r="KOV135" s="2"/>
      <c r="KOW135" s="2"/>
      <c r="KOX135" s="2"/>
      <c r="KOY135" s="2"/>
      <c r="KOZ135" s="2"/>
      <c r="KPA135" s="2"/>
      <c r="KPB135" s="2"/>
      <c r="KPC135" s="2"/>
      <c r="KPD135" s="2"/>
      <c r="KPE135" s="2"/>
      <c r="KPF135" s="2"/>
      <c r="KPG135" s="2"/>
      <c r="KPH135" s="2"/>
      <c r="KPI135" s="2"/>
      <c r="KPJ135" s="2"/>
      <c r="KPK135" s="2"/>
      <c r="KPL135" s="2"/>
      <c r="KPM135" s="2"/>
      <c r="KPN135" s="2"/>
      <c r="KPO135" s="2"/>
      <c r="KPP135" s="2"/>
      <c r="KPQ135" s="2"/>
      <c r="KPR135" s="2"/>
      <c r="KPS135" s="2"/>
      <c r="KPT135" s="2"/>
      <c r="KPU135" s="2"/>
      <c r="KPV135" s="2"/>
      <c r="KPW135" s="2"/>
      <c r="KPX135" s="2"/>
      <c r="KPY135" s="2"/>
      <c r="KPZ135" s="2"/>
      <c r="KQA135" s="2"/>
      <c r="KQB135" s="2"/>
      <c r="KQC135" s="2"/>
      <c r="KQD135" s="2"/>
      <c r="KQE135" s="2"/>
      <c r="KQF135" s="2"/>
      <c r="KQG135" s="2"/>
      <c r="KQH135" s="2"/>
      <c r="KQI135" s="2"/>
      <c r="KQJ135" s="2"/>
      <c r="KQK135" s="2"/>
      <c r="KQL135" s="2"/>
      <c r="KQM135" s="2"/>
      <c r="KQN135" s="2"/>
      <c r="KQO135" s="2"/>
      <c r="KQP135" s="2"/>
      <c r="KQQ135" s="2"/>
      <c r="KQR135" s="2"/>
      <c r="KQS135" s="2"/>
      <c r="KQT135" s="2"/>
      <c r="KQU135" s="2"/>
      <c r="KQV135" s="2"/>
      <c r="KQW135" s="2"/>
      <c r="KQX135" s="2"/>
      <c r="KQY135" s="2"/>
      <c r="KQZ135" s="2"/>
      <c r="KRA135" s="2"/>
      <c r="KRB135" s="2"/>
      <c r="KRC135" s="2"/>
      <c r="KRD135" s="2"/>
      <c r="KRE135" s="2"/>
      <c r="KRF135" s="2"/>
      <c r="KRG135" s="2"/>
      <c r="KRH135" s="2"/>
      <c r="KRI135" s="2"/>
      <c r="KRJ135" s="2"/>
      <c r="KRK135" s="2"/>
      <c r="KRL135" s="2"/>
      <c r="KRM135" s="2"/>
      <c r="KRN135" s="2"/>
      <c r="KRO135" s="2"/>
      <c r="KRP135" s="2"/>
      <c r="KRQ135" s="2"/>
      <c r="KRR135" s="2"/>
      <c r="KRS135" s="2"/>
      <c r="KRT135" s="2"/>
      <c r="KRU135" s="2"/>
      <c r="KRV135" s="2"/>
      <c r="KRW135" s="2"/>
      <c r="KRX135" s="2"/>
      <c r="KRY135" s="2"/>
      <c r="KRZ135" s="2"/>
      <c r="KSA135" s="2"/>
      <c r="KSB135" s="2"/>
      <c r="KSC135" s="2"/>
      <c r="KSD135" s="2"/>
      <c r="KSE135" s="2"/>
      <c r="KSF135" s="2"/>
      <c r="KSG135" s="2"/>
      <c r="KSH135" s="2"/>
      <c r="KSI135" s="2"/>
      <c r="KSJ135" s="2"/>
      <c r="KSK135" s="2"/>
      <c r="KSL135" s="2"/>
      <c r="KSM135" s="2"/>
      <c r="KSN135" s="2"/>
      <c r="KSO135" s="2"/>
      <c r="KSP135" s="2"/>
      <c r="KSQ135" s="2"/>
      <c r="KSR135" s="2"/>
      <c r="KSS135" s="2"/>
      <c r="KST135" s="2"/>
      <c r="KSU135" s="2"/>
      <c r="KSV135" s="2"/>
      <c r="KSW135" s="2"/>
      <c r="KSX135" s="2"/>
      <c r="KSY135" s="2"/>
      <c r="KSZ135" s="2"/>
      <c r="KTA135" s="2"/>
      <c r="KTB135" s="2"/>
      <c r="KTC135" s="2"/>
      <c r="KTD135" s="2"/>
      <c r="KTE135" s="2"/>
      <c r="KTF135" s="2"/>
      <c r="KTG135" s="2"/>
      <c r="KTH135" s="2"/>
      <c r="KTI135" s="2"/>
      <c r="KTJ135" s="2"/>
      <c r="KTK135" s="2"/>
      <c r="KTL135" s="2"/>
      <c r="KTM135" s="2"/>
      <c r="KTN135" s="2"/>
      <c r="KTO135" s="2"/>
      <c r="KTP135" s="2"/>
      <c r="KTQ135" s="2"/>
      <c r="KTR135" s="2"/>
      <c r="KTS135" s="2"/>
      <c r="KTT135" s="2"/>
      <c r="KTU135" s="2"/>
      <c r="KTV135" s="2"/>
      <c r="KTW135" s="2"/>
      <c r="KTX135" s="2"/>
      <c r="KTY135" s="2"/>
      <c r="KTZ135" s="2"/>
      <c r="KUA135" s="2"/>
      <c r="KUB135" s="2"/>
      <c r="KUC135" s="2"/>
      <c r="KUD135" s="2"/>
      <c r="KUE135" s="2"/>
      <c r="KUF135" s="2"/>
      <c r="KUG135" s="2"/>
      <c r="KUH135" s="2"/>
      <c r="KUI135" s="2"/>
      <c r="KUJ135" s="2"/>
      <c r="KUK135" s="2"/>
      <c r="KUL135" s="2"/>
      <c r="KUM135" s="2"/>
      <c r="KUN135" s="2"/>
      <c r="KUO135" s="2"/>
      <c r="KUP135" s="2"/>
      <c r="KUQ135" s="2"/>
      <c r="KUR135" s="2"/>
      <c r="KUS135" s="2"/>
      <c r="KUT135" s="2"/>
      <c r="KUU135" s="2"/>
      <c r="KUV135" s="2"/>
      <c r="KUW135" s="2"/>
      <c r="KUX135" s="2"/>
      <c r="KUY135" s="2"/>
      <c r="KUZ135" s="2"/>
      <c r="KVA135" s="2"/>
      <c r="KVB135" s="2"/>
      <c r="KVC135" s="2"/>
      <c r="KVD135" s="2"/>
      <c r="KVE135" s="2"/>
      <c r="KVF135" s="2"/>
      <c r="KVG135" s="2"/>
      <c r="KVH135" s="2"/>
      <c r="KVI135" s="2"/>
      <c r="KVJ135" s="2"/>
      <c r="KVK135" s="2"/>
      <c r="KVL135" s="2"/>
      <c r="KVM135" s="2"/>
      <c r="KVN135" s="2"/>
      <c r="KVO135" s="2"/>
      <c r="KVP135" s="2"/>
      <c r="KVQ135" s="2"/>
      <c r="KVR135" s="2"/>
      <c r="KVS135" s="2"/>
      <c r="KVT135" s="2"/>
      <c r="KVU135" s="2"/>
      <c r="KVV135" s="2"/>
      <c r="KVW135" s="2"/>
      <c r="KVX135" s="2"/>
      <c r="KVY135" s="2"/>
      <c r="KVZ135" s="2"/>
      <c r="KWA135" s="2"/>
      <c r="KWB135" s="2"/>
      <c r="KWC135" s="2"/>
      <c r="KWD135" s="2"/>
      <c r="KWE135" s="2"/>
      <c r="KWF135" s="2"/>
      <c r="KWG135" s="2"/>
      <c r="KWH135" s="2"/>
      <c r="KWI135" s="2"/>
      <c r="KWJ135" s="2"/>
      <c r="KWK135" s="2"/>
      <c r="KWL135" s="2"/>
      <c r="KWM135" s="2"/>
      <c r="KWN135" s="2"/>
      <c r="KWO135" s="2"/>
      <c r="KWP135" s="2"/>
      <c r="KWQ135" s="2"/>
      <c r="KWR135" s="2"/>
      <c r="KWS135" s="2"/>
      <c r="KWT135" s="2"/>
      <c r="KWU135" s="2"/>
      <c r="KWV135" s="2"/>
      <c r="KWW135" s="2"/>
      <c r="KWX135" s="2"/>
      <c r="KWY135" s="2"/>
      <c r="KWZ135" s="2"/>
      <c r="KXA135" s="2"/>
      <c r="KXB135" s="2"/>
      <c r="KXC135" s="2"/>
      <c r="KXD135" s="2"/>
      <c r="KXE135" s="2"/>
      <c r="KXF135" s="2"/>
      <c r="KXG135" s="2"/>
      <c r="KXH135" s="2"/>
      <c r="KXI135" s="2"/>
      <c r="KXJ135" s="2"/>
      <c r="KXK135" s="2"/>
      <c r="KXL135" s="2"/>
      <c r="KXM135" s="2"/>
      <c r="KXN135" s="2"/>
      <c r="KXO135" s="2"/>
      <c r="KXP135" s="2"/>
      <c r="KXQ135" s="2"/>
      <c r="KXR135" s="2"/>
      <c r="KXS135" s="2"/>
      <c r="KXT135" s="2"/>
      <c r="KXU135" s="2"/>
      <c r="KXV135" s="2"/>
      <c r="KXW135" s="2"/>
      <c r="KXX135" s="2"/>
      <c r="KXY135" s="2"/>
      <c r="KXZ135" s="2"/>
      <c r="KYA135" s="2"/>
      <c r="KYB135" s="2"/>
      <c r="KYC135" s="2"/>
      <c r="KYD135" s="2"/>
      <c r="KYE135" s="2"/>
      <c r="KYF135" s="2"/>
      <c r="KYG135" s="2"/>
      <c r="KYH135" s="2"/>
      <c r="KYI135" s="2"/>
      <c r="KYJ135" s="2"/>
      <c r="KYK135" s="2"/>
      <c r="KYL135" s="2"/>
      <c r="KYM135" s="2"/>
      <c r="KYN135" s="2"/>
      <c r="KYO135" s="2"/>
      <c r="KYP135" s="2"/>
      <c r="KYQ135" s="2"/>
      <c r="KYR135" s="2"/>
      <c r="KYS135" s="2"/>
      <c r="KYT135" s="2"/>
      <c r="KYU135" s="2"/>
      <c r="KYV135" s="2"/>
      <c r="KYW135" s="2"/>
      <c r="KYX135" s="2"/>
      <c r="KYY135" s="2"/>
      <c r="KYZ135" s="2"/>
      <c r="KZA135" s="2"/>
      <c r="KZB135" s="2"/>
      <c r="KZC135" s="2"/>
      <c r="KZD135" s="2"/>
      <c r="KZE135" s="2"/>
      <c r="KZF135" s="2"/>
      <c r="KZG135" s="2"/>
      <c r="KZH135" s="2"/>
      <c r="KZI135" s="2"/>
      <c r="KZJ135" s="2"/>
      <c r="KZK135" s="2"/>
      <c r="KZL135" s="2"/>
      <c r="KZM135" s="2"/>
      <c r="KZN135" s="2"/>
      <c r="KZO135" s="2"/>
      <c r="KZP135" s="2"/>
      <c r="KZQ135" s="2"/>
      <c r="KZR135" s="2"/>
      <c r="KZS135" s="2"/>
      <c r="KZT135" s="2"/>
      <c r="KZU135" s="2"/>
      <c r="KZV135" s="2"/>
      <c r="KZW135" s="2"/>
      <c r="KZX135" s="2"/>
      <c r="KZY135" s="2"/>
      <c r="KZZ135" s="2"/>
      <c r="LAA135" s="2"/>
      <c r="LAB135" s="2"/>
      <c r="LAC135" s="2"/>
      <c r="LAD135" s="2"/>
      <c r="LAE135" s="2"/>
      <c r="LAF135" s="2"/>
      <c r="LAG135" s="2"/>
      <c r="LAH135" s="2"/>
      <c r="LAI135" s="2"/>
      <c r="LAJ135" s="2"/>
      <c r="LAK135" s="2"/>
      <c r="LAL135" s="2"/>
      <c r="LAM135" s="2"/>
      <c r="LAN135" s="2"/>
      <c r="LAO135" s="2"/>
      <c r="LAP135" s="2"/>
      <c r="LAQ135" s="2"/>
      <c r="LAR135" s="2"/>
      <c r="LAS135" s="2"/>
      <c r="LAT135" s="2"/>
      <c r="LAU135" s="2"/>
      <c r="LAV135" s="2"/>
      <c r="LAW135" s="2"/>
      <c r="LAX135" s="2"/>
      <c r="LAY135" s="2"/>
      <c r="LAZ135" s="2"/>
      <c r="LBA135" s="2"/>
      <c r="LBB135" s="2"/>
      <c r="LBC135" s="2"/>
      <c r="LBD135" s="2"/>
      <c r="LBE135" s="2"/>
      <c r="LBF135" s="2"/>
      <c r="LBG135" s="2"/>
      <c r="LBH135" s="2"/>
      <c r="LBI135" s="2"/>
      <c r="LBJ135" s="2"/>
      <c r="LBK135" s="2"/>
      <c r="LBL135" s="2"/>
      <c r="LBM135" s="2"/>
      <c r="LBN135" s="2"/>
      <c r="LBO135" s="2"/>
      <c r="LBP135" s="2"/>
      <c r="LBQ135" s="2"/>
      <c r="LBR135" s="2"/>
      <c r="LBS135" s="2"/>
      <c r="LBT135" s="2"/>
      <c r="LBU135" s="2"/>
      <c r="LBV135" s="2"/>
      <c r="LBW135" s="2"/>
      <c r="LBX135" s="2"/>
      <c r="LBY135" s="2"/>
      <c r="LBZ135" s="2"/>
      <c r="LCA135" s="2"/>
      <c r="LCB135" s="2"/>
      <c r="LCC135" s="2"/>
      <c r="LCD135" s="2"/>
      <c r="LCE135" s="2"/>
      <c r="LCF135" s="2"/>
      <c r="LCG135" s="2"/>
      <c r="LCH135" s="2"/>
      <c r="LCI135" s="2"/>
      <c r="LCJ135" s="2"/>
      <c r="LCK135" s="2"/>
      <c r="LCL135" s="2"/>
      <c r="LCM135" s="2"/>
      <c r="LCN135" s="2"/>
      <c r="LCO135" s="2"/>
      <c r="LCP135" s="2"/>
      <c r="LCQ135" s="2"/>
      <c r="LCR135" s="2"/>
      <c r="LCS135" s="2"/>
      <c r="LCT135" s="2"/>
      <c r="LCU135" s="2"/>
      <c r="LCV135" s="2"/>
      <c r="LCW135" s="2"/>
      <c r="LCX135" s="2"/>
      <c r="LCY135" s="2"/>
      <c r="LCZ135" s="2"/>
      <c r="LDA135" s="2"/>
      <c r="LDB135" s="2"/>
      <c r="LDC135" s="2"/>
      <c r="LDD135" s="2"/>
      <c r="LDE135" s="2"/>
      <c r="LDF135" s="2"/>
      <c r="LDG135" s="2"/>
      <c r="LDH135" s="2"/>
      <c r="LDI135" s="2"/>
      <c r="LDJ135" s="2"/>
      <c r="LDK135" s="2"/>
      <c r="LDL135" s="2"/>
      <c r="LDM135" s="2"/>
      <c r="LDN135" s="2"/>
      <c r="LDO135" s="2"/>
      <c r="LDP135" s="2"/>
      <c r="LDQ135" s="2"/>
      <c r="LDR135" s="2"/>
      <c r="LDS135" s="2"/>
      <c r="LDT135" s="2"/>
      <c r="LDU135" s="2"/>
      <c r="LDV135" s="2"/>
      <c r="LDW135" s="2"/>
      <c r="LDX135" s="2"/>
      <c r="LDY135" s="2"/>
      <c r="LDZ135" s="2"/>
      <c r="LEA135" s="2"/>
      <c r="LEB135" s="2"/>
      <c r="LEC135" s="2"/>
      <c r="LED135" s="2"/>
      <c r="LEE135" s="2"/>
      <c r="LEF135" s="2"/>
      <c r="LEG135" s="2"/>
      <c r="LEH135" s="2"/>
      <c r="LEI135" s="2"/>
      <c r="LEJ135" s="2"/>
      <c r="LEK135" s="2"/>
      <c r="LEL135" s="2"/>
      <c r="LEM135" s="2"/>
      <c r="LEN135" s="2"/>
      <c r="LEO135" s="2"/>
      <c r="LEP135" s="2"/>
      <c r="LEQ135" s="2"/>
      <c r="LER135" s="2"/>
      <c r="LES135" s="2"/>
      <c r="LET135" s="2"/>
      <c r="LEU135" s="2"/>
      <c r="LEV135" s="2"/>
      <c r="LEW135" s="2"/>
      <c r="LEX135" s="2"/>
      <c r="LEY135" s="2"/>
      <c r="LEZ135" s="2"/>
      <c r="LFA135" s="2"/>
      <c r="LFB135" s="2"/>
      <c r="LFC135" s="2"/>
      <c r="LFD135" s="2"/>
      <c r="LFE135" s="2"/>
      <c r="LFF135" s="2"/>
      <c r="LFG135" s="2"/>
      <c r="LFH135" s="2"/>
      <c r="LFI135" s="2"/>
      <c r="LFJ135" s="2"/>
      <c r="LFK135" s="2"/>
      <c r="LFL135" s="2"/>
      <c r="LFM135" s="2"/>
      <c r="LFN135" s="2"/>
      <c r="LFO135" s="2"/>
      <c r="LFP135" s="2"/>
      <c r="LFQ135" s="2"/>
      <c r="LFR135" s="2"/>
      <c r="LFS135" s="2"/>
      <c r="LFT135" s="2"/>
      <c r="LFU135" s="2"/>
      <c r="LFV135" s="2"/>
      <c r="LFW135" s="2"/>
      <c r="LFX135" s="2"/>
      <c r="LFY135" s="2"/>
      <c r="LFZ135" s="2"/>
      <c r="LGA135" s="2"/>
      <c r="LGB135" s="2"/>
      <c r="LGC135" s="2"/>
      <c r="LGD135" s="2"/>
      <c r="LGE135" s="2"/>
      <c r="LGF135" s="2"/>
      <c r="LGG135" s="2"/>
      <c r="LGH135" s="2"/>
      <c r="LGI135" s="2"/>
      <c r="LGJ135" s="2"/>
      <c r="LGK135" s="2"/>
      <c r="LGL135" s="2"/>
      <c r="LGM135" s="2"/>
      <c r="LGN135" s="2"/>
      <c r="LGO135" s="2"/>
      <c r="LGP135" s="2"/>
      <c r="LGQ135" s="2"/>
      <c r="LGR135" s="2"/>
      <c r="LGS135" s="2"/>
      <c r="LGT135" s="2"/>
      <c r="LGU135" s="2"/>
      <c r="LGV135" s="2"/>
      <c r="LGW135" s="2"/>
      <c r="LGX135" s="2"/>
      <c r="LGY135" s="2"/>
      <c r="LGZ135" s="2"/>
      <c r="LHA135" s="2"/>
      <c r="LHB135" s="2"/>
      <c r="LHC135" s="2"/>
      <c r="LHD135" s="2"/>
      <c r="LHE135" s="2"/>
      <c r="LHF135" s="2"/>
      <c r="LHG135" s="2"/>
      <c r="LHH135" s="2"/>
      <c r="LHI135" s="2"/>
      <c r="LHJ135" s="2"/>
      <c r="LHK135" s="2"/>
      <c r="LHL135" s="2"/>
      <c r="LHM135" s="2"/>
      <c r="LHN135" s="2"/>
      <c r="LHO135" s="2"/>
      <c r="LHP135" s="2"/>
      <c r="LHQ135" s="2"/>
      <c r="LHR135" s="2"/>
      <c r="LHS135" s="2"/>
      <c r="LHT135" s="2"/>
      <c r="LHU135" s="2"/>
      <c r="LHV135" s="2"/>
      <c r="LHW135" s="2"/>
      <c r="LHX135" s="2"/>
      <c r="LHY135" s="2"/>
      <c r="LHZ135" s="2"/>
      <c r="LIA135" s="2"/>
      <c r="LIB135" s="2"/>
      <c r="LIC135" s="2"/>
      <c r="LID135" s="2"/>
      <c r="LIE135" s="2"/>
      <c r="LIF135" s="2"/>
      <c r="LIG135" s="2"/>
      <c r="LIH135" s="2"/>
      <c r="LII135" s="2"/>
      <c r="LIJ135" s="2"/>
      <c r="LIK135" s="2"/>
      <c r="LIL135" s="2"/>
      <c r="LIM135" s="2"/>
      <c r="LIN135" s="2"/>
      <c r="LIO135" s="2"/>
      <c r="LIP135" s="2"/>
      <c r="LIQ135" s="2"/>
      <c r="LIR135" s="2"/>
      <c r="LIS135" s="2"/>
      <c r="LIT135" s="2"/>
      <c r="LIU135" s="2"/>
      <c r="LIV135" s="2"/>
      <c r="LIW135" s="2"/>
      <c r="LIX135" s="2"/>
      <c r="LIY135" s="2"/>
      <c r="LIZ135" s="2"/>
      <c r="LJA135" s="2"/>
      <c r="LJB135" s="2"/>
      <c r="LJC135" s="2"/>
      <c r="LJD135" s="2"/>
      <c r="LJE135" s="2"/>
      <c r="LJF135" s="2"/>
      <c r="LJG135" s="2"/>
      <c r="LJH135" s="2"/>
      <c r="LJI135" s="2"/>
      <c r="LJJ135" s="2"/>
      <c r="LJK135" s="2"/>
      <c r="LJL135" s="2"/>
      <c r="LJM135" s="2"/>
      <c r="LJN135" s="2"/>
      <c r="LJO135" s="2"/>
      <c r="LJP135" s="2"/>
      <c r="LJQ135" s="2"/>
      <c r="LJR135" s="2"/>
      <c r="LJS135" s="2"/>
      <c r="LJT135" s="2"/>
      <c r="LJU135" s="2"/>
      <c r="LJV135" s="2"/>
      <c r="LJW135" s="2"/>
      <c r="LJX135" s="2"/>
      <c r="LJY135" s="2"/>
      <c r="LJZ135" s="2"/>
      <c r="LKA135" s="2"/>
      <c r="LKB135" s="2"/>
      <c r="LKC135" s="2"/>
      <c r="LKD135" s="2"/>
      <c r="LKE135" s="2"/>
      <c r="LKF135" s="2"/>
      <c r="LKG135" s="2"/>
      <c r="LKH135" s="2"/>
      <c r="LKI135" s="2"/>
      <c r="LKJ135" s="2"/>
      <c r="LKK135" s="2"/>
      <c r="LKL135" s="2"/>
      <c r="LKM135" s="2"/>
      <c r="LKN135" s="2"/>
      <c r="LKO135" s="2"/>
      <c r="LKP135" s="2"/>
      <c r="LKQ135" s="2"/>
      <c r="LKR135" s="2"/>
      <c r="LKS135" s="2"/>
      <c r="LKT135" s="2"/>
      <c r="LKU135" s="2"/>
      <c r="LKV135" s="2"/>
      <c r="LKW135" s="2"/>
      <c r="LKX135" s="2"/>
      <c r="LKY135" s="2"/>
      <c r="LKZ135" s="2"/>
      <c r="LLA135" s="2"/>
      <c r="LLB135" s="2"/>
      <c r="LLC135" s="2"/>
      <c r="LLD135" s="2"/>
      <c r="LLE135" s="2"/>
      <c r="LLF135" s="2"/>
      <c r="LLG135" s="2"/>
      <c r="LLH135" s="2"/>
      <c r="LLI135" s="2"/>
      <c r="LLJ135" s="2"/>
      <c r="LLK135" s="2"/>
      <c r="LLL135" s="2"/>
      <c r="LLM135" s="2"/>
      <c r="LLN135" s="2"/>
      <c r="LLO135" s="2"/>
      <c r="LLP135" s="2"/>
      <c r="LLQ135" s="2"/>
      <c r="LLR135" s="2"/>
      <c r="LLS135" s="2"/>
      <c r="LLT135" s="2"/>
      <c r="LLU135" s="2"/>
      <c r="LLV135" s="2"/>
      <c r="LLW135" s="2"/>
      <c r="LLX135" s="2"/>
      <c r="LLY135" s="2"/>
      <c r="LLZ135" s="2"/>
      <c r="LMA135" s="2"/>
      <c r="LMB135" s="2"/>
      <c r="LMC135" s="2"/>
      <c r="LMD135" s="2"/>
      <c r="LME135" s="2"/>
      <c r="LMF135" s="2"/>
      <c r="LMG135" s="2"/>
      <c r="LMH135" s="2"/>
      <c r="LMI135" s="2"/>
      <c r="LMJ135" s="2"/>
      <c r="LMK135" s="2"/>
      <c r="LML135" s="2"/>
      <c r="LMM135" s="2"/>
      <c r="LMN135" s="2"/>
      <c r="LMO135" s="2"/>
      <c r="LMP135" s="2"/>
      <c r="LMQ135" s="2"/>
      <c r="LMR135" s="2"/>
      <c r="LMS135" s="2"/>
      <c r="LMT135" s="2"/>
      <c r="LMU135" s="2"/>
      <c r="LMV135" s="2"/>
      <c r="LMW135" s="2"/>
      <c r="LMX135" s="2"/>
      <c r="LMY135" s="2"/>
      <c r="LMZ135" s="2"/>
      <c r="LNA135" s="2"/>
      <c r="LNB135" s="2"/>
      <c r="LNC135" s="2"/>
      <c r="LND135" s="2"/>
      <c r="LNE135" s="2"/>
      <c r="LNF135" s="2"/>
      <c r="LNG135" s="2"/>
      <c r="LNH135" s="2"/>
      <c r="LNI135" s="2"/>
      <c r="LNJ135" s="2"/>
      <c r="LNK135" s="2"/>
      <c r="LNL135" s="2"/>
      <c r="LNM135" s="2"/>
      <c r="LNN135" s="2"/>
      <c r="LNO135" s="2"/>
      <c r="LNP135" s="2"/>
      <c r="LNQ135" s="2"/>
      <c r="LNR135" s="2"/>
      <c r="LNS135" s="2"/>
      <c r="LNT135" s="2"/>
      <c r="LNU135" s="2"/>
      <c r="LNV135" s="2"/>
      <c r="LNW135" s="2"/>
      <c r="LNX135" s="2"/>
      <c r="LNY135" s="2"/>
      <c r="LNZ135" s="2"/>
      <c r="LOA135" s="2"/>
      <c r="LOB135" s="2"/>
      <c r="LOC135" s="2"/>
      <c r="LOD135" s="2"/>
      <c r="LOE135" s="2"/>
      <c r="LOF135" s="2"/>
      <c r="LOG135" s="2"/>
      <c r="LOH135" s="2"/>
      <c r="LOI135" s="2"/>
      <c r="LOJ135" s="2"/>
      <c r="LOK135" s="2"/>
      <c r="LOL135" s="2"/>
      <c r="LOM135" s="2"/>
      <c r="LON135" s="2"/>
      <c r="LOO135" s="2"/>
      <c r="LOP135" s="2"/>
      <c r="LOQ135" s="2"/>
      <c r="LOR135" s="2"/>
      <c r="LOS135" s="2"/>
      <c r="LOT135" s="2"/>
      <c r="LOU135" s="2"/>
      <c r="LOV135" s="2"/>
      <c r="LOW135" s="2"/>
      <c r="LOX135" s="2"/>
      <c r="LOY135" s="2"/>
      <c r="LOZ135" s="2"/>
      <c r="LPA135" s="2"/>
      <c r="LPB135" s="2"/>
      <c r="LPC135" s="2"/>
      <c r="LPD135" s="2"/>
      <c r="LPE135" s="2"/>
      <c r="LPF135" s="2"/>
      <c r="LPG135" s="2"/>
      <c r="LPH135" s="2"/>
      <c r="LPI135" s="2"/>
      <c r="LPJ135" s="2"/>
      <c r="LPK135" s="2"/>
      <c r="LPL135" s="2"/>
      <c r="LPM135" s="2"/>
      <c r="LPN135" s="2"/>
      <c r="LPO135" s="2"/>
      <c r="LPP135" s="2"/>
      <c r="LPQ135" s="2"/>
      <c r="LPR135" s="2"/>
      <c r="LPS135" s="2"/>
      <c r="LPT135" s="2"/>
      <c r="LPU135" s="2"/>
      <c r="LPV135" s="2"/>
      <c r="LPW135" s="2"/>
      <c r="LPX135" s="2"/>
      <c r="LPY135" s="2"/>
      <c r="LPZ135" s="2"/>
      <c r="LQA135" s="2"/>
      <c r="LQB135" s="2"/>
      <c r="LQC135" s="2"/>
      <c r="LQD135" s="2"/>
      <c r="LQE135" s="2"/>
      <c r="LQF135" s="2"/>
      <c r="LQG135" s="2"/>
      <c r="LQH135" s="2"/>
      <c r="LQI135" s="2"/>
      <c r="LQJ135" s="2"/>
      <c r="LQK135" s="2"/>
      <c r="LQL135" s="2"/>
      <c r="LQM135" s="2"/>
      <c r="LQN135" s="2"/>
      <c r="LQO135" s="2"/>
      <c r="LQP135" s="2"/>
      <c r="LQQ135" s="2"/>
      <c r="LQR135" s="2"/>
      <c r="LQS135" s="2"/>
      <c r="LQT135" s="2"/>
      <c r="LQU135" s="2"/>
      <c r="LQV135" s="2"/>
      <c r="LQW135" s="2"/>
      <c r="LQX135" s="2"/>
      <c r="LQY135" s="2"/>
      <c r="LQZ135" s="2"/>
      <c r="LRA135" s="2"/>
      <c r="LRB135" s="2"/>
      <c r="LRC135" s="2"/>
      <c r="LRD135" s="2"/>
      <c r="LRE135" s="2"/>
      <c r="LRF135" s="2"/>
      <c r="LRG135" s="2"/>
      <c r="LRH135" s="2"/>
      <c r="LRI135" s="2"/>
      <c r="LRJ135" s="2"/>
      <c r="LRK135" s="2"/>
      <c r="LRL135" s="2"/>
      <c r="LRM135" s="2"/>
      <c r="LRN135" s="2"/>
      <c r="LRO135" s="2"/>
      <c r="LRP135" s="2"/>
      <c r="LRQ135" s="2"/>
      <c r="LRR135" s="2"/>
      <c r="LRS135" s="2"/>
      <c r="LRT135" s="2"/>
      <c r="LRU135" s="2"/>
      <c r="LRV135" s="2"/>
      <c r="LRW135" s="2"/>
      <c r="LRX135" s="2"/>
      <c r="LRY135" s="2"/>
      <c r="LRZ135" s="2"/>
      <c r="LSA135" s="2"/>
      <c r="LSB135" s="2"/>
      <c r="LSC135" s="2"/>
      <c r="LSD135" s="2"/>
      <c r="LSE135" s="2"/>
      <c r="LSF135" s="2"/>
      <c r="LSG135" s="2"/>
      <c r="LSH135" s="2"/>
      <c r="LSI135" s="2"/>
      <c r="LSJ135" s="2"/>
      <c r="LSK135" s="2"/>
      <c r="LSL135" s="2"/>
      <c r="LSM135" s="2"/>
      <c r="LSN135" s="2"/>
      <c r="LSO135" s="2"/>
      <c r="LSP135" s="2"/>
      <c r="LSQ135" s="2"/>
      <c r="LSR135" s="2"/>
      <c r="LSS135" s="2"/>
      <c r="LST135" s="2"/>
      <c r="LSU135" s="2"/>
      <c r="LSV135" s="2"/>
      <c r="LSW135" s="2"/>
      <c r="LSX135" s="2"/>
      <c r="LSY135" s="2"/>
      <c r="LSZ135" s="2"/>
      <c r="LTA135" s="2"/>
      <c r="LTB135" s="2"/>
      <c r="LTC135" s="2"/>
      <c r="LTD135" s="2"/>
      <c r="LTE135" s="2"/>
      <c r="LTF135" s="2"/>
      <c r="LTG135" s="2"/>
      <c r="LTH135" s="2"/>
      <c r="LTI135" s="2"/>
      <c r="LTJ135" s="2"/>
      <c r="LTK135" s="2"/>
      <c r="LTL135" s="2"/>
      <c r="LTM135" s="2"/>
      <c r="LTN135" s="2"/>
      <c r="LTO135" s="2"/>
      <c r="LTP135" s="2"/>
      <c r="LTQ135" s="2"/>
      <c r="LTR135" s="2"/>
      <c r="LTS135" s="2"/>
      <c r="LTT135" s="2"/>
      <c r="LTU135" s="2"/>
      <c r="LTV135" s="2"/>
      <c r="LTW135" s="2"/>
      <c r="LTX135" s="2"/>
      <c r="LTY135" s="2"/>
      <c r="LTZ135" s="2"/>
      <c r="LUA135" s="2"/>
      <c r="LUB135" s="2"/>
      <c r="LUC135" s="2"/>
      <c r="LUD135" s="2"/>
      <c r="LUE135" s="2"/>
      <c r="LUF135" s="2"/>
      <c r="LUG135" s="2"/>
      <c r="LUH135" s="2"/>
      <c r="LUI135" s="2"/>
      <c r="LUJ135" s="2"/>
      <c r="LUK135" s="2"/>
      <c r="LUL135" s="2"/>
      <c r="LUM135" s="2"/>
      <c r="LUN135" s="2"/>
      <c r="LUO135" s="2"/>
      <c r="LUP135" s="2"/>
      <c r="LUQ135" s="2"/>
      <c r="LUR135" s="2"/>
      <c r="LUS135" s="2"/>
      <c r="LUT135" s="2"/>
      <c r="LUU135" s="2"/>
      <c r="LUV135" s="2"/>
      <c r="LUW135" s="2"/>
      <c r="LUX135" s="2"/>
      <c r="LUY135" s="2"/>
      <c r="LUZ135" s="2"/>
      <c r="LVA135" s="2"/>
      <c r="LVB135" s="2"/>
      <c r="LVC135" s="2"/>
      <c r="LVD135" s="2"/>
      <c r="LVE135" s="2"/>
      <c r="LVF135" s="2"/>
      <c r="LVG135" s="2"/>
      <c r="LVH135" s="2"/>
      <c r="LVI135" s="2"/>
      <c r="LVJ135" s="2"/>
      <c r="LVK135" s="2"/>
      <c r="LVL135" s="2"/>
      <c r="LVM135" s="2"/>
      <c r="LVN135" s="2"/>
      <c r="LVO135" s="2"/>
      <c r="LVP135" s="2"/>
      <c r="LVQ135" s="2"/>
      <c r="LVR135" s="2"/>
      <c r="LVS135" s="2"/>
      <c r="LVT135" s="2"/>
      <c r="LVU135" s="2"/>
      <c r="LVV135" s="2"/>
      <c r="LVW135" s="2"/>
      <c r="LVX135" s="2"/>
      <c r="LVY135" s="2"/>
      <c r="LVZ135" s="2"/>
      <c r="LWA135" s="2"/>
      <c r="LWB135" s="2"/>
      <c r="LWC135" s="2"/>
      <c r="LWD135" s="2"/>
      <c r="LWE135" s="2"/>
      <c r="LWF135" s="2"/>
      <c r="LWG135" s="2"/>
      <c r="LWH135" s="2"/>
      <c r="LWI135" s="2"/>
      <c r="LWJ135" s="2"/>
      <c r="LWK135" s="2"/>
      <c r="LWL135" s="2"/>
      <c r="LWM135" s="2"/>
      <c r="LWN135" s="2"/>
      <c r="LWO135" s="2"/>
      <c r="LWP135" s="2"/>
      <c r="LWQ135" s="2"/>
      <c r="LWR135" s="2"/>
      <c r="LWS135" s="2"/>
      <c r="LWT135" s="2"/>
      <c r="LWU135" s="2"/>
      <c r="LWV135" s="2"/>
      <c r="LWW135" s="2"/>
      <c r="LWX135" s="2"/>
      <c r="LWY135" s="2"/>
      <c r="LWZ135" s="2"/>
      <c r="LXA135" s="2"/>
      <c r="LXB135" s="2"/>
      <c r="LXC135" s="2"/>
      <c r="LXD135" s="2"/>
      <c r="LXE135" s="2"/>
      <c r="LXF135" s="2"/>
      <c r="LXG135" s="2"/>
      <c r="LXH135" s="2"/>
      <c r="LXI135" s="2"/>
      <c r="LXJ135" s="2"/>
      <c r="LXK135" s="2"/>
      <c r="LXL135" s="2"/>
      <c r="LXM135" s="2"/>
      <c r="LXN135" s="2"/>
      <c r="LXO135" s="2"/>
      <c r="LXP135" s="2"/>
      <c r="LXQ135" s="2"/>
      <c r="LXR135" s="2"/>
      <c r="LXS135" s="2"/>
      <c r="LXT135" s="2"/>
      <c r="LXU135" s="2"/>
      <c r="LXV135" s="2"/>
      <c r="LXW135" s="2"/>
      <c r="LXX135" s="2"/>
      <c r="LXY135" s="2"/>
      <c r="LXZ135" s="2"/>
      <c r="LYA135" s="2"/>
      <c r="LYB135" s="2"/>
      <c r="LYC135" s="2"/>
      <c r="LYD135" s="2"/>
      <c r="LYE135" s="2"/>
      <c r="LYF135" s="2"/>
      <c r="LYG135" s="2"/>
      <c r="LYH135" s="2"/>
      <c r="LYI135" s="2"/>
      <c r="LYJ135" s="2"/>
      <c r="LYK135" s="2"/>
      <c r="LYL135" s="2"/>
      <c r="LYM135" s="2"/>
      <c r="LYN135" s="2"/>
      <c r="LYO135" s="2"/>
      <c r="LYP135" s="2"/>
      <c r="LYQ135" s="2"/>
      <c r="LYR135" s="2"/>
      <c r="LYS135" s="2"/>
      <c r="LYT135" s="2"/>
      <c r="LYU135" s="2"/>
      <c r="LYV135" s="2"/>
      <c r="LYW135" s="2"/>
      <c r="LYX135" s="2"/>
      <c r="LYY135" s="2"/>
      <c r="LYZ135" s="2"/>
      <c r="LZA135" s="2"/>
      <c r="LZB135" s="2"/>
      <c r="LZC135" s="2"/>
      <c r="LZD135" s="2"/>
      <c r="LZE135" s="2"/>
      <c r="LZF135" s="2"/>
      <c r="LZG135" s="2"/>
      <c r="LZH135" s="2"/>
      <c r="LZI135" s="2"/>
      <c r="LZJ135" s="2"/>
      <c r="LZK135" s="2"/>
      <c r="LZL135" s="2"/>
      <c r="LZM135" s="2"/>
      <c r="LZN135" s="2"/>
      <c r="LZO135" s="2"/>
      <c r="LZP135" s="2"/>
      <c r="LZQ135" s="2"/>
      <c r="LZR135" s="2"/>
      <c r="LZS135" s="2"/>
      <c r="LZT135" s="2"/>
      <c r="LZU135" s="2"/>
      <c r="LZV135" s="2"/>
      <c r="LZW135" s="2"/>
      <c r="LZX135" s="2"/>
      <c r="LZY135" s="2"/>
      <c r="LZZ135" s="2"/>
      <c r="MAA135" s="2"/>
      <c r="MAB135" s="2"/>
      <c r="MAC135" s="2"/>
      <c r="MAD135" s="2"/>
      <c r="MAE135" s="2"/>
      <c r="MAF135" s="2"/>
      <c r="MAG135" s="2"/>
      <c r="MAH135" s="2"/>
      <c r="MAI135" s="2"/>
      <c r="MAJ135" s="2"/>
      <c r="MAK135" s="2"/>
      <c r="MAL135" s="2"/>
      <c r="MAM135" s="2"/>
      <c r="MAN135" s="2"/>
      <c r="MAO135" s="2"/>
      <c r="MAP135" s="2"/>
      <c r="MAQ135" s="2"/>
      <c r="MAR135" s="2"/>
      <c r="MAS135" s="2"/>
      <c r="MAT135" s="2"/>
      <c r="MAU135" s="2"/>
      <c r="MAV135" s="2"/>
      <c r="MAW135" s="2"/>
      <c r="MAX135" s="2"/>
      <c r="MAY135" s="2"/>
      <c r="MAZ135" s="2"/>
      <c r="MBA135" s="2"/>
      <c r="MBB135" s="2"/>
      <c r="MBC135" s="2"/>
      <c r="MBD135" s="2"/>
      <c r="MBE135" s="2"/>
      <c r="MBF135" s="2"/>
      <c r="MBG135" s="2"/>
      <c r="MBH135" s="2"/>
      <c r="MBI135" s="2"/>
      <c r="MBJ135" s="2"/>
      <c r="MBK135" s="2"/>
      <c r="MBL135" s="2"/>
      <c r="MBM135" s="2"/>
      <c r="MBN135" s="2"/>
      <c r="MBO135" s="2"/>
      <c r="MBP135" s="2"/>
      <c r="MBQ135" s="2"/>
      <c r="MBR135" s="2"/>
      <c r="MBS135" s="2"/>
      <c r="MBT135" s="2"/>
      <c r="MBU135" s="2"/>
      <c r="MBV135" s="2"/>
      <c r="MBW135" s="2"/>
      <c r="MBX135" s="2"/>
      <c r="MBY135" s="2"/>
      <c r="MBZ135" s="2"/>
      <c r="MCA135" s="2"/>
      <c r="MCB135" s="2"/>
      <c r="MCC135" s="2"/>
      <c r="MCD135" s="2"/>
      <c r="MCE135" s="2"/>
      <c r="MCF135" s="2"/>
      <c r="MCG135" s="2"/>
      <c r="MCH135" s="2"/>
      <c r="MCI135" s="2"/>
      <c r="MCJ135" s="2"/>
      <c r="MCK135" s="2"/>
      <c r="MCL135" s="2"/>
      <c r="MCM135" s="2"/>
      <c r="MCN135" s="2"/>
      <c r="MCO135" s="2"/>
      <c r="MCP135" s="2"/>
      <c r="MCQ135" s="2"/>
      <c r="MCR135" s="2"/>
      <c r="MCS135" s="2"/>
      <c r="MCT135" s="2"/>
      <c r="MCU135" s="2"/>
      <c r="MCV135" s="2"/>
      <c r="MCW135" s="2"/>
      <c r="MCX135" s="2"/>
      <c r="MCY135" s="2"/>
      <c r="MCZ135" s="2"/>
      <c r="MDA135" s="2"/>
      <c r="MDB135" s="2"/>
      <c r="MDC135" s="2"/>
      <c r="MDD135" s="2"/>
      <c r="MDE135" s="2"/>
      <c r="MDF135" s="2"/>
      <c r="MDG135" s="2"/>
      <c r="MDH135" s="2"/>
      <c r="MDI135" s="2"/>
      <c r="MDJ135" s="2"/>
      <c r="MDK135" s="2"/>
      <c r="MDL135" s="2"/>
      <c r="MDM135" s="2"/>
      <c r="MDN135" s="2"/>
      <c r="MDO135" s="2"/>
      <c r="MDP135" s="2"/>
      <c r="MDQ135" s="2"/>
      <c r="MDR135" s="2"/>
      <c r="MDS135" s="2"/>
      <c r="MDT135" s="2"/>
      <c r="MDU135" s="2"/>
      <c r="MDV135" s="2"/>
      <c r="MDW135" s="2"/>
      <c r="MDX135" s="2"/>
      <c r="MDY135" s="2"/>
      <c r="MDZ135" s="2"/>
      <c r="MEA135" s="2"/>
      <c r="MEB135" s="2"/>
      <c r="MEC135" s="2"/>
      <c r="MED135" s="2"/>
      <c r="MEE135" s="2"/>
      <c r="MEF135" s="2"/>
      <c r="MEG135" s="2"/>
      <c r="MEH135" s="2"/>
      <c r="MEI135" s="2"/>
      <c r="MEJ135" s="2"/>
      <c r="MEK135" s="2"/>
      <c r="MEL135" s="2"/>
      <c r="MEM135" s="2"/>
      <c r="MEN135" s="2"/>
      <c r="MEO135" s="2"/>
      <c r="MEP135" s="2"/>
      <c r="MEQ135" s="2"/>
      <c r="MER135" s="2"/>
      <c r="MES135" s="2"/>
      <c r="MET135" s="2"/>
      <c r="MEU135" s="2"/>
      <c r="MEV135" s="2"/>
      <c r="MEW135" s="2"/>
      <c r="MEX135" s="2"/>
      <c r="MEY135" s="2"/>
      <c r="MEZ135" s="2"/>
      <c r="MFA135" s="2"/>
      <c r="MFB135" s="2"/>
      <c r="MFC135" s="2"/>
      <c r="MFD135" s="2"/>
      <c r="MFE135" s="2"/>
      <c r="MFF135" s="2"/>
      <c r="MFG135" s="2"/>
      <c r="MFH135" s="2"/>
      <c r="MFI135" s="2"/>
      <c r="MFJ135" s="2"/>
      <c r="MFK135" s="2"/>
      <c r="MFL135" s="2"/>
      <c r="MFM135" s="2"/>
      <c r="MFN135" s="2"/>
      <c r="MFO135" s="2"/>
      <c r="MFP135" s="2"/>
      <c r="MFQ135" s="2"/>
      <c r="MFR135" s="2"/>
      <c r="MFS135" s="2"/>
      <c r="MFT135" s="2"/>
      <c r="MFU135" s="2"/>
      <c r="MFV135" s="2"/>
      <c r="MFW135" s="2"/>
      <c r="MFX135" s="2"/>
      <c r="MFY135" s="2"/>
      <c r="MFZ135" s="2"/>
      <c r="MGA135" s="2"/>
      <c r="MGB135" s="2"/>
      <c r="MGC135" s="2"/>
      <c r="MGD135" s="2"/>
      <c r="MGE135" s="2"/>
      <c r="MGF135" s="2"/>
      <c r="MGG135" s="2"/>
      <c r="MGH135" s="2"/>
      <c r="MGI135" s="2"/>
      <c r="MGJ135" s="2"/>
      <c r="MGK135" s="2"/>
      <c r="MGL135" s="2"/>
      <c r="MGM135" s="2"/>
      <c r="MGN135" s="2"/>
      <c r="MGO135" s="2"/>
      <c r="MGP135" s="2"/>
      <c r="MGQ135" s="2"/>
      <c r="MGR135" s="2"/>
      <c r="MGS135" s="2"/>
      <c r="MGT135" s="2"/>
      <c r="MGU135" s="2"/>
      <c r="MGV135" s="2"/>
      <c r="MGW135" s="2"/>
      <c r="MGX135" s="2"/>
      <c r="MGY135" s="2"/>
      <c r="MGZ135" s="2"/>
      <c r="MHA135" s="2"/>
      <c r="MHB135" s="2"/>
      <c r="MHC135" s="2"/>
      <c r="MHD135" s="2"/>
      <c r="MHE135" s="2"/>
      <c r="MHF135" s="2"/>
      <c r="MHG135" s="2"/>
      <c r="MHH135" s="2"/>
      <c r="MHI135" s="2"/>
      <c r="MHJ135" s="2"/>
      <c r="MHK135" s="2"/>
      <c r="MHL135" s="2"/>
      <c r="MHM135" s="2"/>
      <c r="MHN135" s="2"/>
      <c r="MHO135" s="2"/>
      <c r="MHP135" s="2"/>
      <c r="MHQ135" s="2"/>
      <c r="MHR135" s="2"/>
      <c r="MHS135" s="2"/>
      <c r="MHT135" s="2"/>
      <c r="MHU135" s="2"/>
      <c r="MHV135" s="2"/>
      <c r="MHW135" s="2"/>
      <c r="MHX135" s="2"/>
      <c r="MHY135" s="2"/>
      <c r="MHZ135" s="2"/>
      <c r="MIA135" s="2"/>
      <c r="MIB135" s="2"/>
      <c r="MIC135" s="2"/>
      <c r="MID135" s="2"/>
      <c r="MIE135" s="2"/>
      <c r="MIF135" s="2"/>
      <c r="MIG135" s="2"/>
      <c r="MIH135" s="2"/>
      <c r="MII135" s="2"/>
      <c r="MIJ135" s="2"/>
      <c r="MIK135" s="2"/>
      <c r="MIL135" s="2"/>
      <c r="MIM135" s="2"/>
      <c r="MIN135" s="2"/>
      <c r="MIO135" s="2"/>
      <c r="MIP135" s="2"/>
      <c r="MIQ135" s="2"/>
      <c r="MIR135" s="2"/>
      <c r="MIS135" s="2"/>
      <c r="MIT135" s="2"/>
      <c r="MIU135" s="2"/>
      <c r="MIV135" s="2"/>
      <c r="MIW135" s="2"/>
      <c r="MIX135" s="2"/>
      <c r="MIY135" s="2"/>
      <c r="MIZ135" s="2"/>
      <c r="MJA135" s="2"/>
      <c r="MJB135" s="2"/>
      <c r="MJC135" s="2"/>
      <c r="MJD135" s="2"/>
      <c r="MJE135" s="2"/>
      <c r="MJF135" s="2"/>
      <c r="MJG135" s="2"/>
      <c r="MJH135" s="2"/>
      <c r="MJI135" s="2"/>
      <c r="MJJ135" s="2"/>
      <c r="MJK135" s="2"/>
      <c r="MJL135" s="2"/>
      <c r="MJM135" s="2"/>
      <c r="MJN135" s="2"/>
      <c r="MJO135" s="2"/>
      <c r="MJP135" s="2"/>
      <c r="MJQ135" s="2"/>
      <c r="MJR135" s="2"/>
      <c r="MJS135" s="2"/>
      <c r="MJT135" s="2"/>
      <c r="MJU135" s="2"/>
      <c r="MJV135" s="2"/>
      <c r="MJW135" s="2"/>
      <c r="MJX135" s="2"/>
      <c r="MJY135" s="2"/>
      <c r="MJZ135" s="2"/>
      <c r="MKA135" s="2"/>
      <c r="MKB135" s="2"/>
      <c r="MKC135" s="2"/>
      <c r="MKD135" s="2"/>
      <c r="MKE135" s="2"/>
      <c r="MKF135" s="2"/>
      <c r="MKG135" s="2"/>
      <c r="MKH135" s="2"/>
      <c r="MKI135" s="2"/>
      <c r="MKJ135" s="2"/>
      <c r="MKK135" s="2"/>
      <c r="MKL135" s="2"/>
      <c r="MKM135" s="2"/>
      <c r="MKN135" s="2"/>
      <c r="MKO135" s="2"/>
      <c r="MKP135" s="2"/>
      <c r="MKQ135" s="2"/>
      <c r="MKR135" s="2"/>
      <c r="MKS135" s="2"/>
      <c r="MKT135" s="2"/>
      <c r="MKU135" s="2"/>
      <c r="MKV135" s="2"/>
      <c r="MKW135" s="2"/>
      <c r="MKX135" s="2"/>
      <c r="MKY135" s="2"/>
      <c r="MKZ135" s="2"/>
      <c r="MLA135" s="2"/>
      <c r="MLB135" s="2"/>
      <c r="MLC135" s="2"/>
      <c r="MLD135" s="2"/>
      <c r="MLE135" s="2"/>
      <c r="MLF135" s="2"/>
      <c r="MLG135" s="2"/>
      <c r="MLH135" s="2"/>
      <c r="MLI135" s="2"/>
      <c r="MLJ135" s="2"/>
      <c r="MLK135" s="2"/>
      <c r="MLL135" s="2"/>
      <c r="MLM135" s="2"/>
      <c r="MLN135" s="2"/>
      <c r="MLO135" s="2"/>
      <c r="MLP135" s="2"/>
      <c r="MLQ135" s="2"/>
      <c r="MLR135" s="2"/>
      <c r="MLS135" s="2"/>
      <c r="MLT135" s="2"/>
      <c r="MLU135" s="2"/>
      <c r="MLV135" s="2"/>
      <c r="MLW135" s="2"/>
      <c r="MLX135" s="2"/>
      <c r="MLY135" s="2"/>
      <c r="MLZ135" s="2"/>
      <c r="MMA135" s="2"/>
      <c r="MMB135" s="2"/>
      <c r="MMC135" s="2"/>
      <c r="MMD135" s="2"/>
      <c r="MME135" s="2"/>
      <c r="MMF135" s="2"/>
      <c r="MMG135" s="2"/>
      <c r="MMH135" s="2"/>
      <c r="MMI135" s="2"/>
      <c r="MMJ135" s="2"/>
      <c r="MMK135" s="2"/>
      <c r="MML135" s="2"/>
      <c r="MMM135" s="2"/>
      <c r="MMN135" s="2"/>
      <c r="MMO135" s="2"/>
      <c r="MMP135" s="2"/>
      <c r="MMQ135" s="2"/>
      <c r="MMR135" s="2"/>
      <c r="MMS135" s="2"/>
      <c r="MMT135" s="2"/>
      <c r="MMU135" s="2"/>
      <c r="MMV135" s="2"/>
      <c r="MMW135" s="2"/>
      <c r="MMX135" s="2"/>
      <c r="MMY135" s="2"/>
      <c r="MMZ135" s="2"/>
      <c r="MNA135" s="2"/>
      <c r="MNB135" s="2"/>
      <c r="MNC135" s="2"/>
      <c r="MND135" s="2"/>
      <c r="MNE135" s="2"/>
      <c r="MNF135" s="2"/>
      <c r="MNG135" s="2"/>
      <c r="MNH135" s="2"/>
      <c r="MNI135" s="2"/>
      <c r="MNJ135" s="2"/>
      <c r="MNK135" s="2"/>
      <c r="MNL135" s="2"/>
      <c r="MNM135" s="2"/>
      <c r="MNN135" s="2"/>
      <c r="MNO135" s="2"/>
      <c r="MNP135" s="2"/>
      <c r="MNQ135" s="2"/>
      <c r="MNR135" s="2"/>
      <c r="MNS135" s="2"/>
      <c r="MNT135" s="2"/>
      <c r="MNU135" s="2"/>
      <c r="MNV135" s="2"/>
      <c r="MNW135" s="2"/>
      <c r="MNX135" s="2"/>
      <c r="MNY135" s="2"/>
      <c r="MNZ135" s="2"/>
      <c r="MOA135" s="2"/>
      <c r="MOB135" s="2"/>
      <c r="MOC135" s="2"/>
      <c r="MOD135" s="2"/>
      <c r="MOE135" s="2"/>
      <c r="MOF135" s="2"/>
      <c r="MOG135" s="2"/>
      <c r="MOH135" s="2"/>
      <c r="MOI135" s="2"/>
      <c r="MOJ135" s="2"/>
      <c r="MOK135" s="2"/>
      <c r="MOL135" s="2"/>
      <c r="MOM135" s="2"/>
      <c r="MON135" s="2"/>
      <c r="MOO135" s="2"/>
      <c r="MOP135" s="2"/>
      <c r="MOQ135" s="2"/>
      <c r="MOR135" s="2"/>
      <c r="MOS135" s="2"/>
      <c r="MOT135" s="2"/>
      <c r="MOU135" s="2"/>
      <c r="MOV135" s="2"/>
      <c r="MOW135" s="2"/>
      <c r="MOX135" s="2"/>
      <c r="MOY135" s="2"/>
      <c r="MOZ135" s="2"/>
      <c r="MPA135" s="2"/>
      <c r="MPB135" s="2"/>
      <c r="MPC135" s="2"/>
      <c r="MPD135" s="2"/>
      <c r="MPE135" s="2"/>
      <c r="MPF135" s="2"/>
      <c r="MPG135" s="2"/>
      <c r="MPH135" s="2"/>
      <c r="MPI135" s="2"/>
      <c r="MPJ135" s="2"/>
      <c r="MPK135" s="2"/>
      <c r="MPL135" s="2"/>
      <c r="MPM135" s="2"/>
      <c r="MPN135" s="2"/>
      <c r="MPO135" s="2"/>
      <c r="MPP135" s="2"/>
      <c r="MPQ135" s="2"/>
      <c r="MPR135" s="2"/>
      <c r="MPS135" s="2"/>
      <c r="MPT135" s="2"/>
      <c r="MPU135" s="2"/>
      <c r="MPV135" s="2"/>
      <c r="MPW135" s="2"/>
      <c r="MPX135" s="2"/>
      <c r="MPY135" s="2"/>
      <c r="MPZ135" s="2"/>
      <c r="MQA135" s="2"/>
      <c r="MQB135" s="2"/>
      <c r="MQC135" s="2"/>
      <c r="MQD135" s="2"/>
      <c r="MQE135" s="2"/>
      <c r="MQF135" s="2"/>
      <c r="MQG135" s="2"/>
      <c r="MQH135" s="2"/>
      <c r="MQI135" s="2"/>
      <c r="MQJ135" s="2"/>
      <c r="MQK135" s="2"/>
      <c r="MQL135" s="2"/>
      <c r="MQM135" s="2"/>
      <c r="MQN135" s="2"/>
      <c r="MQO135" s="2"/>
      <c r="MQP135" s="2"/>
      <c r="MQQ135" s="2"/>
      <c r="MQR135" s="2"/>
      <c r="MQS135" s="2"/>
      <c r="MQT135" s="2"/>
      <c r="MQU135" s="2"/>
      <c r="MQV135" s="2"/>
      <c r="MQW135" s="2"/>
      <c r="MQX135" s="2"/>
      <c r="MQY135" s="2"/>
      <c r="MQZ135" s="2"/>
      <c r="MRA135" s="2"/>
      <c r="MRB135" s="2"/>
      <c r="MRC135" s="2"/>
      <c r="MRD135" s="2"/>
      <c r="MRE135" s="2"/>
      <c r="MRF135" s="2"/>
      <c r="MRG135" s="2"/>
      <c r="MRH135" s="2"/>
      <c r="MRI135" s="2"/>
      <c r="MRJ135" s="2"/>
      <c r="MRK135" s="2"/>
      <c r="MRL135" s="2"/>
      <c r="MRM135" s="2"/>
      <c r="MRN135" s="2"/>
      <c r="MRO135" s="2"/>
      <c r="MRP135" s="2"/>
      <c r="MRQ135" s="2"/>
      <c r="MRR135" s="2"/>
      <c r="MRS135" s="2"/>
      <c r="MRT135" s="2"/>
      <c r="MRU135" s="2"/>
      <c r="MRV135" s="2"/>
      <c r="MRW135" s="2"/>
      <c r="MRX135" s="2"/>
      <c r="MRY135" s="2"/>
      <c r="MRZ135" s="2"/>
      <c r="MSA135" s="2"/>
      <c r="MSB135" s="2"/>
      <c r="MSC135" s="2"/>
      <c r="MSD135" s="2"/>
      <c r="MSE135" s="2"/>
      <c r="MSF135" s="2"/>
      <c r="MSG135" s="2"/>
      <c r="MSH135" s="2"/>
      <c r="MSI135" s="2"/>
      <c r="MSJ135" s="2"/>
      <c r="MSK135" s="2"/>
      <c r="MSL135" s="2"/>
      <c r="MSM135" s="2"/>
      <c r="MSN135" s="2"/>
      <c r="MSO135" s="2"/>
      <c r="MSP135" s="2"/>
      <c r="MSQ135" s="2"/>
      <c r="MSR135" s="2"/>
      <c r="MSS135" s="2"/>
      <c r="MST135" s="2"/>
      <c r="MSU135" s="2"/>
      <c r="MSV135" s="2"/>
      <c r="MSW135" s="2"/>
      <c r="MSX135" s="2"/>
      <c r="MSY135" s="2"/>
      <c r="MSZ135" s="2"/>
      <c r="MTA135" s="2"/>
      <c r="MTB135" s="2"/>
      <c r="MTC135" s="2"/>
      <c r="MTD135" s="2"/>
      <c r="MTE135" s="2"/>
      <c r="MTF135" s="2"/>
      <c r="MTG135" s="2"/>
      <c r="MTH135" s="2"/>
      <c r="MTI135" s="2"/>
      <c r="MTJ135" s="2"/>
      <c r="MTK135" s="2"/>
      <c r="MTL135" s="2"/>
      <c r="MTM135" s="2"/>
      <c r="MTN135" s="2"/>
      <c r="MTO135" s="2"/>
      <c r="MTP135" s="2"/>
      <c r="MTQ135" s="2"/>
      <c r="MTR135" s="2"/>
      <c r="MTS135" s="2"/>
      <c r="MTT135" s="2"/>
      <c r="MTU135" s="2"/>
      <c r="MTV135" s="2"/>
      <c r="MTW135" s="2"/>
      <c r="MTX135" s="2"/>
      <c r="MTY135" s="2"/>
      <c r="MTZ135" s="2"/>
      <c r="MUA135" s="2"/>
      <c r="MUB135" s="2"/>
      <c r="MUC135" s="2"/>
      <c r="MUD135" s="2"/>
      <c r="MUE135" s="2"/>
      <c r="MUF135" s="2"/>
      <c r="MUG135" s="2"/>
      <c r="MUH135" s="2"/>
      <c r="MUI135" s="2"/>
      <c r="MUJ135" s="2"/>
      <c r="MUK135" s="2"/>
      <c r="MUL135" s="2"/>
      <c r="MUM135" s="2"/>
      <c r="MUN135" s="2"/>
      <c r="MUO135" s="2"/>
      <c r="MUP135" s="2"/>
      <c r="MUQ135" s="2"/>
      <c r="MUR135" s="2"/>
      <c r="MUS135" s="2"/>
      <c r="MUT135" s="2"/>
      <c r="MUU135" s="2"/>
      <c r="MUV135" s="2"/>
      <c r="MUW135" s="2"/>
      <c r="MUX135" s="2"/>
      <c r="MUY135" s="2"/>
      <c r="MUZ135" s="2"/>
      <c r="MVA135" s="2"/>
      <c r="MVB135" s="2"/>
      <c r="MVC135" s="2"/>
      <c r="MVD135" s="2"/>
      <c r="MVE135" s="2"/>
      <c r="MVF135" s="2"/>
      <c r="MVG135" s="2"/>
      <c r="MVH135" s="2"/>
      <c r="MVI135" s="2"/>
      <c r="MVJ135" s="2"/>
      <c r="MVK135" s="2"/>
      <c r="MVL135" s="2"/>
      <c r="MVM135" s="2"/>
      <c r="MVN135" s="2"/>
      <c r="MVO135" s="2"/>
      <c r="MVP135" s="2"/>
      <c r="MVQ135" s="2"/>
      <c r="MVR135" s="2"/>
      <c r="MVS135" s="2"/>
      <c r="MVT135" s="2"/>
      <c r="MVU135" s="2"/>
      <c r="MVV135" s="2"/>
      <c r="MVW135" s="2"/>
      <c r="MVX135" s="2"/>
      <c r="MVY135" s="2"/>
      <c r="MVZ135" s="2"/>
      <c r="MWA135" s="2"/>
      <c r="MWB135" s="2"/>
      <c r="MWC135" s="2"/>
      <c r="MWD135" s="2"/>
      <c r="MWE135" s="2"/>
      <c r="MWF135" s="2"/>
      <c r="MWG135" s="2"/>
      <c r="MWH135" s="2"/>
      <c r="MWI135" s="2"/>
      <c r="MWJ135" s="2"/>
      <c r="MWK135" s="2"/>
      <c r="MWL135" s="2"/>
      <c r="MWM135" s="2"/>
      <c r="MWN135" s="2"/>
      <c r="MWO135" s="2"/>
      <c r="MWP135" s="2"/>
      <c r="MWQ135" s="2"/>
      <c r="MWR135" s="2"/>
      <c r="MWS135" s="2"/>
      <c r="MWT135" s="2"/>
      <c r="MWU135" s="2"/>
      <c r="MWV135" s="2"/>
      <c r="MWW135" s="2"/>
      <c r="MWX135" s="2"/>
      <c r="MWY135" s="2"/>
      <c r="MWZ135" s="2"/>
      <c r="MXA135" s="2"/>
      <c r="MXB135" s="2"/>
      <c r="MXC135" s="2"/>
      <c r="MXD135" s="2"/>
      <c r="MXE135" s="2"/>
      <c r="MXF135" s="2"/>
      <c r="MXG135" s="2"/>
      <c r="MXH135" s="2"/>
      <c r="MXI135" s="2"/>
      <c r="MXJ135" s="2"/>
      <c r="MXK135" s="2"/>
      <c r="MXL135" s="2"/>
      <c r="MXM135" s="2"/>
      <c r="MXN135" s="2"/>
      <c r="MXO135" s="2"/>
      <c r="MXP135" s="2"/>
      <c r="MXQ135" s="2"/>
      <c r="MXR135" s="2"/>
      <c r="MXS135" s="2"/>
      <c r="MXT135" s="2"/>
      <c r="MXU135" s="2"/>
      <c r="MXV135" s="2"/>
      <c r="MXW135" s="2"/>
      <c r="MXX135" s="2"/>
      <c r="MXY135" s="2"/>
      <c r="MXZ135" s="2"/>
      <c r="MYA135" s="2"/>
      <c r="MYB135" s="2"/>
      <c r="MYC135" s="2"/>
      <c r="MYD135" s="2"/>
      <c r="MYE135" s="2"/>
      <c r="MYF135" s="2"/>
      <c r="MYG135" s="2"/>
      <c r="MYH135" s="2"/>
      <c r="MYI135" s="2"/>
      <c r="MYJ135" s="2"/>
      <c r="MYK135" s="2"/>
      <c r="MYL135" s="2"/>
      <c r="MYM135" s="2"/>
      <c r="MYN135" s="2"/>
      <c r="MYO135" s="2"/>
      <c r="MYP135" s="2"/>
      <c r="MYQ135" s="2"/>
      <c r="MYR135" s="2"/>
      <c r="MYS135" s="2"/>
      <c r="MYT135" s="2"/>
      <c r="MYU135" s="2"/>
      <c r="MYV135" s="2"/>
      <c r="MYW135" s="2"/>
      <c r="MYX135" s="2"/>
      <c r="MYY135" s="2"/>
      <c r="MYZ135" s="2"/>
      <c r="MZA135" s="2"/>
      <c r="MZB135" s="2"/>
      <c r="MZC135" s="2"/>
      <c r="MZD135" s="2"/>
      <c r="MZE135" s="2"/>
      <c r="MZF135" s="2"/>
      <c r="MZG135" s="2"/>
      <c r="MZH135" s="2"/>
      <c r="MZI135" s="2"/>
      <c r="MZJ135" s="2"/>
      <c r="MZK135" s="2"/>
      <c r="MZL135" s="2"/>
      <c r="MZM135" s="2"/>
      <c r="MZN135" s="2"/>
      <c r="MZO135" s="2"/>
      <c r="MZP135" s="2"/>
      <c r="MZQ135" s="2"/>
      <c r="MZR135" s="2"/>
      <c r="MZS135" s="2"/>
      <c r="MZT135" s="2"/>
      <c r="MZU135" s="2"/>
      <c r="MZV135" s="2"/>
      <c r="MZW135" s="2"/>
      <c r="MZX135" s="2"/>
      <c r="MZY135" s="2"/>
      <c r="MZZ135" s="2"/>
      <c r="NAA135" s="2"/>
      <c r="NAB135" s="2"/>
      <c r="NAC135" s="2"/>
      <c r="NAD135" s="2"/>
      <c r="NAE135" s="2"/>
      <c r="NAF135" s="2"/>
      <c r="NAG135" s="2"/>
      <c r="NAH135" s="2"/>
      <c r="NAI135" s="2"/>
      <c r="NAJ135" s="2"/>
      <c r="NAK135" s="2"/>
      <c r="NAL135" s="2"/>
      <c r="NAM135" s="2"/>
      <c r="NAN135" s="2"/>
      <c r="NAO135" s="2"/>
      <c r="NAP135" s="2"/>
      <c r="NAQ135" s="2"/>
      <c r="NAR135" s="2"/>
      <c r="NAS135" s="2"/>
      <c r="NAT135" s="2"/>
      <c r="NAU135" s="2"/>
      <c r="NAV135" s="2"/>
      <c r="NAW135" s="2"/>
      <c r="NAX135" s="2"/>
      <c r="NAY135" s="2"/>
      <c r="NAZ135" s="2"/>
      <c r="NBA135" s="2"/>
      <c r="NBB135" s="2"/>
      <c r="NBC135" s="2"/>
      <c r="NBD135" s="2"/>
      <c r="NBE135" s="2"/>
      <c r="NBF135" s="2"/>
      <c r="NBG135" s="2"/>
      <c r="NBH135" s="2"/>
      <c r="NBI135" s="2"/>
      <c r="NBJ135" s="2"/>
      <c r="NBK135" s="2"/>
      <c r="NBL135" s="2"/>
      <c r="NBM135" s="2"/>
      <c r="NBN135" s="2"/>
      <c r="NBO135" s="2"/>
      <c r="NBP135" s="2"/>
      <c r="NBQ135" s="2"/>
      <c r="NBR135" s="2"/>
      <c r="NBS135" s="2"/>
      <c r="NBT135" s="2"/>
      <c r="NBU135" s="2"/>
      <c r="NBV135" s="2"/>
      <c r="NBW135" s="2"/>
      <c r="NBX135" s="2"/>
      <c r="NBY135" s="2"/>
      <c r="NBZ135" s="2"/>
      <c r="NCA135" s="2"/>
      <c r="NCB135" s="2"/>
      <c r="NCC135" s="2"/>
      <c r="NCD135" s="2"/>
      <c r="NCE135" s="2"/>
      <c r="NCF135" s="2"/>
      <c r="NCG135" s="2"/>
      <c r="NCH135" s="2"/>
      <c r="NCI135" s="2"/>
      <c r="NCJ135" s="2"/>
      <c r="NCK135" s="2"/>
      <c r="NCL135" s="2"/>
      <c r="NCM135" s="2"/>
      <c r="NCN135" s="2"/>
      <c r="NCO135" s="2"/>
      <c r="NCP135" s="2"/>
      <c r="NCQ135" s="2"/>
      <c r="NCR135" s="2"/>
      <c r="NCS135" s="2"/>
      <c r="NCT135" s="2"/>
      <c r="NCU135" s="2"/>
      <c r="NCV135" s="2"/>
      <c r="NCW135" s="2"/>
      <c r="NCX135" s="2"/>
      <c r="NCY135" s="2"/>
      <c r="NCZ135" s="2"/>
      <c r="NDA135" s="2"/>
      <c r="NDB135" s="2"/>
      <c r="NDC135" s="2"/>
      <c r="NDD135" s="2"/>
      <c r="NDE135" s="2"/>
      <c r="NDF135" s="2"/>
      <c r="NDG135" s="2"/>
      <c r="NDH135" s="2"/>
      <c r="NDI135" s="2"/>
      <c r="NDJ135" s="2"/>
      <c r="NDK135" s="2"/>
      <c r="NDL135" s="2"/>
      <c r="NDM135" s="2"/>
      <c r="NDN135" s="2"/>
      <c r="NDO135" s="2"/>
      <c r="NDP135" s="2"/>
      <c r="NDQ135" s="2"/>
      <c r="NDR135" s="2"/>
      <c r="NDS135" s="2"/>
      <c r="NDT135" s="2"/>
      <c r="NDU135" s="2"/>
      <c r="NDV135" s="2"/>
      <c r="NDW135" s="2"/>
      <c r="NDX135" s="2"/>
      <c r="NDY135" s="2"/>
      <c r="NDZ135" s="2"/>
      <c r="NEA135" s="2"/>
      <c r="NEB135" s="2"/>
      <c r="NEC135" s="2"/>
      <c r="NED135" s="2"/>
      <c r="NEE135" s="2"/>
      <c r="NEF135" s="2"/>
      <c r="NEG135" s="2"/>
      <c r="NEH135" s="2"/>
      <c r="NEI135" s="2"/>
      <c r="NEJ135" s="2"/>
      <c r="NEK135" s="2"/>
      <c r="NEL135" s="2"/>
      <c r="NEM135" s="2"/>
      <c r="NEN135" s="2"/>
      <c r="NEO135" s="2"/>
      <c r="NEP135" s="2"/>
      <c r="NEQ135" s="2"/>
      <c r="NER135" s="2"/>
      <c r="NES135" s="2"/>
      <c r="NET135" s="2"/>
      <c r="NEU135" s="2"/>
      <c r="NEV135" s="2"/>
      <c r="NEW135" s="2"/>
      <c r="NEX135" s="2"/>
      <c r="NEY135" s="2"/>
      <c r="NEZ135" s="2"/>
      <c r="NFA135" s="2"/>
      <c r="NFB135" s="2"/>
      <c r="NFC135" s="2"/>
      <c r="NFD135" s="2"/>
      <c r="NFE135" s="2"/>
      <c r="NFF135" s="2"/>
      <c r="NFG135" s="2"/>
      <c r="NFH135" s="2"/>
      <c r="NFI135" s="2"/>
      <c r="NFJ135" s="2"/>
      <c r="NFK135" s="2"/>
      <c r="NFL135" s="2"/>
      <c r="NFM135" s="2"/>
      <c r="NFN135" s="2"/>
      <c r="NFO135" s="2"/>
      <c r="NFP135" s="2"/>
      <c r="NFQ135" s="2"/>
      <c r="NFR135" s="2"/>
      <c r="NFS135" s="2"/>
      <c r="NFT135" s="2"/>
      <c r="NFU135" s="2"/>
      <c r="NFV135" s="2"/>
      <c r="NFW135" s="2"/>
      <c r="NFX135" s="2"/>
      <c r="NFY135" s="2"/>
      <c r="NFZ135" s="2"/>
      <c r="NGA135" s="2"/>
      <c r="NGB135" s="2"/>
      <c r="NGC135" s="2"/>
      <c r="NGD135" s="2"/>
      <c r="NGE135" s="2"/>
      <c r="NGF135" s="2"/>
      <c r="NGG135" s="2"/>
      <c r="NGH135" s="2"/>
      <c r="NGI135" s="2"/>
      <c r="NGJ135" s="2"/>
      <c r="NGK135" s="2"/>
      <c r="NGL135" s="2"/>
      <c r="NGM135" s="2"/>
      <c r="NGN135" s="2"/>
      <c r="NGO135" s="2"/>
      <c r="NGP135" s="2"/>
      <c r="NGQ135" s="2"/>
      <c r="NGR135" s="2"/>
      <c r="NGS135" s="2"/>
      <c r="NGT135" s="2"/>
      <c r="NGU135" s="2"/>
      <c r="NGV135" s="2"/>
      <c r="NGW135" s="2"/>
      <c r="NGX135" s="2"/>
      <c r="NGY135" s="2"/>
      <c r="NGZ135" s="2"/>
      <c r="NHA135" s="2"/>
      <c r="NHB135" s="2"/>
      <c r="NHC135" s="2"/>
      <c r="NHD135" s="2"/>
      <c r="NHE135" s="2"/>
      <c r="NHF135" s="2"/>
      <c r="NHG135" s="2"/>
      <c r="NHH135" s="2"/>
      <c r="NHI135" s="2"/>
      <c r="NHJ135" s="2"/>
      <c r="NHK135" s="2"/>
      <c r="NHL135" s="2"/>
      <c r="NHM135" s="2"/>
      <c r="NHN135" s="2"/>
      <c r="NHO135" s="2"/>
      <c r="NHP135" s="2"/>
      <c r="NHQ135" s="2"/>
      <c r="NHR135" s="2"/>
      <c r="NHS135" s="2"/>
      <c r="NHT135" s="2"/>
      <c r="NHU135" s="2"/>
      <c r="NHV135" s="2"/>
      <c r="NHW135" s="2"/>
      <c r="NHX135" s="2"/>
      <c r="NHY135" s="2"/>
      <c r="NHZ135" s="2"/>
      <c r="NIA135" s="2"/>
      <c r="NIB135" s="2"/>
      <c r="NIC135" s="2"/>
      <c r="NID135" s="2"/>
      <c r="NIE135" s="2"/>
      <c r="NIF135" s="2"/>
      <c r="NIG135" s="2"/>
      <c r="NIH135" s="2"/>
      <c r="NII135" s="2"/>
      <c r="NIJ135" s="2"/>
      <c r="NIK135" s="2"/>
      <c r="NIL135" s="2"/>
      <c r="NIM135" s="2"/>
      <c r="NIN135" s="2"/>
      <c r="NIO135" s="2"/>
      <c r="NIP135" s="2"/>
      <c r="NIQ135" s="2"/>
      <c r="NIR135" s="2"/>
      <c r="NIS135" s="2"/>
      <c r="NIT135" s="2"/>
      <c r="NIU135" s="2"/>
      <c r="NIV135" s="2"/>
      <c r="NIW135" s="2"/>
      <c r="NIX135" s="2"/>
      <c r="NIY135" s="2"/>
      <c r="NIZ135" s="2"/>
      <c r="NJA135" s="2"/>
      <c r="NJB135" s="2"/>
      <c r="NJC135" s="2"/>
      <c r="NJD135" s="2"/>
      <c r="NJE135" s="2"/>
      <c r="NJF135" s="2"/>
      <c r="NJG135" s="2"/>
      <c r="NJH135" s="2"/>
      <c r="NJI135" s="2"/>
      <c r="NJJ135" s="2"/>
      <c r="NJK135" s="2"/>
      <c r="NJL135" s="2"/>
      <c r="NJM135" s="2"/>
      <c r="NJN135" s="2"/>
      <c r="NJO135" s="2"/>
      <c r="NJP135" s="2"/>
      <c r="NJQ135" s="2"/>
      <c r="NJR135" s="2"/>
      <c r="NJS135" s="2"/>
      <c r="NJT135" s="2"/>
      <c r="NJU135" s="2"/>
      <c r="NJV135" s="2"/>
      <c r="NJW135" s="2"/>
      <c r="NJX135" s="2"/>
      <c r="NJY135" s="2"/>
      <c r="NJZ135" s="2"/>
      <c r="NKA135" s="2"/>
      <c r="NKB135" s="2"/>
      <c r="NKC135" s="2"/>
      <c r="NKD135" s="2"/>
      <c r="NKE135" s="2"/>
      <c r="NKF135" s="2"/>
      <c r="NKG135" s="2"/>
      <c r="NKH135" s="2"/>
      <c r="NKI135" s="2"/>
      <c r="NKJ135" s="2"/>
      <c r="NKK135" s="2"/>
      <c r="NKL135" s="2"/>
      <c r="NKM135" s="2"/>
      <c r="NKN135" s="2"/>
      <c r="NKO135" s="2"/>
      <c r="NKP135" s="2"/>
      <c r="NKQ135" s="2"/>
      <c r="NKR135" s="2"/>
      <c r="NKS135" s="2"/>
      <c r="NKT135" s="2"/>
      <c r="NKU135" s="2"/>
      <c r="NKV135" s="2"/>
      <c r="NKW135" s="2"/>
      <c r="NKX135" s="2"/>
      <c r="NKY135" s="2"/>
      <c r="NKZ135" s="2"/>
      <c r="NLA135" s="2"/>
      <c r="NLB135" s="2"/>
      <c r="NLC135" s="2"/>
      <c r="NLD135" s="2"/>
      <c r="NLE135" s="2"/>
      <c r="NLF135" s="2"/>
      <c r="NLG135" s="2"/>
      <c r="NLH135" s="2"/>
      <c r="NLI135" s="2"/>
      <c r="NLJ135" s="2"/>
      <c r="NLK135" s="2"/>
      <c r="NLL135" s="2"/>
      <c r="NLM135" s="2"/>
      <c r="NLN135" s="2"/>
      <c r="NLO135" s="2"/>
      <c r="NLP135" s="2"/>
      <c r="NLQ135" s="2"/>
      <c r="NLR135" s="2"/>
      <c r="NLS135" s="2"/>
      <c r="NLT135" s="2"/>
      <c r="NLU135" s="2"/>
      <c r="NLV135" s="2"/>
      <c r="NLW135" s="2"/>
      <c r="NLX135" s="2"/>
      <c r="NLY135" s="2"/>
      <c r="NLZ135" s="2"/>
      <c r="NMA135" s="2"/>
      <c r="NMB135" s="2"/>
      <c r="NMC135" s="2"/>
      <c r="NMD135" s="2"/>
      <c r="NME135" s="2"/>
      <c r="NMF135" s="2"/>
      <c r="NMG135" s="2"/>
      <c r="NMH135" s="2"/>
      <c r="NMI135" s="2"/>
      <c r="NMJ135" s="2"/>
      <c r="NMK135" s="2"/>
      <c r="NML135" s="2"/>
      <c r="NMM135" s="2"/>
      <c r="NMN135" s="2"/>
      <c r="NMO135" s="2"/>
      <c r="NMP135" s="2"/>
      <c r="NMQ135" s="2"/>
      <c r="NMR135" s="2"/>
      <c r="NMS135" s="2"/>
      <c r="NMT135" s="2"/>
      <c r="NMU135" s="2"/>
      <c r="NMV135" s="2"/>
      <c r="NMW135" s="2"/>
      <c r="NMX135" s="2"/>
      <c r="NMY135" s="2"/>
      <c r="NMZ135" s="2"/>
      <c r="NNA135" s="2"/>
      <c r="NNB135" s="2"/>
      <c r="NNC135" s="2"/>
      <c r="NND135" s="2"/>
      <c r="NNE135" s="2"/>
      <c r="NNF135" s="2"/>
      <c r="NNG135" s="2"/>
      <c r="NNH135" s="2"/>
      <c r="NNI135" s="2"/>
      <c r="NNJ135" s="2"/>
      <c r="NNK135" s="2"/>
      <c r="NNL135" s="2"/>
      <c r="NNM135" s="2"/>
      <c r="NNN135" s="2"/>
      <c r="NNO135" s="2"/>
      <c r="NNP135" s="2"/>
      <c r="NNQ135" s="2"/>
      <c r="NNR135" s="2"/>
      <c r="NNS135" s="2"/>
      <c r="NNT135" s="2"/>
      <c r="NNU135" s="2"/>
      <c r="NNV135" s="2"/>
      <c r="NNW135" s="2"/>
      <c r="NNX135" s="2"/>
      <c r="NNY135" s="2"/>
      <c r="NNZ135" s="2"/>
      <c r="NOA135" s="2"/>
      <c r="NOB135" s="2"/>
      <c r="NOC135" s="2"/>
      <c r="NOD135" s="2"/>
      <c r="NOE135" s="2"/>
      <c r="NOF135" s="2"/>
      <c r="NOG135" s="2"/>
      <c r="NOH135" s="2"/>
      <c r="NOI135" s="2"/>
      <c r="NOJ135" s="2"/>
      <c r="NOK135" s="2"/>
      <c r="NOL135" s="2"/>
      <c r="NOM135" s="2"/>
      <c r="NON135" s="2"/>
      <c r="NOO135" s="2"/>
      <c r="NOP135" s="2"/>
      <c r="NOQ135" s="2"/>
      <c r="NOR135" s="2"/>
      <c r="NOS135" s="2"/>
      <c r="NOT135" s="2"/>
      <c r="NOU135" s="2"/>
      <c r="NOV135" s="2"/>
      <c r="NOW135" s="2"/>
      <c r="NOX135" s="2"/>
      <c r="NOY135" s="2"/>
      <c r="NOZ135" s="2"/>
      <c r="NPA135" s="2"/>
      <c r="NPB135" s="2"/>
      <c r="NPC135" s="2"/>
      <c r="NPD135" s="2"/>
      <c r="NPE135" s="2"/>
      <c r="NPF135" s="2"/>
      <c r="NPG135" s="2"/>
      <c r="NPH135" s="2"/>
      <c r="NPI135" s="2"/>
      <c r="NPJ135" s="2"/>
      <c r="NPK135" s="2"/>
      <c r="NPL135" s="2"/>
      <c r="NPM135" s="2"/>
      <c r="NPN135" s="2"/>
      <c r="NPO135" s="2"/>
      <c r="NPP135" s="2"/>
      <c r="NPQ135" s="2"/>
      <c r="NPR135" s="2"/>
      <c r="NPS135" s="2"/>
      <c r="NPT135" s="2"/>
      <c r="NPU135" s="2"/>
      <c r="NPV135" s="2"/>
      <c r="NPW135" s="2"/>
      <c r="NPX135" s="2"/>
      <c r="NPY135" s="2"/>
      <c r="NPZ135" s="2"/>
      <c r="NQA135" s="2"/>
      <c r="NQB135" s="2"/>
      <c r="NQC135" s="2"/>
      <c r="NQD135" s="2"/>
      <c r="NQE135" s="2"/>
      <c r="NQF135" s="2"/>
      <c r="NQG135" s="2"/>
      <c r="NQH135" s="2"/>
      <c r="NQI135" s="2"/>
      <c r="NQJ135" s="2"/>
      <c r="NQK135" s="2"/>
      <c r="NQL135" s="2"/>
      <c r="NQM135" s="2"/>
      <c r="NQN135" s="2"/>
      <c r="NQO135" s="2"/>
      <c r="NQP135" s="2"/>
      <c r="NQQ135" s="2"/>
      <c r="NQR135" s="2"/>
      <c r="NQS135" s="2"/>
      <c r="NQT135" s="2"/>
      <c r="NQU135" s="2"/>
      <c r="NQV135" s="2"/>
      <c r="NQW135" s="2"/>
      <c r="NQX135" s="2"/>
      <c r="NQY135" s="2"/>
      <c r="NQZ135" s="2"/>
      <c r="NRA135" s="2"/>
      <c r="NRB135" s="2"/>
      <c r="NRC135" s="2"/>
      <c r="NRD135" s="2"/>
      <c r="NRE135" s="2"/>
      <c r="NRF135" s="2"/>
      <c r="NRG135" s="2"/>
      <c r="NRH135" s="2"/>
      <c r="NRI135" s="2"/>
      <c r="NRJ135" s="2"/>
      <c r="NRK135" s="2"/>
      <c r="NRL135" s="2"/>
      <c r="NRM135" s="2"/>
      <c r="NRN135" s="2"/>
      <c r="NRO135" s="2"/>
      <c r="NRP135" s="2"/>
      <c r="NRQ135" s="2"/>
      <c r="NRR135" s="2"/>
      <c r="NRS135" s="2"/>
      <c r="NRT135" s="2"/>
      <c r="NRU135" s="2"/>
      <c r="NRV135" s="2"/>
      <c r="NRW135" s="2"/>
      <c r="NRX135" s="2"/>
      <c r="NRY135" s="2"/>
      <c r="NRZ135" s="2"/>
      <c r="NSA135" s="2"/>
      <c r="NSB135" s="2"/>
      <c r="NSC135" s="2"/>
      <c r="NSD135" s="2"/>
      <c r="NSE135" s="2"/>
      <c r="NSF135" s="2"/>
      <c r="NSG135" s="2"/>
      <c r="NSH135" s="2"/>
      <c r="NSI135" s="2"/>
      <c r="NSJ135" s="2"/>
      <c r="NSK135" s="2"/>
      <c r="NSL135" s="2"/>
      <c r="NSM135" s="2"/>
      <c r="NSN135" s="2"/>
      <c r="NSO135" s="2"/>
      <c r="NSP135" s="2"/>
      <c r="NSQ135" s="2"/>
      <c r="NSR135" s="2"/>
      <c r="NSS135" s="2"/>
      <c r="NST135" s="2"/>
      <c r="NSU135" s="2"/>
      <c r="NSV135" s="2"/>
      <c r="NSW135" s="2"/>
      <c r="NSX135" s="2"/>
      <c r="NSY135" s="2"/>
      <c r="NSZ135" s="2"/>
      <c r="NTA135" s="2"/>
      <c r="NTB135" s="2"/>
      <c r="NTC135" s="2"/>
      <c r="NTD135" s="2"/>
      <c r="NTE135" s="2"/>
      <c r="NTF135" s="2"/>
      <c r="NTG135" s="2"/>
      <c r="NTH135" s="2"/>
      <c r="NTI135" s="2"/>
      <c r="NTJ135" s="2"/>
      <c r="NTK135" s="2"/>
      <c r="NTL135" s="2"/>
      <c r="NTM135" s="2"/>
      <c r="NTN135" s="2"/>
      <c r="NTO135" s="2"/>
      <c r="NTP135" s="2"/>
      <c r="NTQ135" s="2"/>
      <c r="NTR135" s="2"/>
      <c r="NTS135" s="2"/>
      <c r="NTT135" s="2"/>
      <c r="NTU135" s="2"/>
      <c r="NTV135" s="2"/>
      <c r="NTW135" s="2"/>
      <c r="NTX135" s="2"/>
      <c r="NTY135" s="2"/>
      <c r="NTZ135" s="2"/>
      <c r="NUA135" s="2"/>
      <c r="NUB135" s="2"/>
      <c r="NUC135" s="2"/>
      <c r="NUD135" s="2"/>
      <c r="NUE135" s="2"/>
      <c r="NUF135" s="2"/>
      <c r="NUG135" s="2"/>
      <c r="NUH135" s="2"/>
      <c r="NUI135" s="2"/>
      <c r="NUJ135" s="2"/>
      <c r="NUK135" s="2"/>
      <c r="NUL135" s="2"/>
      <c r="NUM135" s="2"/>
      <c r="NUN135" s="2"/>
      <c r="NUO135" s="2"/>
      <c r="NUP135" s="2"/>
      <c r="NUQ135" s="2"/>
      <c r="NUR135" s="2"/>
      <c r="NUS135" s="2"/>
      <c r="NUT135" s="2"/>
      <c r="NUU135" s="2"/>
      <c r="NUV135" s="2"/>
      <c r="NUW135" s="2"/>
      <c r="NUX135" s="2"/>
      <c r="NUY135" s="2"/>
      <c r="NUZ135" s="2"/>
      <c r="NVA135" s="2"/>
      <c r="NVB135" s="2"/>
      <c r="NVC135" s="2"/>
      <c r="NVD135" s="2"/>
      <c r="NVE135" s="2"/>
      <c r="NVF135" s="2"/>
      <c r="NVG135" s="2"/>
      <c r="NVH135" s="2"/>
      <c r="NVI135" s="2"/>
      <c r="NVJ135" s="2"/>
      <c r="NVK135" s="2"/>
      <c r="NVL135" s="2"/>
      <c r="NVM135" s="2"/>
      <c r="NVN135" s="2"/>
      <c r="NVO135" s="2"/>
      <c r="NVP135" s="2"/>
      <c r="NVQ135" s="2"/>
      <c r="NVR135" s="2"/>
      <c r="NVS135" s="2"/>
      <c r="NVT135" s="2"/>
      <c r="NVU135" s="2"/>
      <c r="NVV135" s="2"/>
      <c r="NVW135" s="2"/>
      <c r="NVX135" s="2"/>
      <c r="NVY135" s="2"/>
      <c r="NVZ135" s="2"/>
      <c r="NWA135" s="2"/>
      <c r="NWB135" s="2"/>
      <c r="NWC135" s="2"/>
      <c r="NWD135" s="2"/>
      <c r="NWE135" s="2"/>
      <c r="NWF135" s="2"/>
      <c r="NWG135" s="2"/>
      <c r="NWH135" s="2"/>
      <c r="NWI135" s="2"/>
      <c r="NWJ135" s="2"/>
      <c r="NWK135" s="2"/>
      <c r="NWL135" s="2"/>
      <c r="NWM135" s="2"/>
      <c r="NWN135" s="2"/>
      <c r="NWO135" s="2"/>
      <c r="NWP135" s="2"/>
      <c r="NWQ135" s="2"/>
      <c r="NWR135" s="2"/>
      <c r="NWS135" s="2"/>
      <c r="NWT135" s="2"/>
      <c r="NWU135" s="2"/>
      <c r="NWV135" s="2"/>
      <c r="NWW135" s="2"/>
      <c r="NWX135" s="2"/>
      <c r="NWY135" s="2"/>
      <c r="NWZ135" s="2"/>
      <c r="NXA135" s="2"/>
      <c r="NXB135" s="2"/>
      <c r="NXC135" s="2"/>
      <c r="NXD135" s="2"/>
      <c r="NXE135" s="2"/>
      <c r="NXF135" s="2"/>
      <c r="NXG135" s="2"/>
      <c r="NXH135" s="2"/>
      <c r="NXI135" s="2"/>
      <c r="NXJ135" s="2"/>
      <c r="NXK135" s="2"/>
      <c r="NXL135" s="2"/>
      <c r="NXM135" s="2"/>
      <c r="NXN135" s="2"/>
      <c r="NXO135" s="2"/>
      <c r="NXP135" s="2"/>
      <c r="NXQ135" s="2"/>
      <c r="NXR135" s="2"/>
      <c r="NXS135" s="2"/>
      <c r="NXT135" s="2"/>
      <c r="NXU135" s="2"/>
      <c r="NXV135" s="2"/>
      <c r="NXW135" s="2"/>
      <c r="NXX135" s="2"/>
      <c r="NXY135" s="2"/>
      <c r="NXZ135" s="2"/>
      <c r="NYA135" s="2"/>
      <c r="NYB135" s="2"/>
      <c r="NYC135" s="2"/>
      <c r="NYD135" s="2"/>
      <c r="NYE135" s="2"/>
      <c r="NYF135" s="2"/>
      <c r="NYG135" s="2"/>
      <c r="NYH135" s="2"/>
      <c r="NYI135" s="2"/>
      <c r="NYJ135" s="2"/>
      <c r="NYK135" s="2"/>
      <c r="NYL135" s="2"/>
      <c r="NYM135" s="2"/>
      <c r="NYN135" s="2"/>
      <c r="NYO135" s="2"/>
      <c r="NYP135" s="2"/>
      <c r="NYQ135" s="2"/>
      <c r="NYR135" s="2"/>
      <c r="NYS135" s="2"/>
      <c r="NYT135" s="2"/>
      <c r="NYU135" s="2"/>
      <c r="NYV135" s="2"/>
      <c r="NYW135" s="2"/>
      <c r="NYX135" s="2"/>
      <c r="NYY135" s="2"/>
      <c r="NYZ135" s="2"/>
      <c r="NZA135" s="2"/>
      <c r="NZB135" s="2"/>
      <c r="NZC135" s="2"/>
      <c r="NZD135" s="2"/>
      <c r="NZE135" s="2"/>
      <c r="NZF135" s="2"/>
      <c r="NZG135" s="2"/>
      <c r="NZH135" s="2"/>
      <c r="NZI135" s="2"/>
      <c r="NZJ135" s="2"/>
      <c r="NZK135" s="2"/>
      <c r="NZL135" s="2"/>
      <c r="NZM135" s="2"/>
      <c r="NZN135" s="2"/>
      <c r="NZO135" s="2"/>
      <c r="NZP135" s="2"/>
      <c r="NZQ135" s="2"/>
      <c r="NZR135" s="2"/>
      <c r="NZS135" s="2"/>
      <c r="NZT135" s="2"/>
      <c r="NZU135" s="2"/>
      <c r="NZV135" s="2"/>
      <c r="NZW135" s="2"/>
      <c r="NZX135" s="2"/>
      <c r="NZY135" s="2"/>
      <c r="NZZ135" s="2"/>
      <c r="OAA135" s="2"/>
      <c r="OAB135" s="2"/>
      <c r="OAC135" s="2"/>
      <c r="OAD135" s="2"/>
      <c r="OAE135" s="2"/>
      <c r="OAF135" s="2"/>
      <c r="OAG135" s="2"/>
      <c r="OAH135" s="2"/>
      <c r="OAI135" s="2"/>
      <c r="OAJ135" s="2"/>
      <c r="OAK135" s="2"/>
      <c r="OAL135" s="2"/>
      <c r="OAM135" s="2"/>
      <c r="OAN135" s="2"/>
      <c r="OAO135" s="2"/>
      <c r="OAP135" s="2"/>
      <c r="OAQ135" s="2"/>
      <c r="OAR135" s="2"/>
      <c r="OAS135" s="2"/>
      <c r="OAT135" s="2"/>
      <c r="OAU135" s="2"/>
      <c r="OAV135" s="2"/>
      <c r="OAW135" s="2"/>
      <c r="OAX135" s="2"/>
      <c r="OAY135" s="2"/>
      <c r="OAZ135" s="2"/>
      <c r="OBA135" s="2"/>
      <c r="OBB135" s="2"/>
      <c r="OBC135" s="2"/>
      <c r="OBD135" s="2"/>
      <c r="OBE135" s="2"/>
      <c r="OBF135" s="2"/>
      <c r="OBG135" s="2"/>
      <c r="OBH135" s="2"/>
      <c r="OBI135" s="2"/>
      <c r="OBJ135" s="2"/>
      <c r="OBK135" s="2"/>
      <c r="OBL135" s="2"/>
      <c r="OBM135" s="2"/>
      <c r="OBN135" s="2"/>
      <c r="OBO135" s="2"/>
      <c r="OBP135" s="2"/>
      <c r="OBQ135" s="2"/>
      <c r="OBR135" s="2"/>
      <c r="OBS135" s="2"/>
      <c r="OBT135" s="2"/>
      <c r="OBU135" s="2"/>
      <c r="OBV135" s="2"/>
      <c r="OBW135" s="2"/>
      <c r="OBX135" s="2"/>
      <c r="OBY135" s="2"/>
      <c r="OBZ135" s="2"/>
      <c r="OCA135" s="2"/>
      <c r="OCB135" s="2"/>
      <c r="OCC135" s="2"/>
      <c r="OCD135" s="2"/>
      <c r="OCE135" s="2"/>
      <c r="OCF135" s="2"/>
      <c r="OCG135" s="2"/>
      <c r="OCH135" s="2"/>
      <c r="OCI135" s="2"/>
      <c r="OCJ135" s="2"/>
      <c r="OCK135" s="2"/>
      <c r="OCL135" s="2"/>
      <c r="OCM135" s="2"/>
      <c r="OCN135" s="2"/>
      <c r="OCO135" s="2"/>
      <c r="OCP135" s="2"/>
      <c r="OCQ135" s="2"/>
      <c r="OCR135" s="2"/>
      <c r="OCS135" s="2"/>
      <c r="OCT135" s="2"/>
      <c r="OCU135" s="2"/>
      <c r="OCV135" s="2"/>
      <c r="OCW135" s="2"/>
      <c r="OCX135" s="2"/>
      <c r="OCY135" s="2"/>
      <c r="OCZ135" s="2"/>
      <c r="ODA135" s="2"/>
      <c r="ODB135" s="2"/>
      <c r="ODC135" s="2"/>
      <c r="ODD135" s="2"/>
      <c r="ODE135" s="2"/>
      <c r="ODF135" s="2"/>
      <c r="ODG135" s="2"/>
      <c r="ODH135" s="2"/>
      <c r="ODI135" s="2"/>
      <c r="ODJ135" s="2"/>
      <c r="ODK135" s="2"/>
      <c r="ODL135" s="2"/>
      <c r="ODM135" s="2"/>
      <c r="ODN135" s="2"/>
      <c r="ODO135" s="2"/>
      <c r="ODP135" s="2"/>
      <c r="ODQ135" s="2"/>
      <c r="ODR135" s="2"/>
      <c r="ODS135" s="2"/>
      <c r="ODT135" s="2"/>
      <c r="ODU135" s="2"/>
      <c r="ODV135" s="2"/>
      <c r="ODW135" s="2"/>
      <c r="ODX135" s="2"/>
      <c r="ODY135" s="2"/>
      <c r="ODZ135" s="2"/>
      <c r="OEA135" s="2"/>
      <c r="OEB135" s="2"/>
      <c r="OEC135" s="2"/>
      <c r="OED135" s="2"/>
      <c r="OEE135" s="2"/>
      <c r="OEF135" s="2"/>
      <c r="OEG135" s="2"/>
      <c r="OEH135" s="2"/>
      <c r="OEI135" s="2"/>
      <c r="OEJ135" s="2"/>
      <c r="OEK135" s="2"/>
      <c r="OEL135" s="2"/>
      <c r="OEM135" s="2"/>
      <c r="OEN135" s="2"/>
      <c r="OEO135" s="2"/>
      <c r="OEP135" s="2"/>
      <c r="OEQ135" s="2"/>
      <c r="OER135" s="2"/>
      <c r="OES135" s="2"/>
      <c r="OET135" s="2"/>
      <c r="OEU135" s="2"/>
      <c r="OEV135" s="2"/>
      <c r="OEW135" s="2"/>
      <c r="OEX135" s="2"/>
      <c r="OEY135" s="2"/>
      <c r="OEZ135" s="2"/>
      <c r="OFA135" s="2"/>
      <c r="OFB135" s="2"/>
      <c r="OFC135" s="2"/>
      <c r="OFD135" s="2"/>
      <c r="OFE135" s="2"/>
      <c r="OFF135" s="2"/>
      <c r="OFG135" s="2"/>
      <c r="OFH135" s="2"/>
      <c r="OFI135" s="2"/>
      <c r="OFJ135" s="2"/>
      <c r="OFK135" s="2"/>
      <c r="OFL135" s="2"/>
      <c r="OFM135" s="2"/>
      <c r="OFN135" s="2"/>
      <c r="OFO135" s="2"/>
      <c r="OFP135" s="2"/>
      <c r="OFQ135" s="2"/>
      <c r="OFR135" s="2"/>
      <c r="OFS135" s="2"/>
      <c r="OFT135" s="2"/>
      <c r="OFU135" s="2"/>
      <c r="OFV135" s="2"/>
      <c r="OFW135" s="2"/>
      <c r="OFX135" s="2"/>
      <c r="OFY135" s="2"/>
      <c r="OFZ135" s="2"/>
      <c r="OGA135" s="2"/>
      <c r="OGB135" s="2"/>
      <c r="OGC135" s="2"/>
      <c r="OGD135" s="2"/>
      <c r="OGE135" s="2"/>
      <c r="OGF135" s="2"/>
      <c r="OGG135" s="2"/>
      <c r="OGH135" s="2"/>
      <c r="OGI135" s="2"/>
      <c r="OGJ135" s="2"/>
      <c r="OGK135" s="2"/>
      <c r="OGL135" s="2"/>
      <c r="OGM135" s="2"/>
      <c r="OGN135" s="2"/>
      <c r="OGO135" s="2"/>
      <c r="OGP135" s="2"/>
      <c r="OGQ135" s="2"/>
      <c r="OGR135" s="2"/>
      <c r="OGS135" s="2"/>
      <c r="OGT135" s="2"/>
      <c r="OGU135" s="2"/>
      <c r="OGV135" s="2"/>
      <c r="OGW135" s="2"/>
      <c r="OGX135" s="2"/>
      <c r="OGY135" s="2"/>
      <c r="OGZ135" s="2"/>
      <c r="OHA135" s="2"/>
      <c r="OHB135" s="2"/>
      <c r="OHC135" s="2"/>
      <c r="OHD135" s="2"/>
      <c r="OHE135" s="2"/>
      <c r="OHF135" s="2"/>
      <c r="OHG135" s="2"/>
      <c r="OHH135" s="2"/>
      <c r="OHI135" s="2"/>
      <c r="OHJ135" s="2"/>
      <c r="OHK135" s="2"/>
      <c r="OHL135" s="2"/>
      <c r="OHM135" s="2"/>
      <c r="OHN135" s="2"/>
      <c r="OHO135" s="2"/>
      <c r="OHP135" s="2"/>
      <c r="OHQ135" s="2"/>
      <c r="OHR135" s="2"/>
      <c r="OHS135" s="2"/>
      <c r="OHT135" s="2"/>
      <c r="OHU135" s="2"/>
      <c r="OHV135" s="2"/>
      <c r="OHW135" s="2"/>
      <c r="OHX135" s="2"/>
      <c r="OHY135" s="2"/>
      <c r="OHZ135" s="2"/>
      <c r="OIA135" s="2"/>
      <c r="OIB135" s="2"/>
      <c r="OIC135" s="2"/>
      <c r="OID135" s="2"/>
      <c r="OIE135" s="2"/>
      <c r="OIF135" s="2"/>
      <c r="OIG135" s="2"/>
      <c r="OIH135" s="2"/>
      <c r="OII135" s="2"/>
      <c r="OIJ135" s="2"/>
      <c r="OIK135" s="2"/>
      <c r="OIL135" s="2"/>
      <c r="OIM135" s="2"/>
      <c r="OIN135" s="2"/>
      <c r="OIO135" s="2"/>
      <c r="OIP135" s="2"/>
      <c r="OIQ135" s="2"/>
      <c r="OIR135" s="2"/>
      <c r="OIS135" s="2"/>
      <c r="OIT135" s="2"/>
      <c r="OIU135" s="2"/>
      <c r="OIV135" s="2"/>
      <c r="OIW135" s="2"/>
      <c r="OIX135" s="2"/>
      <c r="OIY135" s="2"/>
      <c r="OIZ135" s="2"/>
      <c r="OJA135" s="2"/>
      <c r="OJB135" s="2"/>
      <c r="OJC135" s="2"/>
      <c r="OJD135" s="2"/>
      <c r="OJE135" s="2"/>
      <c r="OJF135" s="2"/>
      <c r="OJG135" s="2"/>
      <c r="OJH135" s="2"/>
      <c r="OJI135" s="2"/>
      <c r="OJJ135" s="2"/>
      <c r="OJK135" s="2"/>
      <c r="OJL135" s="2"/>
      <c r="OJM135" s="2"/>
      <c r="OJN135" s="2"/>
      <c r="OJO135" s="2"/>
      <c r="OJP135" s="2"/>
      <c r="OJQ135" s="2"/>
      <c r="OJR135" s="2"/>
      <c r="OJS135" s="2"/>
      <c r="OJT135" s="2"/>
      <c r="OJU135" s="2"/>
      <c r="OJV135" s="2"/>
      <c r="OJW135" s="2"/>
      <c r="OJX135" s="2"/>
      <c r="OJY135" s="2"/>
      <c r="OJZ135" s="2"/>
      <c r="OKA135" s="2"/>
      <c r="OKB135" s="2"/>
      <c r="OKC135" s="2"/>
      <c r="OKD135" s="2"/>
      <c r="OKE135" s="2"/>
      <c r="OKF135" s="2"/>
      <c r="OKG135" s="2"/>
      <c r="OKH135" s="2"/>
      <c r="OKI135" s="2"/>
      <c r="OKJ135" s="2"/>
      <c r="OKK135" s="2"/>
      <c r="OKL135" s="2"/>
      <c r="OKM135" s="2"/>
      <c r="OKN135" s="2"/>
      <c r="OKO135" s="2"/>
      <c r="OKP135" s="2"/>
      <c r="OKQ135" s="2"/>
      <c r="OKR135" s="2"/>
      <c r="OKS135" s="2"/>
      <c r="OKT135" s="2"/>
      <c r="OKU135" s="2"/>
      <c r="OKV135" s="2"/>
      <c r="OKW135" s="2"/>
      <c r="OKX135" s="2"/>
      <c r="OKY135" s="2"/>
      <c r="OKZ135" s="2"/>
      <c r="OLA135" s="2"/>
      <c r="OLB135" s="2"/>
      <c r="OLC135" s="2"/>
      <c r="OLD135" s="2"/>
      <c r="OLE135" s="2"/>
      <c r="OLF135" s="2"/>
      <c r="OLG135" s="2"/>
      <c r="OLH135" s="2"/>
      <c r="OLI135" s="2"/>
      <c r="OLJ135" s="2"/>
      <c r="OLK135" s="2"/>
      <c r="OLL135" s="2"/>
      <c r="OLM135" s="2"/>
      <c r="OLN135" s="2"/>
      <c r="OLO135" s="2"/>
      <c r="OLP135" s="2"/>
      <c r="OLQ135" s="2"/>
      <c r="OLR135" s="2"/>
      <c r="OLS135" s="2"/>
      <c r="OLT135" s="2"/>
      <c r="OLU135" s="2"/>
      <c r="OLV135" s="2"/>
      <c r="OLW135" s="2"/>
      <c r="OLX135" s="2"/>
      <c r="OLY135" s="2"/>
      <c r="OLZ135" s="2"/>
      <c r="OMA135" s="2"/>
      <c r="OMB135" s="2"/>
      <c r="OMC135" s="2"/>
      <c r="OMD135" s="2"/>
      <c r="OME135" s="2"/>
      <c r="OMF135" s="2"/>
      <c r="OMG135" s="2"/>
      <c r="OMH135" s="2"/>
      <c r="OMI135" s="2"/>
      <c r="OMJ135" s="2"/>
      <c r="OMK135" s="2"/>
      <c r="OML135" s="2"/>
      <c r="OMM135" s="2"/>
      <c r="OMN135" s="2"/>
      <c r="OMO135" s="2"/>
      <c r="OMP135" s="2"/>
      <c r="OMQ135" s="2"/>
      <c r="OMR135" s="2"/>
      <c r="OMS135" s="2"/>
      <c r="OMT135" s="2"/>
      <c r="OMU135" s="2"/>
      <c r="OMV135" s="2"/>
      <c r="OMW135" s="2"/>
      <c r="OMX135" s="2"/>
      <c r="OMY135" s="2"/>
      <c r="OMZ135" s="2"/>
      <c r="ONA135" s="2"/>
      <c r="ONB135" s="2"/>
      <c r="ONC135" s="2"/>
      <c r="OND135" s="2"/>
      <c r="ONE135" s="2"/>
      <c r="ONF135" s="2"/>
      <c r="ONG135" s="2"/>
      <c r="ONH135" s="2"/>
      <c r="ONI135" s="2"/>
      <c r="ONJ135" s="2"/>
      <c r="ONK135" s="2"/>
      <c r="ONL135" s="2"/>
      <c r="ONM135" s="2"/>
      <c r="ONN135" s="2"/>
      <c r="ONO135" s="2"/>
      <c r="ONP135" s="2"/>
      <c r="ONQ135" s="2"/>
      <c r="ONR135" s="2"/>
      <c r="ONS135" s="2"/>
      <c r="ONT135" s="2"/>
      <c r="ONU135" s="2"/>
      <c r="ONV135" s="2"/>
      <c r="ONW135" s="2"/>
      <c r="ONX135" s="2"/>
      <c r="ONY135" s="2"/>
      <c r="ONZ135" s="2"/>
      <c r="OOA135" s="2"/>
      <c r="OOB135" s="2"/>
      <c r="OOC135" s="2"/>
      <c r="OOD135" s="2"/>
      <c r="OOE135" s="2"/>
      <c r="OOF135" s="2"/>
      <c r="OOG135" s="2"/>
      <c r="OOH135" s="2"/>
      <c r="OOI135" s="2"/>
      <c r="OOJ135" s="2"/>
      <c r="OOK135" s="2"/>
      <c r="OOL135" s="2"/>
      <c r="OOM135" s="2"/>
      <c r="OON135" s="2"/>
      <c r="OOO135" s="2"/>
      <c r="OOP135" s="2"/>
      <c r="OOQ135" s="2"/>
      <c r="OOR135" s="2"/>
      <c r="OOS135" s="2"/>
      <c r="OOT135" s="2"/>
      <c r="OOU135" s="2"/>
      <c r="OOV135" s="2"/>
      <c r="OOW135" s="2"/>
      <c r="OOX135" s="2"/>
      <c r="OOY135" s="2"/>
      <c r="OOZ135" s="2"/>
      <c r="OPA135" s="2"/>
      <c r="OPB135" s="2"/>
      <c r="OPC135" s="2"/>
      <c r="OPD135" s="2"/>
      <c r="OPE135" s="2"/>
      <c r="OPF135" s="2"/>
      <c r="OPG135" s="2"/>
      <c r="OPH135" s="2"/>
      <c r="OPI135" s="2"/>
      <c r="OPJ135" s="2"/>
      <c r="OPK135" s="2"/>
      <c r="OPL135" s="2"/>
      <c r="OPM135" s="2"/>
      <c r="OPN135" s="2"/>
      <c r="OPO135" s="2"/>
      <c r="OPP135" s="2"/>
      <c r="OPQ135" s="2"/>
      <c r="OPR135" s="2"/>
      <c r="OPS135" s="2"/>
      <c r="OPT135" s="2"/>
      <c r="OPU135" s="2"/>
      <c r="OPV135" s="2"/>
      <c r="OPW135" s="2"/>
      <c r="OPX135" s="2"/>
      <c r="OPY135" s="2"/>
      <c r="OPZ135" s="2"/>
      <c r="OQA135" s="2"/>
      <c r="OQB135" s="2"/>
      <c r="OQC135" s="2"/>
      <c r="OQD135" s="2"/>
      <c r="OQE135" s="2"/>
      <c r="OQF135" s="2"/>
      <c r="OQG135" s="2"/>
      <c r="OQH135" s="2"/>
      <c r="OQI135" s="2"/>
      <c r="OQJ135" s="2"/>
      <c r="OQK135" s="2"/>
      <c r="OQL135" s="2"/>
      <c r="OQM135" s="2"/>
      <c r="OQN135" s="2"/>
      <c r="OQO135" s="2"/>
      <c r="OQP135" s="2"/>
      <c r="OQQ135" s="2"/>
      <c r="OQR135" s="2"/>
      <c r="OQS135" s="2"/>
      <c r="OQT135" s="2"/>
      <c r="OQU135" s="2"/>
      <c r="OQV135" s="2"/>
      <c r="OQW135" s="2"/>
      <c r="OQX135" s="2"/>
      <c r="OQY135" s="2"/>
      <c r="OQZ135" s="2"/>
      <c r="ORA135" s="2"/>
      <c r="ORB135" s="2"/>
      <c r="ORC135" s="2"/>
      <c r="ORD135" s="2"/>
      <c r="ORE135" s="2"/>
      <c r="ORF135" s="2"/>
      <c r="ORG135" s="2"/>
      <c r="ORH135" s="2"/>
      <c r="ORI135" s="2"/>
      <c r="ORJ135" s="2"/>
      <c r="ORK135" s="2"/>
      <c r="ORL135" s="2"/>
      <c r="ORM135" s="2"/>
      <c r="ORN135" s="2"/>
      <c r="ORO135" s="2"/>
      <c r="ORP135" s="2"/>
      <c r="ORQ135" s="2"/>
      <c r="ORR135" s="2"/>
      <c r="ORS135" s="2"/>
      <c r="ORT135" s="2"/>
      <c r="ORU135" s="2"/>
      <c r="ORV135" s="2"/>
      <c r="ORW135" s="2"/>
      <c r="ORX135" s="2"/>
      <c r="ORY135" s="2"/>
      <c r="ORZ135" s="2"/>
      <c r="OSA135" s="2"/>
      <c r="OSB135" s="2"/>
      <c r="OSC135" s="2"/>
      <c r="OSD135" s="2"/>
      <c r="OSE135" s="2"/>
      <c r="OSF135" s="2"/>
      <c r="OSG135" s="2"/>
      <c r="OSH135" s="2"/>
      <c r="OSI135" s="2"/>
      <c r="OSJ135" s="2"/>
      <c r="OSK135" s="2"/>
      <c r="OSL135" s="2"/>
      <c r="OSM135" s="2"/>
      <c r="OSN135" s="2"/>
      <c r="OSO135" s="2"/>
      <c r="OSP135" s="2"/>
      <c r="OSQ135" s="2"/>
      <c r="OSR135" s="2"/>
      <c r="OSS135" s="2"/>
      <c r="OST135" s="2"/>
      <c r="OSU135" s="2"/>
      <c r="OSV135" s="2"/>
      <c r="OSW135" s="2"/>
      <c r="OSX135" s="2"/>
      <c r="OSY135" s="2"/>
      <c r="OSZ135" s="2"/>
      <c r="OTA135" s="2"/>
      <c r="OTB135" s="2"/>
      <c r="OTC135" s="2"/>
      <c r="OTD135" s="2"/>
      <c r="OTE135" s="2"/>
      <c r="OTF135" s="2"/>
      <c r="OTG135" s="2"/>
      <c r="OTH135" s="2"/>
      <c r="OTI135" s="2"/>
      <c r="OTJ135" s="2"/>
      <c r="OTK135" s="2"/>
      <c r="OTL135" s="2"/>
      <c r="OTM135" s="2"/>
      <c r="OTN135" s="2"/>
      <c r="OTO135" s="2"/>
      <c r="OTP135" s="2"/>
      <c r="OTQ135" s="2"/>
      <c r="OTR135" s="2"/>
      <c r="OTS135" s="2"/>
      <c r="OTT135" s="2"/>
      <c r="OTU135" s="2"/>
      <c r="OTV135" s="2"/>
      <c r="OTW135" s="2"/>
      <c r="OTX135" s="2"/>
      <c r="OTY135" s="2"/>
      <c r="OTZ135" s="2"/>
      <c r="OUA135" s="2"/>
      <c r="OUB135" s="2"/>
      <c r="OUC135" s="2"/>
      <c r="OUD135" s="2"/>
      <c r="OUE135" s="2"/>
      <c r="OUF135" s="2"/>
      <c r="OUG135" s="2"/>
      <c r="OUH135" s="2"/>
      <c r="OUI135" s="2"/>
      <c r="OUJ135" s="2"/>
      <c r="OUK135" s="2"/>
      <c r="OUL135" s="2"/>
      <c r="OUM135" s="2"/>
      <c r="OUN135" s="2"/>
      <c r="OUO135" s="2"/>
      <c r="OUP135" s="2"/>
      <c r="OUQ135" s="2"/>
      <c r="OUR135" s="2"/>
      <c r="OUS135" s="2"/>
      <c r="OUT135" s="2"/>
      <c r="OUU135" s="2"/>
      <c r="OUV135" s="2"/>
      <c r="OUW135" s="2"/>
      <c r="OUX135" s="2"/>
      <c r="OUY135" s="2"/>
      <c r="OUZ135" s="2"/>
      <c r="OVA135" s="2"/>
      <c r="OVB135" s="2"/>
      <c r="OVC135" s="2"/>
      <c r="OVD135" s="2"/>
      <c r="OVE135" s="2"/>
      <c r="OVF135" s="2"/>
      <c r="OVG135" s="2"/>
      <c r="OVH135" s="2"/>
      <c r="OVI135" s="2"/>
      <c r="OVJ135" s="2"/>
      <c r="OVK135" s="2"/>
      <c r="OVL135" s="2"/>
      <c r="OVM135" s="2"/>
      <c r="OVN135" s="2"/>
      <c r="OVO135" s="2"/>
      <c r="OVP135" s="2"/>
      <c r="OVQ135" s="2"/>
      <c r="OVR135" s="2"/>
      <c r="OVS135" s="2"/>
      <c r="OVT135" s="2"/>
      <c r="OVU135" s="2"/>
      <c r="OVV135" s="2"/>
      <c r="OVW135" s="2"/>
      <c r="OVX135" s="2"/>
      <c r="OVY135" s="2"/>
      <c r="OVZ135" s="2"/>
      <c r="OWA135" s="2"/>
      <c r="OWB135" s="2"/>
      <c r="OWC135" s="2"/>
      <c r="OWD135" s="2"/>
      <c r="OWE135" s="2"/>
      <c r="OWF135" s="2"/>
      <c r="OWG135" s="2"/>
      <c r="OWH135" s="2"/>
      <c r="OWI135" s="2"/>
      <c r="OWJ135" s="2"/>
      <c r="OWK135" s="2"/>
      <c r="OWL135" s="2"/>
      <c r="OWM135" s="2"/>
      <c r="OWN135" s="2"/>
      <c r="OWO135" s="2"/>
      <c r="OWP135" s="2"/>
      <c r="OWQ135" s="2"/>
      <c r="OWR135" s="2"/>
      <c r="OWS135" s="2"/>
      <c r="OWT135" s="2"/>
      <c r="OWU135" s="2"/>
      <c r="OWV135" s="2"/>
      <c r="OWW135" s="2"/>
      <c r="OWX135" s="2"/>
      <c r="OWY135" s="2"/>
      <c r="OWZ135" s="2"/>
      <c r="OXA135" s="2"/>
      <c r="OXB135" s="2"/>
      <c r="OXC135" s="2"/>
      <c r="OXD135" s="2"/>
      <c r="OXE135" s="2"/>
      <c r="OXF135" s="2"/>
      <c r="OXG135" s="2"/>
      <c r="OXH135" s="2"/>
      <c r="OXI135" s="2"/>
      <c r="OXJ135" s="2"/>
      <c r="OXK135" s="2"/>
      <c r="OXL135" s="2"/>
      <c r="OXM135" s="2"/>
      <c r="OXN135" s="2"/>
      <c r="OXO135" s="2"/>
      <c r="OXP135" s="2"/>
      <c r="OXQ135" s="2"/>
      <c r="OXR135" s="2"/>
      <c r="OXS135" s="2"/>
      <c r="OXT135" s="2"/>
      <c r="OXU135" s="2"/>
      <c r="OXV135" s="2"/>
      <c r="OXW135" s="2"/>
      <c r="OXX135" s="2"/>
      <c r="OXY135" s="2"/>
      <c r="OXZ135" s="2"/>
      <c r="OYA135" s="2"/>
      <c r="OYB135" s="2"/>
      <c r="OYC135" s="2"/>
      <c r="OYD135" s="2"/>
      <c r="OYE135" s="2"/>
      <c r="OYF135" s="2"/>
      <c r="OYG135" s="2"/>
      <c r="OYH135" s="2"/>
      <c r="OYI135" s="2"/>
      <c r="OYJ135" s="2"/>
      <c r="OYK135" s="2"/>
      <c r="OYL135" s="2"/>
      <c r="OYM135" s="2"/>
      <c r="OYN135" s="2"/>
      <c r="OYO135" s="2"/>
      <c r="OYP135" s="2"/>
      <c r="OYQ135" s="2"/>
      <c r="OYR135" s="2"/>
      <c r="OYS135" s="2"/>
      <c r="OYT135" s="2"/>
      <c r="OYU135" s="2"/>
      <c r="OYV135" s="2"/>
      <c r="OYW135" s="2"/>
      <c r="OYX135" s="2"/>
      <c r="OYY135" s="2"/>
      <c r="OYZ135" s="2"/>
      <c r="OZA135" s="2"/>
      <c r="OZB135" s="2"/>
      <c r="OZC135" s="2"/>
      <c r="OZD135" s="2"/>
      <c r="OZE135" s="2"/>
      <c r="OZF135" s="2"/>
      <c r="OZG135" s="2"/>
      <c r="OZH135" s="2"/>
      <c r="OZI135" s="2"/>
      <c r="OZJ135" s="2"/>
      <c r="OZK135" s="2"/>
      <c r="OZL135" s="2"/>
      <c r="OZM135" s="2"/>
      <c r="OZN135" s="2"/>
      <c r="OZO135" s="2"/>
      <c r="OZP135" s="2"/>
      <c r="OZQ135" s="2"/>
      <c r="OZR135" s="2"/>
      <c r="OZS135" s="2"/>
      <c r="OZT135" s="2"/>
      <c r="OZU135" s="2"/>
      <c r="OZV135" s="2"/>
      <c r="OZW135" s="2"/>
      <c r="OZX135" s="2"/>
      <c r="OZY135" s="2"/>
      <c r="OZZ135" s="2"/>
      <c r="PAA135" s="2"/>
      <c r="PAB135" s="2"/>
      <c r="PAC135" s="2"/>
      <c r="PAD135" s="2"/>
      <c r="PAE135" s="2"/>
      <c r="PAF135" s="2"/>
      <c r="PAG135" s="2"/>
      <c r="PAH135" s="2"/>
      <c r="PAI135" s="2"/>
      <c r="PAJ135" s="2"/>
      <c r="PAK135" s="2"/>
      <c r="PAL135" s="2"/>
      <c r="PAM135" s="2"/>
      <c r="PAN135" s="2"/>
      <c r="PAO135" s="2"/>
      <c r="PAP135" s="2"/>
      <c r="PAQ135" s="2"/>
      <c r="PAR135" s="2"/>
      <c r="PAS135" s="2"/>
      <c r="PAT135" s="2"/>
      <c r="PAU135" s="2"/>
      <c r="PAV135" s="2"/>
      <c r="PAW135" s="2"/>
      <c r="PAX135" s="2"/>
      <c r="PAY135" s="2"/>
      <c r="PAZ135" s="2"/>
      <c r="PBA135" s="2"/>
      <c r="PBB135" s="2"/>
      <c r="PBC135" s="2"/>
      <c r="PBD135" s="2"/>
      <c r="PBE135" s="2"/>
      <c r="PBF135" s="2"/>
      <c r="PBG135" s="2"/>
      <c r="PBH135" s="2"/>
      <c r="PBI135" s="2"/>
      <c r="PBJ135" s="2"/>
      <c r="PBK135" s="2"/>
      <c r="PBL135" s="2"/>
      <c r="PBM135" s="2"/>
      <c r="PBN135" s="2"/>
      <c r="PBO135" s="2"/>
      <c r="PBP135" s="2"/>
      <c r="PBQ135" s="2"/>
      <c r="PBR135" s="2"/>
      <c r="PBS135" s="2"/>
      <c r="PBT135" s="2"/>
      <c r="PBU135" s="2"/>
      <c r="PBV135" s="2"/>
      <c r="PBW135" s="2"/>
      <c r="PBX135" s="2"/>
      <c r="PBY135" s="2"/>
      <c r="PBZ135" s="2"/>
      <c r="PCA135" s="2"/>
      <c r="PCB135" s="2"/>
      <c r="PCC135" s="2"/>
      <c r="PCD135" s="2"/>
      <c r="PCE135" s="2"/>
      <c r="PCF135" s="2"/>
      <c r="PCG135" s="2"/>
      <c r="PCH135" s="2"/>
      <c r="PCI135" s="2"/>
      <c r="PCJ135" s="2"/>
      <c r="PCK135" s="2"/>
      <c r="PCL135" s="2"/>
      <c r="PCM135" s="2"/>
      <c r="PCN135" s="2"/>
      <c r="PCO135" s="2"/>
      <c r="PCP135" s="2"/>
      <c r="PCQ135" s="2"/>
      <c r="PCR135" s="2"/>
      <c r="PCS135" s="2"/>
      <c r="PCT135" s="2"/>
      <c r="PCU135" s="2"/>
      <c r="PCV135" s="2"/>
      <c r="PCW135" s="2"/>
      <c r="PCX135" s="2"/>
      <c r="PCY135" s="2"/>
      <c r="PCZ135" s="2"/>
      <c r="PDA135" s="2"/>
      <c r="PDB135" s="2"/>
      <c r="PDC135" s="2"/>
      <c r="PDD135" s="2"/>
      <c r="PDE135" s="2"/>
      <c r="PDF135" s="2"/>
      <c r="PDG135" s="2"/>
      <c r="PDH135" s="2"/>
      <c r="PDI135" s="2"/>
      <c r="PDJ135" s="2"/>
      <c r="PDK135" s="2"/>
      <c r="PDL135" s="2"/>
      <c r="PDM135" s="2"/>
      <c r="PDN135" s="2"/>
      <c r="PDO135" s="2"/>
      <c r="PDP135" s="2"/>
      <c r="PDQ135" s="2"/>
      <c r="PDR135" s="2"/>
      <c r="PDS135" s="2"/>
      <c r="PDT135" s="2"/>
      <c r="PDU135" s="2"/>
      <c r="PDV135" s="2"/>
      <c r="PDW135" s="2"/>
      <c r="PDX135" s="2"/>
      <c r="PDY135" s="2"/>
      <c r="PDZ135" s="2"/>
      <c r="PEA135" s="2"/>
      <c r="PEB135" s="2"/>
      <c r="PEC135" s="2"/>
      <c r="PED135" s="2"/>
      <c r="PEE135" s="2"/>
      <c r="PEF135" s="2"/>
      <c r="PEG135" s="2"/>
      <c r="PEH135" s="2"/>
      <c r="PEI135" s="2"/>
      <c r="PEJ135" s="2"/>
      <c r="PEK135" s="2"/>
      <c r="PEL135" s="2"/>
      <c r="PEM135" s="2"/>
      <c r="PEN135" s="2"/>
      <c r="PEO135" s="2"/>
      <c r="PEP135" s="2"/>
      <c r="PEQ135" s="2"/>
      <c r="PER135" s="2"/>
      <c r="PES135" s="2"/>
      <c r="PET135" s="2"/>
      <c r="PEU135" s="2"/>
      <c r="PEV135" s="2"/>
      <c r="PEW135" s="2"/>
      <c r="PEX135" s="2"/>
      <c r="PEY135" s="2"/>
      <c r="PEZ135" s="2"/>
      <c r="PFA135" s="2"/>
      <c r="PFB135" s="2"/>
      <c r="PFC135" s="2"/>
      <c r="PFD135" s="2"/>
      <c r="PFE135" s="2"/>
      <c r="PFF135" s="2"/>
      <c r="PFG135" s="2"/>
      <c r="PFH135" s="2"/>
      <c r="PFI135" s="2"/>
      <c r="PFJ135" s="2"/>
      <c r="PFK135" s="2"/>
      <c r="PFL135" s="2"/>
      <c r="PFM135" s="2"/>
      <c r="PFN135" s="2"/>
      <c r="PFO135" s="2"/>
      <c r="PFP135" s="2"/>
      <c r="PFQ135" s="2"/>
      <c r="PFR135" s="2"/>
      <c r="PFS135" s="2"/>
      <c r="PFT135" s="2"/>
      <c r="PFU135" s="2"/>
      <c r="PFV135" s="2"/>
      <c r="PFW135" s="2"/>
      <c r="PFX135" s="2"/>
      <c r="PFY135" s="2"/>
      <c r="PFZ135" s="2"/>
      <c r="PGA135" s="2"/>
      <c r="PGB135" s="2"/>
      <c r="PGC135" s="2"/>
      <c r="PGD135" s="2"/>
      <c r="PGE135" s="2"/>
      <c r="PGF135" s="2"/>
      <c r="PGG135" s="2"/>
      <c r="PGH135" s="2"/>
      <c r="PGI135" s="2"/>
      <c r="PGJ135" s="2"/>
      <c r="PGK135" s="2"/>
      <c r="PGL135" s="2"/>
      <c r="PGM135" s="2"/>
      <c r="PGN135" s="2"/>
      <c r="PGO135" s="2"/>
      <c r="PGP135" s="2"/>
      <c r="PGQ135" s="2"/>
      <c r="PGR135" s="2"/>
      <c r="PGS135" s="2"/>
      <c r="PGT135" s="2"/>
      <c r="PGU135" s="2"/>
      <c r="PGV135" s="2"/>
      <c r="PGW135" s="2"/>
      <c r="PGX135" s="2"/>
      <c r="PGY135" s="2"/>
      <c r="PGZ135" s="2"/>
      <c r="PHA135" s="2"/>
      <c r="PHB135" s="2"/>
      <c r="PHC135" s="2"/>
      <c r="PHD135" s="2"/>
      <c r="PHE135" s="2"/>
      <c r="PHF135" s="2"/>
      <c r="PHG135" s="2"/>
      <c r="PHH135" s="2"/>
      <c r="PHI135" s="2"/>
      <c r="PHJ135" s="2"/>
      <c r="PHK135" s="2"/>
      <c r="PHL135" s="2"/>
      <c r="PHM135" s="2"/>
      <c r="PHN135" s="2"/>
      <c r="PHO135" s="2"/>
      <c r="PHP135" s="2"/>
      <c r="PHQ135" s="2"/>
      <c r="PHR135" s="2"/>
      <c r="PHS135" s="2"/>
      <c r="PHT135" s="2"/>
      <c r="PHU135" s="2"/>
      <c r="PHV135" s="2"/>
      <c r="PHW135" s="2"/>
      <c r="PHX135" s="2"/>
      <c r="PHY135" s="2"/>
      <c r="PHZ135" s="2"/>
      <c r="PIA135" s="2"/>
      <c r="PIB135" s="2"/>
      <c r="PIC135" s="2"/>
      <c r="PID135" s="2"/>
      <c r="PIE135" s="2"/>
      <c r="PIF135" s="2"/>
      <c r="PIG135" s="2"/>
      <c r="PIH135" s="2"/>
      <c r="PII135" s="2"/>
      <c r="PIJ135" s="2"/>
      <c r="PIK135" s="2"/>
      <c r="PIL135" s="2"/>
      <c r="PIM135" s="2"/>
      <c r="PIN135" s="2"/>
      <c r="PIO135" s="2"/>
      <c r="PIP135" s="2"/>
      <c r="PIQ135" s="2"/>
      <c r="PIR135" s="2"/>
      <c r="PIS135" s="2"/>
      <c r="PIT135" s="2"/>
      <c r="PIU135" s="2"/>
      <c r="PIV135" s="2"/>
      <c r="PIW135" s="2"/>
      <c r="PIX135" s="2"/>
      <c r="PIY135" s="2"/>
      <c r="PIZ135" s="2"/>
      <c r="PJA135" s="2"/>
      <c r="PJB135" s="2"/>
      <c r="PJC135" s="2"/>
      <c r="PJD135" s="2"/>
      <c r="PJE135" s="2"/>
      <c r="PJF135" s="2"/>
      <c r="PJG135" s="2"/>
      <c r="PJH135" s="2"/>
      <c r="PJI135" s="2"/>
      <c r="PJJ135" s="2"/>
      <c r="PJK135" s="2"/>
      <c r="PJL135" s="2"/>
      <c r="PJM135" s="2"/>
      <c r="PJN135" s="2"/>
      <c r="PJO135" s="2"/>
      <c r="PJP135" s="2"/>
      <c r="PJQ135" s="2"/>
      <c r="PJR135" s="2"/>
      <c r="PJS135" s="2"/>
      <c r="PJT135" s="2"/>
      <c r="PJU135" s="2"/>
      <c r="PJV135" s="2"/>
      <c r="PJW135" s="2"/>
      <c r="PJX135" s="2"/>
      <c r="PJY135" s="2"/>
      <c r="PJZ135" s="2"/>
      <c r="PKA135" s="2"/>
      <c r="PKB135" s="2"/>
      <c r="PKC135" s="2"/>
      <c r="PKD135" s="2"/>
      <c r="PKE135" s="2"/>
      <c r="PKF135" s="2"/>
      <c r="PKG135" s="2"/>
      <c r="PKH135" s="2"/>
      <c r="PKI135" s="2"/>
      <c r="PKJ135" s="2"/>
      <c r="PKK135" s="2"/>
      <c r="PKL135" s="2"/>
      <c r="PKM135" s="2"/>
      <c r="PKN135" s="2"/>
      <c r="PKO135" s="2"/>
      <c r="PKP135" s="2"/>
      <c r="PKQ135" s="2"/>
      <c r="PKR135" s="2"/>
      <c r="PKS135" s="2"/>
      <c r="PKT135" s="2"/>
      <c r="PKU135" s="2"/>
      <c r="PKV135" s="2"/>
      <c r="PKW135" s="2"/>
      <c r="PKX135" s="2"/>
      <c r="PKY135" s="2"/>
      <c r="PKZ135" s="2"/>
      <c r="PLA135" s="2"/>
      <c r="PLB135" s="2"/>
      <c r="PLC135" s="2"/>
      <c r="PLD135" s="2"/>
      <c r="PLE135" s="2"/>
      <c r="PLF135" s="2"/>
      <c r="PLG135" s="2"/>
      <c r="PLH135" s="2"/>
      <c r="PLI135" s="2"/>
      <c r="PLJ135" s="2"/>
      <c r="PLK135" s="2"/>
      <c r="PLL135" s="2"/>
      <c r="PLM135" s="2"/>
      <c r="PLN135" s="2"/>
      <c r="PLO135" s="2"/>
      <c r="PLP135" s="2"/>
      <c r="PLQ135" s="2"/>
      <c r="PLR135" s="2"/>
      <c r="PLS135" s="2"/>
      <c r="PLT135" s="2"/>
      <c r="PLU135" s="2"/>
      <c r="PLV135" s="2"/>
      <c r="PLW135" s="2"/>
      <c r="PLX135" s="2"/>
      <c r="PLY135" s="2"/>
      <c r="PLZ135" s="2"/>
      <c r="PMA135" s="2"/>
      <c r="PMB135" s="2"/>
      <c r="PMC135" s="2"/>
      <c r="PMD135" s="2"/>
      <c r="PME135" s="2"/>
      <c r="PMF135" s="2"/>
      <c r="PMG135" s="2"/>
      <c r="PMH135" s="2"/>
      <c r="PMI135" s="2"/>
      <c r="PMJ135" s="2"/>
      <c r="PMK135" s="2"/>
      <c r="PML135" s="2"/>
      <c r="PMM135" s="2"/>
      <c r="PMN135" s="2"/>
      <c r="PMO135" s="2"/>
      <c r="PMP135" s="2"/>
      <c r="PMQ135" s="2"/>
      <c r="PMR135" s="2"/>
      <c r="PMS135" s="2"/>
      <c r="PMT135" s="2"/>
      <c r="PMU135" s="2"/>
      <c r="PMV135" s="2"/>
      <c r="PMW135" s="2"/>
      <c r="PMX135" s="2"/>
      <c r="PMY135" s="2"/>
      <c r="PMZ135" s="2"/>
      <c r="PNA135" s="2"/>
      <c r="PNB135" s="2"/>
      <c r="PNC135" s="2"/>
      <c r="PND135" s="2"/>
      <c r="PNE135" s="2"/>
      <c r="PNF135" s="2"/>
      <c r="PNG135" s="2"/>
      <c r="PNH135" s="2"/>
      <c r="PNI135" s="2"/>
      <c r="PNJ135" s="2"/>
      <c r="PNK135" s="2"/>
      <c r="PNL135" s="2"/>
      <c r="PNM135" s="2"/>
      <c r="PNN135" s="2"/>
      <c r="PNO135" s="2"/>
      <c r="PNP135" s="2"/>
      <c r="PNQ135" s="2"/>
      <c r="PNR135" s="2"/>
      <c r="PNS135" s="2"/>
      <c r="PNT135" s="2"/>
      <c r="PNU135" s="2"/>
      <c r="PNV135" s="2"/>
      <c r="PNW135" s="2"/>
      <c r="PNX135" s="2"/>
      <c r="PNY135" s="2"/>
      <c r="PNZ135" s="2"/>
      <c r="POA135" s="2"/>
      <c r="POB135" s="2"/>
      <c r="POC135" s="2"/>
      <c r="POD135" s="2"/>
      <c r="POE135" s="2"/>
      <c r="POF135" s="2"/>
      <c r="POG135" s="2"/>
      <c r="POH135" s="2"/>
      <c r="POI135" s="2"/>
      <c r="POJ135" s="2"/>
      <c r="POK135" s="2"/>
      <c r="POL135" s="2"/>
      <c r="POM135" s="2"/>
      <c r="PON135" s="2"/>
      <c r="POO135" s="2"/>
      <c r="POP135" s="2"/>
      <c r="POQ135" s="2"/>
      <c r="POR135" s="2"/>
      <c r="POS135" s="2"/>
      <c r="POT135" s="2"/>
      <c r="POU135" s="2"/>
      <c r="POV135" s="2"/>
      <c r="POW135" s="2"/>
      <c r="POX135" s="2"/>
      <c r="POY135" s="2"/>
      <c r="POZ135" s="2"/>
      <c r="PPA135" s="2"/>
      <c r="PPB135" s="2"/>
      <c r="PPC135" s="2"/>
      <c r="PPD135" s="2"/>
      <c r="PPE135" s="2"/>
      <c r="PPF135" s="2"/>
      <c r="PPG135" s="2"/>
      <c r="PPH135" s="2"/>
      <c r="PPI135" s="2"/>
      <c r="PPJ135" s="2"/>
      <c r="PPK135" s="2"/>
      <c r="PPL135" s="2"/>
      <c r="PPM135" s="2"/>
      <c r="PPN135" s="2"/>
      <c r="PPO135" s="2"/>
      <c r="PPP135" s="2"/>
      <c r="PPQ135" s="2"/>
      <c r="PPR135" s="2"/>
      <c r="PPS135" s="2"/>
      <c r="PPT135" s="2"/>
      <c r="PPU135" s="2"/>
      <c r="PPV135" s="2"/>
      <c r="PPW135" s="2"/>
      <c r="PPX135" s="2"/>
      <c r="PPY135" s="2"/>
      <c r="PPZ135" s="2"/>
      <c r="PQA135" s="2"/>
      <c r="PQB135" s="2"/>
      <c r="PQC135" s="2"/>
      <c r="PQD135" s="2"/>
      <c r="PQE135" s="2"/>
      <c r="PQF135" s="2"/>
      <c r="PQG135" s="2"/>
      <c r="PQH135" s="2"/>
      <c r="PQI135" s="2"/>
      <c r="PQJ135" s="2"/>
      <c r="PQK135" s="2"/>
      <c r="PQL135" s="2"/>
      <c r="PQM135" s="2"/>
      <c r="PQN135" s="2"/>
      <c r="PQO135" s="2"/>
      <c r="PQP135" s="2"/>
      <c r="PQQ135" s="2"/>
      <c r="PQR135" s="2"/>
      <c r="PQS135" s="2"/>
      <c r="PQT135" s="2"/>
      <c r="PQU135" s="2"/>
      <c r="PQV135" s="2"/>
      <c r="PQW135" s="2"/>
      <c r="PQX135" s="2"/>
      <c r="PQY135" s="2"/>
      <c r="PQZ135" s="2"/>
      <c r="PRA135" s="2"/>
      <c r="PRB135" s="2"/>
      <c r="PRC135" s="2"/>
      <c r="PRD135" s="2"/>
      <c r="PRE135" s="2"/>
      <c r="PRF135" s="2"/>
      <c r="PRG135" s="2"/>
      <c r="PRH135" s="2"/>
      <c r="PRI135" s="2"/>
      <c r="PRJ135" s="2"/>
      <c r="PRK135" s="2"/>
      <c r="PRL135" s="2"/>
      <c r="PRM135" s="2"/>
      <c r="PRN135" s="2"/>
      <c r="PRO135" s="2"/>
      <c r="PRP135" s="2"/>
      <c r="PRQ135" s="2"/>
      <c r="PRR135" s="2"/>
      <c r="PRS135" s="2"/>
      <c r="PRT135" s="2"/>
      <c r="PRU135" s="2"/>
      <c r="PRV135" s="2"/>
      <c r="PRW135" s="2"/>
      <c r="PRX135" s="2"/>
      <c r="PRY135" s="2"/>
      <c r="PRZ135" s="2"/>
      <c r="PSA135" s="2"/>
      <c r="PSB135" s="2"/>
      <c r="PSC135" s="2"/>
      <c r="PSD135" s="2"/>
      <c r="PSE135" s="2"/>
      <c r="PSF135" s="2"/>
      <c r="PSG135" s="2"/>
      <c r="PSH135" s="2"/>
      <c r="PSI135" s="2"/>
      <c r="PSJ135" s="2"/>
      <c r="PSK135" s="2"/>
      <c r="PSL135" s="2"/>
      <c r="PSM135" s="2"/>
      <c r="PSN135" s="2"/>
      <c r="PSO135" s="2"/>
      <c r="PSP135" s="2"/>
      <c r="PSQ135" s="2"/>
      <c r="PSR135" s="2"/>
      <c r="PSS135" s="2"/>
      <c r="PST135" s="2"/>
      <c r="PSU135" s="2"/>
      <c r="PSV135" s="2"/>
      <c r="PSW135" s="2"/>
      <c r="PSX135" s="2"/>
      <c r="PSY135" s="2"/>
      <c r="PSZ135" s="2"/>
      <c r="PTA135" s="2"/>
      <c r="PTB135" s="2"/>
      <c r="PTC135" s="2"/>
      <c r="PTD135" s="2"/>
      <c r="PTE135" s="2"/>
      <c r="PTF135" s="2"/>
      <c r="PTG135" s="2"/>
      <c r="PTH135" s="2"/>
      <c r="PTI135" s="2"/>
      <c r="PTJ135" s="2"/>
      <c r="PTK135" s="2"/>
      <c r="PTL135" s="2"/>
      <c r="PTM135" s="2"/>
      <c r="PTN135" s="2"/>
      <c r="PTO135" s="2"/>
      <c r="PTP135" s="2"/>
      <c r="PTQ135" s="2"/>
      <c r="PTR135" s="2"/>
      <c r="PTS135" s="2"/>
      <c r="PTT135" s="2"/>
      <c r="PTU135" s="2"/>
      <c r="PTV135" s="2"/>
      <c r="PTW135" s="2"/>
      <c r="PTX135" s="2"/>
      <c r="PTY135" s="2"/>
      <c r="PTZ135" s="2"/>
      <c r="PUA135" s="2"/>
      <c r="PUB135" s="2"/>
      <c r="PUC135" s="2"/>
      <c r="PUD135" s="2"/>
      <c r="PUE135" s="2"/>
      <c r="PUF135" s="2"/>
      <c r="PUG135" s="2"/>
      <c r="PUH135" s="2"/>
      <c r="PUI135" s="2"/>
      <c r="PUJ135" s="2"/>
      <c r="PUK135" s="2"/>
      <c r="PUL135" s="2"/>
      <c r="PUM135" s="2"/>
      <c r="PUN135" s="2"/>
      <c r="PUO135" s="2"/>
      <c r="PUP135" s="2"/>
      <c r="PUQ135" s="2"/>
      <c r="PUR135" s="2"/>
      <c r="PUS135" s="2"/>
      <c r="PUT135" s="2"/>
      <c r="PUU135" s="2"/>
      <c r="PUV135" s="2"/>
      <c r="PUW135" s="2"/>
      <c r="PUX135" s="2"/>
      <c r="PUY135" s="2"/>
      <c r="PUZ135" s="2"/>
      <c r="PVA135" s="2"/>
      <c r="PVB135" s="2"/>
      <c r="PVC135" s="2"/>
      <c r="PVD135" s="2"/>
      <c r="PVE135" s="2"/>
      <c r="PVF135" s="2"/>
      <c r="PVG135" s="2"/>
      <c r="PVH135" s="2"/>
      <c r="PVI135" s="2"/>
      <c r="PVJ135" s="2"/>
      <c r="PVK135" s="2"/>
      <c r="PVL135" s="2"/>
      <c r="PVM135" s="2"/>
      <c r="PVN135" s="2"/>
      <c r="PVO135" s="2"/>
      <c r="PVP135" s="2"/>
      <c r="PVQ135" s="2"/>
      <c r="PVR135" s="2"/>
      <c r="PVS135" s="2"/>
      <c r="PVT135" s="2"/>
      <c r="PVU135" s="2"/>
      <c r="PVV135" s="2"/>
      <c r="PVW135" s="2"/>
      <c r="PVX135" s="2"/>
      <c r="PVY135" s="2"/>
      <c r="PVZ135" s="2"/>
      <c r="PWA135" s="2"/>
      <c r="PWB135" s="2"/>
      <c r="PWC135" s="2"/>
      <c r="PWD135" s="2"/>
      <c r="PWE135" s="2"/>
      <c r="PWF135" s="2"/>
      <c r="PWG135" s="2"/>
      <c r="PWH135" s="2"/>
      <c r="PWI135" s="2"/>
      <c r="PWJ135" s="2"/>
      <c r="PWK135" s="2"/>
      <c r="PWL135" s="2"/>
      <c r="PWM135" s="2"/>
      <c r="PWN135" s="2"/>
      <c r="PWO135" s="2"/>
      <c r="PWP135" s="2"/>
      <c r="PWQ135" s="2"/>
      <c r="PWR135" s="2"/>
      <c r="PWS135" s="2"/>
      <c r="PWT135" s="2"/>
      <c r="PWU135" s="2"/>
      <c r="PWV135" s="2"/>
      <c r="PWW135" s="2"/>
      <c r="PWX135" s="2"/>
      <c r="PWY135" s="2"/>
      <c r="PWZ135" s="2"/>
      <c r="PXA135" s="2"/>
      <c r="PXB135" s="2"/>
      <c r="PXC135" s="2"/>
      <c r="PXD135" s="2"/>
      <c r="PXE135" s="2"/>
      <c r="PXF135" s="2"/>
      <c r="PXG135" s="2"/>
      <c r="PXH135" s="2"/>
      <c r="PXI135" s="2"/>
      <c r="PXJ135" s="2"/>
      <c r="PXK135" s="2"/>
      <c r="PXL135" s="2"/>
      <c r="PXM135" s="2"/>
      <c r="PXN135" s="2"/>
      <c r="PXO135" s="2"/>
      <c r="PXP135" s="2"/>
      <c r="PXQ135" s="2"/>
      <c r="PXR135" s="2"/>
      <c r="PXS135" s="2"/>
      <c r="PXT135" s="2"/>
      <c r="PXU135" s="2"/>
      <c r="PXV135" s="2"/>
      <c r="PXW135" s="2"/>
      <c r="PXX135" s="2"/>
      <c r="PXY135" s="2"/>
      <c r="PXZ135" s="2"/>
      <c r="PYA135" s="2"/>
      <c r="PYB135" s="2"/>
      <c r="PYC135" s="2"/>
      <c r="PYD135" s="2"/>
      <c r="PYE135" s="2"/>
      <c r="PYF135" s="2"/>
      <c r="PYG135" s="2"/>
      <c r="PYH135" s="2"/>
      <c r="PYI135" s="2"/>
      <c r="PYJ135" s="2"/>
      <c r="PYK135" s="2"/>
      <c r="PYL135" s="2"/>
      <c r="PYM135" s="2"/>
      <c r="PYN135" s="2"/>
      <c r="PYO135" s="2"/>
      <c r="PYP135" s="2"/>
      <c r="PYQ135" s="2"/>
      <c r="PYR135" s="2"/>
      <c r="PYS135" s="2"/>
      <c r="PYT135" s="2"/>
      <c r="PYU135" s="2"/>
      <c r="PYV135" s="2"/>
      <c r="PYW135" s="2"/>
      <c r="PYX135" s="2"/>
      <c r="PYY135" s="2"/>
      <c r="PYZ135" s="2"/>
      <c r="PZA135" s="2"/>
      <c r="PZB135" s="2"/>
      <c r="PZC135" s="2"/>
      <c r="PZD135" s="2"/>
      <c r="PZE135" s="2"/>
      <c r="PZF135" s="2"/>
      <c r="PZG135" s="2"/>
      <c r="PZH135" s="2"/>
      <c r="PZI135" s="2"/>
      <c r="PZJ135" s="2"/>
      <c r="PZK135" s="2"/>
      <c r="PZL135" s="2"/>
      <c r="PZM135" s="2"/>
      <c r="PZN135" s="2"/>
      <c r="PZO135" s="2"/>
      <c r="PZP135" s="2"/>
      <c r="PZQ135" s="2"/>
      <c r="PZR135" s="2"/>
      <c r="PZS135" s="2"/>
      <c r="PZT135" s="2"/>
      <c r="PZU135" s="2"/>
      <c r="PZV135" s="2"/>
      <c r="PZW135" s="2"/>
      <c r="PZX135" s="2"/>
      <c r="PZY135" s="2"/>
      <c r="PZZ135" s="2"/>
      <c r="QAA135" s="2"/>
      <c r="QAB135" s="2"/>
      <c r="QAC135" s="2"/>
      <c r="QAD135" s="2"/>
      <c r="QAE135" s="2"/>
      <c r="QAF135" s="2"/>
      <c r="QAG135" s="2"/>
      <c r="QAH135" s="2"/>
      <c r="QAI135" s="2"/>
      <c r="QAJ135" s="2"/>
      <c r="QAK135" s="2"/>
      <c r="QAL135" s="2"/>
      <c r="QAM135" s="2"/>
      <c r="QAN135" s="2"/>
      <c r="QAO135" s="2"/>
      <c r="QAP135" s="2"/>
      <c r="QAQ135" s="2"/>
      <c r="QAR135" s="2"/>
      <c r="QAS135" s="2"/>
      <c r="QAT135" s="2"/>
      <c r="QAU135" s="2"/>
      <c r="QAV135" s="2"/>
      <c r="QAW135" s="2"/>
      <c r="QAX135" s="2"/>
      <c r="QAY135" s="2"/>
      <c r="QAZ135" s="2"/>
      <c r="QBA135" s="2"/>
      <c r="QBB135" s="2"/>
      <c r="QBC135" s="2"/>
      <c r="QBD135" s="2"/>
      <c r="QBE135" s="2"/>
      <c r="QBF135" s="2"/>
      <c r="QBG135" s="2"/>
      <c r="QBH135" s="2"/>
      <c r="QBI135" s="2"/>
      <c r="QBJ135" s="2"/>
      <c r="QBK135" s="2"/>
      <c r="QBL135" s="2"/>
      <c r="QBM135" s="2"/>
      <c r="QBN135" s="2"/>
      <c r="QBO135" s="2"/>
      <c r="QBP135" s="2"/>
      <c r="QBQ135" s="2"/>
      <c r="QBR135" s="2"/>
      <c r="QBS135" s="2"/>
      <c r="QBT135" s="2"/>
      <c r="QBU135" s="2"/>
      <c r="QBV135" s="2"/>
      <c r="QBW135" s="2"/>
      <c r="QBX135" s="2"/>
      <c r="QBY135" s="2"/>
      <c r="QBZ135" s="2"/>
      <c r="QCA135" s="2"/>
      <c r="QCB135" s="2"/>
      <c r="QCC135" s="2"/>
      <c r="QCD135" s="2"/>
      <c r="QCE135" s="2"/>
      <c r="QCF135" s="2"/>
      <c r="QCG135" s="2"/>
      <c r="QCH135" s="2"/>
      <c r="QCI135" s="2"/>
      <c r="QCJ135" s="2"/>
      <c r="QCK135" s="2"/>
      <c r="QCL135" s="2"/>
      <c r="QCM135" s="2"/>
      <c r="QCN135" s="2"/>
      <c r="QCO135" s="2"/>
      <c r="QCP135" s="2"/>
      <c r="QCQ135" s="2"/>
      <c r="QCR135" s="2"/>
      <c r="QCS135" s="2"/>
      <c r="QCT135" s="2"/>
      <c r="QCU135" s="2"/>
      <c r="QCV135" s="2"/>
      <c r="QCW135" s="2"/>
      <c r="QCX135" s="2"/>
      <c r="QCY135" s="2"/>
      <c r="QCZ135" s="2"/>
      <c r="QDA135" s="2"/>
      <c r="QDB135" s="2"/>
      <c r="QDC135" s="2"/>
      <c r="QDD135" s="2"/>
      <c r="QDE135" s="2"/>
      <c r="QDF135" s="2"/>
      <c r="QDG135" s="2"/>
      <c r="QDH135" s="2"/>
      <c r="QDI135" s="2"/>
      <c r="QDJ135" s="2"/>
      <c r="QDK135" s="2"/>
      <c r="QDL135" s="2"/>
      <c r="QDM135" s="2"/>
      <c r="QDN135" s="2"/>
      <c r="QDO135" s="2"/>
      <c r="QDP135" s="2"/>
      <c r="QDQ135" s="2"/>
      <c r="QDR135" s="2"/>
      <c r="QDS135" s="2"/>
      <c r="QDT135" s="2"/>
      <c r="QDU135" s="2"/>
      <c r="QDV135" s="2"/>
      <c r="QDW135" s="2"/>
      <c r="QDX135" s="2"/>
      <c r="QDY135" s="2"/>
      <c r="QDZ135" s="2"/>
      <c r="QEA135" s="2"/>
      <c r="QEB135" s="2"/>
      <c r="QEC135" s="2"/>
      <c r="QED135" s="2"/>
      <c r="QEE135" s="2"/>
      <c r="QEF135" s="2"/>
      <c r="QEG135" s="2"/>
      <c r="QEH135" s="2"/>
      <c r="QEI135" s="2"/>
      <c r="QEJ135" s="2"/>
      <c r="QEK135" s="2"/>
      <c r="QEL135" s="2"/>
      <c r="QEM135" s="2"/>
      <c r="QEN135" s="2"/>
      <c r="QEO135" s="2"/>
      <c r="QEP135" s="2"/>
      <c r="QEQ135" s="2"/>
      <c r="QER135" s="2"/>
      <c r="QES135" s="2"/>
      <c r="QET135" s="2"/>
      <c r="QEU135" s="2"/>
      <c r="QEV135" s="2"/>
      <c r="QEW135" s="2"/>
      <c r="QEX135" s="2"/>
      <c r="QEY135" s="2"/>
      <c r="QEZ135" s="2"/>
      <c r="QFA135" s="2"/>
      <c r="QFB135" s="2"/>
      <c r="QFC135" s="2"/>
      <c r="QFD135" s="2"/>
      <c r="QFE135" s="2"/>
      <c r="QFF135" s="2"/>
      <c r="QFG135" s="2"/>
      <c r="QFH135" s="2"/>
      <c r="QFI135" s="2"/>
      <c r="QFJ135" s="2"/>
      <c r="QFK135" s="2"/>
      <c r="QFL135" s="2"/>
      <c r="QFM135" s="2"/>
      <c r="QFN135" s="2"/>
      <c r="QFO135" s="2"/>
      <c r="QFP135" s="2"/>
      <c r="QFQ135" s="2"/>
      <c r="QFR135" s="2"/>
      <c r="QFS135" s="2"/>
      <c r="QFT135" s="2"/>
      <c r="QFU135" s="2"/>
      <c r="QFV135" s="2"/>
      <c r="QFW135" s="2"/>
      <c r="QFX135" s="2"/>
      <c r="QFY135" s="2"/>
      <c r="QFZ135" s="2"/>
      <c r="QGA135" s="2"/>
      <c r="QGB135" s="2"/>
      <c r="QGC135" s="2"/>
      <c r="QGD135" s="2"/>
      <c r="QGE135" s="2"/>
      <c r="QGF135" s="2"/>
      <c r="QGG135" s="2"/>
      <c r="QGH135" s="2"/>
      <c r="QGI135" s="2"/>
      <c r="QGJ135" s="2"/>
      <c r="QGK135" s="2"/>
      <c r="QGL135" s="2"/>
      <c r="QGM135" s="2"/>
      <c r="QGN135" s="2"/>
      <c r="QGO135" s="2"/>
      <c r="QGP135" s="2"/>
      <c r="QGQ135" s="2"/>
      <c r="QGR135" s="2"/>
      <c r="QGS135" s="2"/>
      <c r="QGT135" s="2"/>
      <c r="QGU135" s="2"/>
      <c r="QGV135" s="2"/>
      <c r="QGW135" s="2"/>
      <c r="QGX135" s="2"/>
      <c r="QGY135" s="2"/>
      <c r="QGZ135" s="2"/>
      <c r="QHA135" s="2"/>
      <c r="QHB135" s="2"/>
      <c r="QHC135" s="2"/>
      <c r="QHD135" s="2"/>
      <c r="QHE135" s="2"/>
      <c r="QHF135" s="2"/>
      <c r="QHG135" s="2"/>
      <c r="QHH135" s="2"/>
      <c r="QHI135" s="2"/>
      <c r="QHJ135" s="2"/>
      <c r="QHK135" s="2"/>
      <c r="QHL135" s="2"/>
      <c r="QHM135" s="2"/>
      <c r="QHN135" s="2"/>
      <c r="QHO135" s="2"/>
      <c r="QHP135" s="2"/>
      <c r="QHQ135" s="2"/>
      <c r="QHR135" s="2"/>
      <c r="QHS135" s="2"/>
      <c r="QHT135" s="2"/>
      <c r="QHU135" s="2"/>
      <c r="QHV135" s="2"/>
      <c r="QHW135" s="2"/>
      <c r="QHX135" s="2"/>
      <c r="QHY135" s="2"/>
      <c r="QHZ135" s="2"/>
      <c r="QIA135" s="2"/>
      <c r="QIB135" s="2"/>
      <c r="QIC135" s="2"/>
      <c r="QID135" s="2"/>
      <c r="QIE135" s="2"/>
      <c r="QIF135" s="2"/>
      <c r="QIG135" s="2"/>
      <c r="QIH135" s="2"/>
      <c r="QII135" s="2"/>
      <c r="QIJ135" s="2"/>
      <c r="QIK135" s="2"/>
      <c r="QIL135" s="2"/>
      <c r="QIM135" s="2"/>
      <c r="QIN135" s="2"/>
      <c r="QIO135" s="2"/>
      <c r="QIP135" s="2"/>
      <c r="QIQ135" s="2"/>
      <c r="QIR135" s="2"/>
      <c r="QIS135" s="2"/>
      <c r="QIT135" s="2"/>
      <c r="QIU135" s="2"/>
      <c r="QIV135" s="2"/>
      <c r="QIW135" s="2"/>
      <c r="QIX135" s="2"/>
      <c r="QIY135" s="2"/>
      <c r="QIZ135" s="2"/>
      <c r="QJA135" s="2"/>
      <c r="QJB135" s="2"/>
      <c r="QJC135" s="2"/>
      <c r="QJD135" s="2"/>
      <c r="QJE135" s="2"/>
      <c r="QJF135" s="2"/>
      <c r="QJG135" s="2"/>
      <c r="QJH135" s="2"/>
      <c r="QJI135" s="2"/>
      <c r="QJJ135" s="2"/>
      <c r="QJK135" s="2"/>
      <c r="QJL135" s="2"/>
      <c r="QJM135" s="2"/>
      <c r="QJN135" s="2"/>
      <c r="QJO135" s="2"/>
      <c r="QJP135" s="2"/>
      <c r="QJQ135" s="2"/>
      <c r="QJR135" s="2"/>
      <c r="QJS135" s="2"/>
      <c r="QJT135" s="2"/>
      <c r="QJU135" s="2"/>
      <c r="QJV135" s="2"/>
      <c r="QJW135" s="2"/>
      <c r="QJX135" s="2"/>
      <c r="QJY135" s="2"/>
      <c r="QJZ135" s="2"/>
      <c r="QKA135" s="2"/>
      <c r="QKB135" s="2"/>
      <c r="QKC135" s="2"/>
      <c r="QKD135" s="2"/>
      <c r="QKE135" s="2"/>
      <c r="QKF135" s="2"/>
      <c r="QKG135" s="2"/>
      <c r="QKH135" s="2"/>
      <c r="QKI135" s="2"/>
      <c r="QKJ135" s="2"/>
      <c r="QKK135" s="2"/>
      <c r="QKL135" s="2"/>
      <c r="QKM135" s="2"/>
      <c r="QKN135" s="2"/>
      <c r="QKO135" s="2"/>
      <c r="QKP135" s="2"/>
      <c r="QKQ135" s="2"/>
      <c r="QKR135" s="2"/>
      <c r="QKS135" s="2"/>
      <c r="QKT135" s="2"/>
      <c r="QKU135" s="2"/>
      <c r="QKV135" s="2"/>
      <c r="QKW135" s="2"/>
      <c r="QKX135" s="2"/>
      <c r="QKY135" s="2"/>
      <c r="QKZ135" s="2"/>
      <c r="QLA135" s="2"/>
      <c r="QLB135" s="2"/>
      <c r="QLC135" s="2"/>
      <c r="QLD135" s="2"/>
      <c r="QLE135" s="2"/>
      <c r="QLF135" s="2"/>
      <c r="QLG135" s="2"/>
      <c r="QLH135" s="2"/>
      <c r="QLI135" s="2"/>
      <c r="QLJ135" s="2"/>
      <c r="QLK135" s="2"/>
      <c r="QLL135" s="2"/>
      <c r="QLM135" s="2"/>
      <c r="QLN135" s="2"/>
      <c r="QLO135" s="2"/>
      <c r="QLP135" s="2"/>
      <c r="QLQ135" s="2"/>
      <c r="QLR135" s="2"/>
      <c r="QLS135" s="2"/>
      <c r="QLT135" s="2"/>
      <c r="QLU135" s="2"/>
      <c r="QLV135" s="2"/>
      <c r="QLW135" s="2"/>
      <c r="QLX135" s="2"/>
      <c r="QLY135" s="2"/>
      <c r="QLZ135" s="2"/>
      <c r="QMA135" s="2"/>
      <c r="QMB135" s="2"/>
      <c r="QMC135" s="2"/>
      <c r="QMD135" s="2"/>
      <c r="QME135" s="2"/>
      <c r="QMF135" s="2"/>
      <c r="QMG135" s="2"/>
      <c r="QMH135" s="2"/>
      <c r="QMI135" s="2"/>
      <c r="QMJ135" s="2"/>
      <c r="QMK135" s="2"/>
      <c r="QML135" s="2"/>
      <c r="QMM135" s="2"/>
      <c r="QMN135" s="2"/>
      <c r="QMO135" s="2"/>
      <c r="QMP135" s="2"/>
      <c r="QMQ135" s="2"/>
      <c r="QMR135" s="2"/>
      <c r="QMS135" s="2"/>
      <c r="QMT135" s="2"/>
      <c r="QMU135" s="2"/>
      <c r="QMV135" s="2"/>
      <c r="QMW135" s="2"/>
      <c r="QMX135" s="2"/>
      <c r="QMY135" s="2"/>
      <c r="QMZ135" s="2"/>
      <c r="QNA135" s="2"/>
      <c r="QNB135" s="2"/>
      <c r="QNC135" s="2"/>
      <c r="QND135" s="2"/>
      <c r="QNE135" s="2"/>
      <c r="QNF135" s="2"/>
      <c r="QNG135" s="2"/>
      <c r="QNH135" s="2"/>
      <c r="QNI135" s="2"/>
      <c r="QNJ135" s="2"/>
      <c r="QNK135" s="2"/>
      <c r="QNL135" s="2"/>
      <c r="QNM135" s="2"/>
      <c r="QNN135" s="2"/>
      <c r="QNO135" s="2"/>
      <c r="QNP135" s="2"/>
      <c r="QNQ135" s="2"/>
      <c r="QNR135" s="2"/>
      <c r="QNS135" s="2"/>
      <c r="QNT135" s="2"/>
      <c r="QNU135" s="2"/>
      <c r="QNV135" s="2"/>
      <c r="QNW135" s="2"/>
      <c r="QNX135" s="2"/>
      <c r="QNY135" s="2"/>
      <c r="QNZ135" s="2"/>
      <c r="QOA135" s="2"/>
      <c r="QOB135" s="2"/>
      <c r="QOC135" s="2"/>
      <c r="QOD135" s="2"/>
      <c r="QOE135" s="2"/>
      <c r="QOF135" s="2"/>
      <c r="QOG135" s="2"/>
      <c r="QOH135" s="2"/>
      <c r="QOI135" s="2"/>
      <c r="QOJ135" s="2"/>
      <c r="QOK135" s="2"/>
      <c r="QOL135" s="2"/>
      <c r="QOM135" s="2"/>
      <c r="QON135" s="2"/>
      <c r="QOO135" s="2"/>
      <c r="QOP135" s="2"/>
      <c r="QOQ135" s="2"/>
      <c r="QOR135" s="2"/>
      <c r="QOS135" s="2"/>
      <c r="QOT135" s="2"/>
      <c r="QOU135" s="2"/>
      <c r="QOV135" s="2"/>
      <c r="QOW135" s="2"/>
      <c r="QOX135" s="2"/>
      <c r="QOY135" s="2"/>
      <c r="QOZ135" s="2"/>
      <c r="QPA135" s="2"/>
      <c r="QPB135" s="2"/>
      <c r="QPC135" s="2"/>
      <c r="QPD135" s="2"/>
      <c r="QPE135" s="2"/>
      <c r="QPF135" s="2"/>
      <c r="QPG135" s="2"/>
      <c r="QPH135" s="2"/>
      <c r="QPI135" s="2"/>
      <c r="QPJ135" s="2"/>
      <c r="QPK135" s="2"/>
      <c r="QPL135" s="2"/>
      <c r="QPM135" s="2"/>
      <c r="QPN135" s="2"/>
      <c r="QPO135" s="2"/>
      <c r="QPP135" s="2"/>
      <c r="QPQ135" s="2"/>
      <c r="QPR135" s="2"/>
      <c r="QPS135" s="2"/>
      <c r="QPT135" s="2"/>
      <c r="QPU135" s="2"/>
      <c r="QPV135" s="2"/>
      <c r="QPW135" s="2"/>
      <c r="QPX135" s="2"/>
      <c r="QPY135" s="2"/>
      <c r="QPZ135" s="2"/>
      <c r="QQA135" s="2"/>
      <c r="QQB135" s="2"/>
      <c r="QQC135" s="2"/>
      <c r="QQD135" s="2"/>
      <c r="QQE135" s="2"/>
      <c r="QQF135" s="2"/>
      <c r="QQG135" s="2"/>
      <c r="QQH135" s="2"/>
      <c r="QQI135" s="2"/>
      <c r="QQJ135" s="2"/>
      <c r="QQK135" s="2"/>
      <c r="QQL135" s="2"/>
      <c r="QQM135" s="2"/>
      <c r="QQN135" s="2"/>
      <c r="QQO135" s="2"/>
      <c r="QQP135" s="2"/>
      <c r="QQQ135" s="2"/>
      <c r="QQR135" s="2"/>
      <c r="QQS135" s="2"/>
      <c r="QQT135" s="2"/>
      <c r="QQU135" s="2"/>
      <c r="QQV135" s="2"/>
      <c r="QQW135" s="2"/>
      <c r="QQX135" s="2"/>
      <c r="QQY135" s="2"/>
      <c r="QQZ135" s="2"/>
      <c r="QRA135" s="2"/>
      <c r="QRB135" s="2"/>
      <c r="QRC135" s="2"/>
      <c r="QRD135" s="2"/>
      <c r="QRE135" s="2"/>
      <c r="QRF135" s="2"/>
      <c r="QRG135" s="2"/>
      <c r="QRH135" s="2"/>
      <c r="QRI135" s="2"/>
      <c r="QRJ135" s="2"/>
      <c r="QRK135" s="2"/>
      <c r="QRL135" s="2"/>
      <c r="QRM135" s="2"/>
      <c r="QRN135" s="2"/>
      <c r="QRO135" s="2"/>
      <c r="QRP135" s="2"/>
      <c r="QRQ135" s="2"/>
      <c r="QRR135" s="2"/>
      <c r="QRS135" s="2"/>
      <c r="QRT135" s="2"/>
      <c r="QRU135" s="2"/>
      <c r="QRV135" s="2"/>
      <c r="QRW135" s="2"/>
      <c r="QRX135" s="2"/>
      <c r="QRY135" s="2"/>
      <c r="QRZ135" s="2"/>
      <c r="QSA135" s="2"/>
      <c r="QSB135" s="2"/>
      <c r="QSC135" s="2"/>
      <c r="QSD135" s="2"/>
      <c r="QSE135" s="2"/>
      <c r="QSF135" s="2"/>
      <c r="QSG135" s="2"/>
      <c r="QSH135" s="2"/>
      <c r="QSI135" s="2"/>
      <c r="QSJ135" s="2"/>
      <c r="QSK135" s="2"/>
      <c r="QSL135" s="2"/>
      <c r="QSM135" s="2"/>
      <c r="QSN135" s="2"/>
      <c r="QSO135" s="2"/>
      <c r="QSP135" s="2"/>
      <c r="QSQ135" s="2"/>
      <c r="QSR135" s="2"/>
      <c r="QSS135" s="2"/>
      <c r="QST135" s="2"/>
      <c r="QSU135" s="2"/>
      <c r="QSV135" s="2"/>
      <c r="QSW135" s="2"/>
      <c r="QSX135" s="2"/>
      <c r="QSY135" s="2"/>
      <c r="QSZ135" s="2"/>
      <c r="QTA135" s="2"/>
      <c r="QTB135" s="2"/>
      <c r="QTC135" s="2"/>
      <c r="QTD135" s="2"/>
      <c r="QTE135" s="2"/>
      <c r="QTF135" s="2"/>
      <c r="QTG135" s="2"/>
      <c r="QTH135" s="2"/>
      <c r="QTI135" s="2"/>
      <c r="QTJ135" s="2"/>
      <c r="QTK135" s="2"/>
      <c r="QTL135" s="2"/>
      <c r="QTM135" s="2"/>
      <c r="QTN135" s="2"/>
      <c r="QTO135" s="2"/>
      <c r="QTP135" s="2"/>
      <c r="QTQ135" s="2"/>
      <c r="QTR135" s="2"/>
      <c r="QTS135" s="2"/>
      <c r="QTT135" s="2"/>
      <c r="QTU135" s="2"/>
      <c r="QTV135" s="2"/>
      <c r="QTW135" s="2"/>
      <c r="QTX135" s="2"/>
      <c r="QTY135" s="2"/>
      <c r="QTZ135" s="2"/>
      <c r="QUA135" s="2"/>
      <c r="QUB135" s="2"/>
      <c r="QUC135" s="2"/>
      <c r="QUD135" s="2"/>
      <c r="QUE135" s="2"/>
      <c r="QUF135" s="2"/>
      <c r="QUG135" s="2"/>
      <c r="QUH135" s="2"/>
      <c r="QUI135" s="2"/>
      <c r="QUJ135" s="2"/>
      <c r="QUK135" s="2"/>
      <c r="QUL135" s="2"/>
      <c r="QUM135" s="2"/>
      <c r="QUN135" s="2"/>
      <c r="QUO135" s="2"/>
      <c r="QUP135" s="2"/>
      <c r="QUQ135" s="2"/>
      <c r="QUR135" s="2"/>
      <c r="QUS135" s="2"/>
      <c r="QUT135" s="2"/>
      <c r="QUU135" s="2"/>
      <c r="QUV135" s="2"/>
      <c r="QUW135" s="2"/>
      <c r="QUX135" s="2"/>
      <c r="QUY135" s="2"/>
      <c r="QUZ135" s="2"/>
      <c r="QVA135" s="2"/>
      <c r="QVB135" s="2"/>
      <c r="QVC135" s="2"/>
      <c r="QVD135" s="2"/>
      <c r="QVE135" s="2"/>
      <c r="QVF135" s="2"/>
      <c r="QVG135" s="2"/>
      <c r="QVH135" s="2"/>
      <c r="QVI135" s="2"/>
      <c r="QVJ135" s="2"/>
      <c r="QVK135" s="2"/>
      <c r="QVL135" s="2"/>
      <c r="QVM135" s="2"/>
      <c r="QVN135" s="2"/>
      <c r="QVO135" s="2"/>
      <c r="QVP135" s="2"/>
      <c r="QVQ135" s="2"/>
      <c r="QVR135" s="2"/>
      <c r="QVS135" s="2"/>
      <c r="QVT135" s="2"/>
      <c r="QVU135" s="2"/>
      <c r="QVV135" s="2"/>
      <c r="QVW135" s="2"/>
      <c r="QVX135" s="2"/>
      <c r="QVY135" s="2"/>
      <c r="QVZ135" s="2"/>
      <c r="QWA135" s="2"/>
      <c r="QWB135" s="2"/>
      <c r="QWC135" s="2"/>
      <c r="QWD135" s="2"/>
      <c r="QWE135" s="2"/>
      <c r="QWF135" s="2"/>
      <c r="QWG135" s="2"/>
      <c r="QWH135" s="2"/>
      <c r="QWI135" s="2"/>
      <c r="QWJ135" s="2"/>
      <c r="QWK135" s="2"/>
      <c r="QWL135" s="2"/>
      <c r="QWM135" s="2"/>
      <c r="QWN135" s="2"/>
      <c r="QWO135" s="2"/>
      <c r="QWP135" s="2"/>
      <c r="QWQ135" s="2"/>
      <c r="QWR135" s="2"/>
      <c r="QWS135" s="2"/>
      <c r="QWT135" s="2"/>
      <c r="QWU135" s="2"/>
      <c r="QWV135" s="2"/>
      <c r="QWW135" s="2"/>
      <c r="QWX135" s="2"/>
      <c r="QWY135" s="2"/>
      <c r="QWZ135" s="2"/>
      <c r="QXA135" s="2"/>
      <c r="QXB135" s="2"/>
      <c r="QXC135" s="2"/>
      <c r="QXD135" s="2"/>
      <c r="QXE135" s="2"/>
      <c r="QXF135" s="2"/>
      <c r="QXG135" s="2"/>
      <c r="QXH135" s="2"/>
      <c r="QXI135" s="2"/>
      <c r="QXJ135" s="2"/>
      <c r="QXK135" s="2"/>
      <c r="QXL135" s="2"/>
      <c r="QXM135" s="2"/>
      <c r="QXN135" s="2"/>
      <c r="QXO135" s="2"/>
      <c r="QXP135" s="2"/>
      <c r="QXQ135" s="2"/>
      <c r="QXR135" s="2"/>
      <c r="QXS135" s="2"/>
      <c r="QXT135" s="2"/>
      <c r="QXU135" s="2"/>
      <c r="QXV135" s="2"/>
      <c r="QXW135" s="2"/>
      <c r="QXX135" s="2"/>
      <c r="QXY135" s="2"/>
      <c r="QXZ135" s="2"/>
      <c r="QYA135" s="2"/>
      <c r="QYB135" s="2"/>
      <c r="QYC135" s="2"/>
      <c r="QYD135" s="2"/>
      <c r="QYE135" s="2"/>
      <c r="QYF135" s="2"/>
      <c r="QYG135" s="2"/>
      <c r="QYH135" s="2"/>
      <c r="QYI135" s="2"/>
      <c r="QYJ135" s="2"/>
      <c r="QYK135" s="2"/>
      <c r="QYL135" s="2"/>
      <c r="QYM135" s="2"/>
      <c r="QYN135" s="2"/>
      <c r="QYO135" s="2"/>
      <c r="QYP135" s="2"/>
      <c r="QYQ135" s="2"/>
      <c r="QYR135" s="2"/>
      <c r="QYS135" s="2"/>
      <c r="QYT135" s="2"/>
      <c r="QYU135" s="2"/>
      <c r="QYV135" s="2"/>
      <c r="QYW135" s="2"/>
      <c r="QYX135" s="2"/>
      <c r="QYY135" s="2"/>
      <c r="QYZ135" s="2"/>
      <c r="QZA135" s="2"/>
      <c r="QZB135" s="2"/>
      <c r="QZC135" s="2"/>
      <c r="QZD135" s="2"/>
      <c r="QZE135" s="2"/>
      <c r="QZF135" s="2"/>
      <c r="QZG135" s="2"/>
      <c r="QZH135" s="2"/>
      <c r="QZI135" s="2"/>
      <c r="QZJ135" s="2"/>
      <c r="QZK135" s="2"/>
      <c r="QZL135" s="2"/>
      <c r="QZM135" s="2"/>
      <c r="QZN135" s="2"/>
      <c r="QZO135" s="2"/>
      <c r="QZP135" s="2"/>
      <c r="QZQ135" s="2"/>
      <c r="QZR135" s="2"/>
      <c r="QZS135" s="2"/>
      <c r="QZT135" s="2"/>
      <c r="QZU135" s="2"/>
      <c r="QZV135" s="2"/>
      <c r="QZW135" s="2"/>
      <c r="QZX135" s="2"/>
      <c r="QZY135" s="2"/>
      <c r="QZZ135" s="2"/>
      <c r="RAA135" s="2"/>
      <c r="RAB135" s="2"/>
      <c r="RAC135" s="2"/>
      <c r="RAD135" s="2"/>
      <c r="RAE135" s="2"/>
      <c r="RAF135" s="2"/>
      <c r="RAG135" s="2"/>
      <c r="RAH135" s="2"/>
      <c r="RAI135" s="2"/>
      <c r="RAJ135" s="2"/>
      <c r="RAK135" s="2"/>
      <c r="RAL135" s="2"/>
      <c r="RAM135" s="2"/>
      <c r="RAN135" s="2"/>
      <c r="RAO135" s="2"/>
      <c r="RAP135" s="2"/>
      <c r="RAQ135" s="2"/>
      <c r="RAR135" s="2"/>
      <c r="RAS135" s="2"/>
      <c r="RAT135" s="2"/>
      <c r="RAU135" s="2"/>
      <c r="RAV135" s="2"/>
      <c r="RAW135" s="2"/>
      <c r="RAX135" s="2"/>
      <c r="RAY135" s="2"/>
      <c r="RAZ135" s="2"/>
      <c r="RBA135" s="2"/>
      <c r="RBB135" s="2"/>
      <c r="RBC135" s="2"/>
      <c r="RBD135" s="2"/>
      <c r="RBE135" s="2"/>
      <c r="RBF135" s="2"/>
      <c r="RBG135" s="2"/>
      <c r="RBH135" s="2"/>
      <c r="RBI135" s="2"/>
      <c r="RBJ135" s="2"/>
      <c r="RBK135" s="2"/>
      <c r="RBL135" s="2"/>
      <c r="RBM135" s="2"/>
      <c r="RBN135" s="2"/>
      <c r="RBO135" s="2"/>
      <c r="RBP135" s="2"/>
      <c r="RBQ135" s="2"/>
      <c r="RBR135" s="2"/>
      <c r="RBS135" s="2"/>
      <c r="RBT135" s="2"/>
      <c r="RBU135" s="2"/>
      <c r="RBV135" s="2"/>
      <c r="RBW135" s="2"/>
      <c r="RBX135" s="2"/>
      <c r="RBY135" s="2"/>
      <c r="RBZ135" s="2"/>
      <c r="RCA135" s="2"/>
      <c r="RCB135" s="2"/>
      <c r="RCC135" s="2"/>
      <c r="RCD135" s="2"/>
      <c r="RCE135" s="2"/>
      <c r="RCF135" s="2"/>
      <c r="RCG135" s="2"/>
      <c r="RCH135" s="2"/>
      <c r="RCI135" s="2"/>
      <c r="RCJ135" s="2"/>
      <c r="RCK135" s="2"/>
      <c r="RCL135" s="2"/>
      <c r="RCM135" s="2"/>
      <c r="RCN135" s="2"/>
      <c r="RCO135" s="2"/>
      <c r="RCP135" s="2"/>
      <c r="RCQ135" s="2"/>
      <c r="RCR135" s="2"/>
      <c r="RCS135" s="2"/>
      <c r="RCT135" s="2"/>
      <c r="RCU135" s="2"/>
      <c r="RCV135" s="2"/>
      <c r="RCW135" s="2"/>
      <c r="RCX135" s="2"/>
      <c r="RCY135" s="2"/>
      <c r="RCZ135" s="2"/>
      <c r="RDA135" s="2"/>
      <c r="RDB135" s="2"/>
      <c r="RDC135" s="2"/>
      <c r="RDD135" s="2"/>
      <c r="RDE135" s="2"/>
      <c r="RDF135" s="2"/>
      <c r="RDG135" s="2"/>
      <c r="RDH135" s="2"/>
      <c r="RDI135" s="2"/>
      <c r="RDJ135" s="2"/>
      <c r="RDK135" s="2"/>
      <c r="RDL135" s="2"/>
      <c r="RDM135" s="2"/>
      <c r="RDN135" s="2"/>
      <c r="RDO135" s="2"/>
      <c r="RDP135" s="2"/>
      <c r="RDQ135" s="2"/>
      <c r="RDR135" s="2"/>
      <c r="RDS135" s="2"/>
      <c r="RDT135" s="2"/>
      <c r="RDU135" s="2"/>
      <c r="RDV135" s="2"/>
      <c r="RDW135" s="2"/>
      <c r="RDX135" s="2"/>
      <c r="RDY135" s="2"/>
      <c r="RDZ135" s="2"/>
      <c r="REA135" s="2"/>
      <c r="REB135" s="2"/>
      <c r="REC135" s="2"/>
      <c r="RED135" s="2"/>
      <c r="REE135" s="2"/>
      <c r="REF135" s="2"/>
      <c r="REG135" s="2"/>
      <c r="REH135" s="2"/>
      <c r="REI135" s="2"/>
      <c r="REJ135" s="2"/>
      <c r="REK135" s="2"/>
      <c r="REL135" s="2"/>
      <c r="REM135" s="2"/>
      <c r="REN135" s="2"/>
      <c r="REO135" s="2"/>
      <c r="REP135" s="2"/>
      <c r="REQ135" s="2"/>
      <c r="RER135" s="2"/>
      <c r="RES135" s="2"/>
      <c r="RET135" s="2"/>
      <c r="REU135" s="2"/>
      <c r="REV135" s="2"/>
      <c r="REW135" s="2"/>
      <c r="REX135" s="2"/>
      <c r="REY135" s="2"/>
      <c r="REZ135" s="2"/>
      <c r="RFA135" s="2"/>
      <c r="RFB135" s="2"/>
      <c r="RFC135" s="2"/>
      <c r="RFD135" s="2"/>
      <c r="RFE135" s="2"/>
      <c r="RFF135" s="2"/>
      <c r="RFG135" s="2"/>
      <c r="RFH135" s="2"/>
      <c r="RFI135" s="2"/>
      <c r="RFJ135" s="2"/>
      <c r="RFK135" s="2"/>
      <c r="RFL135" s="2"/>
      <c r="RFM135" s="2"/>
      <c r="RFN135" s="2"/>
      <c r="RFO135" s="2"/>
      <c r="RFP135" s="2"/>
      <c r="RFQ135" s="2"/>
      <c r="RFR135" s="2"/>
      <c r="RFS135" s="2"/>
      <c r="RFT135" s="2"/>
      <c r="RFU135" s="2"/>
      <c r="RFV135" s="2"/>
      <c r="RFW135" s="2"/>
      <c r="RFX135" s="2"/>
      <c r="RFY135" s="2"/>
      <c r="RFZ135" s="2"/>
      <c r="RGA135" s="2"/>
      <c r="RGB135" s="2"/>
      <c r="RGC135" s="2"/>
      <c r="RGD135" s="2"/>
      <c r="RGE135" s="2"/>
      <c r="RGF135" s="2"/>
      <c r="RGG135" s="2"/>
      <c r="RGH135" s="2"/>
      <c r="RGI135" s="2"/>
      <c r="RGJ135" s="2"/>
      <c r="RGK135" s="2"/>
      <c r="RGL135" s="2"/>
      <c r="RGM135" s="2"/>
      <c r="RGN135" s="2"/>
      <c r="RGO135" s="2"/>
      <c r="RGP135" s="2"/>
      <c r="RGQ135" s="2"/>
      <c r="RGR135" s="2"/>
      <c r="RGS135" s="2"/>
      <c r="RGT135" s="2"/>
      <c r="RGU135" s="2"/>
      <c r="RGV135" s="2"/>
      <c r="RGW135" s="2"/>
      <c r="RGX135" s="2"/>
      <c r="RGY135" s="2"/>
      <c r="RGZ135" s="2"/>
      <c r="RHA135" s="2"/>
      <c r="RHB135" s="2"/>
      <c r="RHC135" s="2"/>
      <c r="RHD135" s="2"/>
      <c r="RHE135" s="2"/>
      <c r="RHF135" s="2"/>
      <c r="RHG135" s="2"/>
      <c r="RHH135" s="2"/>
      <c r="RHI135" s="2"/>
      <c r="RHJ135" s="2"/>
      <c r="RHK135" s="2"/>
      <c r="RHL135" s="2"/>
      <c r="RHM135" s="2"/>
      <c r="RHN135" s="2"/>
      <c r="RHO135" s="2"/>
      <c r="RHP135" s="2"/>
      <c r="RHQ135" s="2"/>
      <c r="RHR135" s="2"/>
      <c r="RHS135" s="2"/>
      <c r="RHT135" s="2"/>
      <c r="RHU135" s="2"/>
      <c r="RHV135" s="2"/>
      <c r="RHW135" s="2"/>
      <c r="RHX135" s="2"/>
      <c r="RHY135" s="2"/>
      <c r="RHZ135" s="2"/>
      <c r="RIA135" s="2"/>
      <c r="RIB135" s="2"/>
      <c r="RIC135" s="2"/>
      <c r="RID135" s="2"/>
      <c r="RIE135" s="2"/>
      <c r="RIF135" s="2"/>
      <c r="RIG135" s="2"/>
      <c r="RIH135" s="2"/>
      <c r="RII135" s="2"/>
      <c r="RIJ135" s="2"/>
      <c r="RIK135" s="2"/>
      <c r="RIL135" s="2"/>
      <c r="RIM135" s="2"/>
      <c r="RIN135" s="2"/>
      <c r="RIO135" s="2"/>
      <c r="RIP135" s="2"/>
      <c r="RIQ135" s="2"/>
      <c r="RIR135" s="2"/>
      <c r="RIS135" s="2"/>
      <c r="RIT135" s="2"/>
      <c r="RIU135" s="2"/>
      <c r="RIV135" s="2"/>
      <c r="RIW135" s="2"/>
      <c r="RIX135" s="2"/>
      <c r="RIY135" s="2"/>
      <c r="RIZ135" s="2"/>
      <c r="RJA135" s="2"/>
      <c r="RJB135" s="2"/>
      <c r="RJC135" s="2"/>
      <c r="RJD135" s="2"/>
      <c r="RJE135" s="2"/>
      <c r="RJF135" s="2"/>
      <c r="RJG135" s="2"/>
      <c r="RJH135" s="2"/>
      <c r="RJI135" s="2"/>
      <c r="RJJ135" s="2"/>
      <c r="RJK135" s="2"/>
      <c r="RJL135" s="2"/>
      <c r="RJM135" s="2"/>
      <c r="RJN135" s="2"/>
      <c r="RJO135" s="2"/>
      <c r="RJP135" s="2"/>
      <c r="RJQ135" s="2"/>
      <c r="RJR135" s="2"/>
      <c r="RJS135" s="2"/>
      <c r="RJT135" s="2"/>
      <c r="RJU135" s="2"/>
      <c r="RJV135" s="2"/>
      <c r="RJW135" s="2"/>
      <c r="RJX135" s="2"/>
      <c r="RJY135" s="2"/>
      <c r="RJZ135" s="2"/>
      <c r="RKA135" s="2"/>
      <c r="RKB135" s="2"/>
      <c r="RKC135" s="2"/>
      <c r="RKD135" s="2"/>
      <c r="RKE135" s="2"/>
      <c r="RKF135" s="2"/>
      <c r="RKG135" s="2"/>
      <c r="RKH135" s="2"/>
      <c r="RKI135" s="2"/>
      <c r="RKJ135" s="2"/>
      <c r="RKK135" s="2"/>
      <c r="RKL135" s="2"/>
      <c r="RKM135" s="2"/>
      <c r="RKN135" s="2"/>
      <c r="RKO135" s="2"/>
      <c r="RKP135" s="2"/>
      <c r="RKQ135" s="2"/>
      <c r="RKR135" s="2"/>
      <c r="RKS135" s="2"/>
      <c r="RKT135" s="2"/>
      <c r="RKU135" s="2"/>
      <c r="RKV135" s="2"/>
      <c r="RKW135" s="2"/>
      <c r="RKX135" s="2"/>
      <c r="RKY135" s="2"/>
      <c r="RKZ135" s="2"/>
      <c r="RLA135" s="2"/>
      <c r="RLB135" s="2"/>
      <c r="RLC135" s="2"/>
      <c r="RLD135" s="2"/>
      <c r="RLE135" s="2"/>
      <c r="RLF135" s="2"/>
      <c r="RLG135" s="2"/>
      <c r="RLH135" s="2"/>
      <c r="RLI135" s="2"/>
      <c r="RLJ135" s="2"/>
      <c r="RLK135" s="2"/>
      <c r="RLL135" s="2"/>
      <c r="RLM135" s="2"/>
      <c r="RLN135" s="2"/>
      <c r="RLO135" s="2"/>
      <c r="RLP135" s="2"/>
      <c r="RLQ135" s="2"/>
      <c r="RLR135" s="2"/>
      <c r="RLS135" s="2"/>
      <c r="RLT135" s="2"/>
      <c r="RLU135" s="2"/>
      <c r="RLV135" s="2"/>
      <c r="RLW135" s="2"/>
      <c r="RLX135" s="2"/>
      <c r="RLY135" s="2"/>
      <c r="RLZ135" s="2"/>
      <c r="RMA135" s="2"/>
      <c r="RMB135" s="2"/>
      <c r="RMC135" s="2"/>
      <c r="RMD135" s="2"/>
      <c r="RME135" s="2"/>
      <c r="RMF135" s="2"/>
      <c r="RMG135" s="2"/>
      <c r="RMH135" s="2"/>
      <c r="RMI135" s="2"/>
      <c r="RMJ135" s="2"/>
      <c r="RMK135" s="2"/>
      <c r="RML135" s="2"/>
      <c r="RMM135" s="2"/>
      <c r="RMN135" s="2"/>
      <c r="RMO135" s="2"/>
      <c r="RMP135" s="2"/>
      <c r="RMQ135" s="2"/>
      <c r="RMR135" s="2"/>
      <c r="RMS135" s="2"/>
      <c r="RMT135" s="2"/>
      <c r="RMU135" s="2"/>
      <c r="RMV135" s="2"/>
      <c r="RMW135" s="2"/>
      <c r="RMX135" s="2"/>
      <c r="RMY135" s="2"/>
      <c r="RMZ135" s="2"/>
      <c r="RNA135" s="2"/>
      <c r="RNB135" s="2"/>
      <c r="RNC135" s="2"/>
      <c r="RND135" s="2"/>
      <c r="RNE135" s="2"/>
      <c r="RNF135" s="2"/>
      <c r="RNG135" s="2"/>
      <c r="RNH135" s="2"/>
      <c r="RNI135" s="2"/>
      <c r="RNJ135" s="2"/>
      <c r="RNK135" s="2"/>
      <c r="RNL135" s="2"/>
      <c r="RNM135" s="2"/>
      <c r="RNN135" s="2"/>
      <c r="RNO135" s="2"/>
      <c r="RNP135" s="2"/>
      <c r="RNQ135" s="2"/>
      <c r="RNR135" s="2"/>
      <c r="RNS135" s="2"/>
      <c r="RNT135" s="2"/>
      <c r="RNU135" s="2"/>
      <c r="RNV135" s="2"/>
      <c r="RNW135" s="2"/>
      <c r="RNX135" s="2"/>
      <c r="RNY135" s="2"/>
      <c r="RNZ135" s="2"/>
      <c r="ROA135" s="2"/>
      <c r="ROB135" s="2"/>
      <c r="ROC135" s="2"/>
      <c r="ROD135" s="2"/>
      <c r="ROE135" s="2"/>
      <c r="ROF135" s="2"/>
      <c r="ROG135" s="2"/>
      <c r="ROH135" s="2"/>
      <c r="ROI135" s="2"/>
      <c r="ROJ135" s="2"/>
      <c r="ROK135" s="2"/>
      <c r="ROL135" s="2"/>
      <c r="ROM135" s="2"/>
      <c r="RON135" s="2"/>
      <c r="ROO135" s="2"/>
      <c r="ROP135" s="2"/>
      <c r="ROQ135" s="2"/>
      <c r="ROR135" s="2"/>
      <c r="ROS135" s="2"/>
      <c r="ROT135" s="2"/>
      <c r="ROU135" s="2"/>
      <c r="ROV135" s="2"/>
      <c r="ROW135" s="2"/>
      <c r="ROX135" s="2"/>
      <c r="ROY135" s="2"/>
      <c r="ROZ135" s="2"/>
      <c r="RPA135" s="2"/>
      <c r="RPB135" s="2"/>
      <c r="RPC135" s="2"/>
      <c r="RPD135" s="2"/>
      <c r="RPE135" s="2"/>
      <c r="RPF135" s="2"/>
      <c r="RPG135" s="2"/>
      <c r="RPH135" s="2"/>
      <c r="RPI135" s="2"/>
      <c r="RPJ135" s="2"/>
      <c r="RPK135" s="2"/>
      <c r="RPL135" s="2"/>
      <c r="RPM135" s="2"/>
      <c r="RPN135" s="2"/>
      <c r="RPO135" s="2"/>
      <c r="RPP135" s="2"/>
      <c r="RPQ135" s="2"/>
      <c r="RPR135" s="2"/>
      <c r="RPS135" s="2"/>
      <c r="RPT135" s="2"/>
      <c r="RPU135" s="2"/>
      <c r="RPV135" s="2"/>
      <c r="RPW135" s="2"/>
      <c r="RPX135" s="2"/>
      <c r="RPY135" s="2"/>
      <c r="RPZ135" s="2"/>
      <c r="RQA135" s="2"/>
      <c r="RQB135" s="2"/>
      <c r="RQC135" s="2"/>
      <c r="RQD135" s="2"/>
      <c r="RQE135" s="2"/>
      <c r="RQF135" s="2"/>
      <c r="RQG135" s="2"/>
      <c r="RQH135" s="2"/>
      <c r="RQI135" s="2"/>
      <c r="RQJ135" s="2"/>
      <c r="RQK135" s="2"/>
      <c r="RQL135" s="2"/>
      <c r="RQM135" s="2"/>
      <c r="RQN135" s="2"/>
      <c r="RQO135" s="2"/>
      <c r="RQP135" s="2"/>
      <c r="RQQ135" s="2"/>
      <c r="RQR135" s="2"/>
      <c r="RQS135" s="2"/>
      <c r="RQT135" s="2"/>
      <c r="RQU135" s="2"/>
      <c r="RQV135" s="2"/>
      <c r="RQW135" s="2"/>
      <c r="RQX135" s="2"/>
      <c r="RQY135" s="2"/>
      <c r="RQZ135" s="2"/>
      <c r="RRA135" s="2"/>
      <c r="RRB135" s="2"/>
      <c r="RRC135" s="2"/>
      <c r="RRD135" s="2"/>
      <c r="RRE135" s="2"/>
      <c r="RRF135" s="2"/>
      <c r="RRG135" s="2"/>
      <c r="RRH135" s="2"/>
      <c r="RRI135" s="2"/>
      <c r="RRJ135" s="2"/>
      <c r="RRK135" s="2"/>
      <c r="RRL135" s="2"/>
      <c r="RRM135" s="2"/>
      <c r="RRN135" s="2"/>
      <c r="RRO135" s="2"/>
      <c r="RRP135" s="2"/>
      <c r="RRQ135" s="2"/>
      <c r="RRR135" s="2"/>
      <c r="RRS135" s="2"/>
      <c r="RRT135" s="2"/>
      <c r="RRU135" s="2"/>
      <c r="RRV135" s="2"/>
      <c r="RRW135" s="2"/>
      <c r="RRX135" s="2"/>
      <c r="RRY135" s="2"/>
      <c r="RRZ135" s="2"/>
      <c r="RSA135" s="2"/>
      <c r="RSB135" s="2"/>
      <c r="RSC135" s="2"/>
      <c r="RSD135" s="2"/>
      <c r="RSE135" s="2"/>
      <c r="RSF135" s="2"/>
      <c r="RSG135" s="2"/>
      <c r="RSH135" s="2"/>
      <c r="RSI135" s="2"/>
      <c r="RSJ135" s="2"/>
      <c r="RSK135" s="2"/>
      <c r="RSL135" s="2"/>
      <c r="RSM135" s="2"/>
      <c r="RSN135" s="2"/>
      <c r="RSO135" s="2"/>
      <c r="RSP135" s="2"/>
      <c r="RSQ135" s="2"/>
      <c r="RSR135" s="2"/>
      <c r="RSS135" s="2"/>
      <c r="RST135" s="2"/>
      <c r="RSU135" s="2"/>
      <c r="RSV135" s="2"/>
      <c r="RSW135" s="2"/>
      <c r="RSX135" s="2"/>
      <c r="RSY135" s="2"/>
      <c r="RSZ135" s="2"/>
      <c r="RTA135" s="2"/>
      <c r="RTB135" s="2"/>
      <c r="RTC135" s="2"/>
      <c r="RTD135" s="2"/>
      <c r="RTE135" s="2"/>
      <c r="RTF135" s="2"/>
      <c r="RTG135" s="2"/>
      <c r="RTH135" s="2"/>
      <c r="RTI135" s="2"/>
      <c r="RTJ135" s="2"/>
      <c r="RTK135" s="2"/>
      <c r="RTL135" s="2"/>
      <c r="RTM135" s="2"/>
      <c r="RTN135" s="2"/>
      <c r="RTO135" s="2"/>
      <c r="RTP135" s="2"/>
      <c r="RTQ135" s="2"/>
      <c r="RTR135" s="2"/>
      <c r="RTS135" s="2"/>
      <c r="RTT135" s="2"/>
      <c r="RTU135" s="2"/>
      <c r="RTV135" s="2"/>
      <c r="RTW135" s="2"/>
      <c r="RTX135" s="2"/>
      <c r="RTY135" s="2"/>
      <c r="RTZ135" s="2"/>
      <c r="RUA135" s="2"/>
      <c r="RUB135" s="2"/>
      <c r="RUC135" s="2"/>
      <c r="RUD135" s="2"/>
      <c r="RUE135" s="2"/>
      <c r="RUF135" s="2"/>
      <c r="RUG135" s="2"/>
      <c r="RUH135" s="2"/>
      <c r="RUI135" s="2"/>
      <c r="RUJ135" s="2"/>
      <c r="RUK135" s="2"/>
      <c r="RUL135" s="2"/>
      <c r="RUM135" s="2"/>
      <c r="RUN135" s="2"/>
      <c r="RUO135" s="2"/>
      <c r="RUP135" s="2"/>
      <c r="RUQ135" s="2"/>
      <c r="RUR135" s="2"/>
      <c r="RUS135" s="2"/>
      <c r="RUT135" s="2"/>
      <c r="RUU135" s="2"/>
      <c r="RUV135" s="2"/>
      <c r="RUW135" s="2"/>
      <c r="RUX135" s="2"/>
      <c r="RUY135" s="2"/>
      <c r="RUZ135" s="2"/>
      <c r="RVA135" s="2"/>
      <c r="RVB135" s="2"/>
      <c r="RVC135" s="2"/>
      <c r="RVD135" s="2"/>
      <c r="RVE135" s="2"/>
      <c r="RVF135" s="2"/>
      <c r="RVG135" s="2"/>
      <c r="RVH135" s="2"/>
      <c r="RVI135" s="2"/>
      <c r="RVJ135" s="2"/>
      <c r="RVK135" s="2"/>
      <c r="RVL135" s="2"/>
      <c r="RVM135" s="2"/>
      <c r="RVN135" s="2"/>
      <c r="RVO135" s="2"/>
      <c r="RVP135" s="2"/>
      <c r="RVQ135" s="2"/>
      <c r="RVR135" s="2"/>
      <c r="RVS135" s="2"/>
      <c r="RVT135" s="2"/>
      <c r="RVU135" s="2"/>
      <c r="RVV135" s="2"/>
      <c r="RVW135" s="2"/>
      <c r="RVX135" s="2"/>
      <c r="RVY135" s="2"/>
      <c r="RVZ135" s="2"/>
      <c r="RWA135" s="2"/>
      <c r="RWB135" s="2"/>
      <c r="RWC135" s="2"/>
      <c r="RWD135" s="2"/>
      <c r="RWE135" s="2"/>
      <c r="RWF135" s="2"/>
      <c r="RWG135" s="2"/>
      <c r="RWH135" s="2"/>
      <c r="RWI135" s="2"/>
      <c r="RWJ135" s="2"/>
      <c r="RWK135" s="2"/>
      <c r="RWL135" s="2"/>
      <c r="RWM135" s="2"/>
      <c r="RWN135" s="2"/>
      <c r="RWO135" s="2"/>
      <c r="RWP135" s="2"/>
      <c r="RWQ135" s="2"/>
      <c r="RWR135" s="2"/>
      <c r="RWS135" s="2"/>
      <c r="RWT135" s="2"/>
      <c r="RWU135" s="2"/>
      <c r="RWV135" s="2"/>
      <c r="RWW135" s="2"/>
      <c r="RWX135" s="2"/>
      <c r="RWY135" s="2"/>
      <c r="RWZ135" s="2"/>
      <c r="RXA135" s="2"/>
      <c r="RXB135" s="2"/>
      <c r="RXC135" s="2"/>
      <c r="RXD135" s="2"/>
      <c r="RXE135" s="2"/>
      <c r="RXF135" s="2"/>
      <c r="RXG135" s="2"/>
      <c r="RXH135" s="2"/>
      <c r="RXI135" s="2"/>
      <c r="RXJ135" s="2"/>
      <c r="RXK135" s="2"/>
      <c r="RXL135" s="2"/>
      <c r="RXM135" s="2"/>
      <c r="RXN135" s="2"/>
      <c r="RXO135" s="2"/>
      <c r="RXP135" s="2"/>
      <c r="RXQ135" s="2"/>
      <c r="RXR135" s="2"/>
      <c r="RXS135" s="2"/>
      <c r="RXT135" s="2"/>
      <c r="RXU135" s="2"/>
      <c r="RXV135" s="2"/>
      <c r="RXW135" s="2"/>
      <c r="RXX135" s="2"/>
      <c r="RXY135" s="2"/>
      <c r="RXZ135" s="2"/>
      <c r="RYA135" s="2"/>
      <c r="RYB135" s="2"/>
      <c r="RYC135" s="2"/>
      <c r="RYD135" s="2"/>
      <c r="RYE135" s="2"/>
      <c r="RYF135" s="2"/>
      <c r="RYG135" s="2"/>
      <c r="RYH135" s="2"/>
      <c r="RYI135" s="2"/>
      <c r="RYJ135" s="2"/>
      <c r="RYK135" s="2"/>
      <c r="RYL135" s="2"/>
      <c r="RYM135" s="2"/>
      <c r="RYN135" s="2"/>
      <c r="RYO135" s="2"/>
      <c r="RYP135" s="2"/>
      <c r="RYQ135" s="2"/>
      <c r="RYR135" s="2"/>
      <c r="RYS135" s="2"/>
      <c r="RYT135" s="2"/>
      <c r="RYU135" s="2"/>
      <c r="RYV135" s="2"/>
      <c r="RYW135" s="2"/>
      <c r="RYX135" s="2"/>
      <c r="RYY135" s="2"/>
      <c r="RYZ135" s="2"/>
      <c r="RZA135" s="2"/>
      <c r="RZB135" s="2"/>
      <c r="RZC135" s="2"/>
      <c r="RZD135" s="2"/>
      <c r="RZE135" s="2"/>
      <c r="RZF135" s="2"/>
      <c r="RZG135" s="2"/>
      <c r="RZH135" s="2"/>
      <c r="RZI135" s="2"/>
      <c r="RZJ135" s="2"/>
      <c r="RZK135" s="2"/>
      <c r="RZL135" s="2"/>
      <c r="RZM135" s="2"/>
      <c r="RZN135" s="2"/>
      <c r="RZO135" s="2"/>
      <c r="RZP135" s="2"/>
      <c r="RZQ135" s="2"/>
      <c r="RZR135" s="2"/>
      <c r="RZS135" s="2"/>
      <c r="RZT135" s="2"/>
      <c r="RZU135" s="2"/>
      <c r="RZV135" s="2"/>
      <c r="RZW135" s="2"/>
      <c r="RZX135" s="2"/>
      <c r="RZY135" s="2"/>
      <c r="RZZ135" s="2"/>
      <c r="SAA135" s="2"/>
      <c r="SAB135" s="2"/>
      <c r="SAC135" s="2"/>
      <c r="SAD135" s="2"/>
      <c r="SAE135" s="2"/>
      <c r="SAF135" s="2"/>
      <c r="SAG135" s="2"/>
      <c r="SAH135" s="2"/>
      <c r="SAI135" s="2"/>
      <c r="SAJ135" s="2"/>
      <c r="SAK135" s="2"/>
      <c r="SAL135" s="2"/>
      <c r="SAM135" s="2"/>
      <c r="SAN135" s="2"/>
      <c r="SAO135" s="2"/>
      <c r="SAP135" s="2"/>
      <c r="SAQ135" s="2"/>
      <c r="SAR135" s="2"/>
      <c r="SAS135" s="2"/>
      <c r="SAT135" s="2"/>
      <c r="SAU135" s="2"/>
      <c r="SAV135" s="2"/>
      <c r="SAW135" s="2"/>
      <c r="SAX135" s="2"/>
      <c r="SAY135" s="2"/>
      <c r="SAZ135" s="2"/>
      <c r="SBA135" s="2"/>
      <c r="SBB135" s="2"/>
      <c r="SBC135" s="2"/>
      <c r="SBD135" s="2"/>
      <c r="SBE135" s="2"/>
      <c r="SBF135" s="2"/>
      <c r="SBG135" s="2"/>
      <c r="SBH135" s="2"/>
      <c r="SBI135" s="2"/>
      <c r="SBJ135" s="2"/>
      <c r="SBK135" s="2"/>
      <c r="SBL135" s="2"/>
      <c r="SBM135" s="2"/>
      <c r="SBN135" s="2"/>
      <c r="SBO135" s="2"/>
      <c r="SBP135" s="2"/>
      <c r="SBQ135" s="2"/>
      <c r="SBR135" s="2"/>
      <c r="SBS135" s="2"/>
      <c r="SBT135" s="2"/>
      <c r="SBU135" s="2"/>
      <c r="SBV135" s="2"/>
      <c r="SBW135" s="2"/>
      <c r="SBX135" s="2"/>
      <c r="SBY135" s="2"/>
      <c r="SBZ135" s="2"/>
      <c r="SCA135" s="2"/>
      <c r="SCB135" s="2"/>
      <c r="SCC135" s="2"/>
      <c r="SCD135" s="2"/>
      <c r="SCE135" s="2"/>
      <c r="SCF135" s="2"/>
      <c r="SCG135" s="2"/>
      <c r="SCH135" s="2"/>
      <c r="SCI135" s="2"/>
      <c r="SCJ135" s="2"/>
      <c r="SCK135" s="2"/>
      <c r="SCL135" s="2"/>
      <c r="SCM135" s="2"/>
      <c r="SCN135" s="2"/>
      <c r="SCO135" s="2"/>
      <c r="SCP135" s="2"/>
      <c r="SCQ135" s="2"/>
      <c r="SCR135" s="2"/>
      <c r="SCS135" s="2"/>
      <c r="SCT135" s="2"/>
      <c r="SCU135" s="2"/>
      <c r="SCV135" s="2"/>
      <c r="SCW135" s="2"/>
      <c r="SCX135" s="2"/>
      <c r="SCY135" s="2"/>
      <c r="SCZ135" s="2"/>
      <c r="SDA135" s="2"/>
      <c r="SDB135" s="2"/>
      <c r="SDC135" s="2"/>
      <c r="SDD135" s="2"/>
      <c r="SDE135" s="2"/>
      <c r="SDF135" s="2"/>
      <c r="SDG135" s="2"/>
      <c r="SDH135" s="2"/>
      <c r="SDI135" s="2"/>
      <c r="SDJ135" s="2"/>
      <c r="SDK135" s="2"/>
      <c r="SDL135" s="2"/>
      <c r="SDM135" s="2"/>
      <c r="SDN135" s="2"/>
      <c r="SDO135" s="2"/>
      <c r="SDP135" s="2"/>
      <c r="SDQ135" s="2"/>
      <c r="SDR135" s="2"/>
      <c r="SDS135" s="2"/>
      <c r="SDT135" s="2"/>
      <c r="SDU135" s="2"/>
      <c r="SDV135" s="2"/>
      <c r="SDW135" s="2"/>
      <c r="SDX135" s="2"/>
      <c r="SDY135" s="2"/>
      <c r="SDZ135" s="2"/>
      <c r="SEA135" s="2"/>
      <c r="SEB135" s="2"/>
      <c r="SEC135" s="2"/>
      <c r="SED135" s="2"/>
      <c r="SEE135" s="2"/>
      <c r="SEF135" s="2"/>
      <c r="SEG135" s="2"/>
      <c r="SEH135" s="2"/>
      <c r="SEI135" s="2"/>
      <c r="SEJ135" s="2"/>
      <c r="SEK135" s="2"/>
      <c r="SEL135" s="2"/>
      <c r="SEM135" s="2"/>
      <c r="SEN135" s="2"/>
      <c r="SEO135" s="2"/>
      <c r="SEP135" s="2"/>
      <c r="SEQ135" s="2"/>
      <c r="SER135" s="2"/>
      <c r="SES135" s="2"/>
      <c r="SET135" s="2"/>
      <c r="SEU135" s="2"/>
      <c r="SEV135" s="2"/>
      <c r="SEW135" s="2"/>
      <c r="SEX135" s="2"/>
      <c r="SEY135" s="2"/>
      <c r="SEZ135" s="2"/>
      <c r="SFA135" s="2"/>
      <c r="SFB135" s="2"/>
      <c r="SFC135" s="2"/>
      <c r="SFD135" s="2"/>
      <c r="SFE135" s="2"/>
      <c r="SFF135" s="2"/>
      <c r="SFG135" s="2"/>
      <c r="SFH135" s="2"/>
      <c r="SFI135" s="2"/>
      <c r="SFJ135" s="2"/>
      <c r="SFK135" s="2"/>
      <c r="SFL135" s="2"/>
      <c r="SFM135" s="2"/>
      <c r="SFN135" s="2"/>
      <c r="SFO135" s="2"/>
      <c r="SFP135" s="2"/>
      <c r="SFQ135" s="2"/>
      <c r="SFR135" s="2"/>
      <c r="SFS135" s="2"/>
      <c r="SFT135" s="2"/>
      <c r="SFU135" s="2"/>
      <c r="SFV135" s="2"/>
      <c r="SFW135" s="2"/>
      <c r="SFX135" s="2"/>
      <c r="SFY135" s="2"/>
      <c r="SFZ135" s="2"/>
      <c r="SGA135" s="2"/>
      <c r="SGB135" s="2"/>
      <c r="SGC135" s="2"/>
      <c r="SGD135" s="2"/>
      <c r="SGE135" s="2"/>
      <c r="SGF135" s="2"/>
      <c r="SGG135" s="2"/>
      <c r="SGH135" s="2"/>
      <c r="SGI135" s="2"/>
      <c r="SGJ135" s="2"/>
      <c r="SGK135" s="2"/>
      <c r="SGL135" s="2"/>
      <c r="SGM135" s="2"/>
      <c r="SGN135" s="2"/>
      <c r="SGO135" s="2"/>
      <c r="SGP135" s="2"/>
      <c r="SGQ135" s="2"/>
      <c r="SGR135" s="2"/>
      <c r="SGS135" s="2"/>
      <c r="SGT135" s="2"/>
      <c r="SGU135" s="2"/>
      <c r="SGV135" s="2"/>
      <c r="SGW135" s="2"/>
      <c r="SGX135" s="2"/>
      <c r="SGY135" s="2"/>
      <c r="SGZ135" s="2"/>
      <c r="SHA135" s="2"/>
      <c r="SHB135" s="2"/>
      <c r="SHC135" s="2"/>
      <c r="SHD135" s="2"/>
      <c r="SHE135" s="2"/>
      <c r="SHF135" s="2"/>
      <c r="SHG135" s="2"/>
      <c r="SHH135" s="2"/>
      <c r="SHI135" s="2"/>
      <c r="SHJ135" s="2"/>
      <c r="SHK135" s="2"/>
      <c r="SHL135" s="2"/>
      <c r="SHM135" s="2"/>
      <c r="SHN135" s="2"/>
      <c r="SHO135" s="2"/>
      <c r="SHP135" s="2"/>
      <c r="SHQ135" s="2"/>
      <c r="SHR135" s="2"/>
      <c r="SHS135" s="2"/>
      <c r="SHT135" s="2"/>
      <c r="SHU135" s="2"/>
      <c r="SHV135" s="2"/>
      <c r="SHW135" s="2"/>
      <c r="SHX135" s="2"/>
      <c r="SHY135" s="2"/>
      <c r="SHZ135" s="2"/>
      <c r="SIA135" s="2"/>
      <c r="SIB135" s="2"/>
      <c r="SIC135" s="2"/>
      <c r="SID135" s="2"/>
      <c r="SIE135" s="2"/>
      <c r="SIF135" s="2"/>
      <c r="SIG135" s="2"/>
      <c r="SIH135" s="2"/>
      <c r="SII135" s="2"/>
      <c r="SIJ135" s="2"/>
      <c r="SIK135" s="2"/>
      <c r="SIL135" s="2"/>
      <c r="SIM135" s="2"/>
      <c r="SIN135" s="2"/>
      <c r="SIO135" s="2"/>
      <c r="SIP135" s="2"/>
      <c r="SIQ135" s="2"/>
      <c r="SIR135" s="2"/>
      <c r="SIS135" s="2"/>
      <c r="SIT135" s="2"/>
      <c r="SIU135" s="2"/>
      <c r="SIV135" s="2"/>
      <c r="SIW135" s="2"/>
      <c r="SIX135" s="2"/>
      <c r="SIY135" s="2"/>
      <c r="SIZ135" s="2"/>
      <c r="SJA135" s="2"/>
      <c r="SJB135" s="2"/>
      <c r="SJC135" s="2"/>
      <c r="SJD135" s="2"/>
      <c r="SJE135" s="2"/>
      <c r="SJF135" s="2"/>
      <c r="SJG135" s="2"/>
      <c r="SJH135" s="2"/>
      <c r="SJI135" s="2"/>
      <c r="SJJ135" s="2"/>
      <c r="SJK135" s="2"/>
      <c r="SJL135" s="2"/>
      <c r="SJM135" s="2"/>
      <c r="SJN135" s="2"/>
      <c r="SJO135" s="2"/>
      <c r="SJP135" s="2"/>
      <c r="SJQ135" s="2"/>
      <c r="SJR135" s="2"/>
      <c r="SJS135" s="2"/>
      <c r="SJT135" s="2"/>
      <c r="SJU135" s="2"/>
      <c r="SJV135" s="2"/>
      <c r="SJW135" s="2"/>
      <c r="SJX135" s="2"/>
      <c r="SJY135" s="2"/>
      <c r="SJZ135" s="2"/>
      <c r="SKA135" s="2"/>
      <c r="SKB135" s="2"/>
      <c r="SKC135" s="2"/>
      <c r="SKD135" s="2"/>
      <c r="SKE135" s="2"/>
      <c r="SKF135" s="2"/>
      <c r="SKG135" s="2"/>
      <c r="SKH135" s="2"/>
      <c r="SKI135" s="2"/>
      <c r="SKJ135" s="2"/>
      <c r="SKK135" s="2"/>
      <c r="SKL135" s="2"/>
      <c r="SKM135" s="2"/>
      <c r="SKN135" s="2"/>
      <c r="SKO135" s="2"/>
      <c r="SKP135" s="2"/>
      <c r="SKQ135" s="2"/>
      <c r="SKR135" s="2"/>
      <c r="SKS135" s="2"/>
      <c r="SKT135" s="2"/>
      <c r="SKU135" s="2"/>
      <c r="SKV135" s="2"/>
      <c r="SKW135" s="2"/>
      <c r="SKX135" s="2"/>
      <c r="SKY135" s="2"/>
      <c r="SKZ135" s="2"/>
      <c r="SLA135" s="2"/>
      <c r="SLB135" s="2"/>
      <c r="SLC135" s="2"/>
      <c r="SLD135" s="2"/>
      <c r="SLE135" s="2"/>
      <c r="SLF135" s="2"/>
      <c r="SLG135" s="2"/>
      <c r="SLH135" s="2"/>
      <c r="SLI135" s="2"/>
      <c r="SLJ135" s="2"/>
      <c r="SLK135" s="2"/>
      <c r="SLL135" s="2"/>
      <c r="SLM135" s="2"/>
      <c r="SLN135" s="2"/>
      <c r="SLO135" s="2"/>
      <c r="SLP135" s="2"/>
      <c r="SLQ135" s="2"/>
      <c r="SLR135" s="2"/>
      <c r="SLS135" s="2"/>
      <c r="SLT135" s="2"/>
      <c r="SLU135" s="2"/>
      <c r="SLV135" s="2"/>
      <c r="SLW135" s="2"/>
      <c r="SLX135" s="2"/>
      <c r="SLY135" s="2"/>
      <c r="SLZ135" s="2"/>
      <c r="SMA135" s="2"/>
      <c r="SMB135" s="2"/>
      <c r="SMC135" s="2"/>
      <c r="SMD135" s="2"/>
      <c r="SME135" s="2"/>
      <c r="SMF135" s="2"/>
      <c r="SMG135" s="2"/>
      <c r="SMH135" s="2"/>
      <c r="SMI135" s="2"/>
      <c r="SMJ135" s="2"/>
      <c r="SMK135" s="2"/>
      <c r="SML135" s="2"/>
      <c r="SMM135" s="2"/>
      <c r="SMN135" s="2"/>
      <c r="SMO135" s="2"/>
      <c r="SMP135" s="2"/>
      <c r="SMQ135" s="2"/>
      <c r="SMR135" s="2"/>
      <c r="SMS135" s="2"/>
      <c r="SMT135" s="2"/>
      <c r="SMU135" s="2"/>
      <c r="SMV135" s="2"/>
      <c r="SMW135" s="2"/>
      <c r="SMX135" s="2"/>
      <c r="SMY135" s="2"/>
      <c r="SMZ135" s="2"/>
      <c r="SNA135" s="2"/>
      <c r="SNB135" s="2"/>
      <c r="SNC135" s="2"/>
      <c r="SND135" s="2"/>
      <c r="SNE135" s="2"/>
      <c r="SNF135" s="2"/>
      <c r="SNG135" s="2"/>
      <c r="SNH135" s="2"/>
      <c r="SNI135" s="2"/>
      <c r="SNJ135" s="2"/>
      <c r="SNK135" s="2"/>
      <c r="SNL135" s="2"/>
      <c r="SNM135" s="2"/>
      <c r="SNN135" s="2"/>
      <c r="SNO135" s="2"/>
      <c r="SNP135" s="2"/>
      <c r="SNQ135" s="2"/>
      <c r="SNR135" s="2"/>
      <c r="SNS135" s="2"/>
      <c r="SNT135" s="2"/>
      <c r="SNU135" s="2"/>
      <c r="SNV135" s="2"/>
      <c r="SNW135" s="2"/>
      <c r="SNX135" s="2"/>
      <c r="SNY135" s="2"/>
      <c r="SNZ135" s="2"/>
      <c r="SOA135" s="2"/>
      <c r="SOB135" s="2"/>
      <c r="SOC135" s="2"/>
      <c r="SOD135" s="2"/>
      <c r="SOE135" s="2"/>
      <c r="SOF135" s="2"/>
      <c r="SOG135" s="2"/>
      <c r="SOH135" s="2"/>
      <c r="SOI135" s="2"/>
      <c r="SOJ135" s="2"/>
      <c r="SOK135" s="2"/>
      <c r="SOL135" s="2"/>
      <c r="SOM135" s="2"/>
      <c r="SON135" s="2"/>
      <c r="SOO135" s="2"/>
      <c r="SOP135" s="2"/>
      <c r="SOQ135" s="2"/>
      <c r="SOR135" s="2"/>
      <c r="SOS135" s="2"/>
      <c r="SOT135" s="2"/>
      <c r="SOU135" s="2"/>
      <c r="SOV135" s="2"/>
      <c r="SOW135" s="2"/>
      <c r="SOX135" s="2"/>
      <c r="SOY135" s="2"/>
      <c r="SOZ135" s="2"/>
      <c r="SPA135" s="2"/>
      <c r="SPB135" s="2"/>
      <c r="SPC135" s="2"/>
      <c r="SPD135" s="2"/>
      <c r="SPE135" s="2"/>
      <c r="SPF135" s="2"/>
      <c r="SPG135" s="2"/>
      <c r="SPH135" s="2"/>
      <c r="SPI135" s="2"/>
      <c r="SPJ135" s="2"/>
      <c r="SPK135" s="2"/>
      <c r="SPL135" s="2"/>
      <c r="SPM135" s="2"/>
      <c r="SPN135" s="2"/>
      <c r="SPO135" s="2"/>
      <c r="SPP135" s="2"/>
      <c r="SPQ135" s="2"/>
      <c r="SPR135" s="2"/>
      <c r="SPS135" s="2"/>
      <c r="SPT135" s="2"/>
      <c r="SPU135" s="2"/>
      <c r="SPV135" s="2"/>
      <c r="SPW135" s="2"/>
      <c r="SPX135" s="2"/>
      <c r="SPY135" s="2"/>
      <c r="SPZ135" s="2"/>
      <c r="SQA135" s="2"/>
      <c r="SQB135" s="2"/>
      <c r="SQC135" s="2"/>
      <c r="SQD135" s="2"/>
      <c r="SQE135" s="2"/>
      <c r="SQF135" s="2"/>
      <c r="SQG135" s="2"/>
      <c r="SQH135" s="2"/>
      <c r="SQI135" s="2"/>
      <c r="SQJ135" s="2"/>
      <c r="SQK135" s="2"/>
      <c r="SQL135" s="2"/>
      <c r="SQM135" s="2"/>
      <c r="SQN135" s="2"/>
      <c r="SQO135" s="2"/>
      <c r="SQP135" s="2"/>
      <c r="SQQ135" s="2"/>
      <c r="SQR135" s="2"/>
      <c r="SQS135" s="2"/>
      <c r="SQT135" s="2"/>
      <c r="SQU135" s="2"/>
      <c r="SQV135" s="2"/>
      <c r="SQW135" s="2"/>
      <c r="SQX135" s="2"/>
      <c r="SQY135" s="2"/>
      <c r="SQZ135" s="2"/>
      <c r="SRA135" s="2"/>
      <c r="SRB135" s="2"/>
      <c r="SRC135" s="2"/>
      <c r="SRD135" s="2"/>
      <c r="SRE135" s="2"/>
      <c r="SRF135" s="2"/>
      <c r="SRG135" s="2"/>
      <c r="SRH135" s="2"/>
      <c r="SRI135" s="2"/>
      <c r="SRJ135" s="2"/>
      <c r="SRK135" s="2"/>
      <c r="SRL135" s="2"/>
      <c r="SRM135" s="2"/>
      <c r="SRN135" s="2"/>
      <c r="SRO135" s="2"/>
      <c r="SRP135" s="2"/>
      <c r="SRQ135" s="2"/>
      <c r="SRR135" s="2"/>
      <c r="SRS135" s="2"/>
      <c r="SRT135" s="2"/>
      <c r="SRU135" s="2"/>
      <c r="SRV135" s="2"/>
      <c r="SRW135" s="2"/>
      <c r="SRX135" s="2"/>
      <c r="SRY135" s="2"/>
      <c r="SRZ135" s="2"/>
      <c r="SSA135" s="2"/>
      <c r="SSB135" s="2"/>
      <c r="SSC135" s="2"/>
      <c r="SSD135" s="2"/>
      <c r="SSE135" s="2"/>
      <c r="SSF135" s="2"/>
      <c r="SSG135" s="2"/>
      <c r="SSH135" s="2"/>
      <c r="SSI135" s="2"/>
      <c r="SSJ135" s="2"/>
      <c r="SSK135" s="2"/>
      <c r="SSL135" s="2"/>
      <c r="SSM135" s="2"/>
      <c r="SSN135" s="2"/>
      <c r="SSO135" s="2"/>
      <c r="SSP135" s="2"/>
      <c r="SSQ135" s="2"/>
      <c r="SSR135" s="2"/>
      <c r="SSS135" s="2"/>
      <c r="SST135" s="2"/>
      <c r="SSU135" s="2"/>
      <c r="SSV135" s="2"/>
      <c r="SSW135" s="2"/>
      <c r="SSX135" s="2"/>
      <c r="SSY135" s="2"/>
      <c r="SSZ135" s="2"/>
      <c r="STA135" s="2"/>
      <c r="STB135" s="2"/>
      <c r="STC135" s="2"/>
      <c r="STD135" s="2"/>
      <c r="STE135" s="2"/>
      <c r="STF135" s="2"/>
      <c r="STG135" s="2"/>
      <c r="STH135" s="2"/>
      <c r="STI135" s="2"/>
      <c r="STJ135" s="2"/>
      <c r="STK135" s="2"/>
      <c r="STL135" s="2"/>
      <c r="STM135" s="2"/>
      <c r="STN135" s="2"/>
      <c r="STO135" s="2"/>
      <c r="STP135" s="2"/>
      <c r="STQ135" s="2"/>
      <c r="STR135" s="2"/>
      <c r="STS135" s="2"/>
      <c r="STT135" s="2"/>
      <c r="STU135" s="2"/>
      <c r="STV135" s="2"/>
      <c r="STW135" s="2"/>
      <c r="STX135" s="2"/>
      <c r="STY135" s="2"/>
      <c r="STZ135" s="2"/>
      <c r="SUA135" s="2"/>
      <c r="SUB135" s="2"/>
      <c r="SUC135" s="2"/>
      <c r="SUD135" s="2"/>
      <c r="SUE135" s="2"/>
      <c r="SUF135" s="2"/>
      <c r="SUG135" s="2"/>
      <c r="SUH135" s="2"/>
      <c r="SUI135" s="2"/>
      <c r="SUJ135" s="2"/>
      <c r="SUK135" s="2"/>
      <c r="SUL135" s="2"/>
      <c r="SUM135" s="2"/>
      <c r="SUN135" s="2"/>
      <c r="SUO135" s="2"/>
      <c r="SUP135" s="2"/>
      <c r="SUQ135" s="2"/>
      <c r="SUR135" s="2"/>
      <c r="SUS135" s="2"/>
      <c r="SUT135" s="2"/>
      <c r="SUU135" s="2"/>
      <c r="SUV135" s="2"/>
      <c r="SUW135" s="2"/>
      <c r="SUX135" s="2"/>
      <c r="SUY135" s="2"/>
      <c r="SUZ135" s="2"/>
      <c r="SVA135" s="2"/>
      <c r="SVB135" s="2"/>
      <c r="SVC135" s="2"/>
      <c r="SVD135" s="2"/>
      <c r="SVE135" s="2"/>
      <c r="SVF135" s="2"/>
      <c r="SVG135" s="2"/>
      <c r="SVH135" s="2"/>
      <c r="SVI135" s="2"/>
      <c r="SVJ135" s="2"/>
      <c r="SVK135" s="2"/>
      <c r="SVL135" s="2"/>
      <c r="SVM135" s="2"/>
      <c r="SVN135" s="2"/>
      <c r="SVO135" s="2"/>
      <c r="SVP135" s="2"/>
      <c r="SVQ135" s="2"/>
      <c r="SVR135" s="2"/>
      <c r="SVS135" s="2"/>
      <c r="SVT135" s="2"/>
      <c r="SVU135" s="2"/>
      <c r="SVV135" s="2"/>
      <c r="SVW135" s="2"/>
      <c r="SVX135" s="2"/>
      <c r="SVY135" s="2"/>
      <c r="SVZ135" s="2"/>
      <c r="SWA135" s="2"/>
      <c r="SWB135" s="2"/>
      <c r="SWC135" s="2"/>
      <c r="SWD135" s="2"/>
      <c r="SWE135" s="2"/>
      <c r="SWF135" s="2"/>
      <c r="SWG135" s="2"/>
      <c r="SWH135" s="2"/>
      <c r="SWI135" s="2"/>
      <c r="SWJ135" s="2"/>
      <c r="SWK135" s="2"/>
      <c r="SWL135" s="2"/>
      <c r="SWM135" s="2"/>
      <c r="SWN135" s="2"/>
      <c r="SWO135" s="2"/>
      <c r="SWP135" s="2"/>
      <c r="SWQ135" s="2"/>
      <c r="SWR135" s="2"/>
      <c r="SWS135" s="2"/>
      <c r="SWT135" s="2"/>
      <c r="SWU135" s="2"/>
      <c r="SWV135" s="2"/>
      <c r="SWW135" s="2"/>
      <c r="SWX135" s="2"/>
      <c r="SWY135" s="2"/>
      <c r="SWZ135" s="2"/>
      <c r="SXA135" s="2"/>
      <c r="SXB135" s="2"/>
      <c r="SXC135" s="2"/>
      <c r="SXD135" s="2"/>
      <c r="SXE135" s="2"/>
      <c r="SXF135" s="2"/>
      <c r="SXG135" s="2"/>
      <c r="SXH135" s="2"/>
      <c r="SXI135" s="2"/>
      <c r="SXJ135" s="2"/>
      <c r="SXK135" s="2"/>
      <c r="SXL135" s="2"/>
      <c r="SXM135" s="2"/>
      <c r="SXN135" s="2"/>
      <c r="SXO135" s="2"/>
      <c r="SXP135" s="2"/>
      <c r="SXQ135" s="2"/>
      <c r="SXR135" s="2"/>
      <c r="SXS135" s="2"/>
      <c r="SXT135" s="2"/>
      <c r="SXU135" s="2"/>
      <c r="SXV135" s="2"/>
      <c r="SXW135" s="2"/>
      <c r="SXX135" s="2"/>
      <c r="SXY135" s="2"/>
      <c r="SXZ135" s="2"/>
      <c r="SYA135" s="2"/>
      <c r="SYB135" s="2"/>
      <c r="SYC135" s="2"/>
      <c r="SYD135" s="2"/>
      <c r="SYE135" s="2"/>
      <c r="SYF135" s="2"/>
      <c r="SYG135" s="2"/>
      <c r="SYH135" s="2"/>
      <c r="SYI135" s="2"/>
      <c r="SYJ135" s="2"/>
      <c r="SYK135" s="2"/>
      <c r="SYL135" s="2"/>
      <c r="SYM135" s="2"/>
      <c r="SYN135" s="2"/>
      <c r="SYO135" s="2"/>
      <c r="SYP135" s="2"/>
      <c r="SYQ135" s="2"/>
      <c r="SYR135" s="2"/>
      <c r="SYS135" s="2"/>
      <c r="SYT135" s="2"/>
      <c r="SYU135" s="2"/>
      <c r="SYV135" s="2"/>
      <c r="SYW135" s="2"/>
      <c r="SYX135" s="2"/>
      <c r="SYY135" s="2"/>
      <c r="SYZ135" s="2"/>
      <c r="SZA135" s="2"/>
      <c r="SZB135" s="2"/>
      <c r="SZC135" s="2"/>
      <c r="SZD135" s="2"/>
      <c r="SZE135" s="2"/>
      <c r="SZF135" s="2"/>
      <c r="SZG135" s="2"/>
      <c r="SZH135" s="2"/>
      <c r="SZI135" s="2"/>
      <c r="SZJ135" s="2"/>
      <c r="SZK135" s="2"/>
      <c r="SZL135" s="2"/>
      <c r="SZM135" s="2"/>
      <c r="SZN135" s="2"/>
      <c r="SZO135" s="2"/>
      <c r="SZP135" s="2"/>
      <c r="SZQ135" s="2"/>
      <c r="SZR135" s="2"/>
      <c r="SZS135" s="2"/>
      <c r="SZT135" s="2"/>
      <c r="SZU135" s="2"/>
      <c r="SZV135" s="2"/>
      <c r="SZW135" s="2"/>
      <c r="SZX135" s="2"/>
      <c r="SZY135" s="2"/>
      <c r="SZZ135" s="2"/>
      <c r="TAA135" s="2"/>
      <c r="TAB135" s="2"/>
      <c r="TAC135" s="2"/>
      <c r="TAD135" s="2"/>
      <c r="TAE135" s="2"/>
      <c r="TAF135" s="2"/>
      <c r="TAG135" s="2"/>
      <c r="TAH135" s="2"/>
      <c r="TAI135" s="2"/>
      <c r="TAJ135" s="2"/>
      <c r="TAK135" s="2"/>
      <c r="TAL135" s="2"/>
      <c r="TAM135" s="2"/>
      <c r="TAN135" s="2"/>
      <c r="TAO135" s="2"/>
      <c r="TAP135" s="2"/>
      <c r="TAQ135" s="2"/>
      <c r="TAR135" s="2"/>
      <c r="TAS135" s="2"/>
      <c r="TAT135" s="2"/>
      <c r="TAU135" s="2"/>
      <c r="TAV135" s="2"/>
      <c r="TAW135" s="2"/>
      <c r="TAX135" s="2"/>
      <c r="TAY135" s="2"/>
      <c r="TAZ135" s="2"/>
      <c r="TBA135" s="2"/>
      <c r="TBB135" s="2"/>
      <c r="TBC135" s="2"/>
      <c r="TBD135" s="2"/>
      <c r="TBE135" s="2"/>
      <c r="TBF135" s="2"/>
      <c r="TBG135" s="2"/>
      <c r="TBH135" s="2"/>
      <c r="TBI135" s="2"/>
      <c r="TBJ135" s="2"/>
      <c r="TBK135" s="2"/>
      <c r="TBL135" s="2"/>
      <c r="TBM135" s="2"/>
      <c r="TBN135" s="2"/>
      <c r="TBO135" s="2"/>
      <c r="TBP135" s="2"/>
      <c r="TBQ135" s="2"/>
      <c r="TBR135" s="2"/>
      <c r="TBS135" s="2"/>
      <c r="TBT135" s="2"/>
      <c r="TBU135" s="2"/>
      <c r="TBV135" s="2"/>
      <c r="TBW135" s="2"/>
      <c r="TBX135" s="2"/>
      <c r="TBY135" s="2"/>
      <c r="TBZ135" s="2"/>
      <c r="TCA135" s="2"/>
      <c r="TCB135" s="2"/>
      <c r="TCC135" s="2"/>
      <c r="TCD135" s="2"/>
      <c r="TCE135" s="2"/>
      <c r="TCF135" s="2"/>
      <c r="TCG135" s="2"/>
      <c r="TCH135" s="2"/>
      <c r="TCI135" s="2"/>
      <c r="TCJ135" s="2"/>
      <c r="TCK135" s="2"/>
      <c r="TCL135" s="2"/>
      <c r="TCM135" s="2"/>
      <c r="TCN135" s="2"/>
      <c r="TCO135" s="2"/>
      <c r="TCP135" s="2"/>
      <c r="TCQ135" s="2"/>
      <c r="TCR135" s="2"/>
      <c r="TCS135" s="2"/>
      <c r="TCT135" s="2"/>
      <c r="TCU135" s="2"/>
      <c r="TCV135" s="2"/>
      <c r="TCW135" s="2"/>
      <c r="TCX135" s="2"/>
      <c r="TCY135" s="2"/>
      <c r="TCZ135" s="2"/>
      <c r="TDA135" s="2"/>
      <c r="TDB135" s="2"/>
      <c r="TDC135" s="2"/>
      <c r="TDD135" s="2"/>
      <c r="TDE135" s="2"/>
      <c r="TDF135" s="2"/>
      <c r="TDG135" s="2"/>
      <c r="TDH135" s="2"/>
      <c r="TDI135" s="2"/>
      <c r="TDJ135" s="2"/>
      <c r="TDK135" s="2"/>
      <c r="TDL135" s="2"/>
      <c r="TDM135" s="2"/>
      <c r="TDN135" s="2"/>
      <c r="TDO135" s="2"/>
      <c r="TDP135" s="2"/>
      <c r="TDQ135" s="2"/>
      <c r="TDR135" s="2"/>
      <c r="TDS135" s="2"/>
      <c r="TDT135" s="2"/>
      <c r="TDU135" s="2"/>
      <c r="TDV135" s="2"/>
      <c r="TDW135" s="2"/>
      <c r="TDX135" s="2"/>
      <c r="TDY135" s="2"/>
      <c r="TDZ135" s="2"/>
      <c r="TEA135" s="2"/>
      <c r="TEB135" s="2"/>
      <c r="TEC135" s="2"/>
      <c r="TED135" s="2"/>
      <c r="TEE135" s="2"/>
      <c r="TEF135" s="2"/>
      <c r="TEG135" s="2"/>
      <c r="TEH135" s="2"/>
      <c r="TEI135" s="2"/>
      <c r="TEJ135" s="2"/>
      <c r="TEK135" s="2"/>
      <c r="TEL135" s="2"/>
      <c r="TEM135" s="2"/>
      <c r="TEN135" s="2"/>
      <c r="TEO135" s="2"/>
      <c r="TEP135" s="2"/>
      <c r="TEQ135" s="2"/>
      <c r="TER135" s="2"/>
      <c r="TES135" s="2"/>
      <c r="TET135" s="2"/>
      <c r="TEU135" s="2"/>
      <c r="TEV135" s="2"/>
      <c r="TEW135" s="2"/>
      <c r="TEX135" s="2"/>
      <c r="TEY135" s="2"/>
      <c r="TEZ135" s="2"/>
      <c r="TFA135" s="2"/>
      <c r="TFB135" s="2"/>
      <c r="TFC135" s="2"/>
      <c r="TFD135" s="2"/>
      <c r="TFE135" s="2"/>
      <c r="TFF135" s="2"/>
      <c r="TFG135" s="2"/>
      <c r="TFH135" s="2"/>
      <c r="TFI135" s="2"/>
      <c r="TFJ135" s="2"/>
      <c r="TFK135" s="2"/>
      <c r="TFL135" s="2"/>
      <c r="TFM135" s="2"/>
      <c r="TFN135" s="2"/>
      <c r="TFO135" s="2"/>
      <c r="TFP135" s="2"/>
      <c r="TFQ135" s="2"/>
      <c r="TFR135" s="2"/>
      <c r="TFS135" s="2"/>
      <c r="TFT135" s="2"/>
      <c r="TFU135" s="2"/>
      <c r="TFV135" s="2"/>
      <c r="TFW135" s="2"/>
      <c r="TFX135" s="2"/>
      <c r="TFY135" s="2"/>
      <c r="TFZ135" s="2"/>
      <c r="TGA135" s="2"/>
      <c r="TGB135" s="2"/>
      <c r="TGC135" s="2"/>
      <c r="TGD135" s="2"/>
      <c r="TGE135" s="2"/>
      <c r="TGF135" s="2"/>
      <c r="TGG135" s="2"/>
      <c r="TGH135" s="2"/>
      <c r="TGI135" s="2"/>
      <c r="TGJ135" s="2"/>
      <c r="TGK135" s="2"/>
      <c r="TGL135" s="2"/>
      <c r="TGM135" s="2"/>
      <c r="TGN135" s="2"/>
      <c r="TGO135" s="2"/>
      <c r="TGP135" s="2"/>
      <c r="TGQ135" s="2"/>
      <c r="TGR135" s="2"/>
      <c r="TGS135" s="2"/>
      <c r="TGT135" s="2"/>
      <c r="TGU135" s="2"/>
      <c r="TGV135" s="2"/>
      <c r="TGW135" s="2"/>
      <c r="TGX135" s="2"/>
      <c r="TGY135" s="2"/>
      <c r="TGZ135" s="2"/>
      <c r="THA135" s="2"/>
      <c r="THB135" s="2"/>
      <c r="THC135" s="2"/>
      <c r="THD135" s="2"/>
      <c r="THE135" s="2"/>
      <c r="THF135" s="2"/>
      <c r="THG135" s="2"/>
      <c r="THH135" s="2"/>
      <c r="THI135" s="2"/>
      <c r="THJ135" s="2"/>
      <c r="THK135" s="2"/>
      <c r="THL135" s="2"/>
      <c r="THM135" s="2"/>
      <c r="THN135" s="2"/>
      <c r="THO135" s="2"/>
      <c r="THP135" s="2"/>
      <c r="THQ135" s="2"/>
      <c r="THR135" s="2"/>
      <c r="THS135" s="2"/>
      <c r="THT135" s="2"/>
      <c r="THU135" s="2"/>
      <c r="THV135" s="2"/>
      <c r="THW135" s="2"/>
      <c r="THX135" s="2"/>
      <c r="THY135" s="2"/>
      <c r="THZ135" s="2"/>
      <c r="TIA135" s="2"/>
      <c r="TIB135" s="2"/>
      <c r="TIC135" s="2"/>
      <c r="TID135" s="2"/>
      <c r="TIE135" s="2"/>
      <c r="TIF135" s="2"/>
      <c r="TIG135" s="2"/>
      <c r="TIH135" s="2"/>
      <c r="TII135" s="2"/>
      <c r="TIJ135" s="2"/>
      <c r="TIK135" s="2"/>
      <c r="TIL135" s="2"/>
      <c r="TIM135" s="2"/>
      <c r="TIN135" s="2"/>
      <c r="TIO135" s="2"/>
      <c r="TIP135" s="2"/>
      <c r="TIQ135" s="2"/>
      <c r="TIR135" s="2"/>
      <c r="TIS135" s="2"/>
      <c r="TIT135" s="2"/>
      <c r="TIU135" s="2"/>
      <c r="TIV135" s="2"/>
      <c r="TIW135" s="2"/>
      <c r="TIX135" s="2"/>
      <c r="TIY135" s="2"/>
      <c r="TIZ135" s="2"/>
      <c r="TJA135" s="2"/>
      <c r="TJB135" s="2"/>
      <c r="TJC135" s="2"/>
      <c r="TJD135" s="2"/>
      <c r="TJE135" s="2"/>
      <c r="TJF135" s="2"/>
      <c r="TJG135" s="2"/>
      <c r="TJH135" s="2"/>
      <c r="TJI135" s="2"/>
      <c r="TJJ135" s="2"/>
      <c r="TJK135" s="2"/>
      <c r="TJL135" s="2"/>
      <c r="TJM135" s="2"/>
      <c r="TJN135" s="2"/>
      <c r="TJO135" s="2"/>
      <c r="TJP135" s="2"/>
      <c r="TJQ135" s="2"/>
      <c r="TJR135" s="2"/>
      <c r="TJS135" s="2"/>
      <c r="TJT135" s="2"/>
      <c r="TJU135" s="2"/>
      <c r="TJV135" s="2"/>
      <c r="TJW135" s="2"/>
      <c r="TJX135" s="2"/>
      <c r="TJY135" s="2"/>
      <c r="TJZ135" s="2"/>
      <c r="TKA135" s="2"/>
      <c r="TKB135" s="2"/>
      <c r="TKC135" s="2"/>
      <c r="TKD135" s="2"/>
      <c r="TKE135" s="2"/>
      <c r="TKF135" s="2"/>
      <c r="TKG135" s="2"/>
      <c r="TKH135" s="2"/>
      <c r="TKI135" s="2"/>
      <c r="TKJ135" s="2"/>
      <c r="TKK135" s="2"/>
      <c r="TKL135" s="2"/>
      <c r="TKM135" s="2"/>
      <c r="TKN135" s="2"/>
      <c r="TKO135" s="2"/>
      <c r="TKP135" s="2"/>
      <c r="TKQ135" s="2"/>
      <c r="TKR135" s="2"/>
      <c r="TKS135" s="2"/>
      <c r="TKT135" s="2"/>
      <c r="TKU135" s="2"/>
      <c r="TKV135" s="2"/>
      <c r="TKW135" s="2"/>
      <c r="TKX135" s="2"/>
      <c r="TKY135" s="2"/>
      <c r="TKZ135" s="2"/>
      <c r="TLA135" s="2"/>
      <c r="TLB135" s="2"/>
      <c r="TLC135" s="2"/>
      <c r="TLD135" s="2"/>
      <c r="TLE135" s="2"/>
      <c r="TLF135" s="2"/>
      <c r="TLG135" s="2"/>
      <c r="TLH135" s="2"/>
      <c r="TLI135" s="2"/>
      <c r="TLJ135" s="2"/>
      <c r="TLK135" s="2"/>
      <c r="TLL135" s="2"/>
      <c r="TLM135" s="2"/>
      <c r="TLN135" s="2"/>
      <c r="TLO135" s="2"/>
      <c r="TLP135" s="2"/>
      <c r="TLQ135" s="2"/>
      <c r="TLR135" s="2"/>
      <c r="TLS135" s="2"/>
      <c r="TLT135" s="2"/>
      <c r="TLU135" s="2"/>
      <c r="TLV135" s="2"/>
      <c r="TLW135" s="2"/>
      <c r="TLX135" s="2"/>
      <c r="TLY135" s="2"/>
      <c r="TLZ135" s="2"/>
      <c r="TMA135" s="2"/>
      <c r="TMB135" s="2"/>
      <c r="TMC135" s="2"/>
      <c r="TMD135" s="2"/>
      <c r="TME135" s="2"/>
      <c r="TMF135" s="2"/>
      <c r="TMG135" s="2"/>
      <c r="TMH135" s="2"/>
      <c r="TMI135" s="2"/>
      <c r="TMJ135" s="2"/>
      <c r="TMK135" s="2"/>
      <c r="TML135" s="2"/>
      <c r="TMM135" s="2"/>
      <c r="TMN135" s="2"/>
      <c r="TMO135" s="2"/>
      <c r="TMP135" s="2"/>
      <c r="TMQ135" s="2"/>
      <c r="TMR135" s="2"/>
      <c r="TMS135" s="2"/>
      <c r="TMT135" s="2"/>
      <c r="TMU135" s="2"/>
      <c r="TMV135" s="2"/>
      <c r="TMW135" s="2"/>
      <c r="TMX135" s="2"/>
      <c r="TMY135" s="2"/>
      <c r="TMZ135" s="2"/>
      <c r="TNA135" s="2"/>
      <c r="TNB135" s="2"/>
      <c r="TNC135" s="2"/>
      <c r="TND135" s="2"/>
      <c r="TNE135" s="2"/>
      <c r="TNF135" s="2"/>
      <c r="TNG135" s="2"/>
      <c r="TNH135" s="2"/>
      <c r="TNI135" s="2"/>
      <c r="TNJ135" s="2"/>
      <c r="TNK135" s="2"/>
      <c r="TNL135" s="2"/>
      <c r="TNM135" s="2"/>
      <c r="TNN135" s="2"/>
      <c r="TNO135" s="2"/>
      <c r="TNP135" s="2"/>
      <c r="TNQ135" s="2"/>
      <c r="TNR135" s="2"/>
      <c r="TNS135" s="2"/>
      <c r="TNT135" s="2"/>
      <c r="TNU135" s="2"/>
      <c r="TNV135" s="2"/>
      <c r="TNW135" s="2"/>
      <c r="TNX135" s="2"/>
      <c r="TNY135" s="2"/>
      <c r="TNZ135" s="2"/>
      <c r="TOA135" s="2"/>
      <c r="TOB135" s="2"/>
      <c r="TOC135" s="2"/>
      <c r="TOD135" s="2"/>
      <c r="TOE135" s="2"/>
      <c r="TOF135" s="2"/>
      <c r="TOG135" s="2"/>
      <c r="TOH135" s="2"/>
      <c r="TOI135" s="2"/>
      <c r="TOJ135" s="2"/>
      <c r="TOK135" s="2"/>
      <c r="TOL135" s="2"/>
      <c r="TOM135" s="2"/>
      <c r="TON135" s="2"/>
      <c r="TOO135" s="2"/>
      <c r="TOP135" s="2"/>
      <c r="TOQ135" s="2"/>
      <c r="TOR135" s="2"/>
      <c r="TOS135" s="2"/>
      <c r="TOT135" s="2"/>
      <c r="TOU135" s="2"/>
      <c r="TOV135" s="2"/>
      <c r="TOW135" s="2"/>
      <c r="TOX135" s="2"/>
      <c r="TOY135" s="2"/>
      <c r="TOZ135" s="2"/>
      <c r="TPA135" s="2"/>
      <c r="TPB135" s="2"/>
      <c r="TPC135" s="2"/>
      <c r="TPD135" s="2"/>
      <c r="TPE135" s="2"/>
      <c r="TPF135" s="2"/>
      <c r="TPG135" s="2"/>
      <c r="TPH135" s="2"/>
      <c r="TPI135" s="2"/>
      <c r="TPJ135" s="2"/>
      <c r="TPK135" s="2"/>
      <c r="TPL135" s="2"/>
      <c r="TPM135" s="2"/>
      <c r="TPN135" s="2"/>
      <c r="TPO135" s="2"/>
      <c r="TPP135" s="2"/>
      <c r="TPQ135" s="2"/>
      <c r="TPR135" s="2"/>
      <c r="TPS135" s="2"/>
      <c r="TPT135" s="2"/>
      <c r="TPU135" s="2"/>
      <c r="TPV135" s="2"/>
      <c r="TPW135" s="2"/>
      <c r="TPX135" s="2"/>
      <c r="TPY135" s="2"/>
      <c r="TPZ135" s="2"/>
      <c r="TQA135" s="2"/>
      <c r="TQB135" s="2"/>
      <c r="TQC135" s="2"/>
      <c r="TQD135" s="2"/>
      <c r="TQE135" s="2"/>
      <c r="TQF135" s="2"/>
      <c r="TQG135" s="2"/>
      <c r="TQH135" s="2"/>
      <c r="TQI135" s="2"/>
      <c r="TQJ135" s="2"/>
      <c r="TQK135" s="2"/>
      <c r="TQL135" s="2"/>
      <c r="TQM135" s="2"/>
      <c r="TQN135" s="2"/>
      <c r="TQO135" s="2"/>
      <c r="TQP135" s="2"/>
      <c r="TQQ135" s="2"/>
      <c r="TQR135" s="2"/>
      <c r="TQS135" s="2"/>
      <c r="TQT135" s="2"/>
      <c r="TQU135" s="2"/>
      <c r="TQV135" s="2"/>
      <c r="TQW135" s="2"/>
      <c r="TQX135" s="2"/>
      <c r="TQY135" s="2"/>
      <c r="TQZ135" s="2"/>
      <c r="TRA135" s="2"/>
      <c r="TRB135" s="2"/>
      <c r="TRC135" s="2"/>
      <c r="TRD135" s="2"/>
      <c r="TRE135" s="2"/>
      <c r="TRF135" s="2"/>
      <c r="TRG135" s="2"/>
      <c r="TRH135" s="2"/>
      <c r="TRI135" s="2"/>
      <c r="TRJ135" s="2"/>
      <c r="TRK135" s="2"/>
      <c r="TRL135" s="2"/>
      <c r="TRM135" s="2"/>
      <c r="TRN135" s="2"/>
      <c r="TRO135" s="2"/>
      <c r="TRP135" s="2"/>
      <c r="TRQ135" s="2"/>
      <c r="TRR135" s="2"/>
      <c r="TRS135" s="2"/>
      <c r="TRT135" s="2"/>
      <c r="TRU135" s="2"/>
      <c r="TRV135" s="2"/>
      <c r="TRW135" s="2"/>
      <c r="TRX135" s="2"/>
      <c r="TRY135" s="2"/>
      <c r="TRZ135" s="2"/>
      <c r="TSA135" s="2"/>
      <c r="TSB135" s="2"/>
      <c r="TSC135" s="2"/>
      <c r="TSD135" s="2"/>
      <c r="TSE135" s="2"/>
      <c r="TSF135" s="2"/>
      <c r="TSG135" s="2"/>
      <c r="TSH135" s="2"/>
      <c r="TSI135" s="2"/>
      <c r="TSJ135" s="2"/>
      <c r="TSK135" s="2"/>
      <c r="TSL135" s="2"/>
      <c r="TSM135" s="2"/>
      <c r="TSN135" s="2"/>
      <c r="TSO135" s="2"/>
      <c r="TSP135" s="2"/>
      <c r="TSQ135" s="2"/>
      <c r="TSR135" s="2"/>
      <c r="TSS135" s="2"/>
      <c r="TST135" s="2"/>
      <c r="TSU135" s="2"/>
      <c r="TSV135" s="2"/>
      <c r="TSW135" s="2"/>
      <c r="TSX135" s="2"/>
      <c r="TSY135" s="2"/>
      <c r="TSZ135" s="2"/>
      <c r="TTA135" s="2"/>
      <c r="TTB135" s="2"/>
      <c r="TTC135" s="2"/>
      <c r="TTD135" s="2"/>
      <c r="TTE135" s="2"/>
      <c r="TTF135" s="2"/>
      <c r="TTG135" s="2"/>
      <c r="TTH135" s="2"/>
      <c r="TTI135" s="2"/>
      <c r="TTJ135" s="2"/>
      <c r="TTK135" s="2"/>
      <c r="TTL135" s="2"/>
      <c r="TTM135" s="2"/>
      <c r="TTN135" s="2"/>
      <c r="TTO135" s="2"/>
      <c r="TTP135" s="2"/>
      <c r="TTQ135" s="2"/>
      <c r="TTR135" s="2"/>
      <c r="TTS135" s="2"/>
      <c r="TTT135" s="2"/>
      <c r="TTU135" s="2"/>
      <c r="TTV135" s="2"/>
      <c r="TTW135" s="2"/>
      <c r="TTX135" s="2"/>
      <c r="TTY135" s="2"/>
      <c r="TTZ135" s="2"/>
      <c r="TUA135" s="2"/>
      <c r="TUB135" s="2"/>
      <c r="TUC135" s="2"/>
      <c r="TUD135" s="2"/>
      <c r="TUE135" s="2"/>
      <c r="TUF135" s="2"/>
      <c r="TUG135" s="2"/>
      <c r="TUH135" s="2"/>
      <c r="TUI135" s="2"/>
      <c r="TUJ135" s="2"/>
      <c r="TUK135" s="2"/>
      <c r="TUL135" s="2"/>
      <c r="TUM135" s="2"/>
      <c r="TUN135" s="2"/>
      <c r="TUO135" s="2"/>
      <c r="TUP135" s="2"/>
      <c r="TUQ135" s="2"/>
      <c r="TUR135" s="2"/>
      <c r="TUS135" s="2"/>
      <c r="TUT135" s="2"/>
      <c r="TUU135" s="2"/>
      <c r="TUV135" s="2"/>
      <c r="TUW135" s="2"/>
      <c r="TUX135" s="2"/>
      <c r="TUY135" s="2"/>
      <c r="TUZ135" s="2"/>
      <c r="TVA135" s="2"/>
      <c r="TVB135" s="2"/>
      <c r="TVC135" s="2"/>
      <c r="TVD135" s="2"/>
      <c r="TVE135" s="2"/>
      <c r="TVF135" s="2"/>
      <c r="TVG135" s="2"/>
      <c r="TVH135" s="2"/>
      <c r="TVI135" s="2"/>
      <c r="TVJ135" s="2"/>
      <c r="TVK135" s="2"/>
      <c r="TVL135" s="2"/>
      <c r="TVM135" s="2"/>
      <c r="TVN135" s="2"/>
      <c r="TVO135" s="2"/>
      <c r="TVP135" s="2"/>
      <c r="TVQ135" s="2"/>
      <c r="TVR135" s="2"/>
      <c r="TVS135" s="2"/>
      <c r="TVT135" s="2"/>
      <c r="TVU135" s="2"/>
      <c r="TVV135" s="2"/>
      <c r="TVW135" s="2"/>
      <c r="TVX135" s="2"/>
      <c r="TVY135" s="2"/>
      <c r="TVZ135" s="2"/>
      <c r="TWA135" s="2"/>
      <c r="TWB135" s="2"/>
      <c r="TWC135" s="2"/>
      <c r="TWD135" s="2"/>
      <c r="TWE135" s="2"/>
      <c r="TWF135" s="2"/>
      <c r="TWG135" s="2"/>
      <c r="TWH135" s="2"/>
      <c r="TWI135" s="2"/>
      <c r="TWJ135" s="2"/>
      <c r="TWK135" s="2"/>
      <c r="TWL135" s="2"/>
      <c r="TWM135" s="2"/>
      <c r="TWN135" s="2"/>
      <c r="TWO135" s="2"/>
      <c r="TWP135" s="2"/>
      <c r="TWQ135" s="2"/>
      <c r="TWR135" s="2"/>
      <c r="TWS135" s="2"/>
      <c r="TWT135" s="2"/>
      <c r="TWU135" s="2"/>
      <c r="TWV135" s="2"/>
      <c r="TWW135" s="2"/>
      <c r="TWX135" s="2"/>
      <c r="TWY135" s="2"/>
      <c r="TWZ135" s="2"/>
      <c r="TXA135" s="2"/>
      <c r="TXB135" s="2"/>
      <c r="TXC135" s="2"/>
      <c r="TXD135" s="2"/>
      <c r="TXE135" s="2"/>
      <c r="TXF135" s="2"/>
      <c r="TXG135" s="2"/>
      <c r="TXH135" s="2"/>
      <c r="TXI135" s="2"/>
      <c r="TXJ135" s="2"/>
      <c r="TXK135" s="2"/>
      <c r="TXL135" s="2"/>
      <c r="TXM135" s="2"/>
      <c r="TXN135" s="2"/>
      <c r="TXO135" s="2"/>
      <c r="TXP135" s="2"/>
      <c r="TXQ135" s="2"/>
      <c r="TXR135" s="2"/>
      <c r="TXS135" s="2"/>
      <c r="TXT135" s="2"/>
      <c r="TXU135" s="2"/>
      <c r="TXV135" s="2"/>
      <c r="TXW135" s="2"/>
      <c r="TXX135" s="2"/>
      <c r="TXY135" s="2"/>
      <c r="TXZ135" s="2"/>
      <c r="TYA135" s="2"/>
      <c r="TYB135" s="2"/>
      <c r="TYC135" s="2"/>
      <c r="TYD135" s="2"/>
      <c r="TYE135" s="2"/>
      <c r="TYF135" s="2"/>
      <c r="TYG135" s="2"/>
      <c r="TYH135" s="2"/>
      <c r="TYI135" s="2"/>
      <c r="TYJ135" s="2"/>
      <c r="TYK135" s="2"/>
      <c r="TYL135" s="2"/>
      <c r="TYM135" s="2"/>
      <c r="TYN135" s="2"/>
      <c r="TYO135" s="2"/>
      <c r="TYP135" s="2"/>
      <c r="TYQ135" s="2"/>
      <c r="TYR135" s="2"/>
      <c r="TYS135" s="2"/>
      <c r="TYT135" s="2"/>
      <c r="TYU135" s="2"/>
      <c r="TYV135" s="2"/>
      <c r="TYW135" s="2"/>
      <c r="TYX135" s="2"/>
      <c r="TYY135" s="2"/>
      <c r="TYZ135" s="2"/>
      <c r="TZA135" s="2"/>
      <c r="TZB135" s="2"/>
      <c r="TZC135" s="2"/>
      <c r="TZD135" s="2"/>
      <c r="TZE135" s="2"/>
      <c r="TZF135" s="2"/>
      <c r="TZG135" s="2"/>
      <c r="TZH135" s="2"/>
      <c r="TZI135" s="2"/>
      <c r="TZJ135" s="2"/>
      <c r="TZK135" s="2"/>
      <c r="TZL135" s="2"/>
      <c r="TZM135" s="2"/>
      <c r="TZN135" s="2"/>
      <c r="TZO135" s="2"/>
      <c r="TZP135" s="2"/>
      <c r="TZQ135" s="2"/>
      <c r="TZR135" s="2"/>
      <c r="TZS135" s="2"/>
      <c r="TZT135" s="2"/>
      <c r="TZU135" s="2"/>
      <c r="TZV135" s="2"/>
      <c r="TZW135" s="2"/>
      <c r="TZX135" s="2"/>
      <c r="TZY135" s="2"/>
      <c r="TZZ135" s="2"/>
      <c r="UAA135" s="2"/>
      <c r="UAB135" s="2"/>
      <c r="UAC135" s="2"/>
      <c r="UAD135" s="2"/>
      <c r="UAE135" s="2"/>
      <c r="UAF135" s="2"/>
      <c r="UAG135" s="2"/>
      <c r="UAH135" s="2"/>
      <c r="UAI135" s="2"/>
      <c r="UAJ135" s="2"/>
      <c r="UAK135" s="2"/>
      <c r="UAL135" s="2"/>
      <c r="UAM135" s="2"/>
      <c r="UAN135" s="2"/>
      <c r="UAO135" s="2"/>
      <c r="UAP135" s="2"/>
      <c r="UAQ135" s="2"/>
      <c r="UAR135" s="2"/>
      <c r="UAS135" s="2"/>
      <c r="UAT135" s="2"/>
      <c r="UAU135" s="2"/>
      <c r="UAV135" s="2"/>
      <c r="UAW135" s="2"/>
      <c r="UAX135" s="2"/>
      <c r="UAY135" s="2"/>
      <c r="UAZ135" s="2"/>
      <c r="UBA135" s="2"/>
      <c r="UBB135" s="2"/>
      <c r="UBC135" s="2"/>
      <c r="UBD135" s="2"/>
      <c r="UBE135" s="2"/>
      <c r="UBF135" s="2"/>
      <c r="UBG135" s="2"/>
      <c r="UBH135" s="2"/>
      <c r="UBI135" s="2"/>
      <c r="UBJ135" s="2"/>
      <c r="UBK135" s="2"/>
      <c r="UBL135" s="2"/>
      <c r="UBM135" s="2"/>
      <c r="UBN135" s="2"/>
      <c r="UBO135" s="2"/>
      <c r="UBP135" s="2"/>
      <c r="UBQ135" s="2"/>
      <c r="UBR135" s="2"/>
      <c r="UBS135" s="2"/>
      <c r="UBT135" s="2"/>
      <c r="UBU135" s="2"/>
      <c r="UBV135" s="2"/>
      <c r="UBW135" s="2"/>
      <c r="UBX135" s="2"/>
      <c r="UBY135" s="2"/>
      <c r="UBZ135" s="2"/>
      <c r="UCA135" s="2"/>
      <c r="UCB135" s="2"/>
      <c r="UCC135" s="2"/>
      <c r="UCD135" s="2"/>
      <c r="UCE135" s="2"/>
      <c r="UCF135" s="2"/>
      <c r="UCG135" s="2"/>
      <c r="UCH135" s="2"/>
      <c r="UCI135" s="2"/>
      <c r="UCJ135" s="2"/>
      <c r="UCK135" s="2"/>
      <c r="UCL135" s="2"/>
      <c r="UCM135" s="2"/>
      <c r="UCN135" s="2"/>
      <c r="UCO135" s="2"/>
      <c r="UCP135" s="2"/>
      <c r="UCQ135" s="2"/>
      <c r="UCR135" s="2"/>
      <c r="UCS135" s="2"/>
      <c r="UCT135" s="2"/>
      <c r="UCU135" s="2"/>
      <c r="UCV135" s="2"/>
      <c r="UCW135" s="2"/>
      <c r="UCX135" s="2"/>
      <c r="UCY135" s="2"/>
      <c r="UCZ135" s="2"/>
      <c r="UDA135" s="2"/>
      <c r="UDB135" s="2"/>
      <c r="UDC135" s="2"/>
      <c r="UDD135" s="2"/>
      <c r="UDE135" s="2"/>
      <c r="UDF135" s="2"/>
      <c r="UDG135" s="2"/>
      <c r="UDH135" s="2"/>
      <c r="UDI135" s="2"/>
      <c r="UDJ135" s="2"/>
      <c r="UDK135" s="2"/>
      <c r="UDL135" s="2"/>
      <c r="UDM135" s="2"/>
      <c r="UDN135" s="2"/>
      <c r="UDO135" s="2"/>
      <c r="UDP135" s="2"/>
      <c r="UDQ135" s="2"/>
      <c r="UDR135" s="2"/>
      <c r="UDS135" s="2"/>
      <c r="UDT135" s="2"/>
      <c r="UDU135" s="2"/>
      <c r="UDV135" s="2"/>
      <c r="UDW135" s="2"/>
      <c r="UDX135" s="2"/>
      <c r="UDY135" s="2"/>
      <c r="UDZ135" s="2"/>
      <c r="UEA135" s="2"/>
      <c r="UEB135" s="2"/>
      <c r="UEC135" s="2"/>
      <c r="UED135" s="2"/>
      <c r="UEE135" s="2"/>
      <c r="UEF135" s="2"/>
      <c r="UEG135" s="2"/>
      <c r="UEH135" s="2"/>
      <c r="UEI135" s="2"/>
      <c r="UEJ135" s="2"/>
      <c r="UEK135" s="2"/>
      <c r="UEL135" s="2"/>
      <c r="UEM135" s="2"/>
      <c r="UEN135" s="2"/>
      <c r="UEO135" s="2"/>
      <c r="UEP135" s="2"/>
      <c r="UEQ135" s="2"/>
      <c r="UER135" s="2"/>
      <c r="UES135" s="2"/>
      <c r="UET135" s="2"/>
      <c r="UEU135" s="2"/>
      <c r="UEV135" s="2"/>
      <c r="UEW135" s="2"/>
      <c r="UEX135" s="2"/>
      <c r="UEY135" s="2"/>
      <c r="UEZ135" s="2"/>
      <c r="UFA135" s="2"/>
      <c r="UFB135" s="2"/>
      <c r="UFC135" s="2"/>
      <c r="UFD135" s="2"/>
      <c r="UFE135" s="2"/>
      <c r="UFF135" s="2"/>
      <c r="UFG135" s="2"/>
      <c r="UFH135" s="2"/>
      <c r="UFI135" s="2"/>
      <c r="UFJ135" s="2"/>
      <c r="UFK135" s="2"/>
      <c r="UFL135" s="2"/>
      <c r="UFM135" s="2"/>
      <c r="UFN135" s="2"/>
      <c r="UFO135" s="2"/>
      <c r="UFP135" s="2"/>
      <c r="UFQ135" s="2"/>
      <c r="UFR135" s="2"/>
      <c r="UFS135" s="2"/>
      <c r="UFT135" s="2"/>
      <c r="UFU135" s="2"/>
      <c r="UFV135" s="2"/>
      <c r="UFW135" s="2"/>
      <c r="UFX135" s="2"/>
      <c r="UFY135" s="2"/>
      <c r="UFZ135" s="2"/>
      <c r="UGA135" s="2"/>
      <c r="UGB135" s="2"/>
      <c r="UGC135" s="2"/>
      <c r="UGD135" s="2"/>
      <c r="UGE135" s="2"/>
      <c r="UGF135" s="2"/>
      <c r="UGG135" s="2"/>
      <c r="UGH135" s="2"/>
      <c r="UGI135" s="2"/>
      <c r="UGJ135" s="2"/>
      <c r="UGK135" s="2"/>
      <c r="UGL135" s="2"/>
      <c r="UGM135" s="2"/>
      <c r="UGN135" s="2"/>
      <c r="UGO135" s="2"/>
      <c r="UGP135" s="2"/>
      <c r="UGQ135" s="2"/>
      <c r="UGR135" s="2"/>
      <c r="UGS135" s="2"/>
      <c r="UGT135" s="2"/>
      <c r="UGU135" s="2"/>
      <c r="UGV135" s="2"/>
      <c r="UGW135" s="2"/>
      <c r="UGX135" s="2"/>
      <c r="UGY135" s="2"/>
      <c r="UGZ135" s="2"/>
      <c r="UHA135" s="2"/>
      <c r="UHB135" s="2"/>
      <c r="UHC135" s="2"/>
      <c r="UHD135" s="2"/>
      <c r="UHE135" s="2"/>
      <c r="UHF135" s="2"/>
      <c r="UHG135" s="2"/>
      <c r="UHH135" s="2"/>
      <c r="UHI135" s="2"/>
      <c r="UHJ135" s="2"/>
      <c r="UHK135" s="2"/>
      <c r="UHL135" s="2"/>
      <c r="UHM135" s="2"/>
      <c r="UHN135" s="2"/>
      <c r="UHO135" s="2"/>
      <c r="UHP135" s="2"/>
      <c r="UHQ135" s="2"/>
      <c r="UHR135" s="2"/>
      <c r="UHS135" s="2"/>
      <c r="UHT135" s="2"/>
      <c r="UHU135" s="2"/>
      <c r="UHV135" s="2"/>
      <c r="UHW135" s="2"/>
      <c r="UHX135" s="2"/>
      <c r="UHY135" s="2"/>
      <c r="UHZ135" s="2"/>
      <c r="UIA135" s="2"/>
      <c r="UIB135" s="2"/>
      <c r="UIC135" s="2"/>
      <c r="UID135" s="2"/>
      <c r="UIE135" s="2"/>
      <c r="UIF135" s="2"/>
      <c r="UIG135" s="2"/>
      <c r="UIH135" s="2"/>
      <c r="UII135" s="2"/>
      <c r="UIJ135" s="2"/>
      <c r="UIK135" s="2"/>
      <c r="UIL135" s="2"/>
      <c r="UIM135" s="2"/>
      <c r="UIN135" s="2"/>
      <c r="UIO135" s="2"/>
      <c r="UIP135" s="2"/>
      <c r="UIQ135" s="2"/>
      <c r="UIR135" s="2"/>
      <c r="UIS135" s="2"/>
      <c r="UIT135" s="2"/>
      <c r="UIU135" s="2"/>
      <c r="UIV135" s="2"/>
      <c r="UIW135" s="2"/>
      <c r="UIX135" s="2"/>
      <c r="UIY135" s="2"/>
      <c r="UIZ135" s="2"/>
      <c r="UJA135" s="2"/>
      <c r="UJB135" s="2"/>
      <c r="UJC135" s="2"/>
      <c r="UJD135" s="2"/>
      <c r="UJE135" s="2"/>
      <c r="UJF135" s="2"/>
      <c r="UJG135" s="2"/>
      <c r="UJH135" s="2"/>
      <c r="UJI135" s="2"/>
      <c r="UJJ135" s="2"/>
      <c r="UJK135" s="2"/>
      <c r="UJL135" s="2"/>
      <c r="UJM135" s="2"/>
      <c r="UJN135" s="2"/>
      <c r="UJO135" s="2"/>
      <c r="UJP135" s="2"/>
      <c r="UJQ135" s="2"/>
      <c r="UJR135" s="2"/>
      <c r="UJS135" s="2"/>
      <c r="UJT135" s="2"/>
      <c r="UJU135" s="2"/>
      <c r="UJV135" s="2"/>
      <c r="UJW135" s="2"/>
      <c r="UJX135" s="2"/>
      <c r="UJY135" s="2"/>
      <c r="UJZ135" s="2"/>
      <c r="UKA135" s="2"/>
      <c r="UKB135" s="2"/>
      <c r="UKC135" s="2"/>
      <c r="UKD135" s="2"/>
      <c r="UKE135" s="2"/>
      <c r="UKF135" s="2"/>
      <c r="UKG135" s="2"/>
      <c r="UKH135" s="2"/>
      <c r="UKI135" s="2"/>
      <c r="UKJ135" s="2"/>
      <c r="UKK135" s="2"/>
      <c r="UKL135" s="2"/>
      <c r="UKM135" s="2"/>
      <c r="UKN135" s="2"/>
      <c r="UKO135" s="2"/>
      <c r="UKP135" s="2"/>
      <c r="UKQ135" s="2"/>
      <c r="UKR135" s="2"/>
      <c r="UKS135" s="2"/>
      <c r="UKT135" s="2"/>
      <c r="UKU135" s="2"/>
      <c r="UKV135" s="2"/>
      <c r="UKW135" s="2"/>
      <c r="UKX135" s="2"/>
      <c r="UKY135" s="2"/>
      <c r="UKZ135" s="2"/>
      <c r="ULA135" s="2"/>
      <c r="ULB135" s="2"/>
      <c r="ULC135" s="2"/>
      <c r="ULD135" s="2"/>
      <c r="ULE135" s="2"/>
      <c r="ULF135" s="2"/>
      <c r="ULG135" s="2"/>
      <c r="ULH135" s="2"/>
      <c r="ULI135" s="2"/>
      <c r="ULJ135" s="2"/>
      <c r="ULK135" s="2"/>
      <c r="ULL135" s="2"/>
      <c r="ULM135" s="2"/>
      <c r="ULN135" s="2"/>
      <c r="ULO135" s="2"/>
      <c r="ULP135" s="2"/>
      <c r="ULQ135" s="2"/>
      <c r="ULR135" s="2"/>
      <c r="ULS135" s="2"/>
      <c r="ULT135" s="2"/>
      <c r="ULU135" s="2"/>
      <c r="ULV135" s="2"/>
      <c r="ULW135" s="2"/>
      <c r="ULX135" s="2"/>
      <c r="ULY135" s="2"/>
      <c r="ULZ135" s="2"/>
      <c r="UMA135" s="2"/>
      <c r="UMB135" s="2"/>
      <c r="UMC135" s="2"/>
      <c r="UMD135" s="2"/>
      <c r="UME135" s="2"/>
      <c r="UMF135" s="2"/>
      <c r="UMG135" s="2"/>
      <c r="UMH135" s="2"/>
      <c r="UMI135" s="2"/>
      <c r="UMJ135" s="2"/>
      <c r="UMK135" s="2"/>
      <c r="UML135" s="2"/>
      <c r="UMM135" s="2"/>
      <c r="UMN135" s="2"/>
      <c r="UMO135" s="2"/>
      <c r="UMP135" s="2"/>
      <c r="UMQ135" s="2"/>
      <c r="UMR135" s="2"/>
      <c r="UMS135" s="2"/>
      <c r="UMT135" s="2"/>
      <c r="UMU135" s="2"/>
      <c r="UMV135" s="2"/>
      <c r="UMW135" s="2"/>
      <c r="UMX135" s="2"/>
      <c r="UMY135" s="2"/>
      <c r="UMZ135" s="2"/>
      <c r="UNA135" s="2"/>
      <c r="UNB135" s="2"/>
      <c r="UNC135" s="2"/>
      <c r="UND135" s="2"/>
      <c r="UNE135" s="2"/>
      <c r="UNF135" s="2"/>
      <c r="UNG135" s="2"/>
      <c r="UNH135" s="2"/>
      <c r="UNI135" s="2"/>
      <c r="UNJ135" s="2"/>
      <c r="UNK135" s="2"/>
      <c r="UNL135" s="2"/>
      <c r="UNM135" s="2"/>
      <c r="UNN135" s="2"/>
      <c r="UNO135" s="2"/>
      <c r="UNP135" s="2"/>
      <c r="UNQ135" s="2"/>
      <c r="UNR135" s="2"/>
      <c r="UNS135" s="2"/>
      <c r="UNT135" s="2"/>
      <c r="UNU135" s="2"/>
      <c r="UNV135" s="2"/>
      <c r="UNW135" s="2"/>
      <c r="UNX135" s="2"/>
      <c r="UNY135" s="2"/>
      <c r="UNZ135" s="2"/>
      <c r="UOA135" s="2"/>
      <c r="UOB135" s="2"/>
      <c r="UOC135" s="2"/>
      <c r="UOD135" s="2"/>
      <c r="UOE135" s="2"/>
      <c r="UOF135" s="2"/>
      <c r="UOG135" s="2"/>
      <c r="UOH135" s="2"/>
      <c r="UOI135" s="2"/>
      <c r="UOJ135" s="2"/>
      <c r="UOK135" s="2"/>
      <c r="UOL135" s="2"/>
      <c r="UOM135" s="2"/>
      <c r="UON135" s="2"/>
      <c r="UOO135" s="2"/>
      <c r="UOP135" s="2"/>
      <c r="UOQ135" s="2"/>
      <c r="UOR135" s="2"/>
      <c r="UOS135" s="2"/>
      <c r="UOT135" s="2"/>
      <c r="UOU135" s="2"/>
      <c r="UOV135" s="2"/>
      <c r="UOW135" s="2"/>
      <c r="UOX135" s="2"/>
      <c r="UOY135" s="2"/>
      <c r="UOZ135" s="2"/>
      <c r="UPA135" s="2"/>
      <c r="UPB135" s="2"/>
      <c r="UPC135" s="2"/>
      <c r="UPD135" s="2"/>
      <c r="UPE135" s="2"/>
      <c r="UPF135" s="2"/>
      <c r="UPG135" s="2"/>
      <c r="UPH135" s="2"/>
      <c r="UPI135" s="2"/>
      <c r="UPJ135" s="2"/>
      <c r="UPK135" s="2"/>
      <c r="UPL135" s="2"/>
      <c r="UPM135" s="2"/>
      <c r="UPN135" s="2"/>
      <c r="UPO135" s="2"/>
      <c r="UPP135" s="2"/>
      <c r="UPQ135" s="2"/>
      <c r="UPR135" s="2"/>
      <c r="UPS135" s="2"/>
      <c r="UPT135" s="2"/>
      <c r="UPU135" s="2"/>
      <c r="UPV135" s="2"/>
      <c r="UPW135" s="2"/>
      <c r="UPX135" s="2"/>
      <c r="UPY135" s="2"/>
      <c r="UPZ135" s="2"/>
      <c r="UQA135" s="2"/>
      <c r="UQB135" s="2"/>
      <c r="UQC135" s="2"/>
      <c r="UQD135" s="2"/>
      <c r="UQE135" s="2"/>
      <c r="UQF135" s="2"/>
      <c r="UQG135" s="2"/>
      <c r="UQH135" s="2"/>
      <c r="UQI135" s="2"/>
      <c r="UQJ135" s="2"/>
      <c r="UQK135" s="2"/>
      <c r="UQL135" s="2"/>
      <c r="UQM135" s="2"/>
      <c r="UQN135" s="2"/>
      <c r="UQO135" s="2"/>
      <c r="UQP135" s="2"/>
      <c r="UQQ135" s="2"/>
      <c r="UQR135" s="2"/>
      <c r="UQS135" s="2"/>
      <c r="UQT135" s="2"/>
      <c r="UQU135" s="2"/>
      <c r="UQV135" s="2"/>
      <c r="UQW135" s="2"/>
      <c r="UQX135" s="2"/>
      <c r="UQY135" s="2"/>
      <c r="UQZ135" s="2"/>
      <c r="URA135" s="2"/>
      <c r="URB135" s="2"/>
      <c r="URC135" s="2"/>
      <c r="URD135" s="2"/>
      <c r="URE135" s="2"/>
      <c r="URF135" s="2"/>
      <c r="URG135" s="2"/>
      <c r="URH135" s="2"/>
      <c r="URI135" s="2"/>
      <c r="URJ135" s="2"/>
      <c r="URK135" s="2"/>
      <c r="URL135" s="2"/>
      <c r="URM135" s="2"/>
      <c r="URN135" s="2"/>
      <c r="URO135" s="2"/>
      <c r="URP135" s="2"/>
      <c r="URQ135" s="2"/>
      <c r="URR135" s="2"/>
      <c r="URS135" s="2"/>
      <c r="URT135" s="2"/>
      <c r="URU135" s="2"/>
      <c r="URV135" s="2"/>
      <c r="URW135" s="2"/>
      <c r="URX135" s="2"/>
      <c r="URY135" s="2"/>
      <c r="URZ135" s="2"/>
      <c r="USA135" s="2"/>
      <c r="USB135" s="2"/>
      <c r="USC135" s="2"/>
      <c r="USD135" s="2"/>
      <c r="USE135" s="2"/>
      <c r="USF135" s="2"/>
      <c r="USG135" s="2"/>
      <c r="USH135" s="2"/>
      <c r="USI135" s="2"/>
      <c r="USJ135" s="2"/>
      <c r="USK135" s="2"/>
      <c r="USL135" s="2"/>
      <c r="USM135" s="2"/>
      <c r="USN135" s="2"/>
      <c r="USO135" s="2"/>
      <c r="USP135" s="2"/>
      <c r="USQ135" s="2"/>
      <c r="USR135" s="2"/>
      <c r="USS135" s="2"/>
      <c r="UST135" s="2"/>
      <c r="USU135" s="2"/>
      <c r="USV135" s="2"/>
      <c r="USW135" s="2"/>
      <c r="USX135" s="2"/>
      <c r="USY135" s="2"/>
      <c r="USZ135" s="2"/>
      <c r="UTA135" s="2"/>
      <c r="UTB135" s="2"/>
      <c r="UTC135" s="2"/>
      <c r="UTD135" s="2"/>
      <c r="UTE135" s="2"/>
      <c r="UTF135" s="2"/>
      <c r="UTG135" s="2"/>
      <c r="UTH135" s="2"/>
      <c r="UTI135" s="2"/>
      <c r="UTJ135" s="2"/>
      <c r="UTK135" s="2"/>
      <c r="UTL135" s="2"/>
      <c r="UTM135" s="2"/>
      <c r="UTN135" s="2"/>
      <c r="UTO135" s="2"/>
      <c r="UTP135" s="2"/>
      <c r="UTQ135" s="2"/>
      <c r="UTR135" s="2"/>
      <c r="UTS135" s="2"/>
      <c r="UTT135" s="2"/>
      <c r="UTU135" s="2"/>
      <c r="UTV135" s="2"/>
      <c r="UTW135" s="2"/>
      <c r="UTX135" s="2"/>
      <c r="UTY135" s="2"/>
      <c r="UTZ135" s="2"/>
      <c r="UUA135" s="2"/>
      <c r="UUB135" s="2"/>
      <c r="UUC135" s="2"/>
      <c r="UUD135" s="2"/>
      <c r="UUE135" s="2"/>
      <c r="UUF135" s="2"/>
      <c r="UUG135" s="2"/>
      <c r="UUH135" s="2"/>
      <c r="UUI135" s="2"/>
      <c r="UUJ135" s="2"/>
      <c r="UUK135" s="2"/>
      <c r="UUL135" s="2"/>
      <c r="UUM135" s="2"/>
      <c r="UUN135" s="2"/>
      <c r="UUO135" s="2"/>
      <c r="UUP135" s="2"/>
      <c r="UUQ135" s="2"/>
      <c r="UUR135" s="2"/>
      <c r="UUS135" s="2"/>
      <c r="UUT135" s="2"/>
      <c r="UUU135" s="2"/>
      <c r="UUV135" s="2"/>
      <c r="UUW135" s="2"/>
      <c r="UUX135" s="2"/>
      <c r="UUY135" s="2"/>
      <c r="UUZ135" s="2"/>
      <c r="UVA135" s="2"/>
      <c r="UVB135" s="2"/>
      <c r="UVC135" s="2"/>
      <c r="UVD135" s="2"/>
      <c r="UVE135" s="2"/>
      <c r="UVF135" s="2"/>
      <c r="UVG135" s="2"/>
      <c r="UVH135" s="2"/>
      <c r="UVI135" s="2"/>
      <c r="UVJ135" s="2"/>
      <c r="UVK135" s="2"/>
      <c r="UVL135" s="2"/>
      <c r="UVM135" s="2"/>
      <c r="UVN135" s="2"/>
      <c r="UVO135" s="2"/>
      <c r="UVP135" s="2"/>
      <c r="UVQ135" s="2"/>
      <c r="UVR135" s="2"/>
      <c r="UVS135" s="2"/>
      <c r="UVT135" s="2"/>
      <c r="UVU135" s="2"/>
      <c r="UVV135" s="2"/>
      <c r="UVW135" s="2"/>
      <c r="UVX135" s="2"/>
      <c r="UVY135" s="2"/>
      <c r="UVZ135" s="2"/>
      <c r="UWA135" s="2"/>
      <c r="UWB135" s="2"/>
      <c r="UWC135" s="2"/>
      <c r="UWD135" s="2"/>
      <c r="UWE135" s="2"/>
      <c r="UWF135" s="2"/>
      <c r="UWG135" s="2"/>
      <c r="UWH135" s="2"/>
      <c r="UWI135" s="2"/>
      <c r="UWJ135" s="2"/>
      <c r="UWK135" s="2"/>
      <c r="UWL135" s="2"/>
      <c r="UWM135" s="2"/>
      <c r="UWN135" s="2"/>
      <c r="UWO135" s="2"/>
      <c r="UWP135" s="2"/>
      <c r="UWQ135" s="2"/>
      <c r="UWR135" s="2"/>
      <c r="UWS135" s="2"/>
      <c r="UWT135" s="2"/>
      <c r="UWU135" s="2"/>
      <c r="UWV135" s="2"/>
      <c r="UWW135" s="2"/>
      <c r="UWX135" s="2"/>
      <c r="UWY135" s="2"/>
      <c r="UWZ135" s="2"/>
      <c r="UXA135" s="2"/>
      <c r="UXB135" s="2"/>
      <c r="UXC135" s="2"/>
      <c r="UXD135" s="2"/>
      <c r="UXE135" s="2"/>
      <c r="UXF135" s="2"/>
      <c r="UXG135" s="2"/>
      <c r="UXH135" s="2"/>
      <c r="UXI135" s="2"/>
      <c r="UXJ135" s="2"/>
      <c r="UXK135" s="2"/>
      <c r="UXL135" s="2"/>
      <c r="UXM135" s="2"/>
      <c r="UXN135" s="2"/>
      <c r="UXO135" s="2"/>
      <c r="UXP135" s="2"/>
      <c r="UXQ135" s="2"/>
      <c r="UXR135" s="2"/>
      <c r="UXS135" s="2"/>
      <c r="UXT135" s="2"/>
      <c r="UXU135" s="2"/>
      <c r="UXV135" s="2"/>
      <c r="UXW135" s="2"/>
      <c r="UXX135" s="2"/>
      <c r="UXY135" s="2"/>
      <c r="UXZ135" s="2"/>
      <c r="UYA135" s="2"/>
      <c r="UYB135" s="2"/>
      <c r="UYC135" s="2"/>
      <c r="UYD135" s="2"/>
      <c r="UYE135" s="2"/>
      <c r="UYF135" s="2"/>
      <c r="UYG135" s="2"/>
      <c r="UYH135" s="2"/>
      <c r="UYI135" s="2"/>
      <c r="UYJ135" s="2"/>
      <c r="UYK135" s="2"/>
      <c r="UYL135" s="2"/>
      <c r="UYM135" s="2"/>
      <c r="UYN135" s="2"/>
      <c r="UYO135" s="2"/>
      <c r="UYP135" s="2"/>
      <c r="UYQ135" s="2"/>
      <c r="UYR135" s="2"/>
      <c r="UYS135" s="2"/>
      <c r="UYT135" s="2"/>
      <c r="UYU135" s="2"/>
      <c r="UYV135" s="2"/>
      <c r="UYW135" s="2"/>
      <c r="UYX135" s="2"/>
      <c r="UYY135" s="2"/>
      <c r="UYZ135" s="2"/>
      <c r="UZA135" s="2"/>
      <c r="UZB135" s="2"/>
      <c r="UZC135" s="2"/>
      <c r="UZD135" s="2"/>
      <c r="UZE135" s="2"/>
      <c r="UZF135" s="2"/>
      <c r="UZG135" s="2"/>
      <c r="UZH135" s="2"/>
      <c r="UZI135" s="2"/>
      <c r="UZJ135" s="2"/>
      <c r="UZK135" s="2"/>
      <c r="UZL135" s="2"/>
      <c r="UZM135" s="2"/>
      <c r="UZN135" s="2"/>
      <c r="UZO135" s="2"/>
      <c r="UZP135" s="2"/>
      <c r="UZQ135" s="2"/>
      <c r="UZR135" s="2"/>
      <c r="UZS135" s="2"/>
      <c r="UZT135" s="2"/>
      <c r="UZU135" s="2"/>
      <c r="UZV135" s="2"/>
      <c r="UZW135" s="2"/>
      <c r="UZX135" s="2"/>
      <c r="UZY135" s="2"/>
      <c r="UZZ135" s="2"/>
      <c r="VAA135" s="2"/>
      <c r="VAB135" s="2"/>
      <c r="VAC135" s="2"/>
      <c r="VAD135" s="2"/>
      <c r="VAE135" s="2"/>
      <c r="VAF135" s="2"/>
      <c r="VAG135" s="2"/>
      <c r="VAH135" s="2"/>
      <c r="VAI135" s="2"/>
      <c r="VAJ135" s="2"/>
      <c r="VAK135" s="2"/>
      <c r="VAL135" s="2"/>
      <c r="VAM135" s="2"/>
      <c r="VAN135" s="2"/>
      <c r="VAO135" s="2"/>
      <c r="VAP135" s="2"/>
      <c r="VAQ135" s="2"/>
      <c r="VAR135" s="2"/>
      <c r="VAS135" s="2"/>
      <c r="VAT135" s="2"/>
      <c r="VAU135" s="2"/>
      <c r="VAV135" s="2"/>
      <c r="VAW135" s="2"/>
      <c r="VAX135" s="2"/>
      <c r="VAY135" s="2"/>
      <c r="VAZ135" s="2"/>
      <c r="VBA135" s="2"/>
      <c r="VBB135" s="2"/>
      <c r="VBC135" s="2"/>
      <c r="VBD135" s="2"/>
      <c r="VBE135" s="2"/>
      <c r="VBF135" s="2"/>
      <c r="VBG135" s="2"/>
      <c r="VBH135" s="2"/>
      <c r="VBI135" s="2"/>
      <c r="VBJ135" s="2"/>
      <c r="VBK135" s="2"/>
      <c r="VBL135" s="2"/>
      <c r="VBM135" s="2"/>
      <c r="VBN135" s="2"/>
      <c r="VBO135" s="2"/>
      <c r="VBP135" s="2"/>
      <c r="VBQ135" s="2"/>
      <c r="VBR135" s="2"/>
      <c r="VBS135" s="2"/>
      <c r="VBT135" s="2"/>
      <c r="VBU135" s="2"/>
      <c r="VBV135" s="2"/>
      <c r="VBW135" s="2"/>
      <c r="VBX135" s="2"/>
      <c r="VBY135" s="2"/>
      <c r="VBZ135" s="2"/>
      <c r="VCA135" s="2"/>
      <c r="VCB135" s="2"/>
      <c r="VCC135" s="2"/>
      <c r="VCD135" s="2"/>
      <c r="VCE135" s="2"/>
      <c r="VCF135" s="2"/>
      <c r="VCG135" s="2"/>
      <c r="VCH135" s="2"/>
      <c r="VCI135" s="2"/>
      <c r="VCJ135" s="2"/>
      <c r="VCK135" s="2"/>
      <c r="VCL135" s="2"/>
      <c r="VCM135" s="2"/>
      <c r="VCN135" s="2"/>
      <c r="VCO135" s="2"/>
      <c r="VCP135" s="2"/>
      <c r="VCQ135" s="2"/>
      <c r="VCR135" s="2"/>
      <c r="VCS135" s="2"/>
      <c r="VCT135" s="2"/>
      <c r="VCU135" s="2"/>
      <c r="VCV135" s="2"/>
      <c r="VCW135" s="2"/>
      <c r="VCX135" s="2"/>
      <c r="VCY135" s="2"/>
      <c r="VCZ135" s="2"/>
      <c r="VDA135" s="2"/>
      <c r="VDB135" s="2"/>
      <c r="VDC135" s="2"/>
      <c r="VDD135" s="2"/>
      <c r="VDE135" s="2"/>
      <c r="VDF135" s="2"/>
      <c r="VDG135" s="2"/>
      <c r="VDH135" s="2"/>
      <c r="VDI135" s="2"/>
      <c r="VDJ135" s="2"/>
      <c r="VDK135" s="2"/>
      <c r="VDL135" s="2"/>
      <c r="VDM135" s="2"/>
      <c r="VDN135" s="2"/>
      <c r="VDO135" s="2"/>
      <c r="VDP135" s="2"/>
      <c r="VDQ135" s="2"/>
      <c r="VDR135" s="2"/>
      <c r="VDS135" s="2"/>
      <c r="VDT135" s="2"/>
      <c r="VDU135" s="2"/>
      <c r="VDV135" s="2"/>
      <c r="VDW135" s="2"/>
      <c r="VDX135" s="2"/>
      <c r="VDY135" s="2"/>
      <c r="VDZ135" s="2"/>
      <c r="VEA135" s="2"/>
      <c r="VEB135" s="2"/>
      <c r="VEC135" s="2"/>
      <c r="VED135" s="2"/>
      <c r="VEE135" s="2"/>
      <c r="VEF135" s="2"/>
      <c r="VEG135" s="2"/>
      <c r="VEH135" s="2"/>
      <c r="VEI135" s="2"/>
      <c r="VEJ135" s="2"/>
      <c r="VEK135" s="2"/>
      <c r="VEL135" s="2"/>
      <c r="VEM135" s="2"/>
      <c r="VEN135" s="2"/>
      <c r="VEO135" s="2"/>
      <c r="VEP135" s="2"/>
      <c r="VEQ135" s="2"/>
      <c r="VER135" s="2"/>
      <c r="VES135" s="2"/>
      <c r="VET135" s="2"/>
      <c r="VEU135" s="2"/>
      <c r="VEV135" s="2"/>
      <c r="VEW135" s="2"/>
      <c r="VEX135" s="2"/>
      <c r="VEY135" s="2"/>
      <c r="VEZ135" s="2"/>
      <c r="VFA135" s="2"/>
      <c r="VFB135" s="2"/>
      <c r="VFC135" s="2"/>
      <c r="VFD135" s="2"/>
      <c r="VFE135" s="2"/>
      <c r="VFF135" s="2"/>
      <c r="VFG135" s="2"/>
      <c r="VFH135" s="2"/>
      <c r="VFI135" s="2"/>
      <c r="VFJ135" s="2"/>
      <c r="VFK135" s="2"/>
      <c r="VFL135" s="2"/>
      <c r="VFM135" s="2"/>
      <c r="VFN135" s="2"/>
      <c r="VFO135" s="2"/>
      <c r="VFP135" s="2"/>
      <c r="VFQ135" s="2"/>
      <c r="VFR135" s="2"/>
      <c r="VFS135" s="2"/>
      <c r="VFT135" s="2"/>
      <c r="VFU135" s="2"/>
      <c r="VFV135" s="2"/>
      <c r="VFW135" s="2"/>
      <c r="VFX135" s="2"/>
      <c r="VFY135" s="2"/>
      <c r="VFZ135" s="2"/>
      <c r="VGA135" s="2"/>
      <c r="VGB135" s="2"/>
      <c r="VGC135" s="2"/>
      <c r="VGD135" s="2"/>
      <c r="VGE135" s="2"/>
      <c r="VGF135" s="2"/>
      <c r="VGG135" s="2"/>
      <c r="VGH135" s="2"/>
      <c r="VGI135" s="2"/>
      <c r="VGJ135" s="2"/>
      <c r="VGK135" s="2"/>
      <c r="VGL135" s="2"/>
      <c r="VGM135" s="2"/>
      <c r="VGN135" s="2"/>
      <c r="VGO135" s="2"/>
      <c r="VGP135" s="2"/>
      <c r="VGQ135" s="2"/>
      <c r="VGR135" s="2"/>
      <c r="VGS135" s="2"/>
      <c r="VGT135" s="2"/>
      <c r="VGU135" s="2"/>
      <c r="VGV135" s="2"/>
      <c r="VGW135" s="2"/>
      <c r="VGX135" s="2"/>
      <c r="VGY135" s="2"/>
      <c r="VGZ135" s="2"/>
      <c r="VHA135" s="2"/>
      <c r="VHB135" s="2"/>
      <c r="VHC135" s="2"/>
      <c r="VHD135" s="2"/>
      <c r="VHE135" s="2"/>
      <c r="VHF135" s="2"/>
      <c r="VHG135" s="2"/>
      <c r="VHH135" s="2"/>
      <c r="VHI135" s="2"/>
      <c r="VHJ135" s="2"/>
      <c r="VHK135" s="2"/>
      <c r="VHL135" s="2"/>
      <c r="VHM135" s="2"/>
      <c r="VHN135" s="2"/>
      <c r="VHO135" s="2"/>
      <c r="VHP135" s="2"/>
      <c r="VHQ135" s="2"/>
      <c r="VHR135" s="2"/>
      <c r="VHS135" s="2"/>
      <c r="VHT135" s="2"/>
      <c r="VHU135" s="2"/>
      <c r="VHV135" s="2"/>
      <c r="VHW135" s="2"/>
      <c r="VHX135" s="2"/>
      <c r="VHY135" s="2"/>
      <c r="VHZ135" s="2"/>
      <c r="VIA135" s="2"/>
      <c r="VIB135" s="2"/>
      <c r="VIC135" s="2"/>
      <c r="VID135" s="2"/>
      <c r="VIE135" s="2"/>
      <c r="VIF135" s="2"/>
      <c r="VIG135" s="2"/>
      <c r="VIH135" s="2"/>
      <c r="VII135" s="2"/>
      <c r="VIJ135" s="2"/>
      <c r="VIK135" s="2"/>
      <c r="VIL135" s="2"/>
      <c r="VIM135" s="2"/>
      <c r="VIN135" s="2"/>
      <c r="VIO135" s="2"/>
      <c r="VIP135" s="2"/>
      <c r="VIQ135" s="2"/>
      <c r="VIR135" s="2"/>
      <c r="VIS135" s="2"/>
      <c r="VIT135" s="2"/>
      <c r="VIU135" s="2"/>
      <c r="VIV135" s="2"/>
      <c r="VIW135" s="2"/>
      <c r="VIX135" s="2"/>
      <c r="VIY135" s="2"/>
      <c r="VIZ135" s="2"/>
      <c r="VJA135" s="2"/>
      <c r="VJB135" s="2"/>
      <c r="VJC135" s="2"/>
      <c r="VJD135" s="2"/>
      <c r="VJE135" s="2"/>
      <c r="VJF135" s="2"/>
      <c r="VJG135" s="2"/>
      <c r="VJH135" s="2"/>
      <c r="VJI135" s="2"/>
      <c r="VJJ135" s="2"/>
      <c r="VJK135" s="2"/>
      <c r="VJL135" s="2"/>
      <c r="VJM135" s="2"/>
      <c r="VJN135" s="2"/>
      <c r="VJO135" s="2"/>
      <c r="VJP135" s="2"/>
      <c r="VJQ135" s="2"/>
      <c r="VJR135" s="2"/>
      <c r="VJS135" s="2"/>
      <c r="VJT135" s="2"/>
      <c r="VJU135" s="2"/>
      <c r="VJV135" s="2"/>
      <c r="VJW135" s="2"/>
      <c r="VJX135" s="2"/>
      <c r="VJY135" s="2"/>
      <c r="VJZ135" s="2"/>
      <c r="VKA135" s="2"/>
      <c r="VKB135" s="2"/>
      <c r="VKC135" s="2"/>
      <c r="VKD135" s="2"/>
      <c r="VKE135" s="2"/>
      <c r="VKF135" s="2"/>
      <c r="VKG135" s="2"/>
      <c r="VKH135" s="2"/>
      <c r="VKI135" s="2"/>
      <c r="VKJ135" s="2"/>
      <c r="VKK135" s="2"/>
      <c r="VKL135" s="2"/>
      <c r="VKM135" s="2"/>
      <c r="VKN135" s="2"/>
      <c r="VKO135" s="2"/>
      <c r="VKP135" s="2"/>
      <c r="VKQ135" s="2"/>
      <c r="VKR135" s="2"/>
      <c r="VKS135" s="2"/>
      <c r="VKT135" s="2"/>
      <c r="VKU135" s="2"/>
      <c r="VKV135" s="2"/>
      <c r="VKW135" s="2"/>
      <c r="VKX135" s="2"/>
      <c r="VKY135" s="2"/>
      <c r="VKZ135" s="2"/>
      <c r="VLA135" s="2"/>
      <c r="VLB135" s="2"/>
      <c r="VLC135" s="2"/>
      <c r="VLD135" s="2"/>
      <c r="VLE135" s="2"/>
      <c r="VLF135" s="2"/>
      <c r="VLG135" s="2"/>
      <c r="VLH135" s="2"/>
      <c r="VLI135" s="2"/>
      <c r="VLJ135" s="2"/>
      <c r="VLK135" s="2"/>
      <c r="VLL135" s="2"/>
      <c r="VLM135" s="2"/>
      <c r="VLN135" s="2"/>
      <c r="VLO135" s="2"/>
      <c r="VLP135" s="2"/>
      <c r="VLQ135" s="2"/>
      <c r="VLR135" s="2"/>
      <c r="VLS135" s="2"/>
      <c r="VLT135" s="2"/>
      <c r="VLU135" s="2"/>
      <c r="VLV135" s="2"/>
      <c r="VLW135" s="2"/>
      <c r="VLX135" s="2"/>
      <c r="VLY135" s="2"/>
      <c r="VLZ135" s="2"/>
      <c r="VMA135" s="2"/>
      <c r="VMB135" s="2"/>
      <c r="VMC135" s="2"/>
      <c r="VMD135" s="2"/>
      <c r="VME135" s="2"/>
      <c r="VMF135" s="2"/>
      <c r="VMG135" s="2"/>
      <c r="VMH135" s="2"/>
      <c r="VMI135" s="2"/>
      <c r="VMJ135" s="2"/>
      <c r="VMK135" s="2"/>
      <c r="VML135" s="2"/>
      <c r="VMM135" s="2"/>
      <c r="VMN135" s="2"/>
      <c r="VMO135" s="2"/>
      <c r="VMP135" s="2"/>
      <c r="VMQ135" s="2"/>
      <c r="VMR135" s="2"/>
      <c r="VMS135" s="2"/>
      <c r="VMT135" s="2"/>
      <c r="VMU135" s="2"/>
      <c r="VMV135" s="2"/>
      <c r="VMW135" s="2"/>
      <c r="VMX135" s="2"/>
      <c r="VMY135" s="2"/>
      <c r="VMZ135" s="2"/>
      <c r="VNA135" s="2"/>
      <c r="VNB135" s="2"/>
      <c r="VNC135" s="2"/>
      <c r="VND135" s="2"/>
      <c r="VNE135" s="2"/>
      <c r="VNF135" s="2"/>
      <c r="VNG135" s="2"/>
      <c r="VNH135" s="2"/>
      <c r="VNI135" s="2"/>
      <c r="VNJ135" s="2"/>
      <c r="VNK135" s="2"/>
      <c r="VNL135" s="2"/>
      <c r="VNM135" s="2"/>
      <c r="VNN135" s="2"/>
      <c r="VNO135" s="2"/>
      <c r="VNP135" s="2"/>
      <c r="VNQ135" s="2"/>
      <c r="VNR135" s="2"/>
      <c r="VNS135" s="2"/>
      <c r="VNT135" s="2"/>
      <c r="VNU135" s="2"/>
      <c r="VNV135" s="2"/>
      <c r="VNW135" s="2"/>
      <c r="VNX135" s="2"/>
      <c r="VNY135" s="2"/>
      <c r="VNZ135" s="2"/>
      <c r="VOA135" s="2"/>
      <c r="VOB135" s="2"/>
      <c r="VOC135" s="2"/>
      <c r="VOD135" s="2"/>
      <c r="VOE135" s="2"/>
      <c r="VOF135" s="2"/>
      <c r="VOG135" s="2"/>
      <c r="VOH135" s="2"/>
      <c r="VOI135" s="2"/>
      <c r="VOJ135" s="2"/>
      <c r="VOK135" s="2"/>
      <c r="VOL135" s="2"/>
      <c r="VOM135" s="2"/>
      <c r="VON135" s="2"/>
      <c r="VOO135" s="2"/>
      <c r="VOP135" s="2"/>
      <c r="VOQ135" s="2"/>
      <c r="VOR135" s="2"/>
      <c r="VOS135" s="2"/>
      <c r="VOT135" s="2"/>
      <c r="VOU135" s="2"/>
      <c r="VOV135" s="2"/>
      <c r="VOW135" s="2"/>
      <c r="VOX135" s="2"/>
      <c r="VOY135" s="2"/>
      <c r="VOZ135" s="2"/>
      <c r="VPA135" s="2"/>
      <c r="VPB135" s="2"/>
      <c r="VPC135" s="2"/>
      <c r="VPD135" s="2"/>
      <c r="VPE135" s="2"/>
      <c r="VPF135" s="2"/>
      <c r="VPG135" s="2"/>
      <c r="VPH135" s="2"/>
      <c r="VPI135" s="2"/>
      <c r="VPJ135" s="2"/>
      <c r="VPK135" s="2"/>
      <c r="VPL135" s="2"/>
      <c r="VPM135" s="2"/>
      <c r="VPN135" s="2"/>
      <c r="VPO135" s="2"/>
      <c r="VPP135" s="2"/>
      <c r="VPQ135" s="2"/>
      <c r="VPR135" s="2"/>
      <c r="VPS135" s="2"/>
      <c r="VPT135" s="2"/>
      <c r="VPU135" s="2"/>
      <c r="VPV135" s="2"/>
      <c r="VPW135" s="2"/>
      <c r="VPX135" s="2"/>
      <c r="VPY135" s="2"/>
      <c r="VPZ135" s="2"/>
      <c r="VQA135" s="2"/>
      <c r="VQB135" s="2"/>
      <c r="VQC135" s="2"/>
      <c r="VQD135" s="2"/>
      <c r="VQE135" s="2"/>
      <c r="VQF135" s="2"/>
      <c r="VQG135" s="2"/>
      <c r="VQH135" s="2"/>
      <c r="VQI135" s="2"/>
      <c r="VQJ135" s="2"/>
      <c r="VQK135" s="2"/>
      <c r="VQL135" s="2"/>
      <c r="VQM135" s="2"/>
      <c r="VQN135" s="2"/>
      <c r="VQO135" s="2"/>
      <c r="VQP135" s="2"/>
      <c r="VQQ135" s="2"/>
      <c r="VQR135" s="2"/>
      <c r="VQS135" s="2"/>
      <c r="VQT135" s="2"/>
      <c r="VQU135" s="2"/>
      <c r="VQV135" s="2"/>
      <c r="VQW135" s="2"/>
      <c r="VQX135" s="2"/>
      <c r="VQY135" s="2"/>
      <c r="VQZ135" s="2"/>
      <c r="VRA135" s="2"/>
      <c r="VRB135" s="2"/>
      <c r="VRC135" s="2"/>
      <c r="VRD135" s="2"/>
      <c r="VRE135" s="2"/>
      <c r="VRF135" s="2"/>
      <c r="VRG135" s="2"/>
      <c r="VRH135" s="2"/>
      <c r="VRI135" s="2"/>
      <c r="VRJ135" s="2"/>
      <c r="VRK135" s="2"/>
      <c r="VRL135" s="2"/>
      <c r="VRM135" s="2"/>
      <c r="VRN135" s="2"/>
      <c r="VRO135" s="2"/>
      <c r="VRP135" s="2"/>
      <c r="VRQ135" s="2"/>
      <c r="VRR135" s="2"/>
      <c r="VRS135" s="2"/>
      <c r="VRT135" s="2"/>
      <c r="VRU135" s="2"/>
      <c r="VRV135" s="2"/>
      <c r="VRW135" s="2"/>
      <c r="VRX135" s="2"/>
      <c r="VRY135" s="2"/>
      <c r="VRZ135" s="2"/>
      <c r="VSA135" s="2"/>
      <c r="VSB135" s="2"/>
      <c r="VSC135" s="2"/>
      <c r="VSD135" s="2"/>
      <c r="VSE135" s="2"/>
      <c r="VSF135" s="2"/>
      <c r="VSG135" s="2"/>
      <c r="VSH135" s="2"/>
      <c r="VSI135" s="2"/>
      <c r="VSJ135" s="2"/>
      <c r="VSK135" s="2"/>
      <c r="VSL135" s="2"/>
      <c r="VSM135" s="2"/>
      <c r="VSN135" s="2"/>
      <c r="VSO135" s="2"/>
      <c r="VSP135" s="2"/>
      <c r="VSQ135" s="2"/>
      <c r="VSR135" s="2"/>
      <c r="VSS135" s="2"/>
      <c r="VST135" s="2"/>
      <c r="VSU135" s="2"/>
      <c r="VSV135" s="2"/>
      <c r="VSW135" s="2"/>
      <c r="VSX135" s="2"/>
      <c r="VSY135" s="2"/>
      <c r="VSZ135" s="2"/>
      <c r="VTA135" s="2"/>
      <c r="VTB135" s="2"/>
      <c r="VTC135" s="2"/>
      <c r="VTD135" s="2"/>
      <c r="VTE135" s="2"/>
      <c r="VTF135" s="2"/>
      <c r="VTG135" s="2"/>
      <c r="VTH135" s="2"/>
      <c r="VTI135" s="2"/>
      <c r="VTJ135" s="2"/>
      <c r="VTK135" s="2"/>
      <c r="VTL135" s="2"/>
      <c r="VTM135" s="2"/>
      <c r="VTN135" s="2"/>
      <c r="VTO135" s="2"/>
      <c r="VTP135" s="2"/>
      <c r="VTQ135" s="2"/>
      <c r="VTR135" s="2"/>
      <c r="VTS135" s="2"/>
      <c r="VTT135" s="2"/>
      <c r="VTU135" s="2"/>
      <c r="VTV135" s="2"/>
      <c r="VTW135" s="2"/>
      <c r="VTX135" s="2"/>
      <c r="VTY135" s="2"/>
      <c r="VTZ135" s="2"/>
      <c r="VUA135" s="2"/>
      <c r="VUB135" s="2"/>
      <c r="VUC135" s="2"/>
      <c r="VUD135" s="2"/>
      <c r="VUE135" s="2"/>
      <c r="VUF135" s="2"/>
      <c r="VUG135" s="2"/>
      <c r="VUH135" s="2"/>
      <c r="VUI135" s="2"/>
      <c r="VUJ135" s="2"/>
      <c r="VUK135" s="2"/>
      <c r="VUL135" s="2"/>
      <c r="VUM135" s="2"/>
      <c r="VUN135" s="2"/>
      <c r="VUO135" s="2"/>
      <c r="VUP135" s="2"/>
      <c r="VUQ135" s="2"/>
      <c r="VUR135" s="2"/>
      <c r="VUS135" s="2"/>
      <c r="VUT135" s="2"/>
      <c r="VUU135" s="2"/>
      <c r="VUV135" s="2"/>
      <c r="VUW135" s="2"/>
      <c r="VUX135" s="2"/>
      <c r="VUY135" s="2"/>
      <c r="VUZ135" s="2"/>
      <c r="VVA135" s="2"/>
      <c r="VVB135" s="2"/>
      <c r="VVC135" s="2"/>
      <c r="VVD135" s="2"/>
      <c r="VVE135" s="2"/>
      <c r="VVF135" s="2"/>
      <c r="VVG135" s="2"/>
      <c r="VVH135" s="2"/>
      <c r="VVI135" s="2"/>
      <c r="VVJ135" s="2"/>
      <c r="VVK135" s="2"/>
      <c r="VVL135" s="2"/>
      <c r="VVM135" s="2"/>
      <c r="VVN135" s="2"/>
      <c r="VVO135" s="2"/>
      <c r="VVP135" s="2"/>
      <c r="VVQ135" s="2"/>
      <c r="VVR135" s="2"/>
      <c r="VVS135" s="2"/>
      <c r="VVT135" s="2"/>
      <c r="VVU135" s="2"/>
      <c r="VVV135" s="2"/>
      <c r="VVW135" s="2"/>
      <c r="VVX135" s="2"/>
      <c r="VVY135" s="2"/>
      <c r="VVZ135" s="2"/>
      <c r="VWA135" s="2"/>
      <c r="VWB135" s="2"/>
      <c r="VWC135" s="2"/>
      <c r="VWD135" s="2"/>
      <c r="VWE135" s="2"/>
      <c r="VWF135" s="2"/>
      <c r="VWG135" s="2"/>
      <c r="VWH135" s="2"/>
      <c r="VWI135" s="2"/>
      <c r="VWJ135" s="2"/>
      <c r="VWK135" s="2"/>
      <c r="VWL135" s="2"/>
      <c r="VWM135" s="2"/>
      <c r="VWN135" s="2"/>
      <c r="VWO135" s="2"/>
      <c r="VWP135" s="2"/>
      <c r="VWQ135" s="2"/>
      <c r="VWR135" s="2"/>
      <c r="VWS135" s="2"/>
      <c r="VWT135" s="2"/>
      <c r="VWU135" s="2"/>
      <c r="VWV135" s="2"/>
      <c r="VWW135" s="2"/>
      <c r="VWX135" s="2"/>
      <c r="VWY135" s="2"/>
      <c r="VWZ135" s="2"/>
      <c r="VXA135" s="2"/>
      <c r="VXB135" s="2"/>
      <c r="VXC135" s="2"/>
      <c r="VXD135" s="2"/>
      <c r="VXE135" s="2"/>
      <c r="VXF135" s="2"/>
      <c r="VXG135" s="2"/>
      <c r="VXH135" s="2"/>
      <c r="VXI135" s="2"/>
      <c r="VXJ135" s="2"/>
      <c r="VXK135" s="2"/>
      <c r="VXL135" s="2"/>
      <c r="VXM135" s="2"/>
      <c r="VXN135" s="2"/>
      <c r="VXO135" s="2"/>
      <c r="VXP135" s="2"/>
      <c r="VXQ135" s="2"/>
      <c r="VXR135" s="2"/>
      <c r="VXS135" s="2"/>
      <c r="VXT135" s="2"/>
      <c r="VXU135" s="2"/>
      <c r="VXV135" s="2"/>
      <c r="VXW135" s="2"/>
      <c r="VXX135" s="2"/>
      <c r="VXY135" s="2"/>
      <c r="VXZ135" s="2"/>
      <c r="VYA135" s="2"/>
      <c r="VYB135" s="2"/>
      <c r="VYC135" s="2"/>
      <c r="VYD135" s="2"/>
      <c r="VYE135" s="2"/>
      <c r="VYF135" s="2"/>
      <c r="VYG135" s="2"/>
      <c r="VYH135" s="2"/>
      <c r="VYI135" s="2"/>
      <c r="VYJ135" s="2"/>
      <c r="VYK135" s="2"/>
      <c r="VYL135" s="2"/>
      <c r="VYM135" s="2"/>
      <c r="VYN135" s="2"/>
      <c r="VYO135" s="2"/>
      <c r="VYP135" s="2"/>
      <c r="VYQ135" s="2"/>
      <c r="VYR135" s="2"/>
      <c r="VYS135" s="2"/>
      <c r="VYT135" s="2"/>
      <c r="VYU135" s="2"/>
      <c r="VYV135" s="2"/>
      <c r="VYW135" s="2"/>
      <c r="VYX135" s="2"/>
      <c r="VYY135" s="2"/>
      <c r="VYZ135" s="2"/>
      <c r="VZA135" s="2"/>
      <c r="VZB135" s="2"/>
      <c r="VZC135" s="2"/>
      <c r="VZD135" s="2"/>
      <c r="VZE135" s="2"/>
      <c r="VZF135" s="2"/>
      <c r="VZG135" s="2"/>
      <c r="VZH135" s="2"/>
      <c r="VZI135" s="2"/>
      <c r="VZJ135" s="2"/>
      <c r="VZK135" s="2"/>
      <c r="VZL135" s="2"/>
      <c r="VZM135" s="2"/>
      <c r="VZN135" s="2"/>
      <c r="VZO135" s="2"/>
      <c r="VZP135" s="2"/>
      <c r="VZQ135" s="2"/>
      <c r="VZR135" s="2"/>
      <c r="VZS135" s="2"/>
      <c r="VZT135" s="2"/>
      <c r="VZU135" s="2"/>
      <c r="VZV135" s="2"/>
      <c r="VZW135" s="2"/>
      <c r="VZX135" s="2"/>
      <c r="VZY135" s="2"/>
      <c r="VZZ135" s="2"/>
      <c r="WAA135" s="2"/>
      <c r="WAB135" s="2"/>
      <c r="WAC135" s="2"/>
      <c r="WAD135" s="2"/>
      <c r="WAE135" s="2"/>
      <c r="WAF135" s="2"/>
      <c r="WAG135" s="2"/>
      <c r="WAH135" s="2"/>
      <c r="WAI135" s="2"/>
      <c r="WAJ135" s="2"/>
      <c r="WAK135" s="2"/>
      <c r="WAL135" s="2"/>
      <c r="WAM135" s="2"/>
      <c r="WAN135" s="2"/>
      <c r="WAO135" s="2"/>
      <c r="WAP135" s="2"/>
      <c r="WAQ135" s="2"/>
      <c r="WAR135" s="2"/>
      <c r="WAS135" s="2"/>
      <c r="WAT135" s="2"/>
      <c r="WAU135" s="2"/>
      <c r="WAV135" s="2"/>
      <c r="WAW135" s="2"/>
      <c r="WAX135" s="2"/>
      <c r="WAY135" s="2"/>
      <c r="WAZ135" s="2"/>
      <c r="WBA135" s="2"/>
      <c r="WBB135" s="2"/>
      <c r="WBC135" s="2"/>
      <c r="WBD135" s="2"/>
      <c r="WBE135" s="2"/>
      <c r="WBF135" s="2"/>
      <c r="WBG135" s="2"/>
      <c r="WBH135" s="2"/>
      <c r="WBI135" s="2"/>
      <c r="WBJ135" s="2"/>
      <c r="WBK135" s="2"/>
      <c r="WBL135" s="2"/>
      <c r="WBM135" s="2"/>
      <c r="WBN135" s="2"/>
      <c r="WBO135" s="2"/>
      <c r="WBP135" s="2"/>
      <c r="WBQ135" s="2"/>
      <c r="WBR135" s="2"/>
      <c r="WBS135" s="2"/>
      <c r="WBT135" s="2"/>
      <c r="WBU135" s="2"/>
      <c r="WBV135" s="2"/>
      <c r="WBW135" s="2"/>
      <c r="WBX135" s="2"/>
      <c r="WBY135" s="2"/>
      <c r="WBZ135" s="2"/>
      <c r="WCA135" s="2"/>
      <c r="WCB135" s="2"/>
      <c r="WCC135" s="2"/>
      <c r="WCD135" s="2"/>
      <c r="WCE135" s="2"/>
      <c r="WCF135" s="2"/>
      <c r="WCG135" s="2"/>
      <c r="WCH135" s="2"/>
      <c r="WCI135" s="2"/>
      <c r="WCJ135" s="2"/>
      <c r="WCK135" s="2"/>
      <c r="WCL135" s="2"/>
      <c r="WCM135" s="2"/>
      <c r="WCN135" s="2"/>
      <c r="WCO135" s="2"/>
      <c r="WCP135" s="2"/>
      <c r="WCQ135" s="2"/>
      <c r="WCR135" s="2"/>
      <c r="WCS135" s="2"/>
      <c r="WCT135" s="2"/>
      <c r="WCU135" s="2"/>
      <c r="WCV135" s="2"/>
      <c r="WCW135" s="2"/>
      <c r="WCX135" s="2"/>
      <c r="WCY135" s="2"/>
      <c r="WCZ135" s="2"/>
      <c r="WDA135" s="2"/>
      <c r="WDB135" s="2"/>
      <c r="WDC135" s="2"/>
      <c r="WDD135" s="2"/>
      <c r="WDE135" s="2"/>
      <c r="WDF135" s="2"/>
      <c r="WDG135" s="2"/>
      <c r="WDH135" s="2"/>
      <c r="WDI135" s="2"/>
      <c r="WDJ135" s="2"/>
      <c r="WDK135" s="2"/>
      <c r="WDL135" s="2"/>
      <c r="WDM135" s="2"/>
      <c r="WDN135" s="2"/>
      <c r="WDO135" s="2"/>
      <c r="WDP135" s="2"/>
      <c r="WDQ135" s="2"/>
      <c r="WDR135" s="2"/>
      <c r="WDS135" s="2"/>
      <c r="WDT135" s="2"/>
      <c r="WDU135" s="2"/>
      <c r="WDV135" s="2"/>
      <c r="WDW135" s="2"/>
      <c r="WDX135" s="2"/>
      <c r="WDY135" s="2"/>
      <c r="WDZ135" s="2"/>
      <c r="WEA135" s="2"/>
      <c r="WEB135" s="2"/>
      <c r="WEC135" s="2"/>
      <c r="WED135" s="2"/>
      <c r="WEE135" s="2"/>
      <c r="WEF135" s="2"/>
      <c r="WEG135" s="2"/>
      <c r="WEH135" s="2"/>
      <c r="WEI135" s="2"/>
      <c r="WEJ135" s="2"/>
      <c r="WEK135" s="2"/>
      <c r="WEL135" s="2"/>
      <c r="WEM135" s="2"/>
      <c r="WEN135" s="2"/>
      <c r="WEO135" s="2"/>
      <c r="WEP135" s="2"/>
      <c r="WEQ135" s="2"/>
      <c r="WER135" s="2"/>
      <c r="WES135" s="2"/>
      <c r="WET135" s="2"/>
      <c r="WEU135" s="2"/>
      <c r="WEV135" s="2"/>
      <c r="WEW135" s="2"/>
      <c r="WEX135" s="2"/>
      <c r="WEY135" s="2"/>
      <c r="WEZ135" s="2"/>
      <c r="WFA135" s="2"/>
      <c r="WFB135" s="2"/>
      <c r="WFC135" s="2"/>
      <c r="WFD135" s="2"/>
      <c r="WFE135" s="2"/>
      <c r="WFF135" s="2"/>
      <c r="WFG135" s="2"/>
      <c r="WFH135" s="2"/>
      <c r="WFI135" s="2"/>
      <c r="WFJ135" s="2"/>
      <c r="WFK135" s="2"/>
      <c r="WFL135" s="2"/>
      <c r="WFM135" s="2"/>
      <c r="WFN135" s="2"/>
      <c r="WFO135" s="2"/>
      <c r="WFP135" s="2"/>
      <c r="WFQ135" s="2"/>
      <c r="WFR135" s="2"/>
      <c r="WFS135" s="2"/>
      <c r="WFT135" s="2"/>
      <c r="WFU135" s="2"/>
      <c r="WFV135" s="2"/>
      <c r="WFW135" s="2"/>
      <c r="WFX135" s="2"/>
      <c r="WFY135" s="2"/>
      <c r="WFZ135" s="2"/>
      <c r="WGA135" s="2"/>
      <c r="WGB135" s="2"/>
      <c r="WGC135" s="2"/>
      <c r="WGD135" s="2"/>
      <c r="WGE135" s="2"/>
      <c r="WGF135" s="2"/>
      <c r="WGG135" s="2"/>
      <c r="WGH135" s="2"/>
      <c r="WGI135" s="2"/>
      <c r="WGJ135" s="2"/>
      <c r="WGK135" s="2"/>
      <c r="WGL135" s="2"/>
      <c r="WGM135" s="2"/>
      <c r="WGN135" s="2"/>
      <c r="WGO135" s="2"/>
      <c r="WGP135" s="2"/>
      <c r="WGQ135" s="2"/>
      <c r="WGR135" s="2"/>
      <c r="WGS135" s="2"/>
      <c r="WGT135" s="2"/>
      <c r="WGU135" s="2"/>
      <c r="WGV135" s="2"/>
      <c r="WGW135" s="2"/>
      <c r="WGX135" s="2"/>
      <c r="WGY135" s="2"/>
      <c r="WGZ135" s="2"/>
      <c r="WHA135" s="2"/>
      <c r="WHB135" s="2"/>
      <c r="WHC135" s="2"/>
      <c r="WHD135" s="2"/>
      <c r="WHE135" s="2"/>
      <c r="WHF135" s="2"/>
      <c r="WHG135" s="2"/>
      <c r="WHH135" s="2"/>
      <c r="WHI135" s="2"/>
      <c r="WHJ135" s="2"/>
      <c r="WHK135" s="2"/>
      <c r="WHL135" s="2"/>
      <c r="WHM135" s="2"/>
      <c r="WHN135" s="2"/>
      <c r="WHO135" s="2"/>
      <c r="WHP135" s="2"/>
      <c r="WHQ135" s="2"/>
      <c r="WHR135" s="2"/>
      <c r="WHS135" s="2"/>
      <c r="WHT135" s="2"/>
      <c r="WHU135" s="2"/>
      <c r="WHV135" s="2"/>
      <c r="WHW135" s="2"/>
      <c r="WHX135" s="2"/>
      <c r="WHY135" s="2"/>
      <c r="WHZ135" s="2"/>
      <c r="WIA135" s="2"/>
      <c r="WIB135" s="2"/>
      <c r="WIC135" s="2"/>
      <c r="WID135" s="2"/>
      <c r="WIE135" s="2"/>
      <c r="WIF135" s="2"/>
      <c r="WIG135" s="2"/>
      <c r="WIH135" s="2"/>
      <c r="WII135" s="2"/>
      <c r="WIJ135" s="2"/>
      <c r="WIK135" s="2"/>
      <c r="WIL135" s="2"/>
      <c r="WIM135" s="2"/>
      <c r="WIN135" s="2"/>
      <c r="WIO135" s="2"/>
      <c r="WIP135" s="2"/>
      <c r="WIQ135" s="2"/>
      <c r="WIR135" s="2"/>
      <c r="WIS135" s="2"/>
      <c r="WIT135" s="2"/>
      <c r="WIU135" s="2"/>
      <c r="WIV135" s="2"/>
      <c r="WIW135" s="2"/>
      <c r="WIX135" s="2"/>
      <c r="WIY135" s="2"/>
      <c r="WIZ135" s="2"/>
      <c r="WJA135" s="2"/>
      <c r="WJB135" s="2"/>
      <c r="WJC135" s="2"/>
      <c r="WJD135" s="2"/>
      <c r="WJE135" s="2"/>
      <c r="WJF135" s="2"/>
      <c r="WJG135" s="2"/>
      <c r="WJH135" s="2"/>
      <c r="WJI135" s="2"/>
      <c r="WJJ135" s="2"/>
      <c r="WJK135" s="2"/>
      <c r="WJL135" s="2"/>
      <c r="WJM135" s="2"/>
      <c r="WJN135" s="2"/>
      <c r="WJO135" s="2"/>
      <c r="WJP135" s="2"/>
      <c r="WJQ135" s="2"/>
      <c r="WJR135" s="2"/>
      <c r="WJS135" s="2"/>
      <c r="WJT135" s="2"/>
      <c r="WJU135" s="2"/>
      <c r="WJV135" s="2"/>
      <c r="WJW135" s="2"/>
      <c r="WJX135" s="2"/>
      <c r="WJY135" s="2"/>
      <c r="WJZ135" s="2"/>
      <c r="WKA135" s="2"/>
      <c r="WKB135" s="2"/>
      <c r="WKC135" s="2"/>
      <c r="WKD135" s="2"/>
      <c r="WKE135" s="2"/>
      <c r="WKF135" s="2"/>
      <c r="WKG135" s="2"/>
      <c r="WKH135" s="2"/>
      <c r="WKI135" s="2"/>
      <c r="WKJ135" s="2"/>
      <c r="WKK135" s="2"/>
      <c r="WKL135" s="2"/>
      <c r="WKM135" s="2"/>
      <c r="WKN135" s="2"/>
      <c r="WKO135" s="2"/>
      <c r="WKP135" s="2"/>
      <c r="WKQ135" s="2"/>
      <c r="WKR135" s="2"/>
      <c r="WKS135" s="2"/>
      <c r="WKT135" s="2"/>
      <c r="WKU135" s="2"/>
      <c r="WKV135" s="2"/>
      <c r="WKW135" s="2"/>
      <c r="WKX135" s="2"/>
      <c r="WKY135" s="2"/>
      <c r="WKZ135" s="2"/>
      <c r="WLA135" s="2"/>
      <c r="WLB135" s="2"/>
      <c r="WLC135" s="2"/>
      <c r="WLD135" s="2"/>
      <c r="WLE135" s="2"/>
      <c r="WLF135" s="2"/>
      <c r="WLG135" s="2"/>
      <c r="WLH135" s="2"/>
      <c r="WLI135" s="2"/>
      <c r="WLJ135" s="2"/>
      <c r="WLK135" s="2"/>
      <c r="WLL135" s="2"/>
      <c r="WLM135" s="2"/>
      <c r="WLN135" s="2"/>
      <c r="WLO135" s="2"/>
      <c r="WLP135" s="2"/>
      <c r="WLQ135" s="2"/>
      <c r="WLR135" s="2"/>
      <c r="WLS135" s="2"/>
      <c r="WLT135" s="2"/>
      <c r="WLU135" s="2"/>
      <c r="WLV135" s="2"/>
      <c r="WLW135" s="2"/>
      <c r="WLX135" s="2"/>
      <c r="WLY135" s="2"/>
      <c r="WLZ135" s="2"/>
      <c r="WMA135" s="2"/>
      <c r="WMB135" s="2"/>
      <c r="WMC135" s="2"/>
      <c r="WMD135" s="2"/>
      <c r="WME135" s="2"/>
      <c r="WMF135" s="2"/>
      <c r="WMG135" s="2"/>
      <c r="WMH135" s="2"/>
      <c r="WMI135" s="2"/>
      <c r="WMJ135" s="2"/>
      <c r="WMK135" s="2"/>
      <c r="WML135" s="2"/>
      <c r="WMM135" s="2"/>
      <c r="WMN135" s="2"/>
      <c r="WMO135" s="2"/>
      <c r="WMP135" s="2"/>
      <c r="WMQ135" s="2"/>
      <c r="WMR135" s="2"/>
      <c r="WMS135" s="2"/>
      <c r="WMT135" s="2"/>
      <c r="WMU135" s="2"/>
      <c r="WMV135" s="2"/>
      <c r="WMW135" s="2"/>
      <c r="WMX135" s="2"/>
      <c r="WMY135" s="2"/>
      <c r="WMZ135" s="2"/>
      <c r="WNA135" s="2"/>
      <c r="WNB135" s="2"/>
      <c r="WNC135" s="2"/>
      <c r="WND135" s="2"/>
      <c r="WNE135" s="2"/>
      <c r="WNF135" s="2"/>
      <c r="WNG135" s="2"/>
      <c r="WNH135" s="2"/>
      <c r="WNI135" s="2"/>
      <c r="WNJ135" s="2"/>
      <c r="WNK135" s="2"/>
      <c r="WNL135" s="2"/>
      <c r="WNM135" s="2"/>
      <c r="WNN135" s="2"/>
      <c r="WNO135" s="2"/>
      <c r="WNP135" s="2"/>
      <c r="WNQ135" s="2"/>
      <c r="WNR135" s="2"/>
      <c r="WNS135" s="2"/>
      <c r="WNT135" s="2"/>
      <c r="WNU135" s="2"/>
      <c r="WNV135" s="2"/>
      <c r="WNW135" s="2"/>
      <c r="WNX135" s="2"/>
      <c r="WNY135" s="2"/>
      <c r="WNZ135" s="2"/>
      <c r="WOA135" s="2"/>
      <c r="WOB135" s="2"/>
      <c r="WOC135" s="2"/>
      <c r="WOD135" s="2"/>
      <c r="WOE135" s="2"/>
      <c r="WOF135" s="2"/>
      <c r="WOG135" s="2"/>
      <c r="WOH135" s="2"/>
      <c r="WOI135" s="2"/>
      <c r="WOJ135" s="2"/>
      <c r="WOK135" s="2"/>
      <c r="WOL135" s="2"/>
      <c r="WOM135" s="2"/>
      <c r="WON135" s="2"/>
      <c r="WOO135" s="2"/>
      <c r="WOP135" s="2"/>
      <c r="WOQ135" s="2"/>
      <c r="WOR135" s="2"/>
      <c r="WOS135" s="2"/>
      <c r="WOT135" s="2"/>
      <c r="WOU135" s="2"/>
      <c r="WOV135" s="2"/>
      <c r="WOW135" s="2"/>
      <c r="WOX135" s="2"/>
      <c r="WOY135" s="2"/>
      <c r="WOZ135" s="2"/>
      <c r="WPA135" s="2"/>
      <c r="WPB135" s="2"/>
      <c r="WPC135" s="2"/>
      <c r="WPD135" s="2"/>
      <c r="WPE135" s="2"/>
      <c r="WPF135" s="2"/>
      <c r="WPG135" s="2"/>
      <c r="WPH135" s="2"/>
      <c r="WPI135" s="2"/>
      <c r="WPJ135" s="2"/>
      <c r="WPK135" s="2"/>
      <c r="WPL135" s="2"/>
      <c r="WPM135" s="2"/>
      <c r="WPN135" s="2"/>
      <c r="WPO135" s="2"/>
      <c r="WPP135" s="2"/>
      <c r="WPQ135" s="2"/>
      <c r="WPR135" s="2"/>
      <c r="WPS135" s="2"/>
      <c r="WPT135" s="2"/>
      <c r="WPU135" s="2"/>
      <c r="WPV135" s="2"/>
      <c r="WPW135" s="2"/>
      <c r="WPX135" s="2"/>
      <c r="WPY135" s="2"/>
      <c r="WPZ135" s="2"/>
      <c r="WQA135" s="2"/>
      <c r="WQB135" s="2"/>
      <c r="WQC135" s="2"/>
      <c r="WQD135" s="2"/>
      <c r="WQE135" s="2"/>
      <c r="WQF135" s="2"/>
      <c r="WQG135" s="2"/>
      <c r="WQH135" s="2"/>
      <c r="WQI135" s="2"/>
      <c r="WQJ135" s="2"/>
      <c r="WQK135" s="2"/>
      <c r="WQL135" s="2"/>
      <c r="WQM135" s="2"/>
      <c r="WQN135" s="2"/>
      <c r="WQO135" s="2"/>
      <c r="WQP135" s="2"/>
      <c r="WQQ135" s="2"/>
      <c r="WQR135" s="2"/>
      <c r="WQS135" s="2"/>
      <c r="WQT135" s="2"/>
      <c r="WQU135" s="2"/>
      <c r="WQV135" s="2"/>
      <c r="WQW135" s="2"/>
      <c r="WQX135" s="2"/>
      <c r="WQY135" s="2"/>
      <c r="WQZ135" s="2"/>
      <c r="WRA135" s="2"/>
      <c r="WRB135" s="2"/>
      <c r="WRC135" s="2"/>
      <c r="WRD135" s="2"/>
      <c r="WRE135" s="2"/>
      <c r="WRF135" s="2"/>
      <c r="WRG135" s="2"/>
      <c r="WRH135" s="2"/>
      <c r="WRI135" s="2"/>
      <c r="WRJ135" s="2"/>
      <c r="WRK135" s="2"/>
      <c r="WRL135" s="2"/>
      <c r="WRM135" s="2"/>
      <c r="WRN135" s="2"/>
      <c r="WRO135" s="2"/>
      <c r="WRP135" s="2"/>
      <c r="WRQ135" s="2"/>
      <c r="WRR135" s="2"/>
      <c r="WRS135" s="2"/>
      <c r="WRT135" s="2"/>
      <c r="WRU135" s="2"/>
      <c r="WRV135" s="2"/>
      <c r="WRW135" s="2"/>
      <c r="WRX135" s="2"/>
      <c r="WRY135" s="2"/>
      <c r="WRZ135" s="2"/>
      <c r="WSA135" s="2"/>
      <c r="WSB135" s="2"/>
      <c r="WSC135" s="2"/>
      <c r="WSD135" s="2"/>
      <c r="WSE135" s="2"/>
      <c r="WSF135" s="2"/>
      <c r="WSG135" s="2"/>
      <c r="WSH135" s="2"/>
      <c r="WSI135" s="2"/>
      <c r="WSJ135" s="2"/>
      <c r="WSK135" s="2"/>
      <c r="WSL135" s="2"/>
      <c r="WSM135" s="2"/>
      <c r="WSN135" s="2"/>
      <c r="WSO135" s="2"/>
      <c r="WSP135" s="2"/>
      <c r="WSQ135" s="2"/>
      <c r="WSR135" s="2"/>
      <c r="WSS135" s="2"/>
      <c r="WST135" s="2"/>
      <c r="WSU135" s="2"/>
      <c r="WSV135" s="2"/>
      <c r="WSW135" s="2"/>
      <c r="WSX135" s="2"/>
      <c r="WSY135" s="2"/>
      <c r="WSZ135" s="2"/>
      <c r="WTA135" s="2"/>
      <c r="WTB135" s="2"/>
      <c r="WTC135" s="2"/>
      <c r="WTD135" s="2"/>
      <c r="WTE135" s="2"/>
      <c r="WTF135" s="2"/>
      <c r="WTG135" s="2"/>
      <c r="WTH135" s="2"/>
      <c r="WTI135" s="2"/>
      <c r="WTJ135" s="2"/>
      <c r="WTK135" s="2"/>
      <c r="WTL135" s="2"/>
      <c r="WTM135" s="2"/>
      <c r="WTN135" s="2"/>
      <c r="WTO135" s="2"/>
      <c r="WTP135" s="2"/>
      <c r="WTQ135" s="2"/>
      <c r="WTR135" s="2"/>
      <c r="WTS135" s="2"/>
      <c r="WTT135" s="2"/>
      <c r="WTU135" s="2"/>
      <c r="WTV135" s="2"/>
      <c r="WTW135" s="2"/>
      <c r="WTX135" s="2"/>
      <c r="WTY135" s="2"/>
      <c r="WTZ135" s="2"/>
      <c r="WUA135" s="2"/>
      <c r="WUB135" s="2"/>
      <c r="WUC135" s="2"/>
      <c r="WUD135" s="2"/>
      <c r="WUE135" s="2"/>
      <c r="WUF135" s="2"/>
      <c r="WUG135" s="2"/>
      <c r="WUH135" s="2"/>
      <c r="WUI135" s="2"/>
      <c r="WUJ135" s="2"/>
      <c r="WUK135" s="2"/>
      <c r="WUL135" s="2"/>
      <c r="WUM135" s="2"/>
      <c r="WUN135" s="2"/>
      <c r="WUO135" s="2"/>
      <c r="WUP135" s="2"/>
      <c r="WUQ135" s="2"/>
      <c r="WUR135" s="2"/>
      <c r="WUS135" s="2"/>
      <c r="WUT135" s="2"/>
      <c r="WUU135" s="2"/>
      <c r="WUV135" s="2"/>
      <c r="WUW135" s="2"/>
      <c r="WUX135" s="2"/>
      <c r="WUY135" s="2"/>
      <c r="WUZ135" s="2"/>
      <c r="WVA135" s="2"/>
      <c r="WVB135" s="2"/>
      <c r="WVC135" s="2"/>
      <c r="WVD135" s="2"/>
      <c r="WVE135" s="2"/>
      <c r="WVF135" s="2"/>
      <c r="WVG135" s="2"/>
      <c r="WVH135" s="2"/>
      <c r="WVI135" s="2"/>
      <c r="WVJ135" s="2"/>
      <c r="WVK135" s="2"/>
      <c r="WVL135" s="2"/>
      <c r="WVM135" s="2"/>
      <c r="WVN135" s="2"/>
      <c r="WVO135" s="2"/>
      <c r="WVP135" s="2"/>
      <c r="WVQ135" s="2"/>
      <c r="WVR135" s="2"/>
      <c r="WVS135" s="2"/>
      <c r="WVT135" s="2"/>
      <c r="WVU135" s="2"/>
      <c r="WVV135" s="2"/>
      <c r="WVW135" s="2"/>
      <c r="WVX135" s="2"/>
      <c r="WVY135" s="2"/>
      <c r="WVZ135" s="2"/>
      <c r="WWA135" s="2"/>
      <c r="WWB135" s="2"/>
      <c r="WWC135" s="2"/>
      <c r="WWD135" s="2"/>
      <c r="WWE135" s="2"/>
      <c r="WWF135" s="2"/>
      <c r="WWG135" s="2"/>
      <c r="WWH135" s="2"/>
      <c r="WWI135" s="2"/>
      <c r="WWJ135" s="2"/>
      <c r="WWK135" s="2"/>
      <c r="WWL135" s="2"/>
      <c r="WWM135" s="2"/>
      <c r="WWN135" s="2"/>
      <c r="WWO135" s="2"/>
      <c r="WWP135" s="2"/>
      <c r="WWQ135" s="2"/>
      <c r="WWR135" s="2"/>
      <c r="WWS135" s="2"/>
      <c r="WWT135" s="2"/>
      <c r="WWU135" s="2"/>
      <c r="WWV135" s="2"/>
      <c r="WWW135" s="2"/>
      <c r="WWX135" s="2"/>
      <c r="WWY135" s="2"/>
      <c r="WWZ135" s="2"/>
      <c r="WXA135" s="2"/>
      <c r="WXB135" s="2"/>
      <c r="WXC135" s="2"/>
      <c r="WXD135" s="2"/>
      <c r="WXE135" s="2"/>
      <c r="WXF135" s="2"/>
      <c r="WXG135" s="2"/>
      <c r="WXH135" s="2"/>
      <c r="WXI135" s="2"/>
      <c r="WXJ135" s="2"/>
      <c r="WXK135" s="2"/>
      <c r="WXL135" s="2"/>
      <c r="WXM135" s="2"/>
      <c r="WXN135" s="2"/>
      <c r="WXO135" s="2"/>
      <c r="WXP135" s="2"/>
      <c r="WXQ135" s="2"/>
      <c r="WXR135" s="2"/>
      <c r="WXS135" s="2"/>
      <c r="WXT135" s="2"/>
      <c r="WXU135" s="2"/>
      <c r="WXV135" s="2"/>
      <c r="WXW135" s="2"/>
      <c r="WXX135" s="2"/>
      <c r="WXY135" s="2"/>
      <c r="WXZ135" s="2"/>
      <c r="WYA135" s="2"/>
      <c r="WYB135" s="2"/>
      <c r="WYC135" s="2"/>
      <c r="WYD135" s="2"/>
      <c r="WYE135" s="2"/>
      <c r="WYF135" s="2"/>
      <c r="WYG135" s="2"/>
      <c r="WYH135" s="2"/>
      <c r="WYI135" s="2"/>
      <c r="WYJ135" s="2"/>
      <c r="WYK135" s="2"/>
      <c r="WYL135" s="2"/>
      <c r="WYM135" s="2"/>
      <c r="WYN135" s="2"/>
      <c r="WYO135" s="2"/>
      <c r="WYP135" s="2"/>
      <c r="WYQ135" s="2"/>
      <c r="WYR135" s="2"/>
      <c r="WYS135" s="2"/>
      <c r="WYT135" s="2"/>
      <c r="WYU135" s="2"/>
      <c r="WYV135" s="2"/>
      <c r="WYW135" s="2"/>
      <c r="WYX135" s="2"/>
      <c r="WYY135" s="2"/>
      <c r="WYZ135" s="2"/>
      <c r="WZA135" s="2"/>
      <c r="WZB135" s="2"/>
      <c r="WZC135" s="2"/>
      <c r="WZD135" s="2"/>
      <c r="WZE135" s="2"/>
      <c r="WZF135" s="2"/>
      <c r="WZG135" s="2"/>
      <c r="WZH135" s="2"/>
      <c r="WZI135" s="2"/>
      <c r="WZJ135" s="2"/>
      <c r="WZK135" s="2"/>
      <c r="WZL135" s="2"/>
      <c r="WZM135" s="2"/>
      <c r="WZN135" s="2"/>
      <c r="WZO135" s="2"/>
      <c r="WZP135" s="2"/>
      <c r="WZQ135" s="2"/>
      <c r="WZR135" s="2"/>
      <c r="WZS135" s="2"/>
      <c r="WZT135" s="2"/>
      <c r="WZU135" s="2"/>
      <c r="WZV135" s="2"/>
      <c r="WZW135" s="2"/>
      <c r="WZX135" s="2"/>
      <c r="WZY135" s="2"/>
      <c r="WZZ135" s="2"/>
      <c r="XAA135" s="2"/>
      <c r="XAB135" s="2"/>
      <c r="XAC135" s="2"/>
      <c r="XAD135" s="2"/>
      <c r="XAE135" s="2"/>
      <c r="XAF135" s="2"/>
      <c r="XAG135" s="2"/>
      <c r="XAH135" s="2"/>
      <c r="XAI135" s="2"/>
      <c r="XAJ135" s="2"/>
      <c r="XAK135" s="2"/>
      <c r="XAL135" s="2"/>
      <c r="XAM135" s="2"/>
      <c r="XAN135" s="2"/>
      <c r="XAO135" s="2"/>
      <c r="XAP135" s="2"/>
      <c r="XAQ135" s="2"/>
      <c r="XAR135" s="2"/>
      <c r="XAS135" s="2"/>
      <c r="XAT135" s="2"/>
      <c r="XAU135" s="2"/>
      <c r="XAV135" s="2"/>
      <c r="XAW135" s="2"/>
      <c r="XAX135" s="2"/>
      <c r="XAY135" s="2"/>
      <c r="XAZ135" s="2"/>
      <c r="XBA135" s="2"/>
      <c r="XBB135" s="2"/>
      <c r="XBC135" s="2"/>
      <c r="XBD135" s="2"/>
      <c r="XBE135" s="2"/>
      <c r="XBF135" s="2"/>
      <c r="XBG135" s="2"/>
      <c r="XBH135" s="2"/>
      <c r="XBI135" s="2"/>
      <c r="XBJ135" s="2"/>
      <c r="XBK135" s="2"/>
      <c r="XBL135" s="2"/>
      <c r="XBM135" s="2"/>
      <c r="XBN135" s="2"/>
      <c r="XBO135" s="2"/>
      <c r="XBP135" s="2"/>
      <c r="XBQ135" s="2"/>
      <c r="XBR135" s="2"/>
      <c r="XBS135" s="2"/>
      <c r="XBT135" s="2"/>
      <c r="XBU135" s="2"/>
      <c r="XBV135" s="2"/>
      <c r="XBW135" s="2"/>
      <c r="XBX135" s="2"/>
      <c r="XBY135" s="2"/>
      <c r="XBZ135" s="2"/>
      <c r="XCA135" s="2"/>
      <c r="XCB135" s="2"/>
      <c r="XCC135" s="2"/>
      <c r="XCD135" s="2"/>
      <c r="XCE135" s="2"/>
      <c r="XCF135" s="2"/>
      <c r="XCG135" s="2"/>
      <c r="XCH135" s="2"/>
      <c r="XCI135" s="2"/>
      <c r="XCJ135" s="2"/>
      <c r="XCK135" s="2"/>
      <c r="XCL135" s="2"/>
      <c r="XCM135" s="2"/>
      <c r="XCN135" s="2"/>
      <c r="XCO135" s="2"/>
      <c r="XCP135" s="2"/>
      <c r="XCQ135" s="2"/>
      <c r="XCR135" s="2"/>
      <c r="XCS135" s="2"/>
      <c r="XCT135" s="2"/>
      <c r="XCU135" s="2"/>
      <c r="XCV135" s="2"/>
      <c r="XCW135" s="2"/>
      <c r="XCX135" s="2"/>
      <c r="XCY135" s="2"/>
      <c r="XCZ135" s="2"/>
      <c r="XDA135" s="2"/>
      <c r="XDB135" s="2"/>
      <c r="XDC135" s="2"/>
      <c r="XDD135" s="2"/>
      <c r="XDE135" s="2"/>
      <c r="XDF135" s="2"/>
      <c r="XDG135" s="2"/>
      <c r="XDH135" s="2"/>
      <c r="XDI135" s="2"/>
      <c r="XDJ135" s="2"/>
      <c r="XDK135" s="2"/>
      <c r="XDL135" s="2"/>
      <c r="XDM135" s="2"/>
      <c r="XDN135" s="2"/>
      <c r="XDO135" s="2"/>
      <c r="XDP135" s="2"/>
      <c r="XDQ135" s="2"/>
      <c r="XDR135" s="2"/>
      <c r="XDS135" s="2"/>
      <c r="XDT135" s="2"/>
      <c r="XDU135" s="2"/>
      <c r="XDV135" s="2"/>
      <c r="XDW135" s="2"/>
      <c r="XDX135" s="2"/>
      <c r="XDY135" s="2"/>
      <c r="XDZ135" s="2"/>
      <c r="XEA135" s="2"/>
      <c r="XEB135" s="2"/>
      <c r="XEC135" s="2"/>
      <c r="XED135" s="2"/>
      <c r="XEE135" s="2"/>
      <c r="XEF135" s="2"/>
      <c r="XEG135" s="2"/>
      <c r="XEH135" s="2"/>
      <c r="XEI135" s="2"/>
      <c r="XEJ135" s="2"/>
      <c r="XEK135" s="2"/>
      <c r="XEL135" s="2"/>
      <c r="XEM135" s="2"/>
      <c r="XEN135" s="2"/>
      <c r="XEO135" s="2"/>
      <c r="XEP135" s="2"/>
      <c r="XEQ135" s="2"/>
      <c r="XER135" s="2"/>
      <c r="XES135" s="2"/>
      <c r="XET135" s="2"/>
      <c r="XEU135" s="2"/>
      <c r="XEV135" s="2"/>
      <c r="XEW135" s="2"/>
      <c r="XEX135" s="2"/>
    </row>
    <row r="136" s="8" customFormat="1" ht="52" customHeight="1" spans="1:16378">
      <c r="A136" s="32"/>
      <c r="B136" s="39" t="s">
        <v>441</v>
      </c>
      <c r="C136" s="39" t="s">
        <v>38</v>
      </c>
      <c r="D136" s="140" t="s">
        <v>442</v>
      </c>
      <c r="E136" s="39" t="s">
        <v>160</v>
      </c>
      <c r="F136" s="39" t="s">
        <v>161</v>
      </c>
      <c r="G136" s="39" t="s">
        <v>443</v>
      </c>
      <c r="H136" s="56">
        <f>SUM(I136:L136)</f>
        <v>16.8</v>
      </c>
      <c r="I136" s="56">
        <v>16.8</v>
      </c>
      <c r="J136" s="56">
        <v>0</v>
      </c>
      <c r="K136" s="56">
        <v>0</v>
      </c>
      <c r="L136" s="56">
        <v>0</v>
      </c>
      <c r="M136" s="88">
        <v>44927</v>
      </c>
      <c r="N136" s="96">
        <v>45229</v>
      </c>
      <c r="O136" s="40" t="s">
        <v>444</v>
      </c>
      <c r="P136" s="52">
        <v>829</v>
      </c>
      <c r="Q136" s="52">
        <v>3302</v>
      </c>
      <c r="R136" s="52">
        <v>1</v>
      </c>
      <c r="S136" s="52">
        <v>1</v>
      </c>
      <c r="T136" s="52">
        <v>28</v>
      </c>
      <c r="U136" s="52">
        <v>829</v>
      </c>
      <c r="V136" s="34">
        <v>3302</v>
      </c>
      <c r="W136" s="34">
        <v>191</v>
      </c>
      <c r="X136" s="34">
        <v>658</v>
      </c>
      <c r="Y136" s="34"/>
      <c r="Z136" s="8">
        <v>1</v>
      </c>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c r="IW136" s="2"/>
      <c r="IX136" s="2"/>
      <c r="IY136" s="2"/>
      <c r="IZ136" s="2"/>
      <c r="JA136" s="2"/>
      <c r="JB136" s="2"/>
      <c r="JC136" s="2"/>
      <c r="JD136" s="2"/>
      <c r="JE136" s="2"/>
      <c r="JF136" s="2"/>
      <c r="JG136" s="2"/>
      <c r="JH136" s="2"/>
      <c r="JI136" s="2"/>
      <c r="JJ136" s="2"/>
      <c r="JK136" s="2"/>
      <c r="JL136" s="2"/>
      <c r="JM136" s="2"/>
      <c r="JN136" s="2"/>
      <c r="JO136" s="2"/>
      <c r="JP136" s="2"/>
      <c r="JQ136" s="2"/>
      <c r="JR136" s="2"/>
      <c r="JS136" s="2"/>
      <c r="JT136" s="2"/>
      <c r="JU136" s="2"/>
      <c r="JV136" s="2"/>
      <c r="JW136" s="2"/>
      <c r="JX136" s="2"/>
      <c r="JY136" s="2"/>
      <c r="JZ136" s="2"/>
      <c r="KA136" s="2"/>
      <c r="KB136" s="2"/>
      <c r="KC136" s="2"/>
      <c r="KD136" s="2"/>
      <c r="KE136" s="2"/>
      <c r="KF136" s="2"/>
      <c r="KG136" s="2"/>
      <c r="KH136" s="2"/>
      <c r="KI136" s="2"/>
      <c r="KJ136" s="2"/>
      <c r="KK136" s="2"/>
      <c r="KL136" s="2"/>
      <c r="KM136" s="2"/>
      <c r="KN136" s="2"/>
      <c r="KO136" s="2"/>
      <c r="KP136" s="2"/>
      <c r="KQ136" s="2"/>
      <c r="KR136" s="2"/>
      <c r="KS136" s="2"/>
      <c r="KT136" s="2"/>
      <c r="KU136" s="2"/>
      <c r="KV136" s="2"/>
      <c r="KW136" s="2"/>
      <c r="KX136" s="2"/>
      <c r="KY136" s="2"/>
      <c r="KZ136" s="2"/>
      <c r="LA136" s="2"/>
      <c r="LB136" s="2"/>
      <c r="LC136" s="2"/>
      <c r="LD136" s="2"/>
      <c r="LE136" s="2"/>
      <c r="LF136" s="2"/>
      <c r="LG136" s="2"/>
      <c r="LH136" s="2"/>
      <c r="LI136" s="2"/>
      <c r="LJ136" s="2"/>
      <c r="LK136" s="2"/>
      <c r="LL136" s="2"/>
      <c r="LM136" s="2"/>
      <c r="LN136" s="2"/>
      <c r="LO136" s="2"/>
      <c r="LP136" s="2"/>
      <c r="LQ136" s="2"/>
      <c r="LR136" s="2"/>
      <c r="LS136" s="2"/>
      <c r="LT136" s="2"/>
      <c r="LU136" s="2"/>
      <c r="LV136" s="2"/>
      <c r="LW136" s="2"/>
      <c r="LX136" s="2"/>
      <c r="LY136" s="2"/>
      <c r="LZ136" s="2"/>
      <c r="MA136" s="2"/>
      <c r="MB136" s="2"/>
      <c r="MC136" s="2"/>
      <c r="MD136" s="2"/>
      <c r="ME136" s="2"/>
      <c r="MF136" s="2"/>
      <c r="MG136" s="2"/>
      <c r="MH136" s="2"/>
      <c r="MI136" s="2"/>
      <c r="MJ136" s="2"/>
      <c r="MK136" s="2"/>
      <c r="ML136" s="2"/>
      <c r="MM136" s="2"/>
      <c r="MN136" s="2"/>
      <c r="MO136" s="2"/>
      <c r="MP136" s="2"/>
      <c r="MQ136" s="2"/>
      <c r="MR136" s="2"/>
      <c r="MS136" s="2"/>
      <c r="MT136" s="2"/>
      <c r="MU136" s="2"/>
      <c r="MV136" s="2"/>
      <c r="MW136" s="2"/>
      <c r="MX136" s="2"/>
      <c r="MY136" s="2"/>
      <c r="MZ136" s="2"/>
      <c r="NA136" s="2"/>
      <c r="NB136" s="2"/>
      <c r="NC136" s="2"/>
      <c r="ND136" s="2"/>
      <c r="NE136" s="2"/>
      <c r="NF136" s="2"/>
      <c r="NG136" s="2"/>
      <c r="NH136" s="2"/>
      <c r="NI136" s="2"/>
      <c r="NJ136" s="2"/>
      <c r="NK136" s="2"/>
      <c r="NL136" s="2"/>
      <c r="NM136" s="2"/>
      <c r="NN136" s="2"/>
      <c r="NO136" s="2"/>
      <c r="NP136" s="2"/>
      <c r="NQ136" s="2"/>
      <c r="NR136" s="2"/>
      <c r="NS136" s="2"/>
      <c r="NT136" s="2"/>
      <c r="NU136" s="2"/>
      <c r="NV136" s="2"/>
      <c r="NW136" s="2"/>
      <c r="NX136" s="2"/>
      <c r="NY136" s="2"/>
      <c r="NZ136" s="2"/>
      <c r="OA136" s="2"/>
      <c r="OB136" s="2"/>
      <c r="OC136" s="2"/>
      <c r="OD136" s="2"/>
      <c r="OE136" s="2"/>
      <c r="OF136" s="2"/>
      <c r="OG136" s="2"/>
      <c r="OH136" s="2"/>
      <c r="OI136" s="2"/>
      <c r="OJ136" s="2"/>
      <c r="OK136" s="2"/>
      <c r="OL136" s="2"/>
      <c r="OM136" s="2"/>
      <c r="ON136" s="2"/>
      <c r="OO136" s="2"/>
      <c r="OP136" s="2"/>
      <c r="OQ136" s="2"/>
      <c r="OR136" s="2"/>
      <c r="OS136" s="2"/>
      <c r="OT136" s="2"/>
      <c r="OU136" s="2"/>
      <c r="OV136" s="2"/>
      <c r="OW136" s="2"/>
      <c r="OX136" s="2"/>
      <c r="OY136" s="2"/>
      <c r="OZ136" s="2"/>
      <c r="PA136" s="2"/>
      <c r="PB136" s="2"/>
      <c r="PC136" s="2"/>
      <c r="PD136" s="2"/>
      <c r="PE136" s="2"/>
      <c r="PF136" s="2"/>
      <c r="PG136" s="2"/>
      <c r="PH136" s="2"/>
      <c r="PI136" s="2"/>
      <c r="PJ136" s="2"/>
      <c r="PK136" s="2"/>
      <c r="PL136" s="2"/>
      <c r="PM136" s="2"/>
      <c r="PN136" s="2"/>
      <c r="PO136" s="2"/>
      <c r="PP136" s="2"/>
      <c r="PQ136" s="2"/>
      <c r="PR136" s="2"/>
      <c r="PS136" s="2"/>
      <c r="PT136" s="2"/>
      <c r="PU136" s="2"/>
      <c r="PV136" s="2"/>
      <c r="PW136" s="2"/>
      <c r="PX136" s="2"/>
      <c r="PY136" s="2"/>
      <c r="PZ136" s="2"/>
      <c r="QA136" s="2"/>
      <c r="QB136" s="2"/>
      <c r="QC136" s="2"/>
      <c r="QD136" s="2"/>
      <c r="QE136" s="2"/>
      <c r="QF136" s="2"/>
      <c r="QG136" s="2"/>
      <c r="QH136" s="2"/>
      <c r="QI136" s="2"/>
      <c r="QJ136" s="2"/>
      <c r="QK136" s="2"/>
      <c r="QL136" s="2"/>
      <c r="QM136" s="2"/>
      <c r="QN136" s="2"/>
      <c r="QO136" s="2"/>
      <c r="QP136" s="2"/>
      <c r="QQ136" s="2"/>
      <c r="QR136" s="2"/>
      <c r="QS136" s="2"/>
      <c r="QT136" s="2"/>
      <c r="QU136" s="2"/>
      <c r="QV136" s="2"/>
      <c r="QW136" s="2"/>
      <c r="QX136" s="2"/>
      <c r="QY136" s="2"/>
      <c r="QZ136" s="2"/>
      <c r="RA136" s="2"/>
      <c r="RB136" s="2"/>
      <c r="RC136" s="2"/>
      <c r="RD136" s="2"/>
      <c r="RE136" s="2"/>
      <c r="RF136" s="2"/>
      <c r="RG136" s="2"/>
      <c r="RH136" s="2"/>
      <c r="RI136" s="2"/>
      <c r="RJ136" s="2"/>
      <c r="RK136" s="2"/>
      <c r="RL136" s="2"/>
      <c r="RM136" s="2"/>
      <c r="RN136" s="2"/>
      <c r="RO136" s="2"/>
      <c r="RP136" s="2"/>
      <c r="RQ136" s="2"/>
      <c r="RR136" s="2"/>
      <c r="RS136" s="2"/>
      <c r="RT136" s="2"/>
      <c r="RU136" s="2"/>
      <c r="RV136" s="2"/>
      <c r="RW136" s="2"/>
      <c r="RX136" s="2"/>
      <c r="RY136" s="2"/>
      <c r="RZ136" s="2"/>
      <c r="SA136" s="2"/>
      <c r="SB136" s="2"/>
      <c r="SC136" s="2"/>
      <c r="SD136" s="2"/>
      <c r="SE136" s="2"/>
      <c r="SF136" s="2"/>
      <c r="SG136" s="2"/>
      <c r="SH136" s="2"/>
      <c r="SI136" s="2"/>
      <c r="SJ136" s="2"/>
      <c r="SK136" s="2"/>
      <c r="SL136" s="2"/>
      <c r="SM136" s="2"/>
      <c r="SN136" s="2"/>
      <c r="SO136" s="2"/>
      <c r="SP136" s="2"/>
      <c r="SQ136" s="2"/>
      <c r="SR136" s="2"/>
      <c r="SS136" s="2"/>
      <c r="ST136" s="2"/>
      <c r="SU136" s="2"/>
      <c r="SV136" s="2"/>
      <c r="SW136" s="2"/>
      <c r="SX136" s="2"/>
      <c r="SY136" s="2"/>
      <c r="SZ136" s="2"/>
      <c r="TA136" s="2"/>
      <c r="TB136" s="2"/>
      <c r="TC136" s="2"/>
      <c r="TD136" s="2"/>
      <c r="TE136" s="2"/>
      <c r="TF136" s="2"/>
      <c r="TG136" s="2"/>
      <c r="TH136" s="2"/>
      <c r="TI136" s="2"/>
      <c r="TJ136" s="2"/>
      <c r="TK136" s="2"/>
      <c r="TL136" s="2"/>
      <c r="TM136" s="2"/>
      <c r="TN136" s="2"/>
      <c r="TO136" s="2"/>
      <c r="TP136" s="2"/>
      <c r="TQ136" s="2"/>
      <c r="TR136" s="2"/>
      <c r="TS136" s="2"/>
      <c r="TT136" s="2"/>
      <c r="TU136" s="2"/>
      <c r="TV136" s="2"/>
      <c r="TW136" s="2"/>
      <c r="TX136" s="2"/>
      <c r="TY136" s="2"/>
      <c r="TZ136" s="2"/>
      <c r="UA136" s="2"/>
      <c r="UB136" s="2"/>
      <c r="UC136" s="2"/>
      <c r="UD136" s="2"/>
      <c r="UE136" s="2"/>
      <c r="UF136" s="2"/>
      <c r="UG136" s="2"/>
      <c r="UH136" s="2"/>
      <c r="UI136" s="2"/>
      <c r="UJ136" s="2"/>
      <c r="UK136" s="2"/>
      <c r="UL136" s="2"/>
      <c r="UM136" s="2"/>
      <c r="UN136" s="2"/>
      <c r="UO136" s="2"/>
      <c r="UP136" s="2"/>
      <c r="UQ136" s="2"/>
      <c r="UR136" s="2"/>
      <c r="US136" s="2"/>
      <c r="UT136" s="2"/>
      <c r="UU136" s="2"/>
      <c r="UV136" s="2"/>
      <c r="UW136" s="2"/>
      <c r="UX136" s="2"/>
      <c r="UY136" s="2"/>
      <c r="UZ136" s="2"/>
      <c r="VA136" s="2"/>
      <c r="VB136" s="2"/>
      <c r="VC136" s="2"/>
      <c r="VD136" s="2"/>
      <c r="VE136" s="2"/>
      <c r="VF136" s="2"/>
      <c r="VG136" s="2"/>
      <c r="VH136" s="2"/>
      <c r="VI136" s="2"/>
      <c r="VJ136" s="2"/>
      <c r="VK136" s="2"/>
      <c r="VL136" s="2"/>
      <c r="VM136" s="2"/>
      <c r="VN136" s="2"/>
      <c r="VO136" s="2"/>
      <c r="VP136" s="2"/>
      <c r="VQ136" s="2"/>
      <c r="VR136" s="2"/>
      <c r="VS136" s="2"/>
      <c r="VT136" s="2"/>
      <c r="VU136" s="2"/>
      <c r="VV136" s="2"/>
      <c r="VW136" s="2"/>
      <c r="VX136" s="2"/>
      <c r="VY136" s="2"/>
      <c r="VZ136" s="2"/>
      <c r="WA136" s="2"/>
      <c r="WB136" s="2"/>
      <c r="WC136" s="2"/>
      <c r="WD136" s="2"/>
      <c r="WE136" s="2"/>
      <c r="WF136" s="2"/>
      <c r="WG136" s="2"/>
      <c r="WH136" s="2"/>
      <c r="WI136" s="2"/>
      <c r="WJ136" s="2"/>
      <c r="WK136" s="2"/>
      <c r="WL136" s="2"/>
      <c r="WM136" s="2"/>
      <c r="WN136" s="2"/>
      <c r="WO136" s="2"/>
      <c r="WP136" s="2"/>
      <c r="WQ136" s="2"/>
      <c r="WR136" s="2"/>
      <c r="WS136" s="2"/>
      <c r="WT136" s="2"/>
      <c r="WU136" s="2"/>
      <c r="WV136" s="2"/>
      <c r="WW136" s="2"/>
      <c r="WX136" s="2"/>
      <c r="WY136" s="2"/>
      <c r="WZ136" s="2"/>
      <c r="XA136" s="2"/>
      <c r="XB136" s="2"/>
      <c r="XC136" s="2"/>
      <c r="XD136" s="2"/>
      <c r="XE136" s="2"/>
      <c r="XF136" s="2"/>
      <c r="XG136" s="2"/>
      <c r="XH136" s="2"/>
      <c r="XI136" s="2"/>
      <c r="XJ136" s="2"/>
      <c r="XK136" s="2"/>
      <c r="XL136" s="2"/>
      <c r="XM136" s="2"/>
      <c r="XN136" s="2"/>
      <c r="XO136" s="2"/>
      <c r="XP136" s="2"/>
      <c r="XQ136" s="2"/>
      <c r="XR136" s="2"/>
      <c r="XS136" s="2"/>
      <c r="XT136" s="2"/>
      <c r="XU136" s="2"/>
      <c r="XV136" s="2"/>
      <c r="XW136" s="2"/>
      <c r="XX136" s="2"/>
      <c r="XY136" s="2"/>
      <c r="XZ136" s="2"/>
      <c r="YA136" s="2"/>
      <c r="YB136" s="2"/>
      <c r="YC136" s="2"/>
      <c r="YD136" s="2"/>
      <c r="YE136" s="2"/>
      <c r="YF136" s="2"/>
      <c r="YG136" s="2"/>
      <c r="YH136" s="2"/>
      <c r="YI136" s="2"/>
      <c r="YJ136" s="2"/>
      <c r="YK136" s="2"/>
      <c r="YL136" s="2"/>
      <c r="YM136" s="2"/>
      <c r="YN136" s="2"/>
      <c r="YO136" s="2"/>
      <c r="YP136" s="2"/>
      <c r="YQ136" s="2"/>
      <c r="YR136" s="2"/>
      <c r="YS136" s="2"/>
      <c r="YT136" s="2"/>
      <c r="YU136" s="2"/>
      <c r="YV136" s="2"/>
      <c r="YW136" s="2"/>
      <c r="YX136" s="2"/>
      <c r="YY136" s="2"/>
      <c r="YZ136" s="2"/>
      <c r="ZA136" s="2"/>
      <c r="ZB136" s="2"/>
      <c r="ZC136" s="2"/>
      <c r="ZD136" s="2"/>
      <c r="ZE136" s="2"/>
      <c r="ZF136" s="2"/>
      <c r="ZG136" s="2"/>
      <c r="ZH136" s="2"/>
      <c r="ZI136" s="2"/>
      <c r="ZJ136" s="2"/>
      <c r="ZK136" s="2"/>
      <c r="ZL136" s="2"/>
      <c r="ZM136" s="2"/>
      <c r="ZN136" s="2"/>
      <c r="ZO136" s="2"/>
      <c r="ZP136" s="2"/>
      <c r="ZQ136" s="2"/>
      <c r="ZR136" s="2"/>
      <c r="ZS136" s="2"/>
      <c r="ZT136" s="2"/>
      <c r="ZU136" s="2"/>
      <c r="ZV136" s="2"/>
      <c r="ZW136" s="2"/>
      <c r="ZX136" s="2"/>
      <c r="ZY136" s="2"/>
      <c r="ZZ136" s="2"/>
      <c r="AAA136" s="2"/>
      <c r="AAB136" s="2"/>
      <c r="AAC136" s="2"/>
      <c r="AAD136" s="2"/>
      <c r="AAE136" s="2"/>
      <c r="AAF136" s="2"/>
      <c r="AAG136" s="2"/>
      <c r="AAH136" s="2"/>
      <c r="AAI136" s="2"/>
      <c r="AAJ136" s="2"/>
      <c r="AAK136" s="2"/>
      <c r="AAL136" s="2"/>
      <c r="AAM136" s="2"/>
      <c r="AAN136" s="2"/>
      <c r="AAO136" s="2"/>
      <c r="AAP136" s="2"/>
      <c r="AAQ136" s="2"/>
      <c r="AAR136" s="2"/>
      <c r="AAS136" s="2"/>
      <c r="AAT136" s="2"/>
      <c r="AAU136" s="2"/>
      <c r="AAV136" s="2"/>
      <c r="AAW136" s="2"/>
      <c r="AAX136" s="2"/>
      <c r="AAY136" s="2"/>
      <c r="AAZ136" s="2"/>
      <c r="ABA136" s="2"/>
      <c r="ABB136" s="2"/>
      <c r="ABC136" s="2"/>
      <c r="ABD136" s="2"/>
      <c r="ABE136" s="2"/>
      <c r="ABF136" s="2"/>
      <c r="ABG136" s="2"/>
      <c r="ABH136" s="2"/>
      <c r="ABI136" s="2"/>
      <c r="ABJ136" s="2"/>
      <c r="ABK136" s="2"/>
      <c r="ABL136" s="2"/>
      <c r="ABM136" s="2"/>
      <c r="ABN136" s="2"/>
      <c r="ABO136" s="2"/>
      <c r="ABP136" s="2"/>
      <c r="ABQ136" s="2"/>
      <c r="ABR136" s="2"/>
      <c r="ABS136" s="2"/>
      <c r="ABT136" s="2"/>
      <c r="ABU136" s="2"/>
      <c r="ABV136" s="2"/>
      <c r="ABW136" s="2"/>
      <c r="ABX136" s="2"/>
      <c r="ABY136" s="2"/>
      <c r="ABZ136" s="2"/>
      <c r="ACA136" s="2"/>
      <c r="ACB136" s="2"/>
      <c r="ACC136" s="2"/>
      <c r="ACD136" s="2"/>
      <c r="ACE136" s="2"/>
      <c r="ACF136" s="2"/>
      <c r="ACG136" s="2"/>
      <c r="ACH136" s="2"/>
      <c r="ACI136" s="2"/>
      <c r="ACJ136" s="2"/>
      <c r="ACK136" s="2"/>
      <c r="ACL136" s="2"/>
      <c r="ACM136" s="2"/>
      <c r="ACN136" s="2"/>
      <c r="ACO136" s="2"/>
      <c r="ACP136" s="2"/>
      <c r="ACQ136" s="2"/>
      <c r="ACR136" s="2"/>
      <c r="ACS136" s="2"/>
      <c r="ACT136" s="2"/>
      <c r="ACU136" s="2"/>
      <c r="ACV136" s="2"/>
      <c r="ACW136" s="2"/>
      <c r="ACX136" s="2"/>
      <c r="ACY136" s="2"/>
      <c r="ACZ136" s="2"/>
      <c r="ADA136" s="2"/>
      <c r="ADB136" s="2"/>
      <c r="ADC136" s="2"/>
      <c r="ADD136" s="2"/>
      <c r="ADE136" s="2"/>
      <c r="ADF136" s="2"/>
      <c r="ADG136" s="2"/>
      <c r="ADH136" s="2"/>
      <c r="ADI136" s="2"/>
      <c r="ADJ136" s="2"/>
      <c r="ADK136" s="2"/>
      <c r="ADL136" s="2"/>
      <c r="ADM136" s="2"/>
      <c r="ADN136" s="2"/>
      <c r="ADO136" s="2"/>
      <c r="ADP136" s="2"/>
      <c r="ADQ136" s="2"/>
      <c r="ADR136" s="2"/>
      <c r="ADS136" s="2"/>
      <c r="ADT136" s="2"/>
      <c r="ADU136" s="2"/>
      <c r="ADV136" s="2"/>
      <c r="ADW136" s="2"/>
      <c r="ADX136" s="2"/>
      <c r="ADY136" s="2"/>
      <c r="ADZ136" s="2"/>
      <c r="AEA136" s="2"/>
      <c r="AEB136" s="2"/>
      <c r="AEC136" s="2"/>
      <c r="AED136" s="2"/>
      <c r="AEE136" s="2"/>
      <c r="AEF136" s="2"/>
      <c r="AEG136" s="2"/>
      <c r="AEH136" s="2"/>
      <c r="AEI136" s="2"/>
      <c r="AEJ136" s="2"/>
      <c r="AEK136" s="2"/>
      <c r="AEL136" s="2"/>
      <c r="AEM136" s="2"/>
      <c r="AEN136" s="2"/>
      <c r="AEO136" s="2"/>
      <c r="AEP136" s="2"/>
      <c r="AEQ136" s="2"/>
      <c r="AER136" s="2"/>
      <c r="AES136" s="2"/>
      <c r="AET136" s="2"/>
      <c r="AEU136" s="2"/>
      <c r="AEV136" s="2"/>
      <c r="AEW136" s="2"/>
      <c r="AEX136" s="2"/>
      <c r="AEY136" s="2"/>
      <c r="AEZ136" s="2"/>
      <c r="AFA136" s="2"/>
      <c r="AFB136" s="2"/>
      <c r="AFC136" s="2"/>
      <c r="AFD136" s="2"/>
      <c r="AFE136" s="2"/>
      <c r="AFF136" s="2"/>
      <c r="AFG136" s="2"/>
      <c r="AFH136" s="2"/>
      <c r="AFI136" s="2"/>
      <c r="AFJ136" s="2"/>
      <c r="AFK136" s="2"/>
      <c r="AFL136" s="2"/>
      <c r="AFM136" s="2"/>
      <c r="AFN136" s="2"/>
      <c r="AFO136" s="2"/>
      <c r="AFP136" s="2"/>
      <c r="AFQ136" s="2"/>
      <c r="AFR136" s="2"/>
      <c r="AFS136" s="2"/>
      <c r="AFT136" s="2"/>
      <c r="AFU136" s="2"/>
      <c r="AFV136" s="2"/>
      <c r="AFW136" s="2"/>
      <c r="AFX136" s="2"/>
      <c r="AFY136" s="2"/>
      <c r="AFZ136" s="2"/>
      <c r="AGA136" s="2"/>
      <c r="AGB136" s="2"/>
      <c r="AGC136" s="2"/>
      <c r="AGD136" s="2"/>
      <c r="AGE136" s="2"/>
      <c r="AGF136" s="2"/>
      <c r="AGG136" s="2"/>
      <c r="AGH136" s="2"/>
      <c r="AGI136" s="2"/>
      <c r="AGJ136" s="2"/>
      <c r="AGK136" s="2"/>
      <c r="AGL136" s="2"/>
      <c r="AGM136" s="2"/>
      <c r="AGN136" s="2"/>
      <c r="AGO136" s="2"/>
      <c r="AGP136" s="2"/>
      <c r="AGQ136" s="2"/>
      <c r="AGR136" s="2"/>
      <c r="AGS136" s="2"/>
      <c r="AGT136" s="2"/>
      <c r="AGU136" s="2"/>
      <c r="AGV136" s="2"/>
      <c r="AGW136" s="2"/>
      <c r="AGX136" s="2"/>
      <c r="AGY136" s="2"/>
      <c r="AGZ136" s="2"/>
      <c r="AHA136" s="2"/>
      <c r="AHB136" s="2"/>
      <c r="AHC136" s="2"/>
      <c r="AHD136" s="2"/>
      <c r="AHE136" s="2"/>
      <c r="AHF136" s="2"/>
      <c r="AHG136" s="2"/>
      <c r="AHH136" s="2"/>
      <c r="AHI136" s="2"/>
      <c r="AHJ136" s="2"/>
      <c r="AHK136" s="2"/>
      <c r="AHL136" s="2"/>
      <c r="AHM136" s="2"/>
      <c r="AHN136" s="2"/>
      <c r="AHO136" s="2"/>
      <c r="AHP136" s="2"/>
      <c r="AHQ136" s="2"/>
      <c r="AHR136" s="2"/>
      <c r="AHS136" s="2"/>
      <c r="AHT136" s="2"/>
      <c r="AHU136" s="2"/>
      <c r="AHV136" s="2"/>
      <c r="AHW136" s="2"/>
      <c r="AHX136" s="2"/>
      <c r="AHY136" s="2"/>
      <c r="AHZ136" s="2"/>
      <c r="AIA136" s="2"/>
      <c r="AIB136" s="2"/>
      <c r="AIC136" s="2"/>
      <c r="AID136" s="2"/>
      <c r="AIE136" s="2"/>
      <c r="AIF136" s="2"/>
      <c r="AIG136" s="2"/>
      <c r="AIH136" s="2"/>
      <c r="AII136" s="2"/>
      <c r="AIJ136" s="2"/>
      <c r="AIK136" s="2"/>
      <c r="AIL136" s="2"/>
      <c r="AIM136" s="2"/>
      <c r="AIN136" s="2"/>
      <c r="AIO136" s="2"/>
      <c r="AIP136" s="2"/>
      <c r="AIQ136" s="2"/>
      <c r="AIR136" s="2"/>
      <c r="AIS136" s="2"/>
      <c r="AIT136" s="2"/>
      <c r="AIU136" s="2"/>
      <c r="AIV136" s="2"/>
      <c r="AIW136" s="2"/>
      <c r="AIX136" s="2"/>
      <c r="AIY136" s="2"/>
      <c r="AIZ136" s="2"/>
      <c r="AJA136" s="2"/>
      <c r="AJB136" s="2"/>
      <c r="AJC136" s="2"/>
      <c r="AJD136" s="2"/>
      <c r="AJE136" s="2"/>
      <c r="AJF136" s="2"/>
      <c r="AJG136" s="2"/>
      <c r="AJH136" s="2"/>
      <c r="AJI136" s="2"/>
      <c r="AJJ136" s="2"/>
      <c r="AJK136" s="2"/>
      <c r="AJL136" s="2"/>
      <c r="AJM136" s="2"/>
      <c r="AJN136" s="2"/>
      <c r="AJO136" s="2"/>
      <c r="AJP136" s="2"/>
      <c r="AJQ136" s="2"/>
      <c r="AJR136" s="2"/>
      <c r="AJS136" s="2"/>
      <c r="AJT136" s="2"/>
      <c r="AJU136" s="2"/>
      <c r="AJV136" s="2"/>
      <c r="AJW136" s="2"/>
      <c r="AJX136" s="2"/>
      <c r="AJY136" s="2"/>
      <c r="AJZ136" s="2"/>
      <c r="AKA136" s="2"/>
      <c r="AKB136" s="2"/>
      <c r="AKC136" s="2"/>
      <c r="AKD136" s="2"/>
      <c r="AKE136" s="2"/>
      <c r="AKF136" s="2"/>
      <c r="AKG136" s="2"/>
      <c r="AKH136" s="2"/>
      <c r="AKI136" s="2"/>
      <c r="AKJ136" s="2"/>
      <c r="AKK136" s="2"/>
      <c r="AKL136" s="2"/>
      <c r="AKM136" s="2"/>
      <c r="AKN136" s="2"/>
      <c r="AKO136" s="2"/>
      <c r="AKP136" s="2"/>
      <c r="AKQ136" s="2"/>
      <c r="AKR136" s="2"/>
      <c r="AKS136" s="2"/>
      <c r="AKT136" s="2"/>
      <c r="AKU136" s="2"/>
      <c r="AKV136" s="2"/>
      <c r="AKW136" s="2"/>
      <c r="AKX136" s="2"/>
      <c r="AKY136" s="2"/>
      <c r="AKZ136" s="2"/>
      <c r="ALA136" s="2"/>
      <c r="ALB136" s="2"/>
      <c r="ALC136" s="2"/>
      <c r="ALD136" s="2"/>
      <c r="ALE136" s="2"/>
      <c r="ALF136" s="2"/>
      <c r="ALG136" s="2"/>
      <c r="ALH136" s="2"/>
      <c r="ALI136" s="2"/>
      <c r="ALJ136" s="2"/>
      <c r="ALK136" s="2"/>
      <c r="ALL136" s="2"/>
      <c r="ALM136" s="2"/>
      <c r="ALN136" s="2"/>
      <c r="ALO136" s="2"/>
      <c r="ALP136" s="2"/>
      <c r="ALQ136" s="2"/>
      <c r="ALR136" s="2"/>
      <c r="ALS136" s="2"/>
      <c r="ALT136" s="2"/>
      <c r="ALU136" s="2"/>
      <c r="ALV136" s="2"/>
      <c r="ALW136" s="2"/>
      <c r="ALX136" s="2"/>
      <c r="ALY136" s="2"/>
      <c r="ALZ136" s="2"/>
      <c r="AMA136" s="2"/>
      <c r="AMB136" s="2"/>
      <c r="AMC136" s="2"/>
      <c r="AMD136" s="2"/>
      <c r="AME136" s="2"/>
      <c r="AMF136" s="2"/>
      <c r="AMG136" s="2"/>
      <c r="AMH136" s="2"/>
      <c r="AMI136" s="2"/>
      <c r="AMJ136" s="2"/>
      <c r="AMK136" s="2"/>
      <c r="AML136" s="2"/>
      <c r="AMM136" s="2"/>
      <c r="AMN136" s="2"/>
      <c r="AMO136" s="2"/>
      <c r="AMP136" s="2"/>
      <c r="AMQ136" s="2"/>
      <c r="AMR136" s="2"/>
      <c r="AMS136" s="2"/>
      <c r="AMT136" s="2"/>
      <c r="AMU136" s="2"/>
      <c r="AMV136" s="2"/>
      <c r="AMW136" s="2"/>
      <c r="AMX136" s="2"/>
      <c r="AMY136" s="2"/>
      <c r="AMZ136" s="2"/>
      <c r="ANA136" s="2"/>
      <c r="ANB136" s="2"/>
      <c r="ANC136" s="2"/>
      <c r="AND136" s="2"/>
      <c r="ANE136" s="2"/>
      <c r="ANF136" s="2"/>
      <c r="ANG136" s="2"/>
      <c r="ANH136" s="2"/>
      <c r="ANI136" s="2"/>
      <c r="ANJ136" s="2"/>
      <c r="ANK136" s="2"/>
      <c r="ANL136" s="2"/>
      <c r="ANM136" s="2"/>
      <c r="ANN136" s="2"/>
      <c r="ANO136" s="2"/>
      <c r="ANP136" s="2"/>
      <c r="ANQ136" s="2"/>
      <c r="ANR136" s="2"/>
      <c r="ANS136" s="2"/>
      <c r="ANT136" s="2"/>
      <c r="ANU136" s="2"/>
      <c r="ANV136" s="2"/>
      <c r="ANW136" s="2"/>
      <c r="ANX136" s="2"/>
      <c r="ANY136" s="2"/>
      <c r="ANZ136" s="2"/>
      <c r="AOA136" s="2"/>
      <c r="AOB136" s="2"/>
      <c r="AOC136" s="2"/>
      <c r="AOD136" s="2"/>
      <c r="AOE136" s="2"/>
      <c r="AOF136" s="2"/>
      <c r="AOG136" s="2"/>
      <c r="AOH136" s="2"/>
      <c r="AOI136" s="2"/>
      <c r="AOJ136" s="2"/>
      <c r="AOK136" s="2"/>
      <c r="AOL136" s="2"/>
      <c r="AOM136" s="2"/>
      <c r="AON136" s="2"/>
      <c r="AOO136" s="2"/>
      <c r="AOP136" s="2"/>
      <c r="AOQ136" s="2"/>
      <c r="AOR136" s="2"/>
      <c r="AOS136" s="2"/>
      <c r="AOT136" s="2"/>
      <c r="AOU136" s="2"/>
      <c r="AOV136" s="2"/>
      <c r="AOW136" s="2"/>
      <c r="AOX136" s="2"/>
      <c r="AOY136" s="2"/>
      <c r="AOZ136" s="2"/>
      <c r="APA136" s="2"/>
      <c r="APB136" s="2"/>
      <c r="APC136" s="2"/>
      <c r="APD136" s="2"/>
      <c r="APE136" s="2"/>
      <c r="APF136" s="2"/>
      <c r="APG136" s="2"/>
      <c r="APH136" s="2"/>
      <c r="API136" s="2"/>
      <c r="APJ136" s="2"/>
      <c r="APK136" s="2"/>
      <c r="APL136" s="2"/>
      <c r="APM136" s="2"/>
      <c r="APN136" s="2"/>
      <c r="APO136" s="2"/>
      <c r="APP136" s="2"/>
      <c r="APQ136" s="2"/>
      <c r="APR136" s="2"/>
      <c r="APS136" s="2"/>
      <c r="APT136" s="2"/>
      <c r="APU136" s="2"/>
      <c r="APV136" s="2"/>
      <c r="APW136" s="2"/>
      <c r="APX136" s="2"/>
      <c r="APY136" s="2"/>
      <c r="APZ136" s="2"/>
      <c r="AQA136" s="2"/>
      <c r="AQB136" s="2"/>
      <c r="AQC136" s="2"/>
      <c r="AQD136" s="2"/>
      <c r="AQE136" s="2"/>
      <c r="AQF136" s="2"/>
      <c r="AQG136" s="2"/>
      <c r="AQH136" s="2"/>
      <c r="AQI136" s="2"/>
      <c r="AQJ136" s="2"/>
      <c r="AQK136" s="2"/>
      <c r="AQL136" s="2"/>
      <c r="AQM136" s="2"/>
      <c r="AQN136" s="2"/>
      <c r="AQO136" s="2"/>
      <c r="AQP136" s="2"/>
      <c r="AQQ136" s="2"/>
      <c r="AQR136" s="2"/>
      <c r="AQS136" s="2"/>
      <c r="AQT136" s="2"/>
      <c r="AQU136" s="2"/>
      <c r="AQV136" s="2"/>
      <c r="AQW136" s="2"/>
      <c r="AQX136" s="2"/>
      <c r="AQY136" s="2"/>
      <c r="AQZ136" s="2"/>
      <c r="ARA136" s="2"/>
      <c r="ARB136" s="2"/>
      <c r="ARC136" s="2"/>
      <c r="ARD136" s="2"/>
      <c r="ARE136" s="2"/>
      <c r="ARF136" s="2"/>
      <c r="ARG136" s="2"/>
      <c r="ARH136" s="2"/>
      <c r="ARI136" s="2"/>
      <c r="ARJ136" s="2"/>
      <c r="ARK136" s="2"/>
      <c r="ARL136" s="2"/>
      <c r="ARM136" s="2"/>
      <c r="ARN136" s="2"/>
      <c r="ARO136" s="2"/>
      <c r="ARP136" s="2"/>
      <c r="ARQ136" s="2"/>
      <c r="ARR136" s="2"/>
      <c r="ARS136" s="2"/>
      <c r="ART136" s="2"/>
      <c r="ARU136" s="2"/>
      <c r="ARV136" s="2"/>
      <c r="ARW136" s="2"/>
      <c r="ARX136" s="2"/>
      <c r="ARY136" s="2"/>
      <c r="ARZ136" s="2"/>
      <c r="ASA136" s="2"/>
      <c r="ASB136" s="2"/>
      <c r="ASC136" s="2"/>
      <c r="ASD136" s="2"/>
      <c r="ASE136" s="2"/>
      <c r="ASF136" s="2"/>
      <c r="ASG136" s="2"/>
      <c r="ASH136" s="2"/>
      <c r="ASI136" s="2"/>
      <c r="ASJ136" s="2"/>
      <c r="ASK136" s="2"/>
      <c r="ASL136" s="2"/>
      <c r="ASM136" s="2"/>
      <c r="ASN136" s="2"/>
      <c r="ASO136" s="2"/>
      <c r="ASP136" s="2"/>
      <c r="ASQ136" s="2"/>
      <c r="ASR136" s="2"/>
      <c r="ASS136" s="2"/>
      <c r="AST136" s="2"/>
      <c r="ASU136" s="2"/>
      <c r="ASV136" s="2"/>
      <c r="ASW136" s="2"/>
      <c r="ASX136" s="2"/>
      <c r="ASY136" s="2"/>
      <c r="ASZ136" s="2"/>
      <c r="ATA136" s="2"/>
      <c r="ATB136" s="2"/>
      <c r="ATC136" s="2"/>
      <c r="ATD136" s="2"/>
      <c r="ATE136" s="2"/>
      <c r="ATF136" s="2"/>
      <c r="ATG136" s="2"/>
      <c r="ATH136" s="2"/>
      <c r="ATI136" s="2"/>
      <c r="ATJ136" s="2"/>
      <c r="ATK136" s="2"/>
      <c r="ATL136" s="2"/>
      <c r="ATM136" s="2"/>
      <c r="ATN136" s="2"/>
      <c r="ATO136" s="2"/>
      <c r="ATP136" s="2"/>
      <c r="ATQ136" s="2"/>
      <c r="ATR136" s="2"/>
      <c r="ATS136" s="2"/>
      <c r="ATT136" s="2"/>
      <c r="ATU136" s="2"/>
      <c r="ATV136" s="2"/>
      <c r="ATW136" s="2"/>
      <c r="ATX136" s="2"/>
      <c r="ATY136" s="2"/>
      <c r="ATZ136" s="2"/>
      <c r="AUA136" s="2"/>
      <c r="AUB136" s="2"/>
      <c r="AUC136" s="2"/>
      <c r="AUD136" s="2"/>
      <c r="AUE136" s="2"/>
      <c r="AUF136" s="2"/>
      <c r="AUG136" s="2"/>
      <c r="AUH136" s="2"/>
      <c r="AUI136" s="2"/>
      <c r="AUJ136" s="2"/>
      <c r="AUK136" s="2"/>
      <c r="AUL136" s="2"/>
      <c r="AUM136" s="2"/>
      <c r="AUN136" s="2"/>
      <c r="AUO136" s="2"/>
      <c r="AUP136" s="2"/>
      <c r="AUQ136" s="2"/>
      <c r="AUR136" s="2"/>
      <c r="AUS136" s="2"/>
      <c r="AUT136" s="2"/>
      <c r="AUU136" s="2"/>
      <c r="AUV136" s="2"/>
      <c r="AUW136" s="2"/>
      <c r="AUX136" s="2"/>
      <c r="AUY136" s="2"/>
      <c r="AUZ136" s="2"/>
      <c r="AVA136" s="2"/>
      <c r="AVB136" s="2"/>
      <c r="AVC136" s="2"/>
      <c r="AVD136" s="2"/>
      <c r="AVE136" s="2"/>
      <c r="AVF136" s="2"/>
      <c r="AVG136" s="2"/>
      <c r="AVH136" s="2"/>
      <c r="AVI136" s="2"/>
      <c r="AVJ136" s="2"/>
      <c r="AVK136" s="2"/>
      <c r="AVL136" s="2"/>
      <c r="AVM136" s="2"/>
      <c r="AVN136" s="2"/>
      <c r="AVO136" s="2"/>
      <c r="AVP136" s="2"/>
      <c r="AVQ136" s="2"/>
      <c r="AVR136" s="2"/>
      <c r="AVS136" s="2"/>
      <c r="AVT136" s="2"/>
      <c r="AVU136" s="2"/>
      <c r="AVV136" s="2"/>
      <c r="AVW136" s="2"/>
      <c r="AVX136" s="2"/>
      <c r="AVY136" s="2"/>
      <c r="AVZ136" s="2"/>
      <c r="AWA136" s="2"/>
      <c r="AWB136" s="2"/>
      <c r="AWC136" s="2"/>
      <c r="AWD136" s="2"/>
      <c r="AWE136" s="2"/>
      <c r="AWF136" s="2"/>
      <c r="AWG136" s="2"/>
      <c r="AWH136" s="2"/>
      <c r="AWI136" s="2"/>
      <c r="AWJ136" s="2"/>
      <c r="AWK136" s="2"/>
      <c r="AWL136" s="2"/>
      <c r="AWM136" s="2"/>
      <c r="AWN136" s="2"/>
      <c r="AWO136" s="2"/>
      <c r="AWP136" s="2"/>
      <c r="AWQ136" s="2"/>
      <c r="AWR136" s="2"/>
      <c r="AWS136" s="2"/>
      <c r="AWT136" s="2"/>
      <c r="AWU136" s="2"/>
      <c r="AWV136" s="2"/>
      <c r="AWW136" s="2"/>
      <c r="AWX136" s="2"/>
      <c r="AWY136" s="2"/>
      <c r="AWZ136" s="2"/>
      <c r="AXA136" s="2"/>
      <c r="AXB136" s="2"/>
      <c r="AXC136" s="2"/>
      <c r="AXD136" s="2"/>
      <c r="AXE136" s="2"/>
      <c r="AXF136" s="2"/>
      <c r="AXG136" s="2"/>
      <c r="AXH136" s="2"/>
      <c r="AXI136" s="2"/>
      <c r="AXJ136" s="2"/>
      <c r="AXK136" s="2"/>
      <c r="AXL136" s="2"/>
      <c r="AXM136" s="2"/>
      <c r="AXN136" s="2"/>
      <c r="AXO136" s="2"/>
      <c r="AXP136" s="2"/>
      <c r="AXQ136" s="2"/>
      <c r="AXR136" s="2"/>
      <c r="AXS136" s="2"/>
      <c r="AXT136" s="2"/>
      <c r="AXU136" s="2"/>
      <c r="AXV136" s="2"/>
      <c r="AXW136" s="2"/>
      <c r="AXX136" s="2"/>
      <c r="AXY136" s="2"/>
      <c r="AXZ136" s="2"/>
      <c r="AYA136" s="2"/>
      <c r="AYB136" s="2"/>
      <c r="AYC136" s="2"/>
      <c r="AYD136" s="2"/>
      <c r="AYE136" s="2"/>
      <c r="AYF136" s="2"/>
      <c r="AYG136" s="2"/>
      <c r="AYH136" s="2"/>
      <c r="AYI136" s="2"/>
      <c r="AYJ136" s="2"/>
      <c r="AYK136" s="2"/>
      <c r="AYL136" s="2"/>
      <c r="AYM136" s="2"/>
      <c r="AYN136" s="2"/>
      <c r="AYO136" s="2"/>
      <c r="AYP136" s="2"/>
      <c r="AYQ136" s="2"/>
      <c r="AYR136" s="2"/>
      <c r="AYS136" s="2"/>
      <c r="AYT136" s="2"/>
      <c r="AYU136" s="2"/>
      <c r="AYV136" s="2"/>
      <c r="AYW136" s="2"/>
      <c r="AYX136" s="2"/>
      <c r="AYY136" s="2"/>
      <c r="AYZ136" s="2"/>
      <c r="AZA136" s="2"/>
      <c r="AZB136" s="2"/>
      <c r="AZC136" s="2"/>
      <c r="AZD136" s="2"/>
      <c r="AZE136" s="2"/>
      <c r="AZF136" s="2"/>
      <c r="AZG136" s="2"/>
      <c r="AZH136" s="2"/>
      <c r="AZI136" s="2"/>
      <c r="AZJ136" s="2"/>
      <c r="AZK136" s="2"/>
      <c r="AZL136" s="2"/>
      <c r="AZM136" s="2"/>
      <c r="AZN136" s="2"/>
      <c r="AZO136" s="2"/>
      <c r="AZP136" s="2"/>
      <c r="AZQ136" s="2"/>
      <c r="AZR136" s="2"/>
      <c r="AZS136" s="2"/>
      <c r="AZT136" s="2"/>
      <c r="AZU136" s="2"/>
      <c r="AZV136" s="2"/>
      <c r="AZW136" s="2"/>
      <c r="AZX136" s="2"/>
      <c r="AZY136" s="2"/>
      <c r="AZZ136" s="2"/>
      <c r="BAA136" s="2"/>
      <c r="BAB136" s="2"/>
      <c r="BAC136" s="2"/>
      <c r="BAD136" s="2"/>
      <c r="BAE136" s="2"/>
      <c r="BAF136" s="2"/>
      <c r="BAG136" s="2"/>
      <c r="BAH136" s="2"/>
      <c r="BAI136" s="2"/>
      <c r="BAJ136" s="2"/>
      <c r="BAK136" s="2"/>
      <c r="BAL136" s="2"/>
      <c r="BAM136" s="2"/>
      <c r="BAN136" s="2"/>
      <c r="BAO136" s="2"/>
      <c r="BAP136" s="2"/>
      <c r="BAQ136" s="2"/>
      <c r="BAR136" s="2"/>
      <c r="BAS136" s="2"/>
      <c r="BAT136" s="2"/>
      <c r="BAU136" s="2"/>
      <c r="BAV136" s="2"/>
      <c r="BAW136" s="2"/>
      <c r="BAX136" s="2"/>
      <c r="BAY136" s="2"/>
      <c r="BAZ136" s="2"/>
      <c r="BBA136" s="2"/>
      <c r="BBB136" s="2"/>
      <c r="BBC136" s="2"/>
      <c r="BBD136" s="2"/>
      <c r="BBE136" s="2"/>
      <c r="BBF136" s="2"/>
      <c r="BBG136" s="2"/>
      <c r="BBH136" s="2"/>
      <c r="BBI136" s="2"/>
      <c r="BBJ136" s="2"/>
      <c r="BBK136" s="2"/>
      <c r="BBL136" s="2"/>
      <c r="BBM136" s="2"/>
      <c r="BBN136" s="2"/>
      <c r="BBO136" s="2"/>
      <c r="BBP136" s="2"/>
      <c r="BBQ136" s="2"/>
      <c r="BBR136" s="2"/>
      <c r="BBS136" s="2"/>
      <c r="BBT136" s="2"/>
      <c r="BBU136" s="2"/>
      <c r="BBV136" s="2"/>
      <c r="BBW136" s="2"/>
      <c r="BBX136" s="2"/>
      <c r="BBY136" s="2"/>
      <c r="BBZ136" s="2"/>
      <c r="BCA136" s="2"/>
      <c r="BCB136" s="2"/>
      <c r="BCC136" s="2"/>
      <c r="BCD136" s="2"/>
      <c r="BCE136" s="2"/>
      <c r="BCF136" s="2"/>
      <c r="BCG136" s="2"/>
      <c r="BCH136" s="2"/>
      <c r="BCI136" s="2"/>
      <c r="BCJ136" s="2"/>
      <c r="BCK136" s="2"/>
      <c r="BCL136" s="2"/>
      <c r="BCM136" s="2"/>
      <c r="BCN136" s="2"/>
      <c r="BCO136" s="2"/>
      <c r="BCP136" s="2"/>
      <c r="BCQ136" s="2"/>
      <c r="BCR136" s="2"/>
      <c r="BCS136" s="2"/>
      <c r="BCT136" s="2"/>
      <c r="BCU136" s="2"/>
      <c r="BCV136" s="2"/>
      <c r="BCW136" s="2"/>
      <c r="BCX136" s="2"/>
      <c r="BCY136" s="2"/>
      <c r="BCZ136" s="2"/>
      <c r="BDA136" s="2"/>
      <c r="BDB136" s="2"/>
      <c r="BDC136" s="2"/>
      <c r="BDD136" s="2"/>
      <c r="BDE136" s="2"/>
      <c r="BDF136" s="2"/>
      <c r="BDG136" s="2"/>
      <c r="BDH136" s="2"/>
      <c r="BDI136" s="2"/>
      <c r="BDJ136" s="2"/>
      <c r="BDK136" s="2"/>
      <c r="BDL136" s="2"/>
      <c r="BDM136" s="2"/>
      <c r="BDN136" s="2"/>
      <c r="BDO136" s="2"/>
      <c r="BDP136" s="2"/>
      <c r="BDQ136" s="2"/>
      <c r="BDR136" s="2"/>
      <c r="BDS136" s="2"/>
      <c r="BDT136" s="2"/>
      <c r="BDU136" s="2"/>
      <c r="BDV136" s="2"/>
      <c r="BDW136" s="2"/>
      <c r="BDX136" s="2"/>
      <c r="BDY136" s="2"/>
      <c r="BDZ136" s="2"/>
      <c r="BEA136" s="2"/>
      <c r="BEB136" s="2"/>
      <c r="BEC136" s="2"/>
      <c r="BED136" s="2"/>
      <c r="BEE136" s="2"/>
      <c r="BEF136" s="2"/>
      <c r="BEG136" s="2"/>
      <c r="BEH136" s="2"/>
      <c r="BEI136" s="2"/>
      <c r="BEJ136" s="2"/>
      <c r="BEK136" s="2"/>
      <c r="BEL136" s="2"/>
      <c r="BEM136" s="2"/>
      <c r="BEN136" s="2"/>
      <c r="BEO136" s="2"/>
      <c r="BEP136" s="2"/>
      <c r="BEQ136" s="2"/>
      <c r="BER136" s="2"/>
      <c r="BES136" s="2"/>
      <c r="BET136" s="2"/>
      <c r="BEU136" s="2"/>
      <c r="BEV136" s="2"/>
      <c r="BEW136" s="2"/>
      <c r="BEX136" s="2"/>
      <c r="BEY136" s="2"/>
      <c r="BEZ136" s="2"/>
      <c r="BFA136" s="2"/>
      <c r="BFB136" s="2"/>
      <c r="BFC136" s="2"/>
      <c r="BFD136" s="2"/>
      <c r="BFE136" s="2"/>
      <c r="BFF136" s="2"/>
      <c r="BFG136" s="2"/>
      <c r="BFH136" s="2"/>
      <c r="BFI136" s="2"/>
      <c r="BFJ136" s="2"/>
      <c r="BFK136" s="2"/>
      <c r="BFL136" s="2"/>
      <c r="BFM136" s="2"/>
      <c r="BFN136" s="2"/>
      <c r="BFO136" s="2"/>
      <c r="BFP136" s="2"/>
      <c r="BFQ136" s="2"/>
      <c r="BFR136" s="2"/>
      <c r="BFS136" s="2"/>
      <c r="BFT136" s="2"/>
      <c r="BFU136" s="2"/>
      <c r="BFV136" s="2"/>
      <c r="BFW136" s="2"/>
      <c r="BFX136" s="2"/>
      <c r="BFY136" s="2"/>
      <c r="BFZ136" s="2"/>
      <c r="BGA136" s="2"/>
      <c r="BGB136" s="2"/>
      <c r="BGC136" s="2"/>
      <c r="BGD136" s="2"/>
      <c r="BGE136" s="2"/>
      <c r="BGF136" s="2"/>
      <c r="BGG136" s="2"/>
      <c r="BGH136" s="2"/>
      <c r="BGI136" s="2"/>
      <c r="BGJ136" s="2"/>
      <c r="BGK136" s="2"/>
      <c r="BGL136" s="2"/>
      <c r="BGM136" s="2"/>
      <c r="BGN136" s="2"/>
      <c r="BGO136" s="2"/>
      <c r="BGP136" s="2"/>
      <c r="BGQ136" s="2"/>
      <c r="BGR136" s="2"/>
      <c r="BGS136" s="2"/>
      <c r="BGT136" s="2"/>
      <c r="BGU136" s="2"/>
      <c r="BGV136" s="2"/>
      <c r="BGW136" s="2"/>
      <c r="BGX136" s="2"/>
      <c r="BGY136" s="2"/>
      <c r="BGZ136" s="2"/>
      <c r="BHA136" s="2"/>
      <c r="BHB136" s="2"/>
      <c r="BHC136" s="2"/>
      <c r="BHD136" s="2"/>
      <c r="BHE136" s="2"/>
      <c r="BHF136" s="2"/>
      <c r="BHG136" s="2"/>
      <c r="BHH136" s="2"/>
      <c r="BHI136" s="2"/>
      <c r="BHJ136" s="2"/>
      <c r="BHK136" s="2"/>
      <c r="BHL136" s="2"/>
      <c r="BHM136" s="2"/>
      <c r="BHN136" s="2"/>
      <c r="BHO136" s="2"/>
      <c r="BHP136" s="2"/>
      <c r="BHQ136" s="2"/>
      <c r="BHR136" s="2"/>
      <c r="BHS136" s="2"/>
      <c r="BHT136" s="2"/>
      <c r="BHU136" s="2"/>
      <c r="BHV136" s="2"/>
      <c r="BHW136" s="2"/>
      <c r="BHX136" s="2"/>
      <c r="BHY136" s="2"/>
      <c r="BHZ136" s="2"/>
      <c r="BIA136" s="2"/>
      <c r="BIB136" s="2"/>
      <c r="BIC136" s="2"/>
      <c r="BID136" s="2"/>
      <c r="BIE136" s="2"/>
      <c r="BIF136" s="2"/>
      <c r="BIG136" s="2"/>
      <c r="BIH136" s="2"/>
      <c r="BII136" s="2"/>
      <c r="BIJ136" s="2"/>
      <c r="BIK136" s="2"/>
      <c r="BIL136" s="2"/>
      <c r="BIM136" s="2"/>
      <c r="BIN136" s="2"/>
      <c r="BIO136" s="2"/>
      <c r="BIP136" s="2"/>
      <c r="BIQ136" s="2"/>
      <c r="BIR136" s="2"/>
      <c r="BIS136" s="2"/>
      <c r="BIT136" s="2"/>
      <c r="BIU136" s="2"/>
      <c r="BIV136" s="2"/>
      <c r="BIW136" s="2"/>
      <c r="BIX136" s="2"/>
      <c r="BIY136" s="2"/>
      <c r="BIZ136" s="2"/>
      <c r="BJA136" s="2"/>
      <c r="BJB136" s="2"/>
      <c r="BJC136" s="2"/>
      <c r="BJD136" s="2"/>
      <c r="BJE136" s="2"/>
      <c r="BJF136" s="2"/>
      <c r="BJG136" s="2"/>
      <c r="BJH136" s="2"/>
      <c r="BJI136" s="2"/>
      <c r="BJJ136" s="2"/>
      <c r="BJK136" s="2"/>
      <c r="BJL136" s="2"/>
      <c r="BJM136" s="2"/>
      <c r="BJN136" s="2"/>
      <c r="BJO136" s="2"/>
      <c r="BJP136" s="2"/>
      <c r="BJQ136" s="2"/>
      <c r="BJR136" s="2"/>
      <c r="BJS136" s="2"/>
      <c r="BJT136" s="2"/>
      <c r="BJU136" s="2"/>
      <c r="BJV136" s="2"/>
      <c r="BJW136" s="2"/>
      <c r="BJX136" s="2"/>
      <c r="BJY136" s="2"/>
      <c r="BJZ136" s="2"/>
      <c r="BKA136" s="2"/>
      <c r="BKB136" s="2"/>
      <c r="BKC136" s="2"/>
      <c r="BKD136" s="2"/>
      <c r="BKE136" s="2"/>
      <c r="BKF136" s="2"/>
      <c r="BKG136" s="2"/>
      <c r="BKH136" s="2"/>
      <c r="BKI136" s="2"/>
      <c r="BKJ136" s="2"/>
      <c r="BKK136" s="2"/>
      <c r="BKL136" s="2"/>
      <c r="BKM136" s="2"/>
      <c r="BKN136" s="2"/>
      <c r="BKO136" s="2"/>
      <c r="BKP136" s="2"/>
      <c r="BKQ136" s="2"/>
      <c r="BKR136" s="2"/>
      <c r="BKS136" s="2"/>
      <c r="BKT136" s="2"/>
      <c r="BKU136" s="2"/>
      <c r="BKV136" s="2"/>
      <c r="BKW136" s="2"/>
      <c r="BKX136" s="2"/>
      <c r="BKY136" s="2"/>
      <c r="BKZ136" s="2"/>
      <c r="BLA136" s="2"/>
      <c r="BLB136" s="2"/>
      <c r="BLC136" s="2"/>
      <c r="BLD136" s="2"/>
      <c r="BLE136" s="2"/>
      <c r="BLF136" s="2"/>
      <c r="BLG136" s="2"/>
      <c r="BLH136" s="2"/>
      <c r="BLI136" s="2"/>
      <c r="BLJ136" s="2"/>
      <c r="BLK136" s="2"/>
      <c r="BLL136" s="2"/>
      <c r="BLM136" s="2"/>
      <c r="BLN136" s="2"/>
      <c r="BLO136" s="2"/>
      <c r="BLP136" s="2"/>
      <c r="BLQ136" s="2"/>
      <c r="BLR136" s="2"/>
      <c r="BLS136" s="2"/>
      <c r="BLT136" s="2"/>
      <c r="BLU136" s="2"/>
      <c r="BLV136" s="2"/>
      <c r="BLW136" s="2"/>
      <c r="BLX136" s="2"/>
      <c r="BLY136" s="2"/>
      <c r="BLZ136" s="2"/>
      <c r="BMA136" s="2"/>
      <c r="BMB136" s="2"/>
      <c r="BMC136" s="2"/>
      <c r="BMD136" s="2"/>
      <c r="BME136" s="2"/>
      <c r="BMF136" s="2"/>
      <c r="BMG136" s="2"/>
      <c r="BMH136" s="2"/>
      <c r="BMI136" s="2"/>
      <c r="BMJ136" s="2"/>
      <c r="BMK136" s="2"/>
      <c r="BML136" s="2"/>
      <c r="BMM136" s="2"/>
      <c r="BMN136" s="2"/>
      <c r="BMO136" s="2"/>
      <c r="BMP136" s="2"/>
      <c r="BMQ136" s="2"/>
      <c r="BMR136" s="2"/>
      <c r="BMS136" s="2"/>
      <c r="BMT136" s="2"/>
      <c r="BMU136" s="2"/>
      <c r="BMV136" s="2"/>
      <c r="BMW136" s="2"/>
      <c r="BMX136" s="2"/>
      <c r="BMY136" s="2"/>
      <c r="BMZ136" s="2"/>
      <c r="BNA136" s="2"/>
      <c r="BNB136" s="2"/>
      <c r="BNC136" s="2"/>
      <c r="BND136" s="2"/>
      <c r="BNE136" s="2"/>
      <c r="BNF136" s="2"/>
      <c r="BNG136" s="2"/>
      <c r="BNH136" s="2"/>
      <c r="BNI136" s="2"/>
      <c r="BNJ136" s="2"/>
      <c r="BNK136" s="2"/>
      <c r="BNL136" s="2"/>
      <c r="BNM136" s="2"/>
      <c r="BNN136" s="2"/>
      <c r="BNO136" s="2"/>
      <c r="BNP136" s="2"/>
      <c r="BNQ136" s="2"/>
      <c r="BNR136" s="2"/>
      <c r="BNS136" s="2"/>
      <c r="BNT136" s="2"/>
      <c r="BNU136" s="2"/>
      <c r="BNV136" s="2"/>
      <c r="BNW136" s="2"/>
      <c r="BNX136" s="2"/>
      <c r="BNY136" s="2"/>
      <c r="BNZ136" s="2"/>
      <c r="BOA136" s="2"/>
      <c r="BOB136" s="2"/>
      <c r="BOC136" s="2"/>
      <c r="BOD136" s="2"/>
      <c r="BOE136" s="2"/>
      <c r="BOF136" s="2"/>
      <c r="BOG136" s="2"/>
      <c r="BOH136" s="2"/>
      <c r="BOI136" s="2"/>
      <c r="BOJ136" s="2"/>
      <c r="BOK136" s="2"/>
      <c r="BOL136" s="2"/>
      <c r="BOM136" s="2"/>
      <c r="BON136" s="2"/>
      <c r="BOO136" s="2"/>
      <c r="BOP136" s="2"/>
      <c r="BOQ136" s="2"/>
      <c r="BOR136" s="2"/>
      <c r="BOS136" s="2"/>
      <c r="BOT136" s="2"/>
      <c r="BOU136" s="2"/>
      <c r="BOV136" s="2"/>
      <c r="BOW136" s="2"/>
      <c r="BOX136" s="2"/>
      <c r="BOY136" s="2"/>
      <c r="BOZ136" s="2"/>
      <c r="BPA136" s="2"/>
      <c r="BPB136" s="2"/>
      <c r="BPC136" s="2"/>
      <c r="BPD136" s="2"/>
      <c r="BPE136" s="2"/>
      <c r="BPF136" s="2"/>
      <c r="BPG136" s="2"/>
      <c r="BPH136" s="2"/>
      <c r="BPI136" s="2"/>
      <c r="BPJ136" s="2"/>
      <c r="BPK136" s="2"/>
      <c r="BPL136" s="2"/>
      <c r="BPM136" s="2"/>
      <c r="BPN136" s="2"/>
      <c r="BPO136" s="2"/>
      <c r="BPP136" s="2"/>
      <c r="BPQ136" s="2"/>
      <c r="BPR136" s="2"/>
      <c r="BPS136" s="2"/>
      <c r="BPT136" s="2"/>
      <c r="BPU136" s="2"/>
      <c r="BPV136" s="2"/>
      <c r="BPW136" s="2"/>
      <c r="BPX136" s="2"/>
      <c r="BPY136" s="2"/>
      <c r="BPZ136" s="2"/>
      <c r="BQA136" s="2"/>
      <c r="BQB136" s="2"/>
      <c r="BQC136" s="2"/>
      <c r="BQD136" s="2"/>
      <c r="BQE136" s="2"/>
      <c r="BQF136" s="2"/>
      <c r="BQG136" s="2"/>
      <c r="BQH136" s="2"/>
      <c r="BQI136" s="2"/>
      <c r="BQJ136" s="2"/>
      <c r="BQK136" s="2"/>
      <c r="BQL136" s="2"/>
      <c r="BQM136" s="2"/>
      <c r="BQN136" s="2"/>
      <c r="BQO136" s="2"/>
      <c r="BQP136" s="2"/>
      <c r="BQQ136" s="2"/>
      <c r="BQR136" s="2"/>
      <c r="BQS136" s="2"/>
      <c r="BQT136" s="2"/>
      <c r="BQU136" s="2"/>
      <c r="BQV136" s="2"/>
      <c r="BQW136" s="2"/>
      <c r="BQX136" s="2"/>
      <c r="BQY136" s="2"/>
      <c r="BQZ136" s="2"/>
      <c r="BRA136" s="2"/>
      <c r="BRB136" s="2"/>
      <c r="BRC136" s="2"/>
      <c r="BRD136" s="2"/>
      <c r="BRE136" s="2"/>
      <c r="BRF136" s="2"/>
      <c r="BRG136" s="2"/>
      <c r="BRH136" s="2"/>
      <c r="BRI136" s="2"/>
      <c r="BRJ136" s="2"/>
      <c r="BRK136" s="2"/>
      <c r="BRL136" s="2"/>
      <c r="BRM136" s="2"/>
      <c r="BRN136" s="2"/>
      <c r="BRO136" s="2"/>
      <c r="BRP136" s="2"/>
      <c r="BRQ136" s="2"/>
      <c r="BRR136" s="2"/>
      <c r="BRS136" s="2"/>
      <c r="BRT136" s="2"/>
      <c r="BRU136" s="2"/>
      <c r="BRV136" s="2"/>
      <c r="BRW136" s="2"/>
      <c r="BRX136" s="2"/>
      <c r="BRY136" s="2"/>
      <c r="BRZ136" s="2"/>
      <c r="BSA136" s="2"/>
      <c r="BSB136" s="2"/>
      <c r="BSC136" s="2"/>
      <c r="BSD136" s="2"/>
      <c r="BSE136" s="2"/>
      <c r="BSF136" s="2"/>
      <c r="BSG136" s="2"/>
      <c r="BSH136" s="2"/>
      <c r="BSI136" s="2"/>
      <c r="BSJ136" s="2"/>
      <c r="BSK136" s="2"/>
      <c r="BSL136" s="2"/>
      <c r="BSM136" s="2"/>
      <c r="BSN136" s="2"/>
      <c r="BSO136" s="2"/>
      <c r="BSP136" s="2"/>
      <c r="BSQ136" s="2"/>
      <c r="BSR136" s="2"/>
      <c r="BSS136" s="2"/>
      <c r="BST136" s="2"/>
      <c r="BSU136" s="2"/>
      <c r="BSV136" s="2"/>
      <c r="BSW136" s="2"/>
      <c r="BSX136" s="2"/>
      <c r="BSY136" s="2"/>
      <c r="BSZ136" s="2"/>
      <c r="BTA136" s="2"/>
      <c r="BTB136" s="2"/>
      <c r="BTC136" s="2"/>
      <c r="BTD136" s="2"/>
      <c r="BTE136" s="2"/>
      <c r="BTF136" s="2"/>
      <c r="BTG136" s="2"/>
      <c r="BTH136" s="2"/>
      <c r="BTI136" s="2"/>
      <c r="BTJ136" s="2"/>
      <c r="BTK136" s="2"/>
      <c r="BTL136" s="2"/>
      <c r="BTM136" s="2"/>
      <c r="BTN136" s="2"/>
      <c r="BTO136" s="2"/>
      <c r="BTP136" s="2"/>
      <c r="BTQ136" s="2"/>
      <c r="BTR136" s="2"/>
      <c r="BTS136" s="2"/>
      <c r="BTT136" s="2"/>
      <c r="BTU136" s="2"/>
      <c r="BTV136" s="2"/>
      <c r="BTW136" s="2"/>
      <c r="BTX136" s="2"/>
      <c r="BTY136" s="2"/>
      <c r="BTZ136" s="2"/>
      <c r="BUA136" s="2"/>
      <c r="BUB136" s="2"/>
      <c r="BUC136" s="2"/>
      <c r="BUD136" s="2"/>
      <c r="BUE136" s="2"/>
      <c r="BUF136" s="2"/>
      <c r="BUG136" s="2"/>
      <c r="BUH136" s="2"/>
      <c r="BUI136" s="2"/>
      <c r="BUJ136" s="2"/>
      <c r="BUK136" s="2"/>
      <c r="BUL136" s="2"/>
      <c r="BUM136" s="2"/>
      <c r="BUN136" s="2"/>
      <c r="BUO136" s="2"/>
      <c r="BUP136" s="2"/>
      <c r="BUQ136" s="2"/>
      <c r="BUR136" s="2"/>
      <c r="BUS136" s="2"/>
      <c r="BUT136" s="2"/>
      <c r="BUU136" s="2"/>
      <c r="BUV136" s="2"/>
      <c r="BUW136" s="2"/>
      <c r="BUX136" s="2"/>
      <c r="BUY136" s="2"/>
      <c r="BUZ136" s="2"/>
      <c r="BVA136" s="2"/>
      <c r="BVB136" s="2"/>
      <c r="BVC136" s="2"/>
      <c r="BVD136" s="2"/>
      <c r="BVE136" s="2"/>
      <c r="BVF136" s="2"/>
      <c r="BVG136" s="2"/>
      <c r="BVH136" s="2"/>
      <c r="BVI136" s="2"/>
      <c r="BVJ136" s="2"/>
      <c r="BVK136" s="2"/>
      <c r="BVL136" s="2"/>
      <c r="BVM136" s="2"/>
      <c r="BVN136" s="2"/>
      <c r="BVO136" s="2"/>
      <c r="BVP136" s="2"/>
      <c r="BVQ136" s="2"/>
      <c r="BVR136" s="2"/>
      <c r="BVS136" s="2"/>
      <c r="BVT136" s="2"/>
      <c r="BVU136" s="2"/>
      <c r="BVV136" s="2"/>
      <c r="BVW136" s="2"/>
      <c r="BVX136" s="2"/>
      <c r="BVY136" s="2"/>
      <c r="BVZ136" s="2"/>
      <c r="BWA136" s="2"/>
      <c r="BWB136" s="2"/>
      <c r="BWC136" s="2"/>
      <c r="BWD136" s="2"/>
      <c r="BWE136" s="2"/>
      <c r="BWF136" s="2"/>
      <c r="BWG136" s="2"/>
      <c r="BWH136" s="2"/>
      <c r="BWI136" s="2"/>
      <c r="BWJ136" s="2"/>
      <c r="BWK136" s="2"/>
      <c r="BWL136" s="2"/>
      <c r="BWM136" s="2"/>
      <c r="BWN136" s="2"/>
      <c r="BWO136" s="2"/>
      <c r="BWP136" s="2"/>
      <c r="BWQ136" s="2"/>
      <c r="BWR136" s="2"/>
      <c r="BWS136" s="2"/>
      <c r="BWT136" s="2"/>
      <c r="BWU136" s="2"/>
      <c r="BWV136" s="2"/>
      <c r="BWW136" s="2"/>
      <c r="BWX136" s="2"/>
      <c r="BWY136" s="2"/>
      <c r="BWZ136" s="2"/>
      <c r="BXA136" s="2"/>
      <c r="BXB136" s="2"/>
      <c r="BXC136" s="2"/>
      <c r="BXD136" s="2"/>
      <c r="BXE136" s="2"/>
      <c r="BXF136" s="2"/>
      <c r="BXG136" s="2"/>
      <c r="BXH136" s="2"/>
      <c r="BXI136" s="2"/>
      <c r="BXJ136" s="2"/>
      <c r="BXK136" s="2"/>
      <c r="BXL136" s="2"/>
      <c r="BXM136" s="2"/>
      <c r="BXN136" s="2"/>
      <c r="BXO136" s="2"/>
      <c r="BXP136" s="2"/>
      <c r="BXQ136" s="2"/>
      <c r="BXR136" s="2"/>
      <c r="BXS136" s="2"/>
      <c r="BXT136" s="2"/>
      <c r="BXU136" s="2"/>
      <c r="BXV136" s="2"/>
      <c r="BXW136" s="2"/>
      <c r="BXX136" s="2"/>
      <c r="BXY136" s="2"/>
      <c r="BXZ136" s="2"/>
      <c r="BYA136" s="2"/>
      <c r="BYB136" s="2"/>
      <c r="BYC136" s="2"/>
      <c r="BYD136" s="2"/>
      <c r="BYE136" s="2"/>
      <c r="BYF136" s="2"/>
      <c r="BYG136" s="2"/>
      <c r="BYH136" s="2"/>
      <c r="BYI136" s="2"/>
      <c r="BYJ136" s="2"/>
      <c r="BYK136" s="2"/>
      <c r="BYL136" s="2"/>
      <c r="BYM136" s="2"/>
      <c r="BYN136" s="2"/>
      <c r="BYO136" s="2"/>
      <c r="BYP136" s="2"/>
      <c r="BYQ136" s="2"/>
      <c r="BYR136" s="2"/>
      <c r="BYS136" s="2"/>
      <c r="BYT136" s="2"/>
      <c r="BYU136" s="2"/>
      <c r="BYV136" s="2"/>
      <c r="BYW136" s="2"/>
      <c r="BYX136" s="2"/>
      <c r="BYY136" s="2"/>
      <c r="BYZ136" s="2"/>
      <c r="BZA136" s="2"/>
      <c r="BZB136" s="2"/>
      <c r="BZC136" s="2"/>
      <c r="BZD136" s="2"/>
      <c r="BZE136" s="2"/>
      <c r="BZF136" s="2"/>
      <c r="BZG136" s="2"/>
      <c r="BZH136" s="2"/>
      <c r="BZI136" s="2"/>
      <c r="BZJ136" s="2"/>
      <c r="BZK136" s="2"/>
      <c r="BZL136" s="2"/>
      <c r="BZM136" s="2"/>
      <c r="BZN136" s="2"/>
      <c r="BZO136" s="2"/>
      <c r="BZP136" s="2"/>
      <c r="BZQ136" s="2"/>
      <c r="BZR136" s="2"/>
      <c r="BZS136" s="2"/>
      <c r="BZT136" s="2"/>
      <c r="BZU136" s="2"/>
      <c r="BZV136" s="2"/>
      <c r="BZW136" s="2"/>
      <c r="BZX136" s="2"/>
      <c r="BZY136" s="2"/>
      <c r="BZZ136" s="2"/>
      <c r="CAA136" s="2"/>
      <c r="CAB136" s="2"/>
      <c r="CAC136" s="2"/>
      <c r="CAD136" s="2"/>
      <c r="CAE136" s="2"/>
      <c r="CAF136" s="2"/>
      <c r="CAG136" s="2"/>
      <c r="CAH136" s="2"/>
      <c r="CAI136" s="2"/>
      <c r="CAJ136" s="2"/>
      <c r="CAK136" s="2"/>
      <c r="CAL136" s="2"/>
      <c r="CAM136" s="2"/>
      <c r="CAN136" s="2"/>
      <c r="CAO136" s="2"/>
      <c r="CAP136" s="2"/>
      <c r="CAQ136" s="2"/>
      <c r="CAR136" s="2"/>
      <c r="CAS136" s="2"/>
      <c r="CAT136" s="2"/>
      <c r="CAU136" s="2"/>
      <c r="CAV136" s="2"/>
      <c r="CAW136" s="2"/>
      <c r="CAX136" s="2"/>
      <c r="CAY136" s="2"/>
      <c r="CAZ136" s="2"/>
      <c r="CBA136" s="2"/>
      <c r="CBB136" s="2"/>
      <c r="CBC136" s="2"/>
      <c r="CBD136" s="2"/>
      <c r="CBE136" s="2"/>
      <c r="CBF136" s="2"/>
      <c r="CBG136" s="2"/>
      <c r="CBH136" s="2"/>
      <c r="CBI136" s="2"/>
      <c r="CBJ136" s="2"/>
      <c r="CBK136" s="2"/>
      <c r="CBL136" s="2"/>
      <c r="CBM136" s="2"/>
      <c r="CBN136" s="2"/>
      <c r="CBO136" s="2"/>
      <c r="CBP136" s="2"/>
      <c r="CBQ136" s="2"/>
      <c r="CBR136" s="2"/>
      <c r="CBS136" s="2"/>
      <c r="CBT136" s="2"/>
      <c r="CBU136" s="2"/>
      <c r="CBV136" s="2"/>
      <c r="CBW136" s="2"/>
      <c r="CBX136" s="2"/>
      <c r="CBY136" s="2"/>
      <c r="CBZ136" s="2"/>
      <c r="CCA136" s="2"/>
      <c r="CCB136" s="2"/>
      <c r="CCC136" s="2"/>
      <c r="CCD136" s="2"/>
      <c r="CCE136" s="2"/>
      <c r="CCF136" s="2"/>
      <c r="CCG136" s="2"/>
      <c r="CCH136" s="2"/>
      <c r="CCI136" s="2"/>
      <c r="CCJ136" s="2"/>
      <c r="CCK136" s="2"/>
      <c r="CCL136" s="2"/>
      <c r="CCM136" s="2"/>
      <c r="CCN136" s="2"/>
      <c r="CCO136" s="2"/>
      <c r="CCP136" s="2"/>
      <c r="CCQ136" s="2"/>
      <c r="CCR136" s="2"/>
      <c r="CCS136" s="2"/>
      <c r="CCT136" s="2"/>
      <c r="CCU136" s="2"/>
      <c r="CCV136" s="2"/>
      <c r="CCW136" s="2"/>
      <c r="CCX136" s="2"/>
      <c r="CCY136" s="2"/>
      <c r="CCZ136" s="2"/>
      <c r="CDA136" s="2"/>
      <c r="CDB136" s="2"/>
      <c r="CDC136" s="2"/>
      <c r="CDD136" s="2"/>
      <c r="CDE136" s="2"/>
      <c r="CDF136" s="2"/>
      <c r="CDG136" s="2"/>
      <c r="CDH136" s="2"/>
      <c r="CDI136" s="2"/>
      <c r="CDJ136" s="2"/>
      <c r="CDK136" s="2"/>
      <c r="CDL136" s="2"/>
      <c r="CDM136" s="2"/>
      <c r="CDN136" s="2"/>
      <c r="CDO136" s="2"/>
      <c r="CDP136" s="2"/>
      <c r="CDQ136" s="2"/>
      <c r="CDR136" s="2"/>
      <c r="CDS136" s="2"/>
      <c r="CDT136" s="2"/>
      <c r="CDU136" s="2"/>
      <c r="CDV136" s="2"/>
      <c r="CDW136" s="2"/>
      <c r="CDX136" s="2"/>
      <c r="CDY136" s="2"/>
      <c r="CDZ136" s="2"/>
      <c r="CEA136" s="2"/>
      <c r="CEB136" s="2"/>
      <c r="CEC136" s="2"/>
      <c r="CED136" s="2"/>
      <c r="CEE136" s="2"/>
      <c r="CEF136" s="2"/>
      <c r="CEG136" s="2"/>
      <c r="CEH136" s="2"/>
      <c r="CEI136" s="2"/>
      <c r="CEJ136" s="2"/>
      <c r="CEK136" s="2"/>
      <c r="CEL136" s="2"/>
      <c r="CEM136" s="2"/>
      <c r="CEN136" s="2"/>
      <c r="CEO136" s="2"/>
      <c r="CEP136" s="2"/>
      <c r="CEQ136" s="2"/>
      <c r="CER136" s="2"/>
      <c r="CES136" s="2"/>
      <c r="CET136" s="2"/>
      <c r="CEU136" s="2"/>
      <c r="CEV136" s="2"/>
      <c r="CEW136" s="2"/>
      <c r="CEX136" s="2"/>
      <c r="CEY136" s="2"/>
      <c r="CEZ136" s="2"/>
      <c r="CFA136" s="2"/>
      <c r="CFB136" s="2"/>
      <c r="CFC136" s="2"/>
      <c r="CFD136" s="2"/>
      <c r="CFE136" s="2"/>
      <c r="CFF136" s="2"/>
      <c r="CFG136" s="2"/>
      <c r="CFH136" s="2"/>
      <c r="CFI136" s="2"/>
      <c r="CFJ136" s="2"/>
      <c r="CFK136" s="2"/>
      <c r="CFL136" s="2"/>
      <c r="CFM136" s="2"/>
      <c r="CFN136" s="2"/>
      <c r="CFO136" s="2"/>
      <c r="CFP136" s="2"/>
      <c r="CFQ136" s="2"/>
      <c r="CFR136" s="2"/>
      <c r="CFS136" s="2"/>
      <c r="CFT136" s="2"/>
      <c r="CFU136" s="2"/>
      <c r="CFV136" s="2"/>
      <c r="CFW136" s="2"/>
      <c r="CFX136" s="2"/>
      <c r="CFY136" s="2"/>
      <c r="CFZ136" s="2"/>
      <c r="CGA136" s="2"/>
      <c r="CGB136" s="2"/>
      <c r="CGC136" s="2"/>
      <c r="CGD136" s="2"/>
      <c r="CGE136" s="2"/>
      <c r="CGF136" s="2"/>
      <c r="CGG136" s="2"/>
      <c r="CGH136" s="2"/>
      <c r="CGI136" s="2"/>
      <c r="CGJ136" s="2"/>
      <c r="CGK136" s="2"/>
      <c r="CGL136" s="2"/>
      <c r="CGM136" s="2"/>
      <c r="CGN136" s="2"/>
      <c r="CGO136" s="2"/>
      <c r="CGP136" s="2"/>
      <c r="CGQ136" s="2"/>
      <c r="CGR136" s="2"/>
      <c r="CGS136" s="2"/>
      <c r="CGT136" s="2"/>
      <c r="CGU136" s="2"/>
      <c r="CGV136" s="2"/>
      <c r="CGW136" s="2"/>
      <c r="CGX136" s="2"/>
      <c r="CGY136" s="2"/>
      <c r="CGZ136" s="2"/>
      <c r="CHA136" s="2"/>
      <c r="CHB136" s="2"/>
      <c r="CHC136" s="2"/>
      <c r="CHD136" s="2"/>
      <c r="CHE136" s="2"/>
      <c r="CHF136" s="2"/>
      <c r="CHG136" s="2"/>
      <c r="CHH136" s="2"/>
      <c r="CHI136" s="2"/>
      <c r="CHJ136" s="2"/>
      <c r="CHK136" s="2"/>
      <c r="CHL136" s="2"/>
      <c r="CHM136" s="2"/>
      <c r="CHN136" s="2"/>
      <c r="CHO136" s="2"/>
      <c r="CHP136" s="2"/>
      <c r="CHQ136" s="2"/>
      <c r="CHR136" s="2"/>
      <c r="CHS136" s="2"/>
      <c r="CHT136" s="2"/>
      <c r="CHU136" s="2"/>
      <c r="CHV136" s="2"/>
      <c r="CHW136" s="2"/>
      <c r="CHX136" s="2"/>
      <c r="CHY136" s="2"/>
      <c r="CHZ136" s="2"/>
      <c r="CIA136" s="2"/>
      <c r="CIB136" s="2"/>
      <c r="CIC136" s="2"/>
      <c r="CID136" s="2"/>
      <c r="CIE136" s="2"/>
      <c r="CIF136" s="2"/>
      <c r="CIG136" s="2"/>
      <c r="CIH136" s="2"/>
      <c r="CII136" s="2"/>
      <c r="CIJ136" s="2"/>
      <c r="CIK136" s="2"/>
      <c r="CIL136" s="2"/>
      <c r="CIM136" s="2"/>
      <c r="CIN136" s="2"/>
      <c r="CIO136" s="2"/>
      <c r="CIP136" s="2"/>
      <c r="CIQ136" s="2"/>
      <c r="CIR136" s="2"/>
      <c r="CIS136" s="2"/>
      <c r="CIT136" s="2"/>
      <c r="CIU136" s="2"/>
      <c r="CIV136" s="2"/>
      <c r="CIW136" s="2"/>
      <c r="CIX136" s="2"/>
      <c r="CIY136" s="2"/>
      <c r="CIZ136" s="2"/>
      <c r="CJA136" s="2"/>
      <c r="CJB136" s="2"/>
      <c r="CJC136" s="2"/>
      <c r="CJD136" s="2"/>
      <c r="CJE136" s="2"/>
      <c r="CJF136" s="2"/>
      <c r="CJG136" s="2"/>
      <c r="CJH136" s="2"/>
      <c r="CJI136" s="2"/>
      <c r="CJJ136" s="2"/>
      <c r="CJK136" s="2"/>
      <c r="CJL136" s="2"/>
      <c r="CJM136" s="2"/>
      <c r="CJN136" s="2"/>
      <c r="CJO136" s="2"/>
      <c r="CJP136" s="2"/>
      <c r="CJQ136" s="2"/>
      <c r="CJR136" s="2"/>
      <c r="CJS136" s="2"/>
      <c r="CJT136" s="2"/>
      <c r="CJU136" s="2"/>
      <c r="CJV136" s="2"/>
      <c r="CJW136" s="2"/>
      <c r="CJX136" s="2"/>
      <c r="CJY136" s="2"/>
      <c r="CJZ136" s="2"/>
      <c r="CKA136" s="2"/>
      <c r="CKB136" s="2"/>
      <c r="CKC136" s="2"/>
      <c r="CKD136" s="2"/>
      <c r="CKE136" s="2"/>
      <c r="CKF136" s="2"/>
      <c r="CKG136" s="2"/>
      <c r="CKH136" s="2"/>
      <c r="CKI136" s="2"/>
      <c r="CKJ136" s="2"/>
      <c r="CKK136" s="2"/>
      <c r="CKL136" s="2"/>
      <c r="CKM136" s="2"/>
      <c r="CKN136" s="2"/>
      <c r="CKO136" s="2"/>
      <c r="CKP136" s="2"/>
      <c r="CKQ136" s="2"/>
      <c r="CKR136" s="2"/>
      <c r="CKS136" s="2"/>
      <c r="CKT136" s="2"/>
      <c r="CKU136" s="2"/>
      <c r="CKV136" s="2"/>
      <c r="CKW136" s="2"/>
      <c r="CKX136" s="2"/>
      <c r="CKY136" s="2"/>
      <c r="CKZ136" s="2"/>
      <c r="CLA136" s="2"/>
      <c r="CLB136" s="2"/>
      <c r="CLC136" s="2"/>
      <c r="CLD136" s="2"/>
      <c r="CLE136" s="2"/>
      <c r="CLF136" s="2"/>
      <c r="CLG136" s="2"/>
      <c r="CLH136" s="2"/>
      <c r="CLI136" s="2"/>
      <c r="CLJ136" s="2"/>
      <c r="CLK136" s="2"/>
      <c r="CLL136" s="2"/>
      <c r="CLM136" s="2"/>
      <c r="CLN136" s="2"/>
      <c r="CLO136" s="2"/>
      <c r="CLP136" s="2"/>
      <c r="CLQ136" s="2"/>
      <c r="CLR136" s="2"/>
      <c r="CLS136" s="2"/>
      <c r="CLT136" s="2"/>
      <c r="CLU136" s="2"/>
      <c r="CLV136" s="2"/>
      <c r="CLW136" s="2"/>
      <c r="CLX136" s="2"/>
      <c r="CLY136" s="2"/>
      <c r="CLZ136" s="2"/>
      <c r="CMA136" s="2"/>
      <c r="CMB136" s="2"/>
      <c r="CMC136" s="2"/>
      <c r="CMD136" s="2"/>
      <c r="CME136" s="2"/>
      <c r="CMF136" s="2"/>
      <c r="CMG136" s="2"/>
      <c r="CMH136" s="2"/>
      <c r="CMI136" s="2"/>
      <c r="CMJ136" s="2"/>
      <c r="CMK136" s="2"/>
      <c r="CML136" s="2"/>
      <c r="CMM136" s="2"/>
      <c r="CMN136" s="2"/>
      <c r="CMO136" s="2"/>
      <c r="CMP136" s="2"/>
      <c r="CMQ136" s="2"/>
      <c r="CMR136" s="2"/>
      <c r="CMS136" s="2"/>
      <c r="CMT136" s="2"/>
      <c r="CMU136" s="2"/>
      <c r="CMV136" s="2"/>
      <c r="CMW136" s="2"/>
      <c r="CMX136" s="2"/>
      <c r="CMY136" s="2"/>
      <c r="CMZ136" s="2"/>
      <c r="CNA136" s="2"/>
      <c r="CNB136" s="2"/>
      <c r="CNC136" s="2"/>
      <c r="CND136" s="2"/>
      <c r="CNE136" s="2"/>
      <c r="CNF136" s="2"/>
      <c r="CNG136" s="2"/>
      <c r="CNH136" s="2"/>
      <c r="CNI136" s="2"/>
      <c r="CNJ136" s="2"/>
      <c r="CNK136" s="2"/>
      <c r="CNL136" s="2"/>
      <c r="CNM136" s="2"/>
      <c r="CNN136" s="2"/>
      <c r="CNO136" s="2"/>
      <c r="CNP136" s="2"/>
      <c r="CNQ136" s="2"/>
      <c r="CNR136" s="2"/>
      <c r="CNS136" s="2"/>
      <c r="CNT136" s="2"/>
      <c r="CNU136" s="2"/>
      <c r="CNV136" s="2"/>
      <c r="CNW136" s="2"/>
      <c r="CNX136" s="2"/>
      <c r="CNY136" s="2"/>
      <c r="CNZ136" s="2"/>
      <c r="COA136" s="2"/>
      <c r="COB136" s="2"/>
      <c r="COC136" s="2"/>
      <c r="COD136" s="2"/>
      <c r="COE136" s="2"/>
      <c r="COF136" s="2"/>
      <c r="COG136" s="2"/>
      <c r="COH136" s="2"/>
      <c r="COI136" s="2"/>
      <c r="COJ136" s="2"/>
      <c r="COK136" s="2"/>
      <c r="COL136" s="2"/>
      <c r="COM136" s="2"/>
      <c r="CON136" s="2"/>
      <c r="COO136" s="2"/>
      <c r="COP136" s="2"/>
      <c r="COQ136" s="2"/>
      <c r="COR136" s="2"/>
      <c r="COS136" s="2"/>
      <c r="COT136" s="2"/>
      <c r="COU136" s="2"/>
      <c r="COV136" s="2"/>
      <c r="COW136" s="2"/>
      <c r="COX136" s="2"/>
      <c r="COY136" s="2"/>
      <c r="COZ136" s="2"/>
      <c r="CPA136" s="2"/>
      <c r="CPB136" s="2"/>
      <c r="CPC136" s="2"/>
      <c r="CPD136" s="2"/>
      <c r="CPE136" s="2"/>
      <c r="CPF136" s="2"/>
      <c r="CPG136" s="2"/>
      <c r="CPH136" s="2"/>
      <c r="CPI136" s="2"/>
      <c r="CPJ136" s="2"/>
      <c r="CPK136" s="2"/>
      <c r="CPL136" s="2"/>
      <c r="CPM136" s="2"/>
      <c r="CPN136" s="2"/>
      <c r="CPO136" s="2"/>
      <c r="CPP136" s="2"/>
      <c r="CPQ136" s="2"/>
      <c r="CPR136" s="2"/>
      <c r="CPS136" s="2"/>
      <c r="CPT136" s="2"/>
      <c r="CPU136" s="2"/>
      <c r="CPV136" s="2"/>
      <c r="CPW136" s="2"/>
      <c r="CPX136" s="2"/>
      <c r="CPY136" s="2"/>
      <c r="CPZ136" s="2"/>
      <c r="CQA136" s="2"/>
      <c r="CQB136" s="2"/>
      <c r="CQC136" s="2"/>
      <c r="CQD136" s="2"/>
      <c r="CQE136" s="2"/>
      <c r="CQF136" s="2"/>
      <c r="CQG136" s="2"/>
      <c r="CQH136" s="2"/>
      <c r="CQI136" s="2"/>
      <c r="CQJ136" s="2"/>
      <c r="CQK136" s="2"/>
      <c r="CQL136" s="2"/>
      <c r="CQM136" s="2"/>
      <c r="CQN136" s="2"/>
      <c r="CQO136" s="2"/>
      <c r="CQP136" s="2"/>
      <c r="CQQ136" s="2"/>
      <c r="CQR136" s="2"/>
      <c r="CQS136" s="2"/>
      <c r="CQT136" s="2"/>
      <c r="CQU136" s="2"/>
      <c r="CQV136" s="2"/>
      <c r="CQW136" s="2"/>
      <c r="CQX136" s="2"/>
      <c r="CQY136" s="2"/>
      <c r="CQZ136" s="2"/>
      <c r="CRA136" s="2"/>
      <c r="CRB136" s="2"/>
      <c r="CRC136" s="2"/>
      <c r="CRD136" s="2"/>
      <c r="CRE136" s="2"/>
      <c r="CRF136" s="2"/>
      <c r="CRG136" s="2"/>
      <c r="CRH136" s="2"/>
      <c r="CRI136" s="2"/>
      <c r="CRJ136" s="2"/>
      <c r="CRK136" s="2"/>
      <c r="CRL136" s="2"/>
      <c r="CRM136" s="2"/>
      <c r="CRN136" s="2"/>
      <c r="CRO136" s="2"/>
      <c r="CRP136" s="2"/>
      <c r="CRQ136" s="2"/>
      <c r="CRR136" s="2"/>
      <c r="CRS136" s="2"/>
      <c r="CRT136" s="2"/>
      <c r="CRU136" s="2"/>
      <c r="CRV136" s="2"/>
      <c r="CRW136" s="2"/>
      <c r="CRX136" s="2"/>
      <c r="CRY136" s="2"/>
      <c r="CRZ136" s="2"/>
      <c r="CSA136" s="2"/>
      <c r="CSB136" s="2"/>
      <c r="CSC136" s="2"/>
      <c r="CSD136" s="2"/>
      <c r="CSE136" s="2"/>
      <c r="CSF136" s="2"/>
      <c r="CSG136" s="2"/>
      <c r="CSH136" s="2"/>
      <c r="CSI136" s="2"/>
      <c r="CSJ136" s="2"/>
      <c r="CSK136" s="2"/>
      <c r="CSL136" s="2"/>
      <c r="CSM136" s="2"/>
      <c r="CSN136" s="2"/>
      <c r="CSO136" s="2"/>
      <c r="CSP136" s="2"/>
      <c r="CSQ136" s="2"/>
      <c r="CSR136" s="2"/>
      <c r="CSS136" s="2"/>
      <c r="CST136" s="2"/>
      <c r="CSU136" s="2"/>
      <c r="CSV136" s="2"/>
      <c r="CSW136" s="2"/>
      <c r="CSX136" s="2"/>
      <c r="CSY136" s="2"/>
      <c r="CSZ136" s="2"/>
      <c r="CTA136" s="2"/>
      <c r="CTB136" s="2"/>
      <c r="CTC136" s="2"/>
      <c r="CTD136" s="2"/>
      <c r="CTE136" s="2"/>
      <c r="CTF136" s="2"/>
      <c r="CTG136" s="2"/>
      <c r="CTH136" s="2"/>
      <c r="CTI136" s="2"/>
      <c r="CTJ136" s="2"/>
      <c r="CTK136" s="2"/>
      <c r="CTL136" s="2"/>
      <c r="CTM136" s="2"/>
      <c r="CTN136" s="2"/>
      <c r="CTO136" s="2"/>
      <c r="CTP136" s="2"/>
      <c r="CTQ136" s="2"/>
      <c r="CTR136" s="2"/>
      <c r="CTS136" s="2"/>
      <c r="CTT136" s="2"/>
      <c r="CTU136" s="2"/>
      <c r="CTV136" s="2"/>
      <c r="CTW136" s="2"/>
      <c r="CTX136" s="2"/>
      <c r="CTY136" s="2"/>
      <c r="CTZ136" s="2"/>
      <c r="CUA136" s="2"/>
      <c r="CUB136" s="2"/>
      <c r="CUC136" s="2"/>
      <c r="CUD136" s="2"/>
      <c r="CUE136" s="2"/>
      <c r="CUF136" s="2"/>
      <c r="CUG136" s="2"/>
      <c r="CUH136" s="2"/>
      <c r="CUI136" s="2"/>
      <c r="CUJ136" s="2"/>
      <c r="CUK136" s="2"/>
      <c r="CUL136" s="2"/>
      <c r="CUM136" s="2"/>
      <c r="CUN136" s="2"/>
      <c r="CUO136" s="2"/>
      <c r="CUP136" s="2"/>
      <c r="CUQ136" s="2"/>
      <c r="CUR136" s="2"/>
      <c r="CUS136" s="2"/>
      <c r="CUT136" s="2"/>
      <c r="CUU136" s="2"/>
      <c r="CUV136" s="2"/>
      <c r="CUW136" s="2"/>
      <c r="CUX136" s="2"/>
      <c r="CUY136" s="2"/>
      <c r="CUZ136" s="2"/>
      <c r="CVA136" s="2"/>
      <c r="CVB136" s="2"/>
      <c r="CVC136" s="2"/>
      <c r="CVD136" s="2"/>
      <c r="CVE136" s="2"/>
      <c r="CVF136" s="2"/>
      <c r="CVG136" s="2"/>
      <c r="CVH136" s="2"/>
      <c r="CVI136" s="2"/>
      <c r="CVJ136" s="2"/>
      <c r="CVK136" s="2"/>
      <c r="CVL136" s="2"/>
      <c r="CVM136" s="2"/>
      <c r="CVN136" s="2"/>
      <c r="CVO136" s="2"/>
      <c r="CVP136" s="2"/>
      <c r="CVQ136" s="2"/>
      <c r="CVR136" s="2"/>
      <c r="CVS136" s="2"/>
      <c r="CVT136" s="2"/>
      <c r="CVU136" s="2"/>
      <c r="CVV136" s="2"/>
      <c r="CVW136" s="2"/>
      <c r="CVX136" s="2"/>
      <c r="CVY136" s="2"/>
      <c r="CVZ136" s="2"/>
      <c r="CWA136" s="2"/>
      <c r="CWB136" s="2"/>
      <c r="CWC136" s="2"/>
      <c r="CWD136" s="2"/>
      <c r="CWE136" s="2"/>
      <c r="CWF136" s="2"/>
      <c r="CWG136" s="2"/>
      <c r="CWH136" s="2"/>
      <c r="CWI136" s="2"/>
      <c r="CWJ136" s="2"/>
      <c r="CWK136" s="2"/>
      <c r="CWL136" s="2"/>
      <c r="CWM136" s="2"/>
      <c r="CWN136" s="2"/>
      <c r="CWO136" s="2"/>
      <c r="CWP136" s="2"/>
      <c r="CWQ136" s="2"/>
      <c r="CWR136" s="2"/>
      <c r="CWS136" s="2"/>
      <c r="CWT136" s="2"/>
      <c r="CWU136" s="2"/>
      <c r="CWV136" s="2"/>
      <c r="CWW136" s="2"/>
      <c r="CWX136" s="2"/>
      <c r="CWY136" s="2"/>
      <c r="CWZ136" s="2"/>
      <c r="CXA136" s="2"/>
      <c r="CXB136" s="2"/>
      <c r="CXC136" s="2"/>
      <c r="CXD136" s="2"/>
      <c r="CXE136" s="2"/>
      <c r="CXF136" s="2"/>
      <c r="CXG136" s="2"/>
      <c r="CXH136" s="2"/>
      <c r="CXI136" s="2"/>
      <c r="CXJ136" s="2"/>
      <c r="CXK136" s="2"/>
      <c r="CXL136" s="2"/>
      <c r="CXM136" s="2"/>
      <c r="CXN136" s="2"/>
      <c r="CXO136" s="2"/>
      <c r="CXP136" s="2"/>
      <c r="CXQ136" s="2"/>
      <c r="CXR136" s="2"/>
      <c r="CXS136" s="2"/>
      <c r="CXT136" s="2"/>
      <c r="CXU136" s="2"/>
      <c r="CXV136" s="2"/>
      <c r="CXW136" s="2"/>
      <c r="CXX136" s="2"/>
      <c r="CXY136" s="2"/>
      <c r="CXZ136" s="2"/>
      <c r="CYA136" s="2"/>
      <c r="CYB136" s="2"/>
      <c r="CYC136" s="2"/>
      <c r="CYD136" s="2"/>
      <c r="CYE136" s="2"/>
      <c r="CYF136" s="2"/>
      <c r="CYG136" s="2"/>
      <c r="CYH136" s="2"/>
      <c r="CYI136" s="2"/>
      <c r="CYJ136" s="2"/>
      <c r="CYK136" s="2"/>
      <c r="CYL136" s="2"/>
      <c r="CYM136" s="2"/>
      <c r="CYN136" s="2"/>
      <c r="CYO136" s="2"/>
      <c r="CYP136" s="2"/>
      <c r="CYQ136" s="2"/>
      <c r="CYR136" s="2"/>
      <c r="CYS136" s="2"/>
      <c r="CYT136" s="2"/>
      <c r="CYU136" s="2"/>
      <c r="CYV136" s="2"/>
      <c r="CYW136" s="2"/>
      <c r="CYX136" s="2"/>
      <c r="CYY136" s="2"/>
      <c r="CYZ136" s="2"/>
      <c r="CZA136" s="2"/>
      <c r="CZB136" s="2"/>
      <c r="CZC136" s="2"/>
      <c r="CZD136" s="2"/>
      <c r="CZE136" s="2"/>
      <c r="CZF136" s="2"/>
      <c r="CZG136" s="2"/>
      <c r="CZH136" s="2"/>
      <c r="CZI136" s="2"/>
      <c r="CZJ136" s="2"/>
      <c r="CZK136" s="2"/>
      <c r="CZL136" s="2"/>
      <c r="CZM136" s="2"/>
      <c r="CZN136" s="2"/>
      <c r="CZO136" s="2"/>
      <c r="CZP136" s="2"/>
      <c r="CZQ136" s="2"/>
      <c r="CZR136" s="2"/>
      <c r="CZS136" s="2"/>
      <c r="CZT136" s="2"/>
      <c r="CZU136" s="2"/>
      <c r="CZV136" s="2"/>
      <c r="CZW136" s="2"/>
      <c r="CZX136" s="2"/>
      <c r="CZY136" s="2"/>
      <c r="CZZ136" s="2"/>
      <c r="DAA136" s="2"/>
      <c r="DAB136" s="2"/>
      <c r="DAC136" s="2"/>
      <c r="DAD136" s="2"/>
      <c r="DAE136" s="2"/>
      <c r="DAF136" s="2"/>
      <c r="DAG136" s="2"/>
      <c r="DAH136" s="2"/>
      <c r="DAI136" s="2"/>
      <c r="DAJ136" s="2"/>
      <c r="DAK136" s="2"/>
      <c r="DAL136" s="2"/>
      <c r="DAM136" s="2"/>
      <c r="DAN136" s="2"/>
      <c r="DAO136" s="2"/>
      <c r="DAP136" s="2"/>
      <c r="DAQ136" s="2"/>
      <c r="DAR136" s="2"/>
      <c r="DAS136" s="2"/>
      <c r="DAT136" s="2"/>
      <c r="DAU136" s="2"/>
      <c r="DAV136" s="2"/>
      <c r="DAW136" s="2"/>
      <c r="DAX136" s="2"/>
      <c r="DAY136" s="2"/>
      <c r="DAZ136" s="2"/>
      <c r="DBA136" s="2"/>
      <c r="DBB136" s="2"/>
      <c r="DBC136" s="2"/>
      <c r="DBD136" s="2"/>
      <c r="DBE136" s="2"/>
      <c r="DBF136" s="2"/>
      <c r="DBG136" s="2"/>
      <c r="DBH136" s="2"/>
      <c r="DBI136" s="2"/>
      <c r="DBJ136" s="2"/>
      <c r="DBK136" s="2"/>
      <c r="DBL136" s="2"/>
      <c r="DBM136" s="2"/>
      <c r="DBN136" s="2"/>
      <c r="DBO136" s="2"/>
      <c r="DBP136" s="2"/>
      <c r="DBQ136" s="2"/>
      <c r="DBR136" s="2"/>
      <c r="DBS136" s="2"/>
      <c r="DBT136" s="2"/>
      <c r="DBU136" s="2"/>
      <c r="DBV136" s="2"/>
      <c r="DBW136" s="2"/>
      <c r="DBX136" s="2"/>
      <c r="DBY136" s="2"/>
      <c r="DBZ136" s="2"/>
      <c r="DCA136" s="2"/>
      <c r="DCB136" s="2"/>
      <c r="DCC136" s="2"/>
      <c r="DCD136" s="2"/>
      <c r="DCE136" s="2"/>
      <c r="DCF136" s="2"/>
      <c r="DCG136" s="2"/>
      <c r="DCH136" s="2"/>
      <c r="DCI136" s="2"/>
      <c r="DCJ136" s="2"/>
      <c r="DCK136" s="2"/>
      <c r="DCL136" s="2"/>
      <c r="DCM136" s="2"/>
      <c r="DCN136" s="2"/>
      <c r="DCO136" s="2"/>
      <c r="DCP136" s="2"/>
      <c r="DCQ136" s="2"/>
      <c r="DCR136" s="2"/>
      <c r="DCS136" s="2"/>
      <c r="DCT136" s="2"/>
      <c r="DCU136" s="2"/>
      <c r="DCV136" s="2"/>
      <c r="DCW136" s="2"/>
      <c r="DCX136" s="2"/>
      <c r="DCY136" s="2"/>
      <c r="DCZ136" s="2"/>
      <c r="DDA136" s="2"/>
      <c r="DDB136" s="2"/>
      <c r="DDC136" s="2"/>
      <c r="DDD136" s="2"/>
      <c r="DDE136" s="2"/>
      <c r="DDF136" s="2"/>
      <c r="DDG136" s="2"/>
      <c r="DDH136" s="2"/>
      <c r="DDI136" s="2"/>
      <c r="DDJ136" s="2"/>
      <c r="DDK136" s="2"/>
      <c r="DDL136" s="2"/>
      <c r="DDM136" s="2"/>
      <c r="DDN136" s="2"/>
      <c r="DDO136" s="2"/>
      <c r="DDP136" s="2"/>
      <c r="DDQ136" s="2"/>
      <c r="DDR136" s="2"/>
      <c r="DDS136" s="2"/>
      <c r="DDT136" s="2"/>
      <c r="DDU136" s="2"/>
      <c r="DDV136" s="2"/>
      <c r="DDW136" s="2"/>
      <c r="DDX136" s="2"/>
      <c r="DDY136" s="2"/>
      <c r="DDZ136" s="2"/>
      <c r="DEA136" s="2"/>
      <c r="DEB136" s="2"/>
      <c r="DEC136" s="2"/>
      <c r="DED136" s="2"/>
      <c r="DEE136" s="2"/>
      <c r="DEF136" s="2"/>
      <c r="DEG136" s="2"/>
      <c r="DEH136" s="2"/>
      <c r="DEI136" s="2"/>
      <c r="DEJ136" s="2"/>
      <c r="DEK136" s="2"/>
      <c r="DEL136" s="2"/>
      <c r="DEM136" s="2"/>
      <c r="DEN136" s="2"/>
      <c r="DEO136" s="2"/>
      <c r="DEP136" s="2"/>
      <c r="DEQ136" s="2"/>
      <c r="DER136" s="2"/>
      <c r="DES136" s="2"/>
      <c r="DET136" s="2"/>
      <c r="DEU136" s="2"/>
      <c r="DEV136" s="2"/>
      <c r="DEW136" s="2"/>
      <c r="DEX136" s="2"/>
      <c r="DEY136" s="2"/>
      <c r="DEZ136" s="2"/>
      <c r="DFA136" s="2"/>
      <c r="DFB136" s="2"/>
      <c r="DFC136" s="2"/>
      <c r="DFD136" s="2"/>
      <c r="DFE136" s="2"/>
      <c r="DFF136" s="2"/>
      <c r="DFG136" s="2"/>
      <c r="DFH136" s="2"/>
      <c r="DFI136" s="2"/>
      <c r="DFJ136" s="2"/>
      <c r="DFK136" s="2"/>
      <c r="DFL136" s="2"/>
      <c r="DFM136" s="2"/>
      <c r="DFN136" s="2"/>
      <c r="DFO136" s="2"/>
      <c r="DFP136" s="2"/>
      <c r="DFQ136" s="2"/>
      <c r="DFR136" s="2"/>
      <c r="DFS136" s="2"/>
      <c r="DFT136" s="2"/>
      <c r="DFU136" s="2"/>
      <c r="DFV136" s="2"/>
      <c r="DFW136" s="2"/>
      <c r="DFX136" s="2"/>
      <c r="DFY136" s="2"/>
      <c r="DFZ136" s="2"/>
      <c r="DGA136" s="2"/>
      <c r="DGB136" s="2"/>
      <c r="DGC136" s="2"/>
      <c r="DGD136" s="2"/>
      <c r="DGE136" s="2"/>
      <c r="DGF136" s="2"/>
      <c r="DGG136" s="2"/>
      <c r="DGH136" s="2"/>
      <c r="DGI136" s="2"/>
      <c r="DGJ136" s="2"/>
      <c r="DGK136" s="2"/>
      <c r="DGL136" s="2"/>
      <c r="DGM136" s="2"/>
      <c r="DGN136" s="2"/>
      <c r="DGO136" s="2"/>
      <c r="DGP136" s="2"/>
      <c r="DGQ136" s="2"/>
      <c r="DGR136" s="2"/>
      <c r="DGS136" s="2"/>
      <c r="DGT136" s="2"/>
      <c r="DGU136" s="2"/>
      <c r="DGV136" s="2"/>
      <c r="DGW136" s="2"/>
      <c r="DGX136" s="2"/>
      <c r="DGY136" s="2"/>
      <c r="DGZ136" s="2"/>
      <c r="DHA136" s="2"/>
      <c r="DHB136" s="2"/>
      <c r="DHC136" s="2"/>
      <c r="DHD136" s="2"/>
      <c r="DHE136" s="2"/>
      <c r="DHF136" s="2"/>
      <c r="DHG136" s="2"/>
      <c r="DHH136" s="2"/>
      <c r="DHI136" s="2"/>
      <c r="DHJ136" s="2"/>
      <c r="DHK136" s="2"/>
      <c r="DHL136" s="2"/>
      <c r="DHM136" s="2"/>
      <c r="DHN136" s="2"/>
      <c r="DHO136" s="2"/>
      <c r="DHP136" s="2"/>
      <c r="DHQ136" s="2"/>
      <c r="DHR136" s="2"/>
      <c r="DHS136" s="2"/>
      <c r="DHT136" s="2"/>
      <c r="DHU136" s="2"/>
      <c r="DHV136" s="2"/>
      <c r="DHW136" s="2"/>
      <c r="DHX136" s="2"/>
      <c r="DHY136" s="2"/>
      <c r="DHZ136" s="2"/>
      <c r="DIA136" s="2"/>
      <c r="DIB136" s="2"/>
      <c r="DIC136" s="2"/>
      <c r="DID136" s="2"/>
      <c r="DIE136" s="2"/>
      <c r="DIF136" s="2"/>
      <c r="DIG136" s="2"/>
      <c r="DIH136" s="2"/>
      <c r="DII136" s="2"/>
      <c r="DIJ136" s="2"/>
      <c r="DIK136" s="2"/>
      <c r="DIL136" s="2"/>
      <c r="DIM136" s="2"/>
      <c r="DIN136" s="2"/>
      <c r="DIO136" s="2"/>
      <c r="DIP136" s="2"/>
      <c r="DIQ136" s="2"/>
      <c r="DIR136" s="2"/>
      <c r="DIS136" s="2"/>
      <c r="DIT136" s="2"/>
      <c r="DIU136" s="2"/>
      <c r="DIV136" s="2"/>
      <c r="DIW136" s="2"/>
      <c r="DIX136" s="2"/>
      <c r="DIY136" s="2"/>
      <c r="DIZ136" s="2"/>
      <c r="DJA136" s="2"/>
      <c r="DJB136" s="2"/>
      <c r="DJC136" s="2"/>
      <c r="DJD136" s="2"/>
      <c r="DJE136" s="2"/>
      <c r="DJF136" s="2"/>
      <c r="DJG136" s="2"/>
      <c r="DJH136" s="2"/>
      <c r="DJI136" s="2"/>
      <c r="DJJ136" s="2"/>
      <c r="DJK136" s="2"/>
      <c r="DJL136" s="2"/>
      <c r="DJM136" s="2"/>
      <c r="DJN136" s="2"/>
      <c r="DJO136" s="2"/>
      <c r="DJP136" s="2"/>
      <c r="DJQ136" s="2"/>
      <c r="DJR136" s="2"/>
      <c r="DJS136" s="2"/>
      <c r="DJT136" s="2"/>
      <c r="DJU136" s="2"/>
      <c r="DJV136" s="2"/>
      <c r="DJW136" s="2"/>
      <c r="DJX136" s="2"/>
      <c r="DJY136" s="2"/>
      <c r="DJZ136" s="2"/>
      <c r="DKA136" s="2"/>
      <c r="DKB136" s="2"/>
      <c r="DKC136" s="2"/>
      <c r="DKD136" s="2"/>
      <c r="DKE136" s="2"/>
      <c r="DKF136" s="2"/>
      <c r="DKG136" s="2"/>
      <c r="DKH136" s="2"/>
      <c r="DKI136" s="2"/>
      <c r="DKJ136" s="2"/>
      <c r="DKK136" s="2"/>
      <c r="DKL136" s="2"/>
      <c r="DKM136" s="2"/>
      <c r="DKN136" s="2"/>
      <c r="DKO136" s="2"/>
      <c r="DKP136" s="2"/>
      <c r="DKQ136" s="2"/>
      <c r="DKR136" s="2"/>
      <c r="DKS136" s="2"/>
      <c r="DKT136" s="2"/>
      <c r="DKU136" s="2"/>
      <c r="DKV136" s="2"/>
      <c r="DKW136" s="2"/>
      <c r="DKX136" s="2"/>
      <c r="DKY136" s="2"/>
      <c r="DKZ136" s="2"/>
      <c r="DLA136" s="2"/>
      <c r="DLB136" s="2"/>
      <c r="DLC136" s="2"/>
      <c r="DLD136" s="2"/>
      <c r="DLE136" s="2"/>
      <c r="DLF136" s="2"/>
      <c r="DLG136" s="2"/>
      <c r="DLH136" s="2"/>
      <c r="DLI136" s="2"/>
      <c r="DLJ136" s="2"/>
      <c r="DLK136" s="2"/>
      <c r="DLL136" s="2"/>
      <c r="DLM136" s="2"/>
      <c r="DLN136" s="2"/>
      <c r="DLO136" s="2"/>
      <c r="DLP136" s="2"/>
      <c r="DLQ136" s="2"/>
      <c r="DLR136" s="2"/>
      <c r="DLS136" s="2"/>
      <c r="DLT136" s="2"/>
      <c r="DLU136" s="2"/>
      <c r="DLV136" s="2"/>
      <c r="DLW136" s="2"/>
      <c r="DLX136" s="2"/>
      <c r="DLY136" s="2"/>
      <c r="DLZ136" s="2"/>
      <c r="DMA136" s="2"/>
      <c r="DMB136" s="2"/>
      <c r="DMC136" s="2"/>
      <c r="DMD136" s="2"/>
      <c r="DME136" s="2"/>
      <c r="DMF136" s="2"/>
      <c r="DMG136" s="2"/>
      <c r="DMH136" s="2"/>
      <c r="DMI136" s="2"/>
      <c r="DMJ136" s="2"/>
      <c r="DMK136" s="2"/>
      <c r="DML136" s="2"/>
      <c r="DMM136" s="2"/>
      <c r="DMN136" s="2"/>
      <c r="DMO136" s="2"/>
      <c r="DMP136" s="2"/>
      <c r="DMQ136" s="2"/>
      <c r="DMR136" s="2"/>
      <c r="DMS136" s="2"/>
      <c r="DMT136" s="2"/>
      <c r="DMU136" s="2"/>
      <c r="DMV136" s="2"/>
      <c r="DMW136" s="2"/>
      <c r="DMX136" s="2"/>
      <c r="DMY136" s="2"/>
      <c r="DMZ136" s="2"/>
      <c r="DNA136" s="2"/>
      <c r="DNB136" s="2"/>
      <c r="DNC136" s="2"/>
      <c r="DND136" s="2"/>
      <c r="DNE136" s="2"/>
      <c r="DNF136" s="2"/>
      <c r="DNG136" s="2"/>
      <c r="DNH136" s="2"/>
      <c r="DNI136" s="2"/>
      <c r="DNJ136" s="2"/>
      <c r="DNK136" s="2"/>
      <c r="DNL136" s="2"/>
      <c r="DNM136" s="2"/>
      <c r="DNN136" s="2"/>
      <c r="DNO136" s="2"/>
      <c r="DNP136" s="2"/>
      <c r="DNQ136" s="2"/>
      <c r="DNR136" s="2"/>
      <c r="DNS136" s="2"/>
      <c r="DNT136" s="2"/>
      <c r="DNU136" s="2"/>
      <c r="DNV136" s="2"/>
      <c r="DNW136" s="2"/>
      <c r="DNX136" s="2"/>
      <c r="DNY136" s="2"/>
      <c r="DNZ136" s="2"/>
      <c r="DOA136" s="2"/>
      <c r="DOB136" s="2"/>
      <c r="DOC136" s="2"/>
      <c r="DOD136" s="2"/>
      <c r="DOE136" s="2"/>
      <c r="DOF136" s="2"/>
      <c r="DOG136" s="2"/>
      <c r="DOH136" s="2"/>
      <c r="DOI136" s="2"/>
      <c r="DOJ136" s="2"/>
      <c r="DOK136" s="2"/>
      <c r="DOL136" s="2"/>
      <c r="DOM136" s="2"/>
      <c r="DON136" s="2"/>
      <c r="DOO136" s="2"/>
      <c r="DOP136" s="2"/>
      <c r="DOQ136" s="2"/>
      <c r="DOR136" s="2"/>
      <c r="DOS136" s="2"/>
      <c r="DOT136" s="2"/>
      <c r="DOU136" s="2"/>
      <c r="DOV136" s="2"/>
      <c r="DOW136" s="2"/>
      <c r="DOX136" s="2"/>
      <c r="DOY136" s="2"/>
      <c r="DOZ136" s="2"/>
      <c r="DPA136" s="2"/>
      <c r="DPB136" s="2"/>
      <c r="DPC136" s="2"/>
      <c r="DPD136" s="2"/>
      <c r="DPE136" s="2"/>
      <c r="DPF136" s="2"/>
      <c r="DPG136" s="2"/>
      <c r="DPH136" s="2"/>
      <c r="DPI136" s="2"/>
      <c r="DPJ136" s="2"/>
      <c r="DPK136" s="2"/>
      <c r="DPL136" s="2"/>
      <c r="DPM136" s="2"/>
      <c r="DPN136" s="2"/>
      <c r="DPO136" s="2"/>
      <c r="DPP136" s="2"/>
      <c r="DPQ136" s="2"/>
      <c r="DPR136" s="2"/>
      <c r="DPS136" s="2"/>
      <c r="DPT136" s="2"/>
      <c r="DPU136" s="2"/>
      <c r="DPV136" s="2"/>
      <c r="DPW136" s="2"/>
      <c r="DPX136" s="2"/>
      <c r="DPY136" s="2"/>
      <c r="DPZ136" s="2"/>
      <c r="DQA136" s="2"/>
      <c r="DQB136" s="2"/>
      <c r="DQC136" s="2"/>
      <c r="DQD136" s="2"/>
      <c r="DQE136" s="2"/>
      <c r="DQF136" s="2"/>
      <c r="DQG136" s="2"/>
      <c r="DQH136" s="2"/>
      <c r="DQI136" s="2"/>
      <c r="DQJ136" s="2"/>
      <c r="DQK136" s="2"/>
      <c r="DQL136" s="2"/>
      <c r="DQM136" s="2"/>
      <c r="DQN136" s="2"/>
      <c r="DQO136" s="2"/>
      <c r="DQP136" s="2"/>
      <c r="DQQ136" s="2"/>
      <c r="DQR136" s="2"/>
      <c r="DQS136" s="2"/>
      <c r="DQT136" s="2"/>
      <c r="DQU136" s="2"/>
      <c r="DQV136" s="2"/>
      <c r="DQW136" s="2"/>
      <c r="DQX136" s="2"/>
      <c r="DQY136" s="2"/>
      <c r="DQZ136" s="2"/>
      <c r="DRA136" s="2"/>
      <c r="DRB136" s="2"/>
      <c r="DRC136" s="2"/>
      <c r="DRD136" s="2"/>
      <c r="DRE136" s="2"/>
      <c r="DRF136" s="2"/>
      <c r="DRG136" s="2"/>
      <c r="DRH136" s="2"/>
      <c r="DRI136" s="2"/>
      <c r="DRJ136" s="2"/>
      <c r="DRK136" s="2"/>
      <c r="DRL136" s="2"/>
      <c r="DRM136" s="2"/>
      <c r="DRN136" s="2"/>
      <c r="DRO136" s="2"/>
      <c r="DRP136" s="2"/>
      <c r="DRQ136" s="2"/>
      <c r="DRR136" s="2"/>
      <c r="DRS136" s="2"/>
      <c r="DRT136" s="2"/>
      <c r="DRU136" s="2"/>
      <c r="DRV136" s="2"/>
      <c r="DRW136" s="2"/>
      <c r="DRX136" s="2"/>
      <c r="DRY136" s="2"/>
      <c r="DRZ136" s="2"/>
      <c r="DSA136" s="2"/>
      <c r="DSB136" s="2"/>
      <c r="DSC136" s="2"/>
      <c r="DSD136" s="2"/>
      <c r="DSE136" s="2"/>
      <c r="DSF136" s="2"/>
      <c r="DSG136" s="2"/>
      <c r="DSH136" s="2"/>
      <c r="DSI136" s="2"/>
      <c r="DSJ136" s="2"/>
      <c r="DSK136" s="2"/>
      <c r="DSL136" s="2"/>
      <c r="DSM136" s="2"/>
      <c r="DSN136" s="2"/>
      <c r="DSO136" s="2"/>
      <c r="DSP136" s="2"/>
      <c r="DSQ136" s="2"/>
      <c r="DSR136" s="2"/>
      <c r="DSS136" s="2"/>
      <c r="DST136" s="2"/>
      <c r="DSU136" s="2"/>
      <c r="DSV136" s="2"/>
      <c r="DSW136" s="2"/>
      <c r="DSX136" s="2"/>
      <c r="DSY136" s="2"/>
      <c r="DSZ136" s="2"/>
      <c r="DTA136" s="2"/>
      <c r="DTB136" s="2"/>
      <c r="DTC136" s="2"/>
      <c r="DTD136" s="2"/>
      <c r="DTE136" s="2"/>
      <c r="DTF136" s="2"/>
      <c r="DTG136" s="2"/>
      <c r="DTH136" s="2"/>
      <c r="DTI136" s="2"/>
      <c r="DTJ136" s="2"/>
      <c r="DTK136" s="2"/>
      <c r="DTL136" s="2"/>
      <c r="DTM136" s="2"/>
      <c r="DTN136" s="2"/>
      <c r="DTO136" s="2"/>
      <c r="DTP136" s="2"/>
      <c r="DTQ136" s="2"/>
      <c r="DTR136" s="2"/>
      <c r="DTS136" s="2"/>
      <c r="DTT136" s="2"/>
      <c r="DTU136" s="2"/>
      <c r="DTV136" s="2"/>
      <c r="DTW136" s="2"/>
      <c r="DTX136" s="2"/>
      <c r="DTY136" s="2"/>
      <c r="DTZ136" s="2"/>
      <c r="DUA136" s="2"/>
      <c r="DUB136" s="2"/>
      <c r="DUC136" s="2"/>
      <c r="DUD136" s="2"/>
      <c r="DUE136" s="2"/>
      <c r="DUF136" s="2"/>
      <c r="DUG136" s="2"/>
      <c r="DUH136" s="2"/>
      <c r="DUI136" s="2"/>
      <c r="DUJ136" s="2"/>
      <c r="DUK136" s="2"/>
      <c r="DUL136" s="2"/>
      <c r="DUM136" s="2"/>
      <c r="DUN136" s="2"/>
      <c r="DUO136" s="2"/>
      <c r="DUP136" s="2"/>
      <c r="DUQ136" s="2"/>
      <c r="DUR136" s="2"/>
      <c r="DUS136" s="2"/>
      <c r="DUT136" s="2"/>
      <c r="DUU136" s="2"/>
      <c r="DUV136" s="2"/>
      <c r="DUW136" s="2"/>
      <c r="DUX136" s="2"/>
      <c r="DUY136" s="2"/>
      <c r="DUZ136" s="2"/>
      <c r="DVA136" s="2"/>
      <c r="DVB136" s="2"/>
      <c r="DVC136" s="2"/>
      <c r="DVD136" s="2"/>
      <c r="DVE136" s="2"/>
      <c r="DVF136" s="2"/>
      <c r="DVG136" s="2"/>
      <c r="DVH136" s="2"/>
      <c r="DVI136" s="2"/>
      <c r="DVJ136" s="2"/>
      <c r="DVK136" s="2"/>
      <c r="DVL136" s="2"/>
      <c r="DVM136" s="2"/>
      <c r="DVN136" s="2"/>
      <c r="DVO136" s="2"/>
      <c r="DVP136" s="2"/>
      <c r="DVQ136" s="2"/>
      <c r="DVR136" s="2"/>
      <c r="DVS136" s="2"/>
      <c r="DVT136" s="2"/>
      <c r="DVU136" s="2"/>
      <c r="DVV136" s="2"/>
      <c r="DVW136" s="2"/>
      <c r="DVX136" s="2"/>
      <c r="DVY136" s="2"/>
      <c r="DVZ136" s="2"/>
      <c r="DWA136" s="2"/>
      <c r="DWB136" s="2"/>
      <c r="DWC136" s="2"/>
      <c r="DWD136" s="2"/>
      <c r="DWE136" s="2"/>
      <c r="DWF136" s="2"/>
      <c r="DWG136" s="2"/>
      <c r="DWH136" s="2"/>
      <c r="DWI136" s="2"/>
      <c r="DWJ136" s="2"/>
      <c r="DWK136" s="2"/>
      <c r="DWL136" s="2"/>
      <c r="DWM136" s="2"/>
      <c r="DWN136" s="2"/>
      <c r="DWO136" s="2"/>
      <c r="DWP136" s="2"/>
      <c r="DWQ136" s="2"/>
      <c r="DWR136" s="2"/>
      <c r="DWS136" s="2"/>
      <c r="DWT136" s="2"/>
      <c r="DWU136" s="2"/>
      <c r="DWV136" s="2"/>
      <c r="DWW136" s="2"/>
      <c r="DWX136" s="2"/>
      <c r="DWY136" s="2"/>
      <c r="DWZ136" s="2"/>
      <c r="DXA136" s="2"/>
      <c r="DXB136" s="2"/>
      <c r="DXC136" s="2"/>
      <c r="DXD136" s="2"/>
      <c r="DXE136" s="2"/>
      <c r="DXF136" s="2"/>
      <c r="DXG136" s="2"/>
      <c r="DXH136" s="2"/>
      <c r="DXI136" s="2"/>
      <c r="DXJ136" s="2"/>
      <c r="DXK136" s="2"/>
      <c r="DXL136" s="2"/>
      <c r="DXM136" s="2"/>
      <c r="DXN136" s="2"/>
      <c r="DXO136" s="2"/>
      <c r="DXP136" s="2"/>
      <c r="DXQ136" s="2"/>
      <c r="DXR136" s="2"/>
      <c r="DXS136" s="2"/>
      <c r="DXT136" s="2"/>
      <c r="DXU136" s="2"/>
      <c r="DXV136" s="2"/>
      <c r="DXW136" s="2"/>
      <c r="DXX136" s="2"/>
      <c r="DXY136" s="2"/>
      <c r="DXZ136" s="2"/>
      <c r="DYA136" s="2"/>
      <c r="DYB136" s="2"/>
      <c r="DYC136" s="2"/>
      <c r="DYD136" s="2"/>
      <c r="DYE136" s="2"/>
      <c r="DYF136" s="2"/>
      <c r="DYG136" s="2"/>
      <c r="DYH136" s="2"/>
      <c r="DYI136" s="2"/>
      <c r="DYJ136" s="2"/>
      <c r="DYK136" s="2"/>
      <c r="DYL136" s="2"/>
      <c r="DYM136" s="2"/>
      <c r="DYN136" s="2"/>
      <c r="DYO136" s="2"/>
      <c r="DYP136" s="2"/>
      <c r="DYQ136" s="2"/>
      <c r="DYR136" s="2"/>
      <c r="DYS136" s="2"/>
      <c r="DYT136" s="2"/>
      <c r="DYU136" s="2"/>
      <c r="DYV136" s="2"/>
      <c r="DYW136" s="2"/>
      <c r="DYX136" s="2"/>
      <c r="DYY136" s="2"/>
      <c r="DYZ136" s="2"/>
      <c r="DZA136" s="2"/>
      <c r="DZB136" s="2"/>
      <c r="DZC136" s="2"/>
      <c r="DZD136" s="2"/>
      <c r="DZE136" s="2"/>
      <c r="DZF136" s="2"/>
      <c r="DZG136" s="2"/>
      <c r="DZH136" s="2"/>
      <c r="DZI136" s="2"/>
      <c r="DZJ136" s="2"/>
      <c r="DZK136" s="2"/>
      <c r="DZL136" s="2"/>
      <c r="DZM136" s="2"/>
      <c r="DZN136" s="2"/>
      <c r="DZO136" s="2"/>
      <c r="DZP136" s="2"/>
      <c r="DZQ136" s="2"/>
      <c r="DZR136" s="2"/>
      <c r="DZS136" s="2"/>
      <c r="DZT136" s="2"/>
      <c r="DZU136" s="2"/>
      <c r="DZV136" s="2"/>
      <c r="DZW136" s="2"/>
      <c r="DZX136" s="2"/>
      <c r="DZY136" s="2"/>
      <c r="DZZ136" s="2"/>
      <c r="EAA136" s="2"/>
      <c r="EAB136" s="2"/>
      <c r="EAC136" s="2"/>
      <c r="EAD136" s="2"/>
      <c r="EAE136" s="2"/>
      <c r="EAF136" s="2"/>
      <c r="EAG136" s="2"/>
      <c r="EAH136" s="2"/>
      <c r="EAI136" s="2"/>
      <c r="EAJ136" s="2"/>
      <c r="EAK136" s="2"/>
      <c r="EAL136" s="2"/>
      <c r="EAM136" s="2"/>
      <c r="EAN136" s="2"/>
      <c r="EAO136" s="2"/>
      <c r="EAP136" s="2"/>
      <c r="EAQ136" s="2"/>
      <c r="EAR136" s="2"/>
      <c r="EAS136" s="2"/>
      <c r="EAT136" s="2"/>
      <c r="EAU136" s="2"/>
      <c r="EAV136" s="2"/>
      <c r="EAW136" s="2"/>
      <c r="EAX136" s="2"/>
      <c r="EAY136" s="2"/>
      <c r="EAZ136" s="2"/>
      <c r="EBA136" s="2"/>
      <c r="EBB136" s="2"/>
      <c r="EBC136" s="2"/>
      <c r="EBD136" s="2"/>
      <c r="EBE136" s="2"/>
      <c r="EBF136" s="2"/>
      <c r="EBG136" s="2"/>
      <c r="EBH136" s="2"/>
      <c r="EBI136" s="2"/>
      <c r="EBJ136" s="2"/>
      <c r="EBK136" s="2"/>
      <c r="EBL136" s="2"/>
      <c r="EBM136" s="2"/>
      <c r="EBN136" s="2"/>
      <c r="EBO136" s="2"/>
      <c r="EBP136" s="2"/>
      <c r="EBQ136" s="2"/>
      <c r="EBR136" s="2"/>
      <c r="EBS136" s="2"/>
      <c r="EBT136" s="2"/>
      <c r="EBU136" s="2"/>
      <c r="EBV136" s="2"/>
      <c r="EBW136" s="2"/>
      <c r="EBX136" s="2"/>
      <c r="EBY136" s="2"/>
      <c r="EBZ136" s="2"/>
      <c r="ECA136" s="2"/>
      <c r="ECB136" s="2"/>
      <c r="ECC136" s="2"/>
      <c r="ECD136" s="2"/>
      <c r="ECE136" s="2"/>
      <c r="ECF136" s="2"/>
      <c r="ECG136" s="2"/>
      <c r="ECH136" s="2"/>
      <c r="ECI136" s="2"/>
      <c r="ECJ136" s="2"/>
      <c r="ECK136" s="2"/>
      <c r="ECL136" s="2"/>
      <c r="ECM136" s="2"/>
      <c r="ECN136" s="2"/>
      <c r="ECO136" s="2"/>
      <c r="ECP136" s="2"/>
      <c r="ECQ136" s="2"/>
      <c r="ECR136" s="2"/>
      <c r="ECS136" s="2"/>
      <c r="ECT136" s="2"/>
      <c r="ECU136" s="2"/>
      <c r="ECV136" s="2"/>
      <c r="ECW136" s="2"/>
      <c r="ECX136" s="2"/>
      <c r="ECY136" s="2"/>
      <c r="ECZ136" s="2"/>
      <c r="EDA136" s="2"/>
      <c r="EDB136" s="2"/>
      <c r="EDC136" s="2"/>
      <c r="EDD136" s="2"/>
      <c r="EDE136" s="2"/>
      <c r="EDF136" s="2"/>
      <c r="EDG136" s="2"/>
      <c r="EDH136" s="2"/>
      <c r="EDI136" s="2"/>
      <c r="EDJ136" s="2"/>
      <c r="EDK136" s="2"/>
      <c r="EDL136" s="2"/>
      <c r="EDM136" s="2"/>
      <c r="EDN136" s="2"/>
      <c r="EDO136" s="2"/>
      <c r="EDP136" s="2"/>
      <c r="EDQ136" s="2"/>
      <c r="EDR136" s="2"/>
      <c r="EDS136" s="2"/>
      <c r="EDT136" s="2"/>
      <c r="EDU136" s="2"/>
      <c r="EDV136" s="2"/>
      <c r="EDW136" s="2"/>
      <c r="EDX136" s="2"/>
      <c r="EDY136" s="2"/>
      <c r="EDZ136" s="2"/>
      <c r="EEA136" s="2"/>
      <c r="EEB136" s="2"/>
      <c r="EEC136" s="2"/>
      <c r="EED136" s="2"/>
      <c r="EEE136" s="2"/>
      <c r="EEF136" s="2"/>
      <c r="EEG136" s="2"/>
      <c r="EEH136" s="2"/>
      <c r="EEI136" s="2"/>
      <c r="EEJ136" s="2"/>
      <c r="EEK136" s="2"/>
      <c r="EEL136" s="2"/>
      <c r="EEM136" s="2"/>
      <c r="EEN136" s="2"/>
      <c r="EEO136" s="2"/>
      <c r="EEP136" s="2"/>
      <c r="EEQ136" s="2"/>
      <c r="EER136" s="2"/>
      <c r="EES136" s="2"/>
      <c r="EET136" s="2"/>
      <c r="EEU136" s="2"/>
      <c r="EEV136" s="2"/>
      <c r="EEW136" s="2"/>
      <c r="EEX136" s="2"/>
      <c r="EEY136" s="2"/>
      <c r="EEZ136" s="2"/>
      <c r="EFA136" s="2"/>
      <c r="EFB136" s="2"/>
      <c r="EFC136" s="2"/>
      <c r="EFD136" s="2"/>
      <c r="EFE136" s="2"/>
      <c r="EFF136" s="2"/>
      <c r="EFG136" s="2"/>
      <c r="EFH136" s="2"/>
      <c r="EFI136" s="2"/>
      <c r="EFJ136" s="2"/>
      <c r="EFK136" s="2"/>
      <c r="EFL136" s="2"/>
      <c r="EFM136" s="2"/>
      <c r="EFN136" s="2"/>
      <c r="EFO136" s="2"/>
      <c r="EFP136" s="2"/>
      <c r="EFQ136" s="2"/>
      <c r="EFR136" s="2"/>
      <c r="EFS136" s="2"/>
      <c r="EFT136" s="2"/>
      <c r="EFU136" s="2"/>
      <c r="EFV136" s="2"/>
      <c r="EFW136" s="2"/>
      <c r="EFX136" s="2"/>
      <c r="EFY136" s="2"/>
      <c r="EFZ136" s="2"/>
      <c r="EGA136" s="2"/>
      <c r="EGB136" s="2"/>
      <c r="EGC136" s="2"/>
      <c r="EGD136" s="2"/>
      <c r="EGE136" s="2"/>
      <c r="EGF136" s="2"/>
      <c r="EGG136" s="2"/>
      <c r="EGH136" s="2"/>
      <c r="EGI136" s="2"/>
      <c r="EGJ136" s="2"/>
      <c r="EGK136" s="2"/>
      <c r="EGL136" s="2"/>
      <c r="EGM136" s="2"/>
      <c r="EGN136" s="2"/>
      <c r="EGO136" s="2"/>
      <c r="EGP136" s="2"/>
      <c r="EGQ136" s="2"/>
      <c r="EGR136" s="2"/>
      <c r="EGS136" s="2"/>
      <c r="EGT136" s="2"/>
      <c r="EGU136" s="2"/>
      <c r="EGV136" s="2"/>
      <c r="EGW136" s="2"/>
      <c r="EGX136" s="2"/>
      <c r="EGY136" s="2"/>
      <c r="EGZ136" s="2"/>
      <c r="EHA136" s="2"/>
      <c r="EHB136" s="2"/>
      <c r="EHC136" s="2"/>
      <c r="EHD136" s="2"/>
      <c r="EHE136" s="2"/>
      <c r="EHF136" s="2"/>
      <c r="EHG136" s="2"/>
      <c r="EHH136" s="2"/>
      <c r="EHI136" s="2"/>
      <c r="EHJ136" s="2"/>
      <c r="EHK136" s="2"/>
      <c r="EHL136" s="2"/>
      <c r="EHM136" s="2"/>
      <c r="EHN136" s="2"/>
      <c r="EHO136" s="2"/>
      <c r="EHP136" s="2"/>
      <c r="EHQ136" s="2"/>
      <c r="EHR136" s="2"/>
      <c r="EHS136" s="2"/>
      <c r="EHT136" s="2"/>
      <c r="EHU136" s="2"/>
      <c r="EHV136" s="2"/>
      <c r="EHW136" s="2"/>
      <c r="EHX136" s="2"/>
      <c r="EHY136" s="2"/>
      <c r="EHZ136" s="2"/>
      <c r="EIA136" s="2"/>
      <c r="EIB136" s="2"/>
      <c r="EIC136" s="2"/>
      <c r="EID136" s="2"/>
      <c r="EIE136" s="2"/>
      <c r="EIF136" s="2"/>
      <c r="EIG136" s="2"/>
      <c r="EIH136" s="2"/>
      <c r="EII136" s="2"/>
      <c r="EIJ136" s="2"/>
      <c r="EIK136" s="2"/>
      <c r="EIL136" s="2"/>
      <c r="EIM136" s="2"/>
      <c r="EIN136" s="2"/>
      <c r="EIO136" s="2"/>
      <c r="EIP136" s="2"/>
      <c r="EIQ136" s="2"/>
      <c r="EIR136" s="2"/>
      <c r="EIS136" s="2"/>
      <c r="EIT136" s="2"/>
      <c r="EIU136" s="2"/>
      <c r="EIV136" s="2"/>
      <c r="EIW136" s="2"/>
      <c r="EIX136" s="2"/>
      <c r="EIY136" s="2"/>
      <c r="EIZ136" s="2"/>
      <c r="EJA136" s="2"/>
      <c r="EJB136" s="2"/>
      <c r="EJC136" s="2"/>
      <c r="EJD136" s="2"/>
      <c r="EJE136" s="2"/>
      <c r="EJF136" s="2"/>
      <c r="EJG136" s="2"/>
      <c r="EJH136" s="2"/>
      <c r="EJI136" s="2"/>
      <c r="EJJ136" s="2"/>
      <c r="EJK136" s="2"/>
      <c r="EJL136" s="2"/>
      <c r="EJM136" s="2"/>
      <c r="EJN136" s="2"/>
      <c r="EJO136" s="2"/>
      <c r="EJP136" s="2"/>
      <c r="EJQ136" s="2"/>
      <c r="EJR136" s="2"/>
      <c r="EJS136" s="2"/>
      <c r="EJT136" s="2"/>
      <c r="EJU136" s="2"/>
      <c r="EJV136" s="2"/>
      <c r="EJW136" s="2"/>
      <c r="EJX136" s="2"/>
      <c r="EJY136" s="2"/>
      <c r="EJZ136" s="2"/>
      <c r="EKA136" s="2"/>
      <c r="EKB136" s="2"/>
      <c r="EKC136" s="2"/>
      <c r="EKD136" s="2"/>
      <c r="EKE136" s="2"/>
      <c r="EKF136" s="2"/>
      <c r="EKG136" s="2"/>
      <c r="EKH136" s="2"/>
      <c r="EKI136" s="2"/>
      <c r="EKJ136" s="2"/>
      <c r="EKK136" s="2"/>
      <c r="EKL136" s="2"/>
      <c r="EKM136" s="2"/>
      <c r="EKN136" s="2"/>
      <c r="EKO136" s="2"/>
      <c r="EKP136" s="2"/>
      <c r="EKQ136" s="2"/>
      <c r="EKR136" s="2"/>
      <c r="EKS136" s="2"/>
      <c r="EKT136" s="2"/>
      <c r="EKU136" s="2"/>
      <c r="EKV136" s="2"/>
      <c r="EKW136" s="2"/>
      <c r="EKX136" s="2"/>
      <c r="EKY136" s="2"/>
      <c r="EKZ136" s="2"/>
      <c r="ELA136" s="2"/>
      <c r="ELB136" s="2"/>
      <c r="ELC136" s="2"/>
      <c r="ELD136" s="2"/>
      <c r="ELE136" s="2"/>
      <c r="ELF136" s="2"/>
      <c r="ELG136" s="2"/>
      <c r="ELH136" s="2"/>
      <c r="ELI136" s="2"/>
      <c r="ELJ136" s="2"/>
      <c r="ELK136" s="2"/>
      <c r="ELL136" s="2"/>
      <c r="ELM136" s="2"/>
      <c r="ELN136" s="2"/>
      <c r="ELO136" s="2"/>
      <c r="ELP136" s="2"/>
      <c r="ELQ136" s="2"/>
      <c r="ELR136" s="2"/>
      <c r="ELS136" s="2"/>
      <c r="ELT136" s="2"/>
      <c r="ELU136" s="2"/>
      <c r="ELV136" s="2"/>
      <c r="ELW136" s="2"/>
      <c r="ELX136" s="2"/>
      <c r="ELY136" s="2"/>
      <c r="ELZ136" s="2"/>
      <c r="EMA136" s="2"/>
      <c r="EMB136" s="2"/>
      <c r="EMC136" s="2"/>
      <c r="EMD136" s="2"/>
      <c r="EME136" s="2"/>
      <c r="EMF136" s="2"/>
      <c r="EMG136" s="2"/>
      <c r="EMH136" s="2"/>
      <c r="EMI136" s="2"/>
      <c r="EMJ136" s="2"/>
      <c r="EMK136" s="2"/>
      <c r="EML136" s="2"/>
      <c r="EMM136" s="2"/>
      <c r="EMN136" s="2"/>
      <c r="EMO136" s="2"/>
      <c r="EMP136" s="2"/>
      <c r="EMQ136" s="2"/>
      <c r="EMR136" s="2"/>
      <c r="EMS136" s="2"/>
      <c r="EMT136" s="2"/>
      <c r="EMU136" s="2"/>
      <c r="EMV136" s="2"/>
      <c r="EMW136" s="2"/>
      <c r="EMX136" s="2"/>
      <c r="EMY136" s="2"/>
      <c r="EMZ136" s="2"/>
      <c r="ENA136" s="2"/>
      <c r="ENB136" s="2"/>
      <c r="ENC136" s="2"/>
      <c r="END136" s="2"/>
      <c r="ENE136" s="2"/>
      <c r="ENF136" s="2"/>
      <c r="ENG136" s="2"/>
      <c r="ENH136" s="2"/>
      <c r="ENI136" s="2"/>
      <c r="ENJ136" s="2"/>
      <c r="ENK136" s="2"/>
      <c r="ENL136" s="2"/>
      <c r="ENM136" s="2"/>
      <c r="ENN136" s="2"/>
      <c r="ENO136" s="2"/>
      <c r="ENP136" s="2"/>
      <c r="ENQ136" s="2"/>
      <c r="ENR136" s="2"/>
      <c r="ENS136" s="2"/>
      <c r="ENT136" s="2"/>
      <c r="ENU136" s="2"/>
      <c r="ENV136" s="2"/>
      <c r="ENW136" s="2"/>
      <c r="ENX136" s="2"/>
      <c r="ENY136" s="2"/>
      <c r="ENZ136" s="2"/>
      <c r="EOA136" s="2"/>
      <c r="EOB136" s="2"/>
      <c r="EOC136" s="2"/>
      <c r="EOD136" s="2"/>
      <c r="EOE136" s="2"/>
      <c r="EOF136" s="2"/>
      <c r="EOG136" s="2"/>
      <c r="EOH136" s="2"/>
      <c r="EOI136" s="2"/>
      <c r="EOJ136" s="2"/>
      <c r="EOK136" s="2"/>
      <c r="EOL136" s="2"/>
      <c r="EOM136" s="2"/>
      <c r="EON136" s="2"/>
      <c r="EOO136" s="2"/>
      <c r="EOP136" s="2"/>
      <c r="EOQ136" s="2"/>
      <c r="EOR136" s="2"/>
      <c r="EOS136" s="2"/>
      <c r="EOT136" s="2"/>
      <c r="EOU136" s="2"/>
      <c r="EOV136" s="2"/>
      <c r="EOW136" s="2"/>
      <c r="EOX136" s="2"/>
      <c r="EOY136" s="2"/>
      <c r="EOZ136" s="2"/>
      <c r="EPA136" s="2"/>
      <c r="EPB136" s="2"/>
      <c r="EPC136" s="2"/>
      <c r="EPD136" s="2"/>
      <c r="EPE136" s="2"/>
      <c r="EPF136" s="2"/>
      <c r="EPG136" s="2"/>
      <c r="EPH136" s="2"/>
      <c r="EPI136" s="2"/>
      <c r="EPJ136" s="2"/>
      <c r="EPK136" s="2"/>
      <c r="EPL136" s="2"/>
      <c r="EPM136" s="2"/>
      <c r="EPN136" s="2"/>
      <c r="EPO136" s="2"/>
      <c r="EPP136" s="2"/>
      <c r="EPQ136" s="2"/>
      <c r="EPR136" s="2"/>
      <c r="EPS136" s="2"/>
      <c r="EPT136" s="2"/>
      <c r="EPU136" s="2"/>
      <c r="EPV136" s="2"/>
      <c r="EPW136" s="2"/>
      <c r="EPX136" s="2"/>
      <c r="EPY136" s="2"/>
      <c r="EPZ136" s="2"/>
      <c r="EQA136" s="2"/>
      <c r="EQB136" s="2"/>
      <c r="EQC136" s="2"/>
      <c r="EQD136" s="2"/>
      <c r="EQE136" s="2"/>
      <c r="EQF136" s="2"/>
      <c r="EQG136" s="2"/>
      <c r="EQH136" s="2"/>
      <c r="EQI136" s="2"/>
      <c r="EQJ136" s="2"/>
      <c r="EQK136" s="2"/>
      <c r="EQL136" s="2"/>
      <c r="EQM136" s="2"/>
      <c r="EQN136" s="2"/>
      <c r="EQO136" s="2"/>
      <c r="EQP136" s="2"/>
      <c r="EQQ136" s="2"/>
      <c r="EQR136" s="2"/>
      <c r="EQS136" s="2"/>
      <c r="EQT136" s="2"/>
      <c r="EQU136" s="2"/>
      <c r="EQV136" s="2"/>
      <c r="EQW136" s="2"/>
      <c r="EQX136" s="2"/>
      <c r="EQY136" s="2"/>
      <c r="EQZ136" s="2"/>
      <c r="ERA136" s="2"/>
      <c r="ERB136" s="2"/>
      <c r="ERC136" s="2"/>
      <c r="ERD136" s="2"/>
      <c r="ERE136" s="2"/>
      <c r="ERF136" s="2"/>
      <c r="ERG136" s="2"/>
      <c r="ERH136" s="2"/>
      <c r="ERI136" s="2"/>
      <c r="ERJ136" s="2"/>
      <c r="ERK136" s="2"/>
      <c r="ERL136" s="2"/>
      <c r="ERM136" s="2"/>
      <c r="ERN136" s="2"/>
      <c r="ERO136" s="2"/>
      <c r="ERP136" s="2"/>
      <c r="ERQ136" s="2"/>
      <c r="ERR136" s="2"/>
      <c r="ERS136" s="2"/>
      <c r="ERT136" s="2"/>
      <c r="ERU136" s="2"/>
      <c r="ERV136" s="2"/>
      <c r="ERW136" s="2"/>
      <c r="ERX136" s="2"/>
      <c r="ERY136" s="2"/>
      <c r="ERZ136" s="2"/>
      <c r="ESA136" s="2"/>
      <c r="ESB136" s="2"/>
      <c r="ESC136" s="2"/>
      <c r="ESD136" s="2"/>
      <c r="ESE136" s="2"/>
      <c r="ESF136" s="2"/>
      <c r="ESG136" s="2"/>
      <c r="ESH136" s="2"/>
      <c r="ESI136" s="2"/>
      <c r="ESJ136" s="2"/>
      <c r="ESK136" s="2"/>
      <c r="ESL136" s="2"/>
      <c r="ESM136" s="2"/>
      <c r="ESN136" s="2"/>
      <c r="ESO136" s="2"/>
      <c r="ESP136" s="2"/>
      <c r="ESQ136" s="2"/>
      <c r="ESR136" s="2"/>
      <c r="ESS136" s="2"/>
      <c r="EST136" s="2"/>
      <c r="ESU136" s="2"/>
      <c r="ESV136" s="2"/>
      <c r="ESW136" s="2"/>
      <c r="ESX136" s="2"/>
      <c r="ESY136" s="2"/>
      <c r="ESZ136" s="2"/>
      <c r="ETA136" s="2"/>
      <c r="ETB136" s="2"/>
      <c r="ETC136" s="2"/>
      <c r="ETD136" s="2"/>
      <c r="ETE136" s="2"/>
      <c r="ETF136" s="2"/>
      <c r="ETG136" s="2"/>
      <c r="ETH136" s="2"/>
      <c r="ETI136" s="2"/>
      <c r="ETJ136" s="2"/>
      <c r="ETK136" s="2"/>
      <c r="ETL136" s="2"/>
      <c r="ETM136" s="2"/>
      <c r="ETN136" s="2"/>
      <c r="ETO136" s="2"/>
      <c r="ETP136" s="2"/>
      <c r="ETQ136" s="2"/>
      <c r="ETR136" s="2"/>
      <c r="ETS136" s="2"/>
      <c r="ETT136" s="2"/>
      <c r="ETU136" s="2"/>
      <c r="ETV136" s="2"/>
      <c r="ETW136" s="2"/>
      <c r="ETX136" s="2"/>
      <c r="ETY136" s="2"/>
      <c r="ETZ136" s="2"/>
      <c r="EUA136" s="2"/>
      <c r="EUB136" s="2"/>
      <c r="EUC136" s="2"/>
      <c r="EUD136" s="2"/>
      <c r="EUE136" s="2"/>
      <c r="EUF136" s="2"/>
      <c r="EUG136" s="2"/>
      <c r="EUH136" s="2"/>
      <c r="EUI136" s="2"/>
      <c r="EUJ136" s="2"/>
      <c r="EUK136" s="2"/>
      <c r="EUL136" s="2"/>
      <c r="EUM136" s="2"/>
      <c r="EUN136" s="2"/>
      <c r="EUO136" s="2"/>
      <c r="EUP136" s="2"/>
      <c r="EUQ136" s="2"/>
      <c r="EUR136" s="2"/>
      <c r="EUS136" s="2"/>
      <c r="EUT136" s="2"/>
      <c r="EUU136" s="2"/>
      <c r="EUV136" s="2"/>
      <c r="EUW136" s="2"/>
      <c r="EUX136" s="2"/>
      <c r="EUY136" s="2"/>
      <c r="EUZ136" s="2"/>
      <c r="EVA136" s="2"/>
      <c r="EVB136" s="2"/>
      <c r="EVC136" s="2"/>
      <c r="EVD136" s="2"/>
      <c r="EVE136" s="2"/>
      <c r="EVF136" s="2"/>
      <c r="EVG136" s="2"/>
      <c r="EVH136" s="2"/>
      <c r="EVI136" s="2"/>
      <c r="EVJ136" s="2"/>
      <c r="EVK136" s="2"/>
      <c r="EVL136" s="2"/>
      <c r="EVM136" s="2"/>
      <c r="EVN136" s="2"/>
      <c r="EVO136" s="2"/>
      <c r="EVP136" s="2"/>
      <c r="EVQ136" s="2"/>
      <c r="EVR136" s="2"/>
      <c r="EVS136" s="2"/>
      <c r="EVT136" s="2"/>
      <c r="EVU136" s="2"/>
      <c r="EVV136" s="2"/>
      <c r="EVW136" s="2"/>
      <c r="EVX136" s="2"/>
      <c r="EVY136" s="2"/>
      <c r="EVZ136" s="2"/>
      <c r="EWA136" s="2"/>
      <c r="EWB136" s="2"/>
      <c r="EWC136" s="2"/>
      <c r="EWD136" s="2"/>
      <c r="EWE136" s="2"/>
      <c r="EWF136" s="2"/>
      <c r="EWG136" s="2"/>
      <c r="EWH136" s="2"/>
      <c r="EWI136" s="2"/>
      <c r="EWJ136" s="2"/>
      <c r="EWK136" s="2"/>
      <c r="EWL136" s="2"/>
      <c r="EWM136" s="2"/>
      <c r="EWN136" s="2"/>
      <c r="EWO136" s="2"/>
      <c r="EWP136" s="2"/>
      <c r="EWQ136" s="2"/>
      <c r="EWR136" s="2"/>
      <c r="EWS136" s="2"/>
      <c r="EWT136" s="2"/>
      <c r="EWU136" s="2"/>
      <c r="EWV136" s="2"/>
      <c r="EWW136" s="2"/>
      <c r="EWX136" s="2"/>
      <c r="EWY136" s="2"/>
      <c r="EWZ136" s="2"/>
      <c r="EXA136" s="2"/>
      <c r="EXB136" s="2"/>
      <c r="EXC136" s="2"/>
      <c r="EXD136" s="2"/>
      <c r="EXE136" s="2"/>
      <c r="EXF136" s="2"/>
      <c r="EXG136" s="2"/>
      <c r="EXH136" s="2"/>
      <c r="EXI136" s="2"/>
      <c r="EXJ136" s="2"/>
      <c r="EXK136" s="2"/>
      <c r="EXL136" s="2"/>
      <c r="EXM136" s="2"/>
      <c r="EXN136" s="2"/>
      <c r="EXO136" s="2"/>
      <c r="EXP136" s="2"/>
      <c r="EXQ136" s="2"/>
      <c r="EXR136" s="2"/>
      <c r="EXS136" s="2"/>
      <c r="EXT136" s="2"/>
      <c r="EXU136" s="2"/>
      <c r="EXV136" s="2"/>
      <c r="EXW136" s="2"/>
      <c r="EXX136" s="2"/>
      <c r="EXY136" s="2"/>
      <c r="EXZ136" s="2"/>
      <c r="EYA136" s="2"/>
      <c r="EYB136" s="2"/>
      <c r="EYC136" s="2"/>
      <c r="EYD136" s="2"/>
      <c r="EYE136" s="2"/>
      <c r="EYF136" s="2"/>
      <c r="EYG136" s="2"/>
      <c r="EYH136" s="2"/>
      <c r="EYI136" s="2"/>
      <c r="EYJ136" s="2"/>
      <c r="EYK136" s="2"/>
      <c r="EYL136" s="2"/>
      <c r="EYM136" s="2"/>
      <c r="EYN136" s="2"/>
      <c r="EYO136" s="2"/>
      <c r="EYP136" s="2"/>
      <c r="EYQ136" s="2"/>
      <c r="EYR136" s="2"/>
      <c r="EYS136" s="2"/>
      <c r="EYT136" s="2"/>
      <c r="EYU136" s="2"/>
      <c r="EYV136" s="2"/>
      <c r="EYW136" s="2"/>
      <c r="EYX136" s="2"/>
      <c r="EYY136" s="2"/>
      <c r="EYZ136" s="2"/>
      <c r="EZA136" s="2"/>
      <c r="EZB136" s="2"/>
      <c r="EZC136" s="2"/>
      <c r="EZD136" s="2"/>
      <c r="EZE136" s="2"/>
      <c r="EZF136" s="2"/>
      <c r="EZG136" s="2"/>
      <c r="EZH136" s="2"/>
      <c r="EZI136" s="2"/>
      <c r="EZJ136" s="2"/>
      <c r="EZK136" s="2"/>
      <c r="EZL136" s="2"/>
      <c r="EZM136" s="2"/>
      <c r="EZN136" s="2"/>
      <c r="EZO136" s="2"/>
      <c r="EZP136" s="2"/>
      <c r="EZQ136" s="2"/>
      <c r="EZR136" s="2"/>
      <c r="EZS136" s="2"/>
      <c r="EZT136" s="2"/>
      <c r="EZU136" s="2"/>
      <c r="EZV136" s="2"/>
      <c r="EZW136" s="2"/>
      <c r="EZX136" s="2"/>
      <c r="EZY136" s="2"/>
      <c r="EZZ136" s="2"/>
      <c r="FAA136" s="2"/>
      <c r="FAB136" s="2"/>
      <c r="FAC136" s="2"/>
      <c r="FAD136" s="2"/>
      <c r="FAE136" s="2"/>
      <c r="FAF136" s="2"/>
      <c r="FAG136" s="2"/>
      <c r="FAH136" s="2"/>
      <c r="FAI136" s="2"/>
      <c r="FAJ136" s="2"/>
      <c r="FAK136" s="2"/>
      <c r="FAL136" s="2"/>
      <c r="FAM136" s="2"/>
      <c r="FAN136" s="2"/>
      <c r="FAO136" s="2"/>
      <c r="FAP136" s="2"/>
      <c r="FAQ136" s="2"/>
      <c r="FAR136" s="2"/>
      <c r="FAS136" s="2"/>
      <c r="FAT136" s="2"/>
      <c r="FAU136" s="2"/>
      <c r="FAV136" s="2"/>
      <c r="FAW136" s="2"/>
      <c r="FAX136" s="2"/>
      <c r="FAY136" s="2"/>
      <c r="FAZ136" s="2"/>
      <c r="FBA136" s="2"/>
      <c r="FBB136" s="2"/>
      <c r="FBC136" s="2"/>
      <c r="FBD136" s="2"/>
      <c r="FBE136" s="2"/>
      <c r="FBF136" s="2"/>
      <c r="FBG136" s="2"/>
      <c r="FBH136" s="2"/>
      <c r="FBI136" s="2"/>
      <c r="FBJ136" s="2"/>
      <c r="FBK136" s="2"/>
      <c r="FBL136" s="2"/>
      <c r="FBM136" s="2"/>
      <c r="FBN136" s="2"/>
      <c r="FBO136" s="2"/>
      <c r="FBP136" s="2"/>
      <c r="FBQ136" s="2"/>
      <c r="FBR136" s="2"/>
      <c r="FBS136" s="2"/>
      <c r="FBT136" s="2"/>
      <c r="FBU136" s="2"/>
      <c r="FBV136" s="2"/>
      <c r="FBW136" s="2"/>
      <c r="FBX136" s="2"/>
      <c r="FBY136" s="2"/>
      <c r="FBZ136" s="2"/>
      <c r="FCA136" s="2"/>
      <c r="FCB136" s="2"/>
      <c r="FCC136" s="2"/>
      <c r="FCD136" s="2"/>
      <c r="FCE136" s="2"/>
      <c r="FCF136" s="2"/>
      <c r="FCG136" s="2"/>
      <c r="FCH136" s="2"/>
      <c r="FCI136" s="2"/>
      <c r="FCJ136" s="2"/>
      <c r="FCK136" s="2"/>
      <c r="FCL136" s="2"/>
      <c r="FCM136" s="2"/>
      <c r="FCN136" s="2"/>
      <c r="FCO136" s="2"/>
      <c r="FCP136" s="2"/>
      <c r="FCQ136" s="2"/>
      <c r="FCR136" s="2"/>
      <c r="FCS136" s="2"/>
      <c r="FCT136" s="2"/>
      <c r="FCU136" s="2"/>
      <c r="FCV136" s="2"/>
      <c r="FCW136" s="2"/>
      <c r="FCX136" s="2"/>
      <c r="FCY136" s="2"/>
      <c r="FCZ136" s="2"/>
      <c r="FDA136" s="2"/>
      <c r="FDB136" s="2"/>
      <c r="FDC136" s="2"/>
      <c r="FDD136" s="2"/>
      <c r="FDE136" s="2"/>
      <c r="FDF136" s="2"/>
      <c r="FDG136" s="2"/>
      <c r="FDH136" s="2"/>
      <c r="FDI136" s="2"/>
      <c r="FDJ136" s="2"/>
      <c r="FDK136" s="2"/>
      <c r="FDL136" s="2"/>
      <c r="FDM136" s="2"/>
      <c r="FDN136" s="2"/>
      <c r="FDO136" s="2"/>
      <c r="FDP136" s="2"/>
      <c r="FDQ136" s="2"/>
      <c r="FDR136" s="2"/>
      <c r="FDS136" s="2"/>
      <c r="FDT136" s="2"/>
      <c r="FDU136" s="2"/>
      <c r="FDV136" s="2"/>
      <c r="FDW136" s="2"/>
      <c r="FDX136" s="2"/>
      <c r="FDY136" s="2"/>
      <c r="FDZ136" s="2"/>
      <c r="FEA136" s="2"/>
      <c r="FEB136" s="2"/>
      <c r="FEC136" s="2"/>
      <c r="FED136" s="2"/>
      <c r="FEE136" s="2"/>
      <c r="FEF136" s="2"/>
      <c r="FEG136" s="2"/>
      <c r="FEH136" s="2"/>
      <c r="FEI136" s="2"/>
      <c r="FEJ136" s="2"/>
      <c r="FEK136" s="2"/>
      <c r="FEL136" s="2"/>
      <c r="FEM136" s="2"/>
      <c r="FEN136" s="2"/>
      <c r="FEO136" s="2"/>
      <c r="FEP136" s="2"/>
      <c r="FEQ136" s="2"/>
      <c r="FER136" s="2"/>
      <c r="FES136" s="2"/>
      <c r="FET136" s="2"/>
      <c r="FEU136" s="2"/>
      <c r="FEV136" s="2"/>
      <c r="FEW136" s="2"/>
      <c r="FEX136" s="2"/>
      <c r="FEY136" s="2"/>
      <c r="FEZ136" s="2"/>
      <c r="FFA136" s="2"/>
      <c r="FFB136" s="2"/>
      <c r="FFC136" s="2"/>
      <c r="FFD136" s="2"/>
      <c r="FFE136" s="2"/>
      <c r="FFF136" s="2"/>
      <c r="FFG136" s="2"/>
      <c r="FFH136" s="2"/>
      <c r="FFI136" s="2"/>
      <c r="FFJ136" s="2"/>
      <c r="FFK136" s="2"/>
      <c r="FFL136" s="2"/>
      <c r="FFM136" s="2"/>
      <c r="FFN136" s="2"/>
      <c r="FFO136" s="2"/>
      <c r="FFP136" s="2"/>
      <c r="FFQ136" s="2"/>
      <c r="FFR136" s="2"/>
      <c r="FFS136" s="2"/>
      <c r="FFT136" s="2"/>
      <c r="FFU136" s="2"/>
      <c r="FFV136" s="2"/>
      <c r="FFW136" s="2"/>
      <c r="FFX136" s="2"/>
      <c r="FFY136" s="2"/>
      <c r="FFZ136" s="2"/>
      <c r="FGA136" s="2"/>
      <c r="FGB136" s="2"/>
      <c r="FGC136" s="2"/>
      <c r="FGD136" s="2"/>
      <c r="FGE136" s="2"/>
      <c r="FGF136" s="2"/>
      <c r="FGG136" s="2"/>
      <c r="FGH136" s="2"/>
      <c r="FGI136" s="2"/>
      <c r="FGJ136" s="2"/>
      <c r="FGK136" s="2"/>
      <c r="FGL136" s="2"/>
      <c r="FGM136" s="2"/>
      <c r="FGN136" s="2"/>
      <c r="FGO136" s="2"/>
      <c r="FGP136" s="2"/>
      <c r="FGQ136" s="2"/>
      <c r="FGR136" s="2"/>
      <c r="FGS136" s="2"/>
      <c r="FGT136" s="2"/>
      <c r="FGU136" s="2"/>
      <c r="FGV136" s="2"/>
      <c r="FGW136" s="2"/>
      <c r="FGX136" s="2"/>
      <c r="FGY136" s="2"/>
      <c r="FGZ136" s="2"/>
      <c r="FHA136" s="2"/>
      <c r="FHB136" s="2"/>
      <c r="FHC136" s="2"/>
      <c r="FHD136" s="2"/>
      <c r="FHE136" s="2"/>
      <c r="FHF136" s="2"/>
      <c r="FHG136" s="2"/>
      <c r="FHH136" s="2"/>
      <c r="FHI136" s="2"/>
      <c r="FHJ136" s="2"/>
      <c r="FHK136" s="2"/>
      <c r="FHL136" s="2"/>
      <c r="FHM136" s="2"/>
      <c r="FHN136" s="2"/>
      <c r="FHO136" s="2"/>
      <c r="FHP136" s="2"/>
      <c r="FHQ136" s="2"/>
      <c r="FHR136" s="2"/>
      <c r="FHS136" s="2"/>
      <c r="FHT136" s="2"/>
      <c r="FHU136" s="2"/>
      <c r="FHV136" s="2"/>
      <c r="FHW136" s="2"/>
      <c r="FHX136" s="2"/>
      <c r="FHY136" s="2"/>
      <c r="FHZ136" s="2"/>
      <c r="FIA136" s="2"/>
      <c r="FIB136" s="2"/>
      <c r="FIC136" s="2"/>
      <c r="FID136" s="2"/>
      <c r="FIE136" s="2"/>
      <c r="FIF136" s="2"/>
      <c r="FIG136" s="2"/>
      <c r="FIH136" s="2"/>
      <c r="FII136" s="2"/>
      <c r="FIJ136" s="2"/>
      <c r="FIK136" s="2"/>
      <c r="FIL136" s="2"/>
      <c r="FIM136" s="2"/>
      <c r="FIN136" s="2"/>
      <c r="FIO136" s="2"/>
      <c r="FIP136" s="2"/>
      <c r="FIQ136" s="2"/>
      <c r="FIR136" s="2"/>
      <c r="FIS136" s="2"/>
      <c r="FIT136" s="2"/>
      <c r="FIU136" s="2"/>
      <c r="FIV136" s="2"/>
      <c r="FIW136" s="2"/>
      <c r="FIX136" s="2"/>
      <c r="FIY136" s="2"/>
      <c r="FIZ136" s="2"/>
      <c r="FJA136" s="2"/>
      <c r="FJB136" s="2"/>
      <c r="FJC136" s="2"/>
      <c r="FJD136" s="2"/>
      <c r="FJE136" s="2"/>
      <c r="FJF136" s="2"/>
      <c r="FJG136" s="2"/>
      <c r="FJH136" s="2"/>
      <c r="FJI136" s="2"/>
      <c r="FJJ136" s="2"/>
      <c r="FJK136" s="2"/>
      <c r="FJL136" s="2"/>
      <c r="FJM136" s="2"/>
      <c r="FJN136" s="2"/>
      <c r="FJO136" s="2"/>
      <c r="FJP136" s="2"/>
      <c r="FJQ136" s="2"/>
      <c r="FJR136" s="2"/>
      <c r="FJS136" s="2"/>
      <c r="FJT136" s="2"/>
      <c r="FJU136" s="2"/>
      <c r="FJV136" s="2"/>
      <c r="FJW136" s="2"/>
      <c r="FJX136" s="2"/>
      <c r="FJY136" s="2"/>
      <c r="FJZ136" s="2"/>
      <c r="FKA136" s="2"/>
      <c r="FKB136" s="2"/>
      <c r="FKC136" s="2"/>
      <c r="FKD136" s="2"/>
      <c r="FKE136" s="2"/>
      <c r="FKF136" s="2"/>
      <c r="FKG136" s="2"/>
      <c r="FKH136" s="2"/>
      <c r="FKI136" s="2"/>
      <c r="FKJ136" s="2"/>
      <c r="FKK136" s="2"/>
      <c r="FKL136" s="2"/>
      <c r="FKM136" s="2"/>
      <c r="FKN136" s="2"/>
      <c r="FKO136" s="2"/>
      <c r="FKP136" s="2"/>
      <c r="FKQ136" s="2"/>
      <c r="FKR136" s="2"/>
      <c r="FKS136" s="2"/>
      <c r="FKT136" s="2"/>
      <c r="FKU136" s="2"/>
      <c r="FKV136" s="2"/>
      <c r="FKW136" s="2"/>
      <c r="FKX136" s="2"/>
      <c r="FKY136" s="2"/>
      <c r="FKZ136" s="2"/>
      <c r="FLA136" s="2"/>
      <c r="FLB136" s="2"/>
      <c r="FLC136" s="2"/>
      <c r="FLD136" s="2"/>
      <c r="FLE136" s="2"/>
      <c r="FLF136" s="2"/>
      <c r="FLG136" s="2"/>
      <c r="FLH136" s="2"/>
      <c r="FLI136" s="2"/>
      <c r="FLJ136" s="2"/>
      <c r="FLK136" s="2"/>
      <c r="FLL136" s="2"/>
      <c r="FLM136" s="2"/>
      <c r="FLN136" s="2"/>
      <c r="FLO136" s="2"/>
      <c r="FLP136" s="2"/>
      <c r="FLQ136" s="2"/>
      <c r="FLR136" s="2"/>
      <c r="FLS136" s="2"/>
      <c r="FLT136" s="2"/>
      <c r="FLU136" s="2"/>
      <c r="FLV136" s="2"/>
      <c r="FLW136" s="2"/>
      <c r="FLX136" s="2"/>
      <c r="FLY136" s="2"/>
      <c r="FLZ136" s="2"/>
      <c r="FMA136" s="2"/>
      <c r="FMB136" s="2"/>
      <c r="FMC136" s="2"/>
      <c r="FMD136" s="2"/>
      <c r="FME136" s="2"/>
      <c r="FMF136" s="2"/>
      <c r="FMG136" s="2"/>
      <c r="FMH136" s="2"/>
      <c r="FMI136" s="2"/>
      <c r="FMJ136" s="2"/>
      <c r="FMK136" s="2"/>
      <c r="FML136" s="2"/>
      <c r="FMM136" s="2"/>
      <c r="FMN136" s="2"/>
      <c r="FMO136" s="2"/>
      <c r="FMP136" s="2"/>
      <c r="FMQ136" s="2"/>
      <c r="FMR136" s="2"/>
      <c r="FMS136" s="2"/>
      <c r="FMT136" s="2"/>
      <c r="FMU136" s="2"/>
      <c r="FMV136" s="2"/>
      <c r="FMW136" s="2"/>
      <c r="FMX136" s="2"/>
      <c r="FMY136" s="2"/>
      <c r="FMZ136" s="2"/>
      <c r="FNA136" s="2"/>
      <c r="FNB136" s="2"/>
      <c r="FNC136" s="2"/>
      <c r="FND136" s="2"/>
      <c r="FNE136" s="2"/>
      <c r="FNF136" s="2"/>
      <c r="FNG136" s="2"/>
      <c r="FNH136" s="2"/>
      <c r="FNI136" s="2"/>
      <c r="FNJ136" s="2"/>
      <c r="FNK136" s="2"/>
      <c r="FNL136" s="2"/>
      <c r="FNM136" s="2"/>
      <c r="FNN136" s="2"/>
      <c r="FNO136" s="2"/>
      <c r="FNP136" s="2"/>
      <c r="FNQ136" s="2"/>
      <c r="FNR136" s="2"/>
      <c r="FNS136" s="2"/>
      <c r="FNT136" s="2"/>
      <c r="FNU136" s="2"/>
      <c r="FNV136" s="2"/>
      <c r="FNW136" s="2"/>
      <c r="FNX136" s="2"/>
      <c r="FNY136" s="2"/>
      <c r="FNZ136" s="2"/>
      <c r="FOA136" s="2"/>
      <c r="FOB136" s="2"/>
      <c r="FOC136" s="2"/>
      <c r="FOD136" s="2"/>
      <c r="FOE136" s="2"/>
      <c r="FOF136" s="2"/>
      <c r="FOG136" s="2"/>
      <c r="FOH136" s="2"/>
      <c r="FOI136" s="2"/>
      <c r="FOJ136" s="2"/>
      <c r="FOK136" s="2"/>
      <c r="FOL136" s="2"/>
      <c r="FOM136" s="2"/>
      <c r="FON136" s="2"/>
      <c r="FOO136" s="2"/>
      <c r="FOP136" s="2"/>
      <c r="FOQ136" s="2"/>
      <c r="FOR136" s="2"/>
      <c r="FOS136" s="2"/>
      <c r="FOT136" s="2"/>
      <c r="FOU136" s="2"/>
      <c r="FOV136" s="2"/>
      <c r="FOW136" s="2"/>
      <c r="FOX136" s="2"/>
      <c r="FOY136" s="2"/>
      <c r="FOZ136" s="2"/>
      <c r="FPA136" s="2"/>
      <c r="FPB136" s="2"/>
      <c r="FPC136" s="2"/>
      <c r="FPD136" s="2"/>
      <c r="FPE136" s="2"/>
      <c r="FPF136" s="2"/>
      <c r="FPG136" s="2"/>
      <c r="FPH136" s="2"/>
      <c r="FPI136" s="2"/>
      <c r="FPJ136" s="2"/>
      <c r="FPK136" s="2"/>
      <c r="FPL136" s="2"/>
      <c r="FPM136" s="2"/>
      <c r="FPN136" s="2"/>
      <c r="FPO136" s="2"/>
      <c r="FPP136" s="2"/>
      <c r="FPQ136" s="2"/>
      <c r="FPR136" s="2"/>
      <c r="FPS136" s="2"/>
      <c r="FPT136" s="2"/>
      <c r="FPU136" s="2"/>
      <c r="FPV136" s="2"/>
      <c r="FPW136" s="2"/>
      <c r="FPX136" s="2"/>
      <c r="FPY136" s="2"/>
      <c r="FPZ136" s="2"/>
      <c r="FQA136" s="2"/>
      <c r="FQB136" s="2"/>
      <c r="FQC136" s="2"/>
      <c r="FQD136" s="2"/>
      <c r="FQE136" s="2"/>
      <c r="FQF136" s="2"/>
      <c r="FQG136" s="2"/>
      <c r="FQH136" s="2"/>
      <c r="FQI136" s="2"/>
      <c r="FQJ136" s="2"/>
      <c r="FQK136" s="2"/>
      <c r="FQL136" s="2"/>
      <c r="FQM136" s="2"/>
      <c r="FQN136" s="2"/>
      <c r="FQO136" s="2"/>
      <c r="FQP136" s="2"/>
      <c r="FQQ136" s="2"/>
      <c r="FQR136" s="2"/>
      <c r="FQS136" s="2"/>
      <c r="FQT136" s="2"/>
      <c r="FQU136" s="2"/>
      <c r="FQV136" s="2"/>
      <c r="FQW136" s="2"/>
      <c r="FQX136" s="2"/>
      <c r="FQY136" s="2"/>
      <c r="FQZ136" s="2"/>
      <c r="FRA136" s="2"/>
      <c r="FRB136" s="2"/>
      <c r="FRC136" s="2"/>
      <c r="FRD136" s="2"/>
      <c r="FRE136" s="2"/>
      <c r="FRF136" s="2"/>
      <c r="FRG136" s="2"/>
      <c r="FRH136" s="2"/>
      <c r="FRI136" s="2"/>
      <c r="FRJ136" s="2"/>
      <c r="FRK136" s="2"/>
      <c r="FRL136" s="2"/>
      <c r="FRM136" s="2"/>
      <c r="FRN136" s="2"/>
      <c r="FRO136" s="2"/>
      <c r="FRP136" s="2"/>
      <c r="FRQ136" s="2"/>
      <c r="FRR136" s="2"/>
      <c r="FRS136" s="2"/>
      <c r="FRT136" s="2"/>
      <c r="FRU136" s="2"/>
      <c r="FRV136" s="2"/>
      <c r="FRW136" s="2"/>
      <c r="FRX136" s="2"/>
      <c r="FRY136" s="2"/>
      <c r="FRZ136" s="2"/>
      <c r="FSA136" s="2"/>
      <c r="FSB136" s="2"/>
      <c r="FSC136" s="2"/>
      <c r="FSD136" s="2"/>
      <c r="FSE136" s="2"/>
      <c r="FSF136" s="2"/>
      <c r="FSG136" s="2"/>
      <c r="FSH136" s="2"/>
      <c r="FSI136" s="2"/>
      <c r="FSJ136" s="2"/>
      <c r="FSK136" s="2"/>
      <c r="FSL136" s="2"/>
      <c r="FSM136" s="2"/>
      <c r="FSN136" s="2"/>
      <c r="FSO136" s="2"/>
      <c r="FSP136" s="2"/>
      <c r="FSQ136" s="2"/>
      <c r="FSR136" s="2"/>
      <c r="FSS136" s="2"/>
      <c r="FST136" s="2"/>
      <c r="FSU136" s="2"/>
      <c r="FSV136" s="2"/>
      <c r="FSW136" s="2"/>
      <c r="FSX136" s="2"/>
      <c r="FSY136" s="2"/>
      <c r="FSZ136" s="2"/>
      <c r="FTA136" s="2"/>
      <c r="FTB136" s="2"/>
      <c r="FTC136" s="2"/>
      <c r="FTD136" s="2"/>
      <c r="FTE136" s="2"/>
      <c r="FTF136" s="2"/>
      <c r="FTG136" s="2"/>
      <c r="FTH136" s="2"/>
      <c r="FTI136" s="2"/>
      <c r="FTJ136" s="2"/>
      <c r="FTK136" s="2"/>
      <c r="FTL136" s="2"/>
      <c r="FTM136" s="2"/>
      <c r="FTN136" s="2"/>
      <c r="FTO136" s="2"/>
      <c r="FTP136" s="2"/>
      <c r="FTQ136" s="2"/>
      <c r="FTR136" s="2"/>
      <c r="FTS136" s="2"/>
      <c r="FTT136" s="2"/>
      <c r="FTU136" s="2"/>
      <c r="FTV136" s="2"/>
      <c r="FTW136" s="2"/>
      <c r="FTX136" s="2"/>
      <c r="FTY136" s="2"/>
      <c r="FTZ136" s="2"/>
      <c r="FUA136" s="2"/>
      <c r="FUB136" s="2"/>
      <c r="FUC136" s="2"/>
      <c r="FUD136" s="2"/>
      <c r="FUE136" s="2"/>
      <c r="FUF136" s="2"/>
      <c r="FUG136" s="2"/>
      <c r="FUH136" s="2"/>
      <c r="FUI136" s="2"/>
      <c r="FUJ136" s="2"/>
      <c r="FUK136" s="2"/>
      <c r="FUL136" s="2"/>
      <c r="FUM136" s="2"/>
      <c r="FUN136" s="2"/>
      <c r="FUO136" s="2"/>
      <c r="FUP136" s="2"/>
      <c r="FUQ136" s="2"/>
      <c r="FUR136" s="2"/>
      <c r="FUS136" s="2"/>
      <c r="FUT136" s="2"/>
      <c r="FUU136" s="2"/>
      <c r="FUV136" s="2"/>
      <c r="FUW136" s="2"/>
      <c r="FUX136" s="2"/>
      <c r="FUY136" s="2"/>
      <c r="FUZ136" s="2"/>
      <c r="FVA136" s="2"/>
      <c r="FVB136" s="2"/>
      <c r="FVC136" s="2"/>
      <c r="FVD136" s="2"/>
      <c r="FVE136" s="2"/>
      <c r="FVF136" s="2"/>
      <c r="FVG136" s="2"/>
      <c r="FVH136" s="2"/>
      <c r="FVI136" s="2"/>
      <c r="FVJ136" s="2"/>
      <c r="FVK136" s="2"/>
      <c r="FVL136" s="2"/>
      <c r="FVM136" s="2"/>
      <c r="FVN136" s="2"/>
      <c r="FVO136" s="2"/>
      <c r="FVP136" s="2"/>
      <c r="FVQ136" s="2"/>
      <c r="FVR136" s="2"/>
      <c r="FVS136" s="2"/>
      <c r="FVT136" s="2"/>
      <c r="FVU136" s="2"/>
      <c r="FVV136" s="2"/>
      <c r="FVW136" s="2"/>
      <c r="FVX136" s="2"/>
      <c r="FVY136" s="2"/>
      <c r="FVZ136" s="2"/>
      <c r="FWA136" s="2"/>
      <c r="FWB136" s="2"/>
      <c r="FWC136" s="2"/>
      <c r="FWD136" s="2"/>
      <c r="FWE136" s="2"/>
      <c r="FWF136" s="2"/>
      <c r="FWG136" s="2"/>
      <c r="FWH136" s="2"/>
      <c r="FWI136" s="2"/>
      <c r="FWJ136" s="2"/>
      <c r="FWK136" s="2"/>
      <c r="FWL136" s="2"/>
      <c r="FWM136" s="2"/>
      <c r="FWN136" s="2"/>
      <c r="FWO136" s="2"/>
      <c r="FWP136" s="2"/>
      <c r="FWQ136" s="2"/>
      <c r="FWR136" s="2"/>
      <c r="FWS136" s="2"/>
      <c r="FWT136" s="2"/>
      <c r="FWU136" s="2"/>
      <c r="FWV136" s="2"/>
      <c r="FWW136" s="2"/>
      <c r="FWX136" s="2"/>
      <c r="FWY136" s="2"/>
      <c r="FWZ136" s="2"/>
      <c r="FXA136" s="2"/>
      <c r="FXB136" s="2"/>
      <c r="FXC136" s="2"/>
      <c r="FXD136" s="2"/>
      <c r="FXE136" s="2"/>
      <c r="FXF136" s="2"/>
      <c r="FXG136" s="2"/>
      <c r="FXH136" s="2"/>
      <c r="FXI136" s="2"/>
      <c r="FXJ136" s="2"/>
      <c r="FXK136" s="2"/>
      <c r="FXL136" s="2"/>
      <c r="FXM136" s="2"/>
      <c r="FXN136" s="2"/>
      <c r="FXO136" s="2"/>
      <c r="FXP136" s="2"/>
      <c r="FXQ136" s="2"/>
      <c r="FXR136" s="2"/>
      <c r="FXS136" s="2"/>
      <c r="FXT136" s="2"/>
      <c r="FXU136" s="2"/>
      <c r="FXV136" s="2"/>
      <c r="FXW136" s="2"/>
      <c r="FXX136" s="2"/>
      <c r="FXY136" s="2"/>
      <c r="FXZ136" s="2"/>
      <c r="FYA136" s="2"/>
      <c r="FYB136" s="2"/>
      <c r="FYC136" s="2"/>
      <c r="FYD136" s="2"/>
      <c r="FYE136" s="2"/>
      <c r="FYF136" s="2"/>
      <c r="FYG136" s="2"/>
      <c r="FYH136" s="2"/>
      <c r="FYI136" s="2"/>
      <c r="FYJ136" s="2"/>
      <c r="FYK136" s="2"/>
      <c r="FYL136" s="2"/>
      <c r="FYM136" s="2"/>
      <c r="FYN136" s="2"/>
      <c r="FYO136" s="2"/>
      <c r="FYP136" s="2"/>
      <c r="FYQ136" s="2"/>
      <c r="FYR136" s="2"/>
      <c r="FYS136" s="2"/>
      <c r="FYT136" s="2"/>
      <c r="FYU136" s="2"/>
      <c r="FYV136" s="2"/>
      <c r="FYW136" s="2"/>
      <c r="FYX136" s="2"/>
      <c r="FYY136" s="2"/>
      <c r="FYZ136" s="2"/>
      <c r="FZA136" s="2"/>
      <c r="FZB136" s="2"/>
      <c r="FZC136" s="2"/>
      <c r="FZD136" s="2"/>
      <c r="FZE136" s="2"/>
      <c r="FZF136" s="2"/>
      <c r="FZG136" s="2"/>
      <c r="FZH136" s="2"/>
      <c r="FZI136" s="2"/>
      <c r="FZJ136" s="2"/>
      <c r="FZK136" s="2"/>
      <c r="FZL136" s="2"/>
      <c r="FZM136" s="2"/>
      <c r="FZN136" s="2"/>
      <c r="FZO136" s="2"/>
      <c r="FZP136" s="2"/>
      <c r="FZQ136" s="2"/>
      <c r="FZR136" s="2"/>
      <c r="FZS136" s="2"/>
      <c r="FZT136" s="2"/>
      <c r="FZU136" s="2"/>
      <c r="FZV136" s="2"/>
      <c r="FZW136" s="2"/>
      <c r="FZX136" s="2"/>
      <c r="FZY136" s="2"/>
      <c r="FZZ136" s="2"/>
      <c r="GAA136" s="2"/>
      <c r="GAB136" s="2"/>
      <c r="GAC136" s="2"/>
      <c r="GAD136" s="2"/>
      <c r="GAE136" s="2"/>
      <c r="GAF136" s="2"/>
      <c r="GAG136" s="2"/>
      <c r="GAH136" s="2"/>
      <c r="GAI136" s="2"/>
      <c r="GAJ136" s="2"/>
      <c r="GAK136" s="2"/>
      <c r="GAL136" s="2"/>
      <c r="GAM136" s="2"/>
      <c r="GAN136" s="2"/>
      <c r="GAO136" s="2"/>
      <c r="GAP136" s="2"/>
      <c r="GAQ136" s="2"/>
      <c r="GAR136" s="2"/>
      <c r="GAS136" s="2"/>
      <c r="GAT136" s="2"/>
      <c r="GAU136" s="2"/>
      <c r="GAV136" s="2"/>
      <c r="GAW136" s="2"/>
      <c r="GAX136" s="2"/>
      <c r="GAY136" s="2"/>
      <c r="GAZ136" s="2"/>
      <c r="GBA136" s="2"/>
      <c r="GBB136" s="2"/>
      <c r="GBC136" s="2"/>
      <c r="GBD136" s="2"/>
      <c r="GBE136" s="2"/>
      <c r="GBF136" s="2"/>
      <c r="GBG136" s="2"/>
      <c r="GBH136" s="2"/>
      <c r="GBI136" s="2"/>
      <c r="GBJ136" s="2"/>
      <c r="GBK136" s="2"/>
      <c r="GBL136" s="2"/>
      <c r="GBM136" s="2"/>
      <c r="GBN136" s="2"/>
      <c r="GBO136" s="2"/>
      <c r="GBP136" s="2"/>
      <c r="GBQ136" s="2"/>
      <c r="GBR136" s="2"/>
      <c r="GBS136" s="2"/>
      <c r="GBT136" s="2"/>
      <c r="GBU136" s="2"/>
      <c r="GBV136" s="2"/>
      <c r="GBW136" s="2"/>
      <c r="GBX136" s="2"/>
      <c r="GBY136" s="2"/>
      <c r="GBZ136" s="2"/>
      <c r="GCA136" s="2"/>
      <c r="GCB136" s="2"/>
      <c r="GCC136" s="2"/>
      <c r="GCD136" s="2"/>
      <c r="GCE136" s="2"/>
      <c r="GCF136" s="2"/>
      <c r="GCG136" s="2"/>
      <c r="GCH136" s="2"/>
      <c r="GCI136" s="2"/>
      <c r="GCJ136" s="2"/>
      <c r="GCK136" s="2"/>
      <c r="GCL136" s="2"/>
      <c r="GCM136" s="2"/>
      <c r="GCN136" s="2"/>
      <c r="GCO136" s="2"/>
      <c r="GCP136" s="2"/>
      <c r="GCQ136" s="2"/>
      <c r="GCR136" s="2"/>
      <c r="GCS136" s="2"/>
      <c r="GCT136" s="2"/>
      <c r="GCU136" s="2"/>
      <c r="GCV136" s="2"/>
      <c r="GCW136" s="2"/>
      <c r="GCX136" s="2"/>
      <c r="GCY136" s="2"/>
      <c r="GCZ136" s="2"/>
      <c r="GDA136" s="2"/>
      <c r="GDB136" s="2"/>
      <c r="GDC136" s="2"/>
      <c r="GDD136" s="2"/>
      <c r="GDE136" s="2"/>
      <c r="GDF136" s="2"/>
      <c r="GDG136" s="2"/>
      <c r="GDH136" s="2"/>
      <c r="GDI136" s="2"/>
      <c r="GDJ136" s="2"/>
      <c r="GDK136" s="2"/>
      <c r="GDL136" s="2"/>
      <c r="GDM136" s="2"/>
      <c r="GDN136" s="2"/>
      <c r="GDO136" s="2"/>
      <c r="GDP136" s="2"/>
      <c r="GDQ136" s="2"/>
      <c r="GDR136" s="2"/>
      <c r="GDS136" s="2"/>
      <c r="GDT136" s="2"/>
      <c r="GDU136" s="2"/>
      <c r="GDV136" s="2"/>
      <c r="GDW136" s="2"/>
      <c r="GDX136" s="2"/>
      <c r="GDY136" s="2"/>
      <c r="GDZ136" s="2"/>
      <c r="GEA136" s="2"/>
      <c r="GEB136" s="2"/>
      <c r="GEC136" s="2"/>
      <c r="GED136" s="2"/>
      <c r="GEE136" s="2"/>
      <c r="GEF136" s="2"/>
      <c r="GEG136" s="2"/>
      <c r="GEH136" s="2"/>
      <c r="GEI136" s="2"/>
      <c r="GEJ136" s="2"/>
      <c r="GEK136" s="2"/>
      <c r="GEL136" s="2"/>
      <c r="GEM136" s="2"/>
      <c r="GEN136" s="2"/>
      <c r="GEO136" s="2"/>
      <c r="GEP136" s="2"/>
      <c r="GEQ136" s="2"/>
      <c r="GER136" s="2"/>
      <c r="GES136" s="2"/>
      <c r="GET136" s="2"/>
      <c r="GEU136" s="2"/>
      <c r="GEV136" s="2"/>
      <c r="GEW136" s="2"/>
      <c r="GEX136" s="2"/>
      <c r="GEY136" s="2"/>
      <c r="GEZ136" s="2"/>
      <c r="GFA136" s="2"/>
      <c r="GFB136" s="2"/>
      <c r="GFC136" s="2"/>
      <c r="GFD136" s="2"/>
      <c r="GFE136" s="2"/>
      <c r="GFF136" s="2"/>
      <c r="GFG136" s="2"/>
      <c r="GFH136" s="2"/>
      <c r="GFI136" s="2"/>
      <c r="GFJ136" s="2"/>
      <c r="GFK136" s="2"/>
      <c r="GFL136" s="2"/>
      <c r="GFM136" s="2"/>
      <c r="GFN136" s="2"/>
      <c r="GFO136" s="2"/>
      <c r="GFP136" s="2"/>
      <c r="GFQ136" s="2"/>
      <c r="GFR136" s="2"/>
      <c r="GFS136" s="2"/>
      <c r="GFT136" s="2"/>
      <c r="GFU136" s="2"/>
      <c r="GFV136" s="2"/>
      <c r="GFW136" s="2"/>
      <c r="GFX136" s="2"/>
      <c r="GFY136" s="2"/>
      <c r="GFZ136" s="2"/>
      <c r="GGA136" s="2"/>
      <c r="GGB136" s="2"/>
      <c r="GGC136" s="2"/>
      <c r="GGD136" s="2"/>
      <c r="GGE136" s="2"/>
      <c r="GGF136" s="2"/>
      <c r="GGG136" s="2"/>
      <c r="GGH136" s="2"/>
      <c r="GGI136" s="2"/>
      <c r="GGJ136" s="2"/>
      <c r="GGK136" s="2"/>
      <c r="GGL136" s="2"/>
      <c r="GGM136" s="2"/>
      <c r="GGN136" s="2"/>
      <c r="GGO136" s="2"/>
      <c r="GGP136" s="2"/>
      <c r="GGQ136" s="2"/>
      <c r="GGR136" s="2"/>
      <c r="GGS136" s="2"/>
      <c r="GGT136" s="2"/>
      <c r="GGU136" s="2"/>
      <c r="GGV136" s="2"/>
      <c r="GGW136" s="2"/>
      <c r="GGX136" s="2"/>
      <c r="GGY136" s="2"/>
      <c r="GGZ136" s="2"/>
      <c r="GHA136" s="2"/>
      <c r="GHB136" s="2"/>
      <c r="GHC136" s="2"/>
      <c r="GHD136" s="2"/>
      <c r="GHE136" s="2"/>
      <c r="GHF136" s="2"/>
      <c r="GHG136" s="2"/>
      <c r="GHH136" s="2"/>
      <c r="GHI136" s="2"/>
      <c r="GHJ136" s="2"/>
      <c r="GHK136" s="2"/>
      <c r="GHL136" s="2"/>
      <c r="GHM136" s="2"/>
      <c r="GHN136" s="2"/>
      <c r="GHO136" s="2"/>
      <c r="GHP136" s="2"/>
      <c r="GHQ136" s="2"/>
      <c r="GHR136" s="2"/>
      <c r="GHS136" s="2"/>
      <c r="GHT136" s="2"/>
      <c r="GHU136" s="2"/>
      <c r="GHV136" s="2"/>
      <c r="GHW136" s="2"/>
      <c r="GHX136" s="2"/>
      <c r="GHY136" s="2"/>
      <c r="GHZ136" s="2"/>
      <c r="GIA136" s="2"/>
      <c r="GIB136" s="2"/>
      <c r="GIC136" s="2"/>
      <c r="GID136" s="2"/>
      <c r="GIE136" s="2"/>
      <c r="GIF136" s="2"/>
      <c r="GIG136" s="2"/>
      <c r="GIH136" s="2"/>
      <c r="GII136" s="2"/>
      <c r="GIJ136" s="2"/>
      <c r="GIK136" s="2"/>
      <c r="GIL136" s="2"/>
      <c r="GIM136" s="2"/>
      <c r="GIN136" s="2"/>
      <c r="GIO136" s="2"/>
      <c r="GIP136" s="2"/>
      <c r="GIQ136" s="2"/>
      <c r="GIR136" s="2"/>
      <c r="GIS136" s="2"/>
      <c r="GIT136" s="2"/>
      <c r="GIU136" s="2"/>
      <c r="GIV136" s="2"/>
      <c r="GIW136" s="2"/>
      <c r="GIX136" s="2"/>
      <c r="GIY136" s="2"/>
      <c r="GIZ136" s="2"/>
      <c r="GJA136" s="2"/>
      <c r="GJB136" s="2"/>
      <c r="GJC136" s="2"/>
      <c r="GJD136" s="2"/>
      <c r="GJE136" s="2"/>
      <c r="GJF136" s="2"/>
      <c r="GJG136" s="2"/>
      <c r="GJH136" s="2"/>
      <c r="GJI136" s="2"/>
      <c r="GJJ136" s="2"/>
      <c r="GJK136" s="2"/>
      <c r="GJL136" s="2"/>
      <c r="GJM136" s="2"/>
      <c r="GJN136" s="2"/>
      <c r="GJO136" s="2"/>
      <c r="GJP136" s="2"/>
      <c r="GJQ136" s="2"/>
      <c r="GJR136" s="2"/>
      <c r="GJS136" s="2"/>
      <c r="GJT136" s="2"/>
      <c r="GJU136" s="2"/>
      <c r="GJV136" s="2"/>
      <c r="GJW136" s="2"/>
      <c r="GJX136" s="2"/>
      <c r="GJY136" s="2"/>
      <c r="GJZ136" s="2"/>
      <c r="GKA136" s="2"/>
      <c r="GKB136" s="2"/>
      <c r="GKC136" s="2"/>
      <c r="GKD136" s="2"/>
      <c r="GKE136" s="2"/>
      <c r="GKF136" s="2"/>
      <c r="GKG136" s="2"/>
      <c r="GKH136" s="2"/>
      <c r="GKI136" s="2"/>
      <c r="GKJ136" s="2"/>
      <c r="GKK136" s="2"/>
      <c r="GKL136" s="2"/>
      <c r="GKM136" s="2"/>
      <c r="GKN136" s="2"/>
      <c r="GKO136" s="2"/>
      <c r="GKP136" s="2"/>
      <c r="GKQ136" s="2"/>
      <c r="GKR136" s="2"/>
      <c r="GKS136" s="2"/>
      <c r="GKT136" s="2"/>
      <c r="GKU136" s="2"/>
      <c r="GKV136" s="2"/>
      <c r="GKW136" s="2"/>
      <c r="GKX136" s="2"/>
      <c r="GKY136" s="2"/>
      <c r="GKZ136" s="2"/>
      <c r="GLA136" s="2"/>
      <c r="GLB136" s="2"/>
      <c r="GLC136" s="2"/>
      <c r="GLD136" s="2"/>
      <c r="GLE136" s="2"/>
      <c r="GLF136" s="2"/>
      <c r="GLG136" s="2"/>
      <c r="GLH136" s="2"/>
      <c r="GLI136" s="2"/>
      <c r="GLJ136" s="2"/>
      <c r="GLK136" s="2"/>
      <c r="GLL136" s="2"/>
      <c r="GLM136" s="2"/>
      <c r="GLN136" s="2"/>
      <c r="GLO136" s="2"/>
      <c r="GLP136" s="2"/>
      <c r="GLQ136" s="2"/>
      <c r="GLR136" s="2"/>
      <c r="GLS136" s="2"/>
      <c r="GLT136" s="2"/>
      <c r="GLU136" s="2"/>
      <c r="GLV136" s="2"/>
      <c r="GLW136" s="2"/>
      <c r="GLX136" s="2"/>
      <c r="GLY136" s="2"/>
      <c r="GLZ136" s="2"/>
      <c r="GMA136" s="2"/>
      <c r="GMB136" s="2"/>
      <c r="GMC136" s="2"/>
      <c r="GMD136" s="2"/>
      <c r="GME136" s="2"/>
      <c r="GMF136" s="2"/>
      <c r="GMG136" s="2"/>
      <c r="GMH136" s="2"/>
      <c r="GMI136" s="2"/>
      <c r="GMJ136" s="2"/>
      <c r="GMK136" s="2"/>
      <c r="GML136" s="2"/>
      <c r="GMM136" s="2"/>
      <c r="GMN136" s="2"/>
      <c r="GMO136" s="2"/>
      <c r="GMP136" s="2"/>
      <c r="GMQ136" s="2"/>
      <c r="GMR136" s="2"/>
      <c r="GMS136" s="2"/>
      <c r="GMT136" s="2"/>
      <c r="GMU136" s="2"/>
      <c r="GMV136" s="2"/>
      <c r="GMW136" s="2"/>
      <c r="GMX136" s="2"/>
      <c r="GMY136" s="2"/>
      <c r="GMZ136" s="2"/>
      <c r="GNA136" s="2"/>
      <c r="GNB136" s="2"/>
      <c r="GNC136" s="2"/>
      <c r="GND136" s="2"/>
      <c r="GNE136" s="2"/>
      <c r="GNF136" s="2"/>
      <c r="GNG136" s="2"/>
      <c r="GNH136" s="2"/>
      <c r="GNI136" s="2"/>
      <c r="GNJ136" s="2"/>
      <c r="GNK136" s="2"/>
      <c r="GNL136" s="2"/>
      <c r="GNM136" s="2"/>
      <c r="GNN136" s="2"/>
      <c r="GNO136" s="2"/>
      <c r="GNP136" s="2"/>
      <c r="GNQ136" s="2"/>
      <c r="GNR136" s="2"/>
      <c r="GNS136" s="2"/>
      <c r="GNT136" s="2"/>
      <c r="GNU136" s="2"/>
      <c r="GNV136" s="2"/>
      <c r="GNW136" s="2"/>
      <c r="GNX136" s="2"/>
      <c r="GNY136" s="2"/>
      <c r="GNZ136" s="2"/>
      <c r="GOA136" s="2"/>
      <c r="GOB136" s="2"/>
      <c r="GOC136" s="2"/>
      <c r="GOD136" s="2"/>
      <c r="GOE136" s="2"/>
      <c r="GOF136" s="2"/>
      <c r="GOG136" s="2"/>
      <c r="GOH136" s="2"/>
      <c r="GOI136" s="2"/>
      <c r="GOJ136" s="2"/>
      <c r="GOK136" s="2"/>
      <c r="GOL136" s="2"/>
      <c r="GOM136" s="2"/>
      <c r="GON136" s="2"/>
      <c r="GOO136" s="2"/>
      <c r="GOP136" s="2"/>
      <c r="GOQ136" s="2"/>
      <c r="GOR136" s="2"/>
      <c r="GOS136" s="2"/>
      <c r="GOT136" s="2"/>
      <c r="GOU136" s="2"/>
      <c r="GOV136" s="2"/>
      <c r="GOW136" s="2"/>
      <c r="GOX136" s="2"/>
      <c r="GOY136" s="2"/>
      <c r="GOZ136" s="2"/>
      <c r="GPA136" s="2"/>
      <c r="GPB136" s="2"/>
      <c r="GPC136" s="2"/>
      <c r="GPD136" s="2"/>
      <c r="GPE136" s="2"/>
      <c r="GPF136" s="2"/>
      <c r="GPG136" s="2"/>
      <c r="GPH136" s="2"/>
      <c r="GPI136" s="2"/>
      <c r="GPJ136" s="2"/>
      <c r="GPK136" s="2"/>
      <c r="GPL136" s="2"/>
      <c r="GPM136" s="2"/>
      <c r="GPN136" s="2"/>
      <c r="GPO136" s="2"/>
      <c r="GPP136" s="2"/>
      <c r="GPQ136" s="2"/>
      <c r="GPR136" s="2"/>
      <c r="GPS136" s="2"/>
      <c r="GPT136" s="2"/>
      <c r="GPU136" s="2"/>
      <c r="GPV136" s="2"/>
      <c r="GPW136" s="2"/>
      <c r="GPX136" s="2"/>
      <c r="GPY136" s="2"/>
      <c r="GPZ136" s="2"/>
      <c r="GQA136" s="2"/>
      <c r="GQB136" s="2"/>
      <c r="GQC136" s="2"/>
      <c r="GQD136" s="2"/>
      <c r="GQE136" s="2"/>
      <c r="GQF136" s="2"/>
      <c r="GQG136" s="2"/>
      <c r="GQH136" s="2"/>
      <c r="GQI136" s="2"/>
      <c r="GQJ136" s="2"/>
      <c r="GQK136" s="2"/>
      <c r="GQL136" s="2"/>
      <c r="GQM136" s="2"/>
      <c r="GQN136" s="2"/>
      <c r="GQO136" s="2"/>
      <c r="GQP136" s="2"/>
      <c r="GQQ136" s="2"/>
      <c r="GQR136" s="2"/>
      <c r="GQS136" s="2"/>
      <c r="GQT136" s="2"/>
      <c r="GQU136" s="2"/>
      <c r="GQV136" s="2"/>
      <c r="GQW136" s="2"/>
      <c r="GQX136" s="2"/>
      <c r="GQY136" s="2"/>
      <c r="GQZ136" s="2"/>
      <c r="GRA136" s="2"/>
      <c r="GRB136" s="2"/>
      <c r="GRC136" s="2"/>
      <c r="GRD136" s="2"/>
      <c r="GRE136" s="2"/>
      <c r="GRF136" s="2"/>
      <c r="GRG136" s="2"/>
      <c r="GRH136" s="2"/>
      <c r="GRI136" s="2"/>
      <c r="GRJ136" s="2"/>
      <c r="GRK136" s="2"/>
      <c r="GRL136" s="2"/>
      <c r="GRM136" s="2"/>
      <c r="GRN136" s="2"/>
      <c r="GRO136" s="2"/>
      <c r="GRP136" s="2"/>
      <c r="GRQ136" s="2"/>
      <c r="GRR136" s="2"/>
      <c r="GRS136" s="2"/>
      <c r="GRT136" s="2"/>
      <c r="GRU136" s="2"/>
      <c r="GRV136" s="2"/>
      <c r="GRW136" s="2"/>
      <c r="GRX136" s="2"/>
      <c r="GRY136" s="2"/>
      <c r="GRZ136" s="2"/>
      <c r="GSA136" s="2"/>
      <c r="GSB136" s="2"/>
      <c r="GSC136" s="2"/>
      <c r="GSD136" s="2"/>
      <c r="GSE136" s="2"/>
      <c r="GSF136" s="2"/>
      <c r="GSG136" s="2"/>
      <c r="GSH136" s="2"/>
      <c r="GSI136" s="2"/>
      <c r="GSJ136" s="2"/>
      <c r="GSK136" s="2"/>
      <c r="GSL136" s="2"/>
      <c r="GSM136" s="2"/>
      <c r="GSN136" s="2"/>
      <c r="GSO136" s="2"/>
      <c r="GSP136" s="2"/>
      <c r="GSQ136" s="2"/>
      <c r="GSR136" s="2"/>
      <c r="GSS136" s="2"/>
      <c r="GST136" s="2"/>
      <c r="GSU136" s="2"/>
      <c r="GSV136" s="2"/>
      <c r="GSW136" s="2"/>
      <c r="GSX136" s="2"/>
      <c r="GSY136" s="2"/>
      <c r="GSZ136" s="2"/>
      <c r="GTA136" s="2"/>
      <c r="GTB136" s="2"/>
      <c r="GTC136" s="2"/>
      <c r="GTD136" s="2"/>
      <c r="GTE136" s="2"/>
      <c r="GTF136" s="2"/>
      <c r="GTG136" s="2"/>
      <c r="GTH136" s="2"/>
      <c r="GTI136" s="2"/>
      <c r="GTJ136" s="2"/>
      <c r="GTK136" s="2"/>
      <c r="GTL136" s="2"/>
      <c r="GTM136" s="2"/>
      <c r="GTN136" s="2"/>
      <c r="GTO136" s="2"/>
      <c r="GTP136" s="2"/>
      <c r="GTQ136" s="2"/>
      <c r="GTR136" s="2"/>
      <c r="GTS136" s="2"/>
      <c r="GTT136" s="2"/>
      <c r="GTU136" s="2"/>
      <c r="GTV136" s="2"/>
      <c r="GTW136" s="2"/>
      <c r="GTX136" s="2"/>
      <c r="GTY136" s="2"/>
      <c r="GTZ136" s="2"/>
      <c r="GUA136" s="2"/>
      <c r="GUB136" s="2"/>
      <c r="GUC136" s="2"/>
      <c r="GUD136" s="2"/>
      <c r="GUE136" s="2"/>
      <c r="GUF136" s="2"/>
      <c r="GUG136" s="2"/>
      <c r="GUH136" s="2"/>
      <c r="GUI136" s="2"/>
      <c r="GUJ136" s="2"/>
      <c r="GUK136" s="2"/>
      <c r="GUL136" s="2"/>
      <c r="GUM136" s="2"/>
      <c r="GUN136" s="2"/>
      <c r="GUO136" s="2"/>
      <c r="GUP136" s="2"/>
      <c r="GUQ136" s="2"/>
      <c r="GUR136" s="2"/>
      <c r="GUS136" s="2"/>
      <c r="GUT136" s="2"/>
      <c r="GUU136" s="2"/>
      <c r="GUV136" s="2"/>
      <c r="GUW136" s="2"/>
      <c r="GUX136" s="2"/>
      <c r="GUY136" s="2"/>
      <c r="GUZ136" s="2"/>
      <c r="GVA136" s="2"/>
      <c r="GVB136" s="2"/>
      <c r="GVC136" s="2"/>
      <c r="GVD136" s="2"/>
      <c r="GVE136" s="2"/>
      <c r="GVF136" s="2"/>
      <c r="GVG136" s="2"/>
      <c r="GVH136" s="2"/>
      <c r="GVI136" s="2"/>
      <c r="GVJ136" s="2"/>
      <c r="GVK136" s="2"/>
      <c r="GVL136" s="2"/>
      <c r="GVM136" s="2"/>
      <c r="GVN136" s="2"/>
      <c r="GVO136" s="2"/>
      <c r="GVP136" s="2"/>
      <c r="GVQ136" s="2"/>
      <c r="GVR136" s="2"/>
      <c r="GVS136" s="2"/>
      <c r="GVT136" s="2"/>
      <c r="GVU136" s="2"/>
      <c r="GVV136" s="2"/>
      <c r="GVW136" s="2"/>
      <c r="GVX136" s="2"/>
      <c r="GVY136" s="2"/>
      <c r="GVZ136" s="2"/>
      <c r="GWA136" s="2"/>
      <c r="GWB136" s="2"/>
      <c r="GWC136" s="2"/>
      <c r="GWD136" s="2"/>
      <c r="GWE136" s="2"/>
      <c r="GWF136" s="2"/>
      <c r="GWG136" s="2"/>
      <c r="GWH136" s="2"/>
      <c r="GWI136" s="2"/>
      <c r="GWJ136" s="2"/>
      <c r="GWK136" s="2"/>
      <c r="GWL136" s="2"/>
      <c r="GWM136" s="2"/>
      <c r="GWN136" s="2"/>
      <c r="GWO136" s="2"/>
      <c r="GWP136" s="2"/>
      <c r="GWQ136" s="2"/>
      <c r="GWR136" s="2"/>
      <c r="GWS136" s="2"/>
      <c r="GWT136" s="2"/>
      <c r="GWU136" s="2"/>
      <c r="GWV136" s="2"/>
      <c r="GWW136" s="2"/>
      <c r="GWX136" s="2"/>
      <c r="GWY136" s="2"/>
      <c r="GWZ136" s="2"/>
      <c r="GXA136" s="2"/>
      <c r="GXB136" s="2"/>
      <c r="GXC136" s="2"/>
      <c r="GXD136" s="2"/>
      <c r="GXE136" s="2"/>
      <c r="GXF136" s="2"/>
      <c r="GXG136" s="2"/>
      <c r="GXH136" s="2"/>
      <c r="GXI136" s="2"/>
      <c r="GXJ136" s="2"/>
      <c r="GXK136" s="2"/>
      <c r="GXL136" s="2"/>
      <c r="GXM136" s="2"/>
      <c r="GXN136" s="2"/>
      <c r="GXO136" s="2"/>
      <c r="GXP136" s="2"/>
      <c r="GXQ136" s="2"/>
      <c r="GXR136" s="2"/>
      <c r="GXS136" s="2"/>
      <c r="GXT136" s="2"/>
      <c r="GXU136" s="2"/>
      <c r="GXV136" s="2"/>
      <c r="GXW136" s="2"/>
      <c r="GXX136" s="2"/>
      <c r="GXY136" s="2"/>
      <c r="GXZ136" s="2"/>
      <c r="GYA136" s="2"/>
      <c r="GYB136" s="2"/>
      <c r="GYC136" s="2"/>
      <c r="GYD136" s="2"/>
      <c r="GYE136" s="2"/>
      <c r="GYF136" s="2"/>
      <c r="GYG136" s="2"/>
      <c r="GYH136" s="2"/>
      <c r="GYI136" s="2"/>
      <c r="GYJ136" s="2"/>
      <c r="GYK136" s="2"/>
      <c r="GYL136" s="2"/>
      <c r="GYM136" s="2"/>
      <c r="GYN136" s="2"/>
      <c r="GYO136" s="2"/>
      <c r="GYP136" s="2"/>
      <c r="GYQ136" s="2"/>
      <c r="GYR136" s="2"/>
      <c r="GYS136" s="2"/>
      <c r="GYT136" s="2"/>
      <c r="GYU136" s="2"/>
      <c r="GYV136" s="2"/>
      <c r="GYW136" s="2"/>
      <c r="GYX136" s="2"/>
      <c r="GYY136" s="2"/>
      <c r="GYZ136" s="2"/>
      <c r="GZA136" s="2"/>
      <c r="GZB136" s="2"/>
      <c r="GZC136" s="2"/>
      <c r="GZD136" s="2"/>
      <c r="GZE136" s="2"/>
      <c r="GZF136" s="2"/>
      <c r="GZG136" s="2"/>
      <c r="GZH136" s="2"/>
      <c r="GZI136" s="2"/>
      <c r="GZJ136" s="2"/>
      <c r="GZK136" s="2"/>
      <c r="GZL136" s="2"/>
      <c r="GZM136" s="2"/>
      <c r="GZN136" s="2"/>
      <c r="GZO136" s="2"/>
      <c r="GZP136" s="2"/>
      <c r="GZQ136" s="2"/>
      <c r="GZR136" s="2"/>
      <c r="GZS136" s="2"/>
      <c r="GZT136" s="2"/>
      <c r="GZU136" s="2"/>
      <c r="GZV136" s="2"/>
      <c r="GZW136" s="2"/>
      <c r="GZX136" s="2"/>
      <c r="GZY136" s="2"/>
      <c r="GZZ136" s="2"/>
      <c r="HAA136" s="2"/>
      <c r="HAB136" s="2"/>
      <c r="HAC136" s="2"/>
      <c r="HAD136" s="2"/>
      <c r="HAE136" s="2"/>
      <c r="HAF136" s="2"/>
      <c r="HAG136" s="2"/>
      <c r="HAH136" s="2"/>
      <c r="HAI136" s="2"/>
      <c r="HAJ136" s="2"/>
      <c r="HAK136" s="2"/>
      <c r="HAL136" s="2"/>
      <c r="HAM136" s="2"/>
      <c r="HAN136" s="2"/>
      <c r="HAO136" s="2"/>
      <c r="HAP136" s="2"/>
      <c r="HAQ136" s="2"/>
      <c r="HAR136" s="2"/>
      <c r="HAS136" s="2"/>
      <c r="HAT136" s="2"/>
      <c r="HAU136" s="2"/>
      <c r="HAV136" s="2"/>
      <c r="HAW136" s="2"/>
      <c r="HAX136" s="2"/>
      <c r="HAY136" s="2"/>
      <c r="HAZ136" s="2"/>
      <c r="HBA136" s="2"/>
      <c r="HBB136" s="2"/>
      <c r="HBC136" s="2"/>
      <c r="HBD136" s="2"/>
      <c r="HBE136" s="2"/>
      <c r="HBF136" s="2"/>
      <c r="HBG136" s="2"/>
      <c r="HBH136" s="2"/>
      <c r="HBI136" s="2"/>
      <c r="HBJ136" s="2"/>
      <c r="HBK136" s="2"/>
      <c r="HBL136" s="2"/>
      <c r="HBM136" s="2"/>
      <c r="HBN136" s="2"/>
      <c r="HBO136" s="2"/>
      <c r="HBP136" s="2"/>
      <c r="HBQ136" s="2"/>
      <c r="HBR136" s="2"/>
      <c r="HBS136" s="2"/>
      <c r="HBT136" s="2"/>
      <c r="HBU136" s="2"/>
      <c r="HBV136" s="2"/>
      <c r="HBW136" s="2"/>
      <c r="HBX136" s="2"/>
      <c r="HBY136" s="2"/>
      <c r="HBZ136" s="2"/>
      <c r="HCA136" s="2"/>
      <c r="HCB136" s="2"/>
      <c r="HCC136" s="2"/>
      <c r="HCD136" s="2"/>
      <c r="HCE136" s="2"/>
      <c r="HCF136" s="2"/>
      <c r="HCG136" s="2"/>
      <c r="HCH136" s="2"/>
      <c r="HCI136" s="2"/>
      <c r="HCJ136" s="2"/>
      <c r="HCK136" s="2"/>
      <c r="HCL136" s="2"/>
      <c r="HCM136" s="2"/>
      <c r="HCN136" s="2"/>
      <c r="HCO136" s="2"/>
      <c r="HCP136" s="2"/>
      <c r="HCQ136" s="2"/>
      <c r="HCR136" s="2"/>
      <c r="HCS136" s="2"/>
      <c r="HCT136" s="2"/>
      <c r="HCU136" s="2"/>
      <c r="HCV136" s="2"/>
      <c r="HCW136" s="2"/>
      <c r="HCX136" s="2"/>
      <c r="HCY136" s="2"/>
      <c r="HCZ136" s="2"/>
      <c r="HDA136" s="2"/>
      <c r="HDB136" s="2"/>
      <c r="HDC136" s="2"/>
      <c r="HDD136" s="2"/>
      <c r="HDE136" s="2"/>
      <c r="HDF136" s="2"/>
      <c r="HDG136" s="2"/>
      <c r="HDH136" s="2"/>
      <c r="HDI136" s="2"/>
      <c r="HDJ136" s="2"/>
      <c r="HDK136" s="2"/>
      <c r="HDL136" s="2"/>
      <c r="HDM136" s="2"/>
      <c r="HDN136" s="2"/>
      <c r="HDO136" s="2"/>
      <c r="HDP136" s="2"/>
      <c r="HDQ136" s="2"/>
      <c r="HDR136" s="2"/>
      <c r="HDS136" s="2"/>
      <c r="HDT136" s="2"/>
      <c r="HDU136" s="2"/>
      <c r="HDV136" s="2"/>
      <c r="HDW136" s="2"/>
      <c r="HDX136" s="2"/>
      <c r="HDY136" s="2"/>
      <c r="HDZ136" s="2"/>
      <c r="HEA136" s="2"/>
      <c r="HEB136" s="2"/>
      <c r="HEC136" s="2"/>
      <c r="HED136" s="2"/>
      <c r="HEE136" s="2"/>
      <c r="HEF136" s="2"/>
      <c r="HEG136" s="2"/>
      <c r="HEH136" s="2"/>
      <c r="HEI136" s="2"/>
      <c r="HEJ136" s="2"/>
      <c r="HEK136" s="2"/>
      <c r="HEL136" s="2"/>
      <c r="HEM136" s="2"/>
      <c r="HEN136" s="2"/>
      <c r="HEO136" s="2"/>
      <c r="HEP136" s="2"/>
      <c r="HEQ136" s="2"/>
      <c r="HER136" s="2"/>
      <c r="HES136" s="2"/>
      <c r="HET136" s="2"/>
      <c r="HEU136" s="2"/>
      <c r="HEV136" s="2"/>
      <c r="HEW136" s="2"/>
      <c r="HEX136" s="2"/>
      <c r="HEY136" s="2"/>
      <c r="HEZ136" s="2"/>
      <c r="HFA136" s="2"/>
      <c r="HFB136" s="2"/>
      <c r="HFC136" s="2"/>
      <c r="HFD136" s="2"/>
      <c r="HFE136" s="2"/>
      <c r="HFF136" s="2"/>
      <c r="HFG136" s="2"/>
      <c r="HFH136" s="2"/>
      <c r="HFI136" s="2"/>
      <c r="HFJ136" s="2"/>
      <c r="HFK136" s="2"/>
      <c r="HFL136" s="2"/>
      <c r="HFM136" s="2"/>
      <c r="HFN136" s="2"/>
      <c r="HFO136" s="2"/>
      <c r="HFP136" s="2"/>
      <c r="HFQ136" s="2"/>
      <c r="HFR136" s="2"/>
      <c r="HFS136" s="2"/>
      <c r="HFT136" s="2"/>
      <c r="HFU136" s="2"/>
      <c r="HFV136" s="2"/>
      <c r="HFW136" s="2"/>
      <c r="HFX136" s="2"/>
      <c r="HFY136" s="2"/>
      <c r="HFZ136" s="2"/>
      <c r="HGA136" s="2"/>
      <c r="HGB136" s="2"/>
      <c r="HGC136" s="2"/>
      <c r="HGD136" s="2"/>
      <c r="HGE136" s="2"/>
      <c r="HGF136" s="2"/>
      <c r="HGG136" s="2"/>
      <c r="HGH136" s="2"/>
      <c r="HGI136" s="2"/>
      <c r="HGJ136" s="2"/>
      <c r="HGK136" s="2"/>
      <c r="HGL136" s="2"/>
      <c r="HGM136" s="2"/>
      <c r="HGN136" s="2"/>
      <c r="HGO136" s="2"/>
      <c r="HGP136" s="2"/>
      <c r="HGQ136" s="2"/>
      <c r="HGR136" s="2"/>
      <c r="HGS136" s="2"/>
      <c r="HGT136" s="2"/>
      <c r="HGU136" s="2"/>
      <c r="HGV136" s="2"/>
      <c r="HGW136" s="2"/>
      <c r="HGX136" s="2"/>
      <c r="HGY136" s="2"/>
      <c r="HGZ136" s="2"/>
      <c r="HHA136" s="2"/>
      <c r="HHB136" s="2"/>
      <c r="HHC136" s="2"/>
      <c r="HHD136" s="2"/>
      <c r="HHE136" s="2"/>
      <c r="HHF136" s="2"/>
      <c r="HHG136" s="2"/>
      <c r="HHH136" s="2"/>
      <c r="HHI136" s="2"/>
      <c r="HHJ136" s="2"/>
      <c r="HHK136" s="2"/>
      <c r="HHL136" s="2"/>
      <c r="HHM136" s="2"/>
      <c r="HHN136" s="2"/>
      <c r="HHO136" s="2"/>
      <c r="HHP136" s="2"/>
      <c r="HHQ136" s="2"/>
      <c r="HHR136" s="2"/>
      <c r="HHS136" s="2"/>
      <c r="HHT136" s="2"/>
      <c r="HHU136" s="2"/>
      <c r="HHV136" s="2"/>
      <c r="HHW136" s="2"/>
      <c r="HHX136" s="2"/>
      <c r="HHY136" s="2"/>
      <c r="HHZ136" s="2"/>
      <c r="HIA136" s="2"/>
      <c r="HIB136" s="2"/>
      <c r="HIC136" s="2"/>
      <c r="HID136" s="2"/>
      <c r="HIE136" s="2"/>
      <c r="HIF136" s="2"/>
      <c r="HIG136" s="2"/>
      <c r="HIH136" s="2"/>
      <c r="HII136" s="2"/>
      <c r="HIJ136" s="2"/>
      <c r="HIK136" s="2"/>
      <c r="HIL136" s="2"/>
      <c r="HIM136" s="2"/>
      <c r="HIN136" s="2"/>
      <c r="HIO136" s="2"/>
      <c r="HIP136" s="2"/>
      <c r="HIQ136" s="2"/>
      <c r="HIR136" s="2"/>
      <c r="HIS136" s="2"/>
      <c r="HIT136" s="2"/>
      <c r="HIU136" s="2"/>
      <c r="HIV136" s="2"/>
      <c r="HIW136" s="2"/>
      <c r="HIX136" s="2"/>
      <c r="HIY136" s="2"/>
      <c r="HIZ136" s="2"/>
      <c r="HJA136" s="2"/>
      <c r="HJB136" s="2"/>
      <c r="HJC136" s="2"/>
      <c r="HJD136" s="2"/>
      <c r="HJE136" s="2"/>
      <c r="HJF136" s="2"/>
      <c r="HJG136" s="2"/>
      <c r="HJH136" s="2"/>
      <c r="HJI136" s="2"/>
      <c r="HJJ136" s="2"/>
      <c r="HJK136" s="2"/>
      <c r="HJL136" s="2"/>
      <c r="HJM136" s="2"/>
      <c r="HJN136" s="2"/>
      <c r="HJO136" s="2"/>
      <c r="HJP136" s="2"/>
      <c r="HJQ136" s="2"/>
      <c r="HJR136" s="2"/>
      <c r="HJS136" s="2"/>
      <c r="HJT136" s="2"/>
      <c r="HJU136" s="2"/>
      <c r="HJV136" s="2"/>
      <c r="HJW136" s="2"/>
      <c r="HJX136" s="2"/>
      <c r="HJY136" s="2"/>
      <c r="HJZ136" s="2"/>
      <c r="HKA136" s="2"/>
      <c r="HKB136" s="2"/>
      <c r="HKC136" s="2"/>
      <c r="HKD136" s="2"/>
      <c r="HKE136" s="2"/>
      <c r="HKF136" s="2"/>
      <c r="HKG136" s="2"/>
      <c r="HKH136" s="2"/>
      <c r="HKI136" s="2"/>
      <c r="HKJ136" s="2"/>
      <c r="HKK136" s="2"/>
      <c r="HKL136" s="2"/>
      <c r="HKM136" s="2"/>
      <c r="HKN136" s="2"/>
      <c r="HKO136" s="2"/>
      <c r="HKP136" s="2"/>
      <c r="HKQ136" s="2"/>
      <c r="HKR136" s="2"/>
      <c r="HKS136" s="2"/>
      <c r="HKT136" s="2"/>
      <c r="HKU136" s="2"/>
      <c r="HKV136" s="2"/>
      <c r="HKW136" s="2"/>
      <c r="HKX136" s="2"/>
      <c r="HKY136" s="2"/>
      <c r="HKZ136" s="2"/>
      <c r="HLA136" s="2"/>
      <c r="HLB136" s="2"/>
      <c r="HLC136" s="2"/>
      <c r="HLD136" s="2"/>
      <c r="HLE136" s="2"/>
      <c r="HLF136" s="2"/>
      <c r="HLG136" s="2"/>
      <c r="HLH136" s="2"/>
      <c r="HLI136" s="2"/>
      <c r="HLJ136" s="2"/>
      <c r="HLK136" s="2"/>
      <c r="HLL136" s="2"/>
      <c r="HLM136" s="2"/>
      <c r="HLN136" s="2"/>
      <c r="HLO136" s="2"/>
      <c r="HLP136" s="2"/>
      <c r="HLQ136" s="2"/>
      <c r="HLR136" s="2"/>
      <c r="HLS136" s="2"/>
      <c r="HLT136" s="2"/>
      <c r="HLU136" s="2"/>
      <c r="HLV136" s="2"/>
      <c r="HLW136" s="2"/>
      <c r="HLX136" s="2"/>
      <c r="HLY136" s="2"/>
      <c r="HLZ136" s="2"/>
      <c r="HMA136" s="2"/>
      <c r="HMB136" s="2"/>
      <c r="HMC136" s="2"/>
      <c r="HMD136" s="2"/>
      <c r="HME136" s="2"/>
      <c r="HMF136" s="2"/>
      <c r="HMG136" s="2"/>
      <c r="HMH136" s="2"/>
      <c r="HMI136" s="2"/>
      <c r="HMJ136" s="2"/>
      <c r="HMK136" s="2"/>
      <c r="HML136" s="2"/>
      <c r="HMM136" s="2"/>
      <c r="HMN136" s="2"/>
      <c r="HMO136" s="2"/>
      <c r="HMP136" s="2"/>
      <c r="HMQ136" s="2"/>
      <c r="HMR136" s="2"/>
      <c r="HMS136" s="2"/>
      <c r="HMT136" s="2"/>
      <c r="HMU136" s="2"/>
      <c r="HMV136" s="2"/>
      <c r="HMW136" s="2"/>
      <c r="HMX136" s="2"/>
      <c r="HMY136" s="2"/>
      <c r="HMZ136" s="2"/>
      <c r="HNA136" s="2"/>
      <c r="HNB136" s="2"/>
      <c r="HNC136" s="2"/>
      <c r="HND136" s="2"/>
      <c r="HNE136" s="2"/>
      <c r="HNF136" s="2"/>
      <c r="HNG136" s="2"/>
      <c r="HNH136" s="2"/>
      <c r="HNI136" s="2"/>
      <c r="HNJ136" s="2"/>
      <c r="HNK136" s="2"/>
      <c r="HNL136" s="2"/>
      <c r="HNM136" s="2"/>
      <c r="HNN136" s="2"/>
      <c r="HNO136" s="2"/>
      <c r="HNP136" s="2"/>
      <c r="HNQ136" s="2"/>
      <c r="HNR136" s="2"/>
      <c r="HNS136" s="2"/>
      <c r="HNT136" s="2"/>
      <c r="HNU136" s="2"/>
      <c r="HNV136" s="2"/>
      <c r="HNW136" s="2"/>
      <c r="HNX136" s="2"/>
      <c r="HNY136" s="2"/>
      <c r="HNZ136" s="2"/>
      <c r="HOA136" s="2"/>
      <c r="HOB136" s="2"/>
      <c r="HOC136" s="2"/>
      <c r="HOD136" s="2"/>
      <c r="HOE136" s="2"/>
      <c r="HOF136" s="2"/>
      <c r="HOG136" s="2"/>
      <c r="HOH136" s="2"/>
      <c r="HOI136" s="2"/>
      <c r="HOJ136" s="2"/>
      <c r="HOK136" s="2"/>
      <c r="HOL136" s="2"/>
      <c r="HOM136" s="2"/>
      <c r="HON136" s="2"/>
      <c r="HOO136" s="2"/>
      <c r="HOP136" s="2"/>
      <c r="HOQ136" s="2"/>
      <c r="HOR136" s="2"/>
      <c r="HOS136" s="2"/>
      <c r="HOT136" s="2"/>
      <c r="HOU136" s="2"/>
      <c r="HOV136" s="2"/>
      <c r="HOW136" s="2"/>
      <c r="HOX136" s="2"/>
      <c r="HOY136" s="2"/>
      <c r="HOZ136" s="2"/>
      <c r="HPA136" s="2"/>
      <c r="HPB136" s="2"/>
      <c r="HPC136" s="2"/>
      <c r="HPD136" s="2"/>
      <c r="HPE136" s="2"/>
      <c r="HPF136" s="2"/>
      <c r="HPG136" s="2"/>
      <c r="HPH136" s="2"/>
      <c r="HPI136" s="2"/>
      <c r="HPJ136" s="2"/>
      <c r="HPK136" s="2"/>
      <c r="HPL136" s="2"/>
      <c r="HPM136" s="2"/>
      <c r="HPN136" s="2"/>
      <c r="HPO136" s="2"/>
      <c r="HPP136" s="2"/>
      <c r="HPQ136" s="2"/>
      <c r="HPR136" s="2"/>
      <c r="HPS136" s="2"/>
      <c r="HPT136" s="2"/>
      <c r="HPU136" s="2"/>
      <c r="HPV136" s="2"/>
      <c r="HPW136" s="2"/>
      <c r="HPX136" s="2"/>
      <c r="HPY136" s="2"/>
      <c r="HPZ136" s="2"/>
      <c r="HQA136" s="2"/>
      <c r="HQB136" s="2"/>
      <c r="HQC136" s="2"/>
      <c r="HQD136" s="2"/>
      <c r="HQE136" s="2"/>
      <c r="HQF136" s="2"/>
      <c r="HQG136" s="2"/>
      <c r="HQH136" s="2"/>
      <c r="HQI136" s="2"/>
      <c r="HQJ136" s="2"/>
      <c r="HQK136" s="2"/>
      <c r="HQL136" s="2"/>
      <c r="HQM136" s="2"/>
      <c r="HQN136" s="2"/>
      <c r="HQO136" s="2"/>
      <c r="HQP136" s="2"/>
      <c r="HQQ136" s="2"/>
      <c r="HQR136" s="2"/>
      <c r="HQS136" s="2"/>
      <c r="HQT136" s="2"/>
      <c r="HQU136" s="2"/>
      <c r="HQV136" s="2"/>
      <c r="HQW136" s="2"/>
      <c r="HQX136" s="2"/>
      <c r="HQY136" s="2"/>
      <c r="HQZ136" s="2"/>
      <c r="HRA136" s="2"/>
      <c r="HRB136" s="2"/>
      <c r="HRC136" s="2"/>
      <c r="HRD136" s="2"/>
      <c r="HRE136" s="2"/>
      <c r="HRF136" s="2"/>
      <c r="HRG136" s="2"/>
      <c r="HRH136" s="2"/>
      <c r="HRI136" s="2"/>
      <c r="HRJ136" s="2"/>
      <c r="HRK136" s="2"/>
      <c r="HRL136" s="2"/>
      <c r="HRM136" s="2"/>
      <c r="HRN136" s="2"/>
      <c r="HRO136" s="2"/>
      <c r="HRP136" s="2"/>
      <c r="HRQ136" s="2"/>
      <c r="HRR136" s="2"/>
      <c r="HRS136" s="2"/>
      <c r="HRT136" s="2"/>
      <c r="HRU136" s="2"/>
      <c r="HRV136" s="2"/>
      <c r="HRW136" s="2"/>
      <c r="HRX136" s="2"/>
      <c r="HRY136" s="2"/>
      <c r="HRZ136" s="2"/>
      <c r="HSA136" s="2"/>
      <c r="HSB136" s="2"/>
      <c r="HSC136" s="2"/>
      <c r="HSD136" s="2"/>
      <c r="HSE136" s="2"/>
      <c r="HSF136" s="2"/>
      <c r="HSG136" s="2"/>
      <c r="HSH136" s="2"/>
      <c r="HSI136" s="2"/>
      <c r="HSJ136" s="2"/>
      <c r="HSK136" s="2"/>
      <c r="HSL136" s="2"/>
      <c r="HSM136" s="2"/>
      <c r="HSN136" s="2"/>
      <c r="HSO136" s="2"/>
      <c r="HSP136" s="2"/>
      <c r="HSQ136" s="2"/>
      <c r="HSR136" s="2"/>
      <c r="HSS136" s="2"/>
      <c r="HST136" s="2"/>
      <c r="HSU136" s="2"/>
      <c r="HSV136" s="2"/>
      <c r="HSW136" s="2"/>
      <c r="HSX136" s="2"/>
      <c r="HSY136" s="2"/>
      <c r="HSZ136" s="2"/>
      <c r="HTA136" s="2"/>
      <c r="HTB136" s="2"/>
      <c r="HTC136" s="2"/>
      <c r="HTD136" s="2"/>
      <c r="HTE136" s="2"/>
      <c r="HTF136" s="2"/>
      <c r="HTG136" s="2"/>
      <c r="HTH136" s="2"/>
      <c r="HTI136" s="2"/>
      <c r="HTJ136" s="2"/>
      <c r="HTK136" s="2"/>
      <c r="HTL136" s="2"/>
      <c r="HTM136" s="2"/>
      <c r="HTN136" s="2"/>
      <c r="HTO136" s="2"/>
      <c r="HTP136" s="2"/>
      <c r="HTQ136" s="2"/>
      <c r="HTR136" s="2"/>
      <c r="HTS136" s="2"/>
      <c r="HTT136" s="2"/>
      <c r="HTU136" s="2"/>
      <c r="HTV136" s="2"/>
      <c r="HTW136" s="2"/>
      <c r="HTX136" s="2"/>
      <c r="HTY136" s="2"/>
      <c r="HTZ136" s="2"/>
      <c r="HUA136" s="2"/>
      <c r="HUB136" s="2"/>
      <c r="HUC136" s="2"/>
      <c r="HUD136" s="2"/>
      <c r="HUE136" s="2"/>
      <c r="HUF136" s="2"/>
      <c r="HUG136" s="2"/>
      <c r="HUH136" s="2"/>
      <c r="HUI136" s="2"/>
      <c r="HUJ136" s="2"/>
      <c r="HUK136" s="2"/>
      <c r="HUL136" s="2"/>
      <c r="HUM136" s="2"/>
      <c r="HUN136" s="2"/>
      <c r="HUO136" s="2"/>
      <c r="HUP136" s="2"/>
      <c r="HUQ136" s="2"/>
      <c r="HUR136" s="2"/>
      <c r="HUS136" s="2"/>
      <c r="HUT136" s="2"/>
      <c r="HUU136" s="2"/>
      <c r="HUV136" s="2"/>
      <c r="HUW136" s="2"/>
      <c r="HUX136" s="2"/>
      <c r="HUY136" s="2"/>
      <c r="HUZ136" s="2"/>
      <c r="HVA136" s="2"/>
      <c r="HVB136" s="2"/>
      <c r="HVC136" s="2"/>
      <c r="HVD136" s="2"/>
      <c r="HVE136" s="2"/>
      <c r="HVF136" s="2"/>
      <c r="HVG136" s="2"/>
      <c r="HVH136" s="2"/>
      <c r="HVI136" s="2"/>
      <c r="HVJ136" s="2"/>
      <c r="HVK136" s="2"/>
      <c r="HVL136" s="2"/>
      <c r="HVM136" s="2"/>
      <c r="HVN136" s="2"/>
      <c r="HVO136" s="2"/>
      <c r="HVP136" s="2"/>
      <c r="HVQ136" s="2"/>
      <c r="HVR136" s="2"/>
      <c r="HVS136" s="2"/>
      <c r="HVT136" s="2"/>
      <c r="HVU136" s="2"/>
      <c r="HVV136" s="2"/>
      <c r="HVW136" s="2"/>
      <c r="HVX136" s="2"/>
      <c r="HVY136" s="2"/>
      <c r="HVZ136" s="2"/>
      <c r="HWA136" s="2"/>
      <c r="HWB136" s="2"/>
      <c r="HWC136" s="2"/>
      <c r="HWD136" s="2"/>
      <c r="HWE136" s="2"/>
      <c r="HWF136" s="2"/>
      <c r="HWG136" s="2"/>
      <c r="HWH136" s="2"/>
      <c r="HWI136" s="2"/>
      <c r="HWJ136" s="2"/>
      <c r="HWK136" s="2"/>
      <c r="HWL136" s="2"/>
      <c r="HWM136" s="2"/>
      <c r="HWN136" s="2"/>
      <c r="HWO136" s="2"/>
      <c r="HWP136" s="2"/>
      <c r="HWQ136" s="2"/>
      <c r="HWR136" s="2"/>
      <c r="HWS136" s="2"/>
      <c r="HWT136" s="2"/>
      <c r="HWU136" s="2"/>
      <c r="HWV136" s="2"/>
      <c r="HWW136" s="2"/>
      <c r="HWX136" s="2"/>
      <c r="HWY136" s="2"/>
      <c r="HWZ136" s="2"/>
      <c r="HXA136" s="2"/>
      <c r="HXB136" s="2"/>
      <c r="HXC136" s="2"/>
      <c r="HXD136" s="2"/>
      <c r="HXE136" s="2"/>
      <c r="HXF136" s="2"/>
      <c r="HXG136" s="2"/>
      <c r="HXH136" s="2"/>
      <c r="HXI136" s="2"/>
      <c r="HXJ136" s="2"/>
      <c r="HXK136" s="2"/>
      <c r="HXL136" s="2"/>
      <c r="HXM136" s="2"/>
      <c r="HXN136" s="2"/>
      <c r="HXO136" s="2"/>
      <c r="HXP136" s="2"/>
      <c r="HXQ136" s="2"/>
      <c r="HXR136" s="2"/>
      <c r="HXS136" s="2"/>
      <c r="HXT136" s="2"/>
      <c r="HXU136" s="2"/>
      <c r="HXV136" s="2"/>
      <c r="HXW136" s="2"/>
      <c r="HXX136" s="2"/>
      <c r="HXY136" s="2"/>
      <c r="HXZ136" s="2"/>
      <c r="HYA136" s="2"/>
      <c r="HYB136" s="2"/>
      <c r="HYC136" s="2"/>
      <c r="HYD136" s="2"/>
      <c r="HYE136" s="2"/>
      <c r="HYF136" s="2"/>
      <c r="HYG136" s="2"/>
      <c r="HYH136" s="2"/>
      <c r="HYI136" s="2"/>
      <c r="HYJ136" s="2"/>
      <c r="HYK136" s="2"/>
      <c r="HYL136" s="2"/>
      <c r="HYM136" s="2"/>
      <c r="HYN136" s="2"/>
      <c r="HYO136" s="2"/>
      <c r="HYP136" s="2"/>
      <c r="HYQ136" s="2"/>
      <c r="HYR136" s="2"/>
      <c r="HYS136" s="2"/>
      <c r="HYT136" s="2"/>
      <c r="HYU136" s="2"/>
      <c r="HYV136" s="2"/>
      <c r="HYW136" s="2"/>
      <c r="HYX136" s="2"/>
      <c r="HYY136" s="2"/>
      <c r="HYZ136" s="2"/>
      <c r="HZA136" s="2"/>
      <c r="HZB136" s="2"/>
      <c r="HZC136" s="2"/>
      <c r="HZD136" s="2"/>
      <c r="HZE136" s="2"/>
      <c r="HZF136" s="2"/>
      <c r="HZG136" s="2"/>
      <c r="HZH136" s="2"/>
      <c r="HZI136" s="2"/>
      <c r="HZJ136" s="2"/>
      <c r="HZK136" s="2"/>
      <c r="HZL136" s="2"/>
      <c r="HZM136" s="2"/>
      <c r="HZN136" s="2"/>
      <c r="HZO136" s="2"/>
      <c r="HZP136" s="2"/>
      <c r="HZQ136" s="2"/>
      <c r="HZR136" s="2"/>
      <c r="HZS136" s="2"/>
      <c r="HZT136" s="2"/>
      <c r="HZU136" s="2"/>
      <c r="HZV136" s="2"/>
      <c r="HZW136" s="2"/>
      <c r="HZX136" s="2"/>
      <c r="HZY136" s="2"/>
      <c r="HZZ136" s="2"/>
      <c r="IAA136" s="2"/>
      <c r="IAB136" s="2"/>
      <c r="IAC136" s="2"/>
      <c r="IAD136" s="2"/>
      <c r="IAE136" s="2"/>
      <c r="IAF136" s="2"/>
      <c r="IAG136" s="2"/>
      <c r="IAH136" s="2"/>
      <c r="IAI136" s="2"/>
      <c r="IAJ136" s="2"/>
      <c r="IAK136" s="2"/>
      <c r="IAL136" s="2"/>
      <c r="IAM136" s="2"/>
      <c r="IAN136" s="2"/>
      <c r="IAO136" s="2"/>
      <c r="IAP136" s="2"/>
      <c r="IAQ136" s="2"/>
      <c r="IAR136" s="2"/>
      <c r="IAS136" s="2"/>
      <c r="IAT136" s="2"/>
      <c r="IAU136" s="2"/>
      <c r="IAV136" s="2"/>
      <c r="IAW136" s="2"/>
      <c r="IAX136" s="2"/>
      <c r="IAY136" s="2"/>
      <c r="IAZ136" s="2"/>
      <c r="IBA136" s="2"/>
      <c r="IBB136" s="2"/>
      <c r="IBC136" s="2"/>
      <c r="IBD136" s="2"/>
      <c r="IBE136" s="2"/>
      <c r="IBF136" s="2"/>
      <c r="IBG136" s="2"/>
      <c r="IBH136" s="2"/>
      <c r="IBI136" s="2"/>
      <c r="IBJ136" s="2"/>
      <c r="IBK136" s="2"/>
      <c r="IBL136" s="2"/>
      <c r="IBM136" s="2"/>
      <c r="IBN136" s="2"/>
      <c r="IBO136" s="2"/>
      <c r="IBP136" s="2"/>
      <c r="IBQ136" s="2"/>
      <c r="IBR136" s="2"/>
      <c r="IBS136" s="2"/>
      <c r="IBT136" s="2"/>
      <c r="IBU136" s="2"/>
      <c r="IBV136" s="2"/>
      <c r="IBW136" s="2"/>
      <c r="IBX136" s="2"/>
      <c r="IBY136" s="2"/>
      <c r="IBZ136" s="2"/>
      <c r="ICA136" s="2"/>
      <c r="ICB136" s="2"/>
      <c r="ICC136" s="2"/>
      <c r="ICD136" s="2"/>
      <c r="ICE136" s="2"/>
      <c r="ICF136" s="2"/>
      <c r="ICG136" s="2"/>
      <c r="ICH136" s="2"/>
      <c r="ICI136" s="2"/>
      <c r="ICJ136" s="2"/>
      <c r="ICK136" s="2"/>
      <c r="ICL136" s="2"/>
      <c r="ICM136" s="2"/>
      <c r="ICN136" s="2"/>
      <c r="ICO136" s="2"/>
      <c r="ICP136" s="2"/>
      <c r="ICQ136" s="2"/>
      <c r="ICR136" s="2"/>
      <c r="ICS136" s="2"/>
      <c r="ICT136" s="2"/>
      <c r="ICU136" s="2"/>
      <c r="ICV136" s="2"/>
      <c r="ICW136" s="2"/>
      <c r="ICX136" s="2"/>
      <c r="ICY136" s="2"/>
      <c r="ICZ136" s="2"/>
      <c r="IDA136" s="2"/>
      <c r="IDB136" s="2"/>
      <c r="IDC136" s="2"/>
      <c r="IDD136" s="2"/>
      <c r="IDE136" s="2"/>
      <c r="IDF136" s="2"/>
      <c r="IDG136" s="2"/>
      <c r="IDH136" s="2"/>
      <c r="IDI136" s="2"/>
      <c r="IDJ136" s="2"/>
      <c r="IDK136" s="2"/>
      <c r="IDL136" s="2"/>
      <c r="IDM136" s="2"/>
      <c r="IDN136" s="2"/>
      <c r="IDO136" s="2"/>
      <c r="IDP136" s="2"/>
      <c r="IDQ136" s="2"/>
      <c r="IDR136" s="2"/>
      <c r="IDS136" s="2"/>
      <c r="IDT136" s="2"/>
      <c r="IDU136" s="2"/>
      <c r="IDV136" s="2"/>
      <c r="IDW136" s="2"/>
      <c r="IDX136" s="2"/>
      <c r="IDY136" s="2"/>
      <c r="IDZ136" s="2"/>
      <c r="IEA136" s="2"/>
      <c r="IEB136" s="2"/>
      <c r="IEC136" s="2"/>
      <c r="IED136" s="2"/>
      <c r="IEE136" s="2"/>
      <c r="IEF136" s="2"/>
      <c r="IEG136" s="2"/>
      <c r="IEH136" s="2"/>
      <c r="IEI136" s="2"/>
      <c r="IEJ136" s="2"/>
      <c r="IEK136" s="2"/>
      <c r="IEL136" s="2"/>
      <c r="IEM136" s="2"/>
      <c r="IEN136" s="2"/>
      <c r="IEO136" s="2"/>
      <c r="IEP136" s="2"/>
      <c r="IEQ136" s="2"/>
      <c r="IER136" s="2"/>
      <c r="IES136" s="2"/>
      <c r="IET136" s="2"/>
      <c r="IEU136" s="2"/>
      <c r="IEV136" s="2"/>
      <c r="IEW136" s="2"/>
      <c r="IEX136" s="2"/>
      <c r="IEY136" s="2"/>
      <c r="IEZ136" s="2"/>
      <c r="IFA136" s="2"/>
      <c r="IFB136" s="2"/>
      <c r="IFC136" s="2"/>
      <c r="IFD136" s="2"/>
      <c r="IFE136" s="2"/>
      <c r="IFF136" s="2"/>
      <c r="IFG136" s="2"/>
      <c r="IFH136" s="2"/>
      <c r="IFI136" s="2"/>
      <c r="IFJ136" s="2"/>
      <c r="IFK136" s="2"/>
      <c r="IFL136" s="2"/>
      <c r="IFM136" s="2"/>
      <c r="IFN136" s="2"/>
      <c r="IFO136" s="2"/>
      <c r="IFP136" s="2"/>
      <c r="IFQ136" s="2"/>
      <c r="IFR136" s="2"/>
      <c r="IFS136" s="2"/>
      <c r="IFT136" s="2"/>
      <c r="IFU136" s="2"/>
      <c r="IFV136" s="2"/>
      <c r="IFW136" s="2"/>
      <c r="IFX136" s="2"/>
      <c r="IFY136" s="2"/>
      <c r="IFZ136" s="2"/>
      <c r="IGA136" s="2"/>
      <c r="IGB136" s="2"/>
      <c r="IGC136" s="2"/>
      <c r="IGD136" s="2"/>
      <c r="IGE136" s="2"/>
      <c r="IGF136" s="2"/>
      <c r="IGG136" s="2"/>
      <c r="IGH136" s="2"/>
      <c r="IGI136" s="2"/>
      <c r="IGJ136" s="2"/>
      <c r="IGK136" s="2"/>
      <c r="IGL136" s="2"/>
      <c r="IGM136" s="2"/>
      <c r="IGN136" s="2"/>
      <c r="IGO136" s="2"/>
      <c r="IGP136" s="2"/>
      <c r="IGQ136" s="2"/>
      <c r="IGR136" s="2"/>
      <c r="IGS136" s="2"/>
      <c r="IGT136" s="2"/>
      <c r="IGU136" s="2"/>
      <c r="IGV136" s="2"/>
      <c r="IGW136" s="2"/>
      <c r="IGX136" s="2"/>
      <c r="IGY136" s="2"/>
      <c r="IGZ136" s="2"/>
      <c r="IHA136" s="2"/>
      <c r="IHB136" s="2"/>
      <c r="IHC136" s="2"/>
      <c r="IHD136" s="2"/>
      <c r="IHE136" s="2"/>
      <c r="IHF136" s="2"/>
      <c r="IHG136" s="2"/>
      <c r="IHH136" s="2"/>
      <c r="IHI136" s="2"/>
      <c r="IHJ136" s="2"/>
      <c r="IHK136" s="2"/>
      <c r="IHL136" s="2"/>
      <c r="IHM136" s="2"/>
      <c r="IHN136" s="2"/>
      <c r="IHO136" s="2"/>
      <c r="IHP136" s="2"/>
      <c r="IHQ136" s="2"/>
      <c r="IHR136" s="2"/>
      <c r="IHS136" s="2"/>
      <c r="IHT136" s="2"/>
      <c r="IHU136" s="2"/>
      <c r="IHV136" s="2"/>
      <c r="IHW136" s="2"/>
      <c r="IHX136" s="2"/>
      <c r="IHY136" s="2"/>
      <c r="IHZ136" s="2"/>
      <c r="IIA136" s="2"/>
      <c r="IIB136" s="2"/>
      <c r="IIC136" s="2"/>
      <c r="IID136" s="2"/>
      <c r="IIE136" s="2"/>
      <c r="IIF136" s="2"/>
      <c r="IIG136" s="2"/>
      <c r="IIH136" s="2"/>
      <c r="III136" s="2"/>
      <c r="IIJ136" s="2"/>
      <c r="IIK136" s="2"/>
      <c r="IIL136" s="2"/>
      <c r="IIM136" s="2"/>
      <c r="IIN136" s="2"/>
      <c r="IIO136" s="2"/>
      <c r="IIP136" s="2"/>
      <c r="IIQ136" s="2"/>
      <c r="IIR136" s="2"/>
      <c r="IIS136" s="2"/>
      <c r="IIT136" s="2"/>
      <c r="IIU136" s="2"/>
      <c r="IIV136" s="2"/>
      <c r="IIW136" s="2"/>
      <c r="IIX136" s="2"/>
      <c r="IIY136" s="2"/>
      <c r="IIZ136" s="2"/>
      <c r="IJA136" s="2"/>
      <c r="IJB136" s="2"/>
      <c r="IJC136" s="2"/>
      <c r="IJD136" s="2"/>
      <c r="IJE136" s="2"/>
      <c r="IJF136" s="2"/>
      <c r="IJG136" s="2"/>
      <c r="IJH136" s="2"/>
      <c r="IJI136" s="2"/>
      <c r="IJJ136" s="2"/>
      <c r="IJK136" s="2"/>
      <c r="IJL136" s="2"/>
      <c r="IJM136" s="2"/>
      <c r="IJN136" s="2"/>
      <c r="IJO136" s="2"/>
      <c r="IJP136" s="2"/>
      <c r="IJQ136" s="2"/>
      <c r="IJR136" s="2"/>
      <c r="IJS136" s="2"/>
      <c r="IJT136" s="2"/>
      <c r="IJU136" s="2"/>
      <c r="IJV136" s="2"/>
      <c r="IJW136" s="2"/>
      <c r="IJX136" s="2"/>
      <c r="IJY136" s="2"/>
      <c r="IJZ136" s="2"/>
      <c r="IKA136" s="2"/>
      <c r="IKB136" s="2"/>
      <c r="IKC136" s="2"/>
      <c r="IKD136" s="2"/>
      <c r="IKE136" s="2"/>
      <c r="IKF136" s="2"/>
      <c r="IKG136" s="2"/>
      <c r="IKH136" s="2"/>
      <c r="IKI136" s="2"/>
      <c r="IKJ136" s="2"/>
      <c r="IKK136" s="2"/>
      <c r="IKL136" s="2"/>
      <c r="IKM136" s="2"/>
      <c r="IKN136" s="2"/>
      <c r="IKO136" s="2"/>
      <c r="IKP136" s="2"/>
      <c r="IKQ136" s="2"/>
      <c r="IKR136" s="2"/>
      <c r="IKS136" s="2"/>
      <c r="IKT136" s="2"/>
      <c r="IKU136" s="2"/>
      <c r="IKV136" s="2"/>
      <c r="IKW136" s="2"/>
      <c r="IKX136" s="2"/>
      <c r="IKY136" s="2"/>
      <c r="IKZ136" s="2"/>
      <c r="ILA136" s="2"/>
      <c r="ILB136" s="2"/>
      <c r="ILC136" s="2"/>
      <c r="ILD136" s="2"/>
      <c r="ILE136" s="2"/>
      <c r="ILF136" s="2"/>
      <c r="ILG136" s="2"/>
      <c r="ILH136" s="2"/>
      <c r="ILI136" s="2"/>
      <c r="ILJ136" s="2"/>
      <c r="ILK136" s="2"/>
      <c r="ILL136" s="2"/>
      <c r="ILM136" s="2"/>
      <c r="ILN136" s="2"/>
      <c r="ILO136" s="2"/>
      <c r="ILP136" s="2"/>
      <c r="ILQ136" s="2"/>
      <c r="ILR136" s="2"/>
      <c r="ILS136" s="2"/>
      <c r="ILT136" s="2"/>
      <c r="ILU136" s="2"/>
      <c r="ILV136" s="2"/>
      <c r="ILW136" s="2"/>
      <c r="ILX136" s="2"/>
      <c r="ILY136" s="2"/>
      <c r="ILZ136" s="2"/>
      <c r="IMA136" s="2"/>
      <c r="IMB136" s="2"/>
      <c r="IMC136" s="2"/>
      <c r="IMD136" s="2"/>
      <c r="IME136" s="2"/>
      <c r="IMF136" s="2"/>
      <c r="IMG136" s="2"/>
      <c r="IMH136" s="2"/>
      <c r="IMI136" s="2"/>
      <c r="IMJ136" s="2"/>
      <c r="IMK136" s="2"/>
      <c r="IML136" s="2"/>
      <c r="IMM136" s="2"/>
      <c r="IMN136" s="2"/>
      <c r="IMO136" s="2"/>
      <c r="IMP136" s="2"/>
      <c r="IMQ136" s="2"/>
      <c r="IMR136" s="2"/>
      <c r="IMS136" s="2"/>
      <c r="IMT136" s="2"/>
      <c r="IMU136" s="2"/>
      <c r="IMV136" s="2"/>
      <c r="IMW136" s="2"/>
      <c r="IMX136" s="2"/>
      <c r="IMY136" s="2"/>
      <c r="IMZ136" s="2"/>
      <c r="INA136" s="2"/>
      <c r="INB136" s="2"/>
      <c r="INC136" s="2"/>
      <c r="IND136" s="2"/>
      <c r="INE136" s="2"/>
      <c r="INF136" s="2"/>
      <c r="ING136" s="2"/>
      <c r="INH136" s="2"/>
      <c r="INI136" s="2"/>
      <c r="INJ136" s="2"/>
      <c r="INK136" s="2"/>
      <c r="INL136" s="2"/>
      <c r="INM136" s="2"/>
      <c r="INN136" s="2"/>
      <c r="INO136" s="2"/>
      <c r="INP136" s="2"/>
      <c r="INQ136" s="2"/>
      <c r="INR136" s="2"/>
      <c r="INS136" s="2"/>
      <c r="INT136" s="2"/>
      <c r="INU136" s="2"/>
      <c r="INV136" s="2"/>
      <c r="INW136" s="2"/>
      <c r="INX136" s="2"/>
      <c r="INY136" s="2"/>
      <c r="INZ136" s="2"/>
      <c r="IOA136" s="2"/>
      <c r="IOB136" s="2"/>
      <c r="IOC136" s="2"/>
      <c r="IOD136" s="2"/>
      <c r="IOE136" s="2"/>
      <c r="IOF136" s="2"/>
      <c r="IOG136" s="2"/>
      <c r="IOH136" s="2"/>
      <c r="IOI136" s="2"/>
      <c r="IOJ136" s="2"/>
      <c r="IOK136" s="2"/>
      <c r="IOL136" s="2"/>
      <c r="IOM136" s="2"/>
      <c r="ION136" s="2"/>
      <c r="IOO136" s="2"/>
      <c r="IOP136" s="2"/>
      <c r="IOQ136" s="2"/>
      <c r="IOR136" s="2"/>
      <c r="IOS136" s="2"/>
      <c r="IOT136" s="2"/>
      <c r="IOU136" s="2"/>
      <c r="IOV136" s="2"/>
      <c r="IOW136" s="2"/>
      <c r="IOX136" s="2"/>
      <c r="IOY136" s="2"/>
      <c r="IOZ136" s="2"/>
      <c r="IPA136" s="2"/>
      <c r="IPB136" s="2"/>
      <c r="IPC136" s="2"/>
      <c r="IPD136" s="2"/>
      <c r="IPE136" s="2"/>
      <c r="IPF136" s="2"/>
      <c r="IPG136" s="2"/>
      <c r="IPH136" s="2"/>
      <c r="IPI136" s="2"/>
      <c r="IPJ136" s="2"/>
      <c r="IPK136" s="2"/>
      <c r="IPL136" s="2"/>
      <c r="IPM136" s="2"/>
      <c r="IPN136" s="2"/>
      <c r="IPO136" s="2"/>
      <c r="IPP136" s="2"/>
      <c r="IPQ136" s="2"/>
      <c r="IPR136" s="2"/>
      <c r="IPS136" s="2"/>
      <c r="IPT136" s="2"/>
      <c r="IPU136" s="2"/>
      <c r="IPV136" s="2"/>
      <c r="IPW136" s="2"/>
      <c r="IPX136" s="2"/>
      <c r="IPY136" s="2"/>
      <c r="IPZ136" s="2"/>
      <c r="IQA136" s="2"/>
      <c r="IQB136" s="2"/>
      <c r="IQC136" s="2"/>
      <c r="IQD136" s="2"/>
      <c r="IQE136" s="2"/>
      <c r="IQF136" s="2"/>
      <c r="IQG136" s="2"/>
      <c r="IQH136" s="2"/>
      <c r="IQI136" s="2"/>
      <c r="IQJ136" s="2"/>
      <c r="IQK136" s="2"/>
      <c r="IQL136" s="2"/>
      <c r="IQM136" s="2"/>
      <c r="IQN136" s="2"/>
      <c r="IQO136" s="2"/>
      <c r="IQP136" s="2"/>
      <c r="IQQ136" s="2"/>
      <c r="IQR136" s="2"/>
      <c r="IQS136" s="2"/>
      <c r="IQT136" s="2"/>
      <c r="IQU136" s="2"/>
      <c r="IQV136" s="2"/>
      <c r="IQW136" s="2"/>
      <c r="IQX136" s="2"/>
      <c r="IQY136" s="2"/>
      <c r="IQZ136" s="2"/>
      <c r="IRA136" s="2"/>
      <c r="IRB136" s="2"/>
      <c r="IRC136" s="2"/>
      <c r="IRD136" s="2"/>
      <c r="IRE136" s="2"/>
      <c r="IRF136" s="2"/>
      <c r="IRG136" s="2"/>
      <c r="IRH136" s="2"/>
      <c r="IRI136" s="2"/>
      <c r="IRJ136" s="2"/>
      <c r="IRK136" s="2"/>
      <c r="IRL136" s="2"/>
      <c r="IRM136" s="2"/>
      <c r="IRN136" s="2"/>
      <c r="IRO136" s="2"/>
      <c r="IRP136" s="2"/>
      <c r="IRQ136" s="2"/>
      <c r="IRR136" s="2"/>
      <c r="IRS136" s="2"/>
      <c r="IRT136" s="2"/>
      <c r="IRU136" s="2"/>
      <c r="IRV136" s="2"/>
      <c r="IRW136" s="2"/>
      <c r="IRX136" s="2"/>
      <c r="IRY136" s="2"/>
      <c r="IRZ136" s="2"/>
      <c r="ISA136" s="2"/>
      <c r="ISB136" s="2"/>
      <c r="ISC136" s="2"/>
      <c r="ISD136" s="2"/>
      <c r="ISE136" s="2"/>
      <c r="ISF136" s="2"/>
      <c r="ISG136" s="2"/>
      <c r="ISH136" s="2"/>
      <c r="ISI136" s="2"/>
      <c r="ISJ136" s="2"/>
      <c r="ISK136" s="2"/>
      <c r="ISL136" s="2"/>
      <c r="ISM136" s="2"/>
      <c r="ISN136" s="2"/>
      <c r="ISO136" s="2"/>
      <c r="ISP136" s="2"/>
      <c r="ISQ136" s="2"/>
      <c r="ISR136" s="2"/>
      <c r="ISS136" s="2"/>
      <c r="IST136" s="2"/>
      <c r="ISU136" s="2"/>
      <c r="ISV136" s="2"/>
      <c r="ISW136" s="2"/>
      <c r="ISX136" s="2"/>
      <c r="ISY136" s="2"/>
      <c r="ISZ136" s="2"/>
      <c r="ITA136" s="2"/>
      <c r="ITB136" s="2"/>
      <c r="ITC136" s="2"/>
      <c r="ITD136" s="2"/>
      <c r="ITE136" s="2"/>
      <c r="ITF136" s="2"/>
      <c r="ITG136" s="2"/>
      <c r="ITH136" s="2"/>
      <c r="ITI136" s="2"/>
      <c r="ITJ136" s="2"/>
      <c r="ITK136" s="2"/>
      <c r="ITL136" s="2"/>
      <c r="ITM136" s="2"/>
      <c r="ITN136" s="2"/>
      <c r="ITO136" s="2"/>
      <c r="ITP136" s="2"/>
      <c r="ITQ136" s="2"/>
      <c r="ITR136" s="2"/>
      <c r="ITS136" s="2"/>
      <c r="ITT136" s="2"/>
      <c r="ITU136" s="2"/>
      <c r="ITV136" s="2"/>
      <c r="ITW136" s="2"/>
      <c r="ITX136" s="2"/>
      <c r="ITY136" s="2"/>
      <c r="ITZ136" s="2"/>
      <c r="IUA136" s="2"/>
      <c r="IUB136" s="2"/>
      <c r="IUC136" s="2"/>
      <c r="IUD136" s="2"/>
      <c r="IUE136" s="2"/>
      <c r="IUF136" s="2"/>
      <c r="IUG136" s="2"/>
      <c r="IUH136" s="2"/>
      <c r="IUI136" s="2"/>
      <c r="IUJ136" s="2"/>
      <c r="IUK136" s="2"/>
      <c r="IUL136" s="2"/>
      <c r="IUM136" s="2"/>
      <c r="IUN136" s="2"/>
      <c r="IUO136" s="2"/>
      <c r="IUP136" s="2"/>
      <c r="IUQ136" s="2"/>
      <c r="IUR136" s="2"/>
      <c r="IUS136" s="2"/>
      <c r="IUT136" s="2"/>
      <c r="IUU136" s="2"/>
      <c r="IUV136" s="2"/>
      <c r="IUW136" s="2"/>
      <c r="IUX136" s="2"/>
      <c r="IUY136" s="2"/>
      <c r="IUZ136" s="2"/>
      <c r="IVA136" s="2"/>
      <c r="IVB136" s="2"/>
      <c r="IVC136" s="2"/>
      <c r="IVD136" s="2"/>
      <c r="IVE136" s="2"/>
      <c r="IVF136" s="2"/>
      <c r="IVG136" s="2"/>
      <c r="IVH136" s="2"/>
      <c r="IVI136" s="2"/>
      <c r="IVJ136" s="2"/>
      <c r="IVK136" s="2"/>
      <c r="IVL136" s="2"/>
      <c r="IVM136" s="2"/>
      <c r="IVN136" s="2"/>
      <c r="IVO136" s="2"/>
      <c r="IVP136" s="2"/>
      <c r="IVQ136" s="2"/>
      <c r="IVR136" s="2"/>
      <c r="IVS136" s="2"/>
      <c r="IVT136" s="2"/>
      <c r="IVU136" s="2"/>
      <c r="IVV136" s="2"/>
      <c r="IVW136" s="2"/>
      <c r="IVX136" s="2"/>
      <c r="IVY136" s="2"/>
      <c r="IVZ136" s="2"/>
      <c r="IWA136" s="2"/>
      <c r="IWB136" s="2"/>
      <c r="IWC136" s="2"/>
      <c r="IWD136" s="2"/>
      <c r="IWE136" s="2"/>
      <c r="IWF136" s="2"/>
      <c r="IWG136" s="2"/>
      <c r="IWH136" s="2"/>
      <c r="IWI136" s="2"/>
      <c r="IWJ136" s="2"/>
      <c r="IWK136" s="2"/>
      <c r="IWL136" s="2"/>
      <c r="IWM136" s="2"/>
      <c r="IWN136" s="2"/>
      <c r="IWO136" s="2"/>
      <c r="IWP136" s="2"/>
      <c r="IWQ136" s="2"/>
      <c r="IWR136" s="2"/>
      <c r="IWS136" s="2"/>
      <c r="IWT136" s="2"/>
      <c r="IWU136" s="2"/>
      <c r="IWV136" s="2"/>
      <c r="IWW136" s="2"/>
      <c r="IWX136" s="2"/>
      <c r="IWY136" s="2"/>
      <c r="IWZ136" s="2"/>
      <c r="IXA136" s="2"/>
      <c r="IXB136" s="2"/>
      <c r="IXC136" s="2"/>
      <c r="IXD136" s="2"/>
      <c r="IXE136" s="2"/>
      <c r="IXF136" s="2"/>
      <c r="IXG136" s="2"/>
      <c r="IXH136" s="2"/>
      <c r="IXI136" s="2"/>
      <c r="IXJ136" s="2"/>
      <c r="IXK136" s="2"/>
      <c r="IXL136" s="2"/>
      <c r="IXM136" s="2"/>
      <c r="IXN136" s="2"/>
      <c r="IXO136" s="2"/>
      <c r="IXP136" s="2"/>
      <c r="IXQ136" s="2"/>
      <c r="IXR136" s="2"/>
      <c r="IXS136" s="2"/>
      <c r="IXT136" s="2"/>
      <c r="IXU136" s="2"/>
      <c r="IXV136" s="2"/>
      <c r="IXW136" s="2"/>
      <c r="IXX136" s="2"/>
      <c r="IXY136" s="2"/>
      <c r="IXZ136" s="2"/>
      <c r="IYA136" s="2"/>
      <c r="IYB136" s="2"/>
      <c r="IYC136" s="2"/>
      <c r="IYD136" s="2"/>
      <c r="IYE136" s="2"/>
      <c r="IYF136" s="2"/>
      <c r="IYG136" s="2"/>
      <c r="IYH136" s="2"/>
      <c r="IYI136" s="2"/>
      <c r="IYJ136" s="2"/>
      <c r="IYK136" s="2"/>
      <c r="IYL136" s="2"/>
      <c r="IYM136" s="2"/>
      <c r="IYN136" s="2"/>
      <c r="IYO136" s="2"/>
      <c r="IYP136" s="2"/>
      <c r="IYQ136" s="2"/>
      <c r="IYR136" s="2"/>
      <c r="IYS136" s="2"/>
      <c r="IYT136" s="2"/>
      <c r="IYU136" s="2"/>
      <c r="IYV136" s="2"/>
      <c r="IYW136" s="2"/>
      <c r="IYX136" s="2"/>
      <c r="IYY136" s="2"/>
      <c r="IYZ136" s="2"/>
      <c r="IZA136" s="2"/>
      <c r="IZB136" s="2"/>
      <c r="IZC136" s="2"/>
      <c r="IZD136" s="2"/>
      <c r="IZE136" s="2"/>
      <c r="IZF136" s="2"/>
      <c r="IZG136" s="2"/>
      <c r="IZH136" s="2"/>
      <c r="IZI136" s="2"/>
      <c r="IZJ136" s="2"/>
      <c r="IZK136" s="2"/>
      <c r="IZL136" s="2"/>
      <c r="IZM136" s="2"/>
      <c r="IZN136" s="2"/>
      <c r="IZO136" s="2"/>
      <c r="IZP136" s="2"/>
      <c r="IZQ136" s="2"/>
      <c r="IZR136" s="2"/>
      <c r="IZS136" s="2"/>
      <c r="IZT136" s="2"/>
      <c r="IZU136" s="2"/>
      <c r="IZV136" s="2"/>
      <c r="IZW136" s="2"/>
      <c r="IZX136" s="2"/>
      <c r="IZY136" s="2"/>
      <c r="IZZ136" s="2"/>
      <c r="JAA136" s="2"/>
      <c r="JAB136" s="2"/>
      <c r="JAC136" s="2"/>
      <c r="JAD136" s="2"/>
      <c r="JAE136" s="2"/>
      <c r="JAF136" s="2"/>
      <c r="JAG136" s="2"/>
      <c r="JAH136" s="2"/>
      <c r="JAI136" s="2"/>
      <c r="JAJ136" s="2"/>
      <c r="JAK136" s="2"/>
      <c r="JAL136" s="2"/>
      <c r="JAM136" s="2"/>
      <c r="JAN136" s="2"/>
      <c r="JAO136" s="2"/>
      <c r="JAP136" s="2"/>
      <c r="JAQ136" s="2"/>
      <c r="JAR136" s="2"/>
      <c r="JAS136" s="2"/>
      <c r="JAT136" s="2"/>
      <c r="JAU136" s="2"/>
      <c r="JAV136" s="2"/>
      <c r="JAW136" s="2"/>
      <c r="JAX136" s="2"/>
      <c r="JAY136" s="2"/>
      <c r="JAZ136" s="2"/>
      <c r="JBA136" s="2"/>
      <c r="JBB136" s="2"/>
      <c r="JBC136" s="2"/>
      <c r="JBD136" s="2"/>
      <c r="JBE136" s="2"/>
      <c r="JBF136" s="2"/>
      <c r="JBG136" s="2"/>
      <c r="JBH136" s="2"/>
      <c r="JBI136" s="2"/>
      <c r="JBJ136" s="2"/>
      <c r="JBK136" s="2"/>
      <c r="JBL136" s="2"/>
      <c r="JBM136" s="2"/>
      <c r="JBN136" s="2"/>
      <c r="JBO136" s="2"/>
      <c r="JBP136" s="2"/>
      <c r="JBQ136" s="2"/>
      <c r="JBR136" s="2"/>
      <c r="JBS136" s="2"/>
      <c r="JBT136" s="2"/>
      <c r="JBU136" s="2"/>
      <c r="JBV136" s="2"/>
      <c r="JBW136" s="2"/>
      <c r="JBX136" s="2"/>
      <c r="JBY136" s="2"/>
      <c r="JBZ136" s="2"/>
      <c r="JCA136" s="2"/>
      <c r="JCB136" s="2"/>
      <c r="JCC136" s="2"/>
      <c r="JCD136" s="2"/>
      <c r="JCE136" s="2"/>
      <c r="JCF136" s="2"/>
      <c r="JCG136" s="2"/>
      <c r="JCH136" s="2"/>
      <c r="JCI136" s="2"/>
      <c r="JCJ136" s="2"/>
      <c r="JCK136" s="2"/>
      <c r="JCL136" s="2"/>
      <c r="JCM136" s="2"/>
      <c r="JCN136" s="2"/>
      <c r="JCO136" s="2"/>
      <c r="JCP136" s="2"/>
      <c r="JCQ136" s="2"/>
      <c r="JCR136" s="2"/>
      <c r="JCS136" s="2"/>
      <c r="JCT136" s="2"/>
      <c r="JCU136" s="2"/>
      <c r="JCV136" s="2"/>
      <c r="JCW136" s="2"/>
      <c r="JCX136" s="2"/>
      <c r="JCY136" s="2"/>
      <c r="JCZ136" s="2"/>
      <c r="JDA136" s="2"/>
      <c r="JDB136" s="2"/>
      <c r="JDC136" s="2"/>
      <c r="JDD136" s="2"/>
      <c r="JDE136" s="2"/>
      <c r="JDF136" s="2"/>
      <c r="JDG136" s="2"/>
      <c r="JDH136" s="2"/>
      <c r="JDI136" s="2"/>
      <c r="JDJ136" s="2"/>
      <c r="JDK136" s="2"/>
      <c r="JDL136" s="2"/>
      <c r="JDM136" s="2"/>
      <c r="JDN136" s="2"/>
      <c r="JDO136" s="2"/>
      <c r="JDP136" s="2"/>
      <c r="JDQ136" s="2"/>
      <c r="JDR136" s="2"/>
      <c r="JDS136" s="2"/>
      <c r="JDT136" s="2"/>
      <c r="JDU136" s="2"/>
      <c r="JDV136" s="2"/>
      <c r="JDW136" s="2"/>
      <c r="JDX136" s="2"/>
      <c r="JDY136" s="2"/>
      <c r="JDZ136" s="2"/>
      <c r="JEA136" s="2"/>
      <c r="JEB136" s="2"/>
      <c r="JEC136" s="2"/>
      <c r="JED136" s="2"/>
      <c r="JEE136" s="2"/>
      <c r="JEF136" s="2"/>
      <c r="JEG136" s="2"/>
      <c r="JEH136" s="2"/>
      <c r="JEI136" s="2"/>
      <c r="JEJ136" s="2"/>
      <c r="JEK136" s="2"/>
      <c r="JEL136" s="2"/>
      <c r="JEM136" s="2"/>
      <c r="JEN136" s="2"/>
      <c r="JEO136" s="2"/>
      <c r="JEP136" s="2"/>
      <c r="JEQ136" s="2"/>
      <c r="JER136" s="2"/>
      <c r="JES136" s="2"/>
      <c r="JET136" s="2"/>
      <c r="JEU136" s="2"/>
      <c r="JEV136" s="2"/>
      <c r="JEW136" s="2"/>
      <c r="JEX136" s="2"/>
      <c r="JEY136" s="2"/>
      <c r="JEZ136" s="2"/>
      <c r="JFA136" s="2"/>
      <c r="JFB136" s="2"/>
      <c r="JFC136" s="2"/>
      <c r="JFD136" s="2"/>
      <c r="JFE136" s="2"/>
      <c r="JFF136" s="2"/>
      <c r="JFG136" s="2"/>
      <c r="JFH136" s="2"/>
      <c r="JFI136" s="2"/>
      <c r="JFJ136" s="2"/>
      <c r="JFK136" s="2"/>
      <c r="JFL136" s="2"/>
      <c r="JFM136" s="2"/>
      <c r="JFN136" s="2"/>
      <c r="JFO136" s="2"/>
      <c r="JFP136" s="2"/>
      <c r="JFQ136" s="2"/>
      <c r="JFR136" s="2"/>
      <c r="JFS136" s="2"/>
      <c r="JFT136" s="2"/>
      <c r="JFU136" s="2"/>
      <c r="JFV136" s="2"/>
      <c r="JFW136" s="2"/>
      <c r="JFX136" s="2"/>
      <c r="JFY136" s="2"/>
      <c r="JFZ136" s="2"/>
      <c r="JGA136" s="2"/>
      <c r="JGB136" s="2"/>
      <c r="JGC136" s="2"/>
      <c r="JGD136" s="2"/>
      <c r="JGE136" s="2"/>
      <c r="JGF136" s="2"/>
      <c r="JGG136" s="2"/>
      <c r="JGH136" s="2"/>
      <c r="JGI136" s="2"/>
      <c r="JGJ136" s="2"/>
      <c r="JGK136" s="2"/>
      <c r="JGL136" s="2"/>
      <c r="JGM136" s="2"/>
      <c r="JGN136" s="2"/>
      <c r="JGO136" s="2"/>
      <c r="JGP136" s="2"/>
      <c r="JGQ136" s="2"/>
      <c r="JGR136" s="2"/>
      <c r="JGS136" s="2"/>
      <c r="JGT136" s="2"/>
      <c r="JGU136" s="2"/>
      <c r="JGV136" s="2"/>
      <c r="JGW136" s="2"/>
      <c r="JGX136" s="2"/>
      <c r="JGY136" s="2"/>
      <c r="JGZ136" s="2"/>
      <c r="JHA136" s="2"/>
      <c r="JHB136" s="2"/>
      <c r="JHC136" s="2"/>
      <c r="JHD136" s="2"/>
      <c r="JHE136" s="2"/>
      <c r="JHF136" s="2"/>
      <c r="JHG136" s="2"/>
      <c r="JHH136" s="2"/>
      <c r="JHI136" s="2"/>
      <c r="JHJ136" s="2"/>
      <c r="JHK136" s="2"/>
      <c r="JHL136" s="2"/>
      <c r="JHM136" s="2"/>
      <c r="JHN136" s="2"/>
      <c r="JHO136" s="2"/>
      <c r="JHP136" s="2"/>
      <c r="JHQ136" s="2"/>
      <c r="JHR136" s="2"/>
      <c r="JHS136" s="2"/>
      <c r="JHT136" s="2"/>
      <c r="JHU136" s="2"/>
      <c r="JHV136" s="2"/>
      <c r="JHW136" s="2"/>
      <c r="JHX136" s="2"/>
      <c r="JHY136" s="2"/>
      <c r="JHZ136" s="2"/>
      <c r="JIA136" s="2"/>
      <c r="JIB136" s="2"/>
      <c r="JIC136" s="2"/>
      <c r="JID136" s="2"/>
      <c r="JIE136" s="2"/>
      <c r="JIF136" s="2"/>
      <c r="JIG136" s="2"/>
      <c r="JIH136" s="2"/>
      <c r="JII136" s="2"/>
      <c r="JIJ136" s="2"/>
      <c r="JIK136" s="2"/>
      <c r="JIL136" s="2"/>
      <c r="JIM136" s="2"/>
      <c r="JIN136" s="2"/>
      <c r="JIO136" s="2"/>
      <c r="JIP136" s="2"/>
      <c r="JIQ136" s="2"/>
      <c r="JIR136" s="2"/>
      <c r="JIS136" s="2"/>
      <c r="JIT136" s="2"/>
      <c r="JIU136" s="2"/>
      <c r="JIV136" s="2"/>
      <c r="JIW136" s="2"/>
      <c r="JIX136" s="2"/>
      <c r="JIY136" s="2"/>
      <c r="JIZ136" s="2"/>
      <c r="JJA136" s="2"/>
      <c r="JJB136" s="2"/>
      <c r="JJC136" s="2"/>
      <c r="JJD136" s="2"/>
      <c r="JJE136" s="2"/>
      <c r="JJF136" s="2"/>
      <c r="JJG136" s="2"/>
      <c r="JJH136" s="2"/>
      <c r="JJI136" s="2"/>
      <c r="JJJ136" s="2"/>
      <c r="JJK136" s="2"/>
      <c r="JJL136" s="2"/>
      <c r="JJM136" s="2"/>
      <c r="JJN136" s="2"/>
      <c r="JJO136" s="2"/>
      <c r="JJP136" s="2"/>
      <c r="JJQ136" s="2"/>
      <c r="JJR136" s="2"/>
      <c r="JJS136" s="2"/>
      <c r="JJT136" s="2"/>
      <c r="JJU136" s="2"/>
      <c r="JJV136" s="2"/>
      <c r="JJW136" s="2"/>
      <c r="JJX136" s="2"/>
      <c r="JJY136" s="2"/>
      <c r="JJZ136" s="2"/>
      <c r="JKA136" s="2"/>
      <c r="JKB136" s="2"/>
      <c r="JKC136" s="2"/>
      <c r="JKD136" s="2"/>
      <c r="JKE136" s="2"/>
      <c r="JKF136" s="2"/>
      <c r="JKG136" s="2"/>
      <c r="JKH136" s="2"/>
      <c r="JKI136" s="2"/>
      <c r="JKJ136" s="2"/>
      <c r="JKK136" s="2"/>
      <c r="JKL136" s="2"/>
      <c r="JKM136" s="2"/>
      <c r="JKN136" s="2"/>
      <c r="JKO136" s="2"/>
      <c r="JKP136" s="2"/>
      <c r="JKQ136" s="2"/>
      <c r="JKR136" s="2"/>
      <c r="JKS136" s="2"/>
      <c r="JKT136" s="2"/>
      <c r="JKU136" s="2"/>
      <c r="JKV136" s="2"/>
      <c r="JKW136" s="2"/>
      <c r="JKX136" s="2"/>
      <c r="JKY136" s="2"/>
      <c r="JKZ136" s="2"/>
      <c r="JLA136" s="2"/>
      <c r="JLB136" s="2"/>
      <c r="JLC136" s="2"/>
      <c r="JLD136" s="2"/>
      <c r="JLE136" s="2"/>
      <c r="JLF136" s="2"/>
      <c r="JLG136" s="2"/>
      <c r="JLH136" s="2"/>
      <c r="JLI136" s="2"/>
      <c r="JLJ136" s="2"/>
      <c r="JLK136" s="2"/>
      <c r="JLL136" s="2"/>
      <c r="JLM136" s="2"/>
      <c r="JLN136" s="2"/>
      <c r="JLO136" s="2"/>
      <c r="JLP136" s="2"/>
      <c r="JLQ136" s="2"/>
      <c r="JLR136" s="2"/>
      <c r="JLS136" s="2"/>
      <c r="JLT136" s="2"/>
      <c r="JLU136" s="2"/>
      <c r="JLV136" s="2"/>
      <c r="JLW136" s="2"/>
      <c r="JLX136" s="2"/>
      <c r="JLY136" s="2"/>
      <c r="JLZ136" s="2"/>
      <c r="JMA136" s="2"/>
      <c r="JMB136" s="2"/>
      <c r="JMC136" s="2"/>
      <c r="JMD136" s="2"/>
      <c r="JME136" s="2"/>
      <c r="JMF136" s="2"/>
      <c r="JMG136" s="2"/>
      <c r="JMH136" s="2"/>
      <c r="JMI136" s="2"/>
      <c r="JMJ136" s="2"/>
      <c r="JMK136" s="2"/>
      <c r="JML136" s="2"/>
      <c r="JMM136" s="2"/>
      <c r="JMN136" s="2"/>
      <c r="JMO136" s="2"/>
      <c r="JMP136" s="2"/>
      <c r="JMQ136" s="2"/>
      <c r="JMR136" s="2"/>
      <c r="JMS136" s="2"/>
      <c r="JMT136" s="2"/>
      <c r="JMU136" s="2"/>
      <c r="JMV136" s="2"/>
      <c r="JMW136" s="2"/>
      <c r="JMX136" s="2"/>
      <c r="JMY136" s="2"/>
      <c r="JMZ136" s="2"/>
      <c r="JNA136" s="2"/>
      <c r="JNB136" s="2"/>
      <c r="JNC136" s="2"/>
      <c r="JND136" s="2"/>
      <c r="JNE136" s="2"/>
      <c r="JNF136" s="2"/>
      <c r="JNG136" s="2"/>
      <c r="JNH136" s="2"/>
      <c r="JNI136" s="2"/>
      <c r="JNJ136" s="2"/>
      <c r="JNK136" s="2"/>
      <c r="JNL136" s="2"/>
      <c r="JNM136" s="2"/>
      <c r="JNN136" s="2"/>
      <c r="JNO136" s="2"/>
      <c r="JNP136" s="2"/>
      <c r="JNQ136" s="2"/>
      <c r="JNR136" s="2"/>
      <c r="JNS136" s="2"/>
      <c r="JNT136" s="2"/>
      <c r="JNU136" s="2"/>
      <c r="JNV136" s="2"/>
      <c r="JNW136" s="2"/>
      <c r="JNX136" s="2"/>
      <c r="JNY136" s="2"/>
      <c r="JNZ136" s="2"/>
      <c r="JOA136" s="2"/>
      <c r="JOB136" s="2"/>
      <c r="JOC136" s="2"/>
      <c r="JOD136" s="2"/>
      <c r="JOE136" s="2"/>
      <c r="JOF136" s="2"/>
      <c r="JOG136" s="2"/>
      <c r="JOH136" s="2"/>
      <c r="JOI136" s="2"/>
      <c r="JOJ136" s="2"/>
      <c r="JOK136" s="2"/>
      <c r="JOL136" s="2"/>
      <c r="JOM136" s="2"/>
      <c r="JON136" s="2"/>
      <c r="JOO136" s="2"/>
      <c r="JOP136" s="2"/>
      <c r="JOQ136" s="2"/>
      <c r="JOR136" s="2"/>
      <c r="JOS136" s="2"/>
      <c r="JOT136" s="2"/>
      <c r="JOU136" s="2"/>
      <c r="JOV136" s="2"/>
      <c r="JOW136" s="2"/>
      <c r="JOX136" s="2"/>
      <c r="JOY136" s="2"/>
      <c r="JOZ136" s="2"/>
      <c r="JPA136" s="2"/>
      <c r="JPB136" s="2"/>
      <c r="JPC136" s="2"/>
      <c r="JPD136" s="2"/>
      <c r="JPE136" s="2"/>
      <c r="JPF136" s="2"/>
      <c r="JPG136" s="2"/>
      <c r="JPH136" s="2"/>
      <c r="JPI136" s="2"/>
      <c r="JPJ136" s="2"/>
      <c r="JPK136" s="2"/>
      <c r="JPL136" s="2"/>
      <c r="JPM136" s="2"/>
      <c r="JPN136" s="2"/>
      <c r="JPO136" s="2"/>
      <c r="JPP136" s="2"/>
      <c r="JPQ136" s="2"/>
      <c r="JPR136" s="2"/>
      <c r="JPS136" s="2"/>
      <c r="JPT136" s="2"/>
      <c r="JPU136" s="2"/>
      <c r="JPV136" s="2"/>
      <c r="JPW136" s="2"/>
      <c r="JPX136" s="2"/>
      <c r="JPY136" s="2"/>
      <c r="JPZ136" s="2"/>
      <c r="JQA136" s="2"/>
      <c r="JQB136" s="2"/>
      <c r="JQC136" s="2"/>
      <c r="JQD136" s="2"/>
      <c r="JQE136" s="2"/>
      <c r="JQF136" s="2"/>
      <c r="JQG136" s="2"/>
      <c r="JQH136" s="2"/>
      <c r="JQI136" s="2"/>
      <c r="JQJ136" s="2"/>
      <c r="JQK136" s="2"/>
      <c r="JQL136" s="2"/>
      <c r="JQM136" s="2"/>
      <c r="JQN136" s="2"/>
      <c r="JQO136" s="2"/>
      <c r="JQP136" s="2"/>
      <c r="JQQ136" s="2"/>
      <c r="JQR136" s="2"/>
      <c r="JQS136" s="2"/>
      <c r="JQT136" s="2"/>
      <c r="JQU136" s="2"/>
      <c r="JQV136" s="2"/>
      <c r="JQW136" s="2"/>
      <c r="JQX136" s="2"/>
      <c r="JQY136" s="2"/>
      <c r="JQZ136" s="2"/>
      <c r="JRA136" s="2"/>
      <c r="JRB136" s="2"/>
      <c r="JRC136" s="2"/>
      <c r="JRD136" s="2"/>
      <c r="JRE136" s="2"/>
      <c r="JRF136" s="2"/>
      <c r="JRG136" s="2"/>
      <c r="JRH136" s="2"/>
      <c r="JRI136" s="2"/>
      <c r="JRJ136" s="2"/>
      <c r="JRK136" s="2"/>
      <c r="JRL136" s="2"/>
      <c r="JRM136" s="2"/>
      <c r="JRN136" s="2"/>
      <c r="JRO136" s="2"/>
      <c r="JRP136" s="2"/>
      <c r="JRQ136" s="2"/>
      <c r="JRR136" s="2"/>
      <c r="JRS136" s="2"/>
      <c r="JRT136" s="2"/>
      <c r="JRU136" s="2"/>
      <c r="JRV136" s="2"/>
      <c r="JRW136" s="2"/>
      <c r="JRX136" s="2"/>
      <c r="JRY136" s="2"/>
      <c r="JRZ136" s="2"/>
      <c r="JSA136" s="2"/>
      <c r="JSB136" s="2"/>
      <c r="JSC136" s="2"/>
      <c r="JSD136" s="2"/>
      <c r="JSE136" s="2"/>
      <c r="JSF136" s="2"/>
      <c r="JSG136" s="2"/>
      <c r="JSH136" s="2"/>
      <c r="JSI136" s="2"/>
      <c r="JSJ136" s="2"/>
      <c r="JSK136" s="2"/>
      <c r="JSL136" s="2"/>
      <c r="JSM136" s="2"/>
      <c r="JSN136" s="2"/>
      <c r="JSO136" s="2"/>
      <c r="JSP136" s="2"/>
      <c r="JSQ136" s="2"/>
      <c r="JSR136" s="2"/>
      <c r="JSS136" s="2"/>
      <c r="JST136" s="2"/>
      <c r="JSU136" s="2"/>
      <c r="JSV136" s="2"/>
      <c r="JSW136" s="2"/>
      <c r="JSX136" s="2"/>
      <c r="JSY136" s="2"/>
      <c r="JSZ136" s="2"/>
      <c r="JTA136" s="2"/>
      <c r="JTB136" s="2"/>
      <c r="JTC136" s="2"/>
      <c r="JTD136" s="2"/>
      <c r="JTE136" s="2"/>
      <c r="JTF136" s="2"/>
      <c r="JTG136" s="2"/>
      <c r="JTH136" s="2"/>
      <c r="JTI136" s="2"/>
      <c r="JTJ136" s="2"/>
      <c r="JTK136" s="2"/>
      <c r="JTL136" s="2"/>
      <c r="JTM136" s="2"/>
      <c r="JTN136" s="2"/>
      <c r="JTO136" s="2"/>
      <c r="JTP136" s="2"/>
      <c r="JTQ136" s="2"/>
      <c r="JTR136" s="2"/>
      <c r="JTS136" s="2"/>
      <c r="JTT136" s="2"/>
      <c r="JTU136" s="2"/>
      <c r="JTV136" s="2"/>
      <c r="JTW136" s="2"/>
      <c r="JTX136" s="2"/>
      <c r="JTY136" s="2"/>
      <c r="JTZ136" s="2"/>
      <c r="JUA136" s="2"/>
      <c r="JUB136" s="2"/>
      <c r="JUC136" s="2"/>
      <c r="JUD136" s="2"/>
      <c r="JUE136" s="2"/>
      <c r="JUF136" s="2"/>
      <c r="JUG136" s="2"/>
      <c r="JUH136" s="2"/>
      <c r="JUI136" s="2"/>
      <c r="JUJ136" s="2"/>
      <c r="JUK136" s="2"/>
      <c r="JUL136" s="2"/>
      <c r="JUM136" s="2"/>
      <c r="JUN136" s="2"/>
      <c r="JUO136" s="2"/>
      <c r="JUP136" s="2"/>
      <c r="JUQ136" s="2"/>
      <c r="JUR136" s="2"/>
      <c r="JUS136" s="2"/>
      <c r="JUT136" s="2"/>
      <c r="JUU136" s="2"/>
      <c r="JUV136" s="2"/>
      <c r="JUW136" s="2"/>
      <c r="JUX136" s="2"/>
      <c r="JUY136" s="2"/>
      <c r="JUZ136" s="2"/>
      <c r="JVA136" s="2"/>
      <c r="JVB136" s="2"/>
      <c r="JVC136" s="2"/>
      <c r="JVD136" s="2"/>
      <c r="JVE136" s="2"/>
      <c r="JVF136" s="2"/>
      <c r="JVG136" s="2"/>
      <c r="JVH136" s="2"/>
      <c r="JVI136" s="2"/>
      <c r="JVJ136" s="2"/>
      <c r="JVK136" s="2"/>
      <c r="JVL136" s="2"/>
      <c r="JVM136" s="2"/>
      <c r="JVN136" s="2"/>
      <c r="JVO136" s="2"/>
      <c r="JVP136" s="2"/>
      <c r="JVQ136" s="2"/>
      <c r="JVR136" s="2"/>
      <c r="JVS136" s="2"/>
      <c r="JVT136" s="2"/>
      <c r="JVU136" s="2"/>
      <c r="JVV136" s="2"/>
      <c r="JVW136" s="2"/>
      <c r="JVX136" s="2"/>
      <c r="JVY136" s="2"/>
      <c r="JVZ136" s="2"/>
      <c r="JWA136" s="2"/>
      <c r="JWB136" s="2"/>
      <c r="JWC136" s="2"/>
      <c r="JWD136" s="2"/>
      <c r="JWE136" s="2"/>
      <c r="JWF136" s="2"/>
      <c r="JWG136" s="2"/>
      <c r="JWH136" s="2"/>
      <c r="JWI136" s="2"/>
      <c r="JWJ136" s="2"/>
      <c r="JWK136" s="2"/>
      <c r="JWL136" s="2"/>
      <c r="JWM136" s="2"/>
      <c r="JWN136" s="2"/>
      <c r="JWO136" s="2"/>
      <c r="JWP136" s="2"/>
      <c r="JWQ136" s="2"/>
      <c r="JWR136" s="2"/>
      <c r="JWS136" s="2"/>
      <c r="JWT136" s="2"/>
      <c r="JWU136" s="2"/>
      <c r="JWV136" s="2"/>
      <c r="JWW136" s="2"/>
      <c r="JWX136" s="2"/>
      <c r="JWY136" s="2"/>
      <c r="JWZ136" s="2"/>
      <c r="JXA136" s="2"/>
      <c r="JXB136" s="2"/>
      <c r="JXC136" s="2"/>
      <c r="JXD136" s="2"/>
      <c r="JXE136" s="2"/>
      <c r="JXF136" s="2"/>
      <c r="JXG136" s="2"/>
      <c r="JXH136" s="2"/>
      <c r="JXI136" s="2"/>
      <c r="JXJ136" s="2"/>
      <c r="JXK136" s="2"/>
      <c r="JXL136" s="2"/>
      <c r="JXM136" s="2"/>
      <c r="JXN136" s="2"/>
      <c r="JXO136" s="2"/>
      <c r="JXP136" s="2"/>
      <c r="JXQ136" s="2"/>
      <c r="JXR136" s="2"/>
      <c r="JXS136" s="2"/>
      <c r="JXT136" s="2"/>
      <c r="JXU136" s="2"/>
      <c r="JXV136" s="2"/>
      <c r="JXW136" s="2"/>
      <c r="JXX136" s="2"/>
      <c r="JXY136" s="2"/>
      <c r="JXZ136" s="2"/>
      <c r="JYA136" s="2"/>
      <c r="JYB136" s="2"/>
      <c r="JYC136" s="2"/>
      <c r="JYD136" s="2"/>
      <c r="JYE136" s="2"/>
      <c r="JYF136" s="2"/>
      <c r="JYG136" s="2"/>
      <c r="JYH136" s="2"/>
      <c r="JYI136" s="2"/>
      <c r="JYJ136" s="2"/>
      <c r="JYK136" s="2"/>
      <c r="JYL136" s="2"/>
      <c r="JYM136" s="2"/>
      <c r="JYN136" s="2"/>
      <c r="JYO136" s="2"/>
      <c r="JYP136" s="2"/>
      <c r="JYQ136" s="2"/>
      <c r="JYR136" s="2"/>
      <c r="JYS136" s="2"/>
      <c r="JYT136" s="2"/>
      <c r="JYU136" s="2"/>
      <c r="JYV136" s="2"/>
      <c r="JYW136" s="2"/>
      <c r="JYX136" s="2"/>
      <c r="JYY136" s="2"/>
      <c r="JYZ136" s="2"/>
      <c r="JZA136" s="2"/>
      <c r="JZB136" s="2"/>
      <c r="JZC136" s="2"/>
      <c r="JZD136" s="2"/>
      <c r="JZE136" s="2"/>
      <c r="JZF136" s="2"/>
      <c r="JZG136" s="2"/>
      <c r="JZH136" s="2"/>
      <c r="JZI136" s="2"/>
      <c r="JZJ136" s="2"/>
      <c r="JZK136" s="2"/>
      <c r="JZL136" s="2"/>
      <c r="JZM136" s="2"/>
      <c r="JZN136" s="2"/>
      <c r="JZO136" s="2"/>
      <c r="JZP136" s="2"/>
      <c r="JZQ136" s="2"/>
      <c r="JZR136" s="2"/>
      <c r="JZS136" s="2"/>
      <c r="JZT136" s="2"/>
      <c r="JZU136" s="2"/>
      <c r="JZV136" s="2"/>
      <c r="JZW136" s="2"/>
      <c r="JZX136" s="2"/>
      <c r="JZY136" s="2"/>
      <c r="JZZ136" s="2"/>
      <c r="KAA136" s="2"/>
      <c r="KAB136" s="2"/>
      <c r="KAC136" s="2"/>
      <c r="KAD136" s="2"/>
      <c r="KAE136" s="2"/>
      <c r="KAF136" s="2"/>
      <c r="KAG136" s="2"/>
      <c r="KAH136" s="2"/>
      <c r="KAI136" s="2"/>
      <c r="KAJ136" s="2"/>
      <c r="KAK136" s="2"/>
      <c r="KAL136" s="2"/>
      <c r="KAM136" s="2"/>
      <c r="KAN136" s="2"/>
      <c r="KAO136" s="2"/>
      <c r="KAP136" s="2"/>
      <c r="KAQ136" s="2"/>
      <c r="KAR136" s="2"/>
      <c r="KAS136" s="2"/>
      <c r="KAT136" s="2"/>
      <c r="KAU136" s="2"/>
      <c r="KAV136" s="2"/>
      <c r="KAW136" s="2"/>
      <c r="KAX136" s="2"/>
      <c r="KAY136" s="2"/>
      <c r="KAZ136" s="2"/>
      <c r="KBA136" s="2"/>
      <c r="KBB136" s="2"/>
      <c r="KBC136" s="2"/>
      <c r="KBD136" s="2"/>
      <c r="KBE136" s="2"/>
      <c r="KBF136" s="2"/>
      <c r="KBG136" s="2"/>
      <c r="KBH136" s="2"/>
      <c r="KBI136" s="2"/>
      <c r="KBJ136" s="2"/>
      <c r="KBK136" s="2"/>
      <c r="KBL136" s="2"/>
      <c r="KBM136" s="2"/>
      <c r="KBN136" s="2"/>
      <c r="KBO136" s="2"/>
      <c r="KBP136" s="2"/>
      <c r="KBQ136" s="2"/>
      <c r="KBR136" s="2"/>
      <c r="KBS136" s="2"/>
      <c r="KBT136" s="2"/>
      <c r="KBU136" s="2"/>
      <c r="KBV136" s="2"/>
      <c r="KBW136" s="2"/>
      <c r="KBX136" s="2"/>
      <c r="KBY136" s="2"/>
      <c r="KBZ136" s="2"/>
      <c r="KCA136" s="2"/>
      <c r="KCB136" s="2"/>
      <c r="KCC136" s="2"/>
      <c r="KCD136" s="2"/>
      <c r="KCE136" s="2"/>
      <c r="KCF136" s="2"/>
      <c r="KCG136" s="2"/>
      <c r="KCH136" s="2"/>
      <c r="KCI136" s="2"/>
      <c r="KCJ136" s="2"/>
      <c r="KCK136" s="2"/>
      <c r="KCL136" s="2"/>
      <c r="KCM136" s="2"/>
      <c r="KCN136" s="2"/>
      <c r="KCO136" s="2"/>
      <c r="KCP136" s="2"/>
      <c r="KCQ136" s="2"/>
      <c r="KCR136" s="2"/>
      <c r="KCS136" s="2"/>
      <c r="KCT136" s="2"/>
      <c r="KCU136" s="2"/>
      <c r="KCV136" s="2"/>
      <c r="KCW136" s="2"/>
      <c r="KCX136" s="2"/>
      <c r="KCY136" s="2"/>
      <c r="KCZ136" s="2"/>
      <c r="KDA136" s="2"/>
      <c r="KDB136" s="2"/>
      <c r="KDC136" s="2"/>
      <c r="KDD136" s="2"/>
      <c r="KDE136" s="2"/>
      <c r="KDF136" s="2"/>
      <c r="KDG136" s="2"/>
      <c r="KDH136" s="2"/>
      <c r="KDI136" s="2"/>
      <c r="KDJ136" s="2"/>
      <c r="KDK136" s="2"/>
      <c r="KDL136" s="2"/>
      <c r="KDM136" s="2"/>
      <c r="KDN136" s="2"/>
      <c r="KDO136" s="2"/>
      <c r="KDP136" s="2"/>
      <c r="KDQ136" s="2"/>
      <c r="KDR136" s="2"/>
      <c r="KDS136" s="2"/>
      <c r="KDT136" s="2"/>
      <c r="KDU136" s="2"/>
      <c r="KDV136" s="2"/>
      <c r="KDW136" s="2"/>
      <c r="KDX136" s="2"/>
      <c r="KDY136" s="2"/>
      <c r="KDZ136" s="2"/>
      <c r="KEA136" s="2"/>
      <c r="KEB136" s="2"/>
      <c r="KEC136" s="2"/>
      <c r="KED136" s="2"/>
      <c r="KEE136" s="2"/>
      <c r="KEF136" s="2"/>
      <c r="KEG136" s="2"/>
      <c r="KEH136" s="2"/>
      <c r="KEI136" s="2"/>
      <c r="KEJ136" s="2"/>
      <c r="KEK136" s="2"/>
      <c r="KEL136" s="2"/>
      <c r="KEM136" s="2"/>
      <c r="KEN136" s="2"/>
      <c r="KEO136" s="2"/>
      <c r="KEP136" s="2"/>
      <c r="KEQ136" s="2"/>
      <c r="KER136" s="2"/>
      <c r="KES136" s="2"/>
      <c r="KET136" s="2"/>
      <c r="KEU136" s="2"/>
      <c r="KEV136" s="2"/>
      <c r="KEW136" s="2"/>
      <c r="KEX136" s="2"/>
      <c r="KEY136" s="2"/>
      <c r="KEZ136" s="2"/>
      <c r="KFA136" s="2"/>
      <c r="KFB136" s="2"/>
      <c r="KFC136" s="2"/>
      <c r="KFD136" s="2"/>
      <c r="KFE136" s="2"/>
      <c r="KFF136" s="2"/>
      <c r="KFG136" s="2"/>
      <c r="KFH136" s="2"/>
      <c r="KFI136" s="2"/>
      <c r="KFJ136" s="2"/>
      <c r="KFK136" s="2"/>
      <c r="KFL136" s="2"/>
      <c r="KFM136" s="2"/>
      <c r="KFN136" s="2"/>
      <c r="KFO136" s="2"/>
      <c r="KFP136" s="2"/>
      <c r="KFQ136" s="2"/>
      <c r="KFR136" s="2"/>
      <c r="KFS136" s="2"/>
      <c r="KFT136" s="2"/>
      <c r="KFU136" s="2"/>
      <c r="KFV136" s="2"/>
      <c r="KFW136" s="2"/>
      <c r="KFX136" s="2"/>
      <c r="KFY136" s="2"/>
      <c r="KFZ136" s="2"/>
      <c r="KGA136" s="2"/>
      <c r="KGB136" s="2"/>
      <c r="KGC136" s="2"/>
      <c r="KGD136" s="2"/>
      <c r="KGE136" s="2"/>
      <c r="KGF136" s="2"/>
      <c r="KGG136" s="2"/>
      <c r="KGH136" s="2"/>
      <c r="KGI136" s="2"/>
      <c r="KGJ136" s="2"/>
      <c r="KGK136" s="2"/>
      <c r="KGL136" s="2"/>
      <c r="KGM136" s="2"/>
      <c r="KGN136" s="2"/>
      <c r="KGO136" s="2"/>
      <c r="KGP136" s="2"/>
      <c r="KGQ136" s="2"/>
      <c r="KGR136" s="2"/>
      <c r="KGS136" s="2"/>
      <c r="KGT136" s="2"/>
      <c r="KGU136" s="2"/>
      <c r="KGV136" s="2"/>
      <c r="KGW136" s="2"/>
      <c r="KGX136" s="2"/>
      <c r="KGY136" s="2"/>
      <c r="KGZ136" s="2"/>
      <c r="KHA136" s="2"/>
      <c r="KHB136" s="2"/>
      <c r="KHC136" s="2"/>
      <c r="KHD136" s="2"/>
      <c r="KHE136" s="2"/>
      <c r="KHF136" s="2"/>
      <c r="KHG136" s="2"/>
      <c r="KHH136" s="2"/>
      <c r="KHI136" s="2"/>
      <c r="KHJ136" s="2"/>
      <c r="KHK136" s="2"/>
      <c r="KHL136" s="2"/>
      <c r="KHM136" s="2"/>
      <c r="KHN136" s="2"/>
      <c r="KHO136" s="2"/>
      <c r="KHP136" s="2"/>
      <c r="KHQ136" s="2"/>
      <c r="KHR136" s="2"/>
      <c r="KHS136" s="2"/>
      <c r="KHT136" s="2"/>
      <c r="KHU136" s="2"/>
      <c r="KHV136" s="2"/>
      <c r="KHW136" s="2"/>
      <c r="KHX136" s="2"/>
      <c r="KHY136" s="2"/>
      <c r="KHZ136" s="2"/>
      <c r="KIA136" s="2"/>
      <c r="KIB136" s="2"/>
      <c r="KIC136" s="2"/>
      <c r="KID136" s="2"/>
      <c r="KIE136" s="2"/>
      <c r="KIF136" s="2"/>
      <c r="KIG136" s="2"/>
      <c r="KIH136" s="2"/>
      <c r="KII136" s="2"/>
      <c r="KIJ136" s="2"/>
      <c r="KIK136" s="2"/>
      <c r="KIL136" s="2"/>
      <c r="KIM136" s="2"/>
      <c r="KIN136" s="2"/>
      <c r="KIO136" s="2"/>
      <c r="KIP136" s="2"/>
      <c r="KIQ136" s="2"/>
      <c r="KIR136" s="2"/>
      <c r="KIS136" s="2"/>
      <c r="KIT136" s="2"/>
      <c r="KIU136" s="2"/>
      <c r="KIV136" s="2"/>
      <c r="KIW136" s="2"/>
      <c r="KIX136" s="2"/>
      <c r="KIY136" s="2"/>
      <c r="KIZ136" s="2"/>
      <c r="KJA136" s="2"/>
      <c r="KJB136" s="2"/>
      <c r="KJC136" s="2"/>
      <c r="KJD136" s="2"/>
      <c r="KJE136" s="2"/>
      <c r="KJF136" s="2"/>
      <c r="KJG136" s="2"/>
      <c r="KJH136" s="2"/>
      <c r="KJI136" s="2"/>
      <c r="KJJ136" s="2"/>
      <c r="KJK136" s="2"/>
      <c r="KJL136" s="2"/>
      <c r="KJM136" s="2"/>
      <c r="KJN136" s="2"/>
      <c r="KJO136" s="2"/>
      <c r="KJP136" s="2"/>
      <c r="KJQ136" s="2"/>
      <c r="KJR136" s="2"/>
      <c r="KJS136" s="2"/>
      <c r="KJT136" s="2"/>
      <c r="KJU136" s="2"/>
      <c r="KJV136" s="2"/>
      <c r="KJW136" s="2"/>
      <c r="KJX136" s="2"/>
      <c r="KJY136" s="2"/>
      <c r="KJZ136" s="2"/>
      <c r="KKA136" s="2"/>
      <c r="KKB136" s="2"/>
      <c r="KKC136" s="2"/>
      <c r="KKD136" s="2"/>
      <c r="KKE136" s="2"/>
      <c r="KKF136" s="2"/>
      <c r="KKG136" s="2"/>
      <c r="KKH136" s="2"/>
      <c r="KKI136" s="2"/>
      <c r="KKJ136" s="2"/>
      <c r="KKK136" s="2"/>
      <c r="KKL136" s="2"/>
      <c r="KKM136" s="2"/>
      <c r="KKN136" s="2"/>
      <c r="KKO136" s="2"/>
      <c r="KKP136" s="2"/>
      <c r="KKQ136" s="2"/>
      <c r="KKR136" s="2"/>
      <c r="KKS136" s="2"/>
      <c r="KKT136" s="2"/>
      <c r="KKU136" s="2"/>
      <c r="KKV136" s="2"/>
      <c r="KKW136" s="2"/>
      <c r="KKX136" s="2"/>
      <c r="KKY136" s="2"/>
      <c r="KKZ136" s="2"/>
      <c r="KLA136" s="2"/>
      <c r="KLB136" s="2"/>
      <c r="KLC136" s="2"/>
      <c r="KLD136" s="2"/>
      <c r="KLE136" s="2"/>
      <c r="KLF136" s="2"/>
      <c r="KLG136" s="2"/>
      <c r="KLH136" s="2"/>
      <c r="KLI136" s="2"/>
      <c r="KLJ136" s="2"/>
      <c r="KLK136" s="2"/>
      <c r="KLL136" s="2"/>
      <c r="KLM136" s="2"/>
      <c r="KLN136" s="2"/>
      <c r="KLO136" s="2"/>
      <c r="KLP136" s="2"/>
      <c r="KLQ136" s="2"/>
      <c r="KLR136" s="2"/>
      <c r="KLS136" s="2"/>
      <c r="KLT136" s="2"/>
      <c r="KLU136" s="2"/>
      <c r="KLV136" s="2"/>
      <c r="KLW136" s="2"/>
      <c r="KLX136" s="2"/>
      <c r="KLY136" s="2"/>
      <c r="KLZ136" s="2"/>
      <c r="KMA136" s="2"/>
      <c r="KMB136" s="2"/>
      <c r="KMC136" s="2"/>
      <c r="KMD136" s="2"/>
      <c r="KME136" s="2"/>
      <c r="KMF136" s="2"/>
      <c r="KMG136" s="2"/>
      <c r="KMH136" s="2"/>
      <c r="KMI136" s="2"/>
      <c r="KMJ136" s="2"/>
      <c r="KMK136" s="2"/>
      <c r="KML136" s="2"/>
      <c r="KMM136" s="2"/>
      <c r="KMN136" s="2"/>
      <c r="KMO136" s="2"/>
      <c r="KMP136" s="2"/>
      <c r="KMQ136" s="2"/>
      <c r="KMR136" s="2"/>
      <c r="KMS136" s="2"/>
      <c r="KMT136" s="2"/>
      <c r="KMU136" s="2"/>
      <c r="KMV136" s="2"/>
      <c r="KMW136" s="2"/>
      <c r="KMX136" s="2"/>
      <c r="KMY136" s="2"/>
      <c r="KMZ136" s="2"/>
      <c r="KNA136" s="2"/>
      <c r="KNB136" s="2"/>
      <c r="KNC136" s="2"/>
      <c r="KND136" s="2"/>
      <c r="KNE136" s="2"/>
      <c r="KNF136" s="2"/>
      <c r="KNG136" s="2"/>
      <c r="KNH136" s="2"/>
      <c r="KNI136" s="2"/>
      <c r="KNJ136" s="2"/>
      <c r="KNK136" s="2"/>
      <c r="KNL136" s="2"/>
      <c r="KNM136" s="2"/>
      <c r="KNN136" s="2"/>
      <c r="KNO136" s="2"/>
      <c r="KNP136" s="2"/>
      <c r="KNQ136" s="2"/>
      <c r="KNR136" s="2"/>
      <c r="KNS136" s="2"/>
      <c r="KNT136" s="2"/>
      <c r="KNU136" s="2"/>
      <c r="KNV136" s="2"/>
      <c r="KNW136" s="2"/>
      <c r="KNX136" s="2"/>
      <c r="KNY136" s="2"/>
      <c r="KNZ136" s="2"/>
      <c r="KOA136" s="2"/>
      <c r="KOB136" s="2"/>
      <c r="KOC136" s="2"/>
      <c r="KOD136" s="2"/>
      <c r="KOE136" s="2"/>
      <c r="KOF136" s="2"/>
      <c r="KOG136" s="2"/>
      <c r="KOH136" s="2"/>
      <c r="KOI136" s="2"/>
      <c r="KOJ136" s="2"/>
      <c r="KOK136" s="2"/>
      <c r="KOL136" s="2"/>
      <c r="KOM136" s="2"/>
      <c r="KON136" s="2"/>
      <c r="KOO136" s="2"/>
      <c r="KOP136" s="2"/>
      <c r="KOQ136" s="2"/>
      <c r="KOR136" s="2"/>
      <c r="KOS136" s="2"/>
      <c r="KOT136" s="2"/>
      <c r="KOU136" s="2"/>
      <c r="KOV136" s="2"/>
      <c r="KOW136" s="2"/>
      <c r="KOX136" s="2"/>
      <c r="KOY136" s="2"/>
      <c r="KOZ136" s="2"/>
      <c r="KPA136" s="2"/>
      <c r="KPB136" s="2"/>
      <c r="KPC136" s="2"/>
      <c r="KPD136" s="2"/>
      <c r="KPE136" s="2"/>
      <c r="KPF136" s="2"/>
      <c r="KPG136" s="2"/>
      <c r="KPH136" s="2"/>
      <c r="KPI136" s="2"/>
      <c r="KPJ136" s="2"/>
      <c r="KPK136" s="2"/>
      <c r="KPL136" s="2"/>
      <c r="KPM136" s="2"/>
      <c r="KPN136" s="2"/>
      <c r="KPO136" s="2"/>
      <c r="KPP136" s="2"/>
      <c r="KPQ136" s="2"/>
      <c r="KPR136" s="2"/>
      <c r="KPS136" s="2"/>
      <c r="KPT136" s="2"/>
      <c r="KPU136" s="2"/>
      <c r="KPV136" s="2"/>
      <c r="KPW136" s="2"/>
      <c r="KPX136" s="2"/>
      <c r="KPY136" s="2"/>
      <c r="KPZ136" s="2"/>
      <c r="KQA136" s="2"/>
      <c r="KQB136" s="2"/>
      <c r="KQC136" s="2"/>
      <c r="KQD136" s="2"/>
      <c r="KQE136" s="2"/>
      <c r="KQF136" s="2"/>
      <c r="KQG136" s="2"/>
      <c r="KQH136" s="2"/>
      <c r="KQI136" s="2"/>
      <c r="KQJ136" s="2"/>
      <c r="KQK136" s="2"/>
      <c r="KQL136" s="2"/>
      <c r="KQM136" s="2"/>
      <c r="KQN136" s="2"/>
      <c r="KQO136" s="2"/>
      <c r="KQP136" s="2"/>
      <c r="KQQ136" s="2"/>
      <c r="KQR136" s="2"/>
      <c r="KQS136" s="2"/>
      <c r="KQT136" s="2"/>
      <c r="KQU136" s="2"/>
      <c r="KQV136" s="2"/>
      <c r="KQW136" s="2"/>
      <c r="KQX136" s="2"/>
      <c r="KQY136" s="2"/>
      <c r="KQZ136" s="2"/>
      <c r="KRA136" s="2"/>
      <c r="KRB136" s="2"/>
      <c r="KRC136" s="2"/>
      <c r="KRD136" s="2"/>
      <c r="KRE136" s="2"/>
      <c r="KRF136" s="2"/>
      <c r="KRG136" s="2"/>
      <c r="KRH136" s="2"/>
      <c r="KRI136" s="2"/>
      <c r="KRJ136" s="2"/>
      <c r="KRK136" s="2"/>
      <c r="KRL136" s="2"/>
      <c r="KRM136" s="2"/>
      <c r="KRN136" s="2"/>
      <c r="KRO136" s="2"/>
      <c r="KRP136" s="2"/>
      <c r="KRQ136" s="2"/>
      <c r="KRR136" s="2"/>
      <c r="KRS136" s="2"/>
      <c r="KRT136" s="2"/>
      <c r="KRU136" s="2"/>
      <c r="KRV136" s="2"/>
      <c r="KRW136" s="2"/>
      <c r="KRX136" s="2"/>
      <c r="KRY136" s="2"/>
      <c r="KRZ136" s="2"/>
      <c r="KSA136" s="2"/>
      <c r="KSB136" s="2"/>
      <c r="KSC136" s="2"/>
      <c r="KSD136" s="2"/>
      <c r="KSE136" s="2"/>
      <c r="KSF136" s="2"/>
      <c r="KSG136" s="2"/>
      <c r="KSH136" s="2"/>
      <c r="KSI136" s="2"/>
      <c r="KSJ136" s="2"/>
      <c r="KSK136" s="2"/>
      <c r="KSL136" s="2"/>
      <c r="KSM136" s="2"/>
      <c r="KSN136" s="2"/>
      <c r="KSO136" s="2"/>
      <c r="KSP136" s="2"/>
      <c r="KSQ136" s="2"/>
      <c r="KSR136" s="2"/>
      <c r="KSS136" s="2"/>
      <c r="KST136" s="2"/>
      <c r="KSU136" s="2"/>
      <c r="KSV136" s="2"/>
      <c r="KSW136" s="2"/>
      <c r="KSX136" s="2"/>
      <c r="KSY136" s="2"/>
      <c r="KSZ136" s="2"/>
      <c r="KTA136" s="2"/>
      <c r="KTB136" s="2"/>
      <c r="KTC136" s="2"/>
      <c r="KTD136" s="2"/>
      <c r="KTE136" s="2"/>
      <c r="KTF136" s="2"/>
      <c r="KTG136" s="2"/>
      <c r="KTH136" s="2"/>
      <c r="KTI136" s="2"/>
      <c r="KTJ136" s="2"/>
      <c r="KTK136" s="2"/>
      <c r="KTL136" s="2"/>
      <c r="KTM136" s="2"/>
      <c r="KTN136" s="2"/>
      <c r="KTO136" s="2"/>
      <c r="KTP136" s="2"/>
      <c r="KTQ136" s="2"/>
      <c r="KTR136" s="2"/>
      <c r="KTS136" s="2"/>
      <c r="KTT136" s="2"/>
      <c r="KTU136" s="2"/>
      <c r="KTV136" s="2"/>
      <c r="KTW136" s="2"/>
      <c r="KTX136" s="2"/>
      <c r="KTY136" s="2"/>
      <c r="KTZ136" s="2"/>
      <c r="KUA136" s="2"/>
      <c r="KUB136" s="2"/>
      <c r="KUC136" s="2"/>
      <c r="KUD136" s="2"/>
      <c r="KUE136" s="2"/>
      <c r="KUF136" s="2"/>
      <c r="KUG136" s="2"/>
      <c r="KUH136" s="2"/>
      <c r="KUI136" s="2"/>
      <c r="KUJ136" s="2"/>
      <c r="KUK136" s="2"/>
      <c r="KUL136" s="2"/>
      <c r="KUM136" s="2"/>
      <c r="KUN136" s="2"/>
      <c r="KUO136" s="2"/>
      <c r="KUP136" s="2"/>
      <c r="KUQ136" s="2"/>
      <c r="KUR136" s="2"/>
      <c r="KUS136" s="2"/>
      <c r="KUT136" s="2"/>
      <c r="KUU136" s="2"/>
      <c r="KUV136" s="2"/>
      <c r="KUW136" s="2"/>
      <c r="KUX136" s="2"/>
      <c r="KUY136" s="2"/>
      <c r="KUZ136" s="2"/>
      <c r="KVA136" s="2"/>
      <c r="KVB136" s="2"/>
      <c r="KVC136" s="2"/>
      <c r="KVD136" s="2"/>
      <c r="KVE136" s="2"/>
      <c r="KVF136" s="2"/>
      <c r="KVG136" s="2"/>
      <c r="KVH136" s="2"/>
      <c r="KVI136" s="2"/>
      <c r="KVJ136" s="2"/>
      <c r="KVK136" s="2"/>
      <c r="KVL136" s="2"/>
      <c r="KVM136" s="2"/>
      <c r="KVN136" s="2"/>
      <c r="KVO136" s="2"/>
      <c r="KVP136" s="2"/>
      <c r="KVQ136" s="2"/>
      <c r="KVR136" s="2"/>
      <c r="KVS136" s="2"/>
      <c r="KVT136" s="2"/>
      <c r="KVU136" s="2"/>
      <c r="KVV136" s="2"/>
      <c r="KVW136" s="2"/>
      <c r="KVX136" s="2"/>
      <c r="KVY136" s="2"/>
      <c r="KVZ136" s="2"/>
      <c r="KWA136" s="2"/>
      <c r="KWB136" s="2"/>
      <c r="KWC136" s="2"/>
      <c r="KWD136" s="2"/>
      <c r="KWE136" s="2"/>
      <c r="KWF136" s="2"/>
      <c r="KWG136" s="2"/>
      <c r="KWH136" s="2"/>
      <c r="KWI136" s="2"/>
      <c r="KWJ136" s="2"/>
      <c r="KWK136" s="2"/>
      <c r="KWL136" s="2"/>
      <c r="KWM136" s="2"/>
      <c r="KWN136" s="2"/>
      <c r="KWO136" s="2"/>
      <c r="KWP136" s="2"/>
      <c r="KWQ136" s="2"/>
      <c r="KWR136" s="2"/>
      <c r="KWS136" s="2"/>
      <c r="KWT136" s="2"/>
      <c r="KWU136" s="2"/>
      <c r="KWV136" s="2"/>
      <c r="KWW136" s="2"/>
      <c r="KWX136" s="2"/>
      <c r="KWY136" s="2"/>
      <c r="KWZ136" s="2"/>
      <c r="KXA136" s="2"/>
      <c r="KXB136" s="2"/>
      <c r="KXC136" s="2"/>
      <c r="KXD136" s="2"/>
      <c r="KXE136" s="2"/>
      <c r="KXF136" s="2"/>
      <c r="KXG136" s="2"/>
      <c r="KXH136" s="2"/>
      <c r="KXI136" s="2"/>
      <c r="KXJ136" s="2"/>
      <c r="KXK136" s="2"/>
      <c r="KXL136" s="2"/>
      <c r="KXM136" s="2"/>
      <c r="KXN136" s="2"/>
      <c r="KXO136" s="2"/>
      <c r="KXP136" s="2"/>
      <c r="KXQ136" s="2"/>
      <c r="KXR136" s="2"/>
      <c r="KXS136" s="2"/>
      <c r="KXT136" s="2"/>
      <c r="KXU136" s="2"/>
      <c r="KXV136" s="2"/>
      <c r="KXW136" s="2"/>
      <c r="KXX136" s="2"/>
      <c r="KXY136" s="2"/>
      <c r="KXZ136" s="2"/>
      <c r="KYA136" s="2"/>
      <c r="KYB136" s="2"/>
      <c r="KYC136" s="2"/>
      <c r="KYD136" s="2"/>
      <c r="KYE136" s="2"/>
      <c r="KYF136" s="2"/>
      <c r="KYG136" s="2"/>
      <c r="KYH136" s="2"/>
      <c r="KYI136" s="2"/>
      <c r="KYJ136" s="2"/>
      <c r="KYK136" s="2"/>
      <c r="KYL136" s="2"/>
      <c r="KYM136" s="2"/>
      <c r="KYN136" s="2"/>
      <c r="KYO136" s="2"/>
      <c r="KYP136" s="2"/>
      <c r="KYQ136" s="2"/>
      <c r="KYR136" s="2"/>
      <c r="KYS136" s="2"/>
      <c r="KYT136" s="2"/>
      <c r="KYU136" s="2"/>
      <c r="KYV136" s="2"/>
      <c r="KYW136" s="2"/>
      <c r="KYX136" s="2"/>
      <c r="KYY136" s="2"/>
      <c r="KYZ136" s="2"/>
      <c r="KZA136" s="2"/>
      <c r="KZB136" s="2"/>
      <c r="KZC136" s="2"/>
      <c r="KZD136" s="2"/>
      <c r="KZE136" s="2"/>
      <c r="KZF136" s="2"/>
      <c r="KZG136" s="2"/>
      <c r="KZH136" s="2"/>
      <c r="KZI136" s="2"/>
      <c r="KZJ136" s="2"/>
      <c r="KZK136" s="2"/>
      <c r="KZL136" s="2"/>
      <c r="KZM136" s="2"/>
      <c r="KZN136" s="2"/>
      <c r="KZO136" s="2"/>
      <c r="KZP136" s="2"/>
      <c r="KZQ136" s="2"/>
      <c r="KZR136" s="2"/>
      <c r="KZS136" s="2"/>
      <c r="KZT136" s="2"/>
      <c r="KZU136" s="2"/>
      <c r="KZV136" s="2"/>
      <c r="KZW136" s="2"/>
      <c r="KZX136" s="2"/>
      <c r="KZY136" s="2"/>
      <c r="KZZ136" s="2"/>
      <c r="LAA136" s="2"/>
      <c r="LAB136" s="2"/>
      <c r="LAC136" s="2"/>
      <c r="LAD136" s="2"/>
      <c r="LAE136" s="2"/>
      <c r="LAF136" s="2"/>
      <c r="LAG136" s="2"/>
      <c r="LAH136" s="2"/>
      <c r="LAI136" s="2"/>
      <c r="LAJ136" s="2"/>
      <c r="LAK136" s="2"/>
      <c r="LAL136" s="2"/>
      <c r="LAM136" s="2"/>
      <c r="LAN136" s="2"/>
      <c r="LAO136" s="2"/>
      <c r="LAP136" s="2"/>
      <c r="LAQ136" s="2"/>
      <c r="LAR136" s="2"/>
      <c r="LAS136" s="2"/>
      <c r="LAT136" s="2"/>
      <c r="LAU136" s="2"/>
      <c r="LAV136" s="2"/>
      <c r="LAW136" s="2"/>
      <c r="LAX136" s="2"/>
      <c r="LAY136" s="2"/>
      <c r="LAZ136" s="2"/>
      <c r="LBA136" s="2"/>
      <c r="LBB136" s="2"/>
      <c r="LBC136" s="2"/>
      <c r="LBD136" s="2"/>
      <c r="LBE136" s="2"/>
      <c r="LBF136" s="2"/>
      <c r="LBG136" s="2"/>
      <c r="LBH136" s="2"/>
      <c r="LBI136" s="2"/>
      <c r="LBJ136" s="2"/>
      <c r="LBK136" s="2"/>
      <c r="LBL136" s="2"/>
      <c r="LBM136" s="2"/>
      <c r="LBN136" s="2"/>
      <c r="LBO136" s="2"/>
      <c r="LBP136" s="2"/>
      <c r="LBQ136" s="2"/>
      <c r="LBR136" s="2"/>
      <c r="LBS136" s="2"/>
      <c r="LBT136" s="2"/>
      <c r="LBU136" s="2"/>
      <c r="LBV136" s="2"/>
      <c r="LBW136" s="2"/>
      <c r="LBX136" s="2"/>
      <c r="LBY136" s="2"/>
      <c r="LBZ136" s="2"/>
      <c r="LCA136" s="2"/>
      <c r="LCB136" s="2"/>
      <c r="LCC136" s="2"/>
      <c r="LCD136" s="2"/>
      <c r="LCE136" s="2"/>
      <c r="LCF136" s="2"/>
      <c r="LCG136" s="2"/>
      <c r="LCH136" s="2"/>
      <c r="LCI136" s="2"/>
      <c r="LCJ136" s="2"/>
      <c r="LCK136" s="2"/>
      <c r="LCL136" s="2"/>
      <c r="LCM136" s="2"/>
      <c r="LCN136" s="2"/>
      <c r="LCO136" s="2"/>
      <c r="LCP136" s="2"/>
      <c r="LCQ136" s="2"/>
      <c r="LCR136" s="2"/>
      <c r="LCS136" s="2"/>
      <c r="LCT136" s="2"/>
      <c r="LCU136" s="2"/>
      <c r="LCV136" s="2"/>
      <c r="LCW136" s="2"/>
      <c r="LCX136" s="2"/>
      <c r="LCY136" s="2"/>
      <c r="LCZ136" s="2"/>
      <c r="LDA136" s="2"/>
      <c r="LDB136" s="2"/>
      <c r="LDC136" s="2"/>
      <c r="LDD136" s="2"/>
      <c r="LDE136" s="2"/>
      <c r="LDF136" s="2"/>
      <c r="LDG136" s="2"/>
      <c r="LDH136" s="2"/>
      <c r="LDI136" s="2"/>
      <c r="LDJ136" s="2"/>
      <c r="LDK136" s="2"/>
      <c r="LDL136" s="2"/>
      <c r="LDM136" s="2"/>
      <c r="LDN136" s="2"/>
      <c r="LDO136" s="2"/>
      <c r="LDP136" s="2"/>
      <c r="LDQ136" s="2"/>
      <c r="LDR136" s="2"/>
      <c r="LDS136" s="2"/>
      <c r="LDT136" s="2"/>
      <c r="LDU136" s="2"/>
      <c r="LDV136" s="2"/>
      <c r="LDW136" s="2"/>
      <c r="LDX136" s="2"/>
      <c r="LDY136" s="2"/>
      <c r="LDZ136" s="2"/>
      <c r="LEA136" s="2"/>
      <c r="LEB136" s="2"/>
      <c r="LEC136" s="2"/>
      <c r="LED136" s="2"/>
      <c r="LEE136" s="2"/>
      <c r="LEF136" s="2"/>
      <c r="LEG136" s="2"/>
      <c r="LEH136" s="2"/>
      <c r="LEI136" s="2"/>
      <c r="LEJ136" s="2"/>
      <c r="LEK136" s="2"/>
      <c r="LEL136" s="2"/>
      <c r="LEM136" s="2"/>
      <c r="LEN136" s="2"/>
      <c r="LEO136" s="2"/>
      <c r="LEP136" s="2"/>
      <c r="LEQ136" s="2"/>
      <c r="LER136" s="2"/>
      <c r="LES136" s="2"/>
      <c r="LET136" s="2"/>
      <c r="LEU136" s="2"/>
      <c r="LEV136" s="2"/>
      <c r="LEW136" s="2"/>
      <c r="LEX136" s="2"/>
      <c r="LEY136" s="2"/>
      <c r="LEZ136" s="2"/>
      <c r="LFA136" s="2"/>
      <c r="LFB136" s="2"/>
      <c r="LFC136" s="2"/>
      <c r="LFD136" s="2"/>
      <c r="LFE136" s="2"/>
      <c r="LFF136" s="2"/>
      <c r="LFG136" s="2"/>
      <c r="LFH136" s="2"/>
      <c r="LFI136" s="2"/>
      <c r="LFJ136" s="2"/>
      <c r="LFK136" s="2"/>
      <c r="LFL136" s="2"/>
      <c r="LFM136" s="2"/>
      <c r="LFN136" s="2"/>
      <c r="LFO136" s="2"/>
      <c r="LFP136" s="2"/>
      <c r="LFQ136" s="2"/>
      <c r="LFR136" s="2"/>
      <c r="LFS136" s="2"/>
      <c r="LFT136" s="2"/>
      <c r="LFU136" s="2"/>
      <c r="LFV136" s="2"/>
      <c r="LFW136" s="2"/>
      <c r="LFX136" s="2"/>
      <c r="LFY136" s="2"/>
      <c r="LFZ136" s="2"/>
      <c r="LGA136" s="2"/>
      <c r="LGB136" s="2"/>
      <c r="LGC136" s="2"/>
      <c r="LGD136" s="2"/>
      <c r="LGE136" s="2"/>
      <c r="LGF136" s="2"/>
      <c r="LGG136" s="2"/>
      <c r="LGH136" s="2"/>
      <c r="LGI136" s="2"/>
      <c r="LGJ136" s="2"/>
      <c r="LGK136" s="2"/>
      <c r="LGL136" s="2"/>
      <c r="LGM136" s="2"/>
      <c r="LGN136" s="2"/>
      <c r="LGO136" s="2"/>
      <c r="LGP136" s="2"/>
      <c r="LGQ136" s="2"/>
      <c r="LGR136" s="2"/>
      <c r="LGS136" s="2"/>
      <c r="LGT136" s="2"/>
      <c r="LGU136" s="2"/>
      <c r="LGV136" s="2"/>
      <c r="LGW136" s="2"/>
      <c r="LGX136" s="2"/>
      <c r="LGY136" s="2"/>
      <c r="LGZ136" s="2"/>
      <c r="LHA136" s="2"/>
      <c r="LHB136" s="2"/>
      <c r="LHC136" s="2"/>
      <c r="LHD136" s="2"/>
      <c r="LHE136" s="2"/>
      <c r="LHF136" s="2"/>
      <c r="LHG136" s="2"/>
      <c r="LHH136" s="2"/>
      <c r="LHI136" s="2"/>
      <c r="LHJ136" s="2"/>
      <c r="LHK136" s="2"/>
      <c r="LHL136" s="2"/>
      <c r="LHM136" s="2"/>
      <c r="LHN136" s="2"/>
      <c r="LHO136" s="2"/>
      <c r="LHP136" s="2"/>
      <c r="LHQ136" s="2"/>
      <c r="LHR136" s="2"/>
      <c r="LHS136" s="2"/>
      <c r="LHT136" s="2"/>
      <c r="LHU136" s="2"/>
      <c r="LHV136" s="2"/>
      <c r="LHW136" s="2"/>
      <c r="LHX136" s="2"/>
      <c r="LHY136" s="2"/>
      <c r="LHZ136" s="2"/>
      <c r="LIA136" s="2"/>
      <c r="LIB136" s="2"/>
      <c r="LIC136" s="2"/>
      <c r="LID136" s="2"/>
      <c r="LIE136" s="2"/>
      <c r="LIF136" s="2"/>
      <c r="LIG136" s="2"/>
      <c r="LIH136" s="2"/>
      <c r="LII136" s="2"/>
      <c r="LIJ136" s="2"/>
      <c r="LIK136" s="2"/>
      <c r="LIL136" s="2"/>
      <c r="LIM136" s="2"/>
      <c r="LIN136" s="2"/>
      <c r="LIO136" s="2"/>
      <c r="LIP136" s="2"/>
      <c r="LIQ136" s="2"/>
      <c r="LIR136" s="2"/>
      <c r="LIS136" s="2"/>
      <c r="LIT136" s="2"/>
      <c r="LIU136" s="2"/>
      <c r="LIV136" s="2"/>
      <c r="LIW136" s="2"/>
      <c r="LIX136" s="2"/>
      <c r="LIY136" s="2"/>
      <c r="LIZ136" s="2"/>
      <c r="LJA136" s="2"/>
      <c r="LJB136" s="2"/>
      <c r="LJC136" s="2"/>
      <c r="LJD136" s="2"/>
      <c r="LJE136" s="2"/>
      <c r="LJF136" s="2"/>
      <c r="LJG136" s="2"/>
      <c r="LJH136" s="2"/>
      <c r="LJI136" s="2"/>
      <c r="LJJ136" s="2"/>
      <c r="LJK136" s="2"/>
      <c r="LJL136" s="2"/>
      <c r="LJM136" s="2"/>
      <c r="LJN136" s="2"/>
      <c r="LJO136" s="2"/>
      <c r="LJP136" s="2"/>
      <c r="LJQ136" s="2"/>
      <c r="LJR136" s="2"/>
      <c r="LJS136" s="2"/>
      <c r="LJT136" s="2"/>
      <c r="LJU136" s="2"/>
      <c r="LJV136" s="2"/>
      <c r="LJW136" s="2"/>
      <c r="LJX136" s="2"/>
      <c r="LJY136" s="2"/>
      <c r="LJZ136" s="2"/>
      <c r="LKA136" s="2"/>
      <c r="LKB136" s="2"/>
      <c r="LKC136" s="2"/>
      <c r="LKD136" s="2"/>
      <c r="LKE136" s="2"/>
      <c r="LKF136" s="2"/>
      <c r="LKG136" s="2"/>
      <c r="LKH136" s="2"/>
      <c r="LKI136" s="2"/>
      <c r="LKJ136" s="2"/>
      <c r="LKK136" s="2"/>
      <c r="LKL136" s="2"/>
      <c r="LKM136" s="2"/>
      <c r="LKN136" s="2"/>
      <c r="LKO136" s="2"/>
      <c r="LKP136" s="2"/>
      <c r="LKQ136" s="2"/>
      <c r="LKR136" s="2"/>
      <c r="LKS136" s="2"/>
      <c r="LKT136" s="2"/>
      <c r="LKU136" s="2"/>
      <c r="LKV136" s="2"/>
      <c r="LKW136" s="2"/>
      <c r="LKX136" s="2"/>
      <c r="LKY136" s="2"/>
      <c r="LKZ136" s="2"/>
      <c r="LLA136" s="2"/>
      <c r="LLB136" s="2"/>
      <c r="LLC136" s="2"/>
      <c r="LLD136" s="2"/>
      <c r="LLE136" s="2"/>
      <c r="LLF136" s="2"/>
      <c r="LLG136" s="2"/>
      <c r="LLH136" s="2"/>
      <c r="LLI136" s="2"/>
      <c r="LLJ136" s="2"/>
      <c r="LLK136" s="2"/>
      <c r="LLL136" s="2"/>
      <c r="LLM136" s="2"/>
      <c r="LLN136" s="2"/>
      <c r="LLO136" s="2"/>
      <c r="LLP136" s="2"/>
      <c r="LLQ136" s="2"/>
      <c r="LLR136" s="2"/>
      <c r="LLS136" s="2"/>
      <c r="LLT136" s="2"/>
      <c r="LLU136" s="2"/>
      <c r="LLV136" s="2"/>
      <c r="LLW136" s="2"/>
      <c r="LLX136" s="2"/>
      <c r="LLY136" s="2"/>
      <c r="LLZ136" s="2"/>
      <c r="LMA136" s="2"/>
      <c r="LMB136" s="2"/>
      <c r="LMC136" s="2"/>
      <c r="LMD136" s="2"/>
      <c r="LME136" s="2"/>
      <c r="LMF136" s="2"/>
      <c r="LMG136" s="2"/>
      <c r="LMH136" s="2"/>
      <c r="LMI136" s="2"/>
      <c r="LMJ136" s="2"/>
      <c r="LMK136" s="2"/>
      <c r="LML136" s="2"/>
      <c r="LMM136" s="2"/>
      <c r="LMN136" s="2"/>
      <c r="LMO136" s="2"/>
      <c r="LMP136" s="2"/>
      <c r="LMQ136" s="2"/>
      <c r="LMR136" s="2"/>
      <c r="LMS136" s="2"/>
      <c r="LMT136" s="2"/>
      <c r="LMU136" s="2"/>
      <c r="LMV136" s="2"/>
      <c r="LMW136" s="2"/>
      <c r="LMX136" s="2"/>
      <c r="LMY136" s="2"/>
      <c r="LMZ136" s="2"/>
      <c r="LNA136" s="2"/>
      <c r="LNB136" s="2"/>
      <c r="LNC136" s="2"/>
      <c r="LND136" s="2"/>
      <c r="LNE136" s="2"/>
      <c r="LNF136" s="2"/>
      <c r="LNG136" s="2"/>
      <c r="LNH136" s="2"/>
      <c r="LNI136" s="2"/>
      <c r="LNJ136" s="2"/>
      <c r="LNK136" s="2"/>
      <c r="LNL136" s="2"/>
      <c r="LNM136" s="2"/>
      <c r="LNN136" s="2"/>
      <c r="LNO136" s="2"/>
      <c r="LNP136" s="2"/>
      <c r="LNQ136" s="2"/>
      <c r="LNR136" s="2"/>
      <c r="LNS136" s="2"/>
      <c r="LNT136" s="2"/>
      <c r="LNU136" s="2"/>
      <c r="LNV136" s="2"/>
      <c r="LNW136" s="2"/>
      <c r="LNX136" s="2"/>
      <c r="LNY136" s="2"/>
      <c r="LNZ136" s="2"/>
      <c r="LOA136" s="2"/>
      <c r="LOB136" s="2"/>
      <c r="LOC136" s="2"/>
      <c r="LOD136" s="2"/>
      <c r="LOE136" s="2"/>
      <c r="LOF136" s="2"/>
      <c r="LOG136" s="2"/>
      <c r="LOH136" s="2"/>
      <c r="LOI136" s="2"/>
      <c r="LOJ136" s="2"/>
      <c r="LOK136" s="2"/>
      <c r="LOL136" s="2"/>
      <c r="LOM136" s="2"/>
      <c r="LON136" s="2"/>
      <c r="LOO136" s="2"/>
      <c r="LOP136" s="2"/>
      <c r="LOQ136" s="2"/>
      <c r="LOR136" s="2"/>
      <c r="LOS136" s="2"/>
      <c r="LOT136" s="2"/>
      <c r="LOU136" s="2"/>
      <c r="LOV136" s="2"/>
      <c r="LOW136" s="2"/>
      <c r="LOX136" s="2"/>
      <c r="LOY136" s="2"/>
      <c r="LOZ136" s="2"/>
      <c r="LPA136" s="2"/>
      <c r="LPB136" s="2"/>
      <c r="LPC136" s="2"/>
      <c r="LPD136" s="2"/>
      <c r="LPE136" s="2"/>
      <c r="LPF136" s="2"/>
      <c r="LPG136" s="2"/>
      <c r="LPH136" s="2"/>
      <c r="LPI136" s="2"/>
      <c r="LPJ136" s="2"/>
      <c r="LPK136" s="2"/>
      <c r="LPL136" s="2"/>
      <c r="LPM136" s="2"/>
      <c r="LPN136" s="2"/>
      <c r="LPO136" s="2"/>
      <c r="LPP136" s="2"/>
      <c r="LPQ136" s="2"/>
      <c r="LPR136" s="2"/>
      <c r="LPS136" s="2"/>
      <c r="LPT136" s="2"/>
      <c r="LPU136" s="2"/>
      <c r="LPV136" s="2"/>
      <c r="LPW136" s="2"/>
      <c r="LPX136" s="2"/>
      <c r="LPY136" s="2"/>
      <c r="LPZ136" s="2"/>
      <c r="LQA136" s="2"/>
      <c r="LQB136" s="2"/>
      <c r="LQC136" s="2"/>
      <c r="LQD136" s="2"/>
      <c r="LQE136" s="2"/>
      <c r="LQF136" s="2"/>
      <c r="LQG136" s="2"/>
      <c r="LQH136" s="2"/>
      <c r="LQI136" s="2"/>
      <c r="LQJ136" s="2"/>
      <c r="LQK136" s="2"/>
      <c r="LQL136" s="2"/>
      <c r="LQM136" s="2"/>
      <c r="LQN136" s="2"/>
      <c r="LQO136" s="2"/>
      <c r="LQP136" s="2"/>
      <c r="LQQ136" s="2"/>
      <c r="LQR136" s="2"/>
      <c r="LQS136" s="2"/>
      <c r="LQT136" s="2"/>
      <c r="LQU136" s="2"/>
      <c r="LQV136" s="2"/>
      <c r="LQW136" s="2"/>
      <c r="LQX136" s="2"/>
      <c r="LQY136" s="2"/>
      <c r="LQZ136" s="2"/>
      <c r="LRA136" s="2"/>
      <c r="LRB136" s="2"/>
      <c r="LRC136" s="2"/>
      <c r="LRD136" s="2"/>
      <c r="LRE136" s="2"/>
      <c r="LRF136" s="2"/>
      <c r="LRG136" s="2"/>
      <c r="LRH136" s="2"/>
      <c r="LRI136" s="2"/>
      <c r="LRJ136" s="2"/>
      <c r="LRK136" s="2"/>
      <c r="LRL136" s="2"/>
      <c r="LRM136" s="2"/>
      <c r="LRN136" s="2"/>
      <c r="LRO136" s="2"/>
      <c r="LRP136" s="2"/>
      <c r="LRQ136" s="2"/>
      <c r="LRR136" s="2"/>
      <c r="LRS136" s="2"/>
      <c r="LRT136" s="2"/>
      <c r="LRU136" s="2"/>
      <c r="LRV136" s="2"/>
      <c r="LRW136" s="2"/>
      <c r="LRX136" s="2"/>
      <c r="LRY136" s="2"/>
      <c r="LRZ136" s="2"/>
      <c r="LSA136" s="2"/>
      <c r="LSB136" s="2"/>
      <c r="LSC136" s="2"/>
      <c r="LSD136" s="2"/>
      <c r="LSE136" s="2"/>
      <c r="LSF136" s="2"/>
      <c r="LSG136" s="2"/>
      <c r="LSH136" s="2"/>
      <c r="LSI136" s="2"/>
      <c r="LSJ136" s="2"/>
      <c r="LSK136" s="2"/>
      <c r="LSL136" s="2"/>
      <c r="LSM136" s="2"/>
      <c r="LSN136" s="2"/>
      <c r="LSO136" s="2"/>
      <c r="LSP136" s="2"/>
      <c r="LSQ136" s="2"/>
      <c r="LSR136" s="2"/>
      <c r="LSS136" s="2"/>
      <c r="LST136" s="2"/>
      <c r="LSU136" s="2"/>
      <c r="LSV136" s="2"/>
      <c r="LSW136" s="2"/>
      <c r="LSX136" s="2"/>
      <c r="LSY136" s="2"/>
      <c r="LSZ136" s="2"/>
      <c r="LTA136" s="2"/>
      <c r="LTB136" s="2"/>
      <c r="LTC136" s="2"/>
      <c r="LTD136" s="2"/>
      <c r="LTE136" s="2"/>
      <c r="LTF136" s="2"/>
      <c r="LTG136" s="2"/>
      <c r="LTH136" s="2"/>
      <c r="LTI136" s="2"/>
      <c r="LTJ136" s="2"/>
      <c r="LTK136" s="2"/>
      <c r="LTL136" s="2"/>
      <c r="LTM136" s="2"/>
      <c r="LTN136" s="2"/>
      <c r="LTO136" s="2"/>
      <c r="LTP136" s="2"/>
      <c r="LTQ136" s="2"/>
      <c r="LTR136" s="2"/>
      <c r="LTS136" s="2"/>
      <c r="LTT136" s="2"/>
      <c r="LTU136" s="2"/>
      <c r="LTV136" s="2"/>
      <c r="LTW136" s="2"/>
      <c r="LTX136" s="2"/>
      <c r="LTY136" s="2"/>
      <c r="LTZ136" s="2"/>
      <c r="LUA136" s="2"/>
      <c r="LUB136" s="2"/>
      <c r="LUC136" s="2"/>
      <c r="LUD136" s="2"/>
      <c r="LUE136" s="2"/>
      <c r="LUF136" s="2"/>
      <c r="LUG136" s="2"/>
      <c r="LUH136" s="2"/>
      <c r="LUI136" s="2"/>
      <c r="LUJ136" s="2"/>
      <c r="LUK136" s="2"/>
      <c r="LUL136" s="2"/>
      <c r="LUM136" s="2"/>
      <c r="LUN136" s="2"/>
      <c r="LUO136" s="2"/>
      <c r="LUP136" s="2"/>
      <c r="LUQ136" s="2"/>
      <c r="LUR136" s="2"/>
      <c r="LUS136" s="2"/>
      <c r="LUT136" s="2"/>
      <c r="LUU136" s="2"/>
      <c r="LUV136" s="2"/>
      <c r="LUW136" s="2"/>
      <c r="LUX136" s="2"/>
      <c r="LUY136" s="2"/>
      <c r="LUZ136" s="2"/>
      <c r="LVA136" s="2"/>
      <c r="LVB136" s="2"/>
      <c r="LVC136" s="2"/>
      <c r="LVD136" s="2"/>
      <c r="LVE136" s="2"/>
      <c r="LVF136" s="2"/>
      <c r="LVG136" s="2"/>
      <c r="LVH136" s="2"/>
      <c r="LVI136" s="2"/>
      <c r="LVJ136" s="2"/>
      <c r="LVK136" s="2"/>
      <c r="LVL136" s="2"/>
      <c r="LVM136" s="2"/>
      <c r="LVN136" s="2"/>
      <c r="LVO136" s="2"/>
      <c r="LVP136" s="2"/>
      <c r="LVQ136" s="2"/>
      <c r="LVR136" s="2"/>
      <c r="LVS136" s="2"/>
      <c r="LVT136" s="2"/>
      <c r="LVU136" s="2"/>
      <c r="LVV136" s="2"/>
      <c r="LVW136" s="2"/>
      <c r="LVX136" s="2"/>
      <c r="LVY136" s="2"/>
      <c r="LVZ136" s="2"/>
      <c r="LWA136" s="2"/>
      <c r="LWB136" s="2"/>
      <c r="LWC136" s="2"/>
      <c r="LWD136" s="2"/>
      <c r="LWE136" s="2"/>
      <c r="LWF136" s="2"/>
      <c r="LWG136" s="2"/>
      <c r="LWH136" s="2"/>
      <c r="LWI136" s="2"/>
      <c r="LWJ136" s="2"/>
      <c r="LWK136" s="2"/>
      <c r="LWL136" s="2"/>
      <c r="LWM136" s="2"/>
      <c r="LWN136" s="2"/>
      <c r="LWO136" s="2"/>
      <c r="LWP136" s="2"/>
      <c r="LWQ136" s="2"/>
      <c r="LWR136" s="2"/>
      <c r="LWS136" s="2"/>
      <c r="LWT136" s="2"/>
      <c r="LWU136" s="2"/>
      <c r="LWV136" s="2"/>
      <c r="LWW136" s="2"/>
      <c r="LWX136" s="2"/>
      <c r="LWY136" s="2"/>
      <c r="LWZ136" s="2"/>
      <c r="LXA136" s="2"/>
      <c r="LXB136" s="2"/>
      <c r="LXC136" s="2"/>
      <c r="LXD136" s="2"/>
      <c r="LXE136" s="2"/>
      <c r="LXF136" s="2"/>
      <c r="LXG136" s="2"/>
      <c r="LXH136" s="2"/>
      <c r="LXI136" s="2"/>
      <c r="LXJ136" s="2"/>
      <c r="LXK136" s="2"/>
      <c r="LXL136" s="2"/>
      <c r="LXM136" s="2"/>
      <c r="LXN136" s="2"/>
      <c r="LXO136" s="2"/>
      <c r="LXP136" s="2"/>
      <c r="LXQ136" s="2"/>
      <c r="LXR136" s="2"/>
      <c r="LXS136" s="2"/>
      <c r="LXT136" s="2"/>
      <c r="LXU136" s="2"/>
      <c r="LXV136" s="2"/>
      <c r="LXW136" s="2"/>
      <c r="LXX136" s="2"/>
      <c r="LXY136" s="2"/>
      <c r="LXZ136" s="2"/>
      <c r="LYA136" s="2"/>
      <c r="LYB136" s="2"/>
      <c r="LYC136" s="2"/>
      <c r="LYD136" s="2"/>
      <c r="LYE136" s="2"/>
      <c r="LYF136" s="2"/>
      <c r="LYG136" s="2"/>
      <c r="LYH136" s="2"/>
      <c r="LYI136" s="2"/>
      <c r="LYJ136" s="2"/>
      <c r="LYK136" s="2"/>
      <c r="LYL136" s="2"/>
      <c r="LYM136" s="2"/>
      <c r="LYN136" s="2"/>
      <c r="LYO136" s="2"/>
      <c r="LYP136" s="2"/>
      <c r="LYQ136" s="2"/>
      <c r="LYR136" s="2"/>
      <c r="LYS136" s="2"/>
      <c r="LYT136" s="2"/>
      <c r="LYU136" s="2"/>
      <c r="LYV136" s="2"/>
      <c r="LYW136" s="2"/>
      <c r="LYX136" s="2"/>
      <c r="LYY136" s="2"/>
      <c r="LYZ136" s="2"/>
      <c r="LZA136" s="2"/>
      <c r="LZB136" s="2"/>
      <c r="LZC136" s="2"/>
      <c r="LZD136" s="2"/>
      <c r="LZE136" s="2"/>
      <c r="LZF136" s="2"/>
      <c r="LZG136" s="2"/>
      <c r="LZH136" s="2"/>
      <c r="LZI136" s="2"/>
      <c r="LZJ136" s="2"/>
      <c r="LZK136" s="2"/>
      <c r="LZL136" s="2"/>
      <c r="LZM136" s="2"/>
      <c r="LZN136" s="2"/>
      <c r="LZO136" s="2"/>
      <c r="LZP136" s="2"/>
      <c r="LZQ136" s="2"/>
      <c r="LZR136" s="2"/>
      <c r="LZS136" s="2"/>
      <c r="LZT136" s="2"/>
      <c r="LZU136" s="2"/>
      <c r="LZV136" s="2"/>
      <c r="LZW136" s="2"/>
      <c r="LZX136" s="2"/>
      <c r="LZY136" s="2"/>
      <c r="LZZ136" s="2"/>
      <c r="MAA136" s="2"/>
      <c r="MAB136" s="2"/>
      <c r="MAC136" s="2"/>
      <c r="MAD136" s="2"/>
      <c r="MAE136" s="2"/>
      <c r="MAF136" s="2"/>
      <c r="MAG136" s="2"/>
      <c r="MAH136" s="2"/>
      <c r="MAI136" s="2"/>
      <c r="MAJ136" s="2"/>
      <c r="MAK136" s="2"/>
      <c r="MAL136" s="2"/>
      <c r="MAM136" s="2"/>
      <c r="MAN136" s="2"/>
      <c r="MAO136" s="2"/>
      <c r="MAP136" s="2"/>
      <c r="MAQ136" s="2"/>
      <c r="MAR136" s="2"/>
      <c r="MAS136" s="2"/>
      <c r="MAT136" s="2"/>
      <c r="MAU136" s="2"/>
      <c r="MAV136" s="2"/>
      <c r="MAW136" s="2"/>
      <c r="MAX136" s="2"/>
      <c r="MAY136" s="2"/>
      <c r="MAZ136" s="2"/>
      <c r="MBA136" s="2"/>
      <c r="MBB136" s="2"/>
      <c r="MBC136" s="2"/>
      <c r="MBD136" s="2"/>
      <c r="MBE136" s="2"/>
      <c r="MBF136" s="2"/>
      <c r="MBG136" s="2"/>
      <c r="MBH136" s="2"/>
      <c r="MBI136" s="2"/>
      <c r="MBJ136" s="2"/>
      <c r="MBK136" s="2"/>
      <c r="MBL136" s="2"/>
      <c r="MBM136" s="2"/>
      <c r="MBN136" s="2"/>
      <c r="MBO136" s="2"/>
      <c r="MBP136" s="2"/>
      <c r="MBQ136" s="2"/>
      <c r="MBR136" s="2"/>
      <c r="MBS136" s="2"/>
      <c r="MBT136" s="2"/>
      <c r="MBU136" s="2"/>
      <c r="MBV136" s="2"/>
      <c r="MBW136" s="2"/>
      <c r="MBX136" s="2"/>
      <c r="MBY136" s="2"/>
      <c r="MBZ136" s="2"/>
      <c r="MCA136" s="2"/>
      <c r="MCB136" s="2"/>
      <c r="MCC136" s="2"/>
      <c r="MCD136" s="2"/>
      <c r="MCE136" s="2"/>
      <c r="MCF136" s="2"/>
      <c r="MCG136" s="2"/>
      <c r="MCH136" s="2"/>
      <c r="MCI136" s="2"/>
      <c r="MCJ136" s="2"/>
      <c r="MCK136" s="2"/>
      <c r="MCL136" s="2"/>
      <c r="MCM136" s="2"/>
      <c r="MCN136" s="2"/>
      <c r="MCO136" s="2"/>
      <c r="MCP136" s="2"/>
      <c r="MCQ136" s="2"/>
      <c r="MCR136" s="2"/>
      <c r="MCS136" s="2"/>
      <c r="MCT136" s="2"/>
      <c r="MCU136" s="2"/>
      <c r="MCV136" s="2"/>
      <c r="MCW136" s="2"/>
      <c r="MCX136" s="2"/>
      <c r="MCY136" s="2"/>
      <c r="MCZ136" s="2"/>
      <c r="MDA136" s="2"/>
      <c r="MDB136" s="2"/>
      <c r="MDC136" s="2"/>
      <c r="MDD136" s="2"/>
      <c r="MDE136" s="2"/>
      <c r="MDF136" s="2"/>
      <c r="MDG136" s="2"/>
      <c r="MDH136" s="2"/>
      <c r="MDI136" s="2"/>
      <c r="MDJ136" s="2"/>
      <c r="MDK136" s="2"/>
      <c r="MDL136" s="2"/>
      <c r="MDM136" s="2"/>
      <c r="MDN136" s="2"/>
      <c r="MDO136" s="2"/>
      <c r="MDP136" s="2"/>
      <c r="MDQ136" s="2"/>
      <c r="MDR136" s="2"/>
      <c r="MDS136" s="2"/>
      <c r="MDT136" s="2"/>
      <c r="MDU136" s="2"/>
      <c r="MDV136" s="2"/>
      <c r="MDW136" s="2"/>
      <c r="MDX136" s="2"/>
      <c r="MDY136" s="2"/>
      <c r="MDZ136" s="2"/>
      <c r="MEA136" s="2"/>
      <c r="MEB136" s="2"/>
      <c r="MEC136" s="2"/>
      <c r="MED136" s="2"/>
      <c r="MEE136" s="2"/>
      <c r="MEF136" s="2"/>
      <c r="MEG136" s="2"/>
      <c r="MEH136" s="2"/>
      <c r="MEI136" s="2"/>
      <c r="MEJ136" s="2"/>
      <c r="MEK136" s="2"/>
      <c r="MEL136" s="2"/>
      <c r="MEM136" s="2"/>
      <c r="MEN136" s="2"/>
      <c r="MEO136" s="2"/>
      <c r="MEP136" s="2"/>
      <c r="MEQ136" s="2"/>
      <c r="MER136" s="2"/>
      <c r="MES136" s="2"/>
      <c r="MET136" s="2"/>
      <c r="MEU136" s="2"/>
      <c r="MEV136" s="2"/>
      <c r="MEW136" s="2"/>
      <c r="MEX136" s="2"/>
      <c r="MEY136" s="2"/>
      <c r="MEZ136" s="2"/>
      <c r="MFA136" s="2"/>
      <c r="MFB136" s="2"/>
      <c r="MFC136" s="2"/>
      <c r="MFD136" s="2"/>
      <c r="MFE136" s="2"/>
      <c r="MFF136" s="2"/>
      <c r="MFG136" s="2"/>
      <c r="MFH136" s="2"/>
      <c r="MFI136" s="2"/>
      <c r="MFJ136" s="2"/>
      <c r="MFK136" s="2"/>
      <c r="MFL136" s="2"/>
      <c r="MFM136" s="2"/>
      <c r="MFN136" s="2"/>
      <c r="MFO136" s="2"/>
      <c r="MFP136" s="2"/>
      <c r="MFQ136" s="2"/>
      <c r="MFR136" s="2"/>
      <c r="MFS136" s="2"/>
      <c r="MFT136" s="2"/>
      <c r="MFU136" s="2"/>
      <c r="MFV136" s="2"/>
      <c r="MFW136" s="2"/>
      <c r="MFX136" s="2"/>
      <c r="MFY136" s="2"/>
      <c r="MFZ136" s="2"/>
      <c r="MGA136" s="2"/>
      <c r="MGB136" s="2"/>
      <c r="MGC136" s="2"/>
      <c r="MGD136" s="2"/>
      <c r="MGE136" s="2"/>
      <c r="MGF136" s="2"/>
      <c r="MGG136" s="2"/>
      <c r="MGH136" s="2"/>
      <c r="MGI136" s="2"/>
      <c r="MGJ136" s="2"/>
      <c r="MGK136" s="2"/>
      <c r="MGL136" s="2"/>
      <c r="MGM136" s="2"/>
      <c r="MGN136" s="2"/>
      <c r="MGO136" s="2"/>
      <c r="MGP136" s="2"/>
      <c r="MGQ136" s="2"/>
      <c r="MGR136" s="2"/>
      <c r="MGS136" s="2"/>
      <c r="MGT136" s="2"/>
      <c r="MGU136" s="2"/>
      <c r="MGV136" s="2"/>
      <c r="MGW136" s="2"/>
      <c r="MGX136" s="2"/>
      <c r="MGY136" s="2"/>
      <c r="MGZ136" s="2"/>
      <c r="MHA136" s="2"/>
      <c r="MHB136" s="2"/>
      <c r="MHC136" s="2"/>
      <c r="MHD136" s="2"/>
      <c r="MHE136" s="2"/>
      <c r="MHF136" s="2"/>
      <c r="MHG136" s="2"/>
      <c r="MHH136" s="2"/>
      <c r="MHI136" s="2"/>
      <c r="MHJ136" s="2"/>
      <c r="MHK136" s="2"/>
      <c r="MHL136" s="2"/>
      <c r="MHM136" s="2"/>
      <c r="MHN136" s="2"/>
      <c r="MHO136" s="2"/>
      <c r="MHP136" s="2"/>
      <c r="MHQ136" s="2"/>
      <c r="MHR136" s="2"/>
      <c r="MHS136" s="2"/>
      <c r="MHT136" s="2"/>
      <c r="MHU136" s="2"/>
      <c r="MHV136" s="2"/>
      <c r="MHW136" s="2"/>
      <c r="MHX136" s="2"/>
      <c r="MHY136" s="2"/>
      <c r="MHZ136" s="2"/>
      <c r="MIA136" s="2"/>
      <c r="MIB136" s="2"/>
      <c r="MIC136" s="2"/>
      <c r="MID136" s="2"/>
      <c r="MIE136" s="2"/>
      <c r="MIF136" s="2"/>
      <c r="MIG136" s="2"/>
      <c r="MIH136" s="2"/>
      <c r="MII136" s="2"/>
      <c r="MIJ136" s="2"/>
      <c r="MIK136" s="2"/>
      <c r="MIL136" s="2"/>
      <c r="MIM136" s="2"/>
      <c r="MIN136" s="2"/>
      <c r="MIO136" s="2"/>
      <c r="MIP136" s="2"/>
      <c r="MIQ136" s="2"/>
      <c r="MIR136" s="2"/>
      <c r="MIS136" s="2"/>
      <c r="MIT136" s="2"/>
      <c r="MIU136" s="2"/>
      <c r="MIV136" s="2"/>
      <c r="MIW136" s="2"/>
      <c r="MIX136" s="2"/>
      <c r="MIY136" s="2"/>
      <c r="MIZ136" s="2"/>
      <c r="MJA136" s="2"/>
      <c r="MJB136" s="2"/>
      <c r="MJC136" s="2"/>
      <c r="MJD136" s="2"/>
      <c r="MJE136" s="2"/>
      <c r="MJF136" s="2"/>
      <c r="MJG136" s="2"/>
      <c r="MJH136" s="2"/>
      <c r="MJI136" s="2"/>
      <c r="MJJ136" s="2"/>
      <c r="MJK136" s="2"/>
      <c r="MJL136" s="2"/>
      <c r="MJM136" s="2"/>
      <c r="MJN136" s="2"/>
      <c r="MJO136" s="2"/>
      <c r="MJP136" s="2"/>
      <c r="MJQ136" s="2"/>
      <c r="MJR136" s="2"/>
      <c r="MJS136" s="2"/>
      <c r="MJT136" s="2"/>
      <c r="MJU136" s="2"/>
      <c r="MJV136" s="2"/>
      <c r="MJW136" s="2"/>
      <c r="MJX136" s="2"/>
      <c r="MJY136" s="2"/>
      <c r="MJZ136" s="2"/>
      <c r="MKA136" s="2"/>
      <c r="MKB136" s="2"/>
      <c r="MKC136" s="2"/>
      <c r="MKD136" s="2"/>
      <c r="MKE136" s="2"/>
      <c r="MKF136" s="2"/>
      <c r="MKG136" s="2"/>
      <c r="MKH136" s="2"/>
      <c r="MKI136" s="2"/>
      <c r="MKJ136" s="2"/>
      <c r="MKK136" s="2"/>
      <c r="MKL136" s="2"/>
      <c r="MKM136" s="2"/>
      <c r="MKN136" s="2"/>
      <c r="MKO136" s="2"/>
      <c r="MKP136" s="2"/>
      <c r="MKQ136" s="2"/>
      <c r="MKR136" s="2"/>
      <c r="MKS136" s="2"/>
      <c r="MKT136" s="2"/>
      <c r="MKU136" s="2"/>
      <c r="MKV136" s="2"/>
      <c r="MKW136" s="2"/>
      <c r="MKX136" s="2"/>
      <c r="MKY136" s="2"/>
      <c r="MKZ136" s="2"/>
      <c r="MLA136" s="2"/>
      <c r="MLB136" s="2"/>
      <c r="MLC136" s="2"/>
      <c r="MLD136" s="2"/>
      <c r="MLE136" s="2"/>
      <c r="MLF136" s="2"/>
      <c r="MLG136" s="2"/>
      <c r="MLH136" s="2"/>
      <c r="MLI136" s="2"/>
      <c r="MLJ136" s="2"/>
      <c r="MLK136" s="2"/>
      <c r="MLL136" s="2"/>
      <c r="MLM136" s="2"/>
      <c r="MLN136" s="2"/>
      <c r="MLO136" s="2"/>
      <c r="MLP136" s="2"/>
      <c r="MLQ136" s="2"/>
      <c r="MLR136" s="2"/>
      <c r="MLS136" s="2"/>
      <c r="MLT136" s="2"/>
      <c r="MLU136" s="2"/>
      <c r="MLV136" s="2"/>
      <c r="MLW136" s="2"/>
      <c r="MLX136" s="2"/>
      <c r="MLY136" s="2"/>
      <c r="MLZ136" s="2"/>
      <c r="MMA136" s="2"/>
      <c r="MMB136" s="2"/>
      <c r="MMC136" s="2"/>
      <c r="MMD136" s="2"/>
      <c r="MME136" s="2"/>
      <c r="MMF136" s="2"/>
      <c r="MMG136" s="2"/>
      <c r="MMH136" s="2"/>
      <c r="MMI136" s="2"/>
      <c r="MMJ136" s="2"/>
      <c r="MMK136" s="2"/>
      <c r="MML136" s="2"/>
      <c r="MMM136" s="2"/>
      <c r="MMN136" s="2"/>
      <c r="MMO136" s="2"/>
      <c r="MMP136" s="2"/>
      <c r="MMQ136" s="2"/>
      <c r="MMR136" s="2"/>
      <c r="MMS136" s="2"/>
      <c r="MMT136" s="2"/>
      <c r="MMU136" s="2"/>
      <c r="MMV136" s="2"/>
      <c r="MMW136" s="2"/>
      <c r="MMX136" s="2"/>
      <c r="MMY136" s="2"/>
      <c r="MMZ136" s="2"/>
      <c r="MNA136" s="2"/>
      <c r="MNB136" s="2"/>
      <c r="MNC136" s="2"/>
      <c r="MND136" s="2"/>
      <c r="MNE136" s="2"/>
      <c r="MNF136" s="2"/>
      <c r="MNG136" s="2"/>
      <c r="MNH136" s="2"/>
      <c r="MNI136" s="2"/>
      <c r="MNJ136" s="2"/>
      <c r="MNK136" s="2"/>
      <c r="MNL136" s="2"/>
      <c r="MNM136" s="2"/>
      <c r="MNN136" s="2"/>
      <c r="MNO136" s="2"/>
      <c r="MNP136" s="2"/>
      <c r="MNQ136" s="2"/>
      <c r="MNR136" s="2"/>
      <c r="MNS136" s="2"/>
      <c r="MNT136" s="2"/>
      <c r="MNU136" s="2"/>
      <c r="MNV136" s="2"/>
      <c r="MNW136" s="2"/>
      <c r="MNX136" s="2"/>
      <c r="MNY136" s="2"/>
      <c r="MNZ136" s="2"/>
      <c r="MOA136" s="2"/>
      <c r="MOB136" s="2"/>
      <c r="MOC136" s="2"/>
      <c r="MOD136" s="2"/>
      <c r="MOE136" s="2"/>
      <c r="MOF136" s="2"/>
      <c r="MOG136" s="2"/>
      <c r="MOH136" s="2"/>
      <c r="MOI136" s="2"/>
      <c r="MOJ136" s="2"/>
      <c r="MOK136" s="2"/>
      <c r="MOL136" s="2"/>
      <c r="MOM136" s="2"/>
      <c r="MON136" s="2"/>
      <c r="MOO136" s="2"/>
      <c r="MOP136" s="2"/>
      <c r="MOQ136" s="2"/>
      <c r="MOR136" s="2"/>
      <c r="MOS136" s="2"/>
      <c r="MOT136" s="2"/>
      <c r="MOU136" s="2"/>
      <c r="MOV136" s="2"/>
      <c r="MOW136" s="2"/>
      <c r="MOX136" s="2"/>
      <c r="MOY136" s="2"/>
      <c r="MOZ136" s="2"/>
      <c r="MPA136" s="2"/>
      <c r="MPB136" s="2"/>
      <c r="MPC136" s="2"/>
      <c r="MPD136" s="2"/>
      <c r="MPE136" s="2"/>
      <c r="MPF136" s="2"/>
      <c r="MPG136" s="2"/>
      <c r="MPH136" s="2"/>
      <c r="MPI136" s="2"/>
      <c r="MPJ136" s="2"/>
      <c r="MPK136" s="2"/>
      <c r="MPL136" s="2"/>
      <c r="MPM136" s="2"/>
      <c r="MPN136" s="2"/>
      <c r="MPO136" s="2"/>
      <c r="MPP136" s="2"/>
      <c r="MPQ136" s="2"/>
      <c r="MPR136" s="2"/>
      <c r="MPS136" s="2"/>
      <c r="MPT136" s="2"/>
      <c r="MPU136" s="2"/>
      <c r="MPV136" s="2"/>
      <c r="MPW136" s="2"/>
      <c r="MPX136" s="2"/>
      <c r="MPY136" s="2"/>
      <c r="MPZ136" s="2"/>
      <c r="MQA136" s="2"/>
      <c r="MQB136" s="2"/>
      <c r="MQC136" s="2"/>
      <c r="MQD136" s="2"/>
      <c r="MQE136" s="2"/>
      <c r="MQF136" s="2"/>
      <c r="MQG136" s="2"/>
      <c r="MQH136" s="2"/>
      <c r="MQI136" s="2"/>
      <c r="MQJ136" s="2"/>
      <c r="MQK136" s="2"/>
      <c r="MQL136" s="2"/>
      <c r="MQM136" s="2"/>
      <c r="MQN136" s="2"/>
      <c r="MQO136" s="2"/>
      <c r="MQP136" s="2"/>
      <c r="MQQ136" s="2"/>
      <c r="MQR136" s="2"/>
      <c r="MQS136" s="2"/>
      <c r="MQT136" s="2"/>
      <c r="MQU136" s="2"/>
      <c r="MQV136" s="2"/>
      <c r="MQW136" s="2"/>
      <c r="MQX136" s="2"/>
      <c r="MQY136" s="2"/>
      <c r="MQZ136" s="2"/>
      <c r="MRA136" s="2"/>
      <c r="MRB136" s="2"/>
      <c r="MRC136" s="2"/>
      <c r="MRD136" s="2"/>
      <c r="MRE136" s="2"/>
      <c r="MRF136" s="2"/>
      <c r="MRG136" s="2"/>
      <c r="MRH136" s="2"/>
      <c r="MRI136" s="2"/>
      <c r="MRJ136" s="2"/>
      <c r="MRK136" s="2"/>
      <c r="MRL136" s="2"/>
      <c r="MRM136" s="2"/>
      <c r="MRN136" s="2"/>
      <c r="MRO136" s="2"/>
      <c r="MRP136" s="2"/>
      <c r="MRQ136" s="2"/>
      <c r="MRR136" s="2"/>
      <c r="MRS136" s="2"/>
      <c r="MRT136" s="2"/>
      <c r="MRU136" s="2"/>
      <c r="MRV136" s="2"/>
      <c r="MRW136" s="2"/>
      <c r="MRX136" s="2"/>
      <c r="MRY136" s="2"/>
      <c r="MRZ136" s="2"/>
      <c r="MSA136" s="2"/>
      <c r="MSB136" s="2"/>
      <c r="MSC136" s="2"/>
      <c r="MSD136" s="2"/>
      <c r="MSE136" s="2"/>
      <c r="MSF136" s="2"/>
      <c r="MSG136" s="2"/>
      <c r="MSH136" s="2"/>
      <c r="MSI136" s="2"/>
      <c r="MSJ136" s="2"/>
      <c r="MSK136" s="2"/>
      <c r="MSL136" s="2"/>
      <c r="MSM136" s="2"/>
      <c r="MSN136" s="2"/>
      <c r="MSO136" s="2"/>
      <c r="MSP136" s="2"/>
      <c r="MSQ136" s="2"/>
      <c r="MSR136" s="2"/>
      <c r="MSS136" s="2"/>
      <c r="MST136" s="2"/>
      <c r="MSU136" s="2"/>
      <c r="MSV136" s="2"/>
      <c r="MSW136" s="2"/>
      <c r="MSX136" s="2"/>
      <c r="MSY136" s="2"/>
      <c r="MSZ136" s="2"/>
      <c r="MTA136" s="2"/>
      <c r="MTB136" s="2"/>
      <c r="MTC136" s="2"/>
      <c r="MTD136" s="2"/>
      <c r="MTE136" s="2"/>
      <c r="MTF136" s="2"/>
      <c r="MTG136" s="2"/>
      <c r="MTH136" s="2"/>
      <c r="MTI136" s="2"/>
      <c r="MTJ136" s="2"/>
      <c r="MTK136" s="2"/>
      <c r="MTL136" s="2"/>
      <c r="MTM136" s="2"/>
      <c r="MTN136" s="2"/>
      <c r="MTO136" s="2"/>
      <c r="MTP136" s="2"/>
      <c r="MTQ136" s="2"/>
      <c r="MTR136" s="2"/>
      <c r="MTS136" s="2"/>
      <c r="MTT136" s="2"/>
      <c r="MTU136" s="2"/>
      <c r="MTV136" s="2"/>
      <c r="MTW136" s="2"/>
      <c r="MTX136" s="2"/>
      <c r="MTY136" s="2"/>
      <c r="MTZ136" s="2"/>
      <c r="MUA136" s="2"/>
      <c r="MUB136" s="2"/>
      <c r="MUC136" s="2"/>
      <c r="MUD136" s="2"/>
      <c r="MUE136" s="2"/>
      <c r="MUF136" s="2"/>
      <c r="MUG136" s="2"/>
      <c r="MUH136" s="2"/>
      <c r="MUI136" s="2"/>
      <c r="MUJ136" s="2"/>
      <c r="MUK136" s="2"/>
      <c r="MUL136" s="2"/>
      <c r="MUM136" s="2"/>
      <c r="MUN136" s="2"/>
      <c r="MUO136" s="2"/>
      <c r="MUP136" s="2"/>
      <c r="MUQ136" s="2"/>
      <c r="MUR136" s="2"/>
      <c r="MUS136" s="2"/>
      <c r="MUT136" s="2"/>
      <c r="MUU136" s="2"/>
      <c r="MUV136" s="2"/>
      <c r="MUW136" s="2"/>
      <c r="MUX136" s="2"/>
      <c r="MUY136" s="2"/>
      <c r="MUZ136" s="2"/>
      <c r="MVA136" s="2"/>
      <c r="MVB136" s="2"/>
      <c r="MVC136" s="2"/>
      <c r="MVD136" s="2"/>
      <c r="MVE136" s="2"/>
      <c r="MVF136" s="2"/>
      <c r="MVG136" s="2"/>
      <c r="MVH136" s="2"/>
      <c r="MVI136" s="2"/>
      <c r="MVJ136" s="2"/>
      <c r="MVK136" s="2"/>
      <c r="MVL136" s="2"/>
      <c r="MVM136" s="2"/>
      <c r="MVN136" s="2"/>
      <c r="MVO136" s="2"/>
      <c r="MVP136" s="2"/>
      <c r="MVQ136" s="2"/>
      <c r="MVR136" s="2"/>
      <c r="MVS136" s="2"/>
      <c r="MVT136" s="2"/>
      <c r="MVU136" s="2"/>
      <c r="MVV136" s="2"/>
      <c r="MVW136" s="2"/>
      <c r="MVX136" s="2"/>
      <c r="MVY136" s="2"/>
      <c r="MVZ136" s="2"/>
      <c r="MWA136" s="2"/>
      <c r="MWB136" s="2"/>
      <c r="MWC136" s="2"/>
      <c r="MWD136" s="2"/>
      <c r="MWE136" s="2"/>
      <c r="MWF136" s="2"/>
      <c r="MWG136" s="2"/>
      <c r="MWH136" s="2"/>
      <c r="MWI136" s="2"/>
      <c r="MWJ136" s="2"/>
      <c r="MWK136" s="2"/>
      <c r="MWL136" s="2"/>
      <c r="MWM136" s="2"/>
      <c r="MWN136" s="2"/>
      <c r="MWO136" s="2"/>
      <c r="MWP136" s="2"/>
      <c r="MWQ136" s="2"/>
      <c r="MWR136" s="2"/>
      <c r="MWS136" s="2"/>
      <c r="MWT136" s="2"/>
      <c r="MWU136" s="2"/>
      <c r="MWV136" s="2"/>
      <c r="MWW136" s="2"/>
      <c r="MWX136" s="2"/>
      <c r="MWY136" s="2"/>
      <c r="MWZ136" s="2"/>
      <c r="MXA136" s="2"/>
      <c r="MXB136" s="2"/>
      <c r="MXC136" s="2"/>
      <c r="MXD136" s="2"/>
      <c r="MXE136" s="2"/>
      <c r="MXF136" s="2"/>
      <c r="MXG136" s="2"/>
      <c r="MXH136" s="2"/>
      <c r="MXI136" s="2"/>
      <c r="MXJ136" s="2"/>
      <c r="MXK136" s="2"/>
      <c r="MXL136" s="2"/>
      <c r="MXM136" s="2"/>
      <c r="MXN136" s="2"/>
      <c r="MXO136" s="2"/>
      <c r="MXP136" s="2"/>
      <c r="MXQ136" s="2"/>
      <c r="MXR136" s="2"/>
      <c r="MXS136" s="2"/>
      <c r="MXT136" s="2"/>
      <c r="MXU136" s="2"/>
      <c r="MXV136" s="2"/>
      <c r="MXW136" s="2"/>
      <c r="MXX136" s="2"/>
      <c r="MXY136" s="2"/>
      <c r="MXZ136" s="2"/>
      <c r="MYA136" s="2"/>
      <c r="MYB136" s="2"/>
      <c r="MYC136" s="2"/>
      <c r="MYD136" s="2"/>
      <c r="MYE136" s="2"/>
      <c r="MYF136" s="2"/>
      <c r="MYG136" s="2"/>
      <c r="MYH136" s="2"/>
      <c r="MYI136" s="2"/>
      <c r="MYJ136" s="2"/>
      <c r="MYK136" s="2"/>
      <c r="MYL136" s="2"/>
      <c r="MYM136" s="2"/>
      <c r="MYN136" s="2"/>
      <c r="MYO136" s="2"/>
      <c r="MYP136" s="2"/>
      <c r="MYQ136" s="2"/>
      <c r="MYR136" s="2"/>
      <c r="MYS136" s="2"/>
      <c r="MYT136" s="2"/>
      <c r="MYU136" s="2"/>
      <c r="MYV136" s="2"/>
      <c r="MYW136" s="2"/>
      <c r="MYX136" s="2"/>
      <c r="MYY136" s="2"/>
      <c r="MYZ136" s="2"/>
      <c r="MZA136" s="2"/>
      <c r="MZB136" s="2"/>
      <c r="MZC136" s="2"/>
      <c r="MZD136" s="2"/>
      <c r="MZE136" s="2"/>
      <c r="MZF136" s="2"/>
      <c r="MZG136" s="2"/>
      <c r="MZH136" s="2"/>
      <c r="MZI136" s="2"/>
      <c r="MZJ136" s="2"/>
      <c r="MZK136" s="2"/>
      <c r="MZL136" s="2"/>
      <c r="MZM136" s="2"/>
      <c r="MZN136" s="2"/>
      <c r="MZO136" s="2"/>
      <c r="MZP136" s="2"/>
      <c r="MZQ136" s="2"/>
      <c r="MZR136" s="2"/>
      <c r="MZS136" s="2"/>
      <c r="MZT136" s="2"/>
      <c r="MZU136" s="2"/>
      <c r="MZV136" s="2"/>
      <c r="MZW136" s="2"/>
      <c r="MZX136" s="2"/>
      <c r="MZY136" s="2"/>
      <c r="MZZ136" s="2"/>
      <c r="NAA136" s="2"/>
      <c r="NAB136" s="2"/>
      <c r="NAC136" s="2"/>
      <c r="NAD136" s="2"/>
      <c r="NAE136" s="2"/>
      <c r="NAF136" s="2"/>
      <c r="NAG136" s="2"/>
      <c r="NAH136" s="2"/>
      <c r="NAI136" s="2"/>
      <c r="NAJ136" s="2"/>
      <c r="NAK136" s="2"/>
      <c r="NAL136" s="2"/>
      <c r="NAM136" s="2"/>
      <c r="NAN136" s="2"/>
      <c r="NAO136" s="2"/>
      <c r="NAP136" s="2"/>
      <c r="NAQ136" s="2"/>
      <c r="NAR136" s="2"/>
      <c r="NAS136" s="2"/>
      <c r="NAT136" s="2"/>
      <c r="NAU136" s="2"/>
      <c r="NAV136" s="2"/>
      <c r="NAW136" s="2"/>
      <c r="NAX136" s="2"/>
      <c r="NAY136" s="2"/>
      <c r="NAZ136" s="2"/>
      <c r="NBA136" s="2"/>
      <c r="NBB136" s="2"/>
      <c r="NBC136" s="2"/>
      <c r="NBD136" s="2"/>
      <c r="NBE136" s="2"/>
      <c r="NBF136" s="2"/>
      <c r="NBG136" s="2"/>
      <c r="NBH136" s="2"/>
      <c r="NBI136" s="2"/>
      <c r="NBJ136" s="2"/>
      <c r="NBK136" s="2"/>
      <c r="NBL136" s="2"/>
      <c r="NBM136" s="2"/>
      <c r="NBN136" s="2"/>
      <c r="NBO136" s="2"/>
      <c r="NBP136" s="2"/>
      <c r="NBQ136" s="2"/>
      <c r="NBR136" s="2"/>
      <c r="NBS136" s="2"/>
      <c r="NBT136" s="2"/>
      <c r="NBU136" s="2"/>
      <c r="NBV136" s="2"/>
      <c r="NBW136" s="2"/>
      <c r="NBX136" s="2"/>
      <c r="NBY136" s="2"/>
      <c r="NBZ136" s="2"/>
      <c r="NCA136" s="2"/>
      <c r="NCB136" s="2"/>
      <c r="NCC136" s="2"/>
      <c r="NCD136" s="2"/>
      <c r="NCE136" s="2"/>
      <c r="NCF136" s="2"/>
      <c r="NCG136" s="2"/>
      <c r="NCH136" s="2"/>
      <c r="NCI136" s="2"/>
      <c r="NCJ136" s="2"/>
      <c r="NCK136" s="2"/>
      <c r="NCL136" s="2"/>
      <c r="NCM136" s="2"/>
      <c r="NCN136" s="2"/>
      <c r="NCO136" s="2"/>
      <c r="NCP136" s="2"/>
      <c r="NCQ136" s="2"/>
      <c r="NCR136" s="2"/>
      <c r="NCS136" s="2"/>
      <c r="NCT136" s="2"/>
      <c r="NCU136" s="2"/>
      <c r="NCV136" s="2"/>
      <c r="NCW136" s="2"/>
      <c r="NCX136" s="2"/>
      <c r="NCY136" s="2"/>
      <c r="NCZ136" s="2"/>
      <c r="NDA136" s="2"/>
      <c r="NDB136" s="2"/>
      <c r="NDC136" s="2"/>
      <c r="NDD136" s="2"/>
      <c r="NDE136" s="2"/>
      <c r="NDF136" s="2"/>
      <c r="NDG136" s="2"/>
      <c r="NDH136" s="2"/>
      <c r="NDI136" s="2"/>
      <c r="NDJ136" s="2"/>
      <c r="NDK136" s="2"/>
      <c r="NDL136" s="2"/>
      <c r="NDM136" s="2"/>
      <c r="NDN136" s="2"/>
      <c r="NDO136" s="2"/>
      <c r="NDP136" s="2"/>
      <c r="NDQ136" s="2"/>
      <c r="NDR136" s="2"/>
      <c r="NDS136" s="2"/>
      <c r="NDT136" s="2"/>
      <c r="NDU136" s="2"/>
      <c r="NDV136" s="2"/>
      <c r="NDW136" s="2"/>
      <c r="NDX136" s="2"/>
      <c r="NDY136" s="2"/>
      <c r="NDZ136" s="2"/>
      <c r="NEA136" s="2"/>
      <c r="NEB136" s="2"/>
      <c r="NEC136" s="2"/>
      <c r="NED136" s="2"/>
      <c r="NEE136" s="2"/>
      <c r="NEF136" s="2"/>
      <c r="NEG136" s="2"/>
      <c r="NEH136" s="2"/>
      <c r="NEI136" s="2"/>
      <c r="NEJ136" s="2"/>
      <c r="NEK136" s="2"/>
      <c r="NEL136" s="2"/>
      <c r="NEM136" s="2"/>
      <c r="NEN136" s="2"/>
      <c r="NEO136" s="2"/>
      <c r="NEP136" s="2"/>
      <c r="NEQ136" s="2"/>
      <c r="NER136" s="2"/>
      <c r="NES136" s="2"/>
      <c r="NET136" s="2"/>
      <c r="NEU136" s="2"/>
      <c r="NEV136" s="2"/>
      <c r="NEW136" s="2"/>
      <c r="NEX136" s="2"/>
      <c r="NEY136" s="2"/>
      <c r="NEZ136" s="2"/>
      <c r="NFA136" s="2"/>
      <c r="NFB136" s="2"/>
      <c r="NFC136" s="2"/>
      <c r="NFD136" s="2"/>
      <c r="NFE136" s="2"/>
      <c r="NFF136" s="2"/>
      <c r="NFG136" s="2"/>
      <c r="NFH136" s="2"/>
      <c r="NFI136" s="2"/>
      <c r="NFJ136" s="2"/>
      <c r="NFK136" s="2"/>
      <c r="NFL136" s="2"/>
      <c r="NFM136" s="2"/>
      <c r="NFN136" s="2"/>
      <c r="NFO136" s="2"/>
      <c r="NFP136" s="2"/>
      <c r="NFQ136" s="2"/>
      <c r="NFR136" s="2"/>
      <c r="NFS136" s="2"/>
      <c r="NFT136" s="2"/>
      <c r="NFU136" s="2"/>
      <c r="NFV136" s="2"/>
      <c r="NFW136" s="2"/>
      <c r="NFX136" s="2"/>
      <c r="NFY136" s="2"/>
      <c r="NFZ136" s="2"/>
      <c r="NGA136" s="2"/>
      <c r="NGB136" s="2"/>
      <c r="NGC136" s="2"/>
      <c r="NGD136" s="2"/>
      <c r="NGE136" s="2"/>
      <c r="NGF136" s="2"/>
      <c r="NGG136" s="2"/>
      <c r="NGH136" s="2"/>
      <c r="NGI136" s="2"/>
      <c r="NGJ136" s="2"/>
      <c r="NGK136" s="2"/>
      <c r="NGL136" s="2"/>
      <c r="NGM136" s="2"/>
      <c r="NGN136" s="2"/>
      <c r="NGO136" s="2"/>
      <c r="NGP136" s="2"/>
      <c r="NGQ136" s="2"/>
      <c r="NGR136" s="2"/>
      <c r="NGS136" s="2"/>
      <c r="NGT136" s="2"/>
      <c r="NGU136" s="2"/>
      <c r="NGV136" s="2"/>
      <c r="NGW136" s="2"/>
      <c r="NGX136" s="2"/>
      <c r="NGY136" s="2"/>
      <c r="NGZ136" s="2"/>
      <c r="NHA136" s="2"/>
      <c r="NHB136" s="2"/>
      <c r="NHC136" s="2"/>
      <c r="NHD136" s="2"/>
      <c r="NHE136" s="2"/>
      <c r="NHF136" s="2"/>
      <c r="NHG136" s="2"/>
      <c r="NHH136" s="2"/>
      <c r="NHI136" s="2"/>
      <c r="NHJ136" s="2"/>
      <c r="NHK136" s="2"/>
      <c r="NHL136" s="2"/>
      <c r="NHM136" s="2"/>
      <c r="NHN136" s="2"/>
      <c r="NHO136" s="2"/>
      <c r="NHP136" s="2"/>
      <c r="NHQ136" s="2"/>
      <c r="NHR136" s="2"/>
      <c r="NHS136" s="2"/>
      <c r="NHT136" s="2"/>
      <c r="NHU136" s="2"/>
      <c r="NHV136" s="2"/>
      <c r="NHW136" s="2"/>
      <c r="NHX136" s="2"/>
      <c r="NHY136" s="2"/>
      <c r="NHZ136" s="2"/>
      <c r="NIA136" s="2"/>
      <c r="NIB136" s="2"/>
      <c r="NIC136" s="2"/>
      <c r="NID136" s="2"/>
      <c r="NIE136" s="2"/>
      <c r="NIF136" s="2"/>
      <c r="NIG136" s="2"/>
      <c r="NIH136" s="2"/>
      <c r="NII136" s="2"/>
      <c r="NIJ136" s="2"/>
      <c r="NIK136" s="2"/>
      <c r="NIL136" s="2"/>
      <c r="NIM136" s="2"/>
      <c r="NIN136" s="2"/>
      <c r="NIO136" s="2"/>
      <c r="NIP136" s="2"/>
      <c r="NIQ136" s="2"/>
      <c r="NIR136" s="2"/>
      <c r="NIS136" s="2"/>
      <c r="NIT136" s="2"/>
      <c r="NIU136" s="2"/>
      <c r="NIV136" s="2"/>
      <c r="NIW136" s="2"/>
      <c r="NIX136" s="2"/>
      <c r="NIY136" s="2"/>
      <c r="NIZ136" s="2"/>
      <c r="NJA136" s="2"/>
      <c r="NJB136" s="2"/>
      <c r="NJC136" s="2"/>
      <c r="NJD136" s="2"/>
      <c r="NJE136" s="2"/>
      <c r="NJF136" s="2"/>
      <c r="NJG136" s="2"/>
      <c r="NJH136" s="2"/>
      <c r="NJI136" s="2"/>
      <c r="NJJ136" s="2"/>
      <c r="NJK136" s="2"/>
      <c r="NJL136" s="2"/>
      <c r="NJM136" s="2"/>
      <c r="NJN136" s="2"/>
      <c r="NJO136" s="2"/>
      <c r="NJP136" s="2"/>
      <c r="NJQ136" s="2"/>
      <c r="NJR136" s="2"/>
      <c r="NJS136" s="2"/>
      <c r="NJT136" s="2"/>
      <c r="NJU136" s="2"/>
      <c r="NJV136" s="2"/>
      <c r="NJW136" s="2"/>
      <c r="NJX136" s="2"/>
      <c r="NJY136" s="2"/>
      <c r="NJZ136" s="2"/>
      <c r="NKA136" s="2"/>
      <c r="NKB136" s="2"/>
      <c r="NKC136" s="2"/>
      <c r="NKD136" s="2"/>
      <c r="NKE136" s="2"/>
      <c r="NKF136" s="2"/>
      <c r="NKG136" s="2"/>
      <c r="NKH136" s="2"/>
      <c r="NKI136" s="2"/>
      <c r="NKJ136" s="2"/>
      <c r="NKK136" s="2"/>
      <c r="NKL136" s="2"/>
      <c r="NKM136" s="2"/>
      <c r="NKN136" s="2"/>
      <c r="NKO136" s="2"/>
      <c r="NKP136" s="2"/>
      <c r="NKQ136" s="2"/>
      <c r="NKR136" s="2"/>
      <c r="NKS136" s="2"/>
      <c r="NKT136" s="2"/>
      <c r="NKU136" s="2"/>
      <c r="NKV136" s="2"/>
      <c r="NKW136" s="2"/>
      <c r="NKX136" s="2"/>
      <c r="NKY136" s="2"/>
      <c r="NKZ136" s="2"/>
      <c r="NLA136" s="2"/>
      <c r="NLB136" s="2"/>
      <c r="NLC136" s="2"/>
      <c r="NLD136" s="2"/>
      <c r="NLE136" s="2"/>
      <c r="NLF136" s="2"/>
      <c r="NLG136" s="2"/>
      <c r="NLH136" s="2"/>
      <c r="NLI136" s="2"/>
      <c r="NLJ136" s="2"/>
      <c r="NLK136" s="2"/>
      <c r="NLL136" s="2"/>
      <c r="NLM136" s="2"/>
      <c r="NLN136" s="2"/>
      <c r="NLO136" s="2"/>
      <c r="NLP136" s="2"/>
      <c r="NLQ136" s="2"/>
      <c r="NLR136" s="2"/>
      <c r="NLS136" s="2"/>
      <c r="NLT136" s="2"/>
      <c r="NLU136" s="2"/>
      <c r="NLV136" s="2"/>
      <c r="NLW136" s="2"/>
      <c r="NLX136" s="2"/>
      <c r="NLY136" s="2"/>
      <c r="NLZ136" s="2"/>
      <c r="NMA136" s="2"/>
      <c r="NMB136" s="2"/>
      <c r="NMC136" s="2"/>
      <c r="NMD136" s="2"/>
      <c r="NME136" s="2"/>
      <c r="NMF136" s="2"/>
      <c r="NMG136" s="2"/>
      <c r="NMH136" s="2"/>
      <c r="NMI136" s="2"/>
      <c r="NMJ136" s="2"/>
      <c r="NMK136" s="2"/>
      <c r="NML136" s="2"/>
      <c r="NMM136" s="2"/>
      <c r="NMN136" s="2"/>
      <c r="NMO136" s="2"/>
      <c r="NMP136" s="2"/>
      <c r="NMQ136" s="2"/>
      <c r="NMR136" s="2"/>
      <c r="NMS136" s="2"/>
      <c r="NMT136" s="2"/>
      <c r="NMU136" s="2"/>
      <c r="NMV136" s="2"/>
      <c r="NMW136" s="2"/>
      <c r="NMX136" s="2"/>
      <c r="NMY136" s="2"/>
      <c r="NMZ136" s="2"/>
      <c r="NNA136" s="2"/>
      <c r="NNB136" s="2"/>
      <c r="NNC136" s="2"/>
      <c r="NND136" s="2"/>
      <c r="NNE136" s="2"/>
      <c r="NNF136" s="2"/>
      <c r="NNG136" s="2"/>
      <c r="NNH136" s="2"/>
      <c r="NNI136" s="2"/>
      <c r="NNJ136" s="2"/>
      <c r="NNK136" s="2"/>
      <c r="NNL136" s="2"/>
      <c r="NNM136" s="2"/>
      <c r="NNN136" s="2"/>
      <c r="NNO136" s="2"/>
      <c r="NNP136" s="2"/>
      <c r="NNQ136" s="2"/>
      <c r="NNR136" s="2"/>
      <c r="NNS136" s="2"/>
      <c r="NNT136" s="2"/>
      <c r="NNU136" s="2"/>
      <c r="NNV136" s="2"/>
      <c r="NNW136" s="2"/>
      <c r="NNX136" s="2"/>
      <c r="NNY136" s="2"/>
      <c r="NNZ136" s="2"/>
      <c r="NOA136" s="2"/>
      <c r="NOB136" s="2"/>
      <c r="NOC136" s="2"/>
      <c r="NOD136" s="2"/>
      <c r="NOE136" s="2"/>
      <c r="NOF136" s="2"/>
      <c r="NOG136" s="2"/>
      <c r="NOH136" s="2"/>
      <c r="NOI136" s="2"/>
      <c r="NOJ136" s="2"/>
      <c r="NOK136" s="2"/>
      <c r="NOL136" s="2"/>
      <c r="NOM136" s="2"/>
      <c r="NON136" s="2"/>
      <c r="NOO136" s="2"/>
      <c r="NOP136" s="2"/>
      <c r="NOQ136" s="2"/>
      <c r="NOR136" s="2"/>
      <c r="NOS136" s="2"/>
      <c r="NOT136" s="2"/>
      <c r="NOU136" s="2"/>
      <c r="NOV136" s="2"/>
      <c r="NOW136" s="2"/>
      <c r="NOX136" s="2"/>
      <c r="NOY136" s="2"/>
      <c r="NOZ136" s="2"/>
      <c r="NPA136" s="2"/>
      <c r="NPB136" s="2"/>
      <c r="NPC136" s="2"/>
      <c r="NPD136" s="2"/>
      <c r="NPE136" s="2"/>
      <c r="NPF136" s="2"/>
      <c r="NPG136" s="2"/>
      <c r="NPH136" s="2"/>
      <c r="NPI136" s="2"/>
      <c r="NPJ136" s="2"/>
      <c r="NPK136" s="2"/>
      <c r="NPL136" s="2"/>
      <c r="NPM136" s="2"/>
      <c r="NPN136" s="2"/>
      <c r="NPO136" s="2"/>
      <c r="NPP136" s="2"/>
      <c r="NPQ136" s="2"/>
      <c r="NPR136" s="2"/>
      <c r="NPS136" s="2"/>
      <c r="NPT136" s="2"/>
      <c r="NPU136" s="2"/>
      <c r="NPV136" s="2"/>
      <c r="NPW136" s="2"/>
      <c r="NPX136" s="2"/>
      <c r="NPY136" s="2"/>
      <c r="NPZ136" s="2"/>
      <c r="NQA136" s="2"/>
      <c r="NQB136" s="2"/>
      <c r="NQC136" s="2"/>
      <c r="NQD136" s="2"/>
      <c r="NQE136" s="2"/>
      <c r="NQF136" s="2"/>
      <c r="NQG136" s="2"/>
      <c r="NQH136" s="2"/>
      <c r="NQI136" s="2"/>
      <c r="NQJ136" s="2"/>
      <c r="NQK136" s="2"/>
      <c r="NQL136" s="2"/>
      <c r="NQM136" s="2"/>
      <c r="NQN136" s="2"/>
      <c r="NQO136" s="2"/>
      <c r="NQP136" s="2"/>
      <c r="NQQ136" s="2"/>
      <c r="NQR136" s="2"/>
      <c r="NQS136" s="2"/>
      <c r="NQT136" s="2"/>
      <c r="NQU136" s="2"/>
      <c r="NQV136" s="2"/>
      <c r="NQW136" s="2"/>
      <c r="NQX136" s="2"/>
      <c r="NQY136" s="2"/>
      <c r="NQZ136" s="2"/>
      <c r="NRA136" s="2"/>
      <c r="NRB136" s="2"/>
      <c r="NRC136" s="2"/>
      <c r="NRD136" s="2"/>
      <c r="NRE136" s="2"/>
      <c r="NRF136" s="2"/>
      <c r="NRG136" s="2"/>
      <c r="NRH136" s="2"/>
      <c r="NRI136" s="2"/>
      <c r="NRJ136" s="2"/>
      <c r="NRK136" s="2"/>
      <c r="NRL136" s="2"/>
      <c r="NRM136" s="2"/>
      <c r="NRN136" s="2"/>
      <c r="NRO136" s="2"/>
      <c r="NRP136" s="2"/>
      <c r="NRQ136" s="2"/>
      <c r="NRR136" s="2"/>
      <c r="NRS136" s="2"/>
      <c r="NRT136" s="2"/>
      <c r="NRU136" s="2"/>
      <c r="NRV136" s="2"/>
      <c r="NRW136" s="2"/>
      <c r="NRX136" s="2"/>
      <c r="NRY136" s="2"/>
      <c r="NRZ136" s="2"/>
      <c r="NSA136" s="2"/>
      <c r="NSB136" s="2"/>
      <c r="NSC136" s="2"/>
      <c r="NSD136" s="2"/>
      <c r="NSE136" s="2"/>
      <c r="NSF136" s="2"/>
      <c r="NSG136" s="2"/>
      <c r="NSH136" s="2"/>
      <c r="NSI136" s="2"/>
      <c r="NSJ136" s="2"/>
      <c r="NSK136" s="2"/>
      <c r="NSL136" s="2"/>
      <c r="NSM136" s="2"/>
      <c r="NSN136" s="2"/>
      <c r="NSO136" s="2"/>
      <c r="NSP136" s="2"/>
      <c r="NSQ136" s="2"/>
      <c r="NSR136" s="2"/>
      <c r="NSS136" s="2"/>
      <c r="NST136" s="2"/>
      <c r="NSU136" s="2"/>
      <c r="NSV136" s="2"/>
      <c r="NSW136" s="2"/>
      <c r="NSX136" s="2"/>
      <c r="NSY136" s="2"/>
      <c r="NSZ136" s="2"/>
      <c r="NTA136" s="2"/>
      <c r="NTB136" s="2"/>
      <c r="NTC136" s="2"/>
      <c r="NTD136" s="2"/>
      <c r="NTE136" s="2"/>
      <c r="NTF136" s="2"/>
      <c r="NTG136" s="2"/>
      <c r="NTH136" s="2"/>
      <c r="NTI136" s="2"/>
      <c r="NTJ136" s="2"/>
      <c r="NTK136" s="2"/>
      <c r="NTL136" s="2"/>
      <c r="NTM136" s="2"/>
      <c r="NTN136" s="2"/>
      <c r="NTO136" s="2"/>
      <c r="NTP136" s="2"/>
      <c r="NTQ136" s="2"/>
      <c r="NTR136" s="2"/>
      <c r="NTS136" s="2"/>
      <c r="NTT136" s="2"/>
      <c r="NTU136" s="2"/>
      <c r="NTV136" s="2"/>
      <c r="NTW136" s="2"/>
      <c r="NTX136" s="2"/>
      <c r="NTY136" s="2"/>
      <c r="NTZ136" s="2"/>
      <c r="NUA136" s="2"/>
      <c r="NUB136" s="2"/>
      <c r="NUC136" s="2"/>
      <c r="NUD136" s="2"/>
      <c r="NUE136" s="2"/>
      <c r="NUF136" s="2"/>
      <c r="NUG136" s="2"/>
      <c r="NUH136" s="2"/>
      <c r="NUI136" s="2"/>
      <c r="NUJ136" s="2"/>
      <c r="NUK136" s="2"/>
      <c r="NUL136" s="2"/>
      <c r="NUM136" s="2"/>
      <c r="NUN136" s="2"/>
      <c r="NUO136" s="2"/>
      <c r="NUP136" s="2"/>
      <c r="NUQ136" s="2"/>
      <c r="NUR136" s="2"/>
      <c r="NUS136" s="2"/>
      <c r="NUT136" s="2"/>
      <c r="NUU136" s="2"/>
      <c r="NUV136" s="2"/>
      <c r="NUW136" s="2"/>
      <c r="NUX136" s="2"/>
      <c r="NUY136" s="2"/>
      <c r="NUZ136" s="2"/>
      <c r="NVA136" s="2"/>
      <c r="NVB136" s="2"/>
      <c r="NVC136" s="2"/>
      <c r="NVD136" s="2"/>
      <c r="NVE136" s="2"/>
      <c r="NVF136" s="2"/>
      <c r="NVG136" s="2"/>
      <c r="NVH136" s="2"/>
      <c r="NVI136" s="2"/>
      <c r="NVJ136" s="2"/>
      <c r="NVK136" s="2"/>
      <c r="NVL136" s="2"/>
      <c r="NVM136" s="2"/>
      <c r="NVN136" s="2"/>
      <c r="NVO136" s="2"/>
      <c r="NVP136" s="2"/>
      <c r="NVQ136" s="2"/>
      <c r="NVR136" s="2"/>
      <c r="NVS136" s="2"/>
      <c r="NVT136" s="2"/>
      <c r="NVU136" s="2"/>
      <c r="NVV136" s="2"/>
      <c r="NVW136" s="2"/>
      <c r="NVX136" s="2"/>
      <c r="NVY136" s="2"/>
      <c r="NVZ136" s="2"/>
      <c r="NWA136" s="2"/>
      <c r="NWB136" s="2"/>
      <c r="NWC136" s="2"/>
      <c r="NWD136" s="2"/>
      <c r="NWE136" s="2"/>
      <c r="NWF136" s="2"/>
      <c r="NWG136" s="2"/>
      <c r="NWH136" s="2"/>
      <c r="NWI136" s="2"/>
      <c r="NWJ136" s="2"/>
      <c r="NWK136" s="2"/>
      <c r="NWL136" s="2"/>
      <c r="NWM136" s="2"/>
      <c r="NWN136" s="2"/>
      <c r="NWO136" s="2"/>
      <c r="NWP136" s="2"/>
      <c r="NWQ136" s="2"/>
      <c r="NWR136" s="2"/>
      <c r="NWS136" s="2"/>
      <c r="NWT136" s="2"/>
      <c r="NWU136" s="2"/>
      <c r="NWV136" s="2"/>
      <c r="NWW136" s="2"/>
      <c r="NWX136" s="2"/>
      <c r="NWY136" s="2"/>
      <c r="NWZ136" s="2"/>
      <c r="NXA136" s="2"/>
      <c r="NXB136" s="2"/>
      <c r="NXC136" s="2"/>
      <c r="NXD136" s="2"/>
      <c r="NXE136" s="2"/>
      <c r="NXF136" s="2"/>
      <c r="NXG136" s="2"/>
      <c r="NXH136" s="2"/>
      <c r="NXI136" s="2"/>
      <c r="NXJ136" s="2"/>
      <c r="NXK136" s="2"/>
      <c r="NXL136" s="2"/>
      <c r="NXM136" s="2"/>
      <c r="NXN136" s="2"/>
      <c r="NXO136" s="2"/>
      <c r="NXP136" s="2"/>
      <c r="NXQ136" s="2"/>
      <c r="NXR136" s="2"/>
      <c r="NXS136" s="2"/>
      <c r="NXT136" s="2"/>
      <c r="NXU136" s="2"/>
      <c r="NXV136" s="2"/>
      <c r="NXW136" s="2"/>
      <c r="NXX136" s="2"/>
      <c r="NXY136" s="2"/>
      <c r="NXZ136" s="2"/>
      <c r="NYA136" s="2"/>
      <c r="NYB136" s="2"/>
      <c r="NYC136" s="2"/>
      <c r="NYD136" s="2"/>
      <c r="NYE136" s="2"/>
      <c r="NYF136" s="2"/>
      <c r="NYG136" s="2"/>
      <c r="NYH136" s="2"/>
      <c r="NYI136" s="2"/>
      <c r="NYJ136" s="2"/>
      <c r="NYK136" s="2"/>
      <c r="NYL136" s="2"/>
      <c r="NYM136" s="2"/>
      <c r="NYN136" s="2"/>
      <c r="NYO136" s="2"/>
      <c r="NYP136" s="2"/>
      <c r="NYQ136" s="2"/>
      <c r="NYR136" s="2"/>
      <c r="NYS136" s="2"/>
      <c r="NYT136" s="2"/>
      <c r="NYU136" s="2"/>
      <c r="NYV136" s="2"/>
      <c r="NYW136" s="2"/>
      <c r="NYX136" s="2"/>
      <c r="NYY136" s="2"/>
      <c r="NYZ136" s="2"/>
      <c r="NZA136" s="2"/>
      <c r="NZB136" s="2"/>
      <c r="NZC136" s="2"/>
      <c r="NZD136" s="2"/>
      <c r="NZE136" s="2"/>
      <c r="NZF136" s="2"/>
      <c r="NZG136" s="2"/>
      <c r="NZH136" s="2"/>
      <c r="NZI136" s="2"/>
      <c r="NZJ136" s="2"/>
      <c r="NZK136" s="2"/>
      <c r="NZL136" s="2"/>
      <c r="NZM136" s="2"/>
      <c r="NZN136" s="2"/>
      <c r="NZO136" s="2"/>
      <c r="NZP136" s="2"/>
      <c r="NZQ136" s="2"/>
      <c r="NZR136" s="2"/>
      <c r="NZS136" s="2"/>
      <c r="NZT136" s="2"/>
      <c r="NZU136" s="2"/>
      <c r="NZV136" s="2"/>
      <c r="NZW136" s="2"/>
      <c r="NZX136" s="2"/>
      <c r="NZY136" s="2"/>
      <c r="NZZ136" s="2"/>
      <c r="OAA136" s="2"/>
      <c r="OAB136" s="2"/>
      <c r="OAC136" s="2"/>
      <c r="OAD136" s="2"/>
      <c r="OAE136" s="2"/>
      <c r="OAF136" s="2"/>
      <c r="OAG136" s="2"/>
      <c r="OAH136" s="2"/>
      <c r="OAI136" s="2"/>
      <c r="OAJ136" s="2"/>
      <c r="OAK136" s="2"/>
      <c r="OAL136" s="2"/>
      <c r="OAM136" s="2"/>
      <c r="OAN136" s="2"/>
      <c r="OAO136" s="2"/>
      <c r="OAP136" s="2"/>
      <c r="OAQ136" s="2"/>
      <c r="OAR136" s="2"/>
      <c r="OAS136" s="2"/>
      <c r="OAT136" s="2"/>
      <c r="OAU136" s="2"/>
      <c r="OAV136" s="2"/>
      <c r="OAW136" s="2"/>
      <c r="OAX136" s="2"/>
      <c r="OAY136" s="2"/>
      <c r="OAZ136" s="2"/>
      <c r="OBA136" s="2"/>
      <c r="OBB136" s="2"/>
      <c r="OBC136" s="2"/>
      <c r="OBD136" s="2"/>
      <c r="OBE136" s="2"/>
      <c r="OBF136" s="2"/>
      <c r="OBG136" s="2"/>
      <c r="OBH136" s="2"/>
      <c r="OBI136" s="2"/>
      <c r="OBJ136" s="2"/>
      <c r="OBK136" s="2"/>
      <c r="OBL136" s="2"/>
      <c r="OBM136" s="2"/>
      <c r="OBN136" s="2"/>
      <c r="OBO136" s="2"/>
      <c r="OBP136" s="2"/>
      <c r="OBQ136" s="2"/>
      <c r="OBR136" s="2"/>
      <c r="OBS136" s="2"/>
      <c r="OBT136" s="2"/>
      <c r="OBU136" s="2"/>
      <c r="OBV136" s="2"/>
      <c r="OBW136" s="2"/>
      <c r="OBX136" s="2"/>
      <c r="OBY136" s="2"/>
      <c r="OBZ136" s="2"/>
      <c r="OCA136" s="2"/>
      <c r="OCB136" s="2"/>
      <c r="OCC136" s="2"/>
      <c r="OCD136" s="2"/>
      <c r="OCE136" s="2"/>
      <c r="OCF136" s="2"/>
      <c r="OCG136" s="2"/>
      <c r="OCH136" s="2"/>
      <c r="OCI136" s="2"/>
      <c r="OCJ136" s="2"/>
      <c r="OCK136" s="2"/>
      <c r="OCL136" s="2"/>
      <c r="OCM136" s="2"/>
      <c r="OCN136" s="2"/>
      <c r="OCO136" s="2"/>
      <c r="OCP136" s="2"/>
      <c r="OCQ136" s="2"/>
      <c r="OCR136" s="2"/>
      <c r="OCS136" s="2"/>
      <c r="OCT136" s="2"/>
      <c r="OCU136" s="2"/>
      <c r="OCV136" s="2"/>
      <c r="OCW136" s="2"/>
      <c r="OCX136" s="2"/>
      <c r="OCY136" s="2"/>
      <c r="OCZ136" s="2"/>
      <c r="ODA136" s="2"/>
      <c r="ODB136" s="2"/>
      <c r="ODC136" s="2"/>
      <c r="ODD136" s="2"/>
      <c r="ODE136" s="2"/>
      <c r="ODF136" s="2"/>
      <c r="ODG136" s="2"/>
      <c r="ODH136" s="2"/>
      <c r="ODI136" s="2"/>
      <c r="ODJ136" s="2"/>
      <c r="ODK136" s="2"/>
      <c r="ODL136" s="2"/>
      <c r="ODM136" s="2"/>
      <c r="ODN136" s="2"/>
      <c r="ODO136" s="2"/>
      <c r="ODP136" s="2"/>
      <c r="ODQ136" s="2"/>
      <c r="ODR136" s="2"/>
      <c r="ODS136" s="2"/>
      <c r="ODT136" s="2"/>
      <c r="ODU136" s="2"/>
      <c r="ODV136" s="2"/>
      <c r="ODW136" s="2"/>
      <c r="ODX136" s="2"/>
      <c r="ODY136" s="2"/>
      <c r="ODZ136" s="2"/>
      <c r="OEA136" s="2"/>
      <c r="OEB136" s="2"/>
      <c r="OEC136" s="2"/>
      <c r="OED136" s="2"/>
      <c r="OEE136" s="2"/>
      <c r="OEF136" s="2"/>
      <c r="OEG136" s="2"/>
      <c r="OEH136" s="2"/>
      <c r="OEI136" s="2"/>
      <c r="OEJ136" s="2"/>
      <c r="OEK136" s="2"/>
      <c r="OEL136" s="2"/>
      <c r="OEM136" s="2"/>
      <c r="OEN136" s="2"/>
      <c r="OEO136" s="2"/>
      <c r="OEP136" s="2"/>
      <c r="OEQ136" s="2"/>
      <c r="OER136" s="2"/>
      <c r="OES136" s="2"/>
      <c r="OET136" s="2"/>
      <c r="OEU136" s="2"/>
      <c r="OEV136" s="2"/>
      <c r="OEW136" s="2"/>
      <c r="OEX136" s="2"/>
      <c r="OEY136" s="2"/>
      <c r="OEZ136" s="2"/>
      <c r="OFA136" s="2"/>
      <c r="OFB136" s="2"/>
      <c r="OFC136" s="2"/>
      <c r="OFD136" s="2"/>
      <c r="OFE136" s="2"/>
      <c r="OFF136" s="2"/>
      <c r="OFG136" s="2"/>
      <c r="OFH136" s="2"/>
      <c r="OFI136" s="2"/>
      <c r="OFJ136" s="2"/>
      <c r="OFK136" s="2"/>
      <c r="OFL136" s="2"/>
      <c r="OFM136" s="2"/>
      <c r="OFN136" s="2"/>
      <c r="OFO136" s="2"/>
      <c r="OFP136" s="2"/>
      <c r="OFQ136" s="2"/>
      <c r="OFR136" s="2"/>
      <c r="OFS136" s="2"/>
      <c r="OFT136" s="2"/>
      <c r="OFU136" s="2"/>
      <c r="OFV136" s="2"/>
      <c r="OFW136" s="2"/>
      <c r="OFX136" s="2"/>
      <c r="OFY136" s="2"/>
      <c r="OFZ136" s="2"/>
      <c r="OGA136" s="2"/>
      <c r="OGB136" s="2"/>
      <c r="OGC136" s="2"/>
      <c r="OGD136" s="2"/>
      <c r="OGE136" s="2"/>
      <c r="OGF136" s="2"/>
      <c r="OGG136" s="2"/>
      <c r="OGH136" s="2"/>
      <c r="OGI136" s="2"/>
      <c r="OGJ136" s="2"/>
      <c r="OGK136" s="2"/>
      <c r="OGL136" s="2"/>
      <c r="OGM136" s="2"/>
      <c r="OGN136" s="2"/>
      <c r="OGO136" s="2"/>
      <c r="OGP136" s="2"/>
      <c r="OGQ136" s="2"/>
      <c r="OGR136" s="2"/>
      <c r="OGS136" s="2"/>
      <c r="OGT136" s="2"/>
      <c r="OGU136" s="2"/>
      <c r="OGV136" s="2"/>
      <c r="OGW136" s="2"/>
      <c r="OGX136" s="2"/>
      <c r="OGY136" s="2"/>
      <c r="OGZ136" s="2"/>
      <c r="OHA136" s="2"/>
      <c r="OHB136" s="2"/>
      <c r="OHC136" s="2"/>
      <c r="OHD136" s="2"/>
      <c r="OHE136" s="2"/>
      <c r="OHF136" s="2"/>
      <c r="OHG136" s="2"/>
      <c r="OHH136" s="2"/>
      <c r="OHI136" s="2"/>
      <c r="OHJ136" s="2"/>
      <c r="OHK136" s="2"/>
      <c r="OHL136" s="2"/>
      <c r="OHM136" s="2"/>
      <c r="OHN136" s="2"/>
      <c r="OHO136" s="2"/>
      <c r="OHP136" s="2"/>
      <c r="OHQ136" s="2"/>
      <c r="OHR136" s="2"/>
      <c r="OHS136" s="2"/>
      <c r="OHT136" s="2"/>
      <c r="OHU136" s="2"/>
      <c r="OHV136" s="2"/>
      <c r="OHW136" s="2"/>
      <c r="OHX136" s="2"/>
      <c r="OHY136" s="2"/>
      <c r="OHZ136" s="2"/>
      <c r="OIA136" s="2"/>
      <c r="OIB136" s="2"/>
      <c r="OIC136" s="2"/>
      <c r="OID136" s="2"/>
      <c r="OIE136" s="2"/>
      <c r="OIF136" s="2"/>
      <c r="OIG136" s="2"/>
      <c r="OIH136" s="2"/>
      <c r="OII136" s="2"/>
      <c r="OIJ136" s="2"/>
      <c r="OIK136" s="2"/>
      <c r="OIL136" s="2"/>
      <c r="OIM136" s="2"/>
      <c r="OIN136" s="2"/>
      <c r="OIO136" s="2"/>
      <c r="OIP136" s="2"/>
      <c r="OIQ136" s="2"/>
      <c r="OIR136" s="2"/>
      <c r="OIS136" s="2"/>
      <c r="OIT136" s="2"/>
      <c r="OIU136" s="2"/>
      <c r="OIV136" s="2"/>
      <c r="OIW136" s="2"/>
      <c r="OIX136" s="2"/>
      <c r="OIY136" s="2"/>
      <c r="OIZ136" s="2"/>
      <c r="OJA136" s="2"/>
      <c r="OJB136" s="2"/>
      <c r="OJC136" s="2"/>
      <c r="OJD136" s="2"/>
      <c r="OJE136" s="2"/>
      <c r="OJF136" s="2"/>
      <c r="OJG136" s="2"/>
      <c r="OJH136" s="2"/>
      <c r="OJI136" s="2"/>
      <c r="OJJ136" s="2"/>
      <c r="OJK136" s="2"/>
      <c r="OJL136" s="2"/>
      <c r="OJM136" s="2"/>
      <c r="OJN136" s="2"/>
      <c r="OJO136" s="2"/>
      <c r="OJP136" s="2"/>
      <c r="OJQ136" s="2"/>
      <c r="OJR136" s="2"/>
      <c r="OJS136" s="2"/>
      <c r="OJT136" s="2"/>
      <c r="OJU136" s="2"/>
      <c r="OJV136" s="2"/>
      <c r="OJW136" s="2"/>
      <c r="OJX136" s="2"/>
      <c r="OJY136" s="2"/>
      <c r="OJZ136" s="2"/>
      <c r="OKA136" s="2"/>
      <c r="OKB136" s="2"/>
      <c r="OKC136" s="2"/>
      <c r="OKD136" s="2"/>
      <c r="OKE136" s="2"/>
      <c r="OKF136" s="2"/>
      <c r="OKG136" s="2"/>
      <c r="OKH136" s="2"/>
      <c r="OKI136" s="2"/>
      <c r="OKJ136" s="2"/>
      <c r="OKK136" s="2"/>
      <c r="OKL136" s="2"/>
      <c r="OKM136" s="2"/>
      <c r="OKN136" s="2"/>
      <c r="OKO136" s="2"/>
      <c r="OKP136" s="2"/>
      <c r="OKQ136" s="2"/>
      <c r="OKR136" s="2"/>
      <c r="OKS136" s="2"/>
      <c r="OKT136" s="2"/>
      <c r="OKU136" s="2"/>
      <c r="OKV136" s="2"/>
      <c r="OKW136" s="2"/>
      <c r="OKX136" s="2"/>
      <c r="OKY136" s="2"/>
      <c r="OKZ136" s="2"/>
      <c r="OLA136" s="2"/>
      <c r="OLB136" s="2"/>
      <c r="OLC136" s="2"/>
      <c r="OLD136" s="2"/>
      <c r="OLE136" s="2"/>
      <c r="OLF136" s="2"/>
      <c r="OLG136" s="2"/>
      <c r="OLH136" s="2"/>
      <c r="OLI136" s="2"/>
      <c r="OLJ136" s="2"/>
      <c r="OLK136" s="2"/>
      <c r="OLL136" s="2"/>
      <c r="OLM136" s="2"/>
      <c r="OLN136" s="2"/>
      <c r="OLO136" s="2"/>
      <c r="OLP136" s="2"/>
      <c r="OLQ136" s="2"/>
      <c r="OLR136" s="2"/>
      <c r="OLS136" s="2"/>
      <c r="OLT136" s="2"/>
      <c r="OLU136" s="2"/>
      <c r="OLV136" s="2"/>
      <c r="OLW136" s="2"/>
      <c r="OLX136" s="2"/>
      <c r="OLY136" s="2"/>
      <c r="OLZ136" s="2"/>
      <c r="OMA136" s="2"/>
      <c r="OMB136" s="2"/>
      <c r="OMC136" s="2"/>
      <c r="OMD136" s="2"/>
      <c r="OME136" s="2"/>
      <c r="OMF136" s="2"/>
      <c r="OMG136" s="2"/>
      <c r="OMH136" s="2"/>
      <c r="OMI136" s="2"/>
      <c r="OMJ136" s="2"/>
      <c r="OMK136" s="2"/>
      <c r="OML136" s="2"/>
      <c r="OMM136" s="2"/>
      <c r="OMN136" s="2"/>
      <c r="OMO136" s="2"/>
      <c r="OMP136" s="2"/>
      <c r="OMQ136" s="2"/>
      <c r="OMR136" s="2"/>
      <c r="OMS136" s="2"/>
      <c r="OMT136" s="2"/>
      <c r="OMU136" s="2"/>
      <c r="OMV136" s="2"/>
      <c r="OMW136" s="2"/>
      <c r="OMX136" s="2"/>
      <c r="OMY136" s="2"/>
      <c r="OMZ136" s="2"/>
      <c r="ONA136" s="2"/>
      <c r="ONB136" s="2"/>
      <c r="ONC136" s="2"/>
      <c r="OND136" s="2"/>
      <c r="ONE136" s="2"/>
      <c r="ONF136" s="2"/>
      <c r="ONG136" s="2"/>
      <c r="ONH136" s="2"/>
      <c r="ONI136" s="2"/>
      <c r="ONJ136" s="2"/>
      <c r="ONK136" s="2"/>
      <c r="ONL136" s="2"/>
      <c r="ONM136" s="2"/>
      <c r="ONN136" s="2"/>
      <c r="ONO136" s="2"/>
      <c r="ONP136" s="2"/>
      <c r="ONQ136" s="2"/>
      <c r="ONR136" s="2"/>
      <c r="ONS136" s="2"/>
      <c r="ONT136" s="2"/>
      <c r="ONU136" s="2"/>
      <c r="ONV136" s="2"/>
      <c r="ONW136" s="2"/>
      <c r="ONX136" s="2"/>
      <c r="ONY136" s="2"/>
      <c r="ONZ136" s="2"/>
      <c r="OOA136" s="2"/>
      <c r="OOB136" s="2"/>
      <c r="OOC136" s="2"/>
      <c r="OOD136" s="2"/>
      <c r="OOE136" s="2"/>
      <c r="OOF136" s="2"/>
      <c r="OOG136" s="2"/>
      <c r="OOH136" s="2"/>
      <c r="OOI136" s="2"/>
      <c r="OOJ136" s="2"/>
      <c r="OOK136" s="2"/>
      <c r="OOL136" s="2"/>
      <c r="OOM136" s="2"/>
      <c r="OON136" s="2"/>
      <c r="OOO136" s="2"/>
      <c r="OOP136" s="2"/>
      <c r="OOQ136" s="2"/>
      <c r="OOR136" s="2"/>
      <c r="OOS136" s="2"/>
      <c r="OOT136" s="2"/>
      <c r="OOU136" s="2"/>
      <c r="OOV136" s="2"/>
      <c r="OOW136" s="2"/>
      <c r="OOX136" s="2"/>
      <c r="OOY136" s="2"/>
      <c r="OOZ136" s="2"/>
      <c r="OPA136" s="2"/>
      <c r="OPB136" s="2"/>
      <c r="OPC136" s="2"/>
      <c r="OPD136" s="2"/>
      <c r="OPE136" s="2"/>
      <c r="OPF136" s="2"/>
      <c r="OPG136" s="2"/>
      <c r="OPH136" s="2"/>
      <c r="OPI136" s="2"/>
      <c r="OPJ136" s="2"/>
      <c r="OPK136" s="2"/>
      <c r="OPL136" s="2"/>
      <c r="OPM136" s="2"/>
      <c r="OPN136" s="2"/>
      <c r="OPO136" s="2"/>
      <c r="OPP136" s="2"/>
      <c r="OPQ136" s="2"/>
      <c r="OPR136" s="2"/>
      <c r="OPS136" s="2"/>
      <c r="OPT136" s="2"/>
      <c r="OPU136" s="2"/>
      <c r="OPV136" s="2"/>
      <c r="OPW136" s="2"/>
      <c r="OPX136" s="2"/>
      <c r="OPY136" s="2"/>
      <c r="OPZ136" s="2"/>
      <c r="OQA136" s="2"/>
      <c r="OQB136" s="2"/>
      <c r="OQC136" s="2"/>
      <c r="OQD136" s="2"/>
      <c r="OQE136" s="2"/>
      <c r="OQF136" s="2"/>
      <c r="OQG136" s="2"/>
      <c r="OQH136" s="2"/>
      <c r="OQI136" s="2"/>
      <c r="OQJ136" s="2"/>
      <c r="OQK136" s="2"/>
      <c r="OQL136" s="2"/>
      <c r="OQM136" s="2"/>
      <c r="OQN136" s="2"/>
      <c r="OQO136" s="2"/>
      <c r="OQP136" s="2"/>
      <c r="OQQ136" s="2"/>
      <c r="OQR136" s="2"/>
      <c r="OQS136" s="2"/>
      <c r="OQT136" s="2"/>
      <c r="OQU136" s="2"/>
      <c r="OQV136" s="2"/>
      <c r="OQW136" s="2"/>
      <c r="OQX136" s="2"/>
      <c r="OQY136" s="2"/>
      <c r="OQZ136" s="2"/>
      <c r="ORA136" s="2"/>
      <c r="ORB136" s="2"/>
      <c r="ORC136" s="2"/>
      <c r="ORD136" s="2"/>
      <c r="ORE136" s="2"/>
      <c r="ORF136" s="2"/>
      <c r="ORG136" s="2"/>
      <c r="ORH136" s="2"/>
      <c r="ORI136" s="2"/>
      <c r="ORJ136" s="2"/>
      <c r="ORK136" s="2"/>
      <c r="ORL136" s="2"/>
      <c r="ORM136" s="2"/>
      <c r="ORN136" s="2"/>
      <c r="ORO136" s="2"/>
      <c r="ORP136" s="2"/>
      <c r="ORQ136" s="2"/>
      <c r="ORR136" s="2"/>
      <c r="ORS136" s="2"/>
      <c r="ORT136" s="2"/>
      <c r="ORU136" s="2"/>
      <c r="ORV136" s="2"/>
      <c r="ORW136" s="2"/>
      <c r="ORX136" s="2"/>
      <c r="ORY136" s="2"/>
      <c r="ORZ136" s="2"/>
      <c r="OSA136" s="2"/>
      <c r="OSB136" s="2"/>
      <c r="OSC136" s="2"/>
      <c r="OSD136" s="2"/>
      <c r="OSE136" s="2"/>
      <c r="OSF136" s="2"/>
      <c r="OSG136" s="2"/>
      <c r="OSH136" s="2"/>
      <c r="OSI136" s="2"/>
      <c r="OSJ136" s="2"/>
      <c r="OSK136" s="2"/>
      <c r="OSL136" s="2"/>
      <c r="OSM136" s="2"/>
      <c r="OSN136" s="2"/>
      <c r="OSO136" s="2"/>
      <c r="OSP136" s="2"/>
      <c r="OSQ136" s="2"/>
      <c r="OSR136" s="2"/>
      <c r="OSS136" s="2"/>
      <c r="OST136" s="2"/>
      <c r="OSU136" s="2"/>
      <c r="OSV136" s="2"/>
      <c r="OSW136" s="2"/>
      <c r="OSX136" s="2"/>
      <c r="OSY136" s="2"/>
      <c r="OSZ136" s="2"/>
      <c r="OTA136" s="2"/>
      <c r="OTB136" s="2"/>
      <c r="OTC136" s="2"/>
      <c r="OTD136" s="2"/>
      <c r="OTE136" s="2"/>
      <c r="OTF136" s="2"/>
      <c r="OTG136" s="2"/>
      <c r="OTH136" s="2"/>
      <c r="OTI136" s="2"/>
      <c r="OTJ136" s="2"/>
      <c r="OTK136" s="2"/>
      <c r="OTL136" s="2"/>
      <c r="OTM136" s="2"/>
      <c r="OTN136" s="2"/>
      <c r="OTO136" s="2"/>
      <c r="OTP136" s="2"/>
      <c r="OTQ136" s="2"/>
      <c r="OTR136" s="2"/>
      <c r="OTS136" s="2"/>
      <c r="OTT136" s="2"/>
      <c r="OTU136" s="2"/>
      <c r="OTV136" s="2"/>
      <c r="OTW136" s="2"/>
      <c r="OTX136" s="2"/>
      <c r="OTY136" s="2"/>
      <c r="OTZ136" s="2"/>
      <c r="OUA136" s="2"/>
      <c r="OUB136" s="2"/>
      <c r="OUC136" s="2"/>
      <c r="OUD136" s="2"/>
      <c r="OUE136" s="2"/>
      <c r="OUF136" s="2"/>
      <c r="OUG136" s="2"/>
      <c r="OUH136" s="2"/>
      <c r="OUI136" s="2"/>
      <c r="OUJ136" s="2"/>
      <c r="OUK136" s="2"/>
      <c r="OUL136" s="2"/>
      <c r="OUM136" s="2"/>
      <c r="OUN136" s="2"/>
      <c r="OUO136" s="2"/>
      <c r="OUP136" s="2"/>
      <c r="OUQ136" s="2"/>
      <c r="OUR136" s="2"/>
      <c r="OUS136" s="2"/>
      <c r="OUT136" s="2"/>
      <c r="OUU136" s="2"/>
      <c r="OUV136" s="2"/>
      <c r="OUW136" s="2"/>
      <c r="OUX136" s="2"/>
      <c r="OUY136" s="2"/>
      <c r="OUZ136" s="2"/>
      <c r="OVA136" s="2"/>
      <c r="OVB136" s="2"/>
      <c r="OVC136" s="2"/>
      <c r="OVD136" s="2"/>
      <c r="OVE136" s="2"/>
      <c r="OVF136" s="2"/>
      <c r="OVG136" s="2"/>
      <c r="OVH136" s="2"/>
      <c r="OVI136" s="2"/>
      <c r="OVJ136" s="2"/>
      <c r="OVK136" s="2"/>
      <c r="OVL136" s="2"/>
      <c r="OVM136" s="2"/>
      <c r="OVN136" s="2"/>
      <c r="OVO136" s="2"/>
      <c r="OVP136" s="2"/>
      <c r="OVQ136" s="2"/>
      <c r="OVR136" s="2"/>
      <c r="OVS136" s="2"/>
      <c r="OVT136" s="2"/>
      <c r="OVU136" s="2"/>
      <c r="OVV136" s="2"/>
      <c r="OVW136" s="2"/>
      <c r="OVX136" s="2"/>
      <c r="OVY136" s="2"/>
      <c r="OVZ136" s="2"/>
      <c r="OWA136" s="2"/>
      <c r="OWB136" s="2"/>
      <c r="OWC136" s="2"/>
      <c r="OWD136" s="2"/>
      <c r="OWE136" s="2"/>
      <c r="OWF136" s="2"/>
      <c r="OWG136" s="2"/>
      <c r="OWH136" s="2"/>
      <c r="OWI136" s="2"/>
      <c r="OWJ136" s="2"/>
      <c r="OWK136" s="2"/>
      <c r="OWL136" s="2"/>
      <c r="OWM136" s="2"/>
      <c r="OWN136" s="2"/>
      <c r="OWO136" s="2"/>
      <c r="OWP136" s="2"/>
      <c r="OWQ136" s="2"/>
      <c r="OWR136" s="2"/>
      <c r="OWS136" s="2"/>
      <c r="OWT136" s="2"/>
      <c r="OWU136" s="2"/>
      <c r="OWV136" s="2"/>
      <c r="OWW136" s="2"/>
      <c r="OWX136" s="2"/>
      <c r="OWY136" s="2"/>
      <c r="OWZ136" s="2"/>
      <c r="OXA136" s="2"/>
      <c r="OXB136" s="2"/>
      <c r="OXC136" s="2"/>
      <c r="OXD136" s="2"/>
      <c r="OXE136" s="2"/>
      <c r="OXF136" s="2"/>
      <c r="OXG136" s="2"/>
      <c r="OXH136" s="2"/>
      <c r="OXI136" s="2"/>
      <c r="OXJ136" s="2"/>
      <c r="OXK136" s="2"/>
      <c r="OXL136" s="2"/>
      <c r="OXM136" s="2"/>
      <c r="OXN136" s="2"/>
      <c r="OXO136" s="2"/>
      <c r="OXP136" s="2"/>
      <c r="OXQ136" s="2"/>
      <c r="OXR136" s="2"/>
      <c r="OXS136" s="2"/>
      <c r="OXT136" s="2"/>
      <c r="OXU136" s="2"/>
      <c r="OXV136" s="2"/>
      <c r="OXW136" s="2"/>
      <c r="OXX136" s="2"/>
      <c r="OXY136" s="2"/>
      <c r="OXZ136" s="2"/>
      <c r="OYA136" s="2"/>
      <c r="OYB136" s="2"/>
      <c r="OYC136" s="2"/>
      <c r="OYD136" s="2"/>
      <c r="OYE136" s="2"/>
      <c r="OYF136" s="2"/>
      <c r="OYG136" s="2"/>
      <c r="OYH136" s="2"/>
      <c r="OYI136" s="2"/>
      <c r="OYJ136" s="2"/>
      <c r="OYK136" s="2"/>
      <c r="OYL136" s="2"/>
      <c r="OYM136" s="2"/>
      <c r="OYN136" s="2"/>
      <c r="OYO136" s="2"/>
      <c r="OYP136" s="2"/>
      <c r="OYQ136" s="2"/>
      <c r="OYR136" s="2"/>
      <c r="OYS136" s="2"/>
      <c r="OYT136" s="2"/>
      <c r="OYU136" s="2"/>
      <c r="OYV136" s="2"/>
      <c r="OYW136" s="2"/>
      <c r="OYX136" s="2"/>
      <c r="OYY136" s="2"/>
      <c r="OYZ136" s="2"/>
      <c r="OZA136" s="2"/>
      <c r="OZB136" s="2"/>
      <c r="OZC136" s="2"/>
      <c r="OZD136" s="2"/>
      <c r="OZE136" s="2"/>
      <c r="OZF136" s="2"/>
      <c r="OZG136" s="2"/>
      <c r="OZH136" s="2"/>
      <c r="OZI136" s="2"/>
      <c r="OZJ136" s="2"/>
      <c r="OZK136" s="2"/>
      <c r="OZL136" s="2"/>
      <c r="OZM136" s="2"/>
      <c r="OZN136" s="2"/>
      <c r="OZO136" s="2"/>
      <c r="OZP136" s="2"/>
      <c r="OZQ136" s="2"/>
      <c r="OZR136" s="2"/>
      <c r="OZS136" s="2"/>
      <c r="OZT136" s="2"/>
      <c r="OZU136" s="2"/>
      <c r="OZV136" s="2"/>
      <c r="OZW136" s="2"/>
      <c r="OZX136" s="2"/>
      <c r="OZY136" s="2"/>
      <c r="OZZ136" s="2"/>
      <c r="PAA136" s="2"/>
      <c r="PAB136" s="2"/>
      <c r="PAC136" s="2"/>
      <c r="PAD136" s="2"/>
      <c r="PAE136" s="2"/>
      <c r="PAF136" s="2"/>
      <c r="PAG136" s="2"/>
      <c r="PAH136" s="2"/>
      <c r="PAI136" s="2"/>
      <c r="PAJ136" s="2"/>
      <c r="PAK136" s="2"/>
      <c r="PAL136" s="2"/>
      <c r="PAM136" s="2"/>
      <c r="PAN136" s="2"/>
      <c r="PAO136" s="2"/>
      <c r="PAP136" s="2"/>
      <c r="PAQ136" s="2"/>
      <c r="PAR136" s="2"/>
      <c r="PAS136" s="2"/>
      <c r="PAT136" s="2"/>
      <c r="PAU136" s="2"/>
      <c r="PAV136" s="2"/>
      <c r="PAW136" s="2"/>
      <c r="PAX136" s="2"/>
      <c r="PAY136" s="2"/>
      <c r="PAZ136" s="2"/>
      <c r="PBA136" s="2"/>
      <c r="PBB136" s="2"/>
      <c r="PBC136" s="2"/>
      <c r="PBD136" s="2"/>
      <c r="PBE136" s="2"/>
      <c r="PBF136" s="2"/>
      <c r="PBG136" s="2"/>
      <c r="PBH136" s="2"/>
      <c r="PBI136" s="2"/>
      <c r="PBJ136" s="2"/>
      <c r="PBK136" s="2"/>
      <c r="PBL136" s="2"/>
      <c r="PBM136" s="2"/>
      <c r="PBN136" s="2"/>
      <c r="PBO136" s="2"/>
      <c r="PBP136" s="2"/>
      <c r="PBQ136" s="2"/>
      <c r="PBR136" s="2"/>
      <c r="PBS136" s="2"/>
      <c r="PBT136" s="2"/>
      <c r="PBU136" s="2"/>
      <c r="PBV136" s="2"/>
      <c r="PBW136" s="2"/>
      <c r="PBX136" s="2"/>
      <c r="PBY136" s="2"/>
      <c r="PBZ136" s="2"/>
      <c r="PCA136" s="2"/>
      <c r="PCB136" s="2"/>
      <c r="PCC136" s="2"/>
      <c r="PCD136" s="2"/>
      <c r="PCE136" s="2"/>
      <c r="PCF136" s="2"/>
      <c r="PCG136" s="2"/>
      <c r="PCH136" s="2"/>
      <c r="PCI136" s="2"/>
      <c r="PCJ136" s="2"/>
      <c r="PCK136" s="2"/>
      <c r="PCL136" s="2"/>
      <c r="PCM136" s="2"/>
      <c r="PCN136" s="2"/>
      <c r="PCO136" s="2"/>
      <c r="PCP136" s="2"/>
      <c r="PCQ136" s="2"/>
      <c r="PCR136" s="2"/>
      <c r="PCS136" s="2"/>
      <c r="PCT136" s="2"/>
      <c r="PCU136" s="2"/>
      <c r="PCV136" s="2"/>
      <c r="PCW136" s="2"/>
      <c r="PCX136" s="2"/>
      <c r="PCY136" s="2"/>
      <c r="PCZ136" s="2"/>
      <c r="PDA136" s="2"/>
      <c r="PDB136" s="2"/>
      <c r="PDC136" s="2"/>
      <c r="PDD136" s="2"/>
      <c r="PDE136" s="2"/>
      <c r="PDF136" s="2"/>
      <c r="PDG136" s="2"/>
      <c r="PDH136" s="2"/>
      <c r="PDI136" s="2"/>
      <c r="PDJ136" s="2"/>
      <c r="PDK136" s="2"/>
      <c r="PDL136" s="2"/>
      <c r="PDM136" s="2"/>
      <c r="PDN136" s="2"/>
      <c r="PDO136" s="2"/>
      <c r="PDP136" s="2"/>
      <c r="PDQ136" s="2"/>
      <c r="PDR136" s="2"/>
      <c r="PDS136" s="2"/>
      <c r="PDT136" s="2"/>
      <c r="PDU136" s="2"/>
      <c r="PDV136" s="2"/>
      <c r="PDW136" s="2"/>
      <c r="PDX136" s="2"/>
      <c r="PDY136" s="2"/>
      <c r="PDZ136" s="2"/>
      <c r="PEA136" s="2"/>
      <c r="PEB136" s="2"/>
      <c r="PEC136" s="2"/>
      <c r="PED136" s="2"/>
      <c r="PEE136" s="2"/>
      <c r="PEF136" s="2"/>
      <c r="PEG136" s="2"/>
      <c r="PEH136" s="2"/>
      <c r="PEI136" s="2"/>
      <c r="PEJ136" s="2"/>
      <c r="PEK136" s="2"/>
      <c r="PEL136" s="2"/>
      <c r="PEM136" s="2"/>
      <c r="PEN136" s="2"/>
      <c r="PEO136" s="2"/>
      <c r="PEP136" s="2"/>
      <c r="PEQ136" s="2"/>
      <c r="PER136" s="2"/>
      <c r="PES136" s="2"/>
      <c r="PET136" s="2"/>
      <c r="PEU136" s="2"/>
      <c r="PEV136" s="2"/>
      <c r="PEW136" s="2"/>
      <c r="PEX136" s="2"/>
      <c r="PEY136" s="2"/>
      <c r="PEZ136" s="2"/>
      <c r="PFA136" s="2"/>
      <c r="PFB136" s="2"/>
      <c r="PFC136" s="2"/>
      <c r="PFD136" s="2"/>
      <c r="PFE136" s="2"/>
      <c r="PFF136" s="2"/>
      <c r="PFG136" s="2"/>
      <c r="PFH136" s="2"/>
      <c r="PFI136" s="2"/>
      <c r="PFJ136" s="2"/>
      <c r="PFK136" s="2"/>
      <c r="PFL136" s="2"/>
      <c r="PFM136" s="2"/>
      <c r="PFN136" s="2"/>
      <c r="PFO136" s="2"/>
      <c r="PFP136" s="2"/>
      <c r="PFQ136" s="2"/>
      <c r="PFR136" s="2"/>
      <c r="PFS136" s="2"/>
      <c r="PFT136" s="2"/>
      <c r="PFU136" s="2"/>
      <c r="PFV136" s="2"/>
      <c r="PFW136" s="2"/>
      <c r="PFX136" s="2"/>
      <c r="PFY136" s="2"/>
      <c r="PFZ136" s="2"/>
      <c r="PGA136" s="2"/>
      <c r="PGB136" s="2"/>
      <c r="PGC136" s="2"/>
      <c r="PGD136" s="2"/>
      <c r="PGE136" s="2"/>
      <c r="PGF136" s="2"/>
      <c r="PGG136" s="2"/>
      <c r="PGH136" s="2"/>
      <c r="PGI136" s="2"/>
      <c r="PGJ136" s="2"/>
      <c r="PGK136" s="2"/>
      <c r="PGL136" s="2"/>
      <c r="PGM136" s="2"/>
      <c r="PGN136" s="2"/>
      <c r="PGO136" s="2"/>
      <c r="PGP136" s="2"/>
      <c r="PGQ136" s="2"/>
      <c r="PGR136" s="2"/>
      <c r="PGS136" s="2"/>
      <c r="PGT136" s="2"/>
      <c r="PGU136" s="2"/>
      <c r="PGV136" s="2"/>
      <c r="PGW136" s="2"/>
      <c r="PGX136" s="2"/>
      <c r="PGY136" s="2"/>
      <c r="PGZ136" s="2"/>
      <c r="PHA136" s="2"/>
      <c r="PHB136" s="2"/>
      <c r="PHC136" s="2"/>
      <c r="PHD136" s="2"/>
      <c r="PHE136" s="2"/>
      <c r="PHF136" s="2"/>
      <c r="PHG136" s="2"/>
      <c r="PHH136" s="2"/>
      <c r="PHI136" s="2"/>
      <c r="PHJ136" s="2"/>
      <c r="PHK136" s="2"/>
      <c r="PHL136" s="2"/>
      <c r="PHM136" s="2"/>
      <c r="PHN136" s="2"/>
      <c r="PHO136" s="2"/>
      <c r="PHP136" s="2"/>
      <c r="PHQ136" s="2"/>
      <c r="PHR136" s="2"/>
      <c r="PHS136" s="2"/>
      <c r="PHT136" s="2"/>
      <c r="PHU136" s="2"/>
      <c r="PHV136" s="2"/>
      <c r="PHW136" s="2"/>
      <c r="PHX136" s="2"/>
      <c r="PHY136" s="2"/>
      <c r="PHZ136" s="2"/>
      <c r="PIA136" s="2"/>
      <c r="PIB136" s="2"/>
      <c r="PIC136" s="2"/>
      <c r="PID136" s="2"/>
      <c r="PIE136" s="2"/>
      <c r="PIF136" s="2"/>
      <c r="PIG136" s="2"/>
      <c r="PIH136" s="2"/>
      <c r="PII136" s="2"/>
      <c r="PIJ136" s="2"/>
      <c r="PIK136" s="2"/>
      <c r="PIL136" s="2"/>
      <c r="PIM136" s="2"/>
      <c r="PIN136" s="2"/>
      <c r="PIO136" s="2"/>
      <c r="PIP136" s="2"/>
      <c r="PIQ136" s="2"/>
      <c r="PIR136" s="2"/>
      <c r="PIS136" s="2"/>
      <c r="PIT136" s="2"/>
      <c r="PIU136" s="2"/>
      <c r="PIV136" s="2"/>
      <c r="PIW136" s="2"/>
      <c r="PIX136" s="2"/>
      <c r="PIY136" s="2"/>
      <c r="PIZ136" s="2"/>
      <c r="PJA136" s="2"/>
      <c r="PJB136" s="2"/>
      <c r="PJC136" s="2"/>
      <c r="PJD136" s="2"/>
      <c r="PJE136" s="2"/>
      <c r="PJF136" s="2"/>
      <c r="PJG136" s="2"/>
      <c r="PJH136" s="2"/>
      <c r="PJI136" s="2"/>
      <c r="PJJ136" s="2"/>
      <c r="PJK136" s="2"/>
      <c r="PJL136" s="2"/>
      <c r="PJM136" s="2"/>
      <c r="PJN136" s="2"/>
      <c r="PJO136" s="2"/>
      <c r="PJP136" s="2"/>
      <c r="PJQ136" s="2"/>
      <c r="PJR136" s="2"/>
      <c r="PJS136" s="2"/>
      <c r="PJT136" s="2"/>
      <c r="PJU136" s="2"/>
      <c r="PJV136" s="2"/>
      <c r="PJW136" s="2"/>
      <c r="PJX136" s="2"/>
      <c r="PJY136" s="2"/>
      <c r="PJZ136" s="2"/>
      <c r="PKA136" s="2"/>
      <c r="PKB136" s="2"/>
      <c r="PKC136" s="2"/>
      <c r="PKD136" s="2"/>
      <c r="PKE136" s="2"/>
      <c r="PKF136" s="2"/>
      <c r="PKG136" s="2"/>
      <c r="PKH136" s="2"/>
      <c r="PKI136" s="2"/>
      <c r="PKJ136" s="2"/>
      <c r="PKK136" s="2"/>
      <c r="PKL136" s="2"/>
      <c r="PKM136" s="2"/>
      <c r="PKN136" s="2"/>
      <c r="PKO136" s="2"/>
      <c r="PKP136" s="2"/>
      <c r="PKQ136" s="2"/>
      <c r="PKR136" s="2"/>
      <c r="PKS136" s="2"/>
      <c r="PKT136" s="2"/>
      <c r="PKU136" s="2"/>
      <c r="PKV136" s="2"/>
      <c r="PKW136" s="2"/>
      <c r="PKX136" s="2"/>
      <c r="PKY136" s="2"/>
      <c r="PKZ136" s="2"/>
      <c r="PLA136" s="2"/>
      <c r="PLB136" s="2"/>
      <c r="PLC136" s="2"/>
      <c r="PLD136" s="2"/>
      <c r="PLE136" s="2"/>
      <c r="PLF136" s="2"/>
      <c r="PLG136" s="2"/>
      <c r="PLH136" s="2"/>
      <c r="PLI136" s="2"/>
      <c r="PLJ136" s="2"/>
      <c r="PLK136" s="2"/>
      <c r="PLL136" s="2"/>
      <c r="PLM136" s="2"/>
      <c r="PLN136" s="2"/>
      <c r="PLO136" s="2"/>
      <c r="PLP136" s="2"/>
      <c r="PLQ136" s="2"/>
      <c r="PLR136" s="2"/>
      <c r="PLS136" s="2"/>
      <c r="PLT136" s="2"/>
      <c r="PLU136" s="2"/>
      <c r="PLV136" s="2"/>
      <c r="PLW136" s="2"/>
      <c r="PLX136" s="2"/>
      <c r="PLY136" s="2"/>
      <c r="PLZ136" s="2"/>
      <c r="PMA136" s="2"/>
      <c r="PMB136" s="2"/>
      <c r="PMC136" s="2"/>
      <c r="PMD136" s="2"/>
      <c r="PME136" s="2"/>
      <c r="PMF136" s="2"/>
      <c r="PMG136" s="2"/>
      <c r="PMH136" s="2"/>
      <c r="PMI136" s="2"/>
      <c r="PMJ136" s="2"/>
      <c r="PMK136" s="2"/>
      <c r="PML136" s="2"/>
      <c r="PMM136" s="2"/>
      <c r="PMN136" s="2"/>
      <c r="PMO136" s="2"/>
      <c r="PMP136" s="2"/>
      <c r="PMQ136" s="2"/>
      <c r="PMR136" s="2"/>
      <c r="PMS136" s="2"/>
      <c r="PMT136" s="2"/>
      <c r="PMU136" s="2"/>
      <c r="PMV136" s="2"/>
      <c r="PMW136" s="2"/>
      <c r="PMX136" s="2"/>
      <c r="PMY136" s="2"/>
      <c r="PMZ136" s="2"/>
      <c r="PNA136" s="2"/>
      <c r="PNB136" s="2"/>
      <c r="PNC136" s="2"/>
      <c r="PND136" s="2"/>
      <c r="PNE136" s="2"/>
      <c r="PNF136" s="2"/>
      <c r="PNG136" s="2"/>
      <c r="PNH136" s="2"/>
      <c r="PNI136" s="2"/>
      <c r="PNJ136" s="2"/>
      <c r="PNK136" s="2"/>
      <c r="PNL136" s="2"/>
      <c r="PNM136" s="2"/>
      <c r="PNN136" s="2"/>
      <c r="PNO136" s="2"/>
      <c r="PNP136" s="2"/>
      <c r="PNQ136" s="2"/>
      <c r="PNR136" s="2"/>
      <c r="PNS136" s="2"/>
      <c r="PNT136" s="2"/>
      <c r="PNU136" s="2"/>
      <c r="PNV136" s="2"/>
      <c r="PNW136" s="2"/>
      <c r="PNX136" s="2"/>
      <c r="PNY136" s="2"/>
      <c r="PNZ136" s="2"/>
      <c r="POA136" s="2"/>
      <c r="POB136" s="2"/>
      <c r="POC136" s="2"/>
      <c r="POD136" s="2"/>
      <c r="POE136" s="2"/>
      <c r="POF136" s="2"/>
      <c r="POG136" s="2"/>
      <c r="POH136" s="2"/>
      <c r="POI136" s="2"/>
      <c r="POJ136" s="2"/>
      <c r="POK136" s="2"/>
      <c r="POL136" s="2"/>
      <c r="POM136" s="2"/>
      <c r="PON136" s="2"/>
      <c r="POO136" s="2"/>
      <c r="POP136" s="2"/>
      <c r="POQ136" s="2"/>
      <c r="POR136" s="2"/>
      <c r="POS136" s="2"/>
      <c r="POT136" s="2"/>
      <c r="POU136" s="2"/>
      <c r="POV136" s="2"/>
      <c r="POW136" s="2"/>
      <c r="POX136" s="2"/>
      <c r="POY136" s="2"/>
      <c r="POZ136" s="2"/>
      <c r="PPA136" s="2"/>
      <c r="PPB136" s="2"/>
      <c r="PPC136" s="2"/>
      <c r="PPD136" s="2"/>
      <c r="PPE136" s="2"/>
      <c r="PPF136" s="2"/>
      <c r="PPG136" s="2"/>
      <c r="PPH136" s="2"/>
      <c r="PPI136" s="2"/>
      <c r="PPJ136" s="2"/>
      <c r="PPK136" s="2"/>
      <c r="PPL136" s="2"/>
      <c r="PPM136" s="2"/>
      <c r="PPN136" s="2"/>
      <c r="PPO136" s="2"/>
      <c r="PPP136" s="2"/>
      <c r="PPQ136" s="2"/>
      <c r="PPR136" s="2"/>
      <c r="PPS136" s="2"/>
      <c r="PPT136" s="2"/>
      <c r="PPU136" s="2"/>
      <c r="PPV136" s="2"/>
      <c r="PPW136" s="2"/>
      <c r="PPX136" s="2"/>
      <c r="PPY136" s="2"/>
      <c r="PPZ136" s="2"/>
      <c r="PQA136" s="2"/>
      <c r="PQB136" s="2"/>
      <c r="PQC136" s="2"/>
      <c r="PQD136" s="2"/>
      <c r="PQE136" s="2"/>
      <c r="PQF136" s="2"/>
      <c r="PQG136" s="2"/>
      <c r="PQH136" s="2"/>
      <c r="PQI136" s="2"/>
      <c r="PQJ136" s="2"/>
      <c r="PQK136" s="2"/>
      <c r="PQL136" s="2"/>
      <c r="PQM136" s="2"/>
      <c r="PQN136" s="2"/>
      <c r="PQO136" s="2"/>
      <c r="PQP136" s="2"/>
      <c r="PQQ136" s="2"/>
      <c r="PQR136" s="2"/>
      <c r="PQS136" s="2"/>
      <c r="PQT136" s="2"/>
      <c r="PQU136" s="2"/>
      <c r="PQV136" s="2"/>
      <c r="PQW136" s="2"/>
      <c r="PQX136" s="2"/>
      <c r="PQY136" s="2"/>
      <c r="PQZ136" s="2"/>
      <c r="PRA136" s="2"/>
      <c r="PRB136" s="2"/>
      <c r="PRC136" s="2"/>
      <c r="PRD136" s="2"/>
      <c r="PRE136" s="2"/>
      <c r="PRF136" s="2"/>
      <c r="PRG136" s="2"/>
      <c r="PRH136" s="2"/>
      <c r="PRI136" s="2"/>
      <c r="PRJ136" s="2"/>
      <c r="PRK136" s="2"/>
      <c r="PRL136" s="2"/>
      <c r="PRM136" s="2"/>
      <c r="PRN136" s="2"/>
      <c r="PRO136" s="2"/>
      <c r="PRP136" s="2"/>
      <c r="PRQ136" s="2"/>
      <c r="PRR136" s="2"/>
      <c r="PRS136" s="2"/>
      <c r="PRT136" s="2"/>
      <c r="PRU136" s="2"/>
      <c r="PRV136" s="2"/>
      <c r="PRW136" s="2"/>
      <c r="PRX136" s="2"/>
      <c r="PRY136" s="2"/>
      <c r="PRZ136" s="2"/>
      <c r="PSA136" s="2"/>
      <c r="PSB136" s="2"/>
      <c r="PSC136" s="2"/>
      <c r="PSD136" s="2"/>
      <c r="PSE136" s="2"/>
      <c r="PSF136" s="2"/>
      <c r="PSG136" s="2"/>
      <c r="PSH136" s="2"/>
      <c r="PSI136" s="2"/>
      <c r="PSJ136" s="2"/>
      <c r="PSK136" s="2"/>
      <c r="PSL136" s="2"/>
      <c r="PSM136" s="2"/>
      <c r="PSN136" s="2"/>
      <c r="PSO136" s="2"/>
      <c r="PSP136" s="2"/>
      <c r="PSQ136" s="2"/>
      <c r="PSR136" s="2"/>
      <c r="PSS136" s="2"/>
      <c r="PST136" s="2"/>
      <c r="PSU136" s="2"/>
      <c r="PSV136" s="2"/>
      <c r="PSW136" s="2"/>
      <c r="PSX136" s="2"/>
      <c r="PSY136" s="2"/>
      <c r="PSZ136" s="2"/>
      <c r="PTA136" s="2"/>
      <c r="PTB136" s="2"/>
      <c r="PTC136" s="2"/>
      <c r="PTD136" s="2"/>
      <c r="PTE136" s="2"/>
      <c r="PTF136" s="2"/>
      <c r="PTG136" s="2"/>
      <c r="PTH136" s="2"/>
      <c r="PTI136" s="2"/>
      <c r="PTJ136" s="2"/>
      <c r="PTK136" s="2"/>
      <c r="PTL136" s="2"/>
      <c r="PTM136" s="2"/>
      <c r="PTN136" s="2"/>
      <c r="PTO136" s="2"/>
      <c r="PTP136" s="2"/>
      <c r="PTQ136" s="2"/>
      <c r="PTR136" s="2"/>
      <c r="PTS136" s="2"/>
      <c r="PTT136" s="2"/>
      <c r="PTU136" s="2"/>
      <c r="PTV136" s="2"/>
      <c r="PTW136" s="2"/>
      <c r="PTX136" s="2"/>
      <c r="PTY136" s="2"/>
      <c r="PTZ136" s="2"/>
      <c r="PUA136" s="2"/>
      <c r="PUB136" s="2"/>
      <c r="PUC136" s="2"/>
      <c r="PUD136" s="2"/>
      <c r="PUE136" s="2"/>
      <c r="PUF136" s="2"/>
      <c r="PUG136" s="2"/>
      <c r="PUH136" s="2"/>
      <c r="PUI136" s="2"/>
      <c r="PUJ136" s="2"/>
      <c r="PUK136" s="2"/>
      <c r="PUL136" s="2"/>
      <c r="PUM136" s="2"/>
      <c r="PUN136" s="2"/>
      <c r="PUO136" s="2"/>
      <c r="PUP136" s="2"/>
      <c r="PUQ136" s="2"/>
      <c r="PUR136" s="2"/>
      <c r="PUS136" s="2"/>
      <c r="PUT136" s="2"/>
      <c r="PUU136" s="2"/>
      <c r="PUV136" s="2"/>
      <c r="PUW136" s="2"/>
      <c r="PUX136" s="2"/>
      <c r="PUY136" s="2"/>
      <c r="PUZ136" s="2"/>
      <c r="PVA136" s="2"/>
      <c r="PVB136" s="2"/>
      <c r="PVC136" s="2"/>
      <c r="PVD136" s="2"/>
      <c r="PVE136" s="2"/>
      <c r="PVF136" s="2"/>
      <c r="PVG136" s="2"/>
      <c r="PVH136" s="2"/>
      <c r="PVI136" s="2"/>
      <c r="PVJ136" s="2"/>
      <c r="PVK136" s="2"/>
      <c r="PVL136" s="2"/>
      <c r="PVM136" s="2"/>
      <c r="PVN136" s="2"/>
      <c r="PVO136" s="2"/>
      <c r="PVP136" s="2"/>
      <c r="PVQ136" s="2"/>
      <c r="PVR136" s="2"/>
      <c r="PVS136" s="2"/>
      <c r="PVT136" s="2"/>
      <c r="PVU136" s="2"/>
      <c r="PVV136" s="2"/>
      <c r="PVW136" s="2"/>
      <c r="PVX136" s="2"/>
      <c r="PVY136" s="2"/>
      <c r="PVZ136" s="2"/>
      <c r="PWA136" s="2"/>
      <c r="PWB136" s="2"/>
      <c r="PWC136" s="2"/>
      <c r="PWD136" s="2"/>
      <c r="PWE136" s="2"/>
      <c r="PWF136" s="2"/>
      <c r="PWG136" s="2"/>
      <c r="PWH136" s="2"/>
      <c r="PWI136" s="2"/>
      <c r="PWJ136" s="2"/>
      <c r="PWK136" s="2"/>
      <c r="PWL136" s="2"/>
      <c r="PWM136" s="2"/>
      <c r="PWN136" s="2"/>
      <c r="PWO136" s="2"/>
      <c r="PWP136" s="2"/>
      <c r="PWQ136" s="2"/>
      <c r="PWR136" s="2"/>
      <c r="PWS136" s="2"/>
      <c r="PWT136" s="2"/>
      <c r="PWU136" s="2"/>
      <c r="PWV136" s="2"/>
      <c r="PWW136" s="2"/>
      <c r="PWX136" s="2"/>
      <c r="PWY136" s="2"/>
      <c r="PWZ136" s="2"/>
      <c r="PXA136" s="2"/>
      <c r="PXB136" s="2"/>
      <c r="PXC136" s="2"/>
      <c r="PXD136" s="2"/>
      <c r="PXE136" s="2"/>
      <c r="PXF136" s="2"/>
      <c r="PXG136" s="2"/>
      <c r="PXH136" s="2"/>
      <c r="PXI136" s="2"/>
      <c r="PXJ136" s="2"/>
      <c r="PXK136" s="2"/>
      <c r="PXL136" s="2"/>
      <c r="PXM136" s="2"/>
      <c r="PXN136" s="2"/>
      <c r="PXO136" s="2"/>
      <c r="PXP136" s="2"/>
      <c r="PXQ136" s="2"/>
      <c r="PXR136" s="2"/>
      <c r="PXS136" s="2"/>
      <c r="PXT136" s="2"/>
      <c r="PXU136" s="2"/>
      <c r="PXV136" s="2"/>
      <c r="PXW136" s="2"/>
      <c r="PXX136" s="2"/>
      <c r="PXY136" s="2"/>
      <c r="PXZ136" s="2"/>
      <c r="PYA136" s="2"/>
      <c r="PYB136" s="2"/>
      <c r="PYC136" s="2"/>
      <c r="PYD136" s="2"/>
      <c r="PYE136" s="2"/>
      <c r="PYF136" s="2"/>
      <c r="PYG136" s="2"/>
      <c r="PYH136" s="2"/>
      <c r="PYI136" s="2"/>
      <c r="PYJ136" s="2"/>
      <c r="PYK136" s="2"/>
      <c r="PYL136" s="2"/>
      <c r="PYM136" s="2"/>
      <c r="PYN136" s="2"/>
      <c r="PYO136" s="2"/>
      <c r="PYP136" s="2"/>
      <c r="PYQ136" s="2"/>
      <c r="PYR136" s="2"/>
      <c r="PYS136" s="2"/>
      <c r="PYT136" s="2"/>
      <c r="PYU136" s="2"/>
      <c r="PYV136" s="2"/>
      <c r="PYW136" s="2"/>
      <c r="PYX136" s="2"/>
      <c r="PYY136" s="2"/>
      <c r="PYZ136" s="2"/>
      <c r="PZA136" s="2"/>
      <c r="PZB136" s="2"/>
      <c r="PZC136" s="2"/>
      <c r="PZD136" s="2"/>
      <c r="PZE136" s="2"/>
      <c r="PZF136" s="2"/>
      <c r="PZG136" s="2"/>
      <c r="PZH136" s="2"/>
      <c r="PZI136" s="2"/>
      <c r="PZJ136" s="2"/>
      <c r="PZK136" s="2"/>
      <c r="PZL136" s="2"/>
      <c r="PZM136" s="2"/>
      <c r="PZN136" s="2"/>
      <c r="PZO136" s="2"/>
      <c r="PZP136" s="2"/>
      <c r="PZQ136" s="2"/>
      <c r="PZR136" s="2"/>
      <c r="PZS136" s="2"/>
      <c r="PZT136" s="2"/>
      <c r="PZU136" s="2"/>
      <c r="PZV136" s="2"/>
      <c r="PZW136" s="2"/>
      <c r="PZX136" s="2"/>
      <c r="PZY136" s="2"/>
      <c r="PZZ136" s="2"/>
      <c r="QAA136" s="2"/>
      <c r="QAB136" s="2"/>
      <c r="QAC136" s="2"/>
      <c r="QAD136" s="2"/>
      <c r="QAE136" s="2"/>
      <c r="QAF136" s="2"/>
      <c r="QAG136" s="2"/>
      <c r="QAH136" s="2"/>
      <c r="QAI136" s="2"/>
      <c r="QAJ136" s="2"/>
      <c r="QAK136" s="2"/>
      <c r="QAL136" s="2"/>
      <c r="QAM136" s="2"/>
      <c r="QAN136" s="2"/>
      <c r="QAO136" s="2"/>
      <c r="QAP136" s="2"/>
      <c r="QAQ136" s="2"/>
      <c r="QAR136" s="2"/>
      <c r="QAS136" s="2"/>
      <c r="QAT136" s="2"/>
      <c r="QAU136" s="2"/>
      <c r="QAV136" s="2"/>
      <c r="QAW136" s="2"/>
      <c r="QAX136" s="2"/>
      <c r="QAY136" s="2"/>
      <c r="QAZ136" s="2"/>
      <c r="QBA136" s="2"/>
      <c r="QBB136" s="2"/>
      <c r="QBC136" s="2"/>
      <c r="QBD136" s="2"/>
      <c r="QBE136" s="2"/>
      <c r="QBF136" s="2"/>
      <c r="QBG136" s="2"/>
      <c r="QBH136" s="2"/>
      <c r="QBI136" s="2"/>
      <c r="QBJ136" s="2"/>
      <c r="QBK136" s="2"/>
      <c r="QBL136" s="2"/>
      <c r="QBM136" s="2"/>
      <c r="QBN136" s="2"/>
      <c r="QBO136" s="2"/>
      <c r="QBP136" s="2"/>
      <c r="QBQ136" s="2"/>
      <c r="QBR136" s="2"/>
      <c r="QBS136" s="2"/>
      <c r="QBT136" s="2"/>
      <c r="QBU136" s="2"/>
      <c r="QBV136" s="2"/>
      <c r="QBW136" s="2"/>
      <c r="QBX136" s="2"/>
      <c r="QBY136" s="2"/>
      <c r="QBZ136" s="2"/>
      <c r="QCA136" s="2"/>
      <c r="QCB136" s="2"/>
      <c r="QCC136" s="2"/>
      <c r="QCD136" s="2"/>
      <c r="QCE136" s="2"/>
      <c r="QCF136" s="2"/>
      <c r="QCG136" s="2"/>
      <c r="QCH136" s="2"/>
      <c r="QCI136" s="2"/>
      <c r="QCJ136" s="2"/>
      <c r="QCK136" s="2"/>
      <c r="QCL136" s="2"/>
      <c r="QCM136" s="2"/>
      <c r="QCN136" s="2"/>
      <c r="QCO136" s="2"/>
      <c r="QCP136" s="2"/>
      <c r="QCQ136" s="2"/>
      <c r="QCR136" s="2"/>
      <c r="QCS136" s="2"/>
      <c r="QCT136" s="2"/>
      <c r="QCU136" s="2"/>
      <c r="QCV136" s="2"/>
      <c r="QCW136" s="2"/>
      <c r="QCX136" s="2"/>
      <c r="QCY136" s="2"/>
      <c r="QCZ136" s="2"/>
      <c r="QDA136" s="2"/>
      <c r="QDB136" s="2"/>
      <c r="QDC136" s="2"/>
      <c r="QDD136" s="2"/>
      <c r="QDE136" s="2"/>
      <c r="QDF136" s="2"/>
      <c r="QDG136" s="2"/>
      <c r="QDH136" s="2"/>
      <c r="QDI136" s="2"/>
      <c r="QDJ136" s="2"/>
      <c r="QDK136" s="2"/>
      <c r="QDL136" s="2"/>
      <c r="QDM136" s="2"/>
      <c r="QDN136" s="2"/>
      <c r="QDO136" s="2"/>
      <c r="QDP136" s="2"/>
      <c r="QDQ136" s="2"/>
      <c r="QDR136" s="2"/>
      <c r="QDS136" s="2"/>
      <c r="QDT136" s="2"/>
      <c r="QDU136" s="2"/>
      <c r="QDV136" s="2"/>
      <c r="QDW136" s="2"/>
      <c r="QDX136" s="2"/>
      <c r="QDY136" s="2"/>
      <c r="QDZ136" s="2"/>
      <c r="QEA136" s="2"/>
      <c r="QEB136" s="2"/>
      <c r="QEC136" s="2"/>
      <c r="QED136" s="2"/>
      <c r="QEE136" s="2"/>
      <c r="QEF136" s="2"/>
      <c r="QEG136" s="2"/>
      <c r="QEH136" s="2"/>
      <c r="QEI136" s="2"/>
      <c r="QEJ136" s="2"/>
      <c r="QEK136" s="2"/>
      <c r="QEL136" s="2"/>
      <c r="QEM136" s="2"/>
      <c r="QEN136" s="2"/>
      <c r="QEO136" s="2"/>
      <c r="QEP136" s="2"/>
      <c r="QEQ136" s="2"/>
      <c r="QER136" s="2"/>
      <c r="QES136" s="2"/>
      <c r="QET136" s="2"/>
      <c r="QEU136" s="2"/>
      <c r="QEV136" s="2"/>
      <c r="QEW136" s="2"/>
      <c r="QEX136" s="2"/>
      <c r="QEY136" s="2"/>
      <c r="QEZ136" s="2"/>
      <c r="QFA136" s="2"/>
      <c r="QFB136" s="2"/>
      <c r="QFC136" s="2"/>
      <c r="QFD136" s="2"/>
      <c r="QFE136" s="2"/>
      <c r="QFF136" s="2"/>
      <c r="QFG136" s="2"/>
      <c r="QFH136" s="2"/>
      <c r="QFI136" s="2"/>
      <c r="QFJ136" s="2"/>
      <c r="QFK136" s="2"/>
      <c r="QFL136" s="2"/>
      <c r="QFM136" s="2"/>
      <c r="QFN136" s="2"/>
      <c r="QFO136" s="2"/>
      <c r="QFP136" s="2"/>
      <c r="QFQ136" s="2"/>
      <c r="QFR136" s="2"/>
      <c r="QFS136" s="2"/>
      <c r="QFT136" s="2"/>
      <c r="QFU136" s="2"/>
      <c r="QFV136" s="2"/>
      <c r="QFW136" s="2"/>
      <c r="QFX136" s="2"/>
      <c r="QFY136" s="2"/>
      <c r="QFZ136" s="2"/>
      <c r="QGA136" s="2"/>
      <c r="QGB136" s="2"/>
      <c r="QGC136" s="2"/>
      <c r="QGD136" s="2"/>
      <c r="QGE136" s="2"/>
      <c r="QGF136" s="2"/>
      <c r="QGG136" s="2"/>
      <c r="QGH136" s="2"/>
      <c r="QGI136" s="2"/>
      <c r="QGJ136" s="2"/>
      <c r="QGK136" s="2"/>
      <c r="QGL136" s="2"/>
      <c r="QGM136" s="2"/>
      <c r="QGN136" s="2"/>
      <c r="QGO136" s="2"/>
      <c r="QGP136" s="2"/>
      <c r="QGQ136" s="2"/>
      <c r="QGR136" s="2"/>
      <c r="QGS136" s="2"/>
      <c r="QGT136" s="2"/>
      <c r="QGU136" s="2"/>
      <c r="QGV136" s="2"/>
      <c r="QGW136" s="2"/>
      <c r="QGX136" s="2"/>
      <c r="QGY136" s="2"/>
      <c r="QGZ136" s="2"/>
      <c r="QHA136" s="2"/>
      <c r="QHB136" s="2"/>
      <c r="QHC136" s="2"/>
      <c r="QHD136" s="2"/>
      <c r="QHE136" s="2"/>
      <c r="QHF136" s="2"/>
      <c r="QHG136" s="2"/>
      <c r="QHH136" s="2"/>
      <c r="QHI136" s="2"/>
      <c r="QHJ136" s="2"/>
      <c r="QHK136" s="2"/>
      <c r="QHL136" s="2"/>
      <c r="QHM136" s="2"/>
      <c r="QHN136" s="2"/>
      <c r="QHO136" s="2"/>
      <c r="QHP136" s="2"/>
      <c r="QHQ136" s="2"/>
      <c r="QHR136" s="2"/>
      <c r="QHS136" s="2"/>
      <c r="QHT136" s="2"/>
      <c r="QHU136" s="2"/>
      <c r="QHV136" s="2"/>
      <c r="QHW136" s="2"/>
      <c r="QHX136" s="2"/>
      <c r="QHY136" s="2"/>
      <c r="QHZ136" s="2"/>
      <c r="QIA136" s="2"/>
      <c r="QIB136" s="2"/>
      <c r="QIC136" s="2"/>
      <c r="QID136" s="2"/>
      <c r="QIE136" s="2"/>
      <c r="QIF136" s="2"/>
      <c r="QIG136" s="2"/>
      <c r="QIH136" s="2"/>
      <c r="QII136" s="2"/>
      <c r="QIJ136" s="2"/>
      <c r="QIK136" s="2"/>
      <c r="QIL136" s="2"/>
      <c r="QIM136" s="2"/>
      <c r="QIN136" s="2"/>
      <c r="QIO136" s="2"/>
      <c r="QIP136" s="2"/>
      <c r="QIQ136" s="2"/>
      <c r="QIR136" s="2"/>
      <c r="QIS136" s="2"/>
      <c r="QIT136" s="2"/>
      <c r="QIU136" s="2"/>
      <c r="QIV136" s="2"/>
      <c r="QIW136" s="2"/>
      <c r="QIX136" s="2"/>
      <c r="QIY136" s="2"/>
      <c r="QIZ136" s="2"/>
      <c r="QJA136" s="2"/>
      <c r="QJB136" s="2"/>
      <c r="QJC136" s="2"/>
      <c r="QJD136" s="2"/>
      <c r="QJE136" s="2"/>
      <c r="QJF136" s="2"/>
      <c r="QJG136" s="2"/>
      <c r="QJH136" s="2"/>
      <c r="QJI136" s="2"/>
      <c r="QJJ136" s="2"/>
      <c r="QJK136" s="2"/>
      <c r="QJL136" s="2"/>
      <c r="QJM136" s="2"/>
      <c r="QJN136" s="2"/>
      <c r="QJO136" s="2"/>
      <c r="QJP136" s="2"/>
      <c r="QJQ136" s="2"/>
      <c r="QJR136" s="2"/>
      <c r="QJS136" s="2"/>
      <c r="QJT136" s="2"/>
      <c r="QJU136" s="2"/>
      <c r="QJV136" s="2"/>
      <c r="QJW136" s="2"/>
      <c r="QJX136" s="2"/>
      <c r="QJY136" s="2"/>
      <c r="QJZ136" s="2"/>
      <c r="QKA136" s="2"/>
      <c r="QKB136" s="2"/>
      <c r="QKC136" s="2"/>
      <c r="QKD136" s="2"/>
      <c r="QKE136" s="2"/>
      <c r="QKF136" s="2"/>
      <c r="QKG136" s="2"/>
      <c r="QKH136" s="2"/>
      <c r="QKI136" s="2"/>
      <c r="QKJ136" s="2"/>
      <c r="QKK136" s="2"/>
      <c r="QKL136" s="2"/>
      <c r="QKM136" s="2"/>
      <c r="QKN136" s="2"/>
      <c r="QKO136" s="2"/>
      <c r="QKP136" s="2"/>
      <c r="QKQ136" s="2"/>
      <c r="QKR136" s="2"/>
      <c r="QKS136" s="2"/>
      <c r="QKT136" s="2"/>
      <c r="QKU136" s="2"/>
      <c r="QKV136" s="2"/>
      <c r="QKW136" s="2"/>
      <c r="QKX136" s="2"/>
      <c r="QKY136" s="2"/>
      <c r="QKZ136" s="2"/>
      <c r="QLA136" s="2"/>
      <c r="QLB136" s="2"/>
      <c r="QLC136" s="2"/>
      <c r="QLD136" s="2"/>
      <c r="QLE136" s="2"/>
      <c r="QLF136" s="2"/>
      <c r="QLG136" s="2"/>
      <c r="QLH136" s="2"/>
      <c r="QLI136" s="2"/>
      <c r="QLJ136" s="2"/>
      <c r="QLK136" s="2"/>
      <c r="QLL136" s="2"/>
      <c r="QLM136" s="2"/>
      <c r="QLN136" s="2"/>
      <c r="QLO136" s="2"/>
      <c r="QLP136" s="2"/>
      <c r="QLQ136" s="2"/>
      <c r="QLR136" s="2"/>
      <c r="QLS136" s="2"/>
      <c r="QLT136" s="2"/>
      <c r="QLU136" s="2"/>
      <c r="QLV136" s="2"/>
      <c r="QLW136" s="2"/>
      <c r="QLX136" s="2"/>
      <c r="QLY136" s="2"/>
      <c r="QLZ136" s="2"/>
      <c r="QMA136" s="2"/>
      <c r="QMB136" s="2"/>
      <c r="QMC136" s="2"/>
      <c r="QMD136" s="2"/>
      <c r="QME136" s="2"/>
      <c r="QMF136" s="2"/>
      <c r="QMG136" s="2"/>
      <c r="QMH136" s="2"/>
      <c r="QMI136" s="2"/>
      <c r="QMJ136" s="2"/>
      <c r="QMK136" s="2"/>
      <c r="QML136" s="2"/>
      <c r="QMM136" s="2"/>
      <c r="QMN136" s="2"/>
      <c r="QMO136" s="2"/>
      <c r="QMP136" s="2"/>
      <c r="QMQ136" s="2"/>
      <c r="QMR136" s="2"/>
      <c r="QMS136" s="2"/>
      <c r="QMT136" s="2"/>
      <c r="QMU136" s="2"/>
      <c r="QMV136" s="2"/>
      <c r="QMW136" s="2"/>
      <c r="QMX136" s="2"/>
      <c r="QMY136" s="2"/>
      <c r="QMZ136" s="2"/>
      <c r="QNA136" s="2"/>
      <c r="QNB136" s="2"/>
      <c r="QNC136" s="2"/>
      <c r="QND136" s="2"/>
      <c r="QNE136" s="2"/>
      <c r="QNF136" s="2"/>
      <c r="QNG136" s="2"/>
      <c r="QNH136" s="2"/>
      <c r="QNI136" s="2"/>
      <c r="QNJ136" s="2"/>
      <c r="QNK136" s="2"/>
      <c r="QNL136" s="2"/>
      <c r="QNM136" s="2"/>
      <c r="QNN136" s="2"/>
      <c r="QNO136" s="2"/>
      <c r="QNP136" s="2"/>
      <c r="QNQ136" s="2"/>
      <c r="QNR136" s="2"/>
      <c r="QNS136" s="2"/>
      <c r="QNT136" s="2"/>
      <c r="QNU136" s="2"/>
      <c r="QNV136" s="2"/>
      <c r="QNW136" s="2"/>
      <c r="QNX136" s="2"/>
      <c r="QNY136" s="2"/>
      <c r="QNZ136" s="2"/>
      <c r="QOA136" s="2"/>
      <c r="QOB136" s="2"/>
      <c r="QOC136" s="2"/>
      <c r="QOD136" s="2"/>
      <c r="QOE136" s="2"/>
      <c r="QOF136" s="2"/>
      <c r="QOG136" s="2"/>
      <c r="QOH136" s="2"/>
      <c r="QOI136" s="2"/>
      <c r="QOJ136" s="2"/>
      <c r="QOK136" s="2"/>
      <c r="QOL136" s="2"/>
      <c r="QOM136" s="2"/>
      <c r="QON136" s="2"/>
      <c r="QOO136" s="2"/>
      <c r="QOP136" s="2"/>
      <c r="QOQ136" s="2"/>
      <c r="QOR136" s="2"/>
      <c r="QOS136" s="2"/>
      <c r="QOT136" s="2"/>
      <c r="QOU136" s="2"/>
      <c r="QOV136" s="2"/>
      <c r="QOW136" s="2"/>
      <c r="QOX136" s="2"/>
      <c r="QOY136" s="2"/>
      <c r="QOZ136" s="2"/>
      <c r="QPA136" s="2"/>
      <c r="QPB136" s="2"/>
      <c r="QPC136" s="2"/>
      <c r="QPD136" s="2"/>
      <c r="QPE136" s="2"/>
      <c r="QPF136" s="2"/>
      <c r="QPG136" s="2"/>
      <c r="QPH136" s="2"/>
      <c r="QPI136" s="2"/>
      <c r="QPJ136" s="2"/>
      <c r="QPK136" s="2"/>
      <c r="QPL136" s="2"/>
      <c r="QPM136" s="2"/>
      <c r="QPN136" s="2"/>
      <c r="QPO136" s="2"/>
      <c r="QPP136" s="2"/>
      <c r="QPQ136" s="2"/>
      <c r="QPR136" s="2"/>
      <c r="QPS136" s="2"/>
      <c r="QPT136" s="2"/>
      <c r="QPU136" s="2"/>
      <c r="QPV136" s="2"/>
      <c r="QPW136" s="2"/>
      <c r="QPX136" s="2"/>
      <c r="QPY136" s="2"/>
      <c r="QPZ136" s="2"/>
      <c r="QQA136" s="2"/>
      <c r="QQB136" s="2"/>
      <c r="QQC136" s="2"/>
      <c r="QQD136" s="2"/>
      <c r="QQE136" s="2"/>
      <c r="QQF136" s="2"/>
      <c r="QQG136" s="2"/>
      <c r="QQH136" s="2"/>
      <c r="QQI136" s="2"/>
      <c r="QQJ136" s="2"/>
      <c r="QQK136" s="2"/>
      <c r="QQL136" s="2"/>
      <c r="QQM136" s="2"/>
      <c r="QQN136" s="2"/>
      <c r="QQO136" s="2"/>
      <c r="QQP136" s="2"/>
      <c r="QQQ136" s="2"/>
      <c r="QQR136" s="2"/>
      <c r="QQS136" s="2"/>
      <c r="QQT136" s="2"/>
      <c r="QQU136" s="2"/>
      <c r="QQV136" s="2"/>
      <c r="QQW136" s="2"/>
      <c r="QQX136" s="2"/>
      <c r="QQY136" s="2"/>
      <c r="QQZ136" s="2"/>
      <c r="QRA136" s="2"/>
      <c r="QRB136" s="2"/>
      <c r="QRC136" s="2"/>
      <c r="QRD136" s="2"/>
      <c r="QRE136" s="2"/>
      <c r="QRF136" s="2"/>
      <c r="QRG136" s="2"/>
      <c r="QRH136" s="2"/>
      <c r="QRI136" s="2"/>
      <c r="QRJ136" s="2"/>
      <c r="QRK136" s="2"/>
      <c r="QRL136" s="2"/>
      <c r="QRM136" s="2"/>
      <c r="QRN136" s="2"/>
      <c r="QRO136" s="2"/>
      <c r="QRP136" s="2"/>
      <c r="QRQ136" s="2"/>
      <c r="QRR136" s="2"/>
      <c r="QRS136" s="2"/>
      <c r="QRT136" s="2"/>
      <c r="QRU136" s="2"/>
      <c r="QRV136" s="2"/>
      <c r="QRW136" s="2"/>
      <c r="QRX136" s="2"/>
      <c r="QRY136" s="2"/>
      <c r="QRZ136" s="2"/>
      <c r="QSA136" s="2"/>
      <c r="QSB136" s="2"/>
      <c r="QSC136" s="2"/>
      <c r="QSD136" s="2"/>
      <c r="QSE136" s="2"/>
      <c r="QSF136" s="2"/>
      <c r="QSG136" s="2"/>
      <c r="QSH136" s="2"/>
      <c r="QSI136" s="2"/>
      <c r="QSJ136" s="2"/>
      <c r="QSK136" s="2"/>
      <c r="QSL136" s="2"/>
      <c r="QSM136" s="2"/>
      <c r="QSN136" s="2"/>
      <c r="QSO136" s="2"/>
      <c r="QSP136" s="2"/>
      <c r="QSQ136" s="2"/>
      <c r="QSR136" s="2"/>
      <c r="QSS136" s="2"/>
      <c r="QST136" s="2"/>
      <c r="QSU136" s="2"/>
      <c r="QSV136" s="2"/>
      <c r="QSW136" s="2"/>
      <c r="QSX136" s="2"/>
      <c r="QSY136" s="2"/>
      <c r="QSZ136" s="2"/>
      <c r="QTA136" s="2"/>
      <c r="QTB136" s="2"/>
      <c r="QTC136" s="2"/>
      <c r="QTD136" s="2"/>
      <c r="QTE136" s="2"/>
      <c r="QTF136" s="2"/>
      <c r="QTG136" s="2"/>
      <c r="QTH136" s="2"/>
      <c r="QTI136" s="2"/>
      <c r="QTJ136" s="2"/>
      <c r="QTK136" s="2"/>
      <c r="QTL136" s="2"/>
      <c r="QTM136" s="2"/>
      <c r="QTN136" s="2"/>
      <c r="QTO136" s="2"/>
      <c r="QTP136" s="2"/>
      <c r="QTQ136" s="2"/>
      <c r="QTR136" s="2"/>
      <c r="QTS136" s="2"/>
      <c r="QTT136" s="2"/>
      <c r="QTU136" s="2"/>
      <c r="QTV136" s="2"/>
      <c r="QTW136" s="2"/>
      <c r="QTX136" s="2"/>
      <c r="QTY136" s="2"/>
      <c r="QTZ136" s="2"/>
      <c r="QUA136" s="2"/>
      <c r="QUB136" s="2"/>
      <c r="QUC136" s="2"/>
      <c r="QUD136" s="2"/>
      <c r="QUE136" s="2"/>
      <c r="QUF136" s="2"/>
      <c r="QUG136" s="2"/>
      <c r="QUH136" s="2"/>
      <c r="QUI136" s="2"/>
      <c r="QUJ136" s="2"/>
      <c r="QUK136" s="2"/>
      <c r="QUL136" s="2"/>
      <c r="QUM136" s="2"/>
      <c r="QUN136" s="2"/>
      <c r="QUO136" s="2"/>
      <c r="QUP136" s="2"/>
      <c r="QUQ136" s="2"/>
      <c r="QUR136" s="2"/>
      <c r="QUS136" s="2"/>
      <c r="QUT136" s="2"/>
      <c r="QUU136" s="2"/>
      <c r="QUV136" s="2"/>
      <c r="QUW136" s="2"/>
      <c r="QUX136" s="2"/>
      <c r="QUY136" s="2"/>
      <c r="QUZ136" s="2"/>
      <c r="QVA136" s="2"/>
      <c r="QVB136" s="2"/>
      <c r="QVC136" s="2"/>
      <c r="QVD136" s="2"/>
      <c r="QVE136" s="2"/>
      <c r="QVF136" s="2"/>
      <c r="QVG136" s="2"/>
      <c r="QVH136" s="2"/>
      <c r="QVI136" s="2"/>
      <c r="QVJ136" s="2"/>
      <c r="QVK136" s="2"/>
      <c r="QVL136" s="2"/>
      <c r="QVM136" s="2"/>
      <c r="QVN136" s="2"/>
      <c r="QVO136" s="2"/>
      <c r="QVP136" s="2"/>
      <c r="QVQ136" s="2"/>
      <c r="QVR136" s="2"/>
      <c r="QVS136" s="2"/>
      <c r="QVT136" s="2"/>
      <c r="QVU136" s="2"/>
      <c r="QVV136" s="2"/>
      <c r="QVW136" s="2"/>
      <c r="QVX136" s="2"/>
      <c r="QVY136" s="2"/>
      <c r="QVZ136" s="2"/>
      <c r="QWA136" s="2"/>
      <c r="QWB136" s="2"/>
      <c r="QWC136" s="2"/>
      <c r="QWD136" s="2"/>
      <c r="QWE136" s="2"/>
      <c r="QWF136" s="2"/>
      <c r="QWG136" s="2"/>
      <c r="QWH136" s="2"/>
      <c r="QWI136" s="2"/>
      <c r="QWJ136" s="2"/>
      <c r="QWK136" s="2"/>
      <c r="QWL136" s="2"/>
      <c r="QWM136" s="2"/>
      <c r="QWN136" s="2"/>
      <c r="QWO136" s="2"/>
      <c r="QWP136" s="2"/>
      <c r="QWQ136" s="2"/>
      <c r="QWR136" s="2"/>
      <c r="QWS136" s="2"/>
      <c r="QWT136" s="2"/>
      <c r="QWU136" s="2"/>
      <c r="QWV136" s="2"/>
      <c r="QWW136" s="2"/>
      <c r="QWX136" s="2"/>
      <c r="QWY136" s="2"/>
      <c r="QWZ136" s="2"/>
      <c r="QXA136" s="2"/>
      <c r="QXB136" s="2"/>
      <c r="QXC136" s="2"/>
      <c r="QXD136" s="2"/>
      <c r="QXE136" s="2"/>
      <c r="QXF136" s="2"/>
      <c r="QXG136" s="2"/>
      <c r="QXH136" s="2"/>
      <c r="QXI136" s="2"/>
      <c r="QXJ136" s="2"/>
      <c r="QXK136" s="2"/>
      <c r="QXL136" s="2"/>
      <c r="QXM136" s="2"/>
      <c r="QXN136" s="2"/>
      <c r="QXO136" s="2"/>
      <c r="QXP136" s="2"/>
      <c r="QXQ136" s="2"/>
      <c r="QXR136" s="2"/>
      <c r="QXS136" s="2"/>
      <c r="QXT136" s="2"/>
      <c r="QXU136" s="2"/>
      <c r="QXV136" s="2"/>
      <c r="QXW136" s="2"/>
      <c r="QXX136" s="2"/>
      <c r="QXY136" s="2"/>
      <c r="QXZ136" s="2"/>
      <c r="QYA136" s="2"/>
      <c r="QYB136" s="2"/>
      <c r="QYC136" s="2"/>
      <c r="QYD136" s="2"/>
      <c r="QYE136" s="2"/>
      <c r="QYF136" s="2"/>
      <c r="QYG136" s="2"/>
      <c r="QYH136" s="2"/>
      <c r="QYI136" s="2"/>
      <c r="QYJ136" s="2"/>
      <c r="QYK136" s="2"/>
      <c r="QYL136" s="2"/>
      <c r="QYM136" s="2"/>
      <c r="QYN136" s="2"/>
      <c r="QYO136" s="2"/>
      <c r="QYP136" s="2"/>
      <c r="QYQ136" s="2"/>
      <c r="QYR136" s="2"/>
      <c r="QYS136" s="2"/>
      <c r="QYT136" s="2"/>
      <c r="QYU136" s="2"/>
      <c r="QYV136" s="2"/>
      <c r="QYW136" s="2"/>
      <c r="QYX136" s="2"/>
      <c r="QYY136" s="2"/>
      <c r="QYZ136" s="2"/>
      <c r="QZA136" s="2"/>
      <c r="QZB136" s="2"/>
      <c r="QZC136" s="2"/>
      <c r="QZD136" s="2"/>
      <c r="QZE136" s="2"/>
      <c r="QZF136" s="2"/>
      <c r="QZG136" s="2"/>
      <c r="QZH136" s="2"/>
      <c r="QZI136" s="2"/>
      <c r="QZJ136" s="2"/>
      <c r="QZK136" s="2"/>
      <c r="QZL136" s="2"/>
      <c r="QZM136" s="2"/>
      <c r="QZN136" s="2"/>
      <c r="QZO136" s="2"/>
      <c r="QZP136" s="2"/>
      <c r="QZQ136" s="2"/>
      <c r="QZR136" s="2"/>
      <c r="QZS136" s="2"/>
      <c r="QZT136" s="2"/>
      <c r="QZU136" s="2"/>
      <c r="QZV136" s="2"/>
      <c r="QZW136" s="2"/>
      <c r="QZX136" s="2"/>
      <c r="QZY136" s="2"/>
      <c r="QZZ136" s="2"/>
      <c r="RAA136" s="2"/>
      <c r="RAB136" s="2"/>
      <c r="RAC136" s="2"/>
      <c r="RAD136" s="2"/>
      <c r="RAE136" s="2"/>
      <c r="RAF136" s="2"/>
      <c r="RAG136" s="2"/>
      <c r="RAH136" s="2"/>
      <c r="RAI136" s="2"/>
      <c r="RAJ136" s="2"/>
      <c r="RAK136" s="2"/>
      <c r="RAL136" s="2"/>
      <c r="RAM136" s="2"/>
      <c r="RAN136" s="2"/>
      <c r="RAO136" s="2"/>
      <c r="RAP136" s="2"/>
      <c r="RAQ136" s="2"/>
      <c r="RAR136" s="2"/>
      <c r="RAS136" s="2"/>
      <c r="RAT136" s="2"/>
      <c r="RAU136" s="2"/>
      <c r="RAV136" s="2"/>
      <c r="RAW136" s="2"/>
      <c r="RAX136" s="2"/>
      <c r="RAY136" s="2"/>
      <c r="RAZ136" s="2"/>
      <c r="RBA136" s="2"/>
      <c r="RBB136" s="2"/>
      <c r="RBC136" s="2"/>
      <c r="RBD136" s="2"/>
      <c r="RBE136" s="2"/>
      <c r="RBF136" s="2"/>
      <c r="RBG136" s="2"/>
      <c r="RBH136" s="2"/>
      <c r="RBI136" s="2"/>
      <c r="RBJ136" s="2"/>
      <c r="RBK136" s="2"/>
      <c r="RBL136" s="2"/>
      <c r="RBM136" s="2"/>
      <c r="RBN136" s="2"/>
      <c r="RBO136" s="2"/>
      <c r="RBP136" s="2"/>
      <c r="RBQ136" s="2"/>
      <c r="RBR136" s="2"/>
      <c r="RBS136" s="2"/>
      <c r="RBT136" s="2"/>
      <c r="RBU136" s="2"/>
      <c r="RBV136" s="2"/>
      <c r="RBW136" s="2"/>
      <c r="RBX136" s="2"/>
      <c r="RBY136" s="2"/>
      <c r="RBZ136" s="2"/>
      <c r="RCA136" s="2"/>
      <c r="RCB136" s="2"/>
      <c r="RCC136" s="2"/>
      <c r="RCD136" s="2"/>
      <c r="RCE136" s="2"/>
      <c r="RCF136" s="2"/>
      <c r="RCG136" s="2"/>
      <c r="RCH136" s="2"/>
      <c r="RCI136" s="2"/>
      <c r="RCJ136" s="2"/>
      <c r="RCK136" s="2"/>
      <c r="RCL136" s="2"/>
      <c r="RCM136" s="2"/>
      <c r="RCN136" s="2"/>
      <c r="RCO136" s="2"/>
      <c r="RCP136" s="2"/>
      <c r="RCQ136" s="2"/>
      <c r="RCR136" s="2"/>
      <c r="RCS136" s="2"/>
      <c r="RCT136" s="2"/>
      <c r="RCU136" s="2"/>
      <c r="RCV136" s="2"/>
      <c r="RCW136" s="2"/>
      <c r="RCX136" s="2"/>
      <c r="RCY136" s="2"/>
      <c r="RCZ136" s="2"/>
      <c r="RDA136" s="2"/>
      <c r="RDB136" s="2"/>
      <c r="RDC136" s="2"/>
      <c r="RDD136" s="2"/>
      <c r="RDE136" s="2"/>
      <c r="RDF136" s="2"/>
      <c r="RDG136" s="2"/>
      <c r="RDH136" s="2"/>
      <c r="RDI136" s="2"/>
      <c r="RDJ136" s="2"/>
      <c r="RDK136" s="2"/>
      <c r="RDL136" s="2"/>
      <c r="RDM136" s="2"/>
      <c r="RDN136" s="2"/>
      <c r="RDO136" s="2"/>
      <c r="RDP136" s="2"/>
      <c r="RDQ136" s="2"/>
      <c r="RDR136" s="2"/>
      <c r="RDS136" s="2"/>
      <c r="RDT136" s="2"/>
      <c r="RDU136" s="2"/>
      <c r="RDV136" s="2"/>
      <c r="RDW136" s="2"/>
      <c r="RDX136" s="2"/>
      <c r="RDY136" s="2"/>
      <c r="RDZ136" s="2"/>
      <c r="REA136" s="2"/>
      <c r="REB136" s="2"/>
      <c r="REC136" s="2"/>
      <c r="RED136" s="2"/>
      <c r="REE136" s="2"/>
      <c r="REF136" s="2"/>
      <c r="REG136" s="2"/>
      <c r="REH136" s="2"/>
      <c r="REI136" s="2"/>
      <c r="REJ136" s="2"/>
      <c r="REK136" s="2"/>
      <c r="REL136" s="2"/>
      <c r="REM136" s="2"/>
      <c r="REN136" s="2"/>
      <c r="REO136" s="2"/>
      <c r="REP136" s="2"/>
      <c r="REQ136" s="2"/>
      <c r="RER136" s="2"/>
      <c r="RES136" s="2"/>
      <c r="RET136" s="2"/>
      <c r="REU136" s="2"/>
      <c r="REV136" s="2"/>
      <c r="REW136" s="2"/>
      <c r="REX136" s="2"/>
      <c r="REY136" s="2"/>
      <c r="REZ136" s="2"/>
      <c r="RFA136" s="2"/>
      <c r="RFB136" s="2"/>
      <c r="RFC136" s="2"/>
      <c r="RFD136" s="2"/>
      <c r="RFE136" s="2"/>
      <c r="RFF136" s="2"/>
      <c r="RFG136" s="2"/>
      <c r="RFH136" s="2"/>
      <c r="RFI136" s="2"/>
      <c r="RFJ136" s="2"/>
      <c r="RFK136" s="2"/>
      <c r="RFL136" s="2"/>
      <c r="RFM136" s="2"/>
      <c r="RFN136" s="2"/>
      <c r="RFO136" s="2"/>
      <c r="RFP136" s="2"/>
      <c r="RFQ136" s="2"/>
      <c r="RFR136" s="2"/>
      <c r="RFS136" s="2"/>
      <c r="RFT136" s="2"/>
      <c r="RFU136" s="2"/>
      <c r="RFV136" s="2"/>
      <c r="RFW136" s="2"/>
      <c r="RFX136" s="2"/>
      <c r="RFY136" s="2"/>
      <c r="RFZ136" s="2"/>
      <c r="RGA136" s="2"/>
      <c r="RGB136" s="2"/>
      <c r="RGC136" s="2"/>
      <c r="RGD136" s="2"/>
      <c r="RGE136" s="2"/>
      <c r="RGF136" s="2"/>
      <c r="RGG136" s="2"/>
      <c r="RGH136" s="2"/>
      <c r="RGI136" s="2"/>
      <c r="RGJ136" s="2"/>
      <c r="RGK136" s="2"/>
      <c r="RGL136" s="2"/>
      <c r="RGM136" s="2"/>
      <c r="RGN136" s="2"/>
      <c r="RGO136" s="2"/>
      <c r="RGP136" s="2"/>
      <c r="RGQ136" s="2"/>
      <c r="RGR136" s="2"/>
      <c r="RGS136" s="2"/>
      <c r="RGT136" s="2"/>
      <c r="RGU136" s="2"/>
      <c r="RGV136" s="2"/>
      <c r="RGW136" s="2"/>
      <c r="RGX136" s="2"/>
      <c r="RGY136" s="2"/>
      <c r="RGZ136" s="2"/>
      <c r="RHA136" s="2"/>
      <c r="RHB136" s="2"/>
      <c r="RHC136" s="2"/>
      <c r="RHD136" s="2"/>
      <c r="RHE136" s="2"/>
      <c r="RHF136" s="2"/>
      <c r="RHG136" s="2"/>
      <c r="RHH136" s="2"/>
      <c r="RHI136" s="2"/>
      <c r="RHJ136" s="2"/>
      <c r="RHK136" s="2"/>
      <c r="RHL136" s="2"/>
      <c r="RHM136" s="2"/>
      <c r="RHN136" s="2"/>
      <c r="RHO136" s="2"/>
      <c r="RHP136" s="2"/>
      <c r="RHQ136" s="2"/>
      <c r="RHR136" s="2"/>
      <c r="RHS136" s="2"/>
      <c r="RHT136" s="2"/>
      <c r="RHU136" s="2"/>
      <c r="RHV136" s="2"/>
      <c r="RHW136" s="2"/>
      <c r="RHX136" s="2"/>
      <c r="RHY136" s="2"/>
      <c r="RHZ136" s="2"/>
      <c r="RIA136" s="2"/>
      <c r="RIB136" s="2"/>
      <c r="RIC136" s="2"/>
      <c r="RID136" s="2"/>
      <c r="RIE136" s="2"/>
      <c r="RIF136" s="2"/>
      <c r="RIG136" s="2"/>
      <c r="RIH136" s="2"/>
      <c r="RII136" s="2"/>
      <c r="RIJ136" s="2"/>
      <c r="RIK136" s="2"/>
      <c r="RIL136" s="2"/>
      <c r="RIM136" s="2"/>
      <c r="RIN136" s="2"/>
      <c r="RIO136" s="2"/>
      <c r="RIP136" s="2"/>
      <c r="RIQ136" s="2"/>
      <c r="RIR136" s="2"/>
      <c r="RIS136" s="2"/>
      <c r="RIT136" s="2"/>
      <c r="RIU136" s="2"/>
      <c r="RIV136" s="2"/>
      <c r="RIW136" s="2"/>
      <c r="RIX136" s="2"/>
      <c r="RIY136" s="2"/>
      <c r="RIZ136" s="2"/>
      <c r="RJA136" s="2"/>
      <c r="RJB136" s="2"/>
      <c r="RJC136" s="2"/>
      <c r="RJD136" s="2"/>
      <c r="RJE136" s="2"/>
      <c r="RJF136" s="2"/>
      <c r="RJG136" s="2"/>
      <c r="RJH136" s="2"/>
      <c r="RJI136" s="2"/>
      <c r="RJJ136" s="2"/>
      <c r="RJK136" s="2"/>
      <c r="RJL136" s="2"/>
      <c r="RJM136" s="2"/>
      <c r="RJN136" s="2"/>
      <c r="RJO136" s="2"/>
      <c r="RJP136" s="2"/>
      <c r="RJQ136" s="2"/>
      <c r="RJR136" s="2"/>
      <c r="RJS136" s="2"/>
      <c r="RJT136" s="2"/>
      <c r="RJU136" s="2"/>
      <c r="RJV136" s="2"/>
      <c r="RJW136" s="2"/>
      <c r="RJX136" s="2"/>
      <c r="RJY136" s="2"/>
      <c r="RJZ136" s="2"/>
      <c r="RKA136" s="2"/>
      <c r="RKB136" s="2"/>
      <c r="RKC136" s="2"/>
      <c r="RKD136" s="2"/>
      <c r="RKE136" s="2"/>
      <c r="RKF136" s="2"/>
      <c r="RKG136" s="2"/>
      <c r="RKH136" s="2"/>
      <c r="RKI136" s="2"/>
      <c r="RKJ136" s="2"/>
      <c r="RKK136" s="2"/>
      <c r="RKL136" s="2"/>
      <c r="RKM136" s="2"/>
      <c r="RKN136" s="2"/>
      <c r="RKO136" s="2"/>
      <c r="RKP136" s="2"/>
      <c r="RKQ136" s="2"/>
      <c r="RKR136" s="2"/>
      <c r="RKS136" s="2"/>
      <c r="RKT136" s="2"/>
      <c r="RKU136" s="2"/>
      <c r="RKV136" s="2"/>
      <c r="RKW136" s="2"/>
      <c r="RKX136" s="2"/>
      <c r="RKY136" s="2"/>
      <c r="RKZ136" s="2"/>
      <c r="RLA136" s="2"/>
      <c r="RLB136" s="2"/>
      <c r="RLC136" s="2"/>
      <c r="RLD136" s="2"/>
      <c r="RLE136" s="2"/>
      <c r="RLF136" s="2"/>
      <c r="RLG136" s="2"/>
      <c r="RLH136" s="2"/>
      <c r="RLI136" s="2"/>
      <c r="RLJ136" s="2"/>
      <c r="RLK136" s="2"/>
      <c r="RLL136" s="2"/>
      <c r="RLM136" s="2"/>
      <c r="RLN136" s="2"/>
      <c r="RLO136" s="2"/>
      <c r="RLP136" s="2"/>
      <c r="RLQ136" s="2"/>
      <c r="RLR136" s="2"/>
      <c r="RLS136" s="2"/>
      <c r="RLT136" s="2"/>
      <c r="RLU136" s="2"/>
      <c r="RLV136" s="2"/>
      <c r="RLW136" s="2"/>
      <c r="RLX136" s="2"/>
      <c r="RLY136" s="2"/>
      <c r="RLZ136" s="2"/>
      <c r="RMA136" s="2"/>
      <c r="RMB136" s="2"/>
      <c r="RMC136" s="2"/>
      <c r="RMD136" s="2"/>
      <c r="RME136" s="2"/>
      <c r="RMF136" s="2"/>
      <c r="RMG136" s="2"/>
      <c r="RMH136" s="2"/>
      <c r="RMI136" s="2"/>
      <c r="RMJ136" s="2"/>
      <c r="RMK136" s="2"/>
      <c r="RML136" s="2"/>
      <c r="RMM136" s="2"/>
      <c r="RMN136" s="2"/>
      <c r="RMO136" s="2"/>
      <c r="RMP136" s="2"/>
      <c r="RMQ136" s="2"/>
      <c r="RMR136" s="2"/>
      <c r="RMS136" s="2"/>
      <c r="RMT136" s="2"/>
      <c r="RMU136" s="2"/>
      <c r="RMV136" s="2"/>
      <c r="RMW136" s="2"/>
      <c r="RMX136" s="2"/>
      <c r="RMY136" s="2"/>
      <c r="RMZ136" s="2"/>
      <c r="RNA136" s="2"/>
      <c r="RNB136" s="2"/>
      <c r="RNC136" s="2"/>
      <c r="RND136" s="2"/>
      <c r="RNE136" s="2"/>
      <c r="RNF136" s="2"/>
      <c r="RNG136" s="2"/>
      <c r="RNH136" s="2"/>
      <c r="RNI136" s="2"/>
      <c r="RNJ136" s="2"/>
      <c r="RNK136" s="2"/>
      <c r="RNL136" s="2"/>
      <c r="RNM136" s="2"/>
      <c r="RNN136" s="2"/>
      <c r="RNO136" s="2"/>
      <c r="RNP136" s="2"/>
      <c r="RNQ136" s="2"/>
      <c r="RNR136" s="2"/>
      <c r="RNS136" s="2"/>
      <c r="RNT136" s="2"/>
      <c r="RNU136" s="2"/>
      <c r="RNV136" s="2"/>
      <c r="RNW136" s="2"/>
      <c r="RNX136" s="2"/>
      <c r="RNY136" s="2"/>
      <c r="RNZ136" s="2"/>
      <c r="ROA136" s="2"/>
      <c r="ROB136" s="2"/>
      <c r="ROC136" s="2"/>
      <c r="ROD136" s="2"/>
      <c r="ROE136" s="2"/>
      <c r="ROF136" s="2"/>
      <c r="ROG136" s="2"/>
      <c r="ROH136" s="2"/>
      <c r="ROI136" s="2"/>
      <c r="ROJ136" s="2"/>
      <c r="ROK136" s="2"/>
      <c r="ROL136" s="2"/>
      <c r="ROM136" s="2"/>
      <c r="RON136" s="2"/>
      <c r="ROO136" s="2"/>
      <c r="ROP136" s="2"/>
      <c r="ROQ136" s="2"/>
      <c r="ROR136" s="2"/>
      <c r="ROS136" s="2"/>
      <c r="ROT136" s="2"/>
      <c r="ROU136" s="2"/>
      <c r="ROV136" s="2"/>
      <c r="ROW136" s="2"/>
      <c r="ROX136" s="2"/>
      <c r="ROY136" s="2"/>
      <c r="ROZ136" s="2"/>
      <c r="RPA136" s="2"/>
      <c r="RPB136" s="2"/>
      <c r="RPC136" s="2"/>
      <c r="RPD136" s="2"/>
      <c r="RPE136" s="2"/>
      <c r="RPF136" s="2"/>
      <c r="RPG136" s="2"/>
      <c r="RPH136" s="2"/>
      <c r="RPI136" s="2"/>
      <c r="RPJ136" s="2"/>
      <c r="RPK136" s="2"/>
      <c r="RPL136" s="2"/>
      <c r="RPM136" s="2"/>
      <c r="RPN136" s="2"/>
      <c r="RPO136" s="2"/>
      <c r="RPP136" s="2"/>
      <c r="RPQ136" s="2"/>
      <c r="RPR136" s="2"/>
      <c r="RPS136" s="2"/>
      <c r="RPT136" s="2"/>
      <c r="RPU136" s="2"/>
      <c r="RPV136" s="2"/>
      <c r="RPW136" s="2"/>
      <c r="RPX136" s="2"/>
      <c r="RPY136" s="2"/>
      <c r="RPZ136" s="2"/>
      <c r="RQA136" s="2"/>
      <c r="RQB136" s="2"/>
      <c r="RQC136" s="2"/>
      <c r="RQD136" s="2"/>
      <c r="RQE136" s="2"/>
      <c r="RQF136" s="2"/>
      <c r="RQG136" s="2"/>
      <c r="RQH136" s="2"/>
      <c r="RQI136" s="2"/>
      <c r="RQJ136" s="2"/>
      <c r="RQK136" s="2"/>
      <c r="RQL136" s="2"/>
      <c r="RQM136" s="2"/>
      <c r="RQN136" s="2"/>
      <c r="RQO136" s="2"/>
      <c r="RQP136" s="2"/>
      <c r="RQQ136" s="2"/>
      <c r="RQR136" s="2"/>
      <c r="RQS136" s="2"/>
      <c r="RQT136" s="2"/>
      <c r="RQU136" s="2"/>
      <c r="RQV136" s="2"/>
      <c r="RQW136" s="2"/>
      <c r="RQX136" s="2"/>
      <c r="RQY136" s="2"/>
      <c r="RQZ136" s="2"/>
      <c r="RRA136" s="2"/>
      <c r="RRB136" s="2"/>
      <c r="RRC136" s="2"/>
      <c r="RRD136" s="2"/>
      <c r="RRE136" s="2"/>
      <c r="RRF136" s="2"/>
      <c r="RRG136" s="2"/>
      <c r="RRH136" s="2"/>
      <c r="RRI136" s="2"/>
      <c r="RRJ136" s="2"/>
      <c r="RRK136" s="2"/>
      <c r="RRL136" s="2"/>
      <c r="RRM136" s="2"/>
      <c r="RRN136" s="2"/>
      <c r="RRO136" s="2"/>
      <c r="RRP136" s="2"/>
      <c r="RRQ136" s="2"/>
      <c r="RRR136" s="2"/>
      <c r="RRS136" s="2"/>
      <c r="RRT136" s="2"/>
      <c r="RRU136" s="2"/>
      <c r="RRV136" s="2"/>
      <c r="RRW136" s="2"/>
      <c r="RRX136" s="2"/>
      <c r="RRY136" s="2"/>
      <c r="RRZ136" s="2"/>
      <c r="RSA136" s="2"/>
      <c r="RSB136" s="2"/>
      <c r="RSC136" s="2"/>
      <c r="RSD136" s="2"/>
      <c r="RSE136" s="2"/>
      <c r="RSF136" s="2"/>
      <c r="RSG136" s="2"/>
      <c r="RSH136" s="2"/>
      <c r="RSI136" s="2"/>
      <c r="RSJ136" s="2"/>
      <c r="RSK136" s="2"/>
      <c r="RSL136" s="2"/>
      <c r="RSM136" s="2"/>
      <c r="RSN136" s="2"/>
      <c r="RSO136" s="2"/>
      <c r="RSP136" s="2"/>
      <c r="RSQ136" s="2"/>
      <c r="RSR136" s="2"/>
      <c r="RSS136" s="2"/>
      <c r="RST136" s="2"/>
      <c r="RSU136" s="2"/>
      <c r="RSV136" s="2"/>
      <c r="RSW136" s="2"/>
      <c r="RSX136" s="2"/>
      <c r="RSY136" s="2"/>
      <c r="RSZ136" s="2"/>
      <c r="RTA136" s="2"/>
      <c r="RTB136" s="2"/>
      <c r="RTC136" s="2"/>
      <c r="RTD136" s="2"/>
      <c r="RTE136" s="2"/>
      <c r="RTF136" s="2"/>
      <c r="RTG136" s="2"/>
      <c r="RTH136" s="2"/>
      <c r="RTI136" s="2"/>
      <c r="RTJ136" s="2"/>
      <c r="RTK136" s="2"/>
      <c r="RTL136" s="2"/>
      <c r="RTM136" s="2"/>
      <c r="RTN136" s="2"/>
      <c r="RTO136" s="2"/>
      <c r="RTP136" s="2"/>
      <c r="RTQ136" s="2"/>
      <c r="RTR136" s="2"/>
      <c r="RTS136" s="2"/>
      <c r="RTT136" s="2"/>
      <c r="RTU136" s="2"/>
      <c r="RTV136" s="2"/>
      <c r="RTW136" s="2"/>
      <c r="RTX136" s="2"/>
      <c r="RTY136" s="2"/>
      <c r="RTZ136" s="2"/>
      <c r="RUA136" s="2"/>
      <c r="RUB136" s="2"/>
      <c r="RUC136" s="2"/>
      <c r="RUD136" s="2"/>
      <c r="RUE136" s="2"/>
      <c r="RUF136" s="2"/>
      <c r="RUG136" s="2"/>
      <c r="RUH136" s="2"/>
      <c r="RUI136" s="2"/>
      <c r="RUJ136" s="2"/>
      <c r="RUK136" s="2"/>
      <c r="RUL136" s="2"/>
      <c r="RUM136" s="2"/>
      <c r="RUN136" s="2"/>
      <c r="RUO136" s="2"/>
      <c r="RUP136" s="2"/>
      <c r="RUQ136" s="2"/>
      <c r="RUR136" s="2"/>
      <c r="RUS136" s="2"/>
      <c r="RUT136" s="2"/>
      <c r="RUU136" s="2"/>
      <c r="RUV136" s="2"/>
      <c r="RUW136" s="2"/>
      <c r="RUX136" s="2"/>
      <c r="RUY136" s="2"/>
      <c r="RUZ136" s="2"/>
      <c r="RVA136" s="2"/>
      <c r="RVB136" s="2"/>
      <c r="RVC136" s="2"/>
      <c r="RVD136" s="2"/>
      <c r="RVE136" s="2"/>
      <c r="RVF136" s="2"/>
      <c r="RVG136" s="2"/>
      <c r="RVH136" s="2"/>
      <c r="RVI136" s="2"/>
      <c r="RVJ136" s="2"/>
      <c r="RVK136" s="2"/>
      <c r="RVL136" s="2"/>
      <c r="RVM136" s="2"/>
      <c r="RVN136" s="2"/>
      <c r="RVO136" s="2"/>
      <c r="RVP136" s="2"/>
      <c r="RVQ136" s="2"/>
      <c r="RVR136" s="2"/>
      <c r="RVS136" s="2"/>
      <c r="RVT136" s="2"/>
      <c r="RVU136" s="2"/>
      <c r="RVV136" s="2"/>
      <c r="RVW136" s="2"/>
      <c r="RVX136" s="2"/>
      <c r="RVY136" s="2"/>
      <c r="RVZ136" s="2"/>
      <c r="RWA136" s="2"/>
      <c r="RWB136" s="2"/>
      <c r="RWC136" s="2"/>
      <c r="RWD136" s="2"/>
      <c r="RWE136" s="2"/>
      <c r="RWF136" s="2"/>
      <c r="RWG136" s="2"/>
      <c r="RWH136" s="2"/>
      <c r="RWI136" s="2"/>
      <c r="RWJ136" s="2"/>
      <c r="RWK136" s="2"/>
      <c r="RWL136" s="2"/>
      <c r="RWM136" s="2"/>
      <c r="RWN136" s="2"/>
      <c r="RWO136" s="2"/>
      <c r="RWP136" s="2"/>
      <c r="RWQ136" s="2"/>
      <c r="RWR136" s="2"/>
      <c r="RWS136" s="2"/>
      <c r="RWT136" s="2"/>
      <c r="RWU136" s="2"/>
      <c r="RWV136" s="2"/>
      <c r="RWW136" s="2"/>
      <c r="RWX136" s="2"/>
      <c r="RWY136" s="2"/>
      <c r="RWZ136" s="2"/>
      <c r="RXA136" s="2"/>
      <c r="RXB136" s="2"/>
      <c r="RXC136" s="2"/>
      <c r="RXD136" s="2"/>
      <c r="RXE136" s="2"/>
      <c r="RXF136" s="2"/>
      <c r="RXG136" s="2"/>
      <c r="RXH136" s="2"/>
      <c r="RXI136" s="2"/>
      <c r="RXJ136" s="2"/>
      <c r="RXK136" s="2"/>
      <c r="RXL136" s="2"/>
      <c r="RXM136" s="2"/>
      <c r="RXN136" s="2"/>
      <c r="RXO136" s="2"/>
      <c r="RXP136" s="2"/>
      <c r="RXQ136" s="2"/>
      <c r="RXR136" s="2"/>
      <c r="RXS136" s="2"/>
      <c r="RXT136" s="2"/>
      <c r="RXU136" s="2"/>
      <c r="RXV136" s="2"/>
      <c r="RXW136" s="2"/>
      <c r="RXX136" s="2"/>
      <c r="RXY136" s="2"/>
      <c r="RXZ136" s="2"/>
      <c r="RYA136" s="2"/>
      <c r="RYB136" s="2"/>
      <c r="RYC136" s="2"/>
      <c r="RYD136" s="2"/>
      <c r="RYE136" s="2"/>
      <c r="RYF136" s="2"/>
      <c r="RYG136" s="2"/>
      <c r="RYH136" s="2"/>
      <c r="RYI136" s="2"/>
      <c r="RYJ136" s="2"/>
      <c r="RYK136" s="2"/>
      <c r="RYL136" s="2"/>
      <c r="RYM136" s="2"/>
      <c r="RYN136" s="2"/>
      <c r="RYO136" s="2"/>
      <c r="RYP136" s="2"/>
      <c r="RYQ136" s="2"/>
      <c r="RYR136" s="2"/>
      <c r="RYS136" s="2"/>
      <c r="RYT136" s="2"/>
      <c r="RYU136" s="2"/>
      <c r="RYV136" s="2"/>
      <c r="RYW136" s="2"/>
      <c r="RYX136" s="2"/>
      <c r="RYY136" s="2"/>
      <c r="RYZ136" s="2"/>
      <c r="RZA136" s="2"/>
      <c r="RZB136" s="2"/>
      <c r="RZC136" s="2"/>
      <c r="RZD136" s="2"/>
      <c r="RZE136" s="2"/>
      <c r="RZF136" s="2"/>
      <c r="RZG136" s="2"/>
      <c r="RZH136" s="2"/>
      <c r="RZI136" s="2"/>
      <c r="RZJ136" s="2"/>
      <c r="RZK136" s="2"/>
      <c r="RZL136" s="2"/>
      <c r="RZM136" s="2"/>
      <c r="RZN136" s="2"/>
      <c r="RZO136" s="2"/>
      <c r="RZP136" s="2"/>
      <c r="RZQ136" s="2"/>
      <c r="RZR136" s="2"/>
      <c r="RZS136" s="2"/>
      <c r="RZT136" s="2"/>
      <c r="RZU136" s="2"/>
      <c r="RZV136" s="2"/>
      <c r="RZW136" s="2"/>
      <c r="RZX136" s="2"/>
      <c r="RZY136" s="2"/>
      <c r="RZZ136" s="2"/>
      <c r="SAA136" s="2"/>
      <c r="SAB136" s="2"/>
      <c r="SAC136" s="2"/>
      <c r="SAD136" s="2"/>
      <c r="SAE136" s="2"/>
      <c r="SAF136" s="2"/>
      <c r="SAG136" s="2"/>
      <c r="SAH136" s="2"/>
      <c r="SAI136" s="2"/>
      <c r="SAJ136" s="2"/>
      <c r="SAK136" s="2"/>
      <c r="SAL136" s="2"/>
      <c r="SAM136" s="2"/>
      <c r="SAN136" s="2"/>
      <c r="SAO136" s="2"/>
      <c r="SAP136" s="2"/>
      <c r="SAQ136" s="2"/>
      <c r="SAR136" s="2"/>
      <c r="SAS136" s="2"/>
      <c r="SAT136" s="2"/>
      <c r="SAU136" s="2"/>
      <c r="SAV136" s="2"/>
      <c r="SAW136" s="2"/>
      <c r="SAX136" s="2"/>
      <c r="SAY136" s="2"/>
      <c r="SAZ136" s="2"/>
      <c r="SBA136" s="2"/>
      <c r="SBB136" s="2"/>
      <c r="SBC136" s="2"/>
      <c r="SBD136" s="2"/>
      <c r="SBE136" s="2"/>
      <c r="SBF136" s="2"/>
      <c r="SBG136" s="2"/>
      <c r="SBH136" s="2"/>
      <c r="SBI136" s="2"/>
      <c r="SBJ136" s="2"/>
      <c r="SBK136" s="2"/>
      <c r="SBL136" s="2"/>
      <c r="SBM136" s="2"/>
      <c r="SBN136" s="2"/>
      <c r="SBO136" s="2"/>
      <c r="SBP136" s="2"/>
      <c r="SBQ136" s="2"/>
      <c r="SBR136" s="2"/>
      <c r="SBS136" s="2"/>
      <c r="SBT136" s="2"/>
      <c r="SBU136" s="2"/>
      <c r="SBV136" s="2"/>
      <c r="SBW136" s="2"/>
      <c r="SBX136" s="2"/>
      <c r="SBY136" s="2"/>
      <c r="SBZ136" s="2"/>
      <c r="SCA136" s="2"/>
      <c r="SCB136" s="2"/>
      <c r="SCC136" s="2"/>
      <c r="SCD136" s="2"/>
      <c r="SCE136" s="2"/>
      <c r="SCF136" s="2"/>
      <c r="SCG136" s="2"/>
      <c r="SCH136" s="2"/>
      <c r="SCI136" s="2"/>
      <c r="SCJ136" s="2"/>
      <c r="SCK136" s="2"/>
      <c r="SCL136" s="2"/>
      <c r="SCM136" s="2"/>
      <c r="SCN136" s="2"/>
      <c r="SCO136" s="2"/>
      <c r="SCP136" s="2"/>
      <c r="SCQ136" s="2"/>
      <c r="SCR136" s="2"/>
      <c r="SCS136" s="2"/>
      <c r="SCT136" s="2"/>
      <c r="SCU136" s="2"/>
      <c r="SCV136" s="2"/>
      <c r="SCW136" s="2"/>
      <c r="SCX136" s="2"/>
      <c r="SCY136" s="2"/>
      <c r="SCZ136" s="2"/>
      <c r="SDA136" s="2"/>
      <c r="SDB136" s="2"/>
      <c r="SDC136" s="2"/>
      <c r="SDD136" s="2"/>
      <c r="SDE136" s="2"/>
      <c r="SDF136" s="2"/>
      <c r="SDG136" s="2"/>
      <c r="SDH136" s="2"/>
      <c r="SDI136" s="2"/>
      <c r="SDJ136" s="2"/>
      <c r="SDK136" s="2"/>
      <c r="SDL136" s="2"/>
      <c r="SDM136" s="2"/>
      <c r="SDN136" s="2"/>
      <c r="SDO136" s="2"/>
      <c r="SDP136" s="2"/>
      <c r="SDQ136" s="2"/>
      <c r="SDR136" s="2"/>
      <c r="SDS136" s="2"/>
      <c r="SDT136" s="2"/>
      <c r="SDU136" s="2"/>
      <c r="SDV136" s="2"/>
      <c r="SDW136" s="2"/>
      <c r="SDX136" s="2"/>
      <c r="SDY136" s="2"/>
      <c r="SDZ136" s="2"/>
      <c r="SEA136" s="2"/>
      <c r="SEB136" s="2"/>
      <c r="SEC136" s="2"/>
      <c r="SED136" s="2"/>
      <c r="SEE136" s="2"/>
      <c r="SEF136" s="2"/>
      <c r="SEG136" s="2"/>
      <c r="SEH136" s="2"/>
      <c r="SEI136" s="2"/>
      <c r="SEJ136" s="2"/>
      <c r="SEK136" s="2"/>
      <c r="SEL136" s="2"/>
      <c r="SEM136" s="2"/>
      <c r="SEN136" s="2"/>
      <c r="SEO136" s="2"/>
      <c r="SEP136" s="2"/>
      <c r="SEQ136" s="2"/>
      <c r="SER136" s="2"/>
      <c r="SES136" s="2"/>
      <c r="SET136" s="2"/>
      <c r="SEU136" s="2"/>
      <c r="SEV136" s="2"/>
      <c r="SEW136" s="2"/>
      <c r="SEX136" s="2"/>
      <c r="SEY136" s="2"/>
      <c r="SEZ136" s="2"/>
      <c r="SFA136" s="2"/>
      <c r="SFB136" s="2"/>
      <c r="SFC136" s="2"/>
      <c r="SFD136" s="2"/>
      <c r="SFE136" s="2"/>
      <c r="SFF136" s="2"/>
      <c r="SFG136" s="2"/>
      <c r="SFH136" s="2"/>
      <c r="SFI136" s="2"/>
      <c r="SFJ136" s="2"/>
      <c r="SFK136" s="2"/>
      <c r="SFL136" s="2"/>
      <c r="SFM136" s="2"/>
      <c r="SFN136" s="2"/>
      <c r="SFO136" s="2"/>
      <c r="SFP136" s="2"/>
      <c r="SFQ136" s="2"/>
      <c r="SFR136" s="2"/>
      <c r="SFS136" s="2"/>
      <c r="SFT136" s="2"/>
      <c r="SFU136" s="2"/>
      <c r="SFV136" s="2"/>
      <c r="SFW136" s="2"/>
      <c r="SFX136" s="2"/>
      <c r="SFY136" s="2"/>
      <c r="SFZ136" s="2"/>
      <c r="SGA136" s="2"/>
      <c r="SGB136" s="2"/>
      <c r="SGC136" s="2"/>
      <c r="SGD136" s="2"/>
      <c r="SGE136" s="2"/>
      <c r="SGF136" s="2"/>
      <c r="SGG136" s="2"/>
      <c r="SGH136" s="2"/>
      <c r="SGI136" s="2"/>
      <c r="SGJ136" s="2"/>
      <c r="SGK136" s="2"/>
      <c r="SGL136" s="2"/>
      <c r="SGM136" s="2"/>
      <c r="SGN136" s="2"/>
      <c r="SGO136" s="2"/>
      <c r="SGP136" s="2"/>
      <c r="SGQ136" s="2"/>
      <c r="SGR136" s="2"/>
      <c r="SGS136" s="2"/>
      <c r="SGT136" s="2"/>
      <c r="SGU136" s="2"/>
      <c r="SGV136" s="2"/>
      <c r="SGW136" s="2"/>
      <c r="SGX136" s="2"/>
      <c r="SGY136" s="2"/>
      <c r="SGZ136" s="2"/>
      <c r="SHA136" s="2"/>
      <c r="SHB136" s="2"/>
      <c r="SHC136" s="2"/>
      <c r="SHD136" s="2"/>
      <c r="SHE136" s="2"/>
      <c r="SHF136" s="2"/>
      <c r="SHG136" s="2"/>
      <c r="SHH136" s="2"/>
      <c r="SHI136" s="2"/>
      <c r="SHJ136" s="2"/>
      <c r="SHK136" s="2"/>
      <c r="SHL136" s="2"/>
      <c r="SHM136" s="2"/>
      <c r="SHN136" s="2"/>
      <c r="SHO136" s="2"/>
      <c r="SHP136" s="2"/>
      <c r="SHQ136" s="2"/>
      <c r="SHR136" s="2"/>
      <c r="SHS136" s="2"/>
      <c r="SHT136" s="2"/>
      <c r="SHU136" s="2"/>
      <c r="SHV136" s="2"/>
      <c r="SHW136" s="2"/>
      <c r="SHX136" s="2"/>
      <c r="SHY136" s="2"/>
      <c r="SHZ136" s="2"/>
      <c r="SIA136" s="2"/>
      <c r="SIB136" s="2"/>
      <c r="SIC136" s="2"/>
      <c r="SID136" s="2"/>
      <c r="SIE136" s="2"/>
      <c r="SIF136" s="2"/>
      <c r="SIG136" s="2"/>
      <c r="SIH136" s="2"/>
      <c r="SII136" s="2"/>
      <c r="SIJ136" s="2"/>
      <c r="SIK136" s="2"/>
      <c r="SIL136" s="2"/>
      <c r="SIM136" s="2"/>
      <c r="SIN136" s="2"/>
      <c r="SIO136" s="2"/>
      <c r="SIP136" s="2"/>
      <c r="SIQ136" s="2"/>
      <c r="SIR136" s="2"/>
      <c r="SIS136" s="2"/>
      <c r="SIT136" s="2"/>
      <c r="SIU136" s="2"/>
      <c r="SIV136" s="2"/>
      <c r="SIW136" s="2"/>
      <c r="SIX136" s="2"/>
      <c r="SIY136" s="2"/>
      <c r="SIZ136" s="2"/>
      <c r="SJA136" s="2"/>
      <c r="SJB136" s="2"/>
      <c r="SJC136" s="2"/>
      <c r="SJD136" s="2"/>
      <c r="SJE136" s="2"/>
      <c r="SJF136" s="2"/>
      <c r="SJG136" s="2"/>
      <c r="SJH136" s="2"/>
      <c r="SJI136" s="2"/>
      <c r="SJJ136" s="2"/>
      <c r="SJK136" s="2"/>
      <c r="SJL136" s="2"/>
      <c r="SJM136" s="2"/>
      <c r="SJN136" s="2"/>
      <c r="SJO136" s="2"/>
      <c r="SJP136" s="2"/>
      <c r="SJQ136" s="2"/>
      <c r="SJR136" s="2"/>
      <c r="SJS136" s="2"/>
      <c r="SJT136" s="2"/>
      <c r="SJU136" s="2"/>
      <c r="SJV136" s="2"/>
      <c r="SJW136" s="2"/>
      <c r="SJX136" s="2"/>
      <c r="SJY136" s="2"/>
      <c r="SJZ136" s="2"/>
      <c r="SKA136" s="2"/>
      <c r="SKB136" s="2"/>
      <c r="SKC136" s="2"/>
      <c r="SKD136" s="2"/>
      <c r="SKE136" s="2"/>
      <c r="SKF136" s="2"/>
      <c r="SKG136" s="2"/>
      <c r="SKH136" s="2"/>
      <c r="SKI136" s="2"/>
      <c r="SKJ136" s="2"/>
      <c r="SKK136" s="2"/>
      <c r="SKL136" s="2"/>
      <c r="SKM136" s="2"/>
      <c r="SKN136" s="2"/>
      <c r="SKO136" s="2"/>
      <c r="SKP136" s="2"/>
      <c r="SKQ136" s="2"/>
      <c r="SKR136" s="2"/>
      <c r="SKS136" s="2"/>
      <c r="SKT136" s="2"/>
      <c r="SKU136" s="2"/>
      <c r="SKV136" s="2"/>
      <c r="SKW136" s="2"/>
      <c r="SKX136" s="2"/>
      <c r="SKY136" s="2"/>
      <c r="SKZ136" s="2"/>
      <c r="SLA136" s="2"/>
      <c r="SLB136" s="2"/>
      <c r="SLC136" s="2"/>
      <c r="SLD136" s="2"/>
      <c r="SLE136" s="2"/>
      <c r="SLF136" s="2"/>
      <c r="SLG136" s="2"/>
      <c r="SLH136" s="2"/>
      <c r="SLI136" s="2"/>
      <c r="SLJ136" s="2"/>
      <c r="SLK136" s="2"/>
      <c r="SLL136" s="2"/>
      <c r="SLM136" s="2"/>
      <c r="SLN136" s="2"/>
      <c r="SLO136" s="2"/>
      <c r="SLP136" s="2"/>
      <c r="SLQ136" s="2"/>
      <c r="SLR136" s="2"/>
      <c r="SLS136" s="2"/>
      <c r="SLT136" s="2"/>
      <c r="SLU136" s="2"/>
      <c r="SLV136" s="2"/>
      <c r="SLW136" s="2"/>
      <c r="SLX136" s="2"/>
      <c r="SLY136" s="2"/>
      <c r="SLZ136" s="2"/>
      <c r="SMA136" s="2"/>
      <c r="SMB136" s="2"/>
      <c r="SMC136" s="2"/>
      <c r="SMD136" s="2"/>
      <c r="SME136" s="2"/>
      <c r="SMF136" s="2"/>
      <c r="SMG136" s="2"/>
      <c r="SMH136" s="2"/>
      <c r="SMI136" s="2"/>
      <c r="SMJ136" s="2"/>
      <c r="SMK136" s="2"/>
      <c r="SML136" s="2"/>
      <c r="SMM136" s="2"/>
      <c r="SMN136" s="2"/>
      <c r="SMO136" s="2"/>
      <c r="SMP136" s="2"/>
      <c r="SMQ136" s="2"/>
      <c r="SMR136" s="2"/>
      <c r="SMS136" s="2"/>
      <c r="SMT136" s="2"/>
      <c r="SMU136" s="2"/>
      <c r="SMV136" s="2"/>
      <c r="SMW136" s="2"/>
      <c r="SMX136" s="2"/>
      <c r="SMY136" s="2"/>
      <c r="SMZ136" s="2"/>
      <c r="SNA136" s="2"/>
      <c r="SNB136" s="2"/>
      <c r="SNC136" s="2"/>
      <c r="SND136" s="2"/>
      <c r="SNE136" s="2"/>
      <c r="SNF136" s="2"/>
      <c r="SNG136" s="2"/>
      <c r="SNH136" s="2"/>
      <c r="SNI136" s="2"/>
      <c r="SNJ136" s="2"/>
      <c r="SNK136" s="2"/>
      <c r="SNL136" s="2"/>
      <c r="SNM136" s="2"/>
      <c r="SNN136" s="2"/>
      <c r="SNO136" s="2"/>
      <c r="SNP136" s="2"/>
      <c r="SNQ136" s="2"/>
      <c r="SNR136" s="2"/>
      <c r="SNS136" s="2"/>
      <c r="SNT136" s="2"/>
      <c r="SNU136" s="2"/>
      <c r="SNV136" s="2"/>
      <c r="SNW136" s="2"/>
      <c r="SNX136" s="2"/>
      <c r="SNY136" s="2"/>
      <c r="SNZ136" s="2"/>
      <c r="SOA136" s="2"/>
      <c r="SOB136" s="2"/>
      <c r="SOC136" s="2"/>
      <c r="SOD136" s="2"/>
      <c r="SOE136" s="2"/>
      <c r="SOF136" s="2"/>
      <c r="SOG136" s="2"/>
      <c r="SOH136" s="2"/>
      <c r="SOI136" s="2"/>
      <c r="SOJ136" s="2"/>
      <c r="SOK136" s="2"/>
      <c r="SOL136" s="2"/>
      <c r="SOM136" s="2"/>
      <c r="SON136" s="2"/>
      <c r="SOO136" s="2"/>
      <c r="SOP136" s="2"/>
      <c r="SOQ136" s="2"/>
      <c r="SOR136" s="2"/>
      <c r="SOS136" s="2"/>
      <c r="SOT136" s="2"/>
      <c r="SOU136" s="2"/>
      <c r="SOV136" s="2"/>
      <c r="SOW136" s="2"/>
      <c r="SOX136" s="2"/>
      <c r="SOY136" s="2"/>
      <c r="SOZ136" s="2"/>
      <c r="SPA136" s="2"/>
      <c r="SPB136" s="2"/>
      <c r="SPC136" s="2"/>
      <c r="SPD136" s="2"/>
      <c r="SPE136" s="2"/>
      <c r="SPF136" s="2"/>
      <c r="SPG136" s="2"/>
      <c r="SPH136" s="2"/>
      <c r="SPI136" s="2"/>
      <c r="SPJ136" s="2"/>
      <c r="SPK136" s="2"/>
      <c r="SPL136" s="2"/>
      <c r="SPM136" s="2"/>
      <c r="SPN136" s="2"/>
      <c r="SPO136" s="2"/>
      <c r="SPP136" s="2"/>
      <c r="SPQ136" s="2"/>
      <c r="SPR136" s="2"/>
      <c r="SPS136" s="2"/>
      <c r="SPT136" s="2"/>
      <c r="SPU136" s="2"/>
      <c r="SPV136" s="2"/>
      <c r="SPW136" s="2"/>
      <c r="SPX136" s="2"/>
      <c r="SPY136" s="2"/>
      <c r="SPZ136" s="2"/>
      <c r="SQA136" s="2"/>
      <c r="SQB136" s="2"/>
      <c r="SQC136" s="2"/>
      <c r="SQD136" s="2"/>
      <c r="SQE136" s="2"/>
      <c r="SQF136" s="2"/>
      <c r="SQG136" s="2"/>
      <c r="SQH136" s="2"/>
      <c r="SQI136" s="2"/>
      <c r="SQJ136" s="2"/>
      <c r="SQK136" s="2"/>
      <c r="SQL136" s="2"/>
      <c r="SQM136" s="2"/>
      <c r="SQN136" s="2"/>
      <c r="SQO136" s="2"/>
      <c r="SQP136" s="2"/>
      <c r="SQQ136" s="2"/>
      <c r="SQR136" s="2"/>
      <c r="SQS136" s="2"/>
      <c r="SQT136" s="2"/>
      <c r="SQU136" s="2"/>
      <c r="SQV136" s="2"/>
      <c r="SQW136" s="2"/>
      <c r="SQX136" s="2"/>
      <c r="SQY136" s="2"/>
      <c r="SQZ136" s="2"/>
      <c r="SRA136" s="2"/>
      <c r="SRB136" s="2"/>
      <c r="SRC136" s="2"/>
      <c r="SRD136" s="2"/>
      <c r="SRE136" s="2"/>
      <c r="SRF136" s="2"/>
      <c r="SRG136" s="2"/>
      <c r="SRH136" s="2"/>
      <c r="SRI136" s="2"/>
      <c r="SRJ136" s="2"/>
      <c r="SRK136" s="2"/>
      <c r="SRL136" s="2"/>
      <c r="SRM136" s="2"/>
      <c r="SRN136" s="2"/>
      <c r="SRO136" s="2"/>
      <c r="SRP136" s="2"/>
      <c r="SRQ136" s="2"/>
      <c r="SRR136" s="2"/>
      <c r="SRS136" s="2"/>
      <c r="SRT136" s="2"/>
      <c r="SRU136" s="2"/>
      <c r="SRV136" s="2"/>
      <c r="SRW136" s="2"/>
      <c r="SRX136" s="2"/>
      <c r="SRY136" s="2"/>
      <c r="SRZ136" s="2"/>
      <c r="SSA136" s="2"/>
      <c r="SSB136" s="2"/>
      <c r="SSC136" s="2"/>
      <c r="SSD136" s="2"/>
      <c r="SSE136" s="2"/>
      <c r="SSF136" s="2"/>
      <c r="SSG136" s="2"/>
      <c r="SSH136" s="2"/>
      <c r="SSI136" s="2"/>
      <c r="SSJ136" s="2"/>
      <c r="SSK136" s="2"/>
      <c r="SSL136" s="2"/>
      <c r="SSM136" s="2"/>
      <c r="SSN136" s="2"/>
      <c r="SSO136" s="2"/>
      <c r="SSP136" s="2"/>
      <c r="SSQ136" s="2"/>
      <c r="SSR136" s="2"/>
      <c r="SSS136" s="2"/>
      <c r="SST136" s="2"/>
      <c r="SSU136" s="2"/>
      <c r="SSV136" s="2"/>
      <c r="SSW136" s="2"/>
      <c r="SSX136" s="2"/>
      <c r="SSY136" s="2"/>
      <c r="SSZ136" s="2"/>
      <c r="STA136" s="2"/>
      <c r="STB136" s="2"/>
      <c r="STC136" s="2"/>
      <c r="STD136" s="2"/>
      <c r="STE136" s="2"/>
      <c r="STF136" s="2"/>
      <c r="STG136" s="2"/>
      <c r="STH136" s="2"/>
      <c r="STI136" s="2"/>
      <c r="STJ136" s="2"/>
      <c r="STK136" s="2"/>
      <c r="STL136" s="2"/>
      <c r="STM136" s="2"/>
      <c r="STN136" s="2"/>
      <c r="STO136" s="2"/>
      <c r="STP136" s="2"/>
      <c r="STQ136" s="2"/>
      <c r="STR136" s="2"/>
      <c r="STS136" s="2"/>
      <c r="STT136" s="2"/>
      <c r="STU136" s="2"/>
      <c r="STV136" s="2"/>
      <c r="STW136" s="2"/>
      <c r="STX136" s="2"/>
      <c r="STY136" s="2"/>
      <c r="STZ136" s="2"/>
      <c r="SUA136" s="2"/>
      <c r="SUB136" s="2"/>
      <c r="SUC136" s="2"/>
      <c r="SUD136" s="2"/>
      <c r="SUE136" s="2"/>
      <c r="SUF136" s="2"/>
      <c r="SUG136" s="2"/>
      <c r="SUH136" s="2"/>
      <c r="SUI136" s="2"/>
      <c r="SUJ136" s="2"/>
      <c r="SUK136" s="2"/>
      <c r="SUL136" s="2"/>
      <c r="SUM136" s="2"/>
      <c r="SUN136" s="2"/>
      <c r="SUO136" s="2"/>
      <c r="SUP136" s="2"/>
      <c r="SUQ136" s="2"/>
      <c r="SUR136" s="2"/>
      <c r="SUS136" s="2"/>
      <c r="SUT136" s="2"/>
      <c r="SUU136" s="2"/>
      <c r="SUV136" s="2"/>
      <c r="SUW136" s="2"/>
      <c r="SUX136" s="2"/>
      <c r="SUY136" s="2"/>
      <c r="SUZ136" s="2"/>
      <c r="SVA136" s="2"/>
      <c r="SVB136" s="2"/>
      <c r="SVC136" s="2"/>
      <c r="SVD136" s="2"/>
      <c r="SVE136" s="2"/>
      <c r="SVF136" s="2"/>
      <c r="SVG136" s="2"/>
      <c r="SVH136" s="2"/>
      <c r="SVI136" s="2"/>
      <c r="SVJ136" s="2"/>
      <c r="SVK136" s="2"/>
      <c r="SVL136" s="2"/>
      <c r="SVM136" s="2"/>
      <c r="SVN136" s="2"/>
      <c r="SVO136" s="2"/>
      <c r="SVP136" s="2"/>
      <c r="SVQ136" s="2"/>
      <c r="SVR136" s="2"/>
      <c r="SVS136" s="2"/>
      <c r="SVT136" s="2"/>
      <c r="SVU136" s="2"/>
      <c r="SVV136" s="2"/>
      <c r="SVW136" s="2"/>
      <c r="SVX136" s="2"/>
      <c r="SVY136" s="2"/>
      <c r="SVZ136" s="2"/>
      <c r="SWA136" s="2"/>
      <c r="SWB136" s="2"/>
      <c r="SWC136" s="2"/>
      <c r="SWD136" s="2"/>
      <c r="SWE136" s="2"/>
      <c r="SWF136" s="2"/>
      <c r="SWG136" s="2"/>
      <c r="SWH136" s="2"/>
      <c r="SWI136" s="2"/>
      <c r="SWJ136" s="2"/>
      <c r="SWK136" s="2"/>
      <c r="SWL136" s="2"/>
      <c r="SWM136" s="2"/>
      <c r="SWN136" s="2"/>
      <c r="SWO136" s="2"/>
      <c r="SWP136" s="2"/>
      <c r="SWQ136" s="2"/>
      <c r="SWR136" s="2"/>
      <c r="SWS136" s="2"/>
      <c r="SWT136" s="2"/>
      <c r="SWU136" s="2"/>
      <c r="SWV136" s="2"/>
      <c r="SWW136" s="2"/>
      <c r="SWX136" s="2"/>
      <c r="SWY136" s="2"/>
      <c r="SWZ136" s="2"/>
      <c r="SXA136" s="2"/>
      <c r="SXB136" s="2"/>
      <c r="SXC136" s="2"/>
      <c r="SXD136" s="2"/>
      <c r="SXE136" s="2"/>
      <c r="SXF136" s="2"/>
      <c r="SXG136" s="2"/>
      <c r="SXH136" s="2"/>
      <c r="SXI136" s="2"/>
      <c r="SXJ136" s="2"/>
      <c r="SXK136" s="2"/>
      <c r="SXL136" s="2"/>
      <c r="SXM136" s="2"/>
      <c r="SXN136" s="2"/>
      <c r="SXO136" s="2"/>
      <c r="SXP136" s="2"/>
      <c r="SXQ136" s="2"/>
      <c r="SXR136" s="2"/>
      <c r="SXS136" s="2"/>
      <c r="SXT136" s="2"/>
      <c r="SXU136" s="2"/>
      <c r="SXV136" s="2"/>
      <c r="SXW136" s="2"/>
      <c r="SXX136" s="2"/>
      <c r="SXY136" s="2"/>
      <c r="SXZ136" s="2"/>
      <c r="SYA136" s="2"/>
      <c r="SYB136" s="2"/>
      <c r="SYC136" s="2"/>
      <c r="SYD136" s="2"/>
      <c r="SYE136" s="2"/>
      <c r="SYF136" s="2"/>
      <c r="SYG136" s="2"/>
      <c r="SYH136" s="2"/>
      <c r="SYI136" s="2"/>
      <c r="SYJ136" s="2"/>
      <c r="SYK136" s="2"/>
      <c r="SYL136" s="2"/>
      <c r="SYM136" s="2"/>
      <c r="SYN136" s="2"/>
      <c r="SYO136" s="2"/>
      <c r="SYP136" s="2"/>
      <c r="SYQ136" s="2"/>
      <c r="SYR136" s="2"/>
      <c r="SYS136" s="2"/>
      <c r="SYT136" s="2"/>
      <c r="SYU136" s="2"/>
      <c r="SYV136" s="2"/>
      <c r="SYW136" s="2"/>
      <c r="SYX136" s="2"/>
      <c r="SYY136" s="2"/>
      <c r="SYZ136" s="2"/>
      <c r="SZA136" s="2"/>
      <c r="SZB136" s="2"/>
      <c r="SZC136" s="2"/>
      <c r="SZD136" s="2"/>
      <c r="SZE136" s="2"/>
      <c r="SZF136" s="2"/>
      <c r="SZG136" s="2"/>
      <c r="SZH136" s="2"/>
      <c r="SZI136" s="2"/>
      <c r="SZJ136" s="2"/>
      <c r="SZK136" s="2"/>
      <c r="SZL136" s="2"/>
      <c r="SZM136" s="2"/>
      <c r="SZN136" s="2"/>
      <c r="SZO136" s="2"/>
      <c r="SZP136" s="2"/>
      <c r="SZQ136" s="2"/>
      <c r="SZR136" s="2"/>
      <c r="SZS136" s="2"/>
      <c r="SZT136" s="2"/>
      <c r="SZU136" s="2"/>
      <c r="SZV136" s="2"/>
      <c r="SZW136" s="2"/>
      <c r="SZX136" s="2"/>
      <c r="SZY136" s="2"/>
      <c r="SZZ136" s="2"/>
      <c r="TAA136" s="2"/>
      <c r="TAB136" s="2"/>
      <c r="TAC136" s="2"/>
      <c r="TAD136" s="2"/>
      <c r="TAE136" s="2"/>
      <c r="TAF136" s="2"/>
      <c r="TAG136" s="2"/>
      <c r="TAH136" s="2"/>
      <c r="TAI136" s="2"/>
      <c r="TAJ136" s="2"/>
      <c r="TAK136" s="2"/>
      <c r="TAL136" s="2"/>
      <c r="TAM136" s="2"/>
      <c r="TAN136" s="2"/>
      <c r="TAO136" s="2"/>
      <c r="TAP136" s="2"/>
      <c r="TAQ136" s="2"/>
      <c r="TAR136" s="2"/>
      <c r="TAS136" s="2"/>
      <c r="TAT136" s="2"/>
      <c r="TAU136" s="2"/>
      <c r="TAV136" s="2"/>
      <c r="TAW136" s="2"/>
      <c r="TAX136" s="2"/>
      <c r="TAY136" s="2"/>
      <c r="TAZ136" s="2"/>
      <c r="TBA136" s="2"/>
      <c r="TBB136" s="2"/>
      <c r="TBC136" s="2"/>
      <c r="TBD136" s="2"/>
      <c r="TBE136" s="2"/>
      <c r="TBF136" s="2"/>
      <c r="TBG136" s="2"/>
      <c r="TBH136" s="2"/>
      <c r="TBI136" s="2"/>
      <c r="TBJ136" s="2"/>
      <c r="TBK136" s="2"/>
      <c r="TBL136" s="2"/>
      <c r="TBM136" s="2"/>
      <c r="TBN136" s="2"/>
      <c r="TBO136" s="2"/>
      <c r="TBP136" s="2"/>
      <c r="TBQ136" s="2"/>
      <c r="TBR136" s="2"/>
      <c r="TBS136" s="2"/>
      <c r="TBT136" s="2"/>
      <c r="TBU136" s="2"/>
      <c r="TBV136" s="2"/>
      <c r="TBW136" s="2"/>
      <c r="TBX136" s="2"/>
      <c r="TBY136" s="2"/>
      <c r="TBZ136" s="2"/>
      <c r="TCA136" s="2"/>
      <c r="TCB136" s="2"/>
      <c r="TCC136" s="2"/>
      <c r="TCD136" s="2"/>
      <c r="TCE136" s="2"/>
      <c r="TCF136" s="2"/>
      <c r="TCG136" s="2"/>
      <c r="TCH136" s="2"/>
      <c r="TCI136" s="2"/>
      <c r="TCJ136" s="2"/>
      <c r="TCK136" s="2"/>
      <c r="TCL136" s="2"/>
      <c r="TCM136" s="2"/>
      <c r="TCN136" s="2"/>
      <c r="TCO136" s="2"/>
      <c r="TCP136" s="2"/>
      <c r="TCQ136" s="2"/>
      <c r="TCR136" s="2"/>
      <c r="TCS136" s="2"/>
      <c r="TCT136" s="2"/>
      <c r="TCU136" s="2"/>
      <c r="TCV136" s="2"/>
      <c r="TCW136" s="2"/>
      <c r="TCX136" s="2"/>
      <c r="TCY136" s="2"/>
      <c r="TCZ136" s="2"/>
      <c r="TDA136" s="2"/>
      <c r="TDB136" s="2"/>
      <c r="TDC136" s="2"/>
      <c r="TDD136" s="2"/>
      <c r="TDE136" s="2"/>
      <c r="TDF136" s="2"/>
      <c r="TDG136" s="2"/>
      <c r="TDH136" s="2"/>
      <c r="TDI136" s="2"/>
      <c r="TDJ136" s="2"/>
      <c r="TDK136" s="2"/>
      <c r="TDL136" s="2"/>
      <c r="TDM136" s="2"/>
      <c r="TDN136" s="2"/>
      <c r="TDO136" s="2"/>
      <c r="TDP136" s="2"/>
      <c r="TDQ136" s="2"/>
      <c r="TDR136" s="2"/>
      <c r="TDS136" s="2"/>
      <c r="TDT136" s="2"/>
      <c r="TDU136" s="2"/>
      <c r="TDV136" s="2"/>
      <c r="TDW136" s="2"/>
      <c r="TDX136" s="2"/>
      <c r="TDY136" s="2"/>
      <c r="TDZ136" s="2"/>
      <c r="TEA136" s="2"/>
      <c r="TEB136" s="2"/>
      <c r="TEC136" s="2"/>
      <c r="TED136" s="2"/>
      <c r="TEE136" s="2"/>
      <c r="TEF136" s="2"/>
      <c r="TEG136" s="2"/>
      <c r="TEH136" s="2"/>
      <c r="TEI136" s="2"/>
      <c r="TEJ136" s="2"/>
      <c r="TEK136" s="2"/>
      <c r="TEL136" s="2"/>
      <c r="TEM136" s="2"/>
      <c r="TEN136" s="2"/>
      <c r="TEO136" s="2"/>
      <c r="TEP136" s="2"/>
      <c r="TEQ136" s="2"/>
      <c r="TER136" s="2"/>
      <c r="TES136" s="2"/>
      <c r="TET136" s="2"/>
      <c r="TEU136" s="2"/>
      <c r="TEV136" s="2"/>
      <c r="TEW136" s="2"/>
      <c r="TEX136" s="2"/>
      <c r="TEY136" s="2"/>
      <c r="TEZ136" s="2"/>
      <c r="TFA136" s="2"/>
      <c r="TFB136" s="2"/>
      <c r="TFC136" s="2"/>
      <c r="TFD136" s="2"/>
      <c r="TFE136" s="2"/>
      <c r="TFF136" s="2"/>
      <c r="TFG136" s="2"/>
      <c r="TFH136" s="2"/>
      <c r="TFI136" s="2"/>
      <c r="TFJ136" s="2"/>
      <c r="TFK136" s="2"/>
      <c r="TFL136" s="2"/>
      <c r="TFM136" s="2"/>
      <c r="TFN136" s="2"/>
      <c r="TFO136" s="2"/>
      <c r="TFP136" s="2"/>
      <c r="TFQ136" s="2"/>
      <c r="TFR136" s="2"/>
      <c r="TFS136" s="2"/>
      <c r="TFT136" s="2"/>
      <c r="TFU136" s="2"/>
      <c r="TFV136" s="2"/>
      <c r="TFW136" s="2"/>
      <c r="TFX136" s="2"/>
      <c r="TFY136" s="2"/>
      <c r="TFZ136" s="2"/>
      <c r="TGA136" s="2"/>
      <c r="TGB136" s="2"/>
      <c r="TGC136" s="2"/>
      <c r="TGD136" s="2"/>
      <c r="TGE136" s="2"/>
      <c r="TGF136" s="2"/>
      <c r="TGG136" s="2"/>
      <c r="TGH136" s="2"/>
      <c r="TGI136" s="2"/>
      <c r="TGJ136" s="2"/>
      <c r="TGK136" s="2"/>
      <c r="TGL136" s="2"/>
      <c r="TGM136" s="2"/>
      <c r="TGN136" s="2"/>
      <c r="TGO136" s="2"/>
      <c r="TGP136" s="2"/>
      <c r="TGQ136" s="2"/>
      <c r="TGR136" s="2"/>
      <c r="TGS136" s="2"/>
      <c r="TGT136" s="2"/>
      <c r="TGU136" s="2"/>
      <c r="TGV136" s="2"/>
      <c r="TGW136" s="2"/>
      <c r="TGX136" s="2"/>
      <c r="TGY136" s="2"/>
      <c r="TGZ136" s="2"/>
      <c r="THA136" s="2"/>
      <c r="THB136" s="2"/>
      <c r="THC136" s="2"/>
      <c r="THD136" s="2"/>
      <c r="THE136" s="2"/>
      <c r="THF136" s="2"/>
      <c r="THG136" s="2"/>
      <c r="THH136" s="2"/>
      <c r="THI136" s="2"/>
      <c r="THJ136" s="2"/>
      <c r="THK136" s="2"/>
      <c r="THL136" s="2"/>
      <c r="THM136" s="2"/>
      <c r="THN136" s="2"/>
      <c r="THO136" s="2"/>
      <c r="THP136" s="2"/>
      <c r="THQ136" s="2"/>
      <c r="THR136" s="2"/>
      <c r="THS136" s="2"/>
      <c r="THT136" s="2"/>
      <c r="THU136" s="2"/>
      <c r="THV136" s="2"/>
      <c r="THW136" s="2"/>
      <c r="THX136" s="2"/>
      <c r="THY136" s="2"/>
      <c r="THZ136" s="2"/>
      <c r="TIA136" s="2"/>
      <c r="TIB136" s="2"/>
      <c r="TIC136" s="2"/>
      <c r="TID136" s="2"/>
      <c r="TIE136" s="2"/>
      <c r="TIF136" s="2"/>
      <c r="TIG136" s="2"/>
      <c r="TIH136" s="2"/>
      <c r="TII136" s="2"/>
      <c r="TIJ136" s="2"/>
      <c r="TIK136" s="2"/>
      <c r="TIL136" s="2"/>
      <c r="TIM136" s="2"/>
      <c r="TIN136" s="2"/>
      <c r="TIO136" s="2"/>
      <c r="TIP136" s="2"/>
      <c r="TIQ136" s="2"/>
      <c r="TIR136" s="2"/>
      <c r="TIS136" s="2"/>
      <c r="TIT136" s="2"/>
      <c r="TIU136" s="2"/>
      <c r="TIV136" s="2"/>
      <c r="TIW136" s="2"/>
      <c r="TIX136" s="2"/>
      <c r="TIY136" s="2"/>
      <c r="TIZ136" s="2"/>
      <c r="TJA136" s="2"/>
      <c r="TJB136" s="2"/>
      <c r="TJC136" s="2"/>
      <c r="TJD136" s="2"/>
      <c r="TJE136" s="2"/>
      <c r="TJF136" s="2"/>
      <c r="TJG136" s="2"/>
      <c r="TJH136" s="2"/>
      <c r="TJI136" s="2"/>
      <c r="TJJ136" s="2"/>
      <c r="TJK136" s="2"/>
      <c r="TJL136" s="2"/>
      <c r="TJM136" s="2"/>
      <c r="TJN136" s="2"/>
      <c r="TJO136" s="2"/>
      <c r="TJP136" s="2"/>
      <c r="TJQ136" s="2"/>
      <c r="TJR136" s="2"/>
      <c r="TJS136" s="2"/>
      <c r="TJT136" s="2"/>
      <c r="TJU136" s="2"/>
      <c r="TJV136" s="2"/>
      <c r="TJW136" s="2"/>
      <c r="TJX136" s="2"/>
      <c r="TJY136" s="2"/>
      <c r="TJZ136" s="2"/>
      <c r="TKA136" s="2"/>
      <c r="TKB136" s="2"/>
      <c r="TKC136" s="2"/>
      <c r="TKD136" s="2"/>
      <c r="TKE136" s="2"/>
      <c r="TKF136" s="2"/>
      <c r="TKG136" s="2"/>
      <c r="TKH136" s="2"/>
      <c r="TKI136" s="2"/>
      <c r="TKJ136" s="2"/>
      <c r="TKK136" s="2"/>
      <c r="TKL136" s="2"/>
      <c r="TKM136" s="2"/>
      <c r="TKN136" s="2"/>
      <c r="TKO136" s="2"/>
      <c r="TKP136" s="2"/>
      <c r="TKQ136" s="2"/>
      <c r="TKR136" s="2"/>
      <c r="TKS136" s="2"/>
      <c r="TKT136" s="2"/>
      <c r="TKU136" s="2"/>
      <c r="TKV136" s="2"/>
      <c r="TKW136" s="2"/>
      <c r="TKX136" s="2"/>
      <c r="TKY136" s="2"/>
      <c r="TKZ136" s="2"/>
      <c r="TLA136" s="2"/>
      <c r="TLB136" s="2"/>
      <c r="TLC136" s="2"/>
      <c r="TLD136" s="2"/>
      <c r="TLE136" s="2"/>
      <c r="TLF136" s="2"/>
      <c r="TLG136" s="2"/>
      <c r="TLH136" s="2"/>
      <c r="TLI136" s="2"/>
      <c r="TLJ136" s="2"/>
      <c r="TLK136" s="2"/>
      <c r="TLL136" s="2"/>
      <c r="TLM136" s="2"/>
      <c r="TLN136" s="2"/>
      <c r="TLO136" s="2"/>
      <c r="TLP136" s="2"/>
      <c r="TLQ136" s="2"/>
      <c r="TLR136" s="2"/>
      <c r="TLS136" s="2"/>
      <c r="TLT136" s="2"/>
      <c r="TLU136" s="2"/>
      <c r="TLV136" s="2"/>
      <c r="TLW136" s="2"/>
      <c r="TLX136" s="2"/>
      <c r="TLY136" s="2"/>
      <c r="TLZ136" s="2"/>
      <c r="TMA136" s="2"/>
      <c r="TMB136" s="2"/>
      <c r="TMC136" s="2"/>
      <c r="TMD136" s="2"/>
      <c r="TME136" s="2"/>
      <c r="TMF136" s="2"/>
      <c r="TMG136" s="2"/>
      <c r="TMH136" s="2"/>
      <c r="TMI136" s="2"/>
      <c r="TMJ136" s="2"/>
      <c r="TMK136" s="2"/>
      <c r="TML136" s="2"/>
      <c r="TMM136" s="2"/>
      <c r="TMN136" s="2"/>
      <c r="TMO136" s="2"/>
      <c r="TMP136" s="2"/>
      <c r="TMQ136" s="2"/>
      <c r="TMR136" s="2"/>
      <c r="TMS136" s="2"/>
      <c r="TMT136" s="2"/>
      <c r="TMU136" s="2"/>
      <c r="TMV136" s="2"/>
      <c r="TMW136" s="2"/>
      <c r="TMX136" s="2"/>
      <c r="TMY136" s="2"/>
      <c r="TMZ136" s="2"/>
      <c r="TNA136" s="2"/>
      <c r="TNB136" s="2"/>
      <c r="TNC136" s="2"/>
      <c r="TND136" s="2"/>
      <c r="TNE136" s="2"/>
      <c r="TNF136" s="2"/>
      <c r="TNG136" s="2"/>
      <c r="TNH136" s="2"/>
      <c r="TNI136" s="2"/>
      <c r="TNJ136" s="2"/>
      <c r="TNK136" s="2"/>
      <c r="TNL136" s="2"/>
      <c r="TNM136" s="2"/>
      <c r="TNN136" s="2"/>
      <c r="TNO136" s="2"/>
      <c r="TNP136" s="2"/>
      <c r="TNQ136" s="2"/>
      <c r="TNR136" s="2"/>
      <c r="TNS136" s="2"/>
      <c r="TNT136" s="2"/>
      <c r="TNU136" s="2"/>
      <c r="TNV136" s="2"/>
      <c r="TNW136" s="2"/>
      <c r="TNX136" s="2"/>
      <c r="TNY136" s="2"/>
      <c r="TNZ136" s="2"/>
      <c r="TOA136" s="2"/>
      <c r="TOB136" s="2"/>
      <c r="TOC136" s="2"/>
      <c r="TOD136" s="2"/>
      <c r="TOE136" s="2"/>
      <c r="TOF136" s="2"/>
      <c r="TOG136" s="2"/>
      <c r="TOH136" s="2"/>
      <c r="TOI136" s="2"/>
      <c r="TOJ136" s="2"/>
      <c r="TOK136" s="2"/>
      <c r="TOL136" s="2"/>
      <c r="TOM136" s="2"/>
      <c r="TON136" s="2"/>
      <c r="TOO136" s="2"/>
      <c r="TOP136" s="2"/>
      <c r="TOQ136" s="2"/>
      <c r="TOR136" s="2"/>
      <c r="TOS136" s="2"/>
      <c r="TOT136" s="2"/>
      <c r="TOU136" s="2"/>
      <c r="TOV136" s="2"/>
      <c r="TOW136" s="2"/>
      <c r="TOX136" s="2"/>
      <c r="TOY136" s="2"/>
      <c r="TOZ136" s="2"/>
      <c r="TPA136" s="2"/>
      <c r="TPB136" s="2"/>
      <c r="TPC136" s="2"/>
      <c r="TPD136" s="2"/>
      <c r="TPE136" s="2"/>
      <c r="TPF136" s="2"/>
      <c r="TPG136" s="2"/>
      <c r="TPH136" s="2"/>
      <c r="TPI136" s="2"/>
      <c r="TPJ136" s="2"/>
      <c r="TPK136" s="2"/>
      <c r="TPL136" s="2"/>
      <c r="TPM136" s="2"/>
      <c r="TPN136" s="2"/>
      <c r="TPO136" s="2"/>
      <c r="TPP136" s="2"/>
      <c r="TPQ136" s="2"/>
      <c r="TPR136" s="2"/>
      <c r="TPS136" s="2"/>
      <c r="TPT136" s="2"/>
      <c r="TPU136" s="2"/>
      <c r="TPV136" s="2"/>
      <c r="TPW136" s="2"/>
      <c r="TPX136" s="2"/>
      <c r="TPY136" s="2"/>
      <c r="TPZ136" s="2"/>
      <c r="TQA136" s="2"/>
      <c r="TQB136" s="2"/>
      <c r="TQC136" s="2"/>
      <c r="TQD136" s="2"/>
      <c r="TQE136" s="2"/>
      <c r="TQF136" s="2"/>
      <c r="TQG136" s="2"/>
      <c r="TQH136" s="2"/>
      <c r="TQI136" s="2"/>
      <c r="TQJ136" s="2"/>
      <c r="TQK136" s="2"/>
      <c r="TQL136" s="2"/>
      <c r="TQM136" s="2"/>
      <c r="TQN136" s="2"/>
      <c r="TQO136" s="2"/>
      <c r="TQP136" s="2"/>
      <c r="TQQ136" s="2"/>
      <c r="TQR136" s="2"/>
      <c r="TQS136" s="2"/>
      <c r="TQT136" s="2"/>
      <c r="TQU136" s="2"/>
      <c r="TQV136" s="2"/>
      <c r="TQW136" s="2"/>
      <c r="TQX136" s="2"/>
      <c r="TQY136" s="2"/>
      <c r="TQZ136" s="2"/>
      <c r="TRA136" s="2"/>
      <c r="TRB136" s="2"/>
      <c r="TRC136" s="2"/>
      <c r="TRD136" s="2"/>
      <c r="TRE136" s="2"/>
      <c r="TRF136" s="2"/>
      <c r="TRG136" s="2"/>
      <c r="TRH136" s="2"/>
      <c r="TRI136" s="2"/>
      <c r="TRJ136" s="2"/>
      <c r="TRK136" s="2"/>
      <c r="TRL136" s="2"/>
      <c r="TRM136" s="2"/>
      <c r="TRN136" s="2"/>
      <c r="TRO136" s="2"/>
      <c r="TRP136" s="2"/>
      <c r="TRQ136" s="2"/>
      <c r="TRR136" s="2"/>
      <c r="TRS136" s="2"/>
      <c r="TRT136" s="2"/>
      <c r="TRU136" s="2"/>
      <c r="TRV136" s="2"/>
      <c r="TRW136" s="2"/>
      <c r="TRX136" s="2"/>
      <c r="TRY136" s="2"/>
      <c r="TRZ136" s="2"/>
      <c r="TSA136" s="2"/>
      <c r="TSB136" s="2"/>
      <c r="TSC136" s="2"/>
      <c r="TSD136" s="2"/>
      <c r="TSE136" s="2"/>
      <c r="TSF136" s="2"/>
      <c r="TSG136" s="2"/>
      <c r="TSH136" s="2"/>
      <c r="TSI136" s="2"/>
      <c r="TSJ136" s="2"/>
      <c r="TSK136" s="2"/>
      <c r="TSL136" s="2"/>
      <c r="TSM136" s="2"/>
      <c r="TSN136" s="2"/>
      <c r="TSO136" s="2"/>
      <c r="TSP136" s="2"/>
      <c r="TSQ136" s="2"/>
      <c r="TSR136" s="2"/>
      <c r="TSS136" s="2"/>
      <c r="TST136" s="2"/>
      <c r="TSU136" s="2"/>
      <c r="TSV136" s="2"/>
      <c r="TSW136" s="2"/>
      <c r="TSX136" s="2"/>
      <c r="TSY136" s="2"/>
      <c r="TSZ136" s="2"/>
      <c r="TTA136" s="2"/>
      <c r="TTB136" s="2"/>
      <c r="TTC136" s="2"/>
      <c r="TTD136" s="2"/>
      <c r="TTE136" s="2"/>
      <c r="TTF136" s="2"/>
      <c r="TTG136" s="2"/>
      <c r="TTH136" s="2"/>
      <c r="TTI136" s="2"/>
      <c r="TTJ136" s="2"/>
      <c r="TTK136" s="2"/>
      <c r="TTL136" s="2"/>
      <c r="TTM136" s="2"/>
      <c r="TTN136" s="2"/>
      <c r="TTO136" s="2"/>
      <c r="TTP136" s="2"/>
      <c r="TTQ136" s="2"/>
      <c r="TTR136" s="2"/>
      <c r="TTS136" s="2"/>
      <c r="TTT136" s="2"/>
      <c r="TTU136" s="2"/>
      <c r="TTV136" s="2"/>
      <c r="TTW136" s="2"/>
      <c r="TTX136" s="2"/>
      <c r="TTY136" s="2"/>
      <c r="TTZ136" s="2"/>
      <c r="TUA136" s="2"/>
      <c r="TUB136" s="2"/>
      <c r="TUC136" s="2"/>
      <c r="TUD136" s="2"/>
      <c r="TUE136" s="2"/>
      <c r="TUF136" s="2"/>
      <c r="TUG136" s="2"/>
      <c r="TUH136" s="2"/>
      <c r="TUI136" s="2"/>
      <c r="TUJ136" s="2"/>
      <c r="TUK136" s="2"/>
      <c r="TUL136" s="2"/>
      <c r="TUM136" s="2"/>
      <c r="TUN136" s="2"/>
      <c r="TUO136" s="2"/>
      <c r="TUP136" s="2"/>
      <c r="TUQ136" s="2"/>
      <c r="TUR136" s="2"/>
      <c r="TUS136" s="2"/>
      <c r="TUT136" s="2"/>
      <c r="TUU136" s="2"/>
      <c r="TUV136" s="2"/>
      <c r="TUW136" s="2"/>
      <c r="TUX136" s="2"/>
      <c r="TUY136" s="2"/>
      <c r="TUZ136" s="2"/>
      <c r="TVA136" s="2"/>
      <c r="TVB136" s="2"/>
      <c r="TVC136" s="2"/>
      <c r="TVD136" s="2"/>
      <c r="TVE136" s="2"/>
      <c r="TVF136" s="2"/>
      <c r="TVG136" s="2"/>
      <c r="TVH136" s="2"/>
      <c r="TVI136" s="2"/>
      <c r="TVJ136" s="2"/>
      <c r="TVK136" s="2"/>
      <c r="TVL136" s="2"/>
      <c r="TVM136" s="2"/>
      <c r="TVN136" s="2"/>
      <c r="TVO136" s="2"/>
      <c r="TVP136" s="2"/>
      <c r="TVQ136" s="2"/>
      <c r="TVR136" s="2"/>
      <c r="TVS136" s="2"/>
      <c r="TVT136" s="2"/>
      <c r="TVU136" s="2"/>
      <c r="TVV136" s="2"/>
      <c r="TVW136" s="2"/>
      <c r="TVX136" s="2"/>
      <c r="TVY136" s="2"/>
      <c r="TVZ136" s="2"/>
      <c r="TWA136" s="2"/>
      <c r="TWB136" s="2"/>
      <c r="TWC136" s="2"/>
      <c r="TWD136" s="2"/>
      <c r="TWE136" s="2"/>
      <c r="TWF136" s="2"/>
      <c r="TWG136" s="2"/>
      <c r="TWH136" s="2"/>
      <c r="TWI136" s="2"/>
      <c r="TWJ136" s="2"/>
      <c r="TWK136" s="2"/>
      <c r="TWL136" s="2"/>
      <c r="TWM136" s="2"/>
      <c r="TWN136" s="2"/>
      <c r="TWO136" s="2"/>
      <c r="TWP136" s="2"/>
      <c r="TWQ136" s="2"/>
      <c r="TWR136" s="2"/>
      <c r="TWS136" s="2"/>
      <c r="TWT136" s="2"/>
      <c r="TWU136" s="2"/>
      <c r="TWV136" s="2"/>
      <c r="TWW136" s="2"/>
      <c r="TWX136" s="2"/>
      <c r="TWY136" s="2"/>
      <c r="TWZ136" s="2"/>
      <c r="TXA136" s="2"/>
      <c r="TXB136" s="2"/>
      <c r="TXC136" s="2"/>
      <c r="TXD136" s="2"/>
      <c r="TXE136" s="2"/>
      <c r="TXF136" s="2"/>
      <c r="TXG136" s="2"/>
      <c r="TXH136" s="2"/>
      <c r="TXI136" s="2"/>
      <c r="TXJ136" s="2"/>
      <c r="TXK136" s="2"/>
      <c r="TXL136" s="2"/>
      <c r="TXM136" s="2"/>
      <c r="TXN136" s="2"/>
      <c r="TXO136" s="2"/>
      <c r="TXP136" s="2"/>
      <c r="TXQ136" s="2"/>
      <c r="TXR136" s="2"/>
      <c r="TXS136" s="2"/>
      <c r="TXT136" s="2"/>
      <c r="TXU136" s="2"/>
      <c r="TXV136" s="2"/>
      <c r="TXW136" s="2"/>
      <c r="TXX136" s="2"/>
      <c r="TXY136" s="2"/>
      <c r="TXZ136" s="2"/>
      <c r="TYA136" s="2"/>
      <c r="TYB136" s="2"/>
      <c r="TYC136" s="2"/>
      <c r="TYD136" s="2"/>
      <c r="TYE136" s="2"/>
      <c r="TYF136" s="2"/>
      <c r="TYG136" s="2"/>
      <c r="TYH136" s="2"/>
      <c r="TYI136" s="2"/>
      <c r="TYJ136" s="2"/>
      <c r="TYK136" s="2"/>
      <c r="TYL136" s="2"/>
      <c r="TYM136" s="2"/>
      <c r="TYN136" s="2"/>
      <c r="TYO136" s="2"/>
      <c r="TYP136" s="2"/>
      <c r="TYQ136" s="2"/>
      <c r="TYR136" s="2"/>
      <c r="TYS136" s="2"/>
      <c r="TYT136" s="2"/>
      <c r="TYU136" s="2"/>
      <c r="TYV136" s="2"/>
      <c r="TYW136" s="2"/>
      <c r="TYX136" s="2"/>
      <c r="TYY136" s="2"/>
      <c r="TYZ136" s="2"/>
      <c r="TZA136" s="2"/>
      <c r="TZB136" s="2"/>
      <c r="TZC136" s="2"/>
      <c r="TZD136" s="2"/>
      <c r="TZE136" s="2"/>
      <c r="TZF136" s="2"/>
      <c r="TZG136" s="2"/>
      <c r="TZH136" s="2"/>
      <c r="TZI136" s="2"/>
      <c r="TZJ136" s="2"/>
      <c r="TZK136" s="2"/>
      <c r="TZL136" s="2"/>
      <c r="TZM136" s="2"/>
      <c r="TZN136" s="2"/>
      <c r="TZO136" s="2"/>
      <c r="TZP136" s="2"/>
      <c r="TZQ136" s="2"/>
      <c r="TZR136" s="2"/>
      <c r="TZS136" s="2"/>
      <c r="TZT136" s="2"/>
      <c r="TZU136" s="2"/>
      <c r="TZV136" s="2"/>
      <c r="TZW136" s="2"/>
      <c r="TZX136" s="2"/>
      <c r="TZY136" s="2"/>
      <c r="TZZ136" s="2"/>
      <c r="UAA136" s="2"/>
      <c r="UAB136" s="2"/>
      <c r="UAC136" s="2"/>
      <c r="UAD136" s="2"/>
      <c r="UAE136" s="2"/>
      <c r="UAF136" s="2"/>
      <c r="UAG136" s="2"/>
      <c r="UAH136" s="2"/>
      <c r="UAI136" s="2"/>
      <c r="UAJ136" s="2"/>
      <c r="UAK136" s="2"/>
      <c r="UAL136" s="2"/>
      <c r="UAM136" s="2"/>
      <c r="UAN136" s="2"/>
      <c r="UAO136" s="2"/>
      <c r="UAP136" s="2"/>
      <c r="UAQ136" s="2"/>
      <c r="UAR136" s="2"/>
      <c r="UAS136" s="2"/>
      <c r="UAT136" s="2"/>
      <c r="UAU136" s="2"/>
      <c r="UAV136" s="2"/>
      <c r="UAW136" s="2"/>
      <c r="UAX136" s="2"/>
      <c r="UAY136" s="2"/>
      <c r="UAZ136" s="2"/>
      <c r="UBA136" s="2"/>
      <c r="UBB136" s="2"/>
      <c r="UBC136" s="2"/>
      <c r="UBD136" s="2"/>
      <c r="UBE136" s="2"/>
      <c r="UBF136" s="2"/>
      <c r="UBG136" s="2"/>
      <c r="UBH136" s="2"/>
      <c r="UBI136" s="2"/>
      <c r="UBJ136" s="2"/>
      <c r="UBK136" s="2"/>
      <c r="UBL136" s="2"/>
      <c r="UBM136" s="2"/>
      <c r="UBN136" s="2"/>
      <c r="UBO136" s="2"/>
      <c r="UBP136" s="2"/>
      <c r="UBQ136" s="2"/>
      <c r="UBR136" s="2"/>
      <c r="UBS136" s="2"/>
      <c r="UBT136" s="2"/>
      <c r="UBU136" s="2"/>
      <c r="UBV136" s="2"/>
      <c r="UBW136" s="2"/>
      <c r="UBX136" s="2"/>
      <c r="UBY136" s="2"/>
      <c r="UBZ136" s="2"/>
      <c r="UCA136" s="2"/>
      <c r="UCB136" s="2"/>
      <c r="UCC136" s="2"/>
      <c r="UCD136" s="2"/>
      <c r="UCE136" s="2"/>
      <c r="UCF136" s="2"/>
      <c r="UCG136" s="2"/>
      <c r="UCH136" s="2"/>
      <c r="UCI136" s="2"/>
      <c r="UCJ136" s="2"/>
      <c r="UCK136" s="2"/>
      <c r="UCL136" s="2"/>
      <c r="UCM136" s="2"/>
      <c r="UCN136" s="2"/>
      <c r="UCO136" s="2"/>
      <c r="UCP136" s="2"/>
      <c r="UCQ136" s="2"/>
      <c r="UCR136" s="2"/>
      <c r="UCS136" s="2"/>
      <c r="UCT136" s="2"/>
      <c r="UCU136" s="2"/>
      <c r="UCV136" s="2"/>
      <c r="UCW136" s="2"/>
      <c r="UCX136" s="2"/>
      <c r="UCY136" s="2"/>
      <c r="UCZ136" s="2"/>
      <c r="UDA136" s="2"/>
      <c r="UDB136" s="2"/>
      <c r="UDC136" s="2"/>
      <c r="UDD136" s="2"/>
      <c r="UDE136" s="2"/>
      <c r="UDF136" s="2"/>
      <c r="UDG136" s="2"/>
      <c r="UDH136" s="2"/>
      <c r="UDI136" s="2"/>
      <c r="UDJ136" s="2"/>
      <c r="UDK136" s="2"/>
      <c r="UDL136" s="2"/>
      <c r="UDM136" s="2"/>
      <c r="UDN136" s="2"/>
      <c r="UDO136" s="2"/>
      <c r="UDP136" s="2"/>
      <c r="UDQ136" s="2"/>
      <c r="UDR136" s="2"/>
      <c r="UDS136" s="2"/>
      <c r="UDT136" s="2"/>
      <c r="UDU136" s="2"/>
      <c r="UDV136" s="2"/>
      <c r="UDW136" s="2"/>
      <c r="UDX136" s="2"/>
      <c r="UDY136" s="2"/>
      <c r="UDZ136" s="2"/>
      <c r="UEA136" s="2"/>
      <c r="UEB136" s="2"/>
      <c r="UEC136" s="2"/>
      <c r="UED136" s="2"/>
      <c r="UEE136" s="2"/>
      <c r="UEF136" s="2"/>
      <c r="UEG136" s="2"/>
      <c r="UEH136" s="2"/>
      <c r="UEI136" s="2"/>
      <c r="UEJ136" s="2"/>
      <c r="UEK136" s="2"/>
      <c r="UEL136" s="2"/>
      <c r="UEM136" s="2"/>
      <c r="UEN136" s="2"/>
      <c r="UEO136" s="2"/>
      <c r="UEP136" s="2"/>
      <c r="UEQ136" s="2"/>
      <c r="UER136" s="2"/>
      <c r="UES136" s="2"/>
      <c r="UET136" s="2"/>
      <c r="UEU136" s="2"/>
      <c r="UEV136" s="2"/>
      <c r="UEW136" s="2"/>
      <c r="UEX136" s="2"/>
      <c r="UEY136" s="2"/>
      <c r="UEZ136" s="2"/>
      <c r="UFA136" s="2"/>
      <c r="UFB136" s="2"/>
      <c r="UFC136" s="2"/>
      <c r="UFD136" s="2"/>
      <c r="UFE136" s="2"/>
      <c r="UFF136" s="2"/>
      <c r="UFG136" s="2"/>
      <c r="UFH136" s="2"/>
      <c r="UFI136" s="2"/>
      <c r="UFJ136" s="2"/>
      <c r="UFK136" s="2"/>
      <c r="UFL136" s="2"/>
      <c r="UFM136" s="2"/>
      <c r="UFN136" s="2"/>
      <c r="UFO136" s="2"/>
      <c r="UFP136" s="2"/>
      <c r="UFQ136" s="2"/>
      <c r="UFR136" s="2"/>
      <c r="UFS136" s="2"/>
      <c r="UFT136" s="2"/>
      <c r="UFU136" s="2"/>
      <c r="UFV136" s="2"/>
      <c r="UFW136" s="2"/>
      <c r="UFX136" s="2"/>
      <c r="UFY136" s="2"/>
      <c r="UFZ136" s="2"/>
      <c r="UGA136" s="2"/>
      <c r="UGB136" s="2"/>
      <c r="UGC136" s="2"/>
      <c r="UGD136" s="2"/>
      <c r="UGE136" s="2"/>
      <c r="UGF136" s="2"/>
      <c r="UGG136" s="2"/>
      <c r="UGH136" s="2"/>
      <c r="UGI136" s="2"/>
      <c r="UGJ136" s="2"/>
      <c r="UGK136" s="2"/>
      <c r="UGL136" s="2"/>
      <c r="UGM136" s="2"/>
      <c r="UGN136" s="2"/>
      <c r="UGO136" s="2"/>
      <c r="UGP136" s="2"/>
      <c r="UGQ136" s="2"/>
      <c r="UGR136" s="2"/>
      <c r="UGS136" s="2"/>
      <c r="UGT136" s="2"/>
      <c r="UGU136" s="2"/>
      <c r="UGV136" s="2"/>
      <c r="UGW136" s="2"/>
      <c r="UGX136" s="2"/>
      <c r="UGY136" s="2"/>
      <c r="UGZ136" s="2"/>
      <c r="UHA136" s="2"/>
      <c r="UHB136" s="2"/>
      <c r="UHC136" s="2"/>
      <c r="UHD136" s="2"/>
      <c r="UHE136" s="2"/>
      <c r="UHF136" s="2"/>
      <c r="UHG136" s="2"/>
      <c r="UHH136" s="2"/>
      <c r="UHI136" s="2"/>
      <c r="UHJ136" s="2"/>
      <c r="UHK136" s="2"/>
      <c r="UHL136" s="2"/>
      <c r="UHM136" s="2"/>
      <c r="UHN136" s="2"/>
      <c r="UHO136" s="2"/>
      <c r="UHP136" s="2"/>
      <c r="UHQ136" s="2"/>
      <c r="UHR136" s="2"/>
      <c r="UHS136" s="2"/>
      <c r="UHT136" s="2"/>
      <c r="UHU136" s="2"/>
      <c r="UHV136" s="2"/>
      <c r="UHW136" s="2"/>
      <c r="UHX136" s="2"/>
      <c r="UHY136" s="2"/>
      <c r="UHZ136" s="2"/>
      <c r="UIA136" s="2"/>
      <c r="UIB136" s="2"/>
      <c r="UIC136" s="2"/>
      <c r="UID136" s="2"/>
      <c r="UIE136" s="2"/>
      <c r="UIF136" s="2"/>
      <c r="UIG136" s="2"/>
      <c r="UIH136" s="2"/>
      <c r="UII136" s="2"/>
      <c r="UIJ136" s="2"/>
      <c r="UIK136" s="2"/>
      <c r="UIL136" s="2"/>
      <c r="UIM136" s="2"/>
      <c r="UIN136" s="2"/>
      <c r="UIO136" s="2"/>
      <c r="UIP136" s="2"/>
      <c r="UIQ136" s="2"/>
      <c r="UIR136" s="2"/>
      <c r="UIS136" s="2"/>
      <c r="UIT136" s="2"/>
      <c r="UIU136" s="2"/>
      <c r="UIV136" s="2"/>
      <c r="UIW136" s="2"/>
      <c r="UIX136" s="2"/>
      <c r="UIY136" s="2"/>
      <c r="UIZ136" s="2"/>
      <c r="UJA136" s="2"/>
      <c r="UJB136" s="2"/>
      <c r="UJC136" s="2"/>
      <c r="UJD136" s="2"/>
      <c r="UJE136" s="2"/>
      <c r="UJF136" s="2"/>
      <c r="UJG136" s="2"/>
      <c r="UJH136" s="2"/>
      <c r="UJI136" s="2"/>
      <c r="UJJ136" s="2"/>
      <c r="UJK136" s="2"/>
      <c r="UJL136" s="2"/>
      <c r="UJM136" s="2"/>
      <c r="UJN136" s="2"/>
      <c r="UJO136" s="2"/>
      <c r="UJP136" s="2"/>
      <c r="UJQ136" s="2"/>
      <c r="UJR136" s="2"/>
      <c r="UJS136" s="2"/>
      <c r="UJT136" s="2"/>
      <c r="UJU136" s="2"/>
      <c r="UJV136" s="2"/>
      <c r="UJW136" s="2"/>
      <c r="UJX136" s="2"/>
      <c r="UJY136" s="2"/>
      <c r="UJZ136" s="2"/>
      <c r="UKA136" s="2"/>
      <c r="UKB136" s="2"/>
      <c r="UKC136" s="2"/>
      <c r="UKD136" s="2"/>
      <c r="UKE136" s="2"/>
      <c r="UKF136" s="2"/>
      <c r="UKG136" s="2"/>
      <c r="UKH136" s="2"/>
      <c r="UKI136" s="2"/>
      <c r="UKJ136" s="2"/>
      <c r="UKK136" s="2"/>
      <c r="UKL136" s="2"/>
      <c r="UKM136" s="2"/>
      <c r="UKN136" s="2"/>
      <c r="UKO136" s="2"/>
      <c r="UKP136" s="2"/>
      <c r="UKQ136" s="2"/>
      <c r="UKR136" s="2"/>
      <c r="UKS136" s="2"/>
      <c r="UKT136" s="2"/>
      <c r="UKU136" s="2"/>
      <c r="UKV136" s="2"/>
      <c r="UKW136" s="2"/>
      <c r="UKX136" s="2"/>
      <c r="UKY136" s="2"/>
      <c r="UKZ136" s="2"/>
      <c r="ULA136" s="2"/>
      <c r="ULB136" s="2"/>
      <c r="ULC136" s="2"/>
      <c r="ULD136" s="2"/>
      <c r="ULE136" s="2"/>
      <c r="ULF136" s="2"/>
      <c r="ULG136" s="2"/>
      <c r="ULH136" s="2"/>
      <c r="ULI136" s="2"/>
      <c r="ULJ136" s="2"/>
      <c r="ULK136" s="2"/>
      <c r="ULL136" s="2"/>
      <c r="ULM136" s="2"/>
      <c r="ULN136" s="2"/>
      <c r="ULO136" s="2"/>
      <c r="ULP136" s="2"/>
      <c r="ULQ136" s="2"/>
      <c r="ULR136" s="2"/>
      <c r="ULS136" s="2"/>
      <c r="ULT136" s="2"/>
      <c r="ULU136" s="2"/>
      <c r="ULV136" s="2"/>
      <c r="ULW136" s="2"/>
      <c r="ULX136" s="2"/>
      <c r="ULY136" s="2"/>
      <c r="ULZ136" s="2"/>
      <c r="UMA136" s="2"/>
      <c r="UMB136" s="2"/>
      <c r="UMC136" s="2"/>
      <c r="UMD136" s="2"/>
      <c r="UME136" s="2"/>
      <c r="UMF136" s="2"/>
      <c r="UMG136" s="2"/>
      <c r="UMH136" s="2"/>
      <c r="UMI136" s="2"/>
      <c r="UMJ136" s="2"/>
      <c r="UMK136" s="2"/>
      <c r="UML136" s="2"/>
      <c r="UMM136" s="2"/>
      <c r="UMN136" s="2"/>
      <c r="UMO136" s="2"/>
      <c r="UMP136" s="2"/>
      <c r="UMQ136" s="2"/>
      <c r="UMR136" s="2"/>
      <c r="UMS136" s="2"/>
      <c r="UMT136" s="2"/>
      <c r="UMU136" s="2"/>
      <c r="UMV136" s="2"/>
      <c r="UMW136" s="2"/>
      <c r="UMX136" s="2"/>
      <c r="UMY136" s="2"/>
      <c r="UMZ136" s="2"/>
      <c r="UNA136" s="2"/>
      <c r="UNB136" s="2"/>
      <c r="UNC136" s="2"/>
      <c r="UND136" s="2"/>
      <c r="UNE136" s="2"/>
      <c r="UNF136" s="2"/>
      <c r="UNG136" s="2"/>
      <c r="UNH136" s="2"/>
      <c r="UNI136" s="2"/>
      <c r="UNJ136" s="2"/>
      <c r="UNK136" s="2"/>
      <c r="UNL136" s="2"/>
      <c r="UNM136" s="2"/>
      <c r="UNN136" s="2"/>
      <c r="UNO136" s="2"/>
      <c r="UNP136" s="2"/>
      <c r="UNQ136" s="2"/>
      <c r="UNR136" s="2"/>
      <c r="UNS136" s="2"/>
      <c r="UNT136" s="2"/>
      <c r="UNU136" s="2"/>
      <c r="UNV136" s="2"/>
      <c r="UNW136" s="2"/>
      <c r="UNX136" s="2"/>
      <c r="UNY136" s="2"/>
      <c r="UNZ136" s="2"/>
      <c r="UOA136" s="2"/>
      <c r="UOB136" s="2"/>
      <c r="UOC136" s="2"/>
      <c r="UOD136" s="2"/>
      <c r="UOE136" s="2"/>
      <c r="UOF136" s="2"/>
      <c r="UOG136" s="2"/>
      <c r="UOH136" s="2"/>
      <c r="UOI136" s="2"/>
      <c r="UOJ136" s="2"/>
      <c r="UOK136" s="2"/>
      <c r="UOL136" s="2"/>
      <c r="UOM136" s="2"/>
      <c r="UON136" s="2"/>
      <c r="UOO136" s="2"/>
      <c r="UOP136" s="2"/>
      <c r="UOQ136" s="2"/>
      <c r="UOR136" s="2"/>
      <c r="UOS136" s="2"/>
      <c r="UOT136" s="2"/>
      <c r="UOU136" s="2"/>
      <c r="UOV136" s="2"/>
      <c r="UOW136" s="2"/>
      <c r="UOX136" s="2"/>
      <c r="UOY136" s="2"/>
      <c r="UOZ136" s="2"/>
      <c r="UPA136" s="2"/>
      <c r="UPB136" s="2"/>
      <c r="UPC136" s="2"/>
      <c r="UPD136" s="2"/>
      <c r="UPE136" s="2"/>
      <c r="UPF136" s="2"/>
      <c r="UPG136" s="2"/>
      <c r="UPH136" s="2"/>
      <c r="UPI136" s="2"/>
      <c r="UPJ136" s="2"/>
      <c r="UPK136" s="2"/>
      <c r="UPL136" s="2"/>
      <c r="UPM136" s="2"/>
      <c r="UPN136" s="2"/>
      <c r="UPO136" s="2"/>
      <c r="UPP136" s="2"/>
      <c r="UPQ136" s="2"/>
      <c r="UPR136" s="2"/>
      <c r="UPS136" s="2"/>
      <c r="UPT136" s="2"/>
      <c r="UPU136" s="2"/>
      <c r="UPV136" s="2"/>
      <c r="UPW136" s="2"/>
      <c r="UPX136" s="2"/>
      <c r="UPY136" s="2"/>
      <c r="UPZ136" s="2"/>
      <c r="UQA136" s="2"/>
      <c r="UQB136" s="2"/>
      <c r="UQC136" s="2"/>
      <c r="UQD136" s="2"/>
      <c r="UQE136" s="2"/>
      <c r="UQF136" s="2"/>
      <c r="UQG136" s="2"/>
      <c r="UQH136" s="2"/>
      <c r="UQI136" s="2"/>
      <c r="UQJ136" s="2"/>
      <c r="UQK136" s="2"/>
      <c r="UQL136" s="2"/>
      <c r="UQM136" s="2"/>
      <c r="UQN136" s="2"/>
      <c r="UQO136" s="2"/>
      <c r="UQP136" s="2"/>
      <c r="UQQ136" s="2"/>
      <c r="UQR136" s="2"/>
      <c r="UQS136" s="2"/>
      <c r="UQT136" s="2"/>
      <c r="UQU136" s="2"/>
      <c r="UQV136" s="2"/>
      <c r="UQW136" s="2"/>
      <c r="UQX136" s="2"/>
      <c r="UQY136" s="2"/>
      <c r="UQZ136" s="2"/>
      <c r="URA136" s="2"/>
      <c r="URB136" s="2"/>
      <c r="URC136" s="2"/>
      <c r="URD136" s="2"/>
      <c r="URE136" s="2"/>
      <c r="URF136" s="2"/>
      <c r="URG136" s="2"/>
      <c r="URH136" s="2"/>
      <c r="URI136" s="2"/>
      <c r="URJ136" s="2"/>
      <c r="URK136" s="2"/>
      <c r="URL136" s="2"/>
      <c r="URM136" s="2"/>
      <c r="URN136" s="2"/>
      <c r="URO136" s="2"/>
      <c r="URP136" s="2"/>
      <c r="URQ136" s="2"/>
      <c r="URR136" s="2"/>
      <c r="URS136" s="2"/>
      <c r="URT136" s="2"/>
      <c r="URU136" s="2"/>
      <c r="URV136" s="2"/>
      <c r="URW136" s="2"/>
      <c r="URX136" s="2"/>
      <c r="URY136" s="2"/>
      <c r="URZ136" s="2"/>
      <c r="USA136" s="2"/>
      <c r="USB136" s="2"/>
      <c r="USC136" s="2"/>
      <c r="USD136" s="2"/>
      <c r="USE136" s="2"/>
      <c r="USF136" s="2"/>
      <c r="USG136" s="2"/>
      <c r="USH136" s="2"/>
      <c r="USI136" s="2"/>
      <c r="USJ136" s="2"/>
      <c r="USK136" s="2"/>
      <c r="USL136" s="2"/>
      <c r="USM136" s="2"/>
      <c r="USN136" s="2"/>
      <c r="USO136" s="2"/>
      <c r="USP136" s="2"/>
      <c r="USQ136" s="2"/>
      <c r="USR136" s="2"/>
      <c r="USS136" s="2"/>
      <c r="UST136" s="2"/>
      <c r="USU136" s="2"/>
      <c r="USV136" s="2"/>
      <c r="USW136" s="2"/>
      <c r="USX136" s="2"/>
      <c r="USY136" s="2"/>
      <c r="USZ136" s="2"/>
      <c r="UTA136" s="2"/>
      <c r="UTB136" s="2"/>
      <c r="UTC136" s="2"/>
      <c r="UTD136" s="2"/>
      <c r="UTE136" s="2"/>
      <c r="UTF136" s="2"/>
      <c r="UTG136" s="2"/>
      <c r="UTH136" s="2"/>
      <c r="UTI136" s="2"/>
      <c r="UTJ136" s="2"/>
      <c r="UTK136" s="2"/>
      <c r="UTL136" s="2"/>
      <c r="UTM136" s="2"/>
      <c r="UTN136" s="2"/>
      <c r="UTO136" s="2"/>
      <c r="UTP136" s="2"/>
      <c r="UTQ136" s="2"/>
      <c r="UTR136" s="2"/>
      <c r="UTS136" s="2"/>
      <c r="UTT136" s="2"/>
      <c r="UTU136" s="2"/>
      <c r="UTV136" s="2"/>
      <c r="UTW136" s="2"/>
      <c r="UTX136" s="2"/>
      <c r="UTY136" s="2"/>
      <c r="UTZ136" s="2"/>
      <c r="UUA136" s="2"/>
      <c r="UUB136" s="2"/>
      <c r="UUC136" s="2"/>
      <c r="UUD136" s="2"/>
      <c r="UUE136" s="2"/>
      <c r="UUF136" s="2"/>
      <c r="UUG136" s="2"/>
      <c r="UUH136" s="2"/>
      <c r="UUI136" s="2"/>
      <c r="UUJ136" s="2"/>
      <c r="UUK136" s="2"/>
      <c r="UUL136" s="2"/>
      <c r="UUM136" s="2"/>
      <c r="UUN136" s="2"/>
      <c r="UUO136" s="2"/>
      <c r="UUP136" s="2"/>
      <c r="UUQ136" s="2"/>
      <c r="UUR136" s="2"/>
      <c r="UUS136" s="2"/>
      <c r="UUT136" s="2"/>
      <c r="UUU136" s="2"/>
      <c r="UUV136" s="2"/>
      <c r="UUW136" s="2"/>
      <c r="UUX136" s="2"/>
      <c r="UUY136" s="2"/>
      <c r="UUZ136" s="2"/>
      <c r="UVA136" s="2"/>
      <c r="UVB136" s="2"/>
      <c r="UVC136" s="2"/>
      <c r="UVD136" s="2"/>
      <c r="UVE136" s="2"/>
      <c r="UVF136" s="2"/>
      <c r="UVG136" s="2"/>
      <c r="UVH136" s="2"/>
      <c r="UVI136" s="2"/>
      <c r="UVJ136" s="2"/>
      <c r="UVK136" s="2"/>
      <c r="UVL136" s="2"/>
      <c r="UVM136" s="2"/>
      <c r="UVN136" s="2"/>
      <c r="UVO136" s="2"/>
      <c r="UVP136" s="2"/>
      <c r="UVQ136" s="2"/>
      <c r="UVR136" s="2"/>
      <c r="UVS136" s="2"/>
      <c r="UVT136" s="2"/>
      <c r="UVU136" s="2"/>
      <c r="UVV136" s="2"/>
      <c r="UVW136" s="2"/>
      <c r="UVX136" s="2"/>
      <c r="UVY136" s="2"/>
      <c r="UVZ136" s="2"/>
      <c r="UWA136" s="2"/>
      <c r="UWB136" s="2"/>
      <c r="UWC136" s="2"/>
      <c r="UWD136" s="2"/>
      <c r="UWE136" s="2"/>
      <c r="UWF136" s="2"/>
      <c r="UWG136" s="2"/>
      <c r="UWH136" s="2"/>
      <c r="UWI136" s="2"/>
      <c r="UWJ136" s="2"/>
      <c r="UWK136" s="2"/>
      <c r="UWL136" s="2"/>
      <c r="UWM136" s="2"/>
      <c r="UWN136" s="2"/>
      <c r="UWO136" s="2"/>
      <c r="UWP136" s="2"/>
      <c r="UWQ136" s="2"/>
      <c r="UWR136" s="2"/>
      <c r="UWS136" s="2"/>
      <c r="UWT136" s="2"/>
      <c r="UWU136" s="2"/>
      <c r="UWV136" s="2"/>
      <c r="UWW136" s="2"/>
      <c r="UWX136" s="2"/>
      <c r="UWY136" s="2"/>
      <c r="UWZ136" s="2"/>
      <c r="UXA136" s="2"/>
      <c r="UXB136" s="2"/>
      <c r="UXC136" s="2"/>
      <c r="UXD136" s="2"/>
      <c r="UXE136" s="2"/>
      <c r="UXF136" s="2"/>
      <c r="UXG136" s="2"/>
      <c r="UXH136" s="2"/>
      <c r="UXI136" s="2"/>
      <c r="UXJ136" s="2"/>
      <c r="UXK136" s="2"/>
      <c r="UXL136" s="2"/>
      <c r="UXM136" s="2"/>
      <c r="UXN136" s="2"/>
      <c r="UXO136" s="2"/>
      <c r="UXP136" s="2"/>
      <c r="UXQ136" s="2"/>
      <c r="UXR136" s="2"/>
      <c r="UXS136" s="2"/>
      <c r="UXT136" s="2"/>
      <c r="UXU136" s="2"/>
      <c r="UXV136" s="2"/>
      <c r="UXW136" s="2"/>
      <c r="UXX136" s="2"/>
      <c r="UXY136" s="2"/>
      <c r="UXZ136" s="2"/>
      <c r="UYA136" s="2"/>
      <c r="UYB136" s="2"/>
      <c r="UYC136" s="2"/>
      <c r="UYD136" s="2"/>
      <c r="UYE136" s="2"/>
      <c r="UYF136" s="2"/>
      <c r="UYG136" s="2"/>
      <c r="UYH136" s="2"/>
      <c r="UYI136" s="2"/>
      <c r="UYJ136" s="2"/>
      <c r="UYK136" s="2"/>
      <c r="UYL136" s="2"/>
      <c r="UYM136" s="2"/>
      <c r="UYN136" s="2"/>
      <c r="UYO136" s="2"/>
      <c r="UYP136" s="2"/>
      <c r="UYQ136" s="2"/>
      <c r="UYR136" s="2"/>
      <c r="UYS136" s="2"/>
      <c r="UYT136" s="2"/>
      <c r="UYU136" s="2"/>
      <c r="UYV136" s="2"/>
      <c r="UYW136" s="2"/>
      <c r="UYX136" s="2"/>
      <c r="UYY136" s="2"/>
      <c r="UYZ136" s="2"/>
      <c r="UZA136" s="2"/>
      <c r="UZB136" s="2"/>
      <c r="UZC136" s="2"/>
      <c r="UZD136" s="2"/>
      <c r="UZE136" s="2"/>
      <c r="UZF136" s="2"/>
      <c r="UZG136" s="2"/>
      <c r="UZH136" s="2"/>
      <c r="UZI136" s="2"/>
      <c r="UZJ136" s="2"/>
      <c r="UZK136" s="2"/>
      <c r="UZL136" s="2"/>
      <c r="UZM136" s="2"/>
      <c r="UZN136" s="2"/>
      <c r="UZO136" s="2"/>
      <c r="UZP136" s="2"/>
      <c r="UZQ136" s="2"/>
      <c r="UZR136" s="2"/>
      <c r="UZS136" s="2"/>
      <c r="UZT136" s="2"/>
      <c r="UZU136" s="2"/>
      <c r="UZV136" s="2"/>
      <c r="UZW136" s="2"/>
      <c r="UZX136" s="2"/>
      <c r="UZY136" s="2"/>
      <c r="UZZ136" s="2"/>
      <c r="VAA136" s="2"/>
      <c r="VAB136" s="2"/>
      <c r="VAC136" s="2"/>
      <c r="VAD136" s="2"/>
      <c r="VAE136" s="2"/>
      <c r="VAF136" s="2"/>
      <c r="VAG136" s="2"/>
      <c r="VAH136" s="2"/>
      <c r="VAI136" s="2"/>
      <c r="VAJ136" s="2"/>
      <c r="VAK136" s="2"/>
      <c r="VAL136" s="2"/>
      <c r="VAM136" s="2"/>
      <c r="VAN136" s="2"/>
      <c r="VAO136" s="2"/>
      <c r="VAP136" s="2"/>
      <c r="VAQ136" s="2"/>
      <c r="VAR136" s="2"/>
      <c r="VAS136" s="2"/>
      <c r="VAT136" s="2"/>
      <c r="VAU136" s="2"/>
      <c r="VAV136" s="2"/>
      <c r="VAW136" s="2"/>
      <c r="VAX136" s="2"/>
      <c r="VAY136" s="2"/>
      <c r="VAZ136" s="2"/>
      <c r="VBA136" s="2"/>
      <c r="VBB136" s="2"/>
      <c r="VBC136" s="2"/>
      <c r="VBD136" s="2"/>
      <c r="VBE136" s="2"/>
      <c r="VBF136" s="2"/>
      <c r="VBG136" s="2"/>
      <c r="VBH136" s="2"/>
      <c r="VBI136" s="2"/>
      <c r="VBJ136" s="2"/>
      <c r="VBK136" s="2"/>
      <c r="VBL136" s="2"/>
      <c r="VBM136" s="2"/>
      <c r="VBN136" s="2"/>
      <c r="VBO136" s="2"/>
      <c r="VBP136" s="2"/>
      <c r="VBQ136" s="2"/>
      <c r="VBR136" s="2"/>
      <c r="VBS136" s="2"/>
      <c r="VBT136" s="2"/>
      <c r="VBU136" s="2"/>
      <c r="VBV136" s="2"/>
      <c r="VBW136" s="2"/>
      <c r="VBX136" s="2"/>
      <c r="VBY136" s="2"/>
      <c r="VBZ136" s="2"/>
      <c r="VCA136" s="2"/>
      <c r="VCB136" s="2"/>
      <c r="VCC136" s="2"/>
      <c r="VCD136" s="2"/>
      <c r="VCE136" s="2"/>
      <c r="VCF136" s="2"/>
      <c r="VCG136" s="2"/>
      <c r="VCH136" s="2"/>
      <c r="VCI136" s="2"/>
      <c r="VCJ136" s="2"/>
      <c r="VCK136" s="2"/>
      <c r="VCL136" s="2"/>
      <c r="VCM136" s="2"/>
      <c r="VCN136" s="2"/>
      <c r="VCO136" s="2"/>
      <c r="VCP136" s="2"/>
      <c r="VCQ136" s="2"/>
      <c r="VCR136" s="2"/>
      <c r="VCS136" s="2"/>
      <c r="VCT136" s="2"/>
      <c r="VCU136" s="2"/>
      <c r="VCV136" s="2"/>
      <c r="VCW136" s="2"/>
      <c r="VCX136" s="2"/>
      <c r="VCY136" s="2"/>
      <c r="VCZ136" s="2"/>
      <c r="VDA136" s="2"/>
      <c r="VDB136" s="2"/>
      <c r="VDC136" s="2"/>
      <c r="VDD136" s="2"/>
      <c r="VDE136" s="2"/>
      <c r="VDF136" s="2"/>
      <c r="VDG136" s="2"/>
      <c r="VDH136" s="2"/>
      <c r="VDI136" s="2"/>
      <c r="VDJ136" s="2"/>
      <c r="VDK136" s="2"/>
      <c r="VDL136" s="2"/>
      <c r="VDM136" s="2"/>
      <c r="VDN136" s="2"/>
      <c r="VDO136" s="2"/>
      <c r="VDP136" s="2"/>
      <c r="VDQ136" s="2"/>
      <c r="VDR136" s="2"/>
      <c r="VDS136" s="2"/>
      <c r="VDT136" s="2"/>
      <c r="VDU136" s="2"/>
      <c r="VDV136" s="2"/>
      <c r="VDW136" s="2"/>
      <c r="VDX136" s="2"/>
      <c r="VDY136" s="2"/>
      <c r="VDZ136" s="2"/>
      <c r="VEA136" s="2"/>
      <c r="VEB136" s="2"/>
      <c r="VEC136" s="2"/>
      <c r="VED136" s="2"/>
      <c r="VEE136" s="2"/>
      <c r="VEF136" s="2"/>
      <c r="VEG136" s="2"/>
      <c r="VEH136" s="2"/>
      <c r="VEI136" s="2"/>
      <c r="VEJ136" s="2"/>
      <c r="VEK136" s="2"/>
      <c r="VEL136" s="2"/>
      <c r="VEM136" s="2"/>
      <c r="VEN136" s="2"/>
      <c r="VEO136" s="2"/>
      <c r="VEP136" s="2"/>
      <c r="VEQ136" s="2"/>
      <c r="VER136" s="2"/>
      <c r="VES136" s="2"/>
      <c r="VET136" s="2"/>
      <c r="VEU136" s="2"/>
      <c r="VEV136" s="2"/>
      <c r="VEW136" s="2"/>
      <c r="VEX136" s="2"/>
      <c r="VEY136" s="2"/>
      <c r="VEZ136" s="2"/>
      <c r="VFA136" s="2"/>
      <c r="VFB136" s="2"/>
      <c r="VFC136" s="2"/>
      <c r="VFD136" s="2"/>
      <c r="VFE136" s="2"/>
      <c r="VFF136" s="2"/>
      <c r="VFG136" s="2"/>
      <c r="VFH136" s="2"/>
      <c r="VFI136" s="2"/>
      <c r="VFJ136" s="2"/>
      <c r="VFK136" s="2"/>
      <c r="VFL136" s="2"/>
      <c r="VFM136" s="2"/>
      <c r="VFN136" s="2"/>
      <c r="VFO136" s="2"/>
      <c r="VFP136" s="2"/>
      <c r="VFQ136" s="2"/>
      <c r="VFR136" s="2"/>
      <c r="VFS136" s="2"/>
      <c r="VFT136" s="2"/>
      <c r="VFU136" s="2"/>
      <c r="VFV136" s="2"/>
      <c r="VFW136" s="2"/>
      <c r="VFX136" s="2"/>
      <c r="VFY136" s="2"/>
      <c r="VFZ136" s="2"/>
      <c r="VGA136" s="2"/>
      <c r="VGB136" s="2"/>
      <c r="VGC136" s="2"/>
      <c r="VGD136" s="2"/>
      <c r="VGE136" s="2"/>
      <c r="VGF136" s="2"/>
      <c r="VGG136" s="2"/>
      <c r="VGH136" s="2"/>
      <c r="VGI136" s="2"/>
      <c r="VGJ136" s="2"/>
      <c r="VGK136" s="2"/>
      <c r="VGL136" s="2"/>
      <c r="VGM136" s="2"/>
      <c r="VGN136" s="2"/>
      <c r="VGO136" s="2"/>
      <c r="VGP136" s="2"/>
      <c r="VGQ136" s="2"/>
      <c r="VGR136" s="2"/>
      <c r="VGS136" s="2"/>
      <c r="VGT136" s="2"/>
      <c r="VGU136" s="2"/>
      <c r="VGV136" s="2"/>
      <c r="VGW136" s="2"/>
      <c r="VGX136" s="2"/>
      <c r="VGY136" s="2"/>
      <c r="VGZ136" s="2"/>
      <c r="VHA136" s="2"/>
      <c r="VHB136" s="2"/>
      <c r="VHC136" s="2"/>
      <c r="VHD136" s="2"/>
      <c r="VHE136" s="2"/>
      <c r="VHF136" s="2"/>
      <c r="VHG136" s="2"/>
      <c r="VHH136" s="2"/>
      <c r="VHI136" s="2"/>
      <c r="VHJ136" s="2"/>
      <c r="VHK136" s="2"/>
      <c r="VHL136" s="2"/>
      <c r="VHM136" s="2"/>
      <c r="VHN136" s="2"/>
      <c r="VHO136" s="2"/>
      <c r="VHP136" s="2"/>
      <c r="VHQ136" s="2"/>
      <c r="VHR136" s="2"/>
      <c r="VHS136" s="2"/>
      <c r="VHT136" s="2"/>
      <c r="VHU136" s="2"/>
      <c r="VHV136" s="2"/>
      <c r="VHW136" s="2"/>
      <c r="VHX136" s="2"/>
      <c r="VHY136" s="2"/>
      <c r="VHZ136" s="2"/>
      <c r="VIA136" s="2"/>
      <c r="VIB136" s="2"/>
      <c r="VIC136" s="2"/>
      <c r="VID136" s="2"/>
      <c r="VIE136" s="2"/>
      <c r="VIF136" s="2"/>
      <c r="VIG136" s="2"/>
      <c r="VIH136" s="2"/>
      <c r="VII136" s="2"/>
      <c r="VIJ136" s="2"/>
      <c r="VIK136" s="2"/>
      <c r="VIL136" s="2"/>
      <c r="VIM136" s="2"/>
      <c r="VIN136" s="2"/>
      <c r="VIO136" s="2"/>
      <c r="VIP136" s="2"/>
      <c r="VIQ136" s="2"/>
      <c r="VIR136" s="2"/>
      <c r="VIS136" s="2"/>
      <c r="VIT136" s="2"/>
      <c r="VIU136" s="2"/>
      <c r="VIV136" s="2"/>
      <c r="VIW136" s="2"/>
      <c r="VIX136" s="2"/>
      <c r="VIY136" s="2"/>
      <c r="VIZ136" s="2"/>
      <c r="VJA136" s="2"/>
      <c r="VJB136" s="2"/>
      <c r="VJC136" s="2"/>
      <c r="VJD136" s="2"/>
      <c r="VJE136" s="2"/>
      <c r="VJF136" s="2"/>
      <c r="VJG136" s="2"/>
      <c r="VJH136" s="2"/>
      <c r="VJI136" s="2"/>
      <c r="VJJ136" s="2"/>
      <c r="VJK136" s="2"/>
      <c r="VJL136" s="2"/>
      <c r="VJM136" s="2"/>
      <c r="VJN136" s="2"/>
      <c r="VJO136" s="2"/>
      <c r="VJP136" s="2"/>
      <c r="VJQ136" s="2"/>
      <c r="VJR136" s="2"/>
      <c r="VJS136" s="2"/>
      <c r="VJT136" s="2"/>
      <c r="VJU136" s="2"/>
      <c r="VJV136" s="2"/>
      <c r="VJW136" s="2"/>
      <c r="VJX136" s="2"/>
      <c r="VJY136" s="2"/>
      <c r="VJZ136" s="2"/>
      <c r="VKA136" s="2"/>
      <c r="VKB136" s="2"/>
      <c r="VKC136" s="2"/>
      <c r="VKD136" s="2"/>
      <c r="VKE136" s="2"/>
      <c r="VKF136" s="2"/>
      <c r="VKG136" s="2"/>
      <c r="VKH136" s="2"/>
      <c r="VKI136" s="2"/>
      <c r="VKJ136" s="2"/>
      <c r="VKK136" s="2"/>
      <c r="VKL136" s="2"/>
      <c r="VKM136" s="2"/>
      <c r="VKN136" s="2"/>
      <c r="VKO136" s="2"/>
      <c r="VKP136" s="2"/>
      <c r="VKQ136" s="2"/>
      <c r="VKR136" s="2"/>
      <c r="VKS136" s="2"/>
      <c r="VKT136" s="2"/>
      <c r="VKU136" s="2"/>
      <c r="VKV136" s="2"/>
      <c r="VKW136" s="2"/>
      <c r="VKX136" s="2"/>
      <c r="VKY136" s="2"/>
      <c r="VKZ136" s="2"/>
      <c r="VLA136" s="2"/>
      <c r="VLB136" s="2"/>
      <c r="VLC136" s="2"/>
      <c r="VLD136" s="2"/>
      <c r="VLE136" s="2"/>
      <c r="VLF136" s="2"/>
      <c r="VLG136" s="2"/>
      <c r="VLH136" s="2"/>
      <c r="VLI136" s="2"/>
      <c r="VLJ136" s="2"/>
      <c r="VLK136" s="2"/>
      <c r="VLL136" s="2"/>
      <c r="VLM136" s="2"/>
      <c r="VLN136" s="2"/>
      <c r="VLO136" s="2"/>
      <c r="VLP136" s="2"/>
      <c r="VLQ136" s="2"/>
      <c r="VLR136" s="2"/>
      <c r="VLS136" s="2"/>
      <c r="VLT136" s="2"/>
      <c r="VLU136" s="2"/>
      <c r="VLV136" s="2"/>
      <c r="VLW136" s="2"/>
      <c r="VLX136" s="2"/>
      <c r="VLY136" s="2"/>
      <c r="VLZ136" s="2"/>
      <c r="VMA136" s="2"/>
      <c r="VMB136" s="2"/>
      <c r="VMC136" s="2"/>
      <c r="VMD136" s="2"/>
      <c r="VME136" s="2"/>
      <c r="VMF136" s="2"/>
      <c r="VMG136" s="2"/>
      <c r="VMH136" s="2"/>
      <c r="VMI136" s="2"/>
      <c r="VMJ136" s="2"/>
      <c r="VMK136" s="2"/>
      <c r="VML136" s="2"/>
      <c r="VMM136" s="2"/>
      <c r="VMN136" s="2"/>
      <c r="VMO136" s="2"/>
      <c r="VMP136" s="2"/>
      <c r="VMQ136" s="2"/>
      <c r="VMR136" s="2"/>
      <c r="VMS136" s="2"/>
      <c r="VMT136" s="2"/>
      <c r="VMU136" s="2"/>
      <c r="VMV136" s="2"/>
      <c r="VMW136" s="2"/>
      <c r="VMX136" s="2"/>
      <c r="VMY136" s="2"/>
      <c r="VMZ136" s="2"/>
      <c r="VNA136" s="2"/>
      <c r="VNB136" s="2"/>
      <c r="VNC136" s="2"/>
      <c r="VND136" s="2"/>
      <c r="VNE136" s="2"/>
      <c r="VNF136" s="2"/>
      <c r="VNG136" s="2"/>
      <c r="VNH136" s="2"/>
      <c r="VNI136" s="2"/>
      <c r="VNJ136" s="2"/>
      <c r="VNK136" s="2"/>
      <c r="VNL136" s="2"/>
      <c r="VNM136" s="2"/>
      <c r="VNN136" s="2"/>
      <c r="VNO136" s="2"/>
      <c r="VNP136" s="2"/>
      <c r="VNQ136" s="2"/>
      <c r="VNR136" s="2"/>
      <c r="VNS136" s="2"/>
      <c r="VNT136" s="2"/>
      <c r="VNU136" s="2"/>
      <c r="VNV136" s="2"/>
      <c r="VNW136" s="2"/>
      <c r="VNX136" s="2"/>
      <c r="VNY136" s="2"/>
      <c r="VNZ136" s="2"/>
      <c r="VOA136" s="2"/>
      <c r="VOB136" s="2"/>
      <c r="VOC136" s="2"/>
      <c r="VOD136" s="2"/>
      <c r="VOE136" s="2"/>
      <c r="VOF136" s="2"/>
      <c r="VOG136" s="2"/>
      <c r="VOH136" s="2"/>
      <c r="VOI136" s="2"/>
      <c r="VOJ136" s="2"/>
      <c r="VOK136" s="2"/>
      <c r="VOL136" s="2"/>
      <c r="VOM136" s="2"/>
      <c r="VON136" s="2"/>
      <c r="VOO136" s="2"/>
      <c r="VOP136" s="2"/>
      <c r="VOQ136" s="2"/>
      <c r="VOR136" s="2"/>
      <c r="VOS136" s="2"/>
      <c r="VOT136" s="2"/>
      <c r="VOU136" s="2"/>
      <c r="VOV136" s="2"/>
      <c r="VOW136" s="2"/>
      <c r="VOX136" s="2"/>
      <c r="VOY136" s="2"/>
      <c r="VOZ136" s="2"/>
      <c r="VPA136" s="2"/>
      <c r="VPB136" s="2"/>
      <c r="VPC136" s="2"/>
      <c r="VPD136" s="2"/>
      <c r="VPE136" s="2"/>
      <c r="VPF136" s="2"/>
      <c r="VPG136" s="2"/>
      <c r="VPH136" s="2"/>
      <c r="VPI136" s="2"/>
      <c r="VPJ136" s="2"/>
      <c r="VPK136" s="2"/>
      <c r="VPL136" s="2"/>
      <c r="VPM136" s="2"/>
      <c r="VPN136" s="2"/>
      <c r="VPO136" s="2"/>
      <c r="VPP136" s="2"/>
      <c r="VPQ136" s="2"/>
      <c r="VPR136" s="2"/>
      <c r="VPS136" s="2"/>
      <c r="VPT136" s="2"/>
      <c r="VPU136" s="2"/>
      <c r="VPV136" s="2"/>
      <c r="VPW136" s="2"/>
      <c r="VPX136" s="2"/>
      <c r="VPY136" s="2"/>
      <c r="VPZ136" s="2"/>
      <c r="VQA136" s="2"/>
      <c r="VQB136" s="2"/>
      <c r="VQC136" s="2"/>
      <c r="VQD136" s="2"/>
      <c r="VQE136" s="2"/>
      <c r="VQF136" s="2"/>
      <c r="VQG136" s="2"/>
      <c r="VQH136" s="2"/>
      <c r="VQI136" s="2"/>
      <c r="VQJ136" s="2"/>
      <c r="VQK136" s="2"/>
      <c r="VQL136" s="2"/>
      <c r="VQM136" s="2"/>
      <c r="VQN136" s="2"/>
      <c r="VQO136" s="2"/>
      <c r="VQP136" s="2"/>
      <c r="VQQ136" s="2"/>
      <c r="VQR136" s="2"/>
      <c r="VQS136" s="2"/>
      <c r="VQT136" s="2"/>
      <c r="VQU136" s="2"/>
      <c r="VQV136" s="2"/>
      <c r="VQW136" s="2"/>
      <c r="VQX136" s="2"/>
      <c r="VQY136" s="2"/>
      <c r="VQZ136" s="2"/>
      <c r="VRA136" s="2"/>
      <c r="VRB136" s="2"/>
      <c r="VRC136" s="2"/>
      <c r="VRD136" s="2"/>
      <c r="VRE136" s="2"/>
      <c r="VRF136" s="2"/>
      <c r="VRG136" s="2"/>
      <c r="VRH136" s="2"/>
      <c r="VRI136" s="2"/>
      <c r="VRJ136" s="2"/>
      <c r="VRK136" s="2"/>
      <c r="VRL136" s="2"/>
      <c r="VRM136" s="2"/>
      <c r="VRN136" s="2"/>
      <c r="VRO136" s="2"/>
      <c r="VRP136" s="2"/>
      <c r="VRQ136" s="2"/>
      <c r="VRR136" s="2"/>
      <c r="VRS136" s="2"/>
      <c r="VRT136" s="2"/>
      <c r="VRU136" s="2"/>
      <c r="VRV136" s="2"/>
      <c r="VRW136" s="2"/>
      <c r="VRX136" s="2"/>
      <c r="VRY136" s="2"/>
      <c r="VRZ136" s="2"/>
      <c r="VSA136" s="2"/>
      <c r="VSB136" s="2"/>
      <c r="VSC136" s="2"/>
      <c r="VSD136" s="2"/>
      <c r="VSE136" s="2"/>
      <c r="VSF136" s="2"/>
      <c r="VSG136" s="2"/>
      <c r="VSH136" s="2"/>
      <c r="VSI136" s="2"/>
      <c r="VSJ136" s="2"/>
      <c r="VSK136" s="2"/>
      <c r="VSL136" s="2"/>
      <c r="VSM136" s="2"/>
      <c r="VSN136" s="2"/>
      <c r="VSO136" s="2"/>
      <c r="VSP136" s="2"/>
      <c r="VSQ136" s="2"/>
      <c r="VSR136" s="2"/>
      <c r="VSS136" s="2"/>
      <c r="VST136" s="2"/>
      <c r="VSU136" s="2"/>
      <c r="VSV136" s="2"/>
      <c r="VSW136" s="2"/>
      <c r="VSX136" s="2"/>
      <c r="VSY136" s="2"/>
      <c r="VSZ136" s="2"/>
      <c r="VTA136" s="2"/>
      <c r="VTB136" s="2"/>
      <c r="VTC136" s="2"/>
      <c r="VTD136" s="2"/>
      <c r="VTE136" s="2"/>
      <c r="VTF136" s="2"/>
      <c r="VTG136" s="2"/>
      <c r="VTH136" s="2"/>
      <c r="VTI136" s="2"/>
      <c r="VTJ136" s="2"/>
      <c r="VTK136" s="2"/>
      <c r="VTL136" s="2"/>
      <c r="VTM136" s="2"/>
      <c r="VTN136" s="2"/>
      <c r="VTO136" s="2"/>
      <c r="VTP136" s="2"/>
      <c r="VTQ136" s="2"/>
      <c r="VTR136" s="2"/>
      <c r="VTS136" s="2"/>
      <c r="VTT136" s="2"/>
      <c r="VTU136" s="2"/>
      <c r="VTV136" s="2"/>
      <c r="VTW136" s="2"/>
      <c r="VTX136" s="2"/>
      <c r="VTY136" s="2"/>
      <c r="VTZ136" s="2"/>
      <c r="VUA136" s="2"/>
      <c r="VUB136" s="2"/>
      <c r="VUC136" s="2"/>
      <c r="VUD136" s="2"/>
      <c r="VUE136" s="2"/>
      <c r="VUF136" s="2"/>
      <c r="VUG136" s="2"/>
      <c r="VUH136" s="2"/>
      <c r="VUI136" s="2"/>
      <c r="VUJ136" s="2"/>
      <c r="VUK136" s="2"/>
      <c r="VUL136" s="2"/>
      <c r="VUM136" s="2"/>
      <c r="VUN136" s="2"/>
      <c r="VUO136" s="2"/>
      <c r="VUP136" s="2"/>
      <c r="VUQ136" s="2"/>
      <c r="VUR136" s="2"/>
      <c r="VUS136" s="2"/>
      <c r="VUT136" s="2"/>
      <c r="VUU136" s="2"/>
      <c r="VUV136" s="2"/>
      <c r="VUW136" s="2"/>
      <c r="VUX136" s="2"/>
      <c r="VUY136" s="2"/>
      <c r="VUZ136" s="2"/>
      <c r="VVA136" s="2"/>
      <c r="VVB136" s="2"/>
      <c r="VVC136" s="2"/>
      <c r="VVD136" s="2"/>
      <c r="VVE136" s="2"/>
      <c r="VVF136" s="2"/>
      <c r="VVG136" s="2"/>
      <c r="VVH136" s="2"/>
      <c r="VVI136" s="2"/>
      <c r="VVJ136" s="2"/>
      <c r="VVK136" s="2"/>
      <c r="VVL136" s="2"/>
      <c r="VVM136" s="2"/>
      <c r="VVN136" s="2"/>
      <c r="VVO136" s="2"/>
      <c r="VVP136" s="2"/>
      <c r="VVQ136" s="2"/>
      <c r="VVR136" s="2"/>
      <c r="VVS136" s="2"/>
      <c r="VVT136" s="2"/>
      <c r="VVU136" s="2"/>
      <c r="VVV136" s="2"/>
      <c r="VVW136" s="2"/>
      <c r="VVX136" s="2"/>
      <c r="VVY136" s="2"/>
      <c r="VVZ136" s="2"/>
      <c r="VWA136" s="2"/>
      <c r="VWB136" s="2"/>
      <c r="VWC136" s="2"/>
      <c r="VWD136" s="2"/>
      <c r="VWE136" s="2"/>
      <c r="VWF136" s="2"/>
      <c r="VWG136" s="2"/>
      <c r="VWH136" s="2"/>
      <c r="VWI136" s="2"/>
      <c r="VWJ136" s="2"/>
      <c r="VWK136" s="2"/>
      <c r="VWL136" s="2"/>
      <c r="VWM136" s="2"/>
      <c r="VWN136" s="2"/>
      <c r="VWO136" s="2"/>
      <c r="VWP136" s="2"/>
      <c r="VWQ136" s="2"/>
      <c r="VWR136" s="2"/>
      <c r="VWS136" s="2"/>
      <c r="VWT136" s="2"/>
      <c r="VWU136" s="2"/>
      <c r="VWV136" s="2"/>
      <c r="VWW136" s="2"/>
      <c r="VWX136" s="2"/>
      <c r="VWY136" s="2"/>
      <c r="VWZ136" s="2"/>
      <c r="VXA136" s="2"/>
      <c r="VXB136" s="2"/>
      <c r="VXC136" s="2"/>
      <c r="VXD136" s="2"/>
      <c r="VXE136" s="2"/>
      <c r="VXF136" s="2"/>
      <c r="VXG136" s="2"/>
      <c r="VXH136" s="2"/>
      <c r="VXI136" s="2"/>
      <c r="VXJ136" s="2"/>
      <c r="VXK136" s="2"/>
      <c r="VXL136" s="2"/>
      <c r="VXM136" s="2"/>
      <c r="VXN136" s="2"/>
      <c r="VXO136" s="2"/>
      <c r="VXP136" s="2"/>
      <c r="VXQ136" s="2"/>
      <c r="VXR136" s="2"/>
      <c r="VXS136" s="2"/>
      <c r="VXT136" s="2"/>
      <c r="VXU136" s="2"/>
      <c r="VXV136" s="2"/>
      <c r="VXW136" s="2"/>
      <c r="VXX136" s="2"/>
      <c r="VXY136" s="2"/>
      <c r="VXZ136" s="2"/>
      <c r="VYA136" s="2"/>
      <c r="VYB136" s="2"/>
      <c r="VYC136" s="2"/>
      <c r="VYD136" s="2"/>
      <c r="VYE136" s="2"/>
      <c r="VYF136" s="2"/>
      <c r="VYG136" s="2"/>
      <c r="VYH136" s="2"/>
      <c r="VYI136" s="2"/>
      <c r="VYJ136" s="2"/>
      <c r="VYK136" s="2"/>
      <c r="VYL136" s="2"/>
      <c r="VYM136" s="2"/>
      <c r="VYN136" s="2"/>
      <c r="VYO136" s="2"/>
      <c r="VYP136" s="2"/>
      <c r="VYQ136" s="2"/>
      <c r="VYR136" s="2"/>
      <c r="VYS136" s="2"/>
      <c r="VYT136" s="2"/>
      <c r="VYU136" s="2"/>
      <c r="VYV136" s="2"/>
      <c r="VYW136" s="2"/>
      <c r="VYX136" s="2"/>
      <c r="VYY136" s="2"/>
      <c r="VYZ136" s="2"/>
      <c r="VZA136" s="2"/>
      <c r="VZB136" s="2"/>
      <c r="VZC136" s="2"/>
      <c r="VZD136" s="2"/>
      <c r="VZE136" s="2"/>
      <c r="VZF136" s="2"/>
      <c r="VZG136" s="2"/>
      <c r="VZH136" s="2"/>
      <c r="VZI136" s="2"/>
      <c r="VZJ136" s="2"/>
      <c r="VZK136" s="2"/>
      <c r="VZL136" s="2"/>
      <c r="VZM136" s="2"/>
      <c r="VZN136" s="2"/>
      <c r="VZO136" s="2"/>
      <c r="VZP136" s="2"/>
      <c r="VZQ136" s="2"/>
      <c r="VZR136" s="2"/>
      <c r="VZS136" s="2"/>
      <c r="VZT136" s="2"/>
      <c r="VZU136" s="2"/>
      <c r="VZV136" s="2"/>
      <c r="VZW136" s="2"/>
      <c r="VZX136" s="2"/>
      <c r="VZY136" s="2"/>
      <c r="VZZ136" s="2"/>
      <c r="WAA136" s="2"/>
      <c r="WAB136" s="2"/>
      <c r="WAC136" s="2"/>
      <c r="WAD136" s="2"/>
      <c r="WAE136" s="2"/>
      <c r="WAF136" s="2"/>
      <c r="WAG136" s="2"/>
      <c r="WAH136" s="2"/>
      <c r="WAI136" s="2"/>
      <c r="WAJ136" s="2"/>
      <c r="WAK136" s="2"/>
      <c r="WAL136" s="2"/>
      <c r="WAM136" s="2"/>
      <c r="WAN136" s="2"/>
      <c r="WAO136" s="2"/>
      <c r="WAP136" s="2"/>
      <c r="WAQ136" s="2"/>
      <c r="WAR136" s="2"/>
      <c r="WAS136" s="2"/>
      <c r="WAT136" s="2"/>
      <c r="WAU136" s="2"/>
      <c r="WAV136" s="2"/>
      <c r="WAW136" s="2"/>
      <c r="WAX136" s="2"/>
      <c r="WAY136" s="2"/>
      <c r="WAZ136" s="2"/>
      <c r="WBA136" s="2"/>
      <c r="WBB136" s="2"/>
      <c r="WBC136" s="2"/>
      <c r="WBD136" s="2"/>
      <c r="WBE136" s="2"/>
      <c r="WBF136" s="2"/>
      <c r="WBG136" s="2"/>
      <c r="WBH136" s="2"/>
      <c r="WBI136" s="2"/>
      <c r="WBJ136" s="2"/>
      <c r="WBK136" s="2"/>
      <c r="WBL136" s="2"/>
      <c r="WBM136" s="2"/>
      <c r="WBN136" s="2"/>
      <c r="WBO136" s="2"/>
      <c r="WBP136" s="2"/>
      <c r="WBQ136" s="2"/>
      <c r="WBR136" s="2"/>
      <c r="WBS136" s="2"/>
      <c r="WBT136" s="2"/>
      <c r="WBU136" s="2"/>
      <c r="WBV136" s="2"/>
      <c r="WBW136" s="2"/>
      <c r="WBX136" s="2"/>
      <c r="WBY136" s="2"/>
      <c r="WBZ136" s="2"/>
      <c r="WCA136" s="2"/>
      <c r="WCB136" s="2"/>
      <c r="WCC136" s="2"/>
      <c r="WCD136" s="2"/>
      <c r="WCE136" s="2"/>
      <c r="WCF136" s="2"/>
      <c r="WCG136" s="2"/>
      <c r="WCH136" s="2"/>
      <c r="WCI136" s="2"/>
      <c r="WCJ136" s="2"/>
      <c r="WCK136" s="2"/>
      <c r="WCL136" s="2"/>
      <c r="WCM136" s="2"/>
      <c r="WCN136" s="2"/>
      <c r="WCO136" s="2"/>
      <c r="WCP136" s="2"/>
      <c r="WCQ136" s="2"/>
      <c r="WCR136" s="2"/>
      <c r="WCS136" s="2"/>
      <c r="WCT136" s="2"/>
      <c r="WCU136" s="2"/>
      <c r="WCV136" s="2"/>
      <c r="WCW136" s="2"/>
      <c r="WCX136" s="2"/>
      <c r="WCY136" s="2"/>
      <c r="WCZ136" s="2"/>
      <c r="WDA136" s="2"/>
      <c r="WDB136" s="2"/>
      <c r="WDC136" s="2"/>
      <c r="WDD136" s="2"/>
      <c r="WDE136" s="2"/>
      <c r="WDF136" s="2"/>
      <c r="WDG136" s="2"/>
      <c r="WDH136" s="2"/>
      <c r="WDI136" s="2"/>
      <c r="WDJ136" s="2"/>
      <c r="WDK136" s="2"/>
      <c r="WDL136" s="2"/>
      <c r="WDM136" s="2"/>
      <c r="WDN136" s="2"/>
      <c r="WDO136" s="2"/>
      <c r="WDP136" s="2"/>
      <c r="WDQ136" s="2"/>
      <c r="WDR136" s="2"/>
      <c r="WDS136" s="2"/>
      <c r="WDT136" s="2"/>
      <c r="WDU136" s="2"/>
      <c r="WDV136" s="2"/>
      <c r="WDW136" s="2"/>
      <c r="WDX136" s="2"/>
      <c r="WDY136" s="2"/>
      <c r="WDZ136" s="2"/>
      <c r="WEA136" s="2"/>
      <c r="WEB136" s="2"/>
      <c r="WEC136" s="2"/>
      <c r="WED136" s="2"/>
      <c r="WEE136" s="2"/>
      <c r="WEF136" s="2"/>
      <c r="WEG136" s="2"/>
      <c r="WEH136" s="2"/>
      <c r="WEI136" s="2"/>
      <c r="WEJ136" s="2"/>
      <c r="WEK136" s="2"/>
      <c r="WEL136" s="2"/>
      <c r="WEM136" s="2"/>
      <c r="WEN136" s="2"/>
      <c r="WEO136" s="2"/>
      <c r="WEP136" s="2"/>
      <c r="WEQ136" s="2"/>
      <c r="WER136" s="2"/>
      <c r="WES136" s="2"/>
      <c r="WET136" s="2"/>
      <c r="WEU136" s="2"/>
      <c r="WEV136" s="2"/>
      <c r="WEW136" s="2"/>
      <c r="WEX136" s="2"/>
      <c r="WEY136" s="2"/>
      <c r="WEZ136" s="2"/>
      <c r="WFA136" s="2"/>
      <c r="WFB136" s="2"/>
      <c r="WFC136" s="2"/>
      <c r="WFD136" s="2"/>
      <c r="WFE136" s="2"/>
      <c r="WFF136" s="2"/>
      <c r="WFG136" s="2"/>
      <c r="WFH136" s="2"/>
      <c r="WFI136" s="2"/>
      <c r="WFJ136" s="2"/>
      <c r="WFK136" s="2"/>
      <c r="WFL136" s="2"/>
      <c r="WFM136" s="2"/>
      <c r="WFN136" s="2"/>
      <c r="WFO136" s="2"/>
      <c r="WFP136" s="2"/>
      <c r="WFQ136" s="2"/>
      <c r="WFR136" s="2"/>
      <c r="WFS136" s="2"/>
      <c r="WFT136" s="2"/>
      <c r="WFU136" s="2"/>
      <c r="WFV136" s="2"/>
      <c r="WFW136" s="2"/>
      <c r="WFX136" s="2"/>
      <c r="WFY136" s="2"/>
      <c r="WFZ136" s="2"/>
      <c r="WGA136" s="2"/>
      <c r="WGB136" s="2"/>
      <c r="WGC136" s="2"/>
      <c r="WGD136" s="2"/>
      <c r="WGE136" s="2"/>
      <c r="WGF136" s="2"/>
      <c r="WGG136" s="2"/>
      <c r="WGH136" s="2"/>
      <c r="WGI136" s="2"/>
      <c r="WGJ136" s="2"/>
      <c r="WGK136" s="2"/>
      <c r="WGL136" s="2"/>
      <c r="WGM136" s="2"/>
      <c r="WGN136" s="2"/>
      <c r="WGO136" s="2"/>
      <c r="WGP136" s="2"/>
      <c r="WGQ136" s="2"/>
      <c r="WGR136" s="2"/>
      <c r="WGS136" s="2"/>
      <c r="WGT136" s="2"/>
      <c r="WGU136" s="2"/>
      <c r="WGV136" s="2"/>
      <c r="WGW136" s="2"/>
      <c r="WGX136" s="2"/>
      <c r="WGY136" s="2"/>
      <c r="WGZ136" s="2"/>
      <c r="WHA136" s="2"/>
      <c r="WHB136" s="2"/>
      <c r="WHC136" s="2"/>
      <c r="WHD136" s="2"/>
      <c r="WHE136" s="2"/>
      <c r="WHF136" s="2"/>
      <c r="WHG136" s="2"/>
      <c r="WHH136" s="2"/>
      <c r="WHI136" s="2"/>
      <c r="WHJ136" s="2"/>
      <c r="WHK136" s="2"/>
      <c r="WHL136" s="2"/>
      <c r="WHM136" s="2"/>
      <c r="WHN136" s="2"/>
      <c r="WHO136" s="2"/>
      <c r="WHP136" s="2"/>
      <c r="WHQ136" s="2"/>
      <c r="WHR136" s="2"/>
      <c r="WHS136" s="2"/>
      <c r="WHT136" s="2"/>
      <c r="WHU136" s="2"/>
      <c r="WHV136" s="2"/>
      <c r="WHW136" s="2"/>
      <c r="WHX136" s="2"/>
      <c r="WHY136" s="2"/>
      <c r="WHZ136" s="2"/>
      <c r="WIA136" s="2"/>
      <c r="WIB136" s="2"/>
      <c r="WIC136" s="2"/>
      <c r="WID136" s="2"/>
      <c r="WIE136" s="2"/>
      <c r="WIF136" s="2"/>
      <c r="WIG136" s="2"/>
      <c r="WIH136" s="2"/>
      <c r="WII136" s="2"/>
      <c r="WIJ136" s="2"/>
      <c r="WIK136" s="2"/>
      <c r="WIL136" s="2"/>
      <c r="WIM136" s="2"/>
      <c r="WIN136" s="2"/>
      <c r="WIO136" s="2"/>
      <c r="WIP136" s="2"/>
      <c r="WIQ136" s="2"/>
      <c r="WIR136" s="2"/>
      <c r="WIS136" s="2"/>
      <c r="WIT136" s="2"/>
      <c r="WIU136" s="2"/>
      <c r="WIV136" s="2"/>
      <c r="WIW136" s="2"/>
      <c r="WIX136" s="2"/>
      <c r="WIY136" s="2"/>
      <c r="WIZ136" s="2"/>
      <c r="WJA136" s="2"/>
      <c r="WJB136" s="2"/>
      <c r="WJC136" s="2"/>
      <c r="WJD136" s="2"/>
      <c r="WJE136" s="2"/>
      <c r="WJF136" s="2"/>
      <c r="WJG136" s="2"/>
      <c r="WJH136" s="2"/>
      <c r="WJI136" s="2"/>
      <c r="WJJ136" s="2"/>
      <c r="WJK136" s="2"/>
      <c r="WJL136" s="2"/>
      <c r="WJM136" s="2"/>
      <c r="WJN136" s="2"/>
      <c r="WJO136" s="2"/>
      <c r="WJP136" s="2"/>
      <c r="WJQ136" s="2"/>
      <c r="WJR136" s="2"/>
      <c r="WJS136" s="2"/>
      <c r="WJT136" s="2"/>
      <c r="WJU136" s="2"/>
      <c r="WJV136" s="2"/>
      <c r="WJW136" s="2"/>
      <c r="WJX136" s="2"/>
      <c r="WJY136" s="2"/>
      <c r="WJZ136" s="2"/>
      <c r="WKA136" s="2"/>
      <c r="WKB136" s="2"/>
      <c r="WKC136" s="2"/>
      <c r="WKD136" s="2"/>
      <c r="WKE136" s="2"/>
      <c r="WKF136" s="2"/>
      <c r="WKG136" s="2"/>
      <c r="WKH136" s="2"/>
      <c r="WKI136" s="2"/>
      <c r="WKJ136" s="2"/>
      <c r="WKK136" s="2"/>
      <c r="WKL136" s="2"/>
      <c r="WKM136" s="2"/>
      <c r="WKN136" s="2"/>
      <c r="WKO136" s="2"/>
      <c r="WKP136" s="2"/>
      <c r="WKQ136" s="2"/>
      <c r="WKR136" s="2"/>
      <c r="WKS136" s="2"/>
      <c r="WKT136" s="2"/>
      <c r="WKU136" s="2"/>
      <c r="WKV136" s="2"/>
      <c r="WKW136" s="2"/>
      <c r="WKX136" s="2"/>
      <c r="WKY136" s="2"/>
      <c r="WKZ136" s="2"/>
      <c r="WLA136" s="2"/>
      <c r="WLB136" s="2"/>
      <c r="WLC136" s="2"/>
      <c r="WLD136" s="2"/>
      <c r="WLE136" s="2"/>
      <c r="WLF136" s="2"/>
      <c r="WLG136" s="2"/>
      <c r="WLH136" s="2"/>
      <c r="WLI136" s="2"/>
      <c r="WLJ136" s="2"/>
      <c r="WLK136" s="2"/>
      <c r="WLL136" s="2"/>
      <c r="WLM136" s="2"/>
      <c r="WLN136" s="2"/>
      <c r="WLO136" s="2"/>
      <c r="WLP136" s="2"/>
      <c r="WLQ136" s="2"/>
      <c r="WLR136" s="2"/>
      <c r="WLS136" s="2"/>
      <c r="WLT136" s="2"/>
      <c r="WLU136" s="2"/>
      <c r="WLV136" s="2"/>
      <c r="WLW136" s="2"/>
      <c r="WLX136" s="2"/>
      <c r="WLY136" s="2"/>
      <c r="WLZ136" s="2"/>
      <c r="WMA136" s="2"/>
      <c r="WMB136" s="2"/>
      <c r="WMC136" s="2"/>
      <c r="WMD136" s="2"/>
      <c r="WME136" s="2"/>
      <c r="WMF136" s="2"/>
      <c r="WMG136" s="2"/>
      <c r="WMH136" s="2"/>
      <c r="WMI136" s="2"/>
      <c r="WMJ136" s="2"/>
      <c r="WMK136" s="2"/>
      <c r="WML136" s="2"/>
      <c r="WMM136" s="2"/>
      <c r="WMN136" s="2"/>
      <c r="WMO136" s="2"/>
      <c r="WMP136" s="2"/>
      <c r="WMQ136" s="2"/>
      <c r="WMR136" s="2"/>
      <c r="WMS136" s="2"/>
      <c r="WMT136" s="2"/>
      <c r="WMU136" s="2"/>
      <c r="WMV136" s="2"/>
      <c r="WMW136" s="2"/>
      <c r="WMX136" s="2"/>
      <c r="WMY136" s="2"/>
      <c r="WMZ136" s="2"/>
      <c r="WNA136" s="2"/>
      <c r="WNB136" s="2"/>
      <c r="WNC136" s="2"/>
      <c r="WND136" s="2"/>
      <c r="WNE136" s="2"/>
      <c r="WNF136" s="2"/>
      <c r="WNG136" s="2"/>
      <c r="WNH136" s="2"/>
      <c r="WNI136" s="2"/>
      <c r="WNJ136" s="2"/>
      <c r="WNK136" s="2"/>
      <c r="WNL136" s="2"/>
      <c r="WNM136" s="2"/>
      <c r="WNN136" s="2"/>
      <c r="WNO136" s="2"/>
      <c r="WNP136" s="2"/>
      <c r="WNQ136" s="2"/>
      <c r="WNR136" s="2"/>
      <c r="WNS136" s="2"/>
      <c r="WNT136" s="2"/>
      <c r="WNU136" s="2"/>
      <c r="WNV136" s="2"/>
      <c r="WNW136" s="2"/>
      <c r="WNX136" s="2"/>
      <c r="WNY136" s="2"/>
      <c r="WNZ136" s="2"/>
      <c r="WOA136" s="2"/>
      <c r="WOB136" s="2"/>
      <c r="WOC136" s="2"/>
      <c r="WOD136" s="2"/>
      <c r="WOE136" s="2"/>
      <c r="WOF136" s="2"/>
      <c r="WOG136" s="2"/>
      <c r="WOH136" s="2"/>
      <c r="WOI136" s="2"/>
      <c r="WOJ136" s="2"/>
      <c r="WOK136" s="2"/>
      <c r="WOL136" s="2"/>
      <c r="WOM136" s="2"/>
      <c r="WON136" s="2"/>
      <c r="WOO136" s="2"/>
      <c r="WOP136" s="2"/>
      <c r="WOQ136" s="2"/>
      <c r="WOR136" s="2"/>
      <c r="WOS136" s="2"/>
      <c r="WOT136" s="2"/>
      <c r="WOU136" s="2"/>
      <c r="WOV136" s="2"/>
      <c r="WOW136" s="2"/>
      <c r="WOX136" s="2"/>
      <c r="WOY136" s="2"/>
      <c r="WOZ136" s="2"/>
      <c r="WPA136" s="2"/>
      <c r="WPB136" s="2"/>
      <c r="WPC136" s="2"/>
      <c r="WPD136" s="2"/>
      <c r="WPE136" s="2"/>
      <c r="WPF136" s="2"/>
      <c r="WPG136" s="2"/>
      <c r="WPH136" s="2"/>
      <c r="WPI136" s="2"/>
      <c r="WPJ136" s="2"/>
      <c r="WPK136" s="2"/>
      <c r="WPL136" s="2"/>
      <c r="WPM136" s="2"/>
      <c r="WPN136" s="2"/>
      <c r="WPO136" s="2"/>
      <c r="WPP136" s="2"/>
      <c r="WPQ136" s="2"/>
      <c r="WPR136" s="2"/>
      <c r="WPS136" s="2"/>
      <c r="WPT136" s="2"/>
      <c r="WPU136" s="2"/>
      <c r="WPV136" s="2"/>
      <c r="WPW136" s="2"/>
      <c r="WPX136" s="2"/>
      <c r="WPY136" s="2"/>
      <c r="WPZ136" s="2"/>
      <c r="WQA136" s="2"/>
      <c r="WQB136" s="2"/>
      <c r="WQC136" s="2"/>
      <c r="WQD136" s="2"/>
      <c r="WQE136" s="2"/>
      <c r="WQF136" s="2"/>
      <c r="WQG136" s="2"/>
      <c r="WQH136" s="2"/>
      <c r="WQI136" s="2"/>
      <c r="WQJ136" s="2"/>
      <c r="WQK136" s="2"/>
      <c r="WQL136" s="2"/>
      <c r="WQM136" s="2"/>
      <c r="WQN136" s="2"/>
      <c r="WQO136" s="2"/>
      <c r="WQP136" s="2"/>
      <c r="WQQ136" s="2"/>
      <c r="WQR136" s="2"/>
      <c r="WQS136" s="2"/>
      <c r="WQT136" s="2"/>
      <c r="WQU136" s="2"/>
      <c r="WQV136" s="2"/>
      <c r="WQW136" s="2"/>
      <c r="WQX136" s="2"/>
      <c r="WQY136" s="2"/>
      <c r="WQZ136" s="2"/>
      <c r="WRA136" s="2"/>
      <c r="WRB136" s="2"/>
      <c r="WRC136" s="2"/>
      <c r="WRD136" s="2"/>
      <c r="WRE136" s="2"/>
      <c r="WRF136" s="2"/>
      <c r="WRG136" s="2"/>
      <c r="WRH136" s="2"/>
      <c r="WRI136" s="2"/>
      <c r="WRJ136" s="2"/>
      <c r="WRK136" s="2"/>
      <c r="WRL136" s="2"/>
      <c r="WRM136" s="2"/>
      <c r="WRN136" s="2"/>
      <c r="WRO136" s="2"/>
      <c r="WRP136" s="2"/>
      <c r="WRQ136" s="2"/>
      <c r="WRR136" s="2"/>
      <c r="WRS136" s="2"/>
      <c r="WRT136" s="2"/>
      <c r="WRU136" s="2"/>
      <c r="WRV136" s="2"/>
      <c r="WRW136" s="2"/>
      <c r="WRX136" s="2"/>
      <c r="WRY136" s="2"/>
      <c r="WRZ136" s="2"/>
      <c r="WSA136" s="2"/>
      <c r="WSB136" s="2"/>
      <c r="WSC136" s="2"/>
      <c r="WSD136" s="2"/>
      <c r="WSE136" s="2"/>
      <c r="WSF136" s="2"/>
      <c r="WSG136" s="2"/>
      <c r="WSH136" s="2"/>
      <c r="WSI136" s="2"/>
      <c r="WSJ136" s="2"/>
      <c r="WSK136" s="2"/>
      <c r="WSL136" s="2"/>
      <c r="WSM136" s="2"/>
      <c r="WSN136" s="2"/>
      <c r="WSO136" s="2"/>
      <c r="WSP136" s="2"/>
      <c r="WSQ136" s="2"/>
      <c r="WSR136" s="2"/>
      <c r="WSS136" s="2"/>
      <c r="WST136" s="2"/>
      <c r="WSU136" s="2"/>
      <c r="WSV136" s="2"/>
      <c r="WSW136" s="2"/>
      <c r="WSX136" s="2"/>
      <c r="WSY136" s="2"/>
      <c r="WSZ136" s="2"/>
      <c r="WTA136" s="2"/>
      <c r="WTB136" s="2"/>
      <c r="WTC136" s="2"/>
      <c r="WTD136" s="2"/>
      <c r="WTE136" s="2"/>
      <c r="WTF136" s="2"/>
      <c r="WTG136" s="2"/>
      <c r="WTH136" s="2"/>
      <c r="WTI136" s="2"/>
      <c r="WTJ136" s="2"/>
      <c r="WTK136" s="2"/>
      <c r="WTL136" s="2"/>
      <c r="WTM136" s="2"/>
      <c r="WTN136" s="2"/>
      <c r="WTO136" s="2"/>
      <c r="WTP136" s="2"/>
      <c r="WTQ136" s="2"/>
      <c r="WTR136" s="2"/>
      <c r="WTS136" s="2"/>
      <c r="WTT136" s="2"/>
      <c r="WTU136" s="2"/>
      <c r="WTV136" s="2"/>
      <c r="WTW136" s="2"/>
      <c r="WTX136" s="2"/>
      <c r="WTY136" s="2"/>
      <c r="WTZ136" s="2"/>
      <c r="WUA136" s="2"/>
      <c r="WUB136" s="2"/>
      <c r="WUC136" s="2"/>
      <c r="WUD136" s="2"/>
      <c r="WUE136" s="2"/>
      <c r="WUF136" s="2"/>
      <c r="WUG136" s="2"/>
      <c r="WUH136" s="2"/>
      <c r="WUI136" s="2"/>
      <c r="WUJ136" s="2"/>
      <c r="WUK136" s="2"/>
      <c r="WUL136" s="2"/>
      <c r="WUM136" s="2"/>
      <c r="WUN136" s="2"/>
      <c r="WUO136" s="2"/>
      <c r="WUP136" s="2"/>
      <c r="WUQ136" s="2"/>
      <c r="WUR136" s="2"/>
      <c r="WUS136" s="2"/>
      <c r="WUT136" s="2"/>
      <c r="WUU136" s="2"/>
      <c r="WUV136" s="2"/>
      <c r="WUW136" s="2"/>
      <c r="WUX136" s="2"/>
      <c r="WUY136" s="2"/>
      <c r="WUZ136" s="2"/>
      <c r="WVA136" s="2"/>
      <c r="WVB136" s="2"/>
      <c r="WVC136" s="2"/>
      <c r="WVD136" s="2"/>
      <c r="WVE136" s="2"/>
      <c r="WVF136" s="2"/>
      <c r="WVG136" s="2"/>
      <c r="WVH136" s="2"/>
      <c r="WVI136" s="2"/>
      <c r="WVJ136" s="2"/>
      <c r="WVK136" s="2"/>
      <c r="WVL136" s="2"/>
      <c r="WVM136" s="2"/>
      <c r="WVN136" s="2"/>
      <c r="WVO136" s="2"/>
      <c r="WVP136" s="2"/>
      <c r="WVQ136" s="2"/>
      <c r="WVR136" s="2"/>
      <c r="WVS136" s="2"/>
      <c r="WVT136" s="2"/>
      <c r="WVU136" s="2"/>
      <c r="WVV136" s="2"/>
      <c r="WVW136" s="2"/>
      <c r="WVX136" s="2"/>
      <c r="WVY136" s="2"/>
      <c r="WVZ136" s="2"/>
      <c r="WWA136" s="2"/>
      <c r="WWB136" s="2"/>
      <c r="WWC136" s="2"/>
      <c r="WWD136" s="2"/>
      <c r="WWE136" s="2"/>
      <c r="WWF136" s="2"/>
      <c r="WWG136" s="2"/>
      <c r="WWH136" s="2"/>
      <c r="WWI136" s="2"/>
      <c r="WWJ136" s="2"/>
      <c r="WWK136" s="2"/>
      <c r="WWL136" s="2"/>
      <c r="WWM136" s="2"/>
      <c r="WWN136" s="2"/>
      <c r="WWO136" s="2"/>
      <c r="WWP136" s="2"/>
      <c r="WWQ136" s="2"/>
      <c r="WWR136" s="2"/>
      <c r="WWS136" s="2"/>
      <c r="WWT136" s="2"/>
      <c r="WWU136" s="2"/>
      <c r="WWV136" s="2"/>
      <c r="WWW136" s="2"/>
      <c r="WWX136" s="2"/>
      <c r="WWY136" s="2"/>
      <c r="WWZ136" s="2"/>
      <c r="WXA136" s="2"/>
      <c r="WXB136" s="2"/>
      <c r="WXC136" s="2"/>
      <c r="WXD136" s="2"/>
      <c r="WXE136" s="2"/>
      <c r="WXF136" s="2"/>
      <c r="WXG136" s="2"/>
      <c r="WXH136" s="2"/>
      <c r="WXI136" s="2"/>
      <c r="WXJ136" s="2"/>
      <c r="WXK136" s="2"/>
      <c r="WXL136" s="2"/>
      <c r="WXM136" s="2"/>
      <c r="WXN136" s="2"/>
      <c r="WXO136" s="2"/>
      <c r="WXP136" s="2"/>
      <c r="WXQ136" s="2"/>
      <c r="WXR136" s="2"/>
      <c r="WXS136" s="2"/>
      <c r="WXT136" s="2"/>
      <c r="WXU136" s="2"/>
      <c r="WXV136" s="2"/>
      <c r="WXW136" s="2"/>
      <c r="WXX136" s="2"/>
      <c r="WXY136" s="2"/>
      <c r="WXZ136" s="2"/>
      <c r="WYA136" s="2"/>
      <c r="WYB136" s="2"/>
      <c r="WYC136" s="2"/>
      <c r="WYD136" s="2"/>
      <c r="WYE136" s="2"/>
      <c r="WYF136" s="2"/>
      <c r="WYG136" s="2"/>
      <c r="WYH136" s="2"/>
      <c r="WYI136" s="2"/>
      <c r="WYJ136" s="2"/>
      <c r="WYK136" s="2"/>
      <c r="WYL136" s="2"/>
      <c r="WYM136" s="2"/>
      <c r="WYN136" s="2"/>
      <c r="WYO136" s="2"/>
      <c r="WYP136" s="2"/>
      <c r="WYQ136" s="2"/>
      <c r="WYR136" s="2"/>
      <c r="WYS136" s="2"/>
      <c r="WYT136" s="2"/>
      <c r="WYU136" s="2"/>
      <c r="WYV136" s="2"/>
      <c r="WYW136" s="2"/>
      <c r="WYX136" s="2"/>
      <c r="WYY136" s="2"/>
      <c r="WYZ136" s="2"/>
      <c r="WZA136" s="2"/>
      <c r="WZB136" s="2"/>
      <c r="WZC136" s="2"/>
      <c r="WZD136" s="2"/>
      <c r="WZE136" s="2"/>
      <c r="WZF136" s="2"/>
      <c r="WZG136" s="2"/>
      <c r="WZH136" s="2"/>
      <c r="WZI136" s="2"/>
      <c r="WZJ136" s="2"/>
      <c r="WZK136" s="2"/>
      <c r="WZL136" s="2"/>
      <c r="WZM136" s="2"/>
      <c r="WZN136" s="2"/>
      <c r="WZO136" s="2"/>
      <c r="WZP136" s="2"/>
      <c r="WZQ136" s="2"/>
      <c r="WZR136" s="2"/>
      <c r="WZS136" s="2"/>
      <c r="WZT136" s="2"/>
      <c r="WZU136" s="2"/>
      <c r="WZV136" s="2"/>
      <c r="WZW136" s="2"/>
      <c r="WZX136" s="2"/>
      <c r="WZY136" s="2"/>
      <c r="WZZ136" s="2"/>
      <c r="XAA136" s="2"/>
      <c r="XAB136" s="2"/>
      <c r="XAC136" s="2"/>
      <c r="XAD136" s="2"/>
      <c r="XAE136" s="2"/>
      <c r="XAF136" s="2"/>
      <c r="XAG136" s="2"/>
      <c r="XAH136" s="2"/>
      <c r="XAI136" s="2"/>
      <c r="XAJ136" s="2"/>
      <c r="XAK136" s="2"/>
      <c r="XAL136" s="2"/>
      <c r="XAM136" s="2"/>
      <c r="XAN136" s="2"/>
      <c r="XAO136" s="2"/>
      <c r="XAP136" s="2"/>
      <c r="XAQ136" s="2"/>
      <c r="XAR136" s="2"/>
      <c r="XAS136" s="2"/>
      <c r="XAT136" s="2"/>
      <c r="XAU136" s="2"/>
      <c r="XAV136" s="2"/>
      <c r="XAW136" s="2"/>
      <c r="XAX136" s="2"/>
      <c r="XAY136" s="2"/>
      <c r="XAZ136" s="2"/>
      <c r="XBA136" s="2"/>
      <c r="XBB136" s="2"/>
      <c r="XBC136" s="2"/>
      <c r="XBD136" s="2"/>
      <c r="XBE136" s="2"/>
      <c r="XBF136" s="2"/>
      <c r="XBG136" s="2"/>
      <c r="XBH136" s="2"/>
      <c r="XBI136" s="2"/>
      <c r="XBJ136" s="2"/>
      <c r="XBK136" s="2"/>
      <c r="XBL136" s="2"/>
      <c r="XBM136" s="2"/>
      <c r="XBN136" s="2"/>
      <c r="XBO136" s="2"/>
      <c r="XBP136" s="2"/>
      <c r="XBQ136" s="2"/>
      <c r="XBR136" s="2"/>
      <c r="XBS136" s="2"/>
      <c r="XBT136" s="2"/>
      <c r="XBU136" s="2"/>
      <c r="XBV136" s="2"/>
      <c r="XBW136" s="2"/>
      <c r="XBX136" s="2"/>
      <c r="XBY136" s="2"/>
      <c r="XBZ136" s="2"/>
      <c r="XCA136" s="2"/>
      <c r="XCB136" s="2"/>
      <c r="XCC136" s="2"/>
      <c r="XCD136" s="2"/>
      <c r="XCE136" s="2"/>
      <c r="XCF136" s="2"/>
      <c r="XCG136" s="2"/>
      <c r="XCH136" s="2"/>
      <c r="XCI136" s="2"/>
      <c r="XCJ136" s="2"/>
      <c r="XCK136" s="2"/>
      <c r="XCL136" s="2"/>
      <c r="XCM136" s="2"/>
      <c r="XCN136" s="2"/>
      <c r="XCO136" s="2"/>
      <c r="XCP136" s="2"/>
      <c r="XCQ136" s="2"/>
      <c r="XCR136" s="2"/>
      <c r="XCS136" s="2"/>
      <c r="XCT136" s="2"/>
      <c r="XCU136" s="2"/>
      <c r="XCV136" s="2"/>
      <c r="XCW136" s="2"/>
      <c r="XCX136" s="2"/>
      <c r="XCY136" s="2"/>
      <c r="XCZ136" s="2"/>
      <c r="XDA136" s="2"/>
      <c r="XDB136" s="2"/>
      <c r="XDC136" s="2"/>
      <c r="XDD136" s="2"/>
      <c r="XDE136" s="2"/>
      <c r="XDF136" s="2"/>
      <c r="XDG136" s="2"/>
      <c r="XDH136" s="2"/>
      <c r="XDI136" s="2"/>
      <c r="XDJ136" s="2"/>
      <c r="XDK136" s="2"/>
      <c r="XDL136" s="2"/>
      <c r="XDM136" s="2"/>
      <c r="XDN136" s="2"/>
      <c r="XDO136" s="2"/>
      <c r="XDP136" s="2"/>
      <c r="XDQ136" s="2"/>
      <c r="XDR136" s="2"/>
      <c r="XDS136" s="2"/>
      <c r="XDT136" s="2"/>
      <c r="XDU136" s="2"/>
      <c r="XDV136" s="2"/>
      <c r="XDW136" s="2"/>
      <c r="XDX136" s="2"/>
      <c r="XDY136" s="2"/>
      <c r="XDZ136" s="2"/>
      <c r="XEA136" s="2"/>
      <c r="XEB136" s="2"/>
      <c r="XEC136" s="2"/>
      <c r="XED136" s="2"/>
      <c r="XEE136" s="2"/>
      <c r="XEF136" s="2"/>
      <c r="XEG136" s="2"/>
      <c r="XEH136" s="2"/>
      <c r="XEI136" s="2"/>
      <c r="XEJ136" s="2"/>
      <c r="XEK136" s="2"/>
      <c r="XEL136" s="2"/>
      <c r="XEM136" s="2"/>
      <c r="XEN136" s="2"/>
      <c r="XEO136" s="2"/>
      <c r="XEP136" s="2"/>
      <c r="XEQ136" s="2"/>
      <c r="XER136" s="2"/>
      <c r="XES136" s="2"/>
      <c r="XET136" s="2"/>
      <c r="XEU136" s="2"/>
      <c r="XEV136" s="2"/>
      <c r="XEW136" s="2"/>
      <c r="XEX136" s="2"/>
    </row>
    <row r="137" s="8" customFormat="1" ht="79.2" customHeight="1" spans="1:26">
      <c r="A137" s="141"/>
      <c r="B137" s="40" t="s">
        <v>445</v>
      </c>
      <c r="C137" s="40" t="s">
        <v>38</v>
      </c>
      <c r="D137" s="116" t="s">
        <v>446</v>
      </c>
      <c r="E137" s="40" t="s">
        <v>405</v>
      </c>
      <c r="F137" s="40" t="s">
        <v>40</v>
      </c>
      <c r="G137" s="40" t="s">
        <v>447</v>
      </c>
      <c r="H137" s="33">
        <v>5</v>
      </c>
      <c r="I137" s="33">
        <v>0</v>
      </c>
      <c r="J137" s="33">
        <v>0</v>
      </c>
      <c r="K137" s="33">
        <v>0</v>
      </c>
      <c r="L137" s="33">
        <v>5</v>
      </c>
      <c r="M137" s="33">
        <v>2023.1</v>
      </c>
      <c r="N137" s="33">
        <v>2023.12</v>
      </c>
      <c r="O137" s="60" t="s">
        <v>448</v>
      </c>
      <c r="P137" s="52">
        <v>24</v>
      </c>
      <c r="Q137" s="52">
        <v>72</v>
      </c>
      <c r="R137" s="52">
        <v>1</v>
      </c>
      <c r="S137" s="52">
        <v>1</v>
      </c>
      <c r="T137" s="52">
        <v>1</v>
      </c>
      <c r="U137" s="52">
        <v>24</v>
      </c>
      <c r="V137" s="34">
        <v>72</v>
      </c>
      <c r="W137" s="34">
        <v>4</v>
      </c>
      <c r="X137" s="34">
        <v>12</v>
      </c>
      <c r="Y137" s="34"/>
      <c r="Z137" s="8">
        <v>1</v>
      </c>
    </row>
    <row r="138" s="8" customFormat="1" ht="79.2" customHeight="1" spans="1:26">
      <c r="A138" s="141"/>
      <c r="B138" s="40" t="s">
        <v>449</v>
      </c>
      <c r="C138" s="40" t="s">
        <v>38</v>
      </c>
      <c r="D138" s="116" t="s">
        <v>450</v>
      </c>
      <c r="E138" s="40" t="s">
        <v>451</v>
      </c>
      <c r="F138" s="40" t="s">
        <v>451</v>
      </c>
      <c r="G138" s="40" t="s">
        <v>452</v>
      </c>
      <c r="H138" s="33">
        <v>320</v>
      </c>
      <c r="I138" s="33"/>
      <c r="J138" s="33">
        <v>320</v>
      </c>
      <c r="K138" s="33"/>
      <c r="L138" s="33"/>
      <c r="M138" s="33">
        <v>2023.01</v>
      </c>
      <c r="N138" s="33">
        <v>2023.08</v>
      </c>
      <c r="O138" s="60" t="s">
        <v>453</v>
      </c>
      <c r="P138" s="52"/>
      <c r="Q138" s="52"/>
      <c r="R138" s="52">
        <v>1</v>
      </c>
      <c r="S138" s="52"/>
      <c r="T138" s="52">
        <v>3</v>
      </c>
      <c r="U138" s="52">
        <v>466</v>
      </c>
      <c r="V138" s="34">
        <v>1355</v>
      </c>
      <c r="W138" s="34"/>
      <c r="X138" s="34"/>
      <c r="Y138" s="34"/>
      <c r="Z138" s="8">
        <v>1</v>
      </c>
    </row>
    <row r="139" s="8" customFormat="1" ht="79.2" customHeight="1" spans="1:26">
      <c r="A139" s="141"/>
      <c r="B139" s="40" t="s">
        <v>454</v>
      </c>
      <c r="C139" s="40" t="s">
        <v>38</v>
      </c>
      <c r="D139" s="116" t="s">
        <v>455</v>
      </c>
      <c r="E139" s="40" t="s">
        <v>451</v>
      </c>
      <c r="F139" s="40" t="s">
        <v>451</v>
      </c>
      <c r="G139" s="40" t="s">
        <v>456</v>
      </c>
      <c r="H139" s="33">
        <v>260</v>
      </c>
      <c r="I139" s="33"/>
      <c r="J139" s="33">
        <v>260</v>
      </c>
      <c r="K139" s="33"/>
      <c r="L139" s="33"/>
      <c r="M139" s="33">
        <v>2023.01</v>
      </c>
      <c r="N139" s="33">
        <v>2023.08</v>
      </c>
      <c r="O139" s="60" t="s">
        <v>457</v>
      </c>
      <c r="P139" s="52"/>
      <c r="Q139" s="52"/>
      <c r="R139" s="52">
        <v>1</v>
      </c>
      <c r="S139" s="52">
        <v>1</v>
      </c>
      <c r="T139" s="52">
        <v>1</v>
      </c>
      <c r="U139" s="52">
        <v>125</v>
      </c>
      <c r="V139" s="34">
        <v>442</v>
      </c>
      <c r="W139" s="34"/>
      <c r="X139" s="34"/>
      <c r="Y139" s="34"/>
      <c r="Z139" s="8">
        <v>1</v>
      </c>
    </row>
    <row r="140" s="8" customFormat="1" ht="106.2" customHeight="1" spans="1:26">
      <c r="A140" s="142"/>
      <c r="B140" s="40" t="s">
        <v>458</v>
      </c>
      <c r="C140" s="40" t="s">
        <v>38</v>
      </c>
      <c r="D140" s="116" t="s">
        <v>459</v>
      </c>
      <c r="E140" s="40" t="s">
        <v>405</v>
      </c>
      <c r="F140" s="40" t="s">
        <v>40</v>
      </c>
      <c r="G140" s="60" t="s">
        <v>460</v>
      </c>
      <c r="H140" s="33">
        <v>10</v>
      </c>
      <c r="I140" s="33">
        <v>0</v>
      </c>
      <c r="J140" s="33"/>
      <c r="K140" s="33">
        <v>0</v>
      </c>
      <c r="L140" s="33">
        <v>10</v>
      </c>
      <c r="M140" s="33">
        <v>2023.06</v>
      </c>
      <c r="N140" s="33">
        <v>2023.1</v>
      </c>
      <c r="O140" s="60" t="s">
        <v>461</v>
      </c>
      <c r="P140" s="52">
        <v>30</v>
      </c>
      <c r="Q140" s="52">
        <v>90</v>
      </c>
      <c r="R140" s="52">
        <v>1</v>
      </c>
      <c r="S140" s="52">
        <v>1</v>
      </c>
      <c r="T140" s="52">
        <v>1</v>
      </c>
      <c r="U140" s="52">
        <v>30</v>
      </c>
      <c r="V140" s="34">
        <v>90</v>
      </c>
      <c r="W140" s="34">
        <v>6</v>
      </c>
      <c r="X140" s="34">
        <v>18</v>
      </c>
      <c r="Y140" s="34"/>
      <c r="Z140" s="8">
        <v>1</v>
      </c>
    </row>
    <row r="141" s="2" customFormat="1" ht="30" customHeight="1" spans="1:26">
      <c r="A141" s="32">
        <v>36</v>
      </c>
      <c r="B141" s="25" t="s">
        <v>462</v>
      </c>
      <c r="C141" s="30"/>
      <c r="D141" s="32"/>
      <c r="E141" s="32"/>
      <c r="F141" s="32"/>
      <c r="G141" s="33"/>
      <c r="H141" s="33">
        <f t="shared" ref="H141:L141" si="47">H142+H143+H144+H145+H146</f>
        <v>0</v>
      </c>
      <c r="I141" s="33">
        <f t="shared" si="47"/>
        <v>0</v>
      </c>
      <c r="J141" s="33">
        <f t="shared" si="47"/>
        <v>0</v>
      </c>
      <c r="K141" s="33">
        <f t="shared" si="47"/>
        <v>0</v>
      </c>
      <c r="L141" s="33">
        <f t="shared" si="47"/>
        <v>0</v>
      </c>
      <c r="M141" s="33"/>
      <c r="N141" s="33"/>
      <c r="O141" s="33"/>
      <c r="P141" s="76"/>
      <c r="Q141" s="76"/>
      <c r="R141" s="76"/>
      <c r="S141" s="76"/>
      <c r="T141" s="76"/>
      <c r="U141" s="76"/>
      <c r="V141" s="33"/>
      <c r="W141" s="33"/>
      <c r="X141" s="33"/>
      <c r="Y141" s="32"/>
      <c r="Z141" s="8"/>
    </row>
    <row r="142" ht="39" customHeight="1" spans="1:25">
      <c r="A142" s="32">
        <v>37</v>
      </c>
      <c r="B142" s="39" t="s">
        <v>463</v>
      </c>
      <c r="C142" s="35"/>
      <c r="D142" s="32"/>
      <c r="E142" s="32"/>
      <c r="F142" s="32"/>
      <c r="G142" s="33"/>
      <c r="H142" s="33"/>
      <c r="I142" s="33"/>
      <c r="J142" s="33"/>
      <c r="K142" s="33"/>
      <c r="L142" s="33"/>
      <c r="M142" s="33"/>
      <c r="N142" s="33"/>
      <c r="O142" s="33"/>
      <c r="P142" s="76"/>
      <c r="Q142" s="76"/>
      <c r="R142" s="76"/>
      <c r="S142" s="76"/>
      <c r="T142" s="76"/>
      <c r="U142" s="76"/>
      <c r="V142" s="33"/>
      <c r="W142" s="33"/>
      <c r="X142" s="33"/>
      <c r="Y142" s="32"/>
    </row>
    <row r="143" ht="37" customHeight="1" spans="1:25">
      <c r="A143" s="32">
        <v>38</v>
      </c>
      <c r="B143" s="39" t="s">
        <v>464</v>
      </c>
      <c r="C143" s="35"/>
      <c r="D143" s="32"/>
      <c r="E143" s="32"/>
      <c r="F143" s="32"/>
      <c r="G143" s="33"/>
      <c r="H143" s="33"/>
      <c r="I143" s="33"/>
      <c r="J143" s="33"/>
      <c r="K143" s="33"/>
      <c r="L143" s="33"/>
      <c r="M143" s="33"/>
      <c r="N143" s="33"/>
      <c r="O143" s="33"/>
      <c r="P143" s="76"/>
      <c r="Q143" s="76"/>
      <c r="R143" s="76"/>
      <c r="S143" s="76"/>
      <c r="T143" s="76"/>
      <c r="U143" s="76"/>
      <c r="V143" s="33"/>
      <c r="W143" s="33"/>
      <c r="X143" s="33"/>
      <c r="Y143" s="32"/>
    </row>
    <row r="144" ht="49" customHeight="1" spans="1:25">
      <c r="A144" s="32">
        <v>39</v>
      </c>
      <c r="B144" s="39" t="s">
        <v>465</v>
      </c>
      <c r="C144" s="35"/>
      <c r="D144" s="32"/>
      <c r="E144" s="32"/>
      <c r="F144" s="32"/>
      <c r="G144" s="33"/>
      <c r="H144" s="33"/>
      <c r="I144" s="33"/>
      <c r="J144" s="33"/>
      <c r="K144" s="33"/>
      <c r="L144" s="33"/>
      <c r="M144" s="33"/>
      <c r="N144" s="33"/>
      <c r="O144" s="33"/>
      <c r="P144" s="76"/>
      <c r="Q144" s="76"/>
      <c r="R144" s="76"/>
      <c r="S144" s="76"/>
      <c r="T144" s="76"/>
      <c r="U144" s="76"/>
      <c r="V144" s="33"/>
      <c r="W144" s="33"/>
      <c r="X144" s="33"/>
      <c r="Y144" s="32"/>
    </row>
    <row r="145" ht="50" customHeight="1" spans="1:25">
      <c r="A145" s="32">
        <v>40</v>
      </c>
      <c r="B145" s="39" t="s">
        <v>466</v>
      </c>
      <c r="C145" s="35"/>
      <c r="D145" s="32"/>
      <c r="E145" s="32"/>
      <c r="F145" s="32"/>
      <c r="G145" s="33"/>
      <c r="H145" s="33"/>
      <c r="I145" s="33"/>
      <c r="J145" s="33"/>
      <c r="K145" s="33"/>
      <c r="L145" s="33"/>
      <c r="M145" s="33"/>
      <c r="N145" s="33"/>
      <c r="O145" s="33"/>
      <c r="P145" s="76"/>
      <c r="Q145" s="76"/>
      <c r="R145" s="76"/>
      <c r="S145" s="76"/>
      <c r="T145" s="76"/>
      <c r="U145" s="76"/>
      <c r="V145" s="33"/>
      <c r="W145" s="33"/>
      <c r="X145" s="33"/>
      <c r="Y145" s="32"/>
    </row>
    <row r="146" ht="30" customHeight="1" spans="1:25">
      <c r="A146" s="32">
        <v>41</v>
      </c>
      <c r="B146" s="39" t="s">
        <v>467</v>
      </c>
      <c r="C146" s="35"/>
      <c r="D146" s="32"/>
      <c r="E146" s="32"/>
      <c r="F146" s="32"/>
      <c r="G146" s="33"/>
      <c r="H146" s="33"/>
      <c r="I146" s="33"/>
      <c r="J146" s="33"/>
      <c r="K146" s="33"/>
      <c r="L146" s="33"/>
      <c r="M146" s="33"/>
      <c r="N146" s="33"/>
      <c r="O146" s="33"/>
      <c r="P146" s="76"/>
      <c r="Q146" s="76"/>
      <c r="R146" s="76"/>
      <c r="S146" s="76"/>
      <c r="T146" s="76"/>
      <c r="U146" s="76"/>
      <c r="V146" s="33"/>
      <c r="W146" s="33"/>
      <c r="X146" s="33"/>
      <c r="Y146" s="32"/>
    </row>
    <row r="147" s="2" customFormat="1" ht="30" customHeight="1" spans="1:26">
      <c r="A147" s="32">
        <v>42</v>
      </c>
      <c r="B147" s="25" t="s">
        <v>468</v>
      </c>
      <c r="C147" s="30"/>
      <c r="D147" s="32"/>
      <c r="E147" s="32"/>
      <c r="F147" s="32"/>
      <c r="G147" s="33">
        <f>H147-I147-J147-K147-L147</f>
        <v>0</v>
      </c>
      <c r="H147" s="33">
        <f t="shared" ref="H147:L147" si="48">H148+H161+H162+H163+H164+H173</f>
        <v>21514.36045</v>
      </c>
      <c r="I147" s="33">
        <f t="shared" si="48"/>
        <v>7424.73045</v>
      </c>
      <c r="J147" s="33">
        <f t="shared" si="48"/>
        <v>8815</v>
      </c>
      <c r="K147" s="33">
        <f t="shared" si="48"/>
        <v>700</v>
      </c>
      <c r="L147" s="33">
        <f t="shared" si="48"/>
        <v>4574.63</v>
      </c>
      <c r="M147" s="33"/>
      <c r="N147" s="33"/>
      <c r="O147" s="33"/>
      <c r="P147" s="76">
        <f t="shared" ref="P147:X147" si="49">P148+P161+P162+P163+P164+P173</f>
        <v>21050</v>
      </c>
      <c r="Q147" s="76">
        <f t="shared" si="49"/>
        <v>93048</v>
      </c>
      <c r="R147" s="76">
        <f t="shared" si="49"/>
        <v>112</v>
      </c>
      <c r="S147" s="76">
        <f t="shared" si="49"/>
        <v>74</v>
      </c>
      <c r="T147" s="76">
        <f t="shared" si="49"/>
        <v>458</v>
      </c>
      <c r="U147" s="76">
        <f t="shared" si="49"/>
        <v>19650</v>
      </c>
      <c r="V147" s="33">
        <f t="shared" si="49"/>
        <v>79551</v>
      </c>
      <c r="W147" s="33">
        <f t="shared" si="49"/>
        <v>5676</v>
      </c>
      <c r="X147" s="33">
        <f t="shared" si="49"/>
        <v>20928</v>
      </c>
      <c r="Y147" s="32"/>
      <c r="Z147" s="8"/>
    </row>
    <row r="148" ht="40" customHeight="1" spans="1:25">
      <c r="A148" s="32">
        <v>43</v>
      </c>
      <c r="B148" s="39" t="s">
        <v>469</v>
      </c>
      <c r="C148" s="35"/>
      <c r="D148" s="32"/>
      <c r="E148" s="32"/>
      <c r="F148" s="32"/>
      <c r="G148" s="33">
        <f>H148-I148-J148-K148-L148</f>
        <v>0</v>
      </c>
      <c r="H148" s="33">
        <f>SUM(I148:L148)</f>
        <v>6470.67</v>
      </c>
      <c r="I148" s="33">
        <f t="shared" ref="I148:L148" si="50">SUM(I149:I160)</f>
        <v>1072.67</v>
      </c>
      <c r="J148" s="33">
        <f t="shared" si="50"/>
        <v>5115</v>
      </c>
      <c r="K148" s="33">
        <f t="shared" si="50"/>
        <v>0</v>
      </c>
      <c r="L148" s="33">
        <f t="shared" si="50"/>
        <v>283</v>
      </c>
      <c r="M148" s="33"/>
      <c r="N148" s="33"/>
      <c r="O148" s="33"/>
      <c r="P148" s="33">
        <f t="shared" ref="P148:X148" si="51">SUM(P149:P160)</f>
        <v>4090</v>
      </c>
      <c r="Q148" s="76">
        <f t="shared" si="51"/>
        <v>22428</v>
      </c>
      <c r="R148" s="76">
        <f t="shared" si="51"/>
        <v>42</v>
      </c>
      <c r="S148" s="76">
        <f t="shared" si="51"/>
        <v>23</v>
      </c>
      <c r="T148" s="76">
        <f t="shared" si="51"/>
        <v>36</v>
      </c>
      <c r="U148" s="76">
        <f t="shared" si="51"/>
        <v>2283</v>
      </c>
      <c r="V148" s="33">
        <f t="shared" si="51"/>
        <v>8630</v>
      </c>
      <c r="W148" s="33">
        <f t="shared" si="51"/>
        <v>1216</v>
      </c>
      <c r="X148" s="33">
        <f t="shared" si="51"/>
        <v>4924</v>
      </c>
      <c r="Y148" s="32"/>
    </row>
    <row r="149" s="13" customFormat="1" ht="54" customHeight="1" spans="1:26">
      <c r="A149" s="59"/>
      <c r="B149" s="40" t="s">
        <v>470</v>
      </c>
      <c r="C149" s="40" t="s">
        <v>38</v>
      </c>
      <c r="D149" s="40" t="s">
        <v>471</v>
      </c>
      <c r="E149" s="40" t="s">
        <v>80</v>
      </c>
      <c r="F149" s="40" t="s">
        <v>80</v>
      </c>
      <c r="G149" s="34" t="s">
        <v>472</v>
      </c>
      <c r="H149" s="33">
        <v>249.47</v>
      </c>
      <c r="I149" s="33">
        <v>249.47</v>
      </c>
      <c r="J149" s="33"/>
      <c r="K149" s="33"/>
      <c r="L149" s="33"/>
      <c r="M149" s="34">
        <v>2022.1</v>
      </c>
      <c r="N149" s="34">
        <v>2022.12</v>
      </c>
      <c r="O149" s="60" t="s">
        <v>473</v>
      </c>
      <c r="P149" s="52">
        <v>389</v>
      </c>
      <c r="Q149" s="52">
        <v>1550</v>
      </c>
      <c r="R149" s="76">
        <v>1</v>
      </c>
      <c r="S149" s="76">
        <v>14</v>
      </c>
      <c r="T149" s="76">
        <v>14</v>
      </c>
      <c r="U149" s="76">
        <v>389</v>
      </c>
      <c r="V149" s="76">
        <v>1550</v>
      </c>
      <c r="W149" s="76">
        <v>84</v>
      </c>
      <c r="X149" s="76">
        <v>355</v>
      </c>
      <c r="Y149" s="34"/>
      <c r="Z149" s="21">
        <v>1</v>
      </c>
    </row>
    <row r="150" s="13" customFormat="1" ht="78" customHeight="1" spans="1:26">
      <c r="A150" s="59"/>
      <c r="B150" s="40" t="s">
        <v>474</v>
      </c>
      <c r="C150" s="40" t="s">
        <v>38</v>
      </c>
      <c r="D150" s="40" t="s">
        <v>475</v>
      </c>
      <c r="E150" s="40" t="s">
        <v>476</v>
      </c>
      <c r="F150" s="40" t="s">
        <v>476</v>
      </c>
      <c r="G150" s="34" t="s">
        <v>477</v>
      </c>
      <c r="H150" s="40">
        <v>4800</v>
      </c>
      <c r="I150" s="40"/>
      <c r="J150" s="40">
        <v>4800</v>
      </c>
      <c r="K150" s="40"/>
      <c r="L150" s="40"/>
      <c r="M150" s="40">
        <v>2023.3</v>
      </c>
      <c r="N150" s="40">
        <v>2023.12</v>
      </c>
      <c r="O150" s="40" t="s">
        <v>478</v>
      </c>
      <c r="P150" s="40">
        <v>2050</v>
      </c>
      <c r="Q150" s="40">
        <v>7223</v>
      </c>
      <c r="R150" s="40">
        <v>22</v>
      </c>
      <c r="S150" s="40"/>
      <c r="T150" s="40"/>
      <c r="U150" s="40">
        <v>119</v>
      </c>
      <c r="V150" s="40">
        <v>448</v>
      </c>
      <c r="W150" s="40">
        <v>97</v>
      </c>
      <c r="X150" s="40">
        <v>379</v>
      </c>
      <c r="Y150" s="40" t="s">
        <v>479</v>
      </c>
      <c r="Z150" s="40">
        <v>1</v>
      </c>
    </row>
    <row r="151" s="13" customFormat="1" ht="50" customHeight="1" spans="1:26">
      <c r="A151" s="59"/>
      <c r="B151" s="40" t="s">
        <v>480</v>
      </c>
      <c r="C151" s="40" t="s">
        <v>38</v>
      </c>
      <c r="D151" s="40" t="s">
        <v>481</v>
      </c>
      <c r="E151" s="40" t="s">
        <v>476</v>
      </c>
      <c r="F151" s="40" t="s">
        <v>476</v>
      </c>
      <c r="G151" s="34" t="s">
        <v>482</v>
      </c>
      <c r="H151" s="40">
        <v>315</v>
      </c>
      <c r="I151" s="40"/>
      <c r="J151" s="40">
        <v>315</v>
      </c>
      <c r="K151" s="40"/>
      <c r="L151" s="40"/>
      <c r="M151" s="40">
        <v>2023.3</v>
      </c>
      <c r="N151" s="40">
        <v>2023.9</v>
      </c>
      <c r="O151" s="40" t="s">
        <v>483</v>
      </c>
      <c r="P151" s="40">
        <v>38</v>
      </c>
      <c r="Q151" s="40">
        <v>7223</v>
      </c>
      <c r="R151" s="40">
        <v>9</v>
      </c>
      <c r="S151" s="40"/>
      <c r="T151" s="40"/>
      <c r="U151" s="40">
        <v>178</v>
      </c>
      <c r="V151" s="40">
        <v>677</v>
      </c>
      <c r="W151" s="40">
        <v>156</v>
      </c>
      <c r="X151" s="40">
        <v>607</v>
      </c>
      <c r="Y151" s="40" t="s">
        <v>479</v>
      </c>
      <c r="Z151" s="40">
        <v>1</v>
      </c>
    </row>
    <row r="152" s="8" customFormat="1" ht="53" customHeight="1" spans="1:16378">
      <c r="A152" s="32"/>
      <c r="B152" s="117" t="s">
        <v>484</v>
      </c>
      <c r="C152" s="40" t="s">
        <v>38</v>
      </c>
      <c r="D152" s="40" t="s">
        <v>485</v>
      </c>
      <c r="E152" s="40" t="s">
        <v>79</v>
      </c>
      <c r="F152" s="40" t="s">
        <v>354</v>
      </c>
      <c r="G152" s="60" t="s">
        <v>486</v>
      </c>
      <c r="H152" s="33">
        <v>346</v>
      </c>
      <c r="I152" s="33">
        <v>346</v>
      </c>
      <c r="J152" s="33"/>
      <c r="K152" s="33"/>
      <c r="L152" s="33"/>
      <c r="M152" s="98" t="s">
        <v>191</v>
      </c>
      <c r="N152" s="98" t="s">
        <v>192</v>
      </c>
      <c r="O152" s="115" t="s">
        <v>487</v>
      </c>
      <c r="P152" s="76">
        <v>123</v>
      </c>
      <c r="Q152" s="76">
        <v>486</v>
      </c>
      <c r="R152" s="76">
        <v>1</v>
      </c>
      <c r="S152" s="76">
        <v>1</v>
      </c>
      <c r="T152" s="76">
        <v>1</v>
      </c>
      <c r="U152" s="76">
        <v>7</v>
      </c>
      <c r="V152" s="76">
        <v>23</v>
      </c>
      <c r="W152" s="76">
        <v>7</v>
      </c>
      <c r="X152" s="76">
        <v>23</v>
      </c>
      <c r="Y152" s="32"/>
      <c r="Z152" s="8">
        <v>1</v>
      </c>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c r="IW152" s="2"/>
      <c r="IX152" s="2"/>
      <c r="IY152" s="2"/>
      <c r="IZ152" s="2"/>
      <c r="JA152" s="2"/>
      <c r="JB152" s="2"/>
      <c r="JC152" s="2"/>
      <c r="JD152" s="2"/>
      <c r="JE152" s="2"/>
      <c r="JF152" s="2"/>
      <c r="JG152" s="2"/>
      <c r="JH152" s="2"/>
      <c r="JI152" s="2"/>
      <c r="JJ152" s="2"/>
      <c r="JK152" s="2"/>
      <c r="JL152" s="2"/>
      <c r="JM152" s="2"/>
      <c r="JN152" s="2"/>
      <c r="JO152" s="2"/>
      <c r="JP152" s="2"/>
      <c r="JQ152" s="2"/>
      <c r="JR152" s="2"/>
      <c r="JS152" s="2"/>
      <c r="JT152" s="2"/>
      <c r="JU152" s="2"/>
      <c r="JV152" s="2"/>
      <c r="JW152" s="2"/>
      <c r="JX152" s="2"/>
      <c r="JY152" s="2"/>
      <c r="JZ152" s="2"/>
      <c r="KA152" s="2"/>
      <c r="KB152" s="2"/>
      <c r="KC152" s="2"/>
      <c r="KD152" s="2"/>
      <c r="KE152" s="2"/>
      <c r="KF152" s="2"/>
      <c r="KG152" s="2"/>
      <c r="KH152" s="2"/>
      <c r="KI152" s="2"/>
      <c r="KJ152" s="2"/>
      <c r="KK152" s="2"/>
      <c r="KL152" s="2"/>
      <c r="KM152" s="2"/>
      <c r="KN152" s="2"/>
      <c r="KO152" s="2"/>
      <c r="KP152" s="2"/>
      <c r="KQ152" s="2"/>
      <c r="KR152" s="2"/>
      <c r="KS152" s="2"/>
      <c r="KT152" s="2"/>
      <c r="KU152" s="2"/>
      <c r="KV152" s="2"/>
      <c r="KW152" s="2"/>
      <c r="KX152" s="2"/>
      <c r="KY152" s="2"/>
      <c r="KZ152" s="2"/>
      <c r="LA152" s="2"/>
      <c r="LB152" s="2"/>
      <c r="LC152" s="2"/>
      <c r="LD152" s="2"/>
      <c r="LE152" s="2"/>
      <c r="LF152" s="2"/>
      <c r="LG152" s="2"/>
      <c r="LH152" s="2"/>
      <c r="LI152" s="2"/>
      <c r="LJ152" s="2"/>
      <c r="LK152" s="2"/>
      <c r="LL152" s="2"/>
      <c r="LM152" s="2"/>
      <c r="LN152" s="2"/>
      <c r="LO152" s="2"/>
      <c r="LP152" s="2"/>
      <c r="LQ152" s="2"/>
      <c r="LR152" s="2"/>
      <c r="LS152" s="2"/>
      <c r="LT152" s="2"/>
      <c r="LU152" s="2"/>
      <c r="LV152" s="2"/>
      <c r="LW152" s="2"/>
      <c r="LX152" s="2"/>
      <c r="LY152" s="2"/>
      <c r="LZ152" s="2"/>
      <c r="MA152" s="2"/>
      <c r="MB152" s="2"/>
      <c r="MC152" s="2"/>
      <c r="MD152" s="2"/>
      <c r="ME152" s="2"/>
      <c r="MF152" s="2"/>
      <c r="MG152" s="2"/>
      <c r="MH152" s="2"/>
      <c r="MI152" s="2"/>
      <c r="MJ152" s="2"/>
      <c r="MK152" s="2"/>
      <c r="ML152" s="2"/>
      <c r="MM152" s="2"/>
      <c r="MN152" s="2"/>
      <c r="MO152" s="2"/>
      <c r="MP152" s="2"/>
      <c r="MQ152" s="2"/>
      <c r="MR152" s="2"/>
      <c r="MS152" s="2"/>
      <c r="MT152" s="2"/>
      <c r="MU152" s="2"/>
      <c r="MV152" s="2"/>
      <c r="MW152" s="2"/>
      <c r="MX152" s="2"/>
      <c r="MY152" s="2"/>
      <c r="MZ152" s="2"/>
      <c r="NA152" s="2"/>
      <c r="NB152" s="2"/>
      <c r="NC152" s="2"/>
      <c r="ND152" s="2"/>
      <c r="NE152" s="2"/>
      <c r="NF152" s="2"/>
      <c r="NG152" s="2"/>
      <c r="NH152" s="2"/>
      <c r="NI152" s="2"/>
      <c r="NJ152" s="2"/>
      <c r="NK152" s="2"/>
      <c r="NL152" s="2"/>
      <c r="NM152" s="2"/>
      <c r="NN152" s="2"/>
      <c r="NO152" s="2"/>
      <c r="NP152" s="2"/>
      <c r="NQ152" s="2"/>
      <c r="NR152" s="2"/>
      <c r="NS152" s="2"/>
      <c r="NT152" s="2"/>
      <c r="NU152" s="2"/>
      <c r="NV152" s="2"/>
      <c r="NW152" s="2"/>
      <c r="NX152" s="2"/>
      <c r="NY152" s="2"/>
      <c r="NZ152" s="2"/>
      <c r="OA152" s="2"/>
      <c r="OB152" s="2"/>
      <c r="OC152" s="2"/>
      <c r="OD152" s="2"/>
      <c r="OE152" s="2"/>
      <c r="OF152" s="2"/>
      <c r="OG152" s="2"/>
      <c r="OH152" s="2"/>
      <c r="OI152" s="2"/>
      <c r="OJ152" s="2"/>
      <c r="OK152" s="2"/>
      <c r="OL152" s="2"/>
      <c r="OM152" s="2"/>
      <c r="ON152" s="2"/>
      <c r="OO152" s="2"/>
      <c r="OP152" s="2"/>
      <c r="OQ152" s="2"/>
      <c r="OR152" s="2"/>
      <c r="OS152" s="2"/>
      <c r="OT152" s="2"/>
      <c r="OU152" s="2"/>
      <c r="OV152" s="2"/>
      <c r="OW152" s="2"/>
      <c r="OX152" s="2"/>
      <c r="OY152" s="2"/>
      <c r="OZ152" s="2"/>
      <c r="PA152" s="2"/>
      <c r="PB152" s="2"/>
      <c r="PC152" s="2"/>
      <c r="PD152" s="2"/>
      <c r="PE152" s="2"/>
      <c r="PF152" s="2"/>
      <c r="PG152" s="2"/>
      <c r="PH152" s="2"/>
      <c r="PI152" s="2"/>
      <c r="PJ152" s="2"/>
      <c r="PK152" s="2"/>
      <c r="PL152" s="2"/>
      <c r="PM152" s="2"/>
      <c r="PN152" s="2"/>
      <c r="PO152" s="2"/>
      <c r="PP152" s="2"/>
      <c r="PQ152" s="2"/>
      <c r="PR152" s="2"/>
      <c r="PS152" s="2"/>
      <c r="PT152" s="2"/>
      <c r="PU152" s="2"/>
      <c r="PV152" s="2"/>
      <c r="PW152" s="2"/>
      <c r="PX152" s="2"/>
      <c r="PY152" s="2"/>
      <c r="PZ152" s="2"/>
      <c r="QA152" s="2"/>
      <c r="QB152" s="2"/>
      <c r="QC152" s="2"/>
      <c r="QD152" s="2"/>
      <c r="QE152" s="2"/>
      <c r="QF152" s="2"/>
      <c r="QG152" s="2"/>
      <c r="QH152" s="2"/>
      <c r="QI152" s="2"/>
      <c r="QJ152" s="2"/>
      <c r="QK152" s="2"/>
      <c r="QL152" s="2"/>
      <c r="QM152" s="2"/>
      <c r="QN152" s="2"/>
      <c r="QO152" s="2"/>
      <c r="QP152" s="2"/>
      <c r="QQ152" s="2"/>
      <c r="QR152" s="2"/>
      <c r="QS152" s="2"/>
      <c r="QT152" s="2"/>
      <c r="QU152" s="2"/>
      <c r="QV152" s="2"/>
      <c r="QW152" s="2"/>
      <c r="QX152" s="2"/>
      <c r="QY152" s="2"/>
      <c r="QZ152" s="2"/>
      <c r="RA152" s="2"/>
      <c r="RB152" s="2"/>
      <c r="RC152" s="2"/>
      <c r="RD152" s="2"/>
      <c r="RE152" s="2"/>
      <c r="RF152" s="2"/>
      <c r="RG152" s="2"/>
      <c r="RH152" s="2"/>
      <c r="RI152" s="2"/>
      <c r="RJ152" s="2"/>
      <c r="RK152" s="2"/>
      <c r="RL152" s="2"/>
      <c r="RM152" s="2"/>
      <c r="RN152" s="2"/>
      <c r="RO152" s="2"/>
      <c r="RP152" s="2"/>
      <c r="RQ152" s="2"/>
      <c r="RR152" s="2"/>
      <c r="RS152" s="2"/>
      <c r="RT152" s="2"/>
      <c r="RU152" s="2"/>
      <c r="RV152" s="2"/>
      <c r="RW152" s="2"/>
      <c r="RX152" s="2"/>
      <c r="RY152" s="2"/>
      <c r="RZ152" s="2"/>
      <c r="SA152" s="2"/>
      <c r="SB152" s="2"/>
      <c r="SC152" s="2"/>
      <c r="SD152" s="2"/>
      <c r="SE152" s="2"/>
      <c r="SF152" s="2"/>
      <c r="SG152" s="2"/>
      <c r="SH152" s="2"/>
      <c r="SI152" s="2"/>
      <c r="SJ152" s="2"/>
      <c r="SK152" s="2"/>
      <c r="SL152" s="2"/>
      <c r="SM152" s="2"/>
      <c r="SN152" s="2"/>
      <c r="SO152" s="2"/>
      <c r="SP152" s="2"/>
      <c r="SQ152" s="2"/>
      <c r="SR152" s="2"/>
      <c r="SS152" s="2"/>
      <c r="ST152" s="2"/>
      <c r="SU152" s="2"/>
      <c r="SV152" s="2"/>
      <c r="SW152" s="2"/>
      <c r="SX152" s="2"/>
      <c r="SY152" s="2"/>
      <c r="SZ152" s="2"/>
      <c r="TA152" s="2"/>
      <c r="TB152" s="2"/>
      <c r="TC152" s="2"/>
      <c r="TD152" s="2"/>
      <c r="TE152" s="2"/>
      <c r="TF152" s="2"/>
      <c r="TG152" s="2"/>
      <c r="TH152" s="2"/>
      <c r="TI152" s="2"/>
      <c r="TJ152" s="2"/>
      <c r="TK152" s="2"/>
      <c r="TL152" s="2"/>
      <c r="TM152" s="2"/>
      <c r="TN152" s="2"/>
      <c r="TO152" s="2"/>
      <c r="TP152" s="2"/>
      <c r="TQ152" s="2"/>
      <c r="TR152" s="2"/>
      <c r="TS152" s="2"/>
      <c r="TT152" s="2"/>
      <c r="TU152" s="2"/>
      <c r="TV152" s="2"/>
      <c r="TW152" s="2"/>
      <c r="TX152" s="2"/>
      <c r="TY152" s="2"/>
      <c r="TZ152" s="2"/>
      <c r="UA152" s="2"/>
      <c r="UB152" s="2"/>
      <c r="UC152" s="2"/>
      <c r="UD152" s="2"/>
      <c r="UE152" s="2"/>
      <c r="UF152" s="2"/>
      <c r="UG152" s="2"/>
      <c r="UH152" s="2"/>
      <c r="UI152" s="2"/>
      <c r="UJ152" s="2"/>
      <c r="UK152" s="2"/>
      <c r="UL152" s="2"/>
      <c r="UM152" s="2"/>
      <c r="UN152" s="2"/>
      <c r="UO152" s="2"/>
      <c r="UP152" s="2"/>
      <c r="UQ152" s="2"/>
      <c r="UR152" s="2"/>
      <c r="US152" s="2"/>
      <c r="UT152" s="2"/>
      <c r="UU152" s="2"/>
      <c r="UV152" s="2"/>
      <c r="UW152" s="2"/>
      <c r="UX152" s="2"/>
      <c r="UY152" s="2"/>
      <c r="UZ152" s="2"/>
      <c r="VA152" s="2"/>
      <c r="VB152" s="2"/>
      <c r="VC152" s="2"/>
      <c r="VD152" s="2"/>
      <c r="VE152" s="2"/>
      <c r="VF152" s="2"/>
      <c r="VG152" s="2"/>
      <c r="VH152" s="2"/>
      <c r="VI152" s="2"/>
      <c r="VJ152" s="2"/>
      <c r="VK152" s="2"/>
      <c r="VL152" s="2"/>
      <c r="VM152" s="2"/>
      <c r="VN152" s="2"/>
      <c r="VO152" s="2"/>
      <c r="VP152" s="2"/>
      <c r="VQ152" s="2"/>
      <c r="VR152" s="2"/>
      <c r="VS152" s="2"/>
      <c r="VT152" s="2"/>
      <c r="VU152" s="2"/>
      <c r="VV152" s="2"/>
      <c r="VW152" s="2"/>
      <c r="VX152" s="2"/>
      <c r="VY152" s="2"/>
      <c r="VZ152" s="2"/>
      <c r="WA152" s="2"/>
      <c r="WB152" s="2"/>
      <c r="WC152" s="2"/>
      <c r="WD152" s="2"/>
      <c r="WE152" s="2"/>
      <c r="WF152" s="2"/>
      <c r="WG152" s="2"/>
      <c r="WH152" s="2"/>
      <c r="WI152" s="2"/>
      <c r="WJ152" s="2"/>
      <c r="WK152" s="2"/>
      <c r="WL152" s="2"/>
      <c r="WM152" s="2"/>
      <c r="WN152" s="2"/>
      <c r="WO152" s="2"/>
      <c r="WP152" s="2"/>
      <c r="WQ152" s="2"/>
      <c r="WR152" s="2"/>
      <c r="WS152" s="2"/>
      <c r="WT152" s="2"/>
      <c r="WU152" s="2"/>
      <c r="WV152" s="2"/>
      <c r="WW152" s="2"/>
      <c r="WX152" s="2"/>
      <c r="WY152" s="2"/>
      <c r="WZ152" s="2"/>
      <c r="XA152" s="2"/>
      <c r="XB152" s="2"/>
      <c r="XC152" s="2"/>
      <c r="XD152" s="2"/>
      <c r="XE152" s="2"/>
      <c r="XF152" s="2"/>
      <c r="XG152" s="2"/>
      <c r="XH152" s="2"/>
      <c r="XI152" s="2"/>
      <c r="XJ152" s="2"/>
      <c r="XK152" s="2"/>
      <c r="XL152" s="2"/>
      <c r="XM152" s="2"/>
      <c r="XN152" s="2"/>
      <c r="XO152" s="2"/>
      <c r="XP152" s="2"/>
      <c r="XQ152" s="2"/>
      <c r="XR152" s="2"/>
      <c r="XS152" s="2"/>
      <c r="XT152" s="2"/>
      <c r="XU152" s="2"/>
      <c r="XV152" s="2"/>
      <c r="XW152" s="2"/>
      <c r="XX152" s="2"/>
      <c r="XY152" s="2"/>
      <c r="XZ152" s="2"/>
      <c r="YA152" s="2"/>
      <c r="YB152" s="2"/>
      <c r="YC152" s="2"/>
      <c r="YD152" s="2"/>
      <c r="YE152" s="2"/>
      <c r="YF152" s="2"/>
      <c r="YG152" s="2"/>
      <c r="YH152" s="2"/>
      <c r="YI152" s="2"/>
      <c r="YJ152" s="2"/>
      <c r="YK152" s="2"/>
      <c r="YL152" s="2"/>
      <c r="YM152" s="2"/>
      <c r="YN152" s="2"/>
      <c r="YO152" s="2"/>
      <c r="YP152" s="2"/>
      <c r="YQ152" s="2"/>
      <c r="YR152" s="2"/>
      <c r="YS152" s="2"/>
      <c r="YT152" s="2"/>
      <c r="YU152" s="2"/>
      <c r="YV152" s="2"/>
      <c r="YW152" s="2"/>
      <c r="YX152" s="2"/>
      <c r="YY152" s="2"/>
      <c r="YZ152" s="2"/>
      <c r="ZA152" s="2"/>
      <c r="ZB152" s="2"/>
      <c r="ZC152" s="2"/>
      <c r="ZD152" s="2"/>
      <c r="ZE152" s="2"/>
      <c r="ZF152" s="2"/>
      <c r="ZG152" s="2"/>
      <c r="ZH152" s="2"/>
      <c r="ZI152" s="2"/>
      <c r="ZJ152" s="2"/>
      <c r="ZK152" s="2"/>
      <c r="ZL152" s="2"/>
      <c r="ZM152" s="2"/>
      <c r="ZN152" s="2"/>
      <c r="ZO152" s="2"/>
      <c r="ZP152" s="2"/>
      <c r="ZQ152" s="2"/>
      <c r="ZR152" s="2"/>
      <c r="ZS152" s="2"/>
      <c r="ZT152" s="2"/>
      <c r="ZU152" s="2"/>
      <c r="ZV152" s="2"/>
      <c r="ZW152" s="2"/>
      <c r="ZX152" s="2"/>
      <c r="ZY152" s="2"/>
      <c r="ZZ152" s="2"/>
      <c r="AAA152" s="2"/>
      <c r="AAB152" s="2"/>
      <c r="AAC152" s="2"/>
      <c r="AAD152" s="2"/>
      <c r="AAE152" s="2"/>
      <c r="AAF152" s="2"/>
      <c r="AAG152" s="2"/>
      <c r="AAH152" s="2"/>
      <c r="AAI152" s="2"/>
      <c r="AAJ152" s="2"/>
      <c r="AAK152" s="2"/>
      <c r="AAL152" s="2"/>
      <c r="AAM152" s="2"/>
      <c r="AAN152" s="2"/>
      <c r="AAO152" s="2"/>
      <c r="AAP152" s="2"/>
      <c r="AAQ152" s="2"/>
      <c r="AAR152" s="2"/>
      <c r="AAS152" s="2"/>
      <c r="AAT152" s="2"/>
      <c r="AAU152" s="2"/>
      <c r="AAV152" s="2"/>
      <c r="AAW152" s="2"/>
      <c r="AAX152" s="2"/>
      <c r="AAY152" s="2"/>
      <c r="AAZ152" s="2"/>
      <c r="ABA152" s="2"/>
      <c r="ABB152" s="2"/>
      <c r="ABC152" s="2"/>
      <c r="ABD152" s="2"/>
      <c r="ABE152" s="2"/>
      <c r="ABF152" s="2"/>
      <c r="ABG152" s="2"/>
      <c r="ABH152" s="2"/>
      <c r="ABI152" s="2"/>
      <c r="ABJ152" s="2"/>
      <c r="ABK152" s="2"/>
      <c r="ABL152" s="2"/>
      <c r="ABM152" s="2"/>
      <c r="ABN152" s="2"/>
      <c r="ABO152" s="2"/>
      <c r="ABP152" s="2"/>
      <c r="ABQ152" s="2"/>
      <c r="ABR152" s="2"/>
      <c r="ABS152" s="2"/>
      <c r="ABT152" s="2"/>
      <c r="ABU152" s="2"/>
      <c r="ABV152" s="2"/>
      <c r="ABW152" s="2"/>
      <c r="ABX152" s="2"/>
      <c r="ABY152" s="2"/>
      <c r="ABZ152" s="2"/>
      <c r="ACA152" s="2"/>
      <c r="ACB152" s="2"/>
      <c r="ACC152" s="2"/>
      <c r="ACD152" s="2"/>
      <c r="ACE152" s="2"/>
      <c r="ACF152" s="2"/>
      <c r="ACG152" s="2"/>
      <c r="ACH152" s="2"/>
      <c r="ACI152" s="2"/>
      <c r="ACJ152" s="2"/>
      <c r="ACK152" s="2"/>
      <c r="ACL152" s="2"/>
      <c r="ACM152" s="2"/>
      <c r="ACN152" s="2"/>
      <c r="ACO152" s="2"/>
      <c r="ACP152" s="2"/>
      <c r="ACQ152" s="2"/>
      <c r="ACR152" s="2"/>
      <c r="ACS152" s="2"/>
      <c r="ACT152" s="2"/>
      <c r="ACU152" s="2"/>
      <c r="ACV152" s="2"/>
      <c r="ACW152" s="2"/>
      <c r="ACX152" s="2"/>
      <c r="ACY152" s="2"/>
      <c r="ACZ152" s="2"/>
      <c r="ADA152" s="2"/>
      <c r="ADB152" s="2"/>
      <c r="ADC152" s="2"/>
      <c r="ADD152" s="2"/>
      <c r="ADE152" s="2"/>
      <c r="ADF152" s="2"/>
      <c r="ADG152" s="2"/>
      <c r="ADH152" s="2"/>
      <c r="ADI152" s="2"/>
      <c r="ADJ152" s="2"/>
      <c r="ADK152" s="2"/>
      <c r="ADL152" s="2"/>
      <c r="ADM152" s="2"/>
      <c r="ADN152" s="2"/>
      <c r="ADO152" s="2"/>
      <c r="ADP152" s="2"/>
      <c r="ADQ152" s="2"/>
      <c r="ADR152" s="2"/>
      <c r="ADS152" s="2"/>
      <c r="ADT152" s="2"/>
      <c r="ADU152" s="2"/>
      <c r="ADV152" s="2"/>
      <c r="ADW152" s="2"/>
      <c r="ADX152" s="2"/>
      <c r="ADY152" s="2"/>
      <c r="ADZ152" s="2"/>
      <c r="AEA152" s="2"/>
      <c r="AEB152" s="2"/>
      <c r="AEC152" s="2"/>
      <c r="AED152" s="2"/>
      <c r="AEE152" s="2"/>
      <c r="AEF152" s="2"/>
      <c r="AEG152" s="2"/>
      <c r="AEH152" s="2"/>
      <c r="AEI152" s="2"/>
      <c r="AEJ152" s="2"/>
      <c r="AEK152" s="2"/>
      <c r="AEL152" s="2"/>
      <c r="AEM152" s="2"/>
      <c r="AEN152" s="2"/>
      <c r="AEO152" s="2"/>
      <c r="AEP152" s="2"/>
      <c r="AEQ152" s="2"/>
      <c r="AER152" s="2"/>
      <c r="AES152" s="2"/>
      <c r="AET152" s="2"/>
      <c r="AEU152" s="2"/>
      <c r="AEV152" s="2"/>
      <c r="AEW152" s="2"/>
      <c r="AEX152" s="2"/>
      <c r="AEY152" s="2"/>
      <c r="AEZ152" s="2"/>
      <c r="AFA152" s="2"/>
      <c r="AFB152" s="2"/>
      <c r="AFC152" s="2"/>
      <c r="AFD152" s="2"/>
      <c r="AFE152" s="2"/>
      <c r="AFF152" s="2"/>
      <c r="AFG152" s="2"/>
      <c r="AFH152" s="2"/>
      <c r="AFI152" s="2"/>
      <c r="AFJ152" s="2"/>
      <c r="AFK152" s="2"/>
      <c r="AFL152" s="2"/>
      <c r="AFM152" s="2"/>
      <c r="AFN152" s="2"/>
      <c r="AFO152" s="2"/>
      <c r="AFP152" s="2"/>
      <c r="AFQ152" s="2"/>
      <c r="AFR152" s="2"/>
      <c r="AFS152" s="2"/>
      <c r="AFT152" s="2"/>
      <c r="AFU152" s="2"/>
      <c r="AFV152" s="2"/>
      <c r="AFW152" s="2"/>
      <c r="AFX152" s="2"/>
      <c r="AFY152" s="2"/>
      <c r="AFZ152" s="2"/>
      <c r="AGA152" s="2"/>
      <c r="AGB152" s="2"/>
      <c r="AGC152" s="2"/>
      <c r="AGD152" s="2"/>
      <c r="AGE152" s="2"/>
      <c r="AGF152" s="2"/>
      <c r="AGG152" s="2"/>
      <c r="AGH152" s="2"/>
      <c r="AGI152" s="2"/>
      <c r="AGJ152" s="2"/>
      <c r="AGK152" s="2"/>
      <c r="AGL152" s="2"/>
      <c r="AGM152" s="2"/>
      <c r="AGN152" s="2"/>
      <c r="AGO152" s="2"/>
      <c r="AGP152" s="2"/>
      <c r="AGQ152" s="2"/>
      <c r="AGR152" s="2"/>
      <c r="AGS152" s="2"/>
      <c r="AGT152" s="2"/>
      <c r="AGU152" s="2"/>
      <c r="AGV152" s="2"/>
      <c r="AGW152" s="2"/>
      <c r="AGX152" s="2"/>
      <c r="AGY152" s="2"/>
      <c r="AGZ152" s="2"/>
      <c r="AHA152" s="2"/>
      <c r="AHB152" s="2"/>
      <c r="AHC152" s="2"/>
      <c r="AHD152" s="2"/>
      <c r="AHE152" s="2"/>
      <c r="AHF152" s="2"/>
      <c r="AHG152" s="2"/>
      <c r="AHH152" s="2"/>
      <c r="AHI152" s="2"/>
      <c r="AHJ152" s="2"/>
      <c r="AHK152" s="2"/>
      <c r="AHL152" s="2"/>
      <c r="AHM152" s="2"/>
      <c r="AHN152" s="2"/>
      <c r="AHO152" s="2"/>
      <c r="AHP152" s="2"/>
      <c r="AHQ152" s="2"/>
      <c r="AHR152" s="2"/>
      <c r="AHS152" s="2"/>
      <c r="AHT152" s="2"/>
      <c r="AHU152" s="2"/>
      <c r="AHV152" s="2"/>
      <c r="AHW152" s="2"/>
      <c r="AHX152" s="2"/>
      <c r="AHY152" s="2"/>
      <c r="AHZ152" s="2"/>
      <c r="AIA152" s="2"/>
      <c r="AIB152" s="2"/>
      <c r="AIC152" s="2"/>
      <c r="AID152" s="2"/>
      <c r="AIE152" s="2"/>
      <c r="AIF152" s="2"/>
      <c r="AIG152" s="2"/>
      <c r="AIH152" s="2"/>
      <c r="AII152" s="2"/>
      <c r="AIJ152" s="2"/>
      <c r="AIK152" s="2"/>
      <c r="AIL152" s="2"/>
      <c r="AIM152" s="2"/>
      <c r="AIN152" s="2"/>
      <c r="AIO152" s="2"/>
      <c r="AIP152" s="2"/>
      <c r="AIQ152" s="2"/>
      <c r="AIR152" s="2"/>
      <c r="AIS152" s="2"/>
      <c r="AIT152" s="2"/>
      <c r="AIU152" s="2"/>
      <c r="AIV152" s="2"/>
      <c r="AIW152" s="2"/>
      <c r="AIX152" s="2"/>
      <c r="AIY152" s="2"/>
      <c r="AIZ152" s="2"/>
      <c r="AJA152" s="2"/>
      <c r="AJB152" s="2"/>
      <c r="AJC152" s="2"/>
      <c r="AJD152" s="2"/>
      <c r="AJE152" s="2"/>
      <c r="AJF152" s="2"/>
      <c r="AJG152" s="2"/>
      <c r="AJH152" s="2"/>
      <c r="AJI152" s="2"/>
      <c r="AJJ152" s="2"/>
      <c r="AJK152" s="2"/>
      <c r="AJL152" s="2"/>
      <c r="AJM152" s="2"/>
      <c r="AJN152" s="2"/>
      <c r="AJO152" s="2"/>
      <c r="AJP152" s="2"/>
      <c r="AJQ152" s="2"/>
      <c r="AJR152" s="2"/>
      <c r="AJS152" s="2"/>
      <c r="AJT152" s="2"/>
      <c r="AJU152" s="2"/>
      <c r="AJV152" s="2"/>
      <c r="AJW152" s="2"/>
      <c r="AJX152" s="2"/>
      <c r="AJY152" s="2"/>
      <c r="AJZ152" s="2"/>
      <c r="AKA152" s="2"/>
      <c r="AKB152" s="2"/>
      <c r="AKC152" s="2"/>
      <c r="AKD152" s="2"/>
      <c r="AKE152" s="2"/>
      <c r="AKF152" s="2"/>
      <c r="AKG152" s="2"/>
      <c r="AKH152" s="2"/>
      <c r="AKI152" s="2"/>
      <c r="AKJ152" s="2"/>
      <c r="AKK152" s="2"/>
      <c r="AKL152" s="2"/>
      <c r="AKM152" s="2"/>
      <c r="AKN152" s="2"/>
      <c r="AKO152" s="2"/>
      <c r="AKP152" s="2"/>
      <c r="AKQ152" s="2"/>
      <c r="AKR152" s="2"/>
      <c r="AKS152" s="2"/>
      <c r="AKT152" s="2"/>
      <c r="AKU152" s="2"/>
      <c r="AKV152" s="2"/>
      <c r="AKW152" s="2"/>
      <c r="AKX152" s="2"/>
      <c r="AKY152" s="2"/>
      <c r="AKZ152" s="2"/>
      <c r="ALA152" s="2"/>
      <c r="ALB152" s="2"/>
      <c r="ALC152" s="2"/>
      <c r="ALD152" s="2"/>
      <c r="ALE152" s="2"/>
      <c r="ALF152" s="2"/>
      <c r="ALG152" s="2"/>
      <c r="ALH152" s="2"/>
      <c r="ALI152" s="2"/>
      <c r="ALJ152" s="2"/>
      <c r="ALK152" s="2"/>
      <c r="ALL152" s="2"/>
      <c r="ALM152" s="2"/>
      <c r="ALN152" s="2"/>
      <c r="ALO152" s="2"/>
      <c r="ALP152" s="2"/>
      <c r="ALQ152" s="2"/>
      <c r="ALR152" s="2"/>
      <c r="ALS152" s="2"/>
      <c r="ALT152" s="2"/>
      <c r="ALU152" s="2"/>
      <c r="ALV152" s="2"/>
      <c r="ALW152" s="2"/>
      <c r="ALX152" s="2"/>
      <c r="ALY152" s="2"/>
      <c r="ALZ152" s="2"/>
      <c r="AMA152" s="2"/>
      <c r="AMB152" s="2"/>
      <c r="AMC152" s="2"/>
      <c r="AMD152" s="2"/>
      <c r="AME152" s="2"/>
      <c r="AMF152" s="2"/>
      <c r="AMG152" s="2"/>
      <c r="AMH152" s="2"/>
      <c r="AMI152" s="2"/>
      <c r="AMJ152" s="2"/>
      <c r="AMK152" s="2"/>
      <c r="AML152" s="2"/>
      <c r="AMM152" s="2"/>
      <c r="AMN152" s="2"/>
      <c r="AMO152" s="2"/>
      <c r="AMP152" s="2"/>
      <c r="AMQ152" s="2"/>
      <c r="AMR152" s="2"/>
      <c r="AMS152" s="2"/>
      <c r="AMT152" s="2"/>
      <c r="AMU152" s="2"/>
      <c r="AMV152" s="2"/>
      <c r="AMW152" s="2"/>
      <c r="AMX152" s="2"/>
      <c r="AMY152" s="2"/>
      <c r="AMZ152" s="2"/>
      <c r="ANA152" s="2"/>
      <c r="ANB152" s="2"/>
      <c r="ANC152" s="2"/>
      <c r="AND152" s="2"/>
      <c r="ANE152" s="2"/>
      <c r="ANF152" s="2"/>
      <c r="ANG152" s="2"/>
      <c r="ANH152" s="2"/>
      <c r="ANI152" s="2"/>
      <c r="ANJ152" s="2"/>
      <c r="ANK152" s="2"/>
      <c r="ANL152" s="2"/>
      <c r="ANM152" s="2"/>
      <c r="ANN152" s="2"/>
      <c r="ANO152" s="2"/>
      <c r="ANP152" s="2"/>
      <c r="ANQ152" s="2"/>
      <c r="ANR152" s="2"/>
      <c r="ANS152" s="2"/>
      <c r="ANT152" s="2"/>
      <c r="ANU152" s="2"/>
      <c r="ANV152" s="2"/>
      <c r="ANW152" s="2"/>
      <c r="ANX152" s="2"/>
      <c r="ANY152" s="2"/>
      <c r="ANZ152" s="2"/>
      <c r="AOA152" s="2"/>
      <c r="AOB152" s="2"/>
      <c r="AOC152" s="2"/>
      <c r="AOD152" s="2"/>
      <c r="AOE152" s="2"/>
      <c r="AOF152" s="2"/>
      <c r="AOG152" s="2"/>
      <c r="AOH152" s="2"/>
      <c r="AOI152" s="2"/>
      <c r="AOJ152" s="2"/>
      <c r="AOK152" s="2"/>
      <c r="AOL152" s="2"/>
      <c r="AOM152" s="2"/>
      <c r="AON152" s="2"/>
      <c r="AOO152" s="2"/>
      <c r="AOP152" s="2"/>
      <c r="AOQ152" s="2"/>
      <c r="AOR152" s="2"/>
      <c r="AOS152" s="2"/>
      <c r="AOT152" s="2"/>
      <c r="AOU152" s="2"/>
      <c r="AOV152" s="2"/>
      <c r="AOW152" s="2"/>
      <c r="AOX152" s="2"/>
      <c r="AOY152" s="2"/>
      <c r="AOZ152" s="2"/>
      <c r="APA152" s="2"/>
      <c r="APB152" s="2"/>
      <c r="APC152" s="2"/>
      <c r="APD152" s="2"/>
      <c r="APE152" s="2"/>
      <c r="APF152" s="2"/>
      <c r="APG152" s="2"/>
      <c r="APH152" s="2"/>
      <c r="API152" s="2"/>
      <c r="APJ152" s="2"/>
      <c r="APK152" s="2"/>
      <c r="APL152" s="2"/>
      <c r="APM152" s="2"/>
      <c r="APN152" s="2"/>
      <c r="APO152" s="2"/>
      <c r="APP152" s="2"/>
      <c r="APQ152" s="2"/>
      <c r="APR152" s="2"/>
      <c r="APS152" s="2"/>
      <c r="APT152" s="2"/>
      <c r="APU152" s="2"/>
      <c r="APV152" s="2"/>
      <c r="APW152" s="2"/>
      <c r="APX152" s="2"/>
      <c r="APY152" s="2"/>
      <c r="APZ152" s="2"/>
      <c r="AQA152" s="2"/>
      <c r="AQB152" s="2"/>
      <c r="AQC152" s="2"/>
      <c r="AQD152" s="2"/>
      <c r="AQE152" s="2"/>
      <c r="AQF152" s="2"/>
      <c r="AQG152" s="2"/>
      <c r="AQH152" s="2"/>
      <c r="AQI152" s="2"/>
      <c r="AQJ152" s="2"/>
      <c r="AQK152" s="2"/>
      <c r="AQL152" s="2"/>
      <c r="AQM152" s="2"/>
      <c r="AQN152" s="2"/>
      <c r="AQO152" s="2"/>
      <c r="AQP152" s="2"/>
      <c r="AQQ152" s="2"/>
      <c r="AQR152" s="2"/>
      <c r="AQS152" s="2"/>
      <c r="AQT152" s="2"/>
      <c r="AQU152" s="2"/>
      <c r="AQV152" s="2"/>
      <c r="AQW152" s="2"/>
      <c r="AQX152" s="2"/>
      <c r="AQY152" s="2"/>
      <c r="AQZ152" s="2"/>
      <c r="ARA152" s="2"/>
      <c r="ARB152" s="2"/>
      <c r="ARC152" s="2"/>
      <c r="ARD152" s="2"/>
      <c r="ARE152" s="2"/>
      <c r="ARF152" s="2"/>
      <c r="ARG152" s="2"/>
      <c r="ARH152" s="2"/>
      <c r="ARI152" s="2"/>
      <c r="ARJ152" s="2"/>
      <c r="ARK152" s="2"/>
      <c r="ARL152" s="2"/>
      <c r="ARM152" s="2"/>
      <c r="ARN152" s="2"/>
      <c r="ARO152" s="2"/>
      <c r="ARP152" s="2"/>
      <c r="ARQ152" s="2"/>
      <c r="ARR152" s="2"/>
      <c r="ARS152" s="2"/>
      <c r="ART152" s="2"/>
      <c r="ARU152" s="2"/>
      <c r="ARV152" s="2"/>
      <c r="ARW152" s="2"/>
      <c r="ARX152" s="2"/>
      <c r="ARY152" s="2"/>
      <c r="ARZ152" s="2"/>
      <c r="ASA152" s="2"/>
      <c r="ASB152" s="2"/>
      <c r="ASC152" s="2"/>
      <c r="ASD152" s="2"/>
      <c r="ASE152" s="2"/>
      <c r="ASF152" s="2"/>
      <c r="ASG152" s="2"/>
      <c r="ASH152" s="2"/>
      <c r="ASI152" s="2"/>
      <c r="ASJ152" s="2"/>
      <c r="ASK152" s="2"/>
      <c r="ASL152" s="2"/>
      <c r="ASM152" s="2"/>
      <c r="ASN152" s="2"/>
      <c r="ASO152" s="2"/>
      <c r="ASP152" s="2"/>
      <c r="ASQ152" s="2"/>
      <c r="ASR152" s="2"/>
      <c r="ASS152" s="2"/>
      <c r="AST152" s="2"/>
      <c r="ASU152" s="2"/>
      <c r="ASV152" s="2"/>
      <c r="ASW152" s="2"/>
      <c r="ASX152" s="2"/>
      <c r="ASY152" s="2"/>
      <c r="ASZ152" s="2"/>
      <c r="ATA152" s="2"/>
      <c r="ATB152" s="2"/>
      <c r="ATC152" s="2"/>
      <c r="ATD152" s="2"/>
      <c r="ATE152" s="2"/>
      <c r="ATF152" s="2"/>
      <c r="ATG152" s="2"/>
      <c r="ATH152" s="2"/>
      <c r="ATI152" s="2"/>
      <c r="ATJ152" s="2"/>
      <c r="ATK152" s="2"/>
      <c r="ATL152" s="2"/>
      <c r="ATM152" s="2"/>
      <c r="ATN152" s="2"/>
      <c r="ATO152" s="2"/>
      <c r="ATP152" s="2"/>
      <c r="ATQ152" s="2"/>
      <c r="ATR152" s="2"/>
      <c r="ATS152" s="2"/>
      <c r="ATT152" s="2"/>
      <c r="ATU152" s="2"/>
      <c r="ATV152" s="2"/>
      <c r="ATW152" s="2"/>
      <c r="ATX152" s="2"/>
      <c r="ATY152" s="2"/>
      <c r="ATZ152" s="2"/>
      <c r="AUA152" s="2"/>
      <c r="AUB152" s="2"/>
      <c r="AUC152" s="2"/>
      <c r="AUD152" s="2"/>
      <c r="AUE152" s="2"/>
      <c r="AUF152" s="2"/>
      <c r="AUG152" s="2"/>
      <c r="AUH152" s="2"/>
      <c r="AUI152" s="2"/>
      <c r="AUJ152" s="2"/>
      <c r="AUK152" s="2"/>
      <c r="AUL152" s="2"/>
      <c r="AUM152" s="2"/>
      <c r="AUN152" s="2"/>
      <c r="AUO152" s="2"/>
      <c r="AUP152" s="2"/>
      <c r="AUQ152" s="2"/>
      <c r="AUR152" s="2"/>
      <c r="AUS152" s="2"/>
      <c r="AUT152" s="2"/>
      <c r="AUU152" s="2"/>
      <c r="AUV152" s="2"/>
      <c r="AUW152" s="2"/>
      <c r="AUX152" s="2"/>
      <c r="AUY152" s="2"/>
      <c r="AUZ152" s="2"/>
      <c r="AVA152" s="2"/>
      <c r="AVB152" s="2"/>
      <c r="AVC152" s="2"/>
      <c r="AVD152" s="2"/>
      <c r="AVE152" s="2"/>
      <c r="AVF152" s="2"/>
      <c r="AVG152" s="2"/>
      <c r="AVH152" s="2"/>
      <c r="AVI152" s="2"/>
      <c r="AVJ152" s="2"/>
      <c r="AVK152" s="2"/>
      <c r="AVL152" s="2"/>
      <c r="AVM152" s="2"/>
      <c r="AVN152" s="2"/>
      <c r="AVO152" s="2"/>
      <c r="AVP152" s="2"/>
      <c r="AVQ152" s="2"/>
      <c r="AVR152" s="2"/>
      <c r="AVS152" s="2"/>
      <c r="AVT152" s="2"/>
      <c r="AVU152" s="2"/>
      <c r="AVV152" s="2"/>
      <c r="AVW152" s="2"/>
      <c r="AVX152" s="2"/>
      <c r="AVY152" s="2"/>
      <c r="AVZ152" s="2"/>
      <c r="AWA152" s="2"/>
      <c r="AWB152" s="2"/>
      <c r="AWC152" s="2"/>
      <c r="AWD152" s="2"/>
      <c r="AWE152" s="2"/>
      <c r="AWF152" s="2"/>
      <c r="AWG152" s="2"/>
      <c r="AWH152" s="2"/>
      <c r="AWI152" s="2"/>
      <c r="AWJ152" s="2"/>
      <c r="AWK152" s="2"/>
      <c r="AWL152" s="2"/>
      <c r="AWM152" s="2"/>
      <c r="AWN152" s="2"/>
      <c r="AWO152" s="2"/>
      <c r="AWP152" s="2"/>
      <c r="AWQ152" s="2"/>
      <c r="AWR152" s="2"/>
      <c r="AWS152" s="2"/>
      <c r="AWT152" s="2"/>
      <c r="AWU152" s="2"/>
      <c r="AWV152" s="2"/>
      <c r="AWW152" s="2"/>
      <c r="AWX152" s="2"/>
      <c r="AWY152" s="2"/>
      <c r="AWZ152" s="2"/>
      <c r="AXA152" s="2"/>
      <c r="AXB152" s="2"/>
      <c r="AXC152" s="2"/>
      <c r="AXD152" s="2"/>
      <c r="AXE152" s="2"/>
      <c r="AXF152" s="2"/>
      <c r="AXG152" s="2"/>
      <c r="AXH152" s="2"/>
      <c r="AXI152" s="2"/>
      <c r="AXJ152" s="2"/>
      <c r="AXK152" s="2"/>
      <c r="AXL152" s="2"/>
      <c r="AXM152" s="2"/>
      <c r="AXN152" s="2"/>
      <c r="AXO152" s="2"/>
      <c r="AXP152" s="2"/>
      <c r="AXQ152" s="2"/>
      <c r="AXR152" s="2"/>
      <c r="AXS152" s="2"/>
      <c r="AXT152" s="2"/>
      <c r="AXU152" s="2"/>
      <c r="AXV152" s="2"/>
      <c r="AXW152" s="2"/>
      <c r="AXX152" s="2"/>
      <c r="AXY152" s="2"/>
      <c r="AXZ152" s="2"/>
      <c r="AYA152" s="2"/>
      <c r="AYB152" s="2"/>
      <c r="AYC152" s="2"/>
      <c r="AYD152" s="2"/>
      <c r="AYE152" s="2"/>
      <c r="AYF152" s="2"/>
      <c r="AYG152" s="2"/>
      <c r="AYH152" s="2"/>
      <c r="AYI152" s="2"/>
      <c r="AYJ152" s="2"/>
      <c r="AYK152" s="2"/>
      <c r="AYL152" s="2"/>
      <c r="AYM152" s="2"/>
      <c r="AYN152" s="2"/>
      <c r="AYO152" s="2"/>
      <c r="AYP152" s="2"/>
      <c r="AYQ152" s="2"/>
      <c r="AYR152" s="2"/>
      <c r="AYS152" s="2"/>
      <c r="AYT152" s="2"/>
      <c r="AYU152" s="2"/>
      <c r="AYV152" s="2"/>
      <c r="AYW152" s="2"/>
      <c r="AYX152" s="2"/>
      <c r="AYY152" s="2"/>
      <c r="AYZ152" s="2"/>
      <c r="AZA152" s="2"/>
      <c r="AZB152" s="2"/>
      <c r="AZC152" s="2"/>
      <c r="AZD152" s="2"/>
      <c r="AZE152" s="2"/>
      <c r="AZF152" s="2"/>
      <c r="AZG152" s="2"/>
      <c r="AZH152" s="2"/>
      <c r="AZI152" s="2"/>
      <c r="AZJ152" s="2"/>
      <c r="AZK152" s="2"/>
      <c r="AZL152" s="2"/>
      <c r="AZM152" s="2"/>
      <c r="AZN152" s="2"/>
      <c r="AZO152" s="2"/>
      <c r="AZP152" s="2"/>
      <c r="AZQ152" s="2"/>
      <c r="AZR152" s="2"/>
      <c r="AZS152" s="2"/>
      <c r="AZT152" s="2"/>
      <c r="AZU152" s="2"/>
      <c r="AZV152" s="2"/>
      <c r="AZW152" s="2"/>
      <c r="AZX152" s="2"/>
      <c r="AZY152" s="2"/>
      <c r="AZZ152" s="2"/>
      <c r="BAA152" s="2"/>
      <c r="BAB152" s="2"/>
      <c r="BAC152" s="2"/>
      <c r="BAD152" s="2"/>
      <c r="BAE152" s="2"/>
      <c r="BAF152" s="2"/>
      <c r="BAG152" s="2"/>
      <c r="BAH152" s="2"/>
      <c r="BAI152" s="2"/>
      <c r="BAJ152" s="2"/>
      <c r="BAK152" s="2"/>
      <c r="BAL152" s="2"/>
      <c r="BAM152" s="2"/>
      <c r="BAN152" s="2"/>
      <c r="BAO152" s="2"/>
      <c r="BAP152" s="2"/>
      <c r="BAQ152" s="2"/>
      <c r="BAR152" s="2"/>
      <c r="BAS152" s="2"/>
      <c r="BAT152" s="2"/>
      <c r="BAU152" s="2"/>
      <c r="BAV152" s="2"/>
      <c r="BAW152" s="2"/>
      <c r="BAX152" s="2"/>
      <c r="BAY152" s="2"/>
      <c r="BAZ152" s="2"/>
      <c r="BBA152" s="2"/>
      <c r="BBB152" s="2"/>
      <c r="BBC152" s="2"/>
      <c r="BBD152" s="2"/>
      <c r="BBE152" s="2"/>
      <c r="BBF152" s="2"/>
      <c r="BBG152" s="2"/>
      <c r="BBH152" s="2"/>
      <c r="BBI152" s="2"/>
      <c r="BBJ152" s="2"/>
      <c r="BBK152" s="2"/>
      <c r="BBL152" s="2"/>
      <c r="BBM152" s="2"/>
      <c r="BBN152" s="2"/>
      <c r="BBO152" s="2"/>
      <c r="BBP152" s="2"/>
      <c r="BBQ152" s="2"/>
      <c r="BBR152" s="2"/>
      <c r="BBS152" s="2"/>
      <c r="BBT152" s="2"/>
      <c r="BBU152" s="2"/>
      <c r="BBV152" s="2"/>
      <c r="BBW152" s="2"/>
      <c r="BBX152" s="2"/>
      <c r="BBY152" s="2"/>
      <c r="BBZ152" s="2"/>
      <c r="BCA152" s="2"/>
      <c r="BCB152" s="2"/>
      <c r="BCC152" s="2"/>
      <c r="BCD152" s="2"/>
      <c r="BCE152" s="2"/>
      <c r="BCF152" s="2"/>
      <c r="BCG152" s="2"/>
      <c r="BCH152" s="2"/>
      <c r="BCI152" s="2"/>
      <c r="BCJ152" s="2"/>
      <c r="BCK152" s="2"/>
      <c r="BCL152" s="2"/>
      <c r="BCM152" s="2"/>
      <c r="BCN152" s="2"/>
      <c r="BCO152" s="2"/>
      <c r="BCP152" s="2"/>
      <c r="BCQ152" s="2"/>
      <c r="BCR152" s="2"/>
      <c r="BCS152" s="2"/>
      <c r="BCT152" s="2"/>
      <c r="BCU152" s="2"/>
      <c r="BCV152" s="2"/>
      <c r="BCW152" s="2"/>
      <c r="BCX152" s="2"/>
      <c r="BCY152" s="2"/>
      <c r="BCZ152" s="2"/>
      <c r="BDA152" s="2"/>
      <c r="BDB152" s="2"/>
      <c r="BDC152" s="2"/>
      <c r="BDD152" s="2"/>
      <c r="BDE152" s="2"/>
      <c r="BDF152" s="2"/>
      <c r="BDG152" s="2"/>
      <c r="BDH152" s="2"/>
      <c r="BDI152" s="2"/>
      <c r="BDJ152" s="2"/>
      <c r="BDK152" s="2"/>
      <c r="BDL152" s="2"/>
      <c r="BDM152" s="2"/>
      <c r="BDN152" s="2"/>
      <c r="BDO152" s="2"/>
      <c r="BDP152" s="2"/>
      <c r="BDQ152" s="2"/>
      <c r="BDR152" s="2"/>
      <c r="BDS152" s="2"/>
      <c r="BDT152" s="2"/>
      <c r="BDU152" s="2"/>
      <c r="BDV152" s="2"/>
      <c r="BDW152" s="2"/>
      <c r="BDX152" s="2"/>
      <c r="BDY152" s="2"/>
      <c r="BDZ152" s="2"/>
      <c r="BEA152" s="2"/>
      <c r="BEB152" s="2"/>
      <c r="BEC152" s="2"/>
      <c r="BED152" s="2"/>
      <c r="BEE152" s="2"/>
      <c r="BEF152" s="2"/>
      <c r="BEG152" s="2"/>
      <c r="BEH152" s="2"/>
      <c r="BEI152" s="2"/>
      <c r="BEJ152" s="2"/>
      <c r="BEK152" s="2"/>
      <c r="BEL152" s="2"/>
      <c r="BEM152" s="2"/>
      <c r="BEN152" s="2"/>
      <c r="BEO152" s="2"/>
      <c r="BEP152" s="2"/>
      <c r="BEQ152" s="2"/>
      <c r="BER152" s="2"/>
      <c r="BES152" s="2"/>
      <c r="BET152" s="2"/>
      <c r="BEU152" s="2"/>
      <c r="BEV152" s="2"/>
      <c r="BEW152" s="2"/>
      <c r="BEX152" s="2"/>
      <c r="BEY152" s="2"/>
      <c r="BEZ152" s="2"/>
      <c r="BFA152" s="2"/>
      <c r="BFB152" s="2"/>
      <c r="BFC152" s="2"/>
      <c r="BFD152" s="2"/>
      <c r="BFE152" s="2"/>
      <c r="BFF152" s="2"/>
      <c r="BFG152" s="2"/>
      <c r="BFH152" s="2"/>
      <c r="BFI152" s="2"/>
      <c r="BFJ152" s="2"/>
      <c r="BFK152" s="2"/>
      <c r="BFL152" s="2"/>
      <c r="BFM152" s="2"/>
      <c r="BFN152" s="2"/>
      <c r="BFO152" s="2"/>
      <c r="BFP152" s="2"/>
      <c r="BFQ152" s="2"/>
      <c r="BFR152" s="2"/>
      <c r="BFS152" s="2"/>
      <c r="BFT152" s="2"/>
      <c r="BFU152" s="2"/>
      <c r="BFV152" s="2"/>
      <c r="BFW152" s="2"/>
      <c r="BFX152" s="2"/>
      <c r="BFY152" s="2"/>
      <c r="BFZ152" s="2"/>
      <c r="BGA152" s="2"/>
      <c r="BGB152" s="2"/>
      <c r="BGC152" s="2"/>
      <c r="BGD152" s="2"/>
      <c r="BGE152" s="2"/>
      <c r="BGF152" s="2"/>
      <c r="BGG152" s="2"/>
      <c r="BGH152" s="2"/>
      <c r="BGI152" s="2"/>
      <c r="BGJ152" s="2"/>
      <c r="BGK152" s="2"/>
      <c r="BGL152" s="2"/>
      <c r="BGM152" s="2"/>
      <c r="BGN152" s="2"/>
      <c r="BGO152" s="2"/>
      <c r="BGP152" s="2"/>
      <c r="BGQ152" s="2"/>
      <c r="BGR152" s="2"/>
      <c r="BGS152" s="2"/>
      <c r="BGT152" s="2"/>
      <c r="BGU152" s="2"/>
      <c r="BGV152" s="2"/>
      <c r="BGW152" s="2"/>
      <c r="BGX152" s="2"/>
      <c r="BGY152" s="2"/>
      <c r="BGZ152" s="2"/>
      <c r="BHA152" s="2"/>
      <c r="BHB152" s="2"/>
      <c r="BHC152" s="2"/>
      <c r="BHD152" s="2"/>
      <c r="BHE152" s="2"/>
      <c r="BHF152" s="2"/>
      <c r="BHG152" s="2"/>
      <c r="BHH152" s="2"/>
      <c r="BHI152" s="2"/>
      <c r="BHJ152" s="2"/>
      <c r="BHK152" s="2"/>
      <c r="BHL152" s="2"/>
      <c r="BHM152" s="2"/>
      <c r="BHN152" s="2"/>
      <c r="BHO152" s="2"/>
      <c r="BHP152" s="2"/>
      <c r="BHQ152" s="2"/>
      <c r="BHR152" s="2"/>
      <c r="BHS152" s="2"/>
      <c r="BHT152" s="2"/>
      <c r="BHU152" s="2"/>
      <c r="BHV152" s="2"/>
      <c r="BHW152" s="2"/>
      <c r="BHX152" s="2"/>
      <c r="BHY152" s="2"/>
      <c r="BHZ152" s="2"/>
      <c r="BIA152" s="2"/>
      <c r="BIB152" s="2"/>
      <c r="BIC152" s="2"/>
      <c r="BID152" s="2"/>
      <c r="BIE152" s="2"/>
      <c r="BIF152" s="2"/>
      <c r="BIG152" s="2"/>
      <c r="BIH152" s="2"/>
      <c r="BII152" s="2"/>
      <c r="BIJ152" s="2"/>
      <c r="BIK152" s="2"/>
      <c r="BIL152" s="2"/>
      <c r="BIM152" s="2"/>
      <c r="BIN152" s="2"/>
      <c r="BIO152" s="2"/>
      <c r="BIP152" s="2"/>
      <c r="BIQ152" s="2"/>
      <c r="BIR152" s="2"/>
      <c r="BIS152" s="2"/>
      <c r="BIT152" s="2"/>
      <c r="BIU152" s="2"/>
      <c r="BIV152" s="2"/>
      <c r="BIW152" s="2"/>
      <c r="BIX152" s="2"/>
      <c r="BIY152" s="2"/>
      <c r="BIZ152" s="2"/>
      <c r="BJA152" s="2"/>
      <c r="BJB152" s="2"/>
      <c r="BJC152" s="2"/>
      <c r="BJD152" s="2"/>
      <c r="BJE152" s="2"/>
      <c r="BJF152" s="2"/>
      <c r="BJG152" s="2"/>
      <c r="BJH152" s="2"/>
      <c r="BJI152" s="2"/>
      <c r="BJJ152" s="2"/>
      <c r="BJK152" s="2"/>
      <c r="BJL152" s="2"/>
      <c r="BJM152" s="2"/>
      <c r="BJN152" s="2"/>
      <c r="BJO152" s="2"/>
      <c r="BJP152" s="2"/>
      <c r="BJQ152" s="2"/>
      <c r="BJR152" s="2"/>
      <c r="BJS152" s="2"/>
      <c r="BJT152" s="2"/>
      <c r="BJU152" s="2"/>
      <c r="BJV152" s="2"/>
      <c r="BJW152" s="2"/>
      <c r="BJX152" s="2"/>
      <c r="BJY152" s="2"/>
      <c r="BJZ152" s="2"/>
      <c r="BKA152" s="2"/>
      <c r="BKB152" s="2"/>
      <c r="BKC152" s="2"/>
      <c r="BKD152" s="2"/>
      <c r="BKE152" s="2"/>
      <c r="BKF152" s="2"/>
      <c r="BKG152" s="2"/>
      <c r="BKH152" s="2"/>
      <c r="BKI152" s="2"/>
      <c r="BKJ152" s="2"/>
      <c r="BKK152" s="2"/>
      <c r="BKL152" s="2"/>
      <c r="BKM152" s="2"/>
      <c r="BKN152" s="2"/>
      <c r="BKO152" s="2"/>
      <c r="BKP152" s="2"/>
      <c r="BKQ152" s="2"/>
      <c r="BKR152" s="2"/>
      <c r="BKS152" s="2"/>
      <c r="BKT152" s="2"/>
      <c r="BKU152" s="2"/>
      <c r="BKV152" s="2"/>
      <c r="BKW152" s="2"/>
      <c r="BKX152" s="2"/>
      <c r="BKY152" s="2"/>
      <c r="BKZ152" s="2"/>
      <c r="BLA152" s="2"/>
      <c r="BLB152" s="2"/>
      <c r="BLC152" s="2"/>
      <c r="BLD152" s="2"/>
      <c r="BLE152" s="2"/>
      <c r="BLF152" s="2"/>
      <c r="BLG152" s="2"/>
      <c r="BLH152" s="2"/>
      <c r="BLI152" s="2"/>
      <c r="BLJ152" s="2"/>
      <c r="BLK152" s="2"/>
      <c r="BLL152" s="2"/>
      <c r="BLM152" s="2"/>
      <c r="BLN152" s="2"/>
      <c r="BLO152" s="2"/>
      <c r="BLP152" s="2"/>
      <c r="BLQ152" s="2"/>
      <c r="BLR152" s="2"/>
      <c r="BLS152" s="2"/>
      <c r="BLT152" s="2"/>
      <c r="BLU152" s="2"/>
      <c r="BLV152" s="2"/>
      <c r="BLW152" s="2"/>
      <c r="BLX152" s="2"/>
      <c r="BLY152" s="2"/>
      <c r="BLZ152" s="2"/>
      <c r="BMA152" s="2"/>
      <c r="BMB152" s="2"/>
      <c r="BMC152" s="2"/>
      <c r="BMD152" s="2"/>
      <c r="BME152" s="2"/>
      <c r="BMF152" s="2"/>
      <c r="BMG152" s="2"/>
      <c r="BMH152" s="2"/>
      <c r="BMI152" s="2"/>
      <c r="BMJ152" s="2"/>
      <c r="BMK152" s="2"/>
      <c r="BML152" s="2"/>
      <c r="BMM152" s="2"/>
      <c r="BMN152" s="2"/>
      <c r="BMO152" s="2"/>
      <c r="BMP152" s="2"/>
      <c r="BMQ152" s="2"/>
      <c r="BMR152" s="2"/>
      <c r="BMS152" s="2"/>
      <c r="BMT152" s="2"/>
      <c r="BMU152" s="2"/>
      <c r="BMV152" s="2"/>
      <c r="BMW152" s="2"/>
      <c r="BMX152" s="2"/>
      <c r="BMY152" s="2"/>
      <c r="BMZ152" s="2"/>
      <c r="BNA152" s="2"/>
      <c r="BNB152" s="2"/>
      <c r="BNC152" s="2"/>
      <c r="BND152" s="2"/>
      <c r="BNE152" s="2"/>
      <c r="BNF152" s="2"/>
      <c r="BNG152" s="2"/>
      <c r="BNH152" s="2"/>
      <c r="BNI152" s="2"/>
      <c r="BNJ152" s="2"/>
      <c r="BNK152" s="2"/>
      <c r="BNL152" s="2"/>
      <c r="BNM152" s="2"/>
      <c r="BNN152" s="2"/>
      <c r="BNO152" s="2"/>
      <c r="BNP152" s="2"/>
      <c r="BNQ152" s="2"/>
      <c r="BNR152" s="2"/>
      <c r="BNS152" s="2"/>
      <c r="BNT152" s="2"/>
      <c r="BNU152" s="2"/>
      <c r="BNV152" s="2"/>
      <c r="BNW152" s="2"/>
      <c r="BNX152" s="2"/>
      <c r="BNY152" s="2"/>
      <c r="BNZ152" s="2"/>
      <c r="BOA152" s="2"/>
      <c r="BOB152" s="2"/>
      <c r="BOC152" s="2"/>
      <c r="BOD152" s="2"/>
      <c r="BOE152" s="2"/>
      <c r="BOF152" s="2"/>
      <c r="BOG152" s="2"/>
      <c r="BOH152" s="2"/>
      <c r="BOI152" s="2"/>
      <c r="BOJ152" s="2"/>
      <c r="BOK152" s="2"/>
      <c r="BOL152" s="2"/>
      <c r="BOM152" s="2"/>
      <c r="BON152" s="2"/>
      <c r="BOO152" s="2"/>
      <c r="BOP152" s="2"/>
      <c r="BOQ152" s="2"/>
      <c r="BOR152" s="2"/>
      <c r="BOS152" s="2"/>
      <c r="BOT152" s="2"/>
      <c r="BOU152" s="2"/>
      <c r="BOV152" s="2"/>
      <c r="BOW152" s="2"/>
      <c r="BOX152" s="2"/>
      <c r="BOY152" s="2"/>
      <c r="BOZ152" s="2"/>
      <c r="BPA152" s="2"/>
      <c r="BPB152" s="2"/>
      <c r="BPC152" s="2"/>
      <c r="BPD152" s="2"/>
      <c r="BPE152" s="2"/>
      <c r="BPF152" s="2"/>
      <c r="BPG152" s="2"/>
      <c r="BPH152" s="2"/>
      <c r="BPI152" s="2"/>
      <c r="BPJ152" s="2"/>
      <c r="BPK152" s="2"/>
      <c r="BPL152" s="2"/>
      <c r="BPM152" s="2"/>
      <c r="BPN152" s="2"/>
      <c r="BPO152" s="2"/>
      <c r="BPP152" s="2"/>
      <c r="BPQ152" s="2"/>
      <c r="BPR152" s="2"/>
      <c r="BPS152" s="2"/>
      <c r="BPT152" s="2"/>
      <c r="BPU152" s="2"/>
      <c r="BPV152" s="2"/>
      <c r="BPW152" s="2"/>
      <c r="BPX152" s="2"/>
      <c r="BPY152" s="2"/>
      <c r="BPZ152" s="2"/>
      <c r="BQA152" s="2"/>
      <c r="BQB152" s="2"/>
      <c r="BQC152" s="2"/>
      <c r="BQD152" s="2"/>
      <c r="BQE152" s="2"/>
      <c r="BQF152" s="2"/>
      <c r="BQG152" s="2"/>
      <c r="BQH152" s="2"/>
      <c r="BQI152" s="2"/>
      <c r="BQJ152" s="2"/>
      <c r="BQK152" s="2"/>
      <c r="BQL152" s="2"/>
      <c r="BQM152" s="2"/>
      <c r="BQN152" s="2"/>
      <c r="BQO152" s="2"/>
      <c r="BQP152" s="2"/>
      <c r="BQQ152" s="2"/>
      <c r="BQR152" s="2"/>
      <c r="BQS152" s="2"/>
      <c r="BQT152" s="2"/>
      <c r="BQU152" s="2"/>
      <c r="BQV152" s="2"/>
      <c r="BQW152" s="2"/>
      <c r="BQX152" s="2"/>
      <c r="BQY152" s="2"/>
      <c r="BQZ152" s="2"/>
      <c r="BRA152" s="2"/>
      <c r="BRB152" s="2"/>
      <c r="BRC152" s="2"/>
      <c r="BRD152" s="2"/>
      <c r="BRE152" s="2"/>
      <c r="BRF152" s="2"/>
      <c r="BRG152" s="2"/>
      <c r="BRH152" s="2"/>
      <c r="BRI152" s="2"/>
      <c r="BRJ152" s="2"/>
      <c r="BRK152" s="2"/>
      <c r="BRL152" s="2"/>
      <c r="BRM152" s="2"/>
      <c r="BRN152" s="2"/>
      <c r="BRO152" s="2"/>
      <c r="BRP152" s="2"/>
      <c r="BRQ152" s="2"/>
      <c r="BRR152" s="2"/>
      <c r="BRS152" s="2"/>
      <c r="BRT152" s="2"/>
      <c r="BRU152" s="2"/>
      <c r="BRV152" s="2"/>
      <c r="BRW152" s="2"/>
      <c r="BRX152" s="2"/>
      <c r="BRY152" s="2"/>
      <c r="BRZ152" s="2"/>
      <c r="BSA152" s="2"/>
      <c r="BSB152" s="2"/>
      <c r="BSC152" s="2"/>
      <c r="BSD152" s="2"/>
      <c r="BSE152" s="2"/>
      <c r="BSF152" s="2"/>
      <c r="BSG152" s="2"/>
      <c r="BSH152" s="2"/>
      <c r="BSI152" s="2"/>
      <c r="BSJ152" s="2"/>
      <c r="BSK152" s="2"/>
      <c r="BSL152" s="2"/>
      <c r="BSM152" s="2"/>
      <c r="BSN152" s="2"/>
      <c r="BSO152" s="2"/>
      <c r="BSP152" s="2"/>
      <c r="BSQ152" s="2"/>
      <c r="BSR152" s="2"/>
      <c r="BSS152" s="2"/>
      <c r="BST152" s="2"/>
      <c r="BSU152" s="2"/>
      <c r="BSV152" s="2"/>
      <c r="BSW152" s="2"/>
      <c r="BSX152" s="2"/>
      <c r="BSY152" s="2"/>
      <c r="BSZ152" s="2"/>
      <c r="BTA152" s="2"/>
      <c r="BTB152" s="2"/>
      <c r="BTC152" s="2"/>
      <c r="BTD152" s="2"/>
      <c r="BTE152" s="2"/>
      <c r="BTF152" s="2"/>
      <c r="BTG152" s="2"/>
      <c r="BTH152" s="2"/>
      <c r="BTI152" s="2"/>
      <c r="BTJ152" s="2"/>
      <c r="BTK152" s="2"/>
      <c r="BTL152" s="2"/>
      <c r="BTM152" s="2"/>
      <c r="BTN152" s="2"/>
      <c r="BTO152" s="2"/>
      <c r="BTP152" s="2"/>
      <c r="BTQ152" s="2"/>
      <c r="BTR152" s="2"/>
      <c r="BTS152" s="2"/>
      <c r="BTT152" s="2"/>
      <c r="BTU152" s="2"/>
      <c r="BTV152" s="2"/>
      <c r="BTW152" s="2"/>
      <c r="BTX152" s="2"/>
      <c r="BTY152" s="2"/>
      <c r="BTZ152" s="2"/>
      <c r="BUA152" s="2"/>
      <c r="BUB152" s="2"/>
      <c r="BUC152" s="2"/>
      <c r="BUD152" s="2"/>
      <c r="BUE152" s="2"/>
      <c r="BUF152" s="2"/>
      <c r="BUG152" s="2"/>
      <c r="BUH152" s="2"/>
      <c r="BUI152" s="2"/>
      <c r="BUJ152" s="2"/>
      <c r="BUK152" s="2"/>
      <c r="BUL152" s="2"/>
      <c r="BUM152" s="2"/>
      <c r="BUN152" s="2"/>
      <c r="BUO152" s="2"/>
      <c r="BUP152" s="2"/>
      <c r="BUQ152" s="2"/>
      <c r="BUR152" s="2"/>
      <c r="BUS152" s="2"/>
      <c r="BUT152" s="2"/>
      <c r="BUU152" s="2"/>
      <c r="BUV152" s="2"/>
      <c r="BUW152" s="2"/>
      <c r="BUX152" s="2"/>
      <c r="BUY152" s="2"/>
      <c r="BUZ152" s="2"/>
      <c r="BVA152" s="2"/>
      <c r="BVB152" s="2"/>
      <c r="BVC152" s="2"/>
      <c r="BVD152" s="2"/>
      <c r="BVE152" s="2"/>
      <c r="BVF152" s="2"/>
      <c r="BVG152" s="2"/>
      <c r="BVH152" s="2"/>
      <c r="BVI152" s="2"/>
      <c r="BVJ152" s="2"/>
      <c r="BVK152" s="2"/>
      <c r="BVL152" s="2"/>
      <c r="BVM152" s="2"/>
      <c r="BVN152" s="2"/>
      <c r="BVO152" s="2"/>
      <c r="BVP152" s="2"/>
      <c r="BVQ152" s="2"/>
      <c r="BVR152" s="2"/>
      <c r="BVS152" s="2"/>
      <c r="BVT152" s="2"/>
      <c r="BVU152" s="2"/>
      <c r="BVV152" s="2"/>
      <c r="BVW152" s="2"/>
      <c r="BVX152" s="2"/>
      <c r="BVY152" s="2"/>
      <c r="BVZ152" s="2"/>
      <c r="BWA152" s="2"/>
      <c r="BWB152" s="2"/>
      <c r="BWC152" s="2"/>
      <c r="BWD152" s="2"/>
      <c r="BWE152" s="2"/>
      <c r="BWF152" s="2"/>
      <c r="BWG152" s="2"/>
      <c r="BWH152" s="2"/>
      <c r="BWI152" s="2"/>
      <c r="BWJ152" s="2"/>
      <c r="BWK152" s="2"/>
      <c r="BWL152" s="2"/>
      <c r="BWM152" s="2"/>
      <c r="BWN152" s="2"/>
      <c r="BWO152" s="2"/>
      <c r="BWP152" s="2"/>
      <c r="BWQ152" s="2"/>
      <c r="BWR152" s="2"/>
      <c r="BWS152" s="2"/>
      <c r="BWT152" s="2"/>
      <c r="BWU152" s="2"/>
      <c r="BWV152" s="2"/>
      <c r="BWW152" s="2"/>
      <c r="BWX152" s="2"/>
      <c r="BWY152" s="2"/>
      <c r="BWZ152" s="2"/>
      <c r="BXA152" s="2"/>
      <c r="BXB152" s="2"/>
      <c r="BXC152" s="2"/>
      <c r="BXD152" s="2"/>
      <c r="BXE152" s="2"/>
      <c r="BXF152" s="2"/>
      <c r="BXG152" s="2"/>
      <c r="BXH152" s="2"/>
      <c r="BXI152" s="2"/>
      <c r="BXJ152" s="2"/>
      <c r="BXK152" s="2"/>
      <c r="BXL152" s="2"/>
      <c r="BXM152" s="2"/>
      <c r="BXN152" s="2"/>
      <c r="BXO152" s="2"/>
      <c r="BXP152" s="2"/>
      <c r="BXQ152" s="2"/>
      <c r="BXR152" s="2"/>
      <c r="BXS152" s="2"/>
      <c r="BXT152" s="2"/>
      <c r="BXU152" s="2"/>
      <c r="BXV152" s="2"/>
      <c r="BXW152" s="2"/>
      <c r="BXX152" s="2"/>
      <c r="BXY152" s="2"/>
      <c r="BXZ152" s="2"/>
      <c r="BYA152" s="2"/>
      <c r="BYB152" s="2"/>
      <c r="BYC152" s="2"/>
      <c r="BYD152" s="2"/>
      <c r="BYE152" s="2"/>
      <c r="BYF152" s="2"/>
      <c r="BYG152" s="2"/>
      <c r="BYH152" s="2"/>
      <c r="BYI152" s="2"/>
      <c r="BYJ152" s="2"/>
      <c r="BYK152" s="2"/>
      <c r="BYL152" s="2"/>
      <c r="BYM152" s="2"/>
      <c r="BYN152" s="2"/>
      <c r="BYO152" s="2"/>
      <c r="BYP152" s="2"/>
      <c r="BYQ152" s="2"/>
      <c r="BYR152" s="2"/>
      <c r="BYS152" s="2"/>
      <c r="BYT152" s="2"/>
      <c r="BYU152" s="2"/>
      <c r="BYV152" s="2"/>
      <c r="BYW152" s="2"/>
      <c r="BYX152" s="2"/>
      <c r="BYY152" s="2"/>
      <c r="BYZ152" s="2"/>
      <c r="BZA152" s="2"/>
      <c r="BZB152" s="2"/>
      <c r="BZC152" s="2"/>
      <c r="BZD152" s="2"/>
      <c r="BZE152" s="2"/>
      <c r="BZF152" s="2"/>
      <c r="BZG152" s="2"/>
      <c r="BZH152" s="2"/>
      <c r="BZI152" s="2"/>
      <c r="BZJ152" s="2"/>
      <c r="BZK152" s="2"/>
      <c r="BZL152" s="2"/>
      <c r="BZM152" s="2"/>
      <c r="BZN152" s="2"/>
      <c r="BZO152" s="2"/>
      <c r="BZP152" s="2"/>
      <c r="BZQ152" s="2"/>
      <c r="BZR152" s="2"/>
      <c r="BZS152" s="2"/>
      <c r="BZT152" s="2"/>
      <c r="BZU152" s="2"/>
      <c r="BZV152" s="2"/>
      <c r="BZW152" s="2"/>
      <c r="BZX152" s="2"/>
      <c r="BZY152" s="2"/>
      <c r="BZZ152" s="2"/>
      <c r="CAA152" s="2"/>
      <c r="CAB152" s="2"/>
      <c r="CAC152" s="2"/>
      <c r="CAD152" s="2"/>
      <c r="CAE152" s="2"/>
      <c r="CAF152" s="2"/>
      <c r="CAG152" s="2"/>
      <c r="CAH152" s="2"/>
      <c r="CAI152" s="2"/>
      <c r="CAJ152" s="2"/>
      <c r="CAK152" s="2"/>
      <c r="CAL152" s="2"/>
      <c r="CAM152" s="2"/>
      <c r="CAN152" s="2"/>
      <c r="CAO152" s="2"/>
      <c r="CAP152" s="2"/>
      <c r="CAQ152" s="2"/>
      <c r="CAR152" s="2"/>
      <c r="CAS152" s="2"/>
      <c r="CAT152" s="2"/>
      <c r="CAU152" s="2"/>
      <c r="CAV152" s="2"/>
      <c r="CAW152" s="2"/>
      <c r="CAX152" s="2"/>
      <c r="CAY152" s="2"/>
      <c r="CAZ152" s="2"/>
      <c r="CBA152" s="2"/>
      <c r="CBB152" s="2"/>
      <c r="CBC152" s="2"/>
      <c r="CBD152" s="2"/>
      <c r="CBE152" s="2"/>
      <c r="CBF152" s="2"/>
      <c r="CBG152" s="2"/>
      <c r="CBH152" s="2"/>
      <c r="CBI152" s="2"/>
      <c r="CBJ152" s="2"/>
      <c r="CBK152" s="2"/>
      <c r="CBL152" s="2"/>
      <c r="CBM152" s="2"/>
      <c r="CBN152" s="2"/>
      <c r="CBO152" s="2"/>
      <c r="CBP152" s="2"/>
      <c r="CBQ152" s="2"/>
      <c r="CBR152" s="2"/>
      <c r="CBS152" s="2"/>
      <c r="CBT152" s="2"/>
      <c r="CBU152" s="2"/>
      <c r="CBV152" s="2"/>
      <c r="CBW152" s="2"/>
      <c r="CBX152" s="2"/>
      <c r="CBY152" s="2"/>
      <c r="CBZ152" s="2"/>
      <c r="CCA152" s="2"/>
      <c r="CCB152" s="2"/>
      <c r="CCC152" s="2"/>
      <c r="CCD152" s="2"/>
      <c r="CCE152" s="2"/>
      <c r="CCF152" s="2"/>
      <c r="CCG152" s="2"/>
      <c r="CCH152" s="2"/>
      <c r="CCI152" s="2"/>
      <c r="CCJ152" s="2"/>
      <c r="CCK152" s="2"/>
      <c r="CCL152" s="2"/>
      <c r="CCM152" s="2"/>
      <c r="CCN152" s="2"/>
      <c r="CCO152" s="2"/>
      <c r="CCP152" s="2"/>
      <c r="CCQ152" s="2"/>
      <c r="CCR152" s="2"/>
      <c r="CCS152" s="2"/>
      <c r="CCT152" s="2"/>
      <c r="CCU152" s="2"/>
      <c r="CCV152" s="2"/>
      <c r="CCW152" s="2"/>
      <c r="CCX152" s="2"/>
      <c r="CCY152" s="2"/>
      <c r="CCZ152" s="2"/>
      <c r="CDA152" s="2"/>
      <c r="CDB152" s="2"/>
      <c r="CDC152" s="2"/>
      <c r="CDD152" s="2"/>
      <c r="CDE152" s="2"/>
      <c r="CDF152" s="2"/>
      <c r="CDG152" s="2"/>
      <c r="CDH152" s="2"/>
      <c r="CDI152" s="2"/>
      <c r="CDJ152" s="2"/>
      <c r="CDK152" s="2"/>
      <c r="CDL152" s="2"/>
      <c r="CDM152" s="2"/>
      <c r="CDN152" s="2"/>
      <c r="CDO152" s="2"/>
      <c r="CDP152" s="2"/>
      <c r="CDQ152" s="2"/>
      <c r="CDR152" s="2"/>
      <c r="CDS152" s="2"/>
      <c r="CDT152" s="2"/>
      <c r="CDU152" s="2"/>
      <c r="CDV152" s="2"/>
      <c r="CDW152" s="2"/>
      <c r="CDX152" s="2"/>
      <c r="CDY152" s="2"/>
      <c r="CDZ152" s="2"/>
      <c r="CEA152" s="2"/>
      <c r="CEB152" s="2"/>
      <c r="CEC152" s="2"/>
      <c r="CED152" s="2"/>
      <c r="CEE152" s="2"/>
      <c r="CEF152" s="2"/>
      <c r="CEG152" s="2"/>
      <c r="CEH152" s="2"/>
      <c r="CEI152" s="2"/>
      <c r="CEJ152" s="2"/>
      <c r="CEK152" s="2"/>
      <c r="CEL152" s="2"/>
      <c r="CEM152" s="2"/>
      <c r="CEN152" s="2"/>
      <c r="CEO152" s="2"/>
      <c r="CEP152" s="2"/>
      <c r="CEQ152" s="2"/>
      <c r="CER152" s="2"/>
      <c r="CES152" s="2"/>
      <c r="CET152" s="2"/>
      <c r="CEU152" s="2"/>
      <c r="CEV152" s="2"/>
      <c r="CEW152" s="2"/>
      <c r="CEX152" s="2"/>
      <c r="CEY152" s="2"/>
      <c r="CEZ152" s="2"/>
      <c r="CFA152" s="2"/>
      <c r="CFB152" s="2"/>
      <c r="CFC152" s="2"/>
      <c r="CFD152" s="2"/>
      <c r="CFE152" s="2"/>
      <c r="CFF152" s="2"/>
      <c r="CFG152" s="2"/>
      <c r="CFH152" s="2"/>
      <c r="CFI152" s="2"/>
      <c r="CFJ152" s="2"/>
      <c r="CFK152" s="2"/>
      <c r="CFL152" s="2"/>
      <c r="CFM152" s="2"/>
      <c r="CFN152" s="2"/>
      <c r="CFO152" s="2"/>
      <c r="CFP152" s="2"/>
      <c r="CFQ152" s="2"/>
      <c r="CFR152" s="2"/>
      <c r="CFS152" s="2"/>
      <c r="CFT152" s="2"/>
      <c r="CFU152" s="2"/>
      <c r="CFV152" s="2"/>
      <c r="CFW152" s="2"/>
      <c r="CFX152" s="2"/>
      <c r="CFY152" s="2"/>
      <c r="CFZ152" s="2"/>
      <c r="CGA152" s="2"/>
      <c r="CGB152" s="2"/>
      <c r="CGC152" s="2"/>
      <c r="CGD152" s="2"/>
      <c r="CGE152" s="2"/>
      <c r="CGF152" s="2"/>
      <c r="CGG152" s="2"/>
      <c r="CGH152" s="2"/>
      <c r="CGI152" s="2"/>
      <c r="CGJ152" s="2"/>
      <c r="CGK152" s="2"/>
      <c r="CGL152" s="2"/>
      <c r="CGM152" s="2"/>
      <c r="CGN152" s="2"/>
      <c r="CGO152" s="2"/>
      <c r="CGP152" s="2"/>
      <c r="CGQ152" s="2"/>
      <c r="CGR152" s="2"/>
      <c r="CGS152" s="2"/>
      <c r="CGT152" s="2"/>
      <c r="CGU152" s="2"/>
      <c r="CGV152" s="2"/>
      <c r="CGW152" s="2"/>
      <c r="CGX152" s="2"/>
      <c r="CGY152" s="2"/>
      <c r="CGZ152" s="2"/>
      <c r="CHA152" s="2"/>
      <c r="CHB152" s="2"/>
      <c r="CHC152" s="2"/>
      <c r="CHD152" s="2"/>
      <c r="CHE152" s="2"/>
      <c r="CHF152" s="2"/>
      <c r="CHG152" s="2"/>
      <c r="CHH152" s="2"/>
      <c r="CHI152" s="2"/>
      <c r="CHJ152" s="2"/>
      <c r="CHK152" s="2"/>
      <c r="CHL152" s="2"/>
      <c r="CHM152" s="2"/>
      <c r="CHN152" s="2"/>
      <c r="CHO152" s="2"/>
      <c r="CHP152" s="2"/>
      <c r="CHQ152" s="2"/>
      <c r="CHR152" s="2"/>
      <c r="CHS152" s="2"/>
      <c r="CHT152" s="2"/>
      <c r="CHU152" s="2"/>
      <c r="CHV152" s="2"/>
      <c r="CHW152" s="2"/>
      <c r="CHX152" s="2"/>
      <c r="CHY152" s="2"/>
      <c r="CHZ152" s="2"/>
      <c r="CIA152" s="2"/>
      <c r="CIB152" s="2"/>
      <c r="CIC152" s="2"/>
      <c r="CID152" s="2"/>
      <c r="CIE152" s="2"/>
      <c r="CIF152" s="2"/>
      <c r="CIG152" s="2"/>
      <c r="CIH152" s="2"/>
      <c r="CII152" s="2"/>
      <c r="CIJ152" s="2"/>
      <c r="CIK152" s="2"/>
      <c r="CIL152" s="2"/>
      <c r="CIM152" s="2"/>
      <c r="CIN152" s="2"/>
      <c r="CIO152" s="2"/>
      <c r="CIP152" s="2"/>
      <c r="CIQ152" s="2"/>
      <c r="CIR152" s="2"/>
      <c r="CIS152" s="2"/>
      <c r="CIT152" s="2"/>
      <c r="CIU152" s="2"/>
      <c r="CIV152" s="2"/>
      <c r="CIW152" s="2"/>
      <c r="CIX152" s="2"/>
      <c r="CIY152" s="2"/>
      <c r="CIZ152" s="2"/>
      <c r="CJA152" s="2"/>
      <c r="CJB152" s="2"/>
      <c r="CJC152" s="2"/>
      <c r="CJD152" s="2"/>
      <c r="CJE152" s="2"/>
      <c r="CJF152" s="2"/>
      <c r="CJG152" s="2"/>
      <c r="CJH152" s="2"/>
      <c r="CJI152" s="2"/>
      <c r="CJJ152" s="2"/>
      <c r="CJK152" s="2"/>
      <c r="CJL152" s="2"/>
      <c r="CJM152" s="2"/>
      <c r="CJN152" s="2"/>
      <c r="CJO152" s="2"/>
      <c r="CJP152" s="2"/>
      <c r="CJQ152" s="2"/>
      <c r="CJR152" s="2"/>
      <c r="CJS152" s="2"/>
      <c r="CJT152" s="2"/>
      <c r="CJU152" s="2"/>
      <c r="CJV152" s="2"/>
      <c r="CJW152" s="2"/>
      <c r="CJX152" s="2"/>
      <c r="CJY152" s="2"/>
      <c r="CJZ152" s="2"/>
      <c r="CKA152" s="2"/>
      <c r="CKB152" s="2"/>
      <c r="CKC152" s="2"/>
      <c r="CKD152" s="2"/>
      <c r="CKE152" s="2"/>
      <c r="CKF152" s="2"/>
      <c r="CKG152" s="2"/>
      <c r="CKH152" s="2"/>
      <c r="CKI152" s="2"/>
      <c r="CKJ152" s="2"/>
      <c r="CKK152" s="2"/>
      <c r="CKL152" s="2"/>
      <c r="CKM152" s="2"/>
      <c r="CKN152" s="2"/>
      <c r="CKO152" s="2"/>
      <c r="CKP152" s="2"/>
      <c r="CKQ152" s="2"/>
      <c r="CKR152" s="2"/>
      <c r="CKS152" s="2"/>
      <c r="CKT152" s="2"/>
      <c r="CKU152" s="2"/>
      <c r="CKV152" s="2"/>
      <c r="CKW152" s="2"/>
      <c r="CKX152" s="2"/>
      <c r="CKY152" s="2"/>
      <c r="CKZ152" s="2"/>
      <c r="CLA152" s="2"/>
      <c r="CLB152" s="2"/>
      <c r="CLC152" s="2"/>
      <c r="CLD152" s="2"/>
      <c r="CLE152" s="2"/>
      <c r="CLF152" s="2"/>
      <c r="CLG152" s="2"/>
      <c r="CLH152" s="2"/>
      <c r="CLI152" s="2"/>
      <c r="CLJ152" s="2"/>
      <c r="CLK152" s="2"/>
      <c r="CLL152" s="2"/>
      <c r="CLM152" s="2"/>
      <c r="CLN152" s="2"/>
      <c r="CLO152" s="2"/>
      <c r="CLP152" s="2"/>
      <c r="CLQ152" s="2"/>
      <c r="CLR152" s="2"/>
      <c r="CLS152" s="2"/>
      <c r="CLT152" s="2"/>
      <c r="CLU152" s="2"/>
      <c r="CLV152" s="2"/>
      <c r="CLW152" s="2"/>
      <c r="CLX152" s="2"/>
      <c r="CLY152" s="2"/>
      <c r="CLZ152" s="2"/>
      <c r="CMA152" s="2"/>
      <c r="CMB152" s="2"/>
      <c r="CMC152" s="2"/>
      <c r="CMD152" s="2"/>
      <c r="CME152" s="2"/>
      <c r="CMF152" s="2"/>
      <c r="CMG152" s="2"/>
      <c r="CMH152" s="2"/>
      <c r="CMI152" s="2"/>
      <c r="CMJ152" s="2"/>
      <c r="CMK152" s="2"/>
      <c r="CML152" s="2"/>
      <c r="CMM152" s="2"/>
      <c r="CMN152" s="2"/>
      <c r="CMO152" s="2"/>
      <c r="CMP152" s="2"/>
      <c r="CMQ152" s="2"/>
      <c r="CMR152" s="2"/>
      <c r="CMS152" s="2"/>
      <c r="CMT152" s="2"/>
      <c r="CMU152" s="2"/>
      <c r="CMV152" s="2"/>
      <c r="CMW152" s="2"/>
      <c r="CMX152" s="2"/>
      <c r="CMY152" s="2"/>
      <c r="CMZ152" s="2"/>
      <c r="CNA152" s="2"/>
      <c r="CNB152" s="2"/>
      <c r="CNC152" s="2"/>
      <c r="CND152" s="2"/>
      <c r="CNE152" s="2"/>
      <c r="CNF152" s="2"/>
      <c r="CNG152" s="2"/>
      <c r="CNH152" s="2"/>
      <c r="CNI152" s="2"/>
      <c r="CNJ152" s="2"/>
      <c r="CNK152" s="2"/>
      <c r="CNL152" s="2"/>
      <c r="CNM152" s="2"/>
      <c r="CNN152" s="2"/>
      <c r="CNO152" s="2"/>
      <c r="CNP152" s="2"/>
      <c r="CNQ152" s="2"/>
      <c r="CNR152" s="2"/>
      <c r="CNS152" s="2"/>
      <c r="CNT152" s="2"/>
      <c r="CNU152" s="2"/>
      <c r="CNV152" s="2"/>
      <c r="CNW152" s="2"/>
      <c r="CNX152" s="2"/>
      <c r="CNY152" s="2"/>
      <c r="CNZ152" s="2"/>
      <c r="COA152" s="2"/>
      <c r="COB152" s="2"/>
      <c r="COC152" s="2"/>
      <c r="COD152" s="2"/>
      <c r="COE152" s="2"/>
      <c r="COF152" s="2"/>
      <c r="COG152" s="2"/>
      <c r="COH152" s="2"/>
      <c r="COI152" s="2"/>
      <c r="COJ152" s="2"/>
      <c r="COK152" s="2"/>
      <c r="COL152" s="2"/>
      <c r="COM152" s="2"/>
      <c r="CON152" s="2"/>
      <c r="COO152" s="2"/>
      <c r="COP152" s="2"/>
      <c r="COQ152" s="2"/>
      <c r="COR152" s="2"/>
      <c r="COS152" s="2"/>
      <c r="COT152" s="2"/>
      <c r="COU152" s="2"/>
      <c r="COV152" s="2"/>
      <c r="COW152" s="2"/>
      <c r="COX152" s="2"/>
      <c r="COY152" s="2"/>
      <c r="COZ152" s="2"/>
      <c r="CPA152" s="2"/>
      <c r="CPB152" s="2"/>
      <c r="CPC152" s="2"/>
      <c r="CPD152" s="2"/>
      <c r="CPE152" s="2"/>
      <c r="CPF152" s="2"/>
      <c r="CPG152" s="2"/>
      <c r="CPH152" s="2"/>
      <c r="CPI152" s="2"/>
      <c r="CPJ152" s="2"/>
      <c r="CPK152" s="2"/>
      <c r="CPL152" s="2"/>
      <c r="CPM152" s="2"/>
      <c r="CPN152" s="2"/>
      <c r="CPO152" s="2"/>
      <c r="CPP152" s="2"/>
      <c r="CPQ152" s="2"/>
      <c r="CPR152" s="2"/>
      <c r="CPS152" s="2"/>
      <c r="CPT152" s="2"/>
      <c r="CPU152" s="2"/>
      <c r="CPV152" s="2"/>
      <c r="CPW152" s="2"/>
      <c r="CPX152" s="2"/>
      <c r="CPY152" s="2"/>
      <c r="CPZ152" s="2"/>
      <c r="CQA152" s="2"/>
      <c r="CQB152" s="2"/>
      <c r="CQC152" s="2"/>
      <c r="CQD152" s="2"/>
      <c r="CQE152" s="2"/>
      <c r="CQF152" s="2"/>
      <c r="CQG152" s="2"/>
      <c r="CQH152" s="2"/>
      <c r="CQI152" s="2"/>
      <c r="CQJ152" s="2"/>
      <c r="CQK152" s="2"/>
      <c r="CQL152" s="2"/>
      <c r="CQM152" s="2"/>
      <c r="CQN152" s="2"/>
      <c r="CQO152" s="2"/>
      <c r="CQP152" s="2"/>
      <c r="CQQ152" s="2"/>
      <c r="CQR152" s="2"/>
      <c r="CQS152" s="2"/>
      <c r="CQT152" s="2"/>
      <c r="CQU152" s="2"/>
      <c r="CQV152" s="2"/>
      <c r="CQW152" s="2"/>
      <c r="CQX152" s="2"/>
      <c r="CQY152" s="2"/>
      <c r="CQZ152" s="2"/>
      <c r="CRA152" s="2"/>
      <c r="CRB152" s="2"/>
      <c r="CRC152" s="2"/>
      <c r="CRD152" s="2"/>
      <c r="CRE152" s="2"/>
      <c r="CRF152" s="2"/>
      <c r="CRG152" s="2"/>
      <c r="CRH152" s="2"/>
      <c r="CRI152" s="2"/>
      <c r="CRJ152" s="2"/>
      <c r="CRK152" s="2"/>
      <c r="CRL152" s="2"/>
      <c r="CRM152" s="2"/>
      <c r="CRN152" s="2"/>
      <c r="CRO152" s="2"/>
      <c r="CRP152" s="2"/>
      <c r="CRQ152" s="2"/>
      <c r="CRR152" s="2"/>
      <c r="CRS152" s="2"/>
      <c r="CRT152" s="2"/>
      <c r="CRU152" s="2"/>
      <c r="CRV152" s="2"/>
      <c r="CRW152" s="2"/>
      <c r="CRX152" s="2"/>
      <c r="CRY152" s="2"/>
      <c r="CRZ152" s="2"/>
      <c r="CSA152" s="2"/>
      <c r="CSB152" s="2"/>
      <c r="CSC152" s="2"/>
      <c r="CSD152" s="2"/>
      <c r="CSE152" s="2"/>
      <c r="CSF152" s="2"/>
      <c r="CSG152" s="2"/>
      <c r="CSH152" s="2"/>
      <c r="CSI152" s="2"/>
      <c r="CSJ152" s="2"/>
      <c r="CSK152" s="2"/>
      <c r="CSL152" s="2"/>
      <c r="CSM152" s="2"/>
      <c r="CSN152" s="2"/>
      <c r="CSO152" s="2"/>
      <c r="CSP152" s="2"/>
      <c r="CSQ152" s="2"/>
      <c r="CSR152" s="2"/>
      <c r="CSS152" s="2"/>
      <c r="CST152" s="2"/>
      <c r="CSU152" s="2"/>
      <c r="CSV152" s="2"/>
      <c r="CSW152" s="2"/>
      <c r="CSX152" s="2"/>
      <c r="CSY152" s="2"/>
      <c r="CSZ152" s="2"/>
      <c r="CTA152" s="2"/>
      <c r="CTB152" s="2"/>
      <c r="CTC152" s="2"/>
      <c r="CTD152" s="2"/>
      <c r="CTE152" s="2"/>
      <c r="CTF152" s="2"/>
      <c r="CTG152" s="2"/>
      <c r="CTH152" s="2"/>
      <c r="CTI152" s="2"/>
      <c r="CTJ152" s="2"/>
      <c r="CTK152" s="2"/>
      <c r="CTL152" s="2"/>
      <c r="CTM152" s="2"/>
      <c r="CTN152" s="2"/>
      <c r="CTO152" s="2"/>
      <c r="CTP152" s="2"/>
      <c r="CTQ152" s="2"/>
      <c r="CTR152" s="2"/>
      <c r="CTS152" s="2"/>
      <c r="CTT152" s="2"/>
      <c r="CTU152" s="2"/>
      <c r="CTV152" s="2"/>
      <c r="CTW152" s="2"/>
      <c r="CTX152" s="2"/>
      <c r="CTY152" s="2"/>
      <c r="CTZ152" s="2"/>
      <c r="CUA152" s="2"/>
      <c r="CUB152" s="2"/>
      <c r="CUC152" s="2"/>
      <c r="CUD152" s="2"/>
      <c r="CUE152" s="2"/>
      <c r="CUF152" s="2"/>
      <c r="CUG152" s="2"/>
      <c r="CUH152" s="2"/>
      <c r="CUI152" s="2"/>
      <c r="CUJ152" s="2"/>
      <c r="CUK152" s="2"/>
      <c r="CUL152" s="2"/>
      <c r="CUM152" s="2"/>
      <c r="CUN152" s="2"/>
      <c r="CUO152" s="2"/>
      <c r="CUP152" s="2"/>
      <c r="CUQ152" s="2"/>
      <c r="CUR152" s="2"/>
      <c r="CUS152" s="2"/>
      <c r="CUT152" s="2"/>
      <c r="CUU152" s="2"/>
      <c r="CUV152" s="2"/>
      <c r="CUW152" s="2"/>
      <c r="CUX152" s="2"/>
      <c r="CUY152" s="2"/>
      <c r="CUZ152" s="2"/>
      <c r="CVA152" s="2"/>
      <c r="CVB152" s="2"/>
      <c r="CVC152" s="2"/>
      <c r="CVD152" s="2"/>
      <c r="CVE152" s="2"/>
      <c r="CVF152" s="2"/>
      <c r="CVG152" s="2"/>
      <c r="CVH152" s="2"/>
      <c r="CVI152" s="2"/>
      <c r="CVJ152" s="2"/>
      <c r="CVK152" s="2"/>
      <c r="CVL152" s="2"/>
      <c r="CVM152" s="2"/>
      <c r="CVN152" s="2"/>
      <c r="CVO152" s="2"/>
      <c r="CVP152" s="2"/>
      <c r="CVQ152" s="2"/>
      <c r="CVR152" s="2"/>
      <c r="CVS152" s="2"/>
      <c r="CVT152" s="2"/>
      <c r="CVU152" s="2"/>
      <c r="CVV152" s="2"/>
      <c r="CVW152" s="2"/>
      <c r="CVX152" s="2"/>
      <c r="CVY152" s="2"/>
      <c r="CVZ152" s="2"/>
      <c r="CWA152" s="2"/>
      <c r="CWB152" s="2"/>
      <c r="CWC152" s="2"/>
      <c r="CWD152" s="2"/>
      <c r="CWE152" s="2"/>
      <c r="CWF152" s="2"/>
      <c r="CWG152" s="2"/>
      <c r="CWH152" s="2"/>
      <c r="CWI152" s="2"/>
      <c r="CWJ152" s="2"/>
      <c r="CWK152" s="2"/>
      <c r="CWL152" s="2"/>
      <c r="CWM152" s="2"/>
      <c r="CWN152" s="2"/>
      <c r="CWO152" s="2"/>
      <c r="CWP152" s="2"/>
      <c r="CWQ152" s="2"/>
      <c r="CWR152" s="2"/>
      <c r="CWS152" s="2"/>
      <c r="CWT152" s="2"/>
      <c r="CWU152" s="2"/>
      <c r="CWV152" s="2"/>
      <c r="CWW152" s="2"/>
      <c r="CWX152" s="2"/>
      <c r="CWY152" s="2"/>
      <c r="CWZ152" s="2"/>
      <c r="CXA152" s="2"/>
      <c r="CXB152" s="2"/>
      <c r="CXC152" s="2"/>
      <c r="CXD152" s="2"/>
      <c r="CXE152" s="2"/>
      <c r="CXF152" s="2"/>
      <c r="CXG152" s="2"/>
      <c r="CXH152" s="2"/>
      <c r="CXI152" s="2"/>
      <c r="CXJ152" s="2"/>
      <c r="CXK152" s="2"/>
      <c r="CXL152" s="2"/>
      <c r="CXM152" s="2"/>
      <c r="CXN152" s="2"/>
      <c r="CXO152" s="2"/>
      <c r="CXP152" s="2"/>
      <c r="CXQ152" s="2"/>
      <c r="CXR152" s="2"/>
      <c r="CXS152" s="2"/>
      <c r="CXT152" s="2"/>
      <c r="CXU152" s="2"/>
      <c r="CXV152" s="2"/>
      <c r="CXW152" s="2"/>
      <c r="CXX152" s="2"/>
      <c r="CXY152" s="2"/>
      <c r="CXZ152" s="2"/>
      <c r="CYA152" s="2"/>
      <c r="CYB152" s="2"/>
      <c r="CYC152" s="2"/>
      <c r="CYD152" s="2"/>
      <c r="CYE152" s="2"/>
      <c r="CYF152" s="2"/>
      <c r="CYG152" s="2"/>
      <c r="CYH152" s="2"/>
      <c r="CYI152" s="2"/>
      <c r="CYJ152" s="2"/>
      <c r="CYK152" s="2"/>
      <c r="CYL152" s="2"/>
      <c r="CYM152" s="2"/>
      <c r="CYN152" s="2"/>
      <c r="CYO152" s="2"/>
      <c r="CYP152" s="2"/>
      <c r="CYQ152" s="2"/>
      <c r="CYR152" s="2"/>
      <c r="CYS152" s="2"/>
      <c r="CYT152" s="2"/>
      <c r="CYU152" s="2"/>
      <c r="CYV152" s="2"/>
      <c r="CYW152" s="2"/>
      <c r="CYX152" s="2"/>
      <c r="CYY152" s="2"/>
      <c r="CYZ152" s="2"/>
      <c r="CZA152" s="2"/>
      <c r="CZB152" s="2"/>
      <c r="CZC152" s="2"/>
      <c r="CZD152" s="2"/>
      <c r="CZE152" s="2"/>
      <c r="CZF152" s="2"/>
      <c r="CZG152" s="2"/>
      <c r="CZH152" s="2"/>
      <c r="CZI152" s="2"/>
      <c r="CZJ152" s="2"/>
      <c r="CZK152" s="2"/>
      <c r="CZL152" s="2"/>
      <c r="CZM152" s="2"/>
      <c r="CZN152" s="2"/>
      <c r="CZO152" s="2"/>
      <c r="CZP152" s="2"/>
      <c r="CZQ152" s="2"/>
      <c r="CZR152" s="2"/>
      <c r="CZS152" s="2"/>
      <c r="CZT152" s="2"/>
      <c r="CZU152" s="2"/>
      <c r="CZV152" s="2"/>
      <c r="CZW152" s="2"/>
      <c r="CZX152" s="2"/>
      <c r="CZY152" s="2"/>
      <c r="CZZ152" s="2"/>
      <c r="DAA152" s="2"/>
      <c r="DAB152" s="2"/>
      <c r="DAC152" s="2"/>
      <c r="DAD152" s="2"/>
      <c r="DAE152" s="2"/>
      <c r="DAF152" s="2"/>
      <c r="DAG152" s="2"/>
      <c r="DAH152" s="2"/>
      <c r="DAI152" s="2"/>
      <c r="DAJ152" s="2"/>
      <c r="DAK152" s="2"/>
      <c r="DAL152" s="2"/>
      <c r="DAM152" s="2"/>
      <c r="DAN152" s="2"/>
      <c r="DAO152" s="2"/>
      <c r="DAP152" s="2"/>
      <c r="DAQ152" s="2"/>
      <c r="DAR152" s="2"/>
      <c r="DAS152" s="2"/>
      <c r="DAT152" s="2"/>
      <c r="DAU152" s="2"/>
      <c r="DAV152" s="2"/>
      <c r="DAW152" s="2"/>
      <c r="DAX152" s="2"/>
      <c r="DAY152" s="2"/>
      <c r="DAZ152" s="2"/>
      <c r="DBA152" s="2"/>
      <c r="DBB152" s="2"/>
      <c r="DBC152" s="2"/>
      <c r="DBD152" s="2"/>
      <c r="DBE152" s="2"/>
      <c r="DBF152" s="2"/>
      <c r="DBG152" s="2"/>
      <c r="DBH152" s="2"/>
      <c r="DBI152" s="2"/>
      <c r="DBJ152" s="2"/>
      <c r="DBK152" s="2"/>
      <c r="DBL152" s="2"/>
      <c r="DBM152" s="2"/>
      <c r="DBN152" s="2"/>
      <c r="DBO152" s="2"/>
      <c r="DBP152" s="2"/>
      <c r="DBQ152" s="2"/>
      <c r="DBR152" s="2"/>
      <c r="DBS152" s="2"/>
      <c r="DBT152" s="2"/>
      <c r="DBU152" s="2"/>
      <c r="DBV152" s="2"/>
      <c r="DBW152" s="2"/>
      <c r="DBX152" s="2"/>
      <c r="DBY152" s="2"/>
      <c r="DBZ152" s="2"/>
      <c r="DCA152" s="2"/>
      <c r="DCB152" s="2"/>
      <c r="DCC152" s="2"/>
      <c r="DCD152" s="2"/>
      <c r="DCE152" s="2"/>
      <c r="DCF152" s="2"/>
      <c r="DCG152" s="2"/>
      <c r="DCH152" s="2"/>
      <c r="DCI152" s="2"/>
      <c r="DCJ152" s="2"/>
      <c r="DCK152" s="2"/>
      <c r="DCL152" s="2"/>
      <c r="DCM152" s="2"/>
      <c r="DCN152" s="2"/>
      <c r="DCO152" s="2"/>
      <c r="DCP152" s="2"/>
      <c r="DCQ152" s="2"/>
      <c r="DCR152" s="2"/>
      <c r="DCS152" s="2"/>
      <c r="DCT152" s="2"/>
      <c r="DCU152" s="2"/>
      <c r="DCV152" s="2"/>
      <c r="DCW152" s="2"/>
      <c r="DCX152" s="2"/>
      <c r="DCY152" s="2"/>
      <c r="DCZ152" s="2"/>
      <c r="DDA152" s="2"/>
      <c r="DDB152" s="2"/>
      <c r="DDC152" s="2"/>
      <c r="DDD152" s="2"/>
      <c r="DDE152" s="2"/>
      <c r="DDF152" s="2"/>
      <c r="DDG152" s="2"/>
      <c r="DDH152" s="2"/>
      <c r="DDI152" s="2"/>
      <c r="DDJ152" s="2"/>
      <c r="DDK152" s="2"/>
      <c r="DDL152" s="2"/>
      <c r="DDM152" s="2"/>
      <c r="DDN152" s="2"/>
      <c r="DDO152" s="2"/>
      <c r="DDP152" s="2"/>
      <c r="DDQ152" s="2"/>
      <c r="DDR152" s="2"/>
      <c r="DDS152" s="2"/>
      <c r="DDT152" s="2"/>
      <c r="DDU152" s="2"/>
      <c r="DDV152" s="2"/>
      <c r="DDW152" s="2"/>
      <c r="DDX152" s="2"/>
      <c r="DDY152" s="2"/>
      <c r="DDZ152" s="2"/>
      <c r="DEA152" s="2"/>
      <c r="DEB152" s="2"/>
      <c r="DEC152" s="2"/>
      <c r="DED152" s="2"/>
      <c r="DEE152" s="2"/>
      <c r="DEF152" s="2"/>
      <c r="DEG152" s="2"/>
      <c r="DEH152" s="2"/>
      <c r="DEI152" s="2"/>
      <c r="DEJ152" s="2"/>
      <c r="DEK152" s="2"/>
      <c r="DEL152" s="2"/>
      <c r="DEM152" s="2"/>
      <c r="DEN152" s="2"/>
      <c r="DEO152" s="2"/>
      <c r="DEP152" s="2"/>
      <c r="DEQ152" s="2"/>
      <c r="DER152" s="2"/>
      <c r="DES152" s="2"/>
      <c r="DET152" s="2"/>
      <c r="DEU152" s="2"/>
      <c r="DEV152" s="2"/>
      <c r="DEW152" s="2"/>
      <c r="DEX152" s="2"/>
      <c r="DEY152" s="2"/>
      <c r="DEZ152" s="2"/>
      <c r="DFA152" s="2"/>
      <c r="DFB152" s="2"/>
      <c r="DFC152" s="2"/>
      <c r="DFD152" s="2"/>
      <c r="DFE152" s="2"/>
      <c r="DFF152" s="2"/>
      <c r="DFG152" s="2"/>
      <c r="DFH152" s="2"/>
      <c r="DFI152" s="2"/>
      <c r="DFJ152" s="2"/>
      <c r="DFK152" s="2"/>
      <c r="DFL152" s="2"/>
      <c r="DFM152" s="2"/>
      <c r="DFN152" s="2"/>
      <c r="DFO152" s="2"/>
      <c r="DFP152" s="2"/>
      <c r="DFQ152" s="2"/>
      <c r="DFR152" s="2"/>
      <c r="DFS152" s="2"/>
      <c r="DFT152" s="2"/>
      <c r="DFU152" s="2"/>
      <c r="DFV152" s="2"/>
      <c r="DFW152" s="2"/>
      <c r="DFX152" s="2"/>
      <c r="DFY152" s="2"/>
      <c r="DFZ152" s="2"/>
      <c r="DGA152" s="2"/>
      <c r="DGB152" s="2"/>
      <c r="DGC152" s="2"/>
      <c r="DGD152" s="2"/>
      <c r="DGE152" s="2"/>
      <c r="DGF152" s="2"/>
      <c r="DGG152" s="2"/>
      <c r="DGH152" s="2"/>
      <c r="DGI152" s="2"/>
      <c r="DGJ152" s="2"/>
      <c r="DGK152" s="2"/>
      <c r="DGL152" s="2"/>
      <c r="DGM152" s="2"/>
      <c r="DGN152" s="2"/>
      <c r="DGO152" s="2"/>
      <c r="DGP152" s="2"/>
      <c r="DGQ152" s="2"/>
      <c r="DGR152" s="2"/>
      <c r="DGS152" s="2"/>
      <c r="DGT152" s="2"/>
      <c r="DGU152" s="2"/>
      <c r="DGV152" s="2"/>
      <c r="DGW152" s="2"/>
      <c r="DGX152" s="2"/>
      <c r="DGY152" s="2"/>
      <c r="DGZ152" s="2"/>
      <c r="DHA152" s="2"/>
      <c r="DHB152" s="2"/>
      <c r="DHC152" s="2"/>
      <c r="DHD152" s="2"/>
      <c r="DHE152" s="2"/>
      <c r="DHF152" s="2"/>
      <c r="DHG152" s="2"/>
      <c r="DHH152" s="2"/>
      <c r="DHI152" s="2"/>
      <c r="DHJ152" s="2"/>
      <c r="DHK152" s="2"/>
      <c r="DHL152" s="2"/>
      <c r="DHM152" s="2"/>
      <c r="DHN152" s="2"/>
      <c r="DHO152" s="2"/>
      <c r="DHP152" s="2"/>
      <c r="DHQ152" s="2"/>
      <c r="DHR152" s="2"/>
      <c r="DHS152" s="2"/>
      <c r="DHT152" s="2"/>
      <c r="DHU152" s="2"/>
      <c r="DHV152" s="2"/>
      <c r="DHW152" s="2"/>
      <c r="DHX152" s="2"/>
      <c r="DHY152" s="2"/>
      <c r="DHZ152" s="2"/>
      <c r="DIA152" s="2"/>
      <c r="DIB152" s="2"/>
      <c r="DIC152" s="2"/>
      <c r="DID152" s="2"/>
      <c r="DIE152" s="2"/>
      <c r="DIF152" s="2"/>
      <c r="DIG152" s="2"/>
      <c r="DIH152" s="2"/>
      <c r="DII152" s="2"/>
      <c r="DIJ152" s="2"/>
      <c r="DIK152" s="2"/>
      <c r="DIL152" s="2"/>
      <c r="DIM152" s="2"/>
      <c r="DIN152" s="2"/>
      <c r="DIO152" s="2"/>
      <c r="DIP152" s="2"/>
      <c r="DIQ152" s="2"/>
      <c r="DIR152" s="2"/>
      <c r="DIS152" s="2"/>
      <c r="DIT152" s="2"/>
      <c r="DIU152" s="2"/>
      <c r="DIV152" s="2"/>
      <c r="DIW152" s="2"/>
      <c r="DIX152" s="2"/>
      <c r="DIY152" s="2"/>
      <c r="DIZ152" s="2"/>
      <c r="DJA152" s="2"/>
      <c r="DJB152" s="2"/>
      <c r="DJC152" s="2"/>
      <c r="DJD152" s="2"/>
      <c r="DJE152" s="2"/>
      <c r="DJF152" s="2"/>
      <c r="DJG152" s="2"/>
      <c r="DJH152" s="2"/>
      <c r="DJI152" s="2"/>
      <c r="DJJ152" s="2"/>
      <c r="DJK152" s="2"/>
      <c r="DJL152" s="2"/>
      <c r="DJM152" s="2"/>
      <c r="DJN152" s="2"/>
      <c r="DJO152" s="2"/>
      <c r="DJP152" s="2"/>
      <c r="DJQ152" s="2"/>
      <c r="DJR152" s="2"/>
      <c r="DJS152" s="2"/>
      <c r="DJT152" s="2"/>
      <c r="DJU152" s="2"/>
      <c r="DJV152" s="2"/>
      <c r="DJW152" s="2"/>
      <c r="DJX152" s="2"/>
      <c r="DJY152" s="2"/>
      <c r="DJZ152" s="2"/>
      <c r="DKA152" s="2"/>
      <c r="DKB152" s="2"/>
      <c r="DKC152" s="2"/>
      <c r="DKD152" s="2"/>
      <c r="DKE152" s="2"/>
      <c r="DKF152" s="2"/>
      <c r="DKG152" s="2"/>
      <c r="DKH152" s="2"/>
      <c r="DKI152" s="2"/>
      <c r="DKJ152" s="2"/>
      <c r="DKK152" s="2"/>
      <c r="DKL152" s="2"/>
      <c r="DKM152" s="2"/>
      <c r="DKN152" s="2"/>
      <c r="DKO152" s="2"/>
      <c r="DKP152" s="2"/>
      <c r="DKQ152" s="2"/>
      <c r="DKR152" s="2"/>
      <c r="DKS152" s="2"/>
      <c r="DKT152" s="2"/>
      <c r="DKU152" s="2"/>
      <c r="DKV152" s="2"/>
      <c r="DKW152" s="2"/>
      <c r="DKX152" s="2"/>
      <c r="DKY152" s="2"/>
      <c r="DKZ152" s="2"/>
      <c r="DLA152" s="2"/>
      <c r="DLB152" s="2"/>
      <c r="DLC152" s="2"/>
      <c r="DLD152" s="2"/>
      <c r="DLE152" s="2"/>
      <c r="DLF152" s="2"/>
      <c r="DLG152" s="2"/>
      <c r="DLH152" s="2"/>
      <c r="DLI152" s="2"/>
      <c r="DLJ152" s="2"/>
      <c r="DLK152" s="2"/>
      <c r="DLL152" s="2"/>
      <c r="DLM152" s="2"/>
      <c r="DLN152" s="2"/>
      <c r="DLO152" s="2"/>
      <c r="DLP152" s="2"/>
      <c r="DLQ152" s="2"/>
      <c r="DLR152" s="2"/>
      <c r="DLS152" s="2"/>
      <c r="DLT152" s="2"/>
      <c r="DLU152" s="2"/>
      <c r="DLV152" s="2"/>
      <c r="DLW152" s="2"/>
      <c r="DLX152" s="2"/>
      <c r="DLY152" s="2"/>
      <c r="DLZ152" s="2"/>
      <c r="DMA152" s="2"/>
      <c r="DMB152" s="2"/>
      <c r="DMC152" s="2"/>
      <c r="DMD152" s="2"/>
      <c r="DME152" s="2"/>
      <c r="DMF152" s="2"/>
      <c r="DMG152" s="2"/>
      <c r="DMH152" s="2"/>
      <c r="DMI152" s="2"/>
      <c r="DMJ152" s="2"/>
      <c r="DMK152" s="2"/>
      <c r="DML152" s="2"/>
      <c r="DMM152" s="2"/>
      <c r="DMN152" s="2"/>
      <c r="DMO152" s="2"/>
      <c r="DMP152" s="2"/>
      <c r="DMQ152" s="2"/>
      <c r="DMR152" s="2"/>
      <c r="DMS152" s="2"/>
      <c r="DMT152" s="2"/>
      <c r="DMU152" s="2"/>
      <c r="DMV152" s="2"/>
      <c r="DMW152" s="2"/>
      <c r="DMX152" s="2"/>
      <c r="DMY152" s="2"/>
      <c r="DMZ152" s="2"/>
      <c r="DNA152" s="2"/>
      <c r="DNB152" s="2"/>
      <c r="DNC152" s="2"/>
      <c r="DND152" s="2"/>
      <c r="DNE152" s="2"/>
      <c r="DNF152" s="2"/>
      <c r="DNG152" s="2"/>
      <c r="DNH152" s="2"/>
      <c r="DNI152" s="2"/>
      <c r="DNJ152" s="2"/>
      <c r="DNK152" s="2"/>
      <c r="DNL152" s="2"/>
      <c r="DNM152" s="2"/>
      <c r="DNN152" s="2"/>
      <c r="DNO152" s="2"/>
      <c r="DNP152" s="2"/>
      <c r="DNQ152" s="2"/>
      <c r="DNR152" s="2"/>
      <c r="DNS152" s="2"/>
      <c r="DNT152" s="2"/>
      <c r="DNU152" s="2"/>
      <c r="DNV152" s="2"/>
      <c r="DNW152" s="2"/>
      <c r="DNX152" s="2"/>
      <c r="DNY152" s="2"/>
      <c r="DNZ152" s="2"/>
      <c r="DOA152" s="2"/>
      <c r="DOB152" s="2"/>
      <c r="DOC152" s="2"/>
      <c r="DOD152" s="2"/>
      <c r="DOE152" s="2"/>
      <c r="DOF152" s="2"/>
      <c r="DOG152" s="2"/>
      <c r="DOH152" s="2"/>
      <c r="DOI152" s="2"/>
      <c r="DOJ152" s="2"/>
      <c r="DOK152" s="2"/>
      <c r="DOL152" s="2"/>
      <c r="DOM152" s="2"/>
      <c r="DON152" s="2"/>
      <c r="DOO152" s="2"/>
      <c r="DOP152" s="2"/>
      <c r="DOQ152" s="2"/>
      <c r="DOR152" s="2"/>
      <c r="DOS152" s="2"/>
      <c r="DOT152" s="2"/>
      <c r="DOU152" s="2"/>
      <c r="DOV152" s="2"/>
      <c r="DOW152" s="2"/>
      <c r="DOX152" s="2"/>
      <c r="DOY152" s="2"/>
      <c r="DOZ152" s="2"/>
      <c r="DPA152" s="2"/>
      <c r="DPB152" s="2"/>
      <c r="DPC152" s="2"/>
      <c r="DPD152" s="2"/>
      <c r="DPE152" s="2"/>
      <c r="DPF152" s="2"/>
      <c r="DPG152" s="2"/>
      <c r="DPH152" s="2"/>
      <c r="DPI152" s="2"/>
      <c r="DPJ152" s="2"/>
      <c r="DPK152" s="2"/>
      <c r="DPL152" s="2"/>
      <c r="DPM152" s="2"/>
      <c r="DPN152" s="2"/>
      <c r="DPO152" s="2"/>
      <c r="DPP152" s="2"/>
      <c r="DPQ152" s="2"/>
      <c r="DPR152" s="2"/>
      <c r="DPS152" s="2"/>
      <c r="DPT152" s="2"/>
      <c r="DPU152" s="2"/>
      <c r="DPV152" s="2"/>
      <c r="DPW152" s="2"/>
      <c r="DPX152" s="2"/>
      <c r="DPY152" s="2"/>
      <c r="DPZ152" s="2"/>
      <c r="DQA152" s="2"/>
      <c r="DQB152" s="2"/>
      <c r="DQC152" s="2"/>
      <c r="DQD152" s="2"/>
      <c r="DQE152" s="2"/>
      <c r="DQF152" s="2"/>
      <c r="DQG152" s="2"/>
      <c r="DQH152" s="2"/>
      <c r="DQI152" s="2"/>
      <c r="DQJ152" s="2"/>
      <c r="DQK152" s="2"/>
      <c r="DQL152" s="2"/>
      <c r="DQM152" s="2"/>
      <c r="DQN152" s="2"/>
      <c r="DQO152" s="2"/>
      <c r="DQP152" s="2"/>
      <c r="DQQ152" s="2"/>
      <c r="DQR152" s="2"/>
      <c r="DQS152" s="2"/>
      <c r="DQT152" s="2"/>
      <c r="DQU152" s="2"/>
      <c r="DQV152" s="2"/>
      <c r="DQW152" s="2"/>
      <c r="DQX152" s="2"/>
      <c r="DQY152" s="2"/>
      <c r="DQZ152" s="2"/>
      <c r="DRA152" s="2"/>
      <c r="DRB152" s="2"/>
      <c r="DRC152" s="2"/>
      <c r="DRD152" s="2"/>
      <c r="DRE152" s="2"/>
      <c r="DRF152" s="2"/>
      <c r="DRG152" s="2"/>
      <c r="DRH152" s="2"/>
      <c r="DRI152" s="2"/>
      <c r="DRJ152" s="2"/>
      <c r="DRK152" s="2"/>
      <c r="DRL152" s="2"/>
      <c r="DRM152" s="2"/>
      <c r="DRN152" s="2"/>
      <c r="DRO152" s="2"/>
      <c r="DRP152" s="2"/>
      <c r="DRQ152" s="2"/>
      <c r="DRR152" s="2"/>
      <c r="DRS152" s="2"/>
      <c r="DRT152" s="2"/>
      <c r="DRU152" s="2"/>
      <c r="DRV152" s="2"/>
      <c r="DRW152" s="2"/>
      <c r="DRX152" s="2"/>
      <c r="DRY152" s="2"/>
      <c r="DRZ152" s="2"/>
      <c r="DSA152" s="2"/>
      <c r="DSB152" s="2"/>
      <c r="DSC152" s="2"/>
      <c r="DSD152" s="2"/>
      <c r="DSE152" s="2"/>
      <c r="DSF152" s="2"/>
      <c r="DSG152" s="2"/>
      <c r="DSH152" s="2"/>
      <c r="DSI152" s="2"/>
      <c r="DSJ152" s="2"/>
      <c r="DSK152" s="2"/>
      <c r="DSL152" s="2"/>
      <c r="DSM152" s="2"/>
      <c r="DSN152" s="2"/>
      <c r="DSO152" s="2"/>
      <c r="DSP152" s="2"/>
      <c r="DSQ152" s="2"/>
      <c r="DSR152" s="2"/>
      <c r="DSS152" s="2"/>
      <c r="DST152" s="2"/>
      <c r="DSU152" s="2"/>
      <c r="DSV152" s="2"/>
      <c r="DSW152" s="2"/>
      <c r="DSX152" s="2"/>
      <c r="DSY152" s="2"/>
      <c r="DSZ152" s="2"/>
      <c r="DTA152" s="2"/>
      <c r="DTB152" s="2"/>
      <c r="DTC152" s="2"/>
      <c r="DTD152" s="2"/>
      <c r="DTE152" s="2"/>
      <c r="DTF152" s="2"/>
      <c r="DTG152" s="2"/>
      <c r="DTH152" s="2"/>
      <c r="DTI152" s="2"/>
      <c r="DTJ152" s="2"/>
      <c r="DTK152" s="2"/>
      <c r="DTL152" s="2"/>
      <c r="DTM152" s="2"/>
      <c r="DTN152" s="2"/>
      <c r="DTO152" s="2"/>
      <c r="DTP152" s="2"/>
      <c r="DTQ152" s="2"/>
      <c r="DTR152" s="2"/>
      <c r="DTS152" s="2"/>
      <c r="DTT152" s="2"/>
      <c r="DTU152" s="2"/>
      <c r="DTV152" s="2"/>
      <c r="DTW152" s="2"/>
      <c r="DTX152" s="2"/>
      <c r="DTY152" s="2"/>
      <c r="DTZ152" s="2"/>
      <c r="DUA152" s="2"/>
      <c r="DUB152" s="2"/>
      <c r="DUC152" s="2"/>
      <c r="DUD152" s="2"/>
      <c r="DUE152" s="2"/>
      <c r="DUF152" s="2"/>
      <c r="DUG152" s="2"/>
      <c r="DUH152" s="2"/>
      <c r="DUI152" s="2"/>
      <c r="DUJ152" s="2"/>
      <c r="DUK152" s="2"/>
      <c r="DUL152" s="2"/>
      <c r="DUM152" s="2"/>
      <c r="DUN152" s="2"/>
      <c r="DUO152" s="2"/>
      <c r="DUP152" s="2"/>
      <c r="DUQ152" s="2"/>
      <c r="DUR152" s="2"/>
      <c r="DUS152" s="2"/>
      <c r="DUT152" s="2"/>
      <c r="DUU152" s="2"/>
      <c r="DUV152" s="2"/>
      <c r="DUW152" s="2"/>
      <c r="DUX152" s="2"/>
      <c r="DUY152" s="2"/>
      <c r="DUZ152" s="2"/>
      <c r="DVA152" s="2"/>
      <c r="DVB152" s="2"/>
      <c r="DVC152" s="2"/>
      <c r="DVD152" s="2"/>
      <c r="DVE152" s="2"/>
      <c r="DVF152" s="2"/>
      <c r="DVG152" s="2"/>
      <c r="DVH152" s="2"/>
      <c r="DVI152" s="2"/>
      <c r="DVJ152" s="2"/>
      <c r="DVK152" s="2"/>
      <c r="DVL152" s="2"/>
      <c r="DVM152" s="2"/>
      <c r="DVN152" s="2"/>
      <c r="DVO152" s="2"/>
      <c r="DVP152" s="2"/>
      <c r="DVQ152" s="2"/>
      <c r="DVR152" s="2"/>
      <c r="DVS152" s="2"/>
      <c r="DVT152" s="2"/>
      <c r="DVU152" s="2"/>
      <c r="DVV152" s="2"/>
      <c r="DVW152" s="2"/>
      <c r="DVX152" s="2"/>
      <c r="DVY152" s="2"/>
      <c r="DVZ152" s="2"/>
      <c r="DWA152" s="2"/>
      <c r="DWB152" s="2"/>
      <c r="DWC152" s="2"/>
      <c r="DWD152" s="2"/>
      <c r="DWE152" s="2"/>
      <c r="DWF152" s="2"/>
      <c r="DWG152" s="2"/>
      <c r="DWH152" s="2"/>
      <c r="DWI152" s="2"/>
      <c r="DWJ152" s="2"/>
      <c r="DWK152" s="2"/>
      <c r="DWL152" s="2"/>
      <c r="DWM152" s="2"/>
      <c r="DWN152" s="2"/>
      <c r="DWO152" s="2"/>
      <c r="DWP152" s="2"/>
      <c r="DWQ152" s="2"/>
      <c r="DWR152" s="2"/>
      <c r="DWS152" s="2"/>
      <c r="DWT152" s="2"/>
      <c r="DWU152" s="2"/>
      <c r="DWV152" s="2"/>
      <c r="DWW152" s="2"/>
      <c r="DWX152" s="2"/>
      <c r="DWY152" s="2"/>
      <c r="DWZ152" s="2"/>
      <c r="DXA152" s="2"/>
      <c r="DXB152" s="2"/>
      <c r="DXC152" s="2"/>
      <c r="DXD152" s="2"/>
      <c r="DXE152" s="2"/>
      <c r="DXF152" s="2"/>
      <c r="DXG152" s="2"/>
      <c r="DXH152" s="2"/>
      <c r="DXI152" s="2"/>
      <c r="DXJ152" s="2"/>
      <c r="DXK152" s="2"/>
      <c r="DXL152" s="2"/>
      <c r="DXM152" s="2"/>
      <c r="DXN152" s="2"/>
      <c r="DXO152" s="2"/>
      <c r="DXP152" s="2"/>
      <c r="DXQ152" s="2"/>
      <c r="DXR152" s="2"/>
      <c r="DXS152" s="2"/>
      <c r="DXT152" s="2"/>
      <c r="DXU152" s="2"/>
      <c r="DXV152" s="2"/>
      <c r="DXW152" s="2"/>
      <c r="DXX152" s="2"/>
      <c r="DXY152" s="2"/>
      <c r="DXZ152" s="2"/>
      <c r="DYA152" s="2"/>
      <c r="DYB152" s="2"/>
      <c r="DYC152" s="2"/>
      <c r="DYD152" s="2"/>
      <c r="DYE152" s="2"/>
      <c r="DYF152" s="2"/>
      <c r="DYG152" s="2"/>
      <c r="DYH152" s="2"/>
      <c r="DYI152" s="2"/>
      <c r="DYJ152" s="2"/>
      <c r="DYK152" s="2"/>
      <c r="DYL152" s="2"/>
      <c r="DYM152" s="2"/>
      <c r="DYN152" s="2"/>
      <c r="DYO152" s="2"/>
      <c r="DYP152" s="2"/>
      <c r="DYQ152" s="2"/>
      <c r="DYR152" s="2"/>
      <c r="DYS152" s="2"/>
      <c r="DYT152" s="2"/>
      <c r="DYU152" s="2"/>
      <c r="DYV152" s="2"/>
      <c r="DYW152" s="2"/>
      <c r="DYX152" s="2"/>
      <c r="DYY152" s="2"/>
      <c r="DYZ152" s="2"/>
      <c r="DZA152" s="2"/>
      <c r="DZB152" s="2"/>
      <c r="DZC152" s="2"/>
      <c r="DZD152" s="2"/>
      <c r="DZE152" s="2"/>
      <c r="DZF152" s="2"/>
      <c r="DZG152" s="2"/>
      <c r="DZH152" s="2"/>
      <c r="DZI152" s="2"/>
      <c r="DZJ152" s="2"/>
      <c r="DZK152" s="2"/>
      <c r="DZL152" s="2"/>
      <c r="DZM152" s="2"/>
      <c r="DZN152" s="2"/>
      <c r="DZO152" s="2"/>
      <c r="DZP152" s="2"/>
      <c r="DZQ152" s="2"/>
      <c r="DZR152" s="2"/>
      <c r="DZS152" s="2"/>
      <c r="DZT152" s="2"/>
      <c r="DZU152" s="2"/>
      <c r="DZV152" s="2"/>
      <c r="DZW152" s="2"/>
      <c r="DZX152" s="2"/>
      <c r="DZY152" s="2"/>
      <c r="DZZ152" s="2"/>
      <c r="EAA152" s="2"/>
      <c r="EAB152" s="2"/>
      <c r="EAC152" s="2"/>
      <c r="EAD152" s="2"/>
      <c r="EAE152" s="2"/>
      <c r="EAF152" s="2"/>
      <c r="EAG152" s="2"/>
      <c r="EAH152" s="2"/>
      <c r="EAI152" s="2"/>
      <c r="EAJ152" s="2"/>
      <c r="EAK152" s="2"/>
      <c r="EAL152" s="2"/>
      <c r="EAM152" s="2"/>
      <c r="EAN152" s="2"/>
      <c r="EAO152" s="2"/>
      <c r="EAP152" s="2"/>
      <c r="EAQ152" s="2"/>
      <c r="EAR152" s="2"/>
      <c r="EAS152" s="2"/>
      <c r="EAT152" s="2"/>
      <c r="EAU152" s="2"/>
      <c r="EAV152" s="2"/>
      <c r="EAW152" s="2"/>
      <c r="EAX152" s="2"/>
      <c r="EAY152" s="2"/>
      <c r="EAZ152" s="2"/>
      <c r="EBA152" s="2"/>
      <c r="EBB152" s="2"/>
      <c r="EBC152" s="2"/>
      <c r="EBD152" s="2"/>
      <c r="EBE152" s="2"/>
      <c r="EBF152" s="2"/>
      <c r="EBG152" s="2"/>
      <c r="EBH152" s="2"/>
      <c r="EBI152" s="2"/>
      <c r="EBJ152" s="2"/>
      <c r="EBK152" s="2"/>
      <c r="EBL152" s="2"/>
      <c r="EBM152" s="2"/>
      <c r="EBN152" s="2"/>
      <c r="EBO152" s="2"/>
      <c r="EBP152" s="2"/>
      <c r="EBQ152" s="2"/>
      <c r="EBR152" s="2"/>
      <c r="EBS152" s="2"/>
      <c r="EBT152" s="2"/>
      <c r="EBU152" s="2"/>
      <c r="EBV152" s="2"/>
      <c r="EBW152" s="2"/>
      <c r="EBX152" s="2"/>
      <c r="EBY152" s="2"/>
      <c r="EBZ152" s="2"/>
      <c r="ECA152" s="2"/>
      <c r="ECB152" s="2"/>
      <c r="ECC152" s="2"/>
      <c r="ECD152" s="2"/>
      <c r="ECE152" s="2"/>
      <c r="ECF152" s="2"/>
      <c r="ECG152" s="2"/>
      <c r="ECH152" s="2"/>
      <c r="ECI152" s="2"/>
      <c r="ECJ152" s="2"/>
      <c r="ECK152" s="2"/>
      <c r="ECL152" s="2"/>
      <c r="ECM152" s="2"/>
      <c r="ECN152" s="2"/>
      <c r="ECO152" s="2"/>
      <c r="ECP152" s="2"/>
      <c r="ECQ152" s="2"/>
      <c r="ECR152" s="2"/>
      <c r="ECS152" s="2"/>
      <c r="ECT152" s="2"/>
      <c r="ECU152" s="2"/>
      <c r="ECV152" s="2"/>
      <c r="ECW152" s="2"/>
      <c r="ECX152" s="2"/>
      <c r="ECY152" s="2"/>
      <c r="ECZ152" s="2"/>
      <c r="EDA152" s="2"/>
      <c r="EDB152" s="2"/>
      <c r="EDC152" s="2"/>
      <c r="EDD152" s="2"/>
      <c r="EDE152" s="2"/>
      <c r="EDF152" s="2"/>
      <c r="EDG152" s="2"/>
      <c r="EDH152" s="2"/>
      <c r="EDI152" s="2"/>
      <c r="EDJ152" s="2"/>
      <c r="EDK152" s="2"/>
      <c r="EDL152" s="2"/>
      <c r="EDM152" s="2"/>
      <c r="EDN152" s="2"/>
      <c r="EDO152" s="2"/>
      <c r="EDP152" s="2"/>
      <c r="EDQ152" s="2"/>
      <c r="EDR152" s="2"/>
      <c r="EDS152" s="2"/>
      <c r="EDT152" s="2"/>
      <c r="EDU152" s="2"/>
      <c r="EDV152" s="2"/>
      <c r="EDW152" s="2"/>
      <c r="EDX152" s="2"/>
      <c r="EDY152" s="2"/>
      <c r="EDZ152" s="2"/>
      <c r="EEA152" s="2"/>
      <c r="EEB152" s="2"/>
      <c r="EEC152" s="2"/>
      <c r="EED152" s="2"/>
      <c r="EEE152" s="2"/>
      <c r="EEF152" s="2"/>
      <c r="EEG152" s="2"/>
      <c r="EEH152" s="2"/>
      <c r="EEI152" s="2"/>
      <c r="EEJ152" s="2"/>
      <c r="EEK152" s="2"/>
      <c r="EEL152" s="2"/>
      <c r="EEM152" s="2"/>
      <c r="EEN152" s="2"/>
      <c r="EEO152" s="2"/>
      <c r="EEP152" s="2"/>
      <c r="EEQ152" s="2"/>
      <c r="EER152" s="2"/>
      <c r="EES152" s="2"/>
      <c r="EET152" s="2"/>
      <c r="EEU152" s="2"/>
      <c r="EEV152" s="2"/>
      <c r="EEW152" s="2"/>
      <c r="EEX152" s="2"/>
      <c r="EEY152" s="2"/>
      <c r="EEZ152" s="2"/>
      <c r="EFA152" s="2"/>
      <c r="EFB152" s="2"/>
      <c r="EFC152" s="2"/>
      <c r="EFD152" s="2"/>
      <c r="EFE152" s="2"/>
      <c r="EFF152" s="2"/>
      <c r="EFG152" s="2"/>
      <c r="EFH152" s="2"/>
      <c r="EFI152" s="2"/>
      <c r="EFJ152" s="2"/>
      <c r="EFK152" s="2"/>
      <c r="EFL152" s="2"/>
      <c r="EFM152" s="2"/>
      <c r="EFN152" s="2"/>
      <c r="EFO152" s="2"/>
      <c r="EFP152" s="2"/>
      <c r="EFQ152" s="2"/>
      <c r="EFR152" s="2"/>
      <c r="EFS152" s="2"/>
      <c r="EFT152" s="2"/>
      <c r="EFU152" s="2"/>
      <c r="EFV152" s="2"/>
      <c r="EFW152" s="2"/>
      <c r="EFX152" s="2"/>
      <c r="EFY152" s="2"/>
      <c r="EFZ152" s="2"/>
      <c r="EGA152" s="2"/>
      <c r="EGB152" s="2"/>
      <c r="EGC152" s="2"/>
      <c r="EGD152" s="2"/>
      <c r="EGE152" s="2"/>
      <c r="EGF152" s="2"/>
      <c r="EGG152" s="2"/>
      <c r="EGH152" s="2"/>
      <c r="EGI152" s="2"/>
      <c r="EGJ152" s="2"/>
      <c r="EGK152" s="2"/>
      <c r="EGL152" s="2"/>
      <c r="EGM152" s="2"/>
      <c r="EGN152" s="2"/>
      <c r="EGO152" s="2"/>
      <c r="EGP152" s="2"/>
      <c r="EGQ152" s="2"/>
      <c r="EGR152" s="2"/>
      <c r="EGS152" s="2"/>
      <c r="EGT152" s="2"/>
      <c r="EGU152" s="2"/>
      <c r="EGV152" s="2"/>
      <c r="EGW152" s="2"/>
      <c r="EGX152" s="2"/>
      <c r="EGY152" s="2"/>
      <c r="EGZ152" s="2"/>
      <c r="EHA152" s="2"/>
      <c r="EHB152" s="2"/>
      <c r="EHC152" s="2"/>
      <c r="EHD152" s="2"/>
      <c r="EHE152" s="2"/>
      <c r="EHF152" s="2"/>
      <c r="EHG152" s="2"/>
      <c r="EHH152" s="2"/>
      <c r="EHI152" s="2"/>
      <c r="EHJ152" s="2"/>
      <c r="EHK152" s="2"/>
      <c r="EHL152" s="2"/>
      <c r="EHM152" s="2"/>
      <c r="EHN152" s="2"/>
      <c r="EHO152" s="2"/>
      <c r="EHP152" s="2"/>
      <c r="EHQ152" s="2"/>
      <c r="EHR152" s="2"/>
      <c r="EHS152" s="2"/>
      <c r="EHT152" s="2"/>
      <c r="EHU152" s="2"/>
      <c r="EHV152" s="2"/>
      <c r="EHW152" s="2"/>
      <c r="EHX152" s="2"/>
      <c r="EHY152" s="2"/>
      <c r="EHZ152" s="2"/>
      <c r="EIA152" s="2"/>
      <c r="EIB152" s="2"/>
      <c r="EIC152" s="2"/>
      <c r="EID152" s="2"/>
      <c r="EIE152" s="2"/>
      <c r="EIF152" s="2"/>
      <c r="EIG152" s="2"/>
      <c r="EIH152" s="2"/>
      <c r="EII152" s="2"/>
      <c r="EIJ152" s="2"/>
      <c r="EIK152" s="2"/>
      <c r="EIL152" s="2"/>
      <c r="EIM152" s="2"/>
      <c r="EIN152" s="2"/>
      <c r="EIO152" s="2"/>
      <c r="EIP152" s="2"/>
      <c r="EIQ152" s="2"/>
      <c r="EIR152" s="2"/>
      <c r="EIS152" s="2"/>
      <c r="EIT152" s="2"/>
      <c r="EIU152" s="2"/>
      <c r="EIV152" s="2"/>
      <c r="EIW152" s="2"/>
      <c r="EIX152" s="2"/>
      <c r="EIY152" s="2"/>
      <c r="EIZ152" s="2"/>
      <c r="EJA152" s="2"/>
      <c r="EJB152" s="2"/>
      <c r="EJC152" s="2"/>
      <c r="EJD152" s="2"/>
      <c r="EJE152" s="2"/>
      <c r="EJF152" s="2"/>
      <c r="EJG152" s="2"/>
      <c r="EJH152" s="2"/>
      <c r="EJI152" s="2"/>
      <c r="EJJ152" s="2"/>
      <c r="EJK152" s="2"/>
      <c r="EJL152" s="2"/>
      <c r="EJM152" s="2"/>
      <c r="EJN152" s="2"/>
      <c r="EJO152" s="2"/>
      <c r="EJP152" s="2"/>
      <c r="EJQ152" s="2"/>
      <c r="EJR152" s="2"/>
      <c r="EJS152" s="2"/>
      <c r="EJT152" s="2"/>
      <c r="EJU152" s="2"/>
      <c r="EJV152" s="2"/>
      <c r="EJW152" s="2"/>
      <c r="EJX152" s="2"/>
      <c r="EJY152" s="2"/>
      <c r="EJZ152" s="2"/>
      <c r="EKA152" s="2"/>
      <c r="EKB152" s="2"/>
      <c r="EKC152" s="2"/>
      <c r="EKD152" s="2"/>
      <c r="EKE152" s="2"/>
      <c r="EKF152" s="2"/>
      <c r="EKG152" s="2"/>
      <c r="EKH152" s="2"/>
      <c r="EKI152" s="2"/>
      <c r="EKJ152" s="2"/>
      <c r="EKK152" s="2"/>
      <c r="EKL152" s="2"/>
      <c r="EKM152" s="2"/>
      <c r="EKN152" s="2"/>
      <c r="EKO152" s="2"/>
      <c r="EKP152" s="2"/>
      <c r="EKQ152" s="2"/>
      <c r="EKR152" s="2"/>
      <c r="EKS152" s="2"/>
      <c r="EKT152" s="2"/>
      <c r="EKU152" s="2"/>
      <c r="EKV152" s="2"/>
      <c r="EKW152" s="2"/>
      <c r="EKX152" s="2"/>
      <c r="EKY152" s="2"/>
      <c r="EKZ152" s="2"/>
      <c r="ELA152" s="2"/>
      <c r="ELB152" s="2"/>
      <c r="ELC152" s="2"/>
      <c r="ELD152" s="2"/>
      <c r="ELE152" s="2"/>
      <c r="ELF152" s="2"/>
      <c r="ELG152" s="2"/>
      <c r="ELH152" s="2"/>
      <c r="ELI152" s="2"/>
      <c r="ELJ152" s="2"/>
      <c r="ELK152" s="2"/>
      <c r="ELL152" s="2"/>
      <c r="ELM152" s="2"/>
      <c r="ELN152" s="2"/>
      <c r="ELO152" s="2"/>
      <c r="ELP152" s="2"/>
      <c r="ELQ152" s="2"/>
      <c r="ELR152" s="2"/>
      <c r="ELS152" s="2"/>
      <c r="ELT152" s="2"/>
      <c r="ELU152" s="2"/>
      <c r="ELV152" s="2"/>
      <c r="ELW152" s="2"/>
      <c r="ELX152" s="2"/>
      <c r="ELY152" s="2"/>
      <c r="ELZ152" s="2"/>
      <c r="EMA152" s="2"/>
      <c r="EMB152" s="2"/>
      <c r="EMC152" s="2"/>
      <c r="EMD152" s="2"/>
      <c r="EME152" s="2"/>
      <c r="EMF152" s="2"/>
      <c r="EMG152" s="2"/>
      <c r="EMH152" s="2"/>
      <c r="EMI152" s="2"/>
      <c r="EMJ152" s="2"/>
      <c r="EMK152" s="2"/>
      <c r="EML152" s="2"/>
      <c r="EMM152" s="2"/>
      <c r="EMN152" s="2"/>
      <c r="EMO152" s="2"/>
      <c r="EMP152" s="2"/>
      <c r="EMQ152" s="2"/>
      <c r="EMR152" s="2"/>
      <c r="EMS152" s="2"/>
      <c r="EMT152" s="2"/>
      <c r="EMU152" s="2"/>
      <c r="EMV152" s="2"/>
      <c r="EMW152" s="2"/>
      <c r="EMX152" s="2"/>
      <c r="EMY152" s="2"/>
      <c r="EMZ152" s="2"/>
      <c r="ENA152" s="2"/>
      <c r="ENB152" s="2"/>
      <c r="ENC152" s="2"/>
      <c r="END152" s="2"/>
      <c r="ENE152" s="2"/>
      <c r="ENF152" s="2"/>
      <c r="ENG152" s="2"/>
      <c r="ENH152" s="2"/>
      <c r="ENI152" s="2"/>
      <c r="ENJ152" s="2"/>
      <c r="ENK152" s="2"/>
      <c r="ENL152" s="2"/>
      <c r="ENM152" s="2"/>
      <c r="ENN152" s="2"/>
      <c r="ENO152" s="2"/>
      <c r="ENP152" s="2"/>
      <c r="ENQ152" s="2"/>
      <c r="ENR152" s="2"/>
      <c r="ENS152" s="2"/>
      <c r="ENT152" s="2"/>
      <c r="ENU152" s="2"/>
      <c r="ENV152" s="2"/>
      <c r="ENW152" s="2"/>
      <c r="ENX152" s="2"/>
      <c r="ENY152" s="2"/>
      <c r="ENZ152" s="2"/>
      <c r="EOA152" s="2"/>
      <c r="EOB152" s="2"/>
      <c r="EOC152" s="2"/>
      <c r="EOD152" s="2"/>
      <c r="EOE152" s="2"/>
      <c r="EOF152" s="2"/>
      <c r="EOG152" s="2"/>
      <c r="EOH152" s="2"/>
      <c r="EOI152" s="2"/>
      <c r="EOJ152" s="2"/>
      <c r="EOK152" s="2"/>
      <c r="EOL152" s="2"/>
      <c r="EOM152" s="2"/>
      <c r="EON152" s="2"/>
      <c r="EOO152" s="2"/>
      <c r="EOP152" s="2"/>
      <c r="EOQ152" s="2"/>
      <c r="EOR152" s="2"/>
      <c r="EOS152" s="2"/>
      <c r="EOT152" s="2"/>
      <c r="EOU152" s="2"/>
      <c r="EOV152" s="2"/>
      <c r="EOW152" s="2"/>
      <c r="EOX152" s="2"/>
      <c r="EOY152" s="2"/>
      <c r="EOZ152" s="2"/>
      <c r="EPA152" s="2"/>
      <c r="EPB152" s="2"/>
      <c r="EPC152" s="2"/>
      <c r="EPD152" s="2"/>
      <c r="EPE152" s="2"/>
      <c r="EPF152" s="2"/>
      <c r="EPG152" s="2"/>
      <c r="EPH152" s="2"/>
      <c r="EPI152" s="2"/>
      <c r="EPJ152" s="2"/>
      <c r="EPK152" s="2"/>
      <c r="EPL152" s="2"/>
      <c r="EPM152" s="2"/>
      <c r="EPN152" s="2"/>
      <c r="EPO152" s="2"/>
      <c r="EPP152" s="2"/>
      <c r="EPQ152" s="2"/>
      <c r="EPR152" s="2"/>
      <c r="EPS152" s="2"/>
      <c r="EPT152" s="2"/>
      <c r="EPU152" s="2"/>
      <c r="EPV152" s="2"/>
      <c r="EPW152" s="2"/>
      <c r="EPX152" s="2"/>
      <c r="EPY152" s="2"/>
      <c r="EPZ152" s="2"/>
      <c r="EQA152" s="2"/>
      <c r="EQB152" s="2"/>
      <c r="EQC152" s="2"/>
      <c r="EQD152" s="2"/>
      <c r="EQE152" s="2"/>
      <c r="EQF152" s="2"/>
      <c r="EQG152" s="2"/>
      <c r="EQH152" s="2"/>
      <c r="EQI152" s="2"/>
      <c r="EQJ152" s="2"/>
      <c r="EQK152" s="2"/>
      <c r="EQL152" s="2"/>
      <c r="EQM152" s="2"/>
      <c r="EQN152" s="2"/>
      <c r="EQO152" s="2"/>
      <c r="EQP152" s="2"/>
      <c r="EQQ152" s="2"/>
      <c r="EQR152" s="2"/>
      <c r="EQS152" s="2"/>
      <c r="EQT152" s="2"/>
      <c r="EQU152" s="2"/>
      <c r="EQV152" s="2"/>
      <c r="EQW152" s="2"/>
      <c r="EQX152" s="2"/>
      <c r="EQY152" s="2"/>
      <c r="EQZ152" s="2"/>
      <c r="ERA152" s="2"/>
      <c r="ERB152" s="2"/>
      <c r="ERC152" s="2"/>
      <c r="ERD152" s="2"/>
      <c r="ERE152" s="2"/>
      <c r="ERF152" s="2"/>
      <c r="ERG152" s="2"/>
      <c r="ERH152" s="2"/>
      <c r="ERI152" s="2"/>
      <c r="ERJ152" s="2"/>
      <c r="ERK152" s="2"/>
      <c r="ERL152" s="2"/>
      <c r="ERM152" s="2"/>
      <c r="ERN152" s="2"/>
      <c r="ERO152" s="2"/>
      <c r="ERP152" s="2"/>
      <c r="ERQ152" s="2"/>
      <c r="ERR152" s="2"/>
      <c r="ERS152" s="2"/>
      <c r="ERT152" s="2"/>
      <c r="ERU152" s="2"/>
      <c r="ERV152" s="2"/>
      <c r="ERW152" s="2"/>
      <c r="ERX152" s="2"/>
      <c r="ERY152" s="2"/>
      <c r="ERZ152" s="2"/>
      <c r="ESA152" s="2"/>
      <c r="ESB152" s="2"/>
      <c r="ESC152" s="2"/>
      <c r="ESD152" s="2"/>
      <c r="ESE152" s="2"/>
      <c r="ESF152" s="2"/>
      <c r="ESG152" s="2"/>
      <c r="ESH152" s="2"/>
      <c r="ESI152" s="2"/>
      <c r="ESJ152" s="2"/>
      <c r="ESK152" s="2"/>
      <c r="ESL152" s="2"/>
      <c r="ESM152" s="2"/>
      <c r="ESN152" s="2"/>
      <c r="ESO152" s="2"/>
      <c r="ESP152" s="2"/>
      <c r="ESQ152" s="2"/>
      <c r="ESR152" s="2"/>
      <c r="ESS152" s="2"/>
      <c r="EST152" s="2"/>
      <c r="ESU152" s="2"/>
      <c r="ESV152" s="2"/>
      <c r="ESW152" s="2"/>
      <c r="ESX152" s="2"/>
      <c r="ESY152" s="2"/>
      <c r="ESZ152" s="2"/>
      <c r="ETA152" s="2"/>
      <c r="ETB152" s="2"/>
      <c r="ETC152" s="2"/>
      <c r="ETD152" s="2"/>
      <c r="ETE152" s="2"/>
      <c r="ETF152" s="2"/>
      <c r="ETG152" s="2"/>
      <c r="ETH152" s="2"/>
      <c r="ETI152" s="2"/>
      <c r="ETJ152" s="2"/>
      <c r="ETK152" s="2"/>
      <c r="ETL152" s="2"/>
      <c r="ETM152" s="2"/>
      <c r="ETN152" s="2"/>
      <c r="ETO152" s="2"/>
      <c r="ETP152" s="2"/>
      <c r="ETQ152" s="2"/>
      <c r="ETR152" s="2"/>
      <c r="ETS152" s="2"/>
      <c r="ETT152" s="2"/>
      <c r="ETU152" s="2"/>
      <c r="ETV152" s="2"/>
      <c r="ETW152" s="2"/>
      <c r="ETX152" s="2"/>
      <c r="ETY152" s="2"/>
      <c r="ETZ152" s="2"/>
      <c r="EUA152" s="2"/>
      <c r="EUB152" s="2"/>
      <c r="EUC152" s="2"/>
      <c r="EUD152" s="2"/>
      <c r="EUE152" s="2"/>
      <c r="EUF152" s="2"/>
      <c r="EUG152" s="2"/>
      <c r="EUH152" s="2"/>
      <c r="EUI152" s="2"/>
      <c r="EUJ152" s="2"/>
      <c r="EUK152" s="2"/>
      <c r="EUL152" s="2"/>
      <c r="EUM152" s="2"/>
      <c r="EUN152" s="2"/>
      <c r="EUO152" s="2"/>
      <c r="EUP152" s="2"/>
      <c r="EUQ152" s="2"/>
      <c r="EUR152" s="2"/>
      <c r="EUS152" s="2"/>
      <c r="EUT152" s="2"/>
      <c r="EUU152" s="2"/>
      <c r="EUV152" s="2"/>
      <c r="EUW152" s="2"/>
      <c r="EUX152" s="2"/>
      <c r="EUY152" s="2"/>
      <c r="EUZ152" s="2"/>
      <c r="EVA152" s="2"/>
      <c r="EVB152" s="2"/>
      <c r="EVC152" s="2"/>
      <c r="EVD152" s="2"/>
      <c r="EVE152" s="2"/>
      <c r="EVF152" s="2"/>
      <c r="EVG152" s="2"/>
      <c r="EVH152" s="2"/>
      <c r="EVI152" s="2"/>
      <c r="EVJ152" s="2"/>
      <c r="EVK152" s="2"/>
      <c r="EVL152" s="2"/>
      <c r="EVM152" s="2"/>
      <c r="EVN152" s="2"/>
      <c r="EVO152" s="2"/>
      <c r="EVP152" s="2"/>
      <c r="EVQ152" s="2"/>
      <c r="EVR152" s="2"/>
      <c r="EVS152" s="2"/>
      <c r="EVT152" s="2"/>
      <c r="EVU152" s="2"/>
      <c r="EVV152" s="2"/>
      <c r="EVW152" s="2"/>
      <c r="EVX152" s="2"/>
      <c r="EVY152" s="2"/>
      <c r="EVZ152" s="2"/>
      <c r="EWA152" s="2"/>
      <c r="EWB152" s="2"/>
      <c r="EWC152" s="2"/>
      <c r="EWD152" s="2"/>
      <c r="EWE152" s="2"/>
      <c r="EWF152" s="2"/>
      <c r="EWG152" s="2"/>
      <c r="EWH152" s="2"/>
      <c r="EWI152" s="2"/>
      <c r="EWJ152" s="2"/>
      <c r="EWK152" s="2"/>
      <c r="EWL152" s="2"/>
      <c r="EWM152" s="2"/>
      <c r="EWN152" s="2"/>
      <c r="EWO152" s="2"/>
      <c r="EWP152" s="2"/>
      <c r="EWQ152" s="2"/>
      <c r="EWR152" s="2"/>
      <c r="EWS152" s="2"/>
      <c r="EWT152" s="2"/>
      <c r="EWU152" s="2"/>
      <c r="EWV152" s="2"/>
      <c r="EWW152" s="2"/>
      <c r="EWX152" s="2"/>
      <c r="EWY152" s="2"/>
      <c r="EWZ152" s="2"/>
      <c r="EXA152" s="2"/>
      <c r="EXB152" s="2"/>
      <c r="EXC152" s="2"/>
      <c r="EXD152" s="2"/>
      <c r="EXE152" s="2"/>
      <c r="EXF152" s="2"/>
      <c r="EXG152" s="2"/>
      <c r="EXH152" s="2"/>
      <c r="EXI152" s="2"/>
      <c r="EXJ152" s="2"/>
      <c r="EXK152" s="2"/>
      <c r="EXL152" s="2"/>
      <c r="EXM152" s="2"/>
      <c r="EXN152" s="2"/>
      <c r="EXO152" s="2"/>
      <c r="EXP152" s="2"/>
      <c r="EXQ152" s="2"/>
      <c r="EXR152" s="2"/>
      <c r="EXS152" s="2"/>
      <c r="EXT152" s="2"/>
      <c r="EXU152" s="2"/>
      <c r="EXV152" s="2"/>
      <c r="EXW152" s="2"/>
      <c r="EXX152" s="2"/>
      <c r="EXY152" s="2"/>
      <c r="EXZ152" s="2"/>
      <c r="EYA152" s="2"/>
      <c r="EYB152" s="2"/>
      <c r="EYC152" s="2"/>
      <c r="EYD152" s="2"/>
      <c r="EYE152" s="2"/>
      <c r="EYF152" s="2"/>
      <c r="EYG152" s="2"/>
      <c r="EYH152" s="2"/>
      <c r="EYI152" s="2"/>
      <c r="EYJ152" s="2"/>
      <c r="EYK152" s="2"/>
      <c r="EYL152" s="2"/>
      <c r="EYM152" s="2"/>
      <c r="EYN152" s="2"/>
      <c r="EYO152" s="2"/>
      <c r="EYP152" s="2"/>
      <c r="EYQ152" s="2"/>
      <c r="EYR152" s="2"/>
      <c r="EYS152" s="2"/>
      <c r="EYT152" s="2"/>
      <c r="EYU152" s="2"/>
      <c r="EYV152" s="2"/>
      <c r="EYW152" s="2"/>
      <c r="EYX152" s="2"/>
      <c r="EYY152" s="2"/>
      <c r="EYZ152" s="2"/>
      <c r="EZA152" s="2"/>
      <c r="EZB152" s="2"/>
      <c r="EZC152" s="2"/>
      <c r="EZD152" s="2"/>
      <c r="EZE152" s="2"/>
      <c r="EZF152" s="2"/>
      <c r="EZG152" s="2"/>
      <c r="EZH152" s="2"/>
      <c r="EZI152" s="2"/>
      <c r="EZJ152" s="2"/>
      <c r="EZK152" s="2"/>
      <c r="EZL152" s="2"/>
      <c r="EZM152" s="2"/>
      <c r="EZN152" s="2"/>
      <c r="EZO152" s="2"/>
      <c r="EZP152" s="2"/>
      <c r="EZQ152" s="2"/>
      <c r="EZR152" s="2"/>
      <c r="EZS152" s="2"/>
      <c r="EZT152" s="2"/>
      <c r="EZU152" s="2"/>
      <c r="EZV152" s="2"/>
      <c r="EZW152" s="2"/>
      <c r="EZX152" s="2"/>
      <c r="EZY152" s="2"/>
      <c r="EZZ152" s="2"/>
      <c r="FAA152" s="2"/>
      <c r="FAB152" s="2"/>
      <c r="FAC152" s="2"/>
      <c r="FAD152" s="2"/>
      <c r="FAE152" s="2"/>
      <c r="FAF152" s="2"/>
      <c r="FAG152" s="2"/>
      <c r="FAH152" s="2"/>
      <c r="FAI152" s="2"/>
      <c r="FAJ152" s="2"/>
      <c r="FAK152" s="2"/>
      <c r="FAL152" s="2"/>
      <c r="FAM152" s="2"/>
      <c r="FAN152" s="2"/>
      <c r="FAO152" s="2"/>
      <c r="FAP152" s="2"/>
      <c r="FAQ152" s="2"/>
      <c r="FAR152" s="2"/>
      <c r="FAS152" s="2"/>
      <c r="FAT152" s="2"/>
      <c r="FAU152" s="2"/>
      <c r="FAV152" s="2"/>
      <c r="FAW152" s="2"/>
      <c r="FAX152" s="2"/>
      <c r="FAY152" s="2"/>
      <c r="FAZ152" s="2"/>
      <c r="FBA152" s="2"/>
      <c r="FBB152" s="2"/>
      <c r="FBC152" s="2"/>
      <c r="FBD152" s="2"/>
      <c r="FBE152" s="2"/>
      <c r="FBF152" s="2"/>
      <c r="FBG152" s="2"/>
      <c r="FBH152" s="2"/>
      <c r="FBI152" s="2"/>
      <c r="FBJ152" s="2"/>
      <c r="FBK152" s="2"/>
      <c r="FBL152" s="2"/>
      <c r="FBM152" s="2"/>
      <c r="FBN152" s="2"/>
      <c r="FBO152" s="2"/>
      <c r="FBP152" s="2"/>
      <c r="FBQ152" s="2"/>
      <c r="FBR152" s="2"/>
      <c r="FBS152" s="2"/>
      <c r="FBT152" s="2"/>
      <c r="FBU152" s="2"/>
      <c r="FBV152" s="2"/>
      <c r="FBW152" s="2"/>
      <c r="FBX152" s="2"/>
      <c r="FBY152" s="2"/>
      <c r="FBZ152" s="2"/>
      <c r="FCA152" s="2"/>
      <c r="FCB152" s="2"/>
      <c r="FCC152" s="2"/>
      <c r="FCD152" s="2"/>
      <c r="FCE152" s="2"/>
      <c r="FCF152" s="2"/>
      <c r="FCG152" s="2"/>
      <c r="FCH152" s="2"/>
      <c r="FCI152" s="2"/>
      <c r="FCJ152" s="2"/>
      <c r="FCK152" s="2"/>
      <c r="FCL152" s="2"/>
      <c r="FCM152" s="2"/>
      <c r="FCN152" s="2"/>
      <c r="FCO152" s="2"/>
      <c r="FCP152" s="2"/>
      <c r="FCQ152" s="2"/>
      <c r="FCR152" s="2"/>
      <c r="FCS152" s="2"/>
      <c r="FCT152" s="2"/>
      <c r="FCU152" s="2"/>
      <c r="FCV152" s="2"/>
      <c r="FCW152" s="2"/>
      <c r="FCX152" s="2"/>
      <c r="FCY152" s="2"/>
      <c r="FCZ152" s="2"/>
      <c r="FDA152" s="2"/>
      <c r="FDB152" s="2"/>
      <c r="FDC152" s="2"/>
      <c r="FDD152" s="2"/>
      <c r="FDE152" s="2"/>
      <c r="FDF152" s="2"/>
      <c r="FDG152" s="2"/>
      <c r="FDH152" s="2"/>
      <c r="FDI152" s="2"/>
      <c r="FDJ152" s="2"/>
      <c r="FDK152" s="2"/>
      <c r="FDL152" s="2"/>
      <c r="FDM152" s="2"/>
      <c r="FDN152" s="2"/>
      <c r="FDO152" s="2"/>
      <c r="FDP152" s="2"/>
      <c r="FDQ152" s="2"/>
      <c r="FDR152" s="2"/>
      <c r="FDS152" s="2"/>
      <c r="FDT152" s="2"/>
      <c r="FDU152" s="2"/>
      <c r="FDV152" s="2"/>
      <c r="FDW152" s="2"/>
      <c r="FDX152" s="2"/>
      <c r="FDY152" s="2"/>
      <c r="FDZ152" s="2"/>
      <c r="FEA152" s="2"/>
      <c r="FEB152" s="2"/>
      <c r="FEC152" s="2"/>
      <c r="FED152" s="2"/>
      <c r="FEE152" s="2"/>
      <c r="FEF152" s="2"/>
      <c r="FEG152" s="2"/>
      <c r="FEH152" s="2"/>
      <c r="FEI152" s="2"/>
      <c r="FEJ152" s="2"/>
      <c r="FEK152" s="2"/>
      <c r="FEL152" s="2"/>
      <c r="FEM152" s="2"/>
      <c r="FEN152" s="2"/>
      <c r="FEO152" s="2"/>
      <c r="FEP152" s="2"/>
      <c r="FEQ152" s="2"/>
      <c r="FER152" s="2"/>
      <c r="FES152" s="2"/>
      <c r="FET152" s="2"/>
      <c r="FEU152" s="2"/>
      <c r="FEV152" s="2"/>
      <c r="FEW152" s="2"/>
      <c r="FEX152" s="2"/>
      <c r="FEY152" s="2"/>
      <c r="FEZ152" s="2"/>
      <c r="FFA152" s="2"/>
      <c r="FFB152" s="2"/>
      <c r="FFC152" s="2"/>
      <c r="FFD152" s="2"/>
      <c r="FFE152" s="2"/>
      <c r="FFF152" s="2"/>
      <c r="FFG152" s="2"/>
      <c r="FFH152" s="2"/>
      <c r="FFI152" s="2"/>
      <c r="FFJ152" s="2"/>
      <c r="FFK152" s="2"/>
      <c r="FFL152" s="2"/>
      <c r="FFM152" s="2"/>
      <c r="FFN152" s="2"/>
      <c r="FFO152" s="2"/>
      <c r="FFP152" s="2"/>
      <c r="FFQ152" s="2"/>
      <c r="FFR152" s="2"/>
      <c r="FFS152" s="2"/>
      <c r="FFT152" s="2"/>
      <c r="FFU152" s="2"/>
      <c r="FFV152" s="2"/>
      <c r="FFW152" s="2"/>
      <c r="FFX152" s="2"/>
      <c r="FFY152" s="2"/>
      <c r="FFZ152" s="2"/>
      <c r="FGA152" s="2"/>
      <c r="FGB152" s="2"/>
      <c r="FGC152" s="2"/>
      <c r="FGD152" s="2"/>
      <c r="FGE152" s="2"/>
      <c r="FGF152" s="2"/>
      <c r="FGG152" s="2"/>
      <c r="FGH152" s="2"/>
      <c r="FGI152" s="2"/>
      <c r="FGJ152" s="2"/>
      <c r="FGK152" s="2"/>
      <c r="FGL152" s="2"/>
      <c r="FGM152" s="2"/>
      <c r="FGN152" s="2"/>
      <c r="FGO152" s="2"/>
      <c r="FGP152" s="2"/>
      <c r="FGQ152" s="2"/>
      <c r="FGR152" s="2"/>
      <c r="FGS152" s="2"/>
      <c r="FGT152" s="2"/>
      <c r="FGU152" s="2"/>
      <c r="FGV152" s="2"/>
      <c r="FGW152" s="2"/>
      <c r="FGX152" s="2"/>
      <c r="FGY152" s="2"/>
      <c r="FGZ152" s="2"/>
      <c r="FHA152" s="2"/>
      <c r="FHB152" s="2"/>
      <c r="FHC152" s="2"/>
      <c r="FHD152" s="2"/>
      <c r="FHE152" s="2"/>
      <c r="FHF152" s="2"/>
      <c r="FHG152" s="2"/>
      <c r="FHH152" s="2"/>
      <c r="FHI152" s="2"/>
      <c r="FHJ152" s="2"/>
      <c r="FHK152" s="2"/>
      <c r="FHL152" s="2"/>
      <c r="FHM152" s="2"/>
      <c r="FHN152" s="2"/>
      <c r="FHO152" s="2"/>
      <c r="FHP152" s="2"/>
      <c r="FHQ152" s="2"/>
      <c r="FHR152" s="2"/>
      <c r="FHS152" s="2"/>
      <c r="FHT152" s="2"/>
      <c r="FHU152" s="2"/>
      <c r="FHV152" s="2"/>
      <c r="FHW152" s="2"/>
      <c r="FHX152" s="2"/>
      <c r="FHY152" s="2"/>
      <c r="FHZ152" s="2"/>
      <c r="FIA152" s="2"/>
      <c r="FIB152" s="2"/>
      <c r="FIC152" s="2"/>
      <c r="FID152" s="2"/>
      <c r="FIE152" s="2"/>
      <c r="FIF152" s="2"/>
      <c r="FIG152" s="2"/>
      <c r="FIH152" s="2"/>
      <c r="FII152" s="2"/>
      <c r="FIJ152" s="2"/>
      <c r="FIK152" s="2"/>
      <c r="FIL152" s="2"/>
      <c r="FIM152" s="2"/>
      <c r="FIN152" s="2"/>
      <c r="FIO152" s="2"/>
      <c r="FIP152" s="2"/>
      <c r="FIQ152" s="2"/>
      <c r="FIR152" s="2"/>
      <c r="FIS152" s="2"/>
      <c r="FIT152" s="2"/>
      <c r="FIU152" s="2"/>
      <c r="FIV152" s="2"/>
      <c r="FIW152" s="2"/>
      <c r="FIX152" s="2"/>
      <c r="FIY152" s="2"/>
      <c r="FIZ152" s="2"/>
      <c r="FJA152" s="2"/>
      <c r="FJB152" s="2"/>
      <c r="FJC152" s="2"/>
      <c r="FJD152" s="2"/>
      <c r="FJE152" s="2"/>
      <c r="FJF152" s="2"/>
      <c r="FJG152" s="2"/>
      <c r="FJH152" s="2"/>
      <c r="FJI152" s="2"/>
      <c r="FJJ152" s="2"/>
      <c r="FJK152" s="2"/>
      <c r="FJL152" s="2"/>
      <c r="FJM152" s="2"/>
      <c r="FJN152" s="2"/>
      <c r="FJO152" s="2"/>
      <c r="FJP152" s="2"/>
      <c r="FJQ152" s="2"/>
      <c r="FJR152" s="2"/>
      <c r="FJS152" s="2"/>
      <c r="FJT152" s="2"/>
      <c r="FJU152" s="2"/>
      <c r="FJV152" s="2"/>
      <c r="FJW152" s="2"/>
      <c r="FJX152" s="2"/>
      <c r="FJY152" s="2"/>
      <c r="FJZ152" s="2"/>
      <c r="FKA152" s="2"/>
      <c r="FKB152" s="2"/>
      <c r="FKC152" s="2"/>
      <c r="FKD152" s="2"/>
      <c r="FKE152" s="2"/>
      <c r="FKF152" s="2"/>
      <c r="FKG152" s="2"/>
      <c r="FKH152" s="2"/>
      <c r="FKI152" s="2"/>
      <c r="FKJ152" s="2"/>
      <c r="FKK152" s="2"/>
      <c r="FKL152" s="2"/>
      <c r="FKM152" s="2"/>
      <c r="FKN152" s="2"/>
      <c r="FKO152" s="2"/>
      <c r="FKP152" s="2"/>
      <c r="FKQ152" s="2"/>
      <c r="FKR152" s="2"/>
      <c r="FKS152" s="2"/>
      <c r="FKT152" s="2"/>
      <c r="FKU152" s="2"/>
      <c r="FKV152" s="2"/>
      <c r="FKW152" s="2"/>
      <c r="FKX152" s="2"/>
      <c r="FKY152" s="2"/>
      <c r="FKZ152" s="2"/>
      <c r="FLA152" s="2"/>
      <c r="FLB152" s="2"/>
      <c r="FLC152" s="2"/>
      <c r="FLD152" s="2"/>
      <c r="FLE152" s="2"/>
      <c r="FLF152" s="2"/>
      <c r="FLG152" s="2"/>
      <c r="FLH152" s="2"/>
      <c r="FLI152" s="2"/>
      <c r="FLJ152" s="2"/>
      <c r="FLK152" s="2"/>
      <c r="FLL152" s="2"/>
      <c r="FLM152" s="2"/>
      <c r="FLN152" s="2"/>
      <c r="FLO152" s="2"/>
      <c r="FLP152" s="2"/>
      <c r="FLQ152" s="2"/>
      <c r="FLR152" s="2"/>
      <c r="FLS152" s="2"/>
      <c r="FLT152" s="2"/>
      <c r="FLU152" s="2"/>
      <c r="FLV152" s="2"/>
      <c r="FLW152" s="2"/>
      <c r="FLX152" s="2"/>
      <c r="FLY152" s="2"/>
      <c r="FLZ152" s="2"/>
      <c r="FMA152" s="2"/>
      <c r="FMB152" s="2"/>
      <c r="FMC152" s="2"/>
      <c r="FMD152" s="2"/>
      <c r="FME152" s="2"/>
      <c r="FMF152" s="2"/>
      <c r="FMG152" s="2"/>
      <c r="FMH152" s="2"/>
      <c r="FMI152" s="2"/>
      <c r="FMJ152" s="2"/>
      <c r="FMK152" s="2"/>
      <c r="FML152" s="2"/>
      <c r="FMM152" s="2"/>
      <c r="FMN152" s="2"/>
      <c r="FMO152" s="2"/>
      <c r="FMP152" s="2"/>
      <c r="FMQ152" s="2"/>
      <c r="FMR152" s="2"/>
      <c r="FMS152" s="2"/>
      <c r="FMT152" s="2"/>
      <c r="FMU152" s="2"/>
      <c r="FMV152" s="2"/>
      <c r="FMW152" s="2"/>
      <c r="FMX152" s="2"/>
      <c r="FMY152" s="2"/>
      <c r="FMZ152" s="2"/>
      <c r="FNA152" s="2"/>
      <c r="FNB152" s="2"/>
      <c r="FNC152" s="2"/>
      <c r="FND152" s="2"/>
      <c r="FNE152" s="2"/>
      <c r="FNF152" s="2"/>
      <c r="FNG152" s="2"/>
      <c r="FNH152" s="2"/>
      <c r="FNI152" s="2"/>
      <c r="FNJ152" s="2"/>
      <c r="FNK152" s="2"/>
      <c r="FNL152" s="2"/>
      <c r="FNM152" s="2"/>
      <c r="FNN152" s="2"/>
      <c r="FNO152" s="2"/>
      <c r="FNP152" s="2"/>
      <c r="FNQ152" s="2"/>
      <c r="FNR152" s="2"/>
      <c r="FNS152" s="2"/>
      <c r="FNT152" s="2"/>
      <c r="FNU152" s="2"/>
      <c r="FNV152" s="2"/>
      <c r="FNW152" s="2"/>
      <c r="FNX152" s="2"/>
      <c r="FNY152" s="2"/>
      <c r="FNZ152" s="2"/>
      <c r="FOA152" s="2"/>
      <c r="FOB152" s="2"/>
      <c r="FOC152" s="2"/>
      <c r="FOD152" s="2"/>
      <c r="FOE152" s="2"/>
      <c r="FOF152" s="2"/>
      <c r="FOG152" s="2"/>
      <c r="FOH152" s="2"/>
      <c r="FOI152" s="2"/>
      <c r="FOJ152" s="2"/>
      <c r="FOK152" s="2"/>
      <c r="FOL152" s="2"/>
      <c r="FOM152" s="2"/>
      <c r="FON152" s="2"/>
      <c r="FOO152" s="2"/>
      <c r="FOP152" s="2"/>
      <c r="FOQ152" s="2"/>
      <c r="FOR152" s="2"/>
      <c r="FOS152" s="2"/>
      <c r="FOT152" s="2"/>
      <c r="FOU152" s="2"/>
      <c r="FOV152" s="2"/>
      <c r="FOW152" s="2"/>
      <c r="FOX152" s="2"/>
      <c r="FOY152" s="2"/>
      <c r="FOZ152" s="2"/>
      <c r="FPA152" s="2"/>
      <c r="FPB152" s="2"/>
      <c r="FPC152" s="2"/>
      <c r="FPD152" s="2"/>
      <c r="FPE152" s="2"/>
      <c r="FPF152" s="2"/>
      <c r="FPG152" s="2"/>
      <c r="FPH152" s="2"/>
      <c r="FPI152" s="2"/>
      <c r="FPJ152" s="2"/>
      <c r="FPK152" s="2"/>
      <c r="FPL152" s="2"/>
      <c r="FPM152" s="2"/>
      <c r="FPN152" s="2"/>
      <c r="FPO152" s="2"/>
      <c r="FPP152" s="2"/>
      <c r="FPQ152" s="2"/>
      <c r="FPR152" s="2"/>
      <c r="FPS152" s="2"/>
      <c r="FPT152" s="2"/>
      <c r="FPU152" s="2"/>
      <c r="FPV152" s="2"/>
      <c r="FPW152" s="2"/>
      <c r="FPX152" s="2"/>
      <c r="FPY152" s="2"/>
      <c r="FPZ152" s="2"/>
      <c r="FQA152" s="2"/>
      <c r="FQB152" s="2"/>
      <c r="FQC152" s="2"/>
      <c r="FQD152" s="2"/>
      <c r="FQE152" s="2"/>
      <c r="FQF152" s="2"/>
      <c r="FQG152" s="2"/>
      <c r="FQH152" s="2"/>
      <c r="FQI152" s="2"/>
      <c r="FQJ152" s="2"/>
      <c r="FQK152" s="2"/>
      <c r="FQL152" s="2"/>
      <c r="FQM152" s="2"/>
      <c r="FQN152" s="2"/>
      <c r="FQO152" s="2"/>
      <c r="FQP152" s="2"/>
      <c r="FQQ152" s="2"/>
      <c r="FQR152" s="2"/>
      <c r="FQS152" s="2"/>
      <c r="FQT152" s="2"/>
      <c r="FQU152" s="2"/>
      <c r="FQV152" s="2"/>
      <c r="FQW152" s="2"/>
      <c r="FQX152" s="2"/>
      <c r="FQY152" s="2"/>
      <c r="FQZ152" s="2"/>
      <c r="FRA152" s="2"/>
      <c r="FRB152" s="2"/>
      <c r="FRC152" s="2"/>
      <c r="FRD152" s="2"/>
      <c r="FRE152" s="2"/>
      <c r="FRF152" s="2"/>
      <c r="FRG152" s="2"/>
      <c r="FRH152" s="2"/>
      <c r="FRI152" s="2"/>
      <c r="FRJ152" s="2"/>
      <c r="FRK152" s="2"/>
      <c r="FRL152" s="2"/>
      <c r="FRM152" s="2"/>
      <c r="FRN152" s="2"/>
      <c r="FRO152" s="2"/>
      <c r="FRP152" s="2"/>
      <c r="FRQ152" s="2"/>
      <c r="FRR152" s="2"/>
      <c r="FRS152" s="2"/>
      <c r="FRT152" s="2"/>
      <c r="FRU152" s="2"/>
      <c r="FRV152" s="2"/>
      <c r="FRW152" s="2"/>
      <c r="FRX152" s="2"/>
      <c r="FRY152" s="2"/>
      <c r="FRZ152" s="2"/>
      <c r="FSA152" s="2"/>
      <c r="FSB152" s="2"/>
      <c r="FSC152" s="2"/>
      <c r="FSD152" s="2"/>
      <c r="FSE152" s="2"/>
      <c r="FSF152" s="2"/>
      <c r="FSG152" s="2"/>
      <c r="FSH152" s="2"/>
      <c r="FSI152" s="2"/>
      <c r="FSJ152" s="2"/>
      <c r="FSK152" s="2"/>
      <c r="FSL152" s="2"/>
      <c r="FSM152" s="2"/>
      <c r="FSN152" s="2"/>
      <c r="FSO152" s="2"/>
      <c r="FSP152" s="2"/>
      <c r="FSQ152" s="2"/>
      <c r="FSR152" s="2"/>
      <c r="FSS152" s="2"/>
      <c r="FST152" s="2"/>
      <c r="FSU152" s="2"/>
      <c r="FSV152" s="2"/>
      <c r="FSW152" s="2"/>
      <c r="FSX152" s="2"/>
      <c r="FSY152" s="2"/>
      <c r="FSZ152" s="2"/>
      <c r="FTA152" s="2"/>
      <c r="FTB152" s="2"/>
      <c r="FTC152" s="2"/>
      <c r="FTD152" s="2"/>
      <c r="FTE152" s="2"/>
      <c r="FTF152" s="2"/>
      <c r="FTG152" s="2"/>
      <c r="FTH152" s="2"/>
      <c r="FTI152" s="2"/>
      <c r="FTJ152" s="2"/>
      <c r="FTK152" s="2"/>
      <c r="FTL152" s="2"/>
      <c r="FTM152" s="2"/>
      <c r="FTN152" s="2"/>
      <c r="FTO152" s="2"/>
      <c r="FTP152" s="2"/>
      <c r="FTQ152" s="2"/>
      <c r="FTR152" s="2"/>
      <c r="FTS152" s="2"/>
      <c r="FTT152" s="2"/>
      <c r="FTU152" s="2"/>
      <c r="FTV152" s="2"/>
      <c r="FTW152" s="2"/>
      <c r="FTX152" s="2"/>
      <c r="FTY152" s="2"/>
      <c r="FTZ152" s="2"/>
      <c r="FUA152" s="2"/>
      <c r="FUB152" s="2"/>
      <c r="FUC152" s="2"/>
      <c r="FUD152" s="2"/>
      <c r="FUE152" s="2"/>
      <c r="FUF152" s="2"/>
      <c r="FUG152" s="2"/>
      <c r="FUH152" s="2"/>
      <c r="FUI152" s="2"/>
      <c r="FUJ152" s="2"/>
      <c r="FUK152" s="2"/>
      <c r="FUL152" s="2"/>
      <c r="FUM152" s="2"/>
      <c r="FUN152" s="2"/>
      <c r="FUO152" s="2"/>
      <c r="FUP152" s="2"/>
      <c r="FUQ152" s="2"/>
      <c r="FUR152" s="2"/>
      <c r="FUS152" s="2"/>
      <c r="FUT152" s="2"/>
      <c r="FUU152" s="2"/>
      <c r="FUV152" s="2"/>
      <c r="FUW152" s="2"/>
      <c r="FUX152" s="2"/>
      <c r="FUY152" s="2"/>
      <c r="FUZ152" s="2"/>
      <c r="FVA152" s="2"/>
      <c r="FVB152" s="2"/>
      <c r="FVC152" s="2"/>
      <c r="FVD152" s="2"/>
      <c r="FVE152" s="2"/>
      <c r="FVF152" s="2"/>
      <c r="FVG152" s="2"/>
      <c r="FVH152" s="2"/>
      <c r="FVI152" s="2"/>
      <c r="FVJ152" s="2"/>
      <c r="FVK152" s="2"/>
      <c r="FVL152" s="2"/>
      <c r="FVM152" s="2"/>
      <c r="FVN152" s="2"/>
      <c r="FVO152" s="2"/>
      <c r="FVP152" s="2"/>
      <c r="FVQ152" s="2"/>
      <c r="FVR152" s="2"/>
      <c r="FVS152" s="2"/>
      <c r="FVT152" s="2"/>
      <c r="FVU152" s="2"/>
      <c r="FVV152" s="2"/>
      <c r="FVW152" s="2"/>
      <c r="FVX152" s="2"/>
      <c r="FVY152" s="2"/>
      <c r="FVZ152" s="2"/>
      <c r="FWA152" s="2"/>
      <c r="FWB152" s="2"/>
      <c r="FWC152" s="2"/>
      <c r="FWD152" s="2"/>
      <c r="FWE152" s="2"/>
      <c r="FWF152" s="2"/>
      <c r="FWG152" s="2"/>
      <c r="FWH152" s="2"/>
      <c r="FWI152" s="2"/>
      <c r="FWJ152" s="2"/>
      <c r="FWK152" s="2"/>
      <c r="FWL152" s="2"/>
      <c r="FWM152" s="2"/>
      <c r="FWN152" s="2"/>
      <c r="FWO152" s="2"/>
      <c r="FWP152" s="2"/>
      <c r="FWQ152" s="2"/>
      <c r="FWR152" s="2"/>
      <c r="FWS152" s="2"/>
      <c r="FWT152" s="2"/>
      <c r="FWU152" s="2"/>
      <c r="FWV152" s="2"/>
      <c r="FWW152" s="2"/>
      <c r="FWX152" s="2"/>
      <c r="FWY152" s="2"/>
      <c r="FWZ152" s="2"/>
      <c r="FXA152" s="2"/>
      <c r="FXB152" s="2"/>
      <c r="FXC152" s="2"/>
      <c r="FXD152" s="2"/>
      <c r="FXE152" s="2"/>
      <c r="FXF152" s="2"/>
      <c r="FXG152" s="2"/>
      <c r="FXH152" s="2"/>
      <c r="FXI152" s="2"/>
      <c r="FXJ152" s="2"/>
      <c r="FXK152" s="2"/>
      <c r="FXL152" s="2"/>
      <c r="FXM152" s="2"/>
      <c r="FXN152" s="2"/>
      <c r="FXO152" s="2"/>
      <c r="FXP152" s="2"/>
      <c r="FXQ152" s="2"/>
      <c r="FXR152" s="2"/>
      <c r="FXS152" s="2"/>
      <c r="FXT152" s="2"/>
      <c r="FXU152" s="2"/>
      <c r="FXV152" s="2"/>
      <c r="FXW152" s="2"/>
      <c r="FXX152" s="2"/>
      <c r="FXY152" s="2"/>
      <c r="FXZ152" s="2"/>
      <c r="FYA152" s="2"/>
      <c r="FYB152" s="2"/>
      <c r="FYC152" s="2"/>
      <c r="FYD152" s="2"/>
      <c r="FYE152" s="2"/>
      <c r="FYF152" s="2"/>
      <c r="FYG152" s="2"/>
      <c r="FYH152" s="2"/>
      <c r="FYI152" s="2"/>
      <c r="FYJ152" s="2"/>
      <c r="FYK152" s="2"/>
      <c r="FYL152" s="2"/>
      <c r="FYM152" s="2"/>
      <c r="FYN152" s="2"/>
      <c r="FYO152" s="2"/>
      <c r="FYP152" s="2"/>
      <c r="FYQ152" s="2"/>
      <c r="FYR152" s="2"/>
      <c r="FYS152" s="2"/>
      <c r="FYT152" s="2"/>
      <c r="FYU152" s="2"/>
      <c r="FYV152" s="2"/>
      <c r="FYW152" s="2"/>
      <c r="FYX152" s="2"/>
      <c r="FYY152" s="2"/>
      <c r="FYZ152" s="2"/>
      <c r="FZA152" s="2"/>
      <c r="FZB152" s="2"/>
      <c r="FZC152" s="2"/>
      <c r="FZD152" s="2"/>
      <c r="FZE152" s="2"/>
      <c r="FZF152" s="2"/>
      <c r="FZG152" s="2"/>
      <c r="FZH152" s="2"/>
      <c r="FZI152" s="2"/>
      <c r="FZJ152" s="2"/>
      <c r="FZK152" s="2"/>
      <c r="FZL152" s="2"/>
      <c r="FZM152" s="2"/>
      <c r="FZN152" s="2"/>
      <c r="FZO152" s="2"/>
      <c r="FZP152" s="2"/>
      <c r="FZQ152" s="2"/>
      <c r="FZR152" s="2"/>
      <c r="FZS152" s="2"/>
      <c r="FZT152" s="2"/>
      <c r="FZU152" s="2"/>
      <c r="FZV152" s="2"/>
      <c r="FZW152" s="2"/>
      <c r="FZX152" s="2"/>
      <c r="FZY152" s="2"/>
      <c r="FZZ152" s="2"/>
      <c r="GAA152" s="2"/>
      <c r="GAB152" s="2"/>
      <c r="GAC152" s="2"/>
      <c r="GAD152" s="2"/>
      <c r="GAE152" s="2"/>
      <c r="GAF152" s="2"/>
      <c r="GAG152" s="2"/>
      <c r="GAH152" s="2"/>
      <c r="GAI152" s="2"/>
      <c r="GAJ152" s="2"/>
      <c r="GAK152" s="2"/>
      <c r="GAL152" s="2"/>
      <c r="GAM152" s="2"/>
      <c r="GAN152" s="2"/>
      <c r="GAO152" s="2"/>
      <c r="GAP152" s="2"/>
      <c r="GAQ152" s="2"/>
      <c r="GAR152" s="2"/>
      <c r="GAS152" s="2"/>
      <c r="GAT152" s="2"/>
      <c r="GAU152" s="2"/>
      <c r="GAV152" s="2"/>
      <c r="GAW152" s="2"/>
      <c r="GAX152" s="2"/>
      <c r="GAY152" s="2"/>
      <c r="GAZ152" s="2"/>
      <c r="GBA152" s="2"/>
      <c r="GBB152" s="2"/>
      <c r="GBC152" s="2"/>
      <c r="GBD152" s="2"/>
      <c r="GBE152" s="2"/>
      <c r="GBF152" s="2"/>
      <c r="GBG152" s="2"/>
      <c r="GBH152" s="2"/>
      <c r="GBI152" s="2"/>
      <c r="GBJ152" s="2"/>
      <c r="GBK152" s="2"/>
      <c r="GBL152" s="2"/>
      <c r="GBM152" s="2"/>
      <c r="GBN152" s="2"/>
      <c r="GBO152" s="2"/>
      <c r="GBP152" s="2"/>
      <c r="GBQ152" s="2"/>
      <c r="GBR152" s="2"/>
      <c r="GBS152" s="2"/>
      <c r="GBT152" s="2"/>
      <c r="GBU152" s="2"/>
      <c r="GBV152" s="2"/>
      <c r="GBW152" s="2"/>
      <c r="GBX152" s="2"/>
      <c r="GBY152" s="2"/>
      <c r="GBZ152" s="2"/>
      <c r="GCA152" s="2"/>
      <c r="GCB152" s="2"/>
      <c r="GCC152" s="2"/>
      <c r="GCD152" s="2"/>
      <c r="GCE152" s="2"/>
      <c r="GCF152" s="2"/>
      <c r="GCG152" s="2"/>
      <c r="GCH152" s="2"/>
      <c r="GCI152" s="2"/>
      <c r="GCJ152" s="2"/>
      <c r="GCK152" s="2"/>
      <c r="GCL152" s="2"/>
      <c r="GCM152" s="2"/>
      <c r="GCN152" s="2"/>
      <c r="GCO152" s="2"/>
      <c r="GCP152" s="2"/>
      <c r="GCQ152" s="2"/>
      <c r="GCR152" s="2"/>
      <c r="GCS152" s="2"/>
      <c r="GCT152" s="2"/>
      <c r="GCU152" s="2"/>
      <c r="GCV152" s="2"/>
      <c r="GCW152" s="2"/>
      <c r="GCX152" s="2"/>
      <c r="GCY152" s="2"/>
      <c r="GCZ152" s="2"/>
      <c r="GDA152" s="2"/>
      <c r="GDB152" s="2"/>
      <c r="GDC152" s="2"/>
      <c r="GDD152" s="2"/>
      <c r="GDE152" s="2"/>
      <c r="GDF152" s="2"/>
      <c r="GDG152" s="2"/>
      <c r="GDH152" s="2"/>
      <c r="GDI152" s="2"/>
      <c r="GDJ152" s="2"/>
      <c r="GDK152" s="2"/>
      <c r="GDL152" s="2"/>
      <c r="GDM152" s="2"/>
      <c r="GDN152" s="2"/>
      <c r="GDO152" s="2"/>
      <c r="GDP152" s="2"/>
      <c r="GDQ152" s="2"/>
      <c r="GDR152" s="2"/>
      <c r="GDS152" s="2"/>
      <c r="GDT152" s="2"/>
      <c r="GDU152" s="2"/>
      <c r="GDV152" s="2"/>
      <c r="GDW152" s="2"/>
      <c r="GDX152" s="2"/>
      <c r="GDY152" s="2"/>
      <c r="GDZ152" s="2"/>
      <c r="GEA152" s="2"/>
      <c r="GEB152" s="2"/>
      <c r="GEC152" s="2"/>
      <c r="GED152" s="2"/>
      <c r="GEE152" s="2"/>
      <c r="GEF152" s="2"/>
      <c r="GEG152" s="2"/>
      <c r="GEH152" s="2"/>
      <c r="GEI152" s="2"/>
      <c r="GEJ152" s="2"/>
      <c r="GEK152" s="2"/>
      <c r="GEL152" s="2"/>
      <c r="GEM152" s="2"/>
      <c r="GEN152" s="2"/>
      <c r="GEO152" s="2"/>
      <c r="GEP152" s="2"/>
      <c r="GEQ152" s="2"/>
      <c r="GER152" s="2"/>
      <c r="GES152" s="2"/>
      <c r="GET152" s="2"/>
      <c r="GEU152" s="2"/>
      <c r="GEV152" s="2"/>
      <c r="GEW152" s="2"/>
      <c r="GEX152" s="2"/>
      <c r="GEY152" s="2"/>
      <c r="GEZ152" s="2"/>
      <c r="GFA152" s="2"/>
      <c r="GFB152" s="2"/>
      <c r="GFC152" s="2"/>
      <c r="GFD152" s="2"/>
      <c r="GFE152" s="2"/>
      <c r="GFF152" s="2"/>
      <c r="GFG152" s="2"/>
      <c r="GFH152" s="2"/>
      <c r="GFI152" s="2"/>
      <c r="GFJ152" s="2"/>
      <c r="GFK152" s="2"/>
      <c r="GFL152" s="2"/>
      <c r="GFM152" s="2"/>
      <c r="GFN152" s="2"/>
      <c r="GFO152" s="2"/>
      <c r="GFP152" s="2"/>
      <c r="GFQ152" s="2"/>
      <c r="GFR152" s="2"/>
      <c r="GFS152" s="2"/>
      <c r="GFT152" s="2"/>
      <c r="GFU152" s="2"/>
      <c r="GFV152" s="2"/>
      <c r="GFW152" s="2"/>
      <c r="GFX152" s="2"/>
      <c r="GFY152" s="2"/>
      <c r="GFZ152" s="2"/>
      <c r="GGA152" s="2"/>
      <c r="GGB152" s="2"/>
      <c r="GGC152" s="2"/>
      <c r="GGD152" s="2"/>
      <c r="GGE152" s="2"/>
      <c r="GGF152" s="2"/>
      <c r="GGG152" s="2"/>
      <c r="GGH152" s="2"/>
      <c r="GGI152" s="2"/>
      <c r="GGJ152" s="2"/>
      <c r="GGK152" s="2"/>
      <c r="GGL152" s="2"/>
      <c r="GGM152" s="2"/>
      <c r="GGN152" s="2"/>
      <c r="GGO152" s="2"/>
      <c r="GGP152" s="2"/>
      <c r="GGQ152" s="2"/>
      <c r="GGR152" s="2"/>
      <c r="GGS152" s="2"/>
      <c r="GGT152" s="2"/>
      <c r="GGU152" s="2"/>
      <c r="GGV152" s="2"/>
      <c r="GGW152" s="2"/>
      <c r="GGX152" s="2"/>
      <c r="GGY152" s="2"/>
      <c r="GGZ152" s="2"/>
      <c r="GHA152" s="2"/>
      <c r="GHB152" s="2"/>
      <c r="GHC152" s="2"/>
      <c r="GHD152" s="2"/>
      <c r="GHE152" s="2"/>
      <c r="GHF152" s="2"/>
      <c r="GHG152" s="2"/>
      <c r="GHH152" s="2"/>
      <c r="GHI152" s="2"/>
      <c r="GHJ152" s="2"/>
      <c r="GHK152" s="2"/>
      <c r="GHL152" s="2"/>
      <c r="GHM152" s="2"/>
      <c r="GHN152" s="2"/>
      <c r="GHO152" s="2"/>
      <c r="GHP152" s="2"/>
      <c r="GHQ152" s="2"/>
      <c r="GHR152" s="2"/>
      <c r="GHS152" s="2"/>
      <c r="GHT152" s="2"/>
      <c r="GHU152" s="2"/>
      <c r="GHV152" s="2"/>
      <c r="GHW152" s="2"/>
      <c r="GHX152" s="2"/>
      <c r="GHY152" s="2"/>
      <c r="GHZ152" s="2"/>
      <c r="GIA152" s="2"/>
      <c r="GIB152" s="2"/>
      <c r="GIC152" s="2"/>
      <c r="GID152" s="2"/>
      <c r="GIE152" s="2"/>
      <c r="GIF152" s="2"/>
      <c r="GIG152" s="2"/>
      <c r="GIH152" s="2"/>
      <c r="GII152" s="2"/>
      <c r="GIJ152" s="2"/>
      <c r="GIK152" s="2"/>
      <c r="GIL152" s="2"/>
      <c r="GIM152" s="2"/>
      <c r="GIN152" s="2"/>
      <c r="GIO152" s="2"/>
      <c r="GIP152" s="2"/>
      <c r="GIQ152" s="2"/>
      <c r="GIR152" s="2"/>
      <c r="GIS152" s="2"/>
      <c r="GIT152" s="2"/>
      <c r="GIU152" s="2"/>
      <c r="GIV152" s="2"/>
      <c r="GIW152" s="2"/>
      <c r="GIX152" s="2"/>
      <c r="GIY152" s="2"/>
      <c r="GIZ152" s="2"/>
      <c r="GJA152" s="2"/>
      <c r="GJB152" s="2"/>
      <c r="GJC152" s="2"/>
      <c r="GJD152" s="2"/>
      <c r="GJE152" s="2"/>
      <c r="GJF152" s="2"/>
      <c r="GJG152" s="2"/>
      <c r="GJH152" s="2"/>
      <c r="GJI152" s="2"/>
      <c r="GJJ152" s="2"/>
      <c r="GJK152" s="2"/>
      <c r="GJL152" s="2"/>
      <c r="GJM152" s="2"/>
      <c r="GJN152" s="2"/>
      <c r="GJO152" s="2"/>
      <c r="GJP152" s="2"/>
      <c r="GJQ152" s="2"/>
      <c r="GJR152" s="2"/>
      <c r="GJS152" s="2"/>
      <c r="GJT152" s="2"/>
      <c r="GJU152" s="2"/>
      <c r="GJV152" s="2"/>
      <c r="GJW152" s="2"/>
      <c r="GJX152" s="2"/>
      <c r="GJY152" s="2"/>
      <c r="GJZ152" s="2"/>
      <c r="GKA152" s="2"/>
      <c r="GKB152" s="2"/>
      <c r="GKC152" s="2"/>
      <c r="GKD152" s="2"/>
      <c r="GKE152" s="2"/>
      <c r="GKF152" s="2"/>
      <c r="GKG152" s="2"/>
      <c r="GKH152" s="2"/>
      <c r="GKI152" s="2"/>
      <c r="GKJ152" s="2"/>
      <c r="GKK152" s="2"/>
      <c r="GKL152" s="2"/>
      <c r="GKM152" s="2"/>
      <c r="GKN152" s="2"/>
      <c r="GKO152" s="2"/>
      <c r="GKP152" s="2"/>
      <c r="GKQ152" s="2"/>
      <c r="GKR152" s="2"/>
      <c r="GKS152" s="2"/>
      <c r="GKT152" s="2"/>
      <c r="GKU152" s="2"/>
      <c r="GKV152" s="2"/>
      <c r="GKW152" s="2"/>
      <c r="GKX152" s="2"/>
      <c r="GKY152" s="2"/>
      <c r="GKZ152" s="2"/>
      <c r="GLA152" s="2"/>
      <c r="GLB152" s="2"/>
      <c r="GLC152" s="2"/>
      <c r="GLD152" s="2"/>
      <c r="GLE152" s="2"/>
      <c r="GLF152" s="2"/>
      <c r="GLG152" s="2"/>
      <c r="GLH152" s="2"/>
      <c r="GLI152" s="2"/>
      <c r="GLJ152" s="2"/>
      <c r="GLK152" s="2"/>
      <c r="GLL152" s="2"/>
      <c r="GLM152" s="2"/>
      <c r="GLN152" s="2"/>
      <c r="GLO152" s="2"/>
      <c r="GLP152" s="2"/>
      <c r="GLQ152" s="2"/>
      <c r="GLR152" s="2"/>
      <c r="GLS152" s="2"/>
      <c r="GLT152" s="2"/>
      <c r="GLU152" s="2"/>
      <c r="GLV152" s="2"/>
      <c r="GLW152" s="2"/>
      <c r="GLX152" s="2"/>
      <c r="GLY152" s="2"/>
      <c r="GLZ152" s="2"/>
      <c r="GMA152" s="2"/>
      <c r="GMB152" s="2"/>
      <c r="GMC152" s="2"/>
      <c r="GMD152" s="2"/>
      <c r="GME152" s="2"/>
      <c r="GMF152" s="2"/>
      <c r="GMG152" s="2"/>
      <c r="GMH152" s="2"/>
      <c r="GMI152" s="2"/>
      <c r="GMJ152" s="2"/>
      <c r="GMK152" s="2"/>
      <c r="GML152" s="2"/>
      <c r="GMM152" s="2"/>
      <c r="GMN152" s="2"/>
      <c r="GMO152" s="2"/>
      <c r="GMP152" s="2"/>
      <c r="GMQ152" s="2"/>
      <c r="GMR152" s="2"/>
      <c r="GMS152" s="2"/>
      <c r="GMT152" s="2"/>
      <c r="GMU152" s="2"/>
      <c r="GMV152" s="2"/>
      <c r="GMW152" s="2"/>
      <c r="GMX152" s="2"/>
      <c r="GMY152" s="2"/>
      <c r="GMZ152" s="2"/>
      <c r="GNA152" s="2"/>
      <c r="GNB152" s="2"/>
      <c r="GNC152" s="2"/>
      <c r="GND152" s="2"/>
      <c r="GNE152" s="2"/>
      <c r="GNF152" s="2"/>
      <c r="GNG152" s="2"/>
      <c r="GNH152" s="2"/>
      <c r="GNI152" s="2"/>
      <c r="GNJ152" s="2"/>
      <c r="GNK152" s="2"/>
      <c r="GNL152" s="2"/>
      <c r="GNM152" s="2"/>
      <c r="GNN152" s="2"/>
      <c r="GNO152" s="2"/>
      <c r="GNP152" s="2"/>
      <c r="GNQ152" s="2"/>
      <c r="GNR152" s="2"/>
      <c r="GNS152" s="2"/>
      <c r="GNT152" s="2"/>
      <c r="GNU152" s="2"/>
      <c r="GNV152" s="2"/>
      <c r="GNW152" s="2"/>
      <c r="GNX152" s="2"/>
      <c r="GNY152" s="2"/>
      <c r="GNZ152" s="2"/>
      <c r="GOA152" s="2"/>
      <c r="GOB152" s="2"/>
      <c r="GOC152" s="2"/>
      <c r="GOD152" s="2"/>
      <c r="GOE152" s="2"/>
      <c r="GOF152" s="2"/>
      <c r="GOG152" s="2"/>
      <c r="GOH152" s="2"/>
      <c r="GOI152" s="2"/>
      <c r="GOJ152" s="2"/>
      <c r="GOK152" s="2"/>
      <c r="GOL152" s="2"/>
      <c r="GOM152" s="2"/>
      <c r="GON152" s="2"/>
      <c r="GOO152" s="2"/>
      <c r="GOP152" s="2"/>
      <c r="GOQ152" s="2"/>
      <c r="GOR152" s="2"/>
      <c r="GOS152" s="2"/>
      <c r="GOT152" s="2"/>
      <c r="GOU152" s="2"/>
      <c r="GOV152" s="2"/>
      <c r="GOW152" s="2"/>
      <c r="GOX152" s="2"/>
      <c r="GOY152" s="2"/>
      <c r="GOZ152" s="2"/>
      <c r="GPA152" s="2"/>
      <c r="GPB152" s="2"/>
      <c r="GPC152" s="2"/>
      <c r="GPD152" s="2"/>
      <c r="GPE152" s="2"/>
      <c r="GPF152" s="2"/>
      <c r="GPG152" s="2"/>
      <c r="GPH152" s="2"/>
      <c r="GPI152" s="2"/>
      <c r="GPJ152" s="2"/>
      <c r="GPK152" s="2"/>
      <c r="GPL152" s="2"/>
      <c r="GPM152" s="2"/>
      <c r="GPN152" s="2"/>
      <c r="GPO152" s="2"/>
      <c r="GPP152" s="2"/>
      <c r="GPQ152" s="2"/>
      <c r="GPR152" s="2"/>
      <c r="GPS152" s="2"/>
      <c r="GPT152" s="2"/>
      <c r="GPU152" s="2"/>
      <c r="GPV152" s="2"/>
      <c r="GPW152" s="2"/>
      <c r="GPX152" s="2"/>
      <c r="GPY152" s="2"/>
      <c r="GPZ152" s="2"/>
      <c r="GQA152" s="2"/>
      <c r="GQB152" s="2"/>
      <c r="GQC152" s="2"/>
      <c r="GQD152" s="2"/>
      <c r="GQE152" s="2"/>
      <c r="GQF152" s="2"/>
      <c r="GQG152" s="2"/>
      <c r="GQH152" s="2"/>
      <c r="GQI152" s="2"/>
      <c r="GQJ152" s="2"/>
      <c r="GQK152" s="2"/>
      <c r="GQL152" s="2"/>
      <c r="GQM152" s="2"/>
      <c r="GQN152" s="2"/>
      <c r="GQO152" s="2"/>
      <c r="GQP152" s="2"/>
      <c r="GQQ152" s="2"/>
      <c r="GQR152" s="2"/>
      <c r="GQS152" s="2"/>
      <c r="GQT152" s="2"/>
      <c r="GQU152" s="2"/>
      <c r="GQV152" s="2"/>
      <c r="GQW152" s="2"/>
      <c r="GQX152" s="2"/>
      <c r="GQY152" s="2"/>
      <c r="GQZ152" s="2"/>
      <c r="GRA152" s="2"/>
      <c r="GRB152" s="2"/>
      <c r="GRC152" s="2"/>
      <c r="GRD152" s="2"/>
      <c r="GRE152" s="2"/>
      <c r="GRF152" s="2"/>
      <c r="GRG152" s="2"/>
      <c r="GRH152" s="2"/>
      <c r="GRI152" s="2"/>
      <c r="GRJ152" s="2"/>
      <c r="GRK152" s="2"/>
      <c r="GRL152" s="2"/>
      <c r="GRM152" s="2"/>
      <c r="GRN152" s="2"/>
      <c r="GRO152" s="2"/>
      <c r="GRP152" s="2"/>
      <c r="GRQ152" s="2"/>
      <c r="GRR152" s="2"/>
      <c r="GRS152" s="2"/>
      <c r="GRT152" s="2"/>
      <c r="GRU152" s="2"/>
      <c r="GRV152" s="2"/>
      <c r="GRW152" s="2"/>
      <c r="GRX152" s="2"/>
      <c r="GRY152" s="2"/>
      <c r="GRZ152" s="2"/>
      <c r="GSA152" s="2"/>
      <c r="GSB152" s="2"/>
      <c r="GSC152" s="2"/>
      <c r="GSD152" s="2"/>
      <c r="GSE152" s="2"/>
      <c r="GSF152" s="2"/>
      <c r="GSG152" s="2"/>
      <c r="GSH152" s="2"/>
      <c r="GSI152" s="2"/>
      <c r="GSJ152" s="2"/>
      <c r="GSK152" s="2"/>
      <c r="GSL152" s="2"/>
      <c r="GSM152" s="2"/>
      <c r="GSN152" s="2"/>
      <c r="GSO152" s="2"/>
      <c r="GSP152" s="2"/>
      <c r="GSQ152" s="2"/>
      <c r="GSR152" s="2"/>
      <c r="GSS152" s="2"/>
      <c r="GST152" s="2"/>
      <c r="GSU152" s="2"/>
      <c r="GSV152" s="2"/>
      <c r="GSW152" s="2"/>
      <c r="GSX152" s="2"/>
      <c r="GSY152" s="2"/>
      <c r="GSZ152" s="2"/>
      <c r="GTA152" s="2"/>
      <c r="GTB152" s="2"/>
      <c r="GTC152" s="2"/>
      <c r="GTD152" s="2"/>
      <c r="GTE152" s="2"/>
      <c r="GTF152" s="2"/>
      <c r="GTG152" s="2"/>
      <c r="GTH152" s="2"/>
      <c r="GTI152" s="2"/>
      <c r="GTJ152" s="2"/>
      <c r="GTK152" s="2"/>
      <c r="GTL152" s="2"/>
      <c r="GTM152" s="2"/>
      <c r="GTN152" s="2"/>
      <c r="GTO152" s="2"/>
      <c r="GTP152" s="2"/>
      <c r="GTQ152" s="2"/>
      <c r="GTR152" s="2"/>
      <c r="GTS152" s="2"/>
      <c r="GTT152" s="2"/>
      <c r="GTU152" s="2"/>
      <c r="GTV152" s="2"/>
      <c r="GTW152" s="2"/>
      <c r="GTX152" s="2"/>
      <c r="GTY152" s="2"/>
      <c r="GTZ152" s="2"/>
      <c r="GUA152" s="2"/>
      <c r="GUB152" s="2"/>
      <c r="GUC152" s="2"/>
      <c r="GUD152" s="2"/>
      <c r="GUE152" s="2"/>
      <c r="GUF152" s="2"/>
      <c r="GUG152" s="2"/>
      <c r="GUH152" s="2"/>
      <c r="GUI152" s="2"/>
      <c r="GUJ152" s="2"/>
      <c r="GUK152" s="2"/>
      <c r="GUL152" s="2"/>
      <c r="GUM152" s="2"/>
      <c r="GUN152" s="2"/>
      <c r="GUO152" s="2"/>
      <c r="GUP152" s="2"/>
      <c r="GUQ152" s="2"/>
      <c r="GUR152" s="2"/>
      <c r="GUS152" s="2"/>
      <c r="GUT152" s="2"/>
      <c r="GUU152" s="2"/>
      <c r="GUV152" s="2"/>
      <c r="GUW152" s="2"/>
      <c r="GUX152" s="2"/>
      <c r="GUY152" s="2"/>
      <c r="GUZ152" s="2"/>
      <c r="GVA152" s="2"/>
      <c r="GVB152" s="2"/>
      <c r="GVC152" s="2"/>
      <c r="GVD152" s="2"/>
      <c r="GVE152" s="2"/>
      <c r="GVF152" s="2"/>
      <c r="GVG152" s="2"/>
      <c r="GVH152" s="2"/>
      <c r="GVI152" s="2"/>
      <c r="GVJ152" s="2"/>
      <c r="GVK152" s="2"/>
      <c r="GVL152" s="2"/>
      <c r="GVM152" s="2"/>
      <c r="GVN152" s="2"/>
      <c r="GVO152" s="2"/>
      <c r="GVP152" s="2"/>
      <c r="GVQ152" s="2"/>
      <c r="GVR152" s="2"/>
      <c r="GVS152" s="2"/>
      <c r="GVT152" s="2"/>
      <c r="GVU152" s="2"/>
      <c r="GVV152" s="2"/>
      <c r="GVW152" s="2"/>
      <c r="GVX152" s="2"/>
      <c r="GVY152" s="2"/>
      <c r="GVZ152" s="2"/>
      <c r="GWA152" s="2"/>
      <c r="GWB152" s="2"/>
      <c r="GWC152" s="2"/>
      <c r="GWD152" s="2"/>
      <c r="GWE152" s="2"/>
      <c r="GWF152" s="2"/>
      <c r="GWG152" s="2"/>
      <c r="GWH152" s="2"/>
      <c r="GWI152" s="2"/>
      <c r="GWJ152" s="2"/>
      <c r="GWK152" s="2"/>
      <c r="GWL152" s="2"/>
      <c r="GWM152" s="2"/>
      <c r="GWN152" s="2"/>
      <c r="GWO152" s="2"/>
      <c r="GWP152" s="2"/>
      <c r="GWQ152" s="2"/>
      <c r="GWR152" s="2"/>
      <c r="GWS152" s="2"/>
      <c r="GWT152" s="2"/>
      <c r="GWU152" s="2"/>
      <c r="GWV152" s="2"/>
      <c r="GWW152" s="2"/>
      <c r="GWX152" s="2"/>
      <c r="GWY152" s="2"/>
      <c r="GWZ152" s="2"/>
      <c r="GXA152" s="2"/>
      <c r="GXB152" s="2"/>
      <c r="GXC152" s="2"/>
      <c r="GXD152" s="2"/>
      <c r="GXE152" s="2"/>
      <c r="GXF152" s="2"/>
      <c r="GXG152" s="2"/>
      <c r="GXH152" s="2"/>
      <c r="GXI152" s="2"/>
      <c r="GXJ152" s="2"/>
      <c r="GXK152" s="2"/>
      <c r="GXL152" s="2"/>
      <c r="GXM152" s="2"/>
      <c r="GXN152" s="2"/>
      <c r="GXO152" s="2"/>
      <c r="GXP152" s="2"/>
      <c r="GXQ152" s="2"/>
      <c r="GXR152" s="2"/>
      <c r="GXS152" s="2"/>
      <c r="GXT152" s="2"/>
      <c r="GXU152" s="2"/>
      <c r="GXV152" s="2"/>
      <c r="GXW152" s="2"/>
      <c r="GXX152" s="2"/>
      <c r="GXY152" s="2"/>
      <c r="GXZ152" s="2"/>
      <c r="GYA152" s="2"/>
      <c r="GYB152" s="2"/>
      <c r="GYC152" s="2"/>
      <c r="GYD152" s="2"/>
      <c r="GYE152" s="2"/>
      <c r="GYF152" s="2"/>
      <c r="GYG152" s="2"/>
      <c r="GYH152" s="2"/>
      <c r="GYI152" s="2"/>
      <c r="GYJ152" s="2"/>
      <c r="GYK152" s="2"/>
      <c r="GYL152" s="2"/>
      <c r="GYM152" s="2"/>
      <c r="GYN152" s="2"/>
      <c r="GYO152" s="2"/>
      <c r="GYP152" s="2"/>
      <c r="GYQ152" s="2"/>
      <c r="GYR152" s="2"/>
      <c r="GYS152" s="2"/>
      <c r="GYT152" s="2"/>
      <c r="GYU152" s="2"/>
      <c r="GYV152" s="2"/>
      <c r="GYW152" s="2"/>
      <c r="GYX152" s="2"/>
      <c r="GYY152" s="2"/>
      <c r="GYZ152" s="2"/>
      <c r="GZA152" s="2"/>
      <c r="GZB152" s="2"/>
      <c r="GZC152" s="2"/>
      <c r="GZD152" s="2"/>
      <c r="GZE152" s="2"/>
      <c r="GZF152" s="2"/>
      <c r="GZG152" s="2"/>
      <c r="GZH152" s="2"/>
      <c r="GZI152" s="2"/>
      <c r="GZJ152" s="2"/>
      <c r="GZK152" s="2"/>
      <c r="GZL152" s="2"/>
      <c r="GZM152" s="2"/>
      <c r="GZN152" s="2"/>
      <c r="GZO152" s="2"/>
      <c r="GZP152" s="2"/>
      <c r="GZQ152" s="2"/>
      <c r="GZR152" s="2"/>
      <c r="GZS152" s="2"/>
      <c r="GZT152" s="2"/>
      <c r="GZU152" s="2"/>
      <c r="GZV152" s="2"/>
      <c r="GZW152" s="2"/>
      <c r="GZX152" s="2"/>
      <c r="GZY152" s="2"/>
      <c r="GZZ152" s="2"/>
      <c r="HAA152" s="2"/>
      <c r="HAB152" s="2"/>
      <c r="HAC152" s="2"/>
      <c r="HAD152" s="2"/>
      <c r="HAE152" s="2"/>
      <c r="HAF152" s="2"/>
      <c r="HAG152" s="2"/>
      <c r="HAH152" s="2"/>
      <c r="HAI152" s="2"/>
      <c r="HAJ152" s="2"/>
      <c r="HAK152" s="2"/>
      <c r="HAL152" s="2"/>
      <c r="HAM152" s="2"/>
      <c r="HAN152" s="2"/>
      <c r="HAO152" s="2"/>
      <c r="HAP152" s="2"/>
      <c r="HAQ152" s="2"/>
      <c r="HAR152" s="2"/>
      <c r="HAS152" s="2"/>
      <c r="HAT152" s="2"/>
      <c r="HAU152" s="2"/>
      <c r="HAV152" s="2"/>
      <c r="HAW152" s="2"/>
      <c r="HAX152" s="2"/>
      <c r="HAY152" s="2"/>
      <c r="HAZ152" s="2"/>
      <c r="HBA152" s="2"/>
      <c r="HBB152" s="2"/>
      <c r="HBC152" s="2"/>
      <c r="HBD152" s="2"/>
      <c r="HBE152" s="2"/>
      <c r="HBF152" s="2"/>
      <c r="HBG152" s="2"/>
      <c r="HBH152" s="2"/>
      <c r="HBI152" s="2"/>
      <c r="HBJ152" s="2"/>
      <c r="HBK152" s="2"/>
      <c r="HBL152" s="2"/>
      <c r="HBM152" s="2"/>
      <c r="HBN152" s="2"/>
      <c r="HBO152" s="2"/>
      <c r="HBP152" s="2"/>
      <c r="HBQ152" s="2"/>
      <c r="HBR152" s="2"/>
      <c r="HBS152" s="2"/>
      <c r="HBT152" s="2"/>
      <c r="HBU152" s="2"/>
      <c r="HBV152" s="2"/>
      <c r="HBW152" s="2"/>
      <c r="HBX152" s="2"/>
      <c r="HBY152" s="2"/>
      <c r="HBZ152" s="2"/>
      <c r="HCA152" s="2"/>
      <c r="HCB152" s="2"/>
      <c r="HCC152" s="2"/>
      <c r="HCD152" s="2"/>
      <c r="HCE152" s="2"/>
      <c r="HCF152" s="2"/>
      <c r="HCG152" s="2"/>
      <c r="HCH152" s="2"/>
      <c r="HCI152" s="2"/>
      <c r="HCJ152" s="2"/>
      <c r="HCK152" s="2"/>
      <c r="HCL152" s="2"/>
      <c r="HCM152" s="2"/>
      <c r="HCN152" s="2"/>
      <c r="HCO152" s="2"/>
      <c r="HCP152" s="2"/>
      <c r="HCQ152" s="2"/>
      <c r="HCR152" s="2"/>
      <c r="HCS152" s="2"/>
      <c r="HCT152" s="2"/>
      <c r="HCU152" s="2"/>
      <c r="HCV152" s="2"/>
      <c r="HCW152" s="2"/>
      <c r="HCX152" s="2"/>
      <c r="HCY152" s="2"/>
      <c r="HCZ152" s="2"/>
      <c r="HDA152" s="2"/>
      <c r="HDB152" s="2"/>
      <c r="HDC152" s="2"/>
      <c r="HDD152" s="2"/>
      <c r="HDE152" s="2"/>
      <c r="HDF152" s="2"/>
      <c r="HDG152" s="2"/>
      <c r="HDH152" s="2"/>
      <c r="HDI152" s="2"/>
      <c r="HDJ152" s="2"/>
      <c r="HDK152" s="2"/>
      <c r="HDL152" s="2"/>
      <c r="HDM152" s="2"/>
      <c r="HDN152" s="2"/>
      <c r="HDO152" s="2"/>
      <c r="HDP152" s="2"/>
      <c r="HDQ152" s="2"/>
      <c r="HDR152" s="2"/>
      <c r="HDS152" s="2"/>
      <c r="HDT152" s="2"/>
      <c r="HDU152" s="2"/>
      <c r="HDV152" s="2"/>
      <c r="HDW152" s="2"/>
      <c r="HDX152" s="2"/>
      <c r="HDY152" s="2"/>
      <c r="HDZ152" s="2"/>
      <c r="HEA152" s="2"/>
      <c r="HEB152" s="2"/>
      <c r="HEC152" s="2"/>
      <c r="HED152" s="2"/>
      <c r="HEE152" s="2"/>
      <c r="HEF152" s="2"/>
      <c r="HEG152" s="2"/>
      <c r="HEH152" s="2"/>
      <c r="HEI152" s="2"/>
      <c r="HEJ152" s="2"/>
      <c r="HEK152" s="2"/>
      <c r="HEL152" s="2"/>
      <c r="HEM152" s="2"/>
      <c r="HEN152" s="2"/>
      <c r="HEO152" s="2"/>
      <c r="HEP152" s="2"/>
      <c r="HEQ152" s="2"/>
      <c r="HER152" s="2"/>
      <c r="HES152" s="2"/>
      <c r="HET152" s="2"/>
      <c r="HEU152" s="2"/>
      <c r="HEV152" s="2"/>
      <c r="HEW152" s="2"/>
      <c r="HEX152" s="2"/>
      <c r="HEY152" s="2"/>
      <c r="HEZ152" s="2"/>
      <c r="HFA152" s="2"/>
      <c r="HFB152" s="2"/>
      <c r="HFC152" s="2"/>
      <c r="HFD152" s="2"/>
      <c r="HFE152" s="2"/>
      <c r="HFF152" s="2"/>
      <c r="HFG152" s="2"/>
      <c r="HFH152" s="2"/>
      <c r="HFI152" s="2"/>
      <c r="HFJ152" s="2"/>
      <c r="HFK152" s="2"/>
      <c r="HFL152" s="2"/>
      <c r="HFM152" s="2"/>
      <c r="HFN152" s="2"/>
      <c r="HFO152" s="2"/>
      <c r="HFP152" s="2"/>
      <c r="HFQ152" s="2"/>
      <c r="HFR152" s="2"/>
      <c r="HFS152" s="2"/>
      <c r="HFT152" s="2"/>
      <c r="HFU152" s="2"/>
      <c r="HFV152" s="2"/>
      <c r="HFW152" s="2"/>
      <c r="HFX152" s="2"/>
      <c r="HFY152" s="2"/>
      <c r="HFZ152" s="2"/>
      <c r="HGA152" s="2"/>
      <c r="HGB152" s="2"/>
      <c r="HGC152" s="2"/>
      <c r="HGD152" s="2"/>
      <c r="HGE152" s="2"/>
      <c r="HGF152" s="2"/>
      <c r="HGG152" s="2"/>
      <c r="HGH152" s="2"/>
      <c r="HGI152" s="2"/>
      <c r="HGJ152" s="2"/>
      <c r="HGK152" s="2"/>
      <c r="HGL152" s="2"/>
      <c r="HGM152" s="2"/>
      <c r="HGN152" s="2"/>
      <c r="HGO152" s="2"/>
      <c r="HGP152" s="2"/>
      <c r="HGQ152" s="2"/>
      <c r="HGR152" s="2"/>
      <c r="HGS152" s="2"/>
      <c r="HGT152" s="2"/>
      <c r="HGU152" s="2"/>
      <c r="HGV152" s="2"/>
      <c r="HGW152" s="2"/>
      <c r="HGX152" s="2"/>
      <c r="HGY152" s="2"/>
      <c r="HGZ152" s="2"/>
      <c r="HHA152" s="2"/>
      <c r="HHB152" s="2"/>
      <c r="HHC152" s="2"/>
      <c r="HHD152" s="2"/>
      <c r="HHE152" s="2"/>
      <c r="HHF152" s="2"/>
      <c r="HHG152" s="2"/>
      <c r="HHH152" s="2"/>
      <c r="HHI152" s="2"/>
      <c r="HHJ152" s="2"/>
      <c r="HHK152" s="2"/>
      <c r="HHL152" s="2"/>
      <c r="HHM152" s="2"/>
      <c r="HHN152" s="2"/>
      <c r="HHO152" s="2"/>
      <c r="HHP152" s="2"/>
      <c r="HHQ152" s="2"/>
      <c r="HHR152" s="2"/>
      <c r="HHS152" s="2"/>
      <c r="HHT152" s="2"/>
      <c r="HHU152" s="2"/>
      <c r="HHV152" s="2"/>
      <c r="HHW152" s="2"/>
      <c r="HHX152" s="2"/>
      <c r="HHY152" s="2"/>
      <c r="HHZ152" s="2"/>
      <c r="HIA152" s="2"/>
      <c r="HIB152" s="2"/>
      <c r="HIC152" s="2"/>
      <c r="HID152" s="2"/>
      <c r="HIE152" s="2"/>
      <c r="HIF152" s="2"/>
      <c r="HIG152" s="2"/>
      <c r="HIH152" s="2"/>
      <c r="HII152" s="2"/>
      <c r="HIJ152" s="2"/>
      <c r="HIK152" s="2"/>
      <c r="HIL152" s="2"/>
      <c r="HIM152" s="2"/>
      <c r="HIN152" s="2"/>
      <c r="HIO152" s="2"/>
      <c r="HIP152" s="2"/>
      <c r="HIQ152" s="2"/>
      <c r="HIR152" s="2"/>
      <c r="HIS152" s="2"/>
      <c r="HIT152" s="2"/>
      <c r="HIU152" s="2"/>
      <c r="HIV152" s="2"/>
      <c r="HIW152" s="2"/>
      <c r="HIX152" s="2"/>
      <c r="HIY152" s="2"/>
      <c r="HIZ152" s="2"/>
      <c r="HJA152" s="2"/>
      <c r="HJB152" s="2"/>
      <c r="HJC152" s="2"/>
      <c r="HJD152" s="2"/>
      <c r="HJE152" s="2"/>
      <c r="HJF152" s="2"/>
      <c r="HJG152" s="2"/>
      <c r="HJH152" s="2"/>
      <c r="HJI152" s="2"/>
      <c r="HJJ152" s="2"/>
      <c r="HJK152" s="2"/>
      <c r="HJL152" s="2"/>
      <c r="HJM152" s="2"/>
      <c r="HJN152" s="2"/>
      <c r="HJO152" s="2"/>
      <c r="HJP152" s="2"/>
      <c r="HJQ152" s="2"/>
      <c r="HJR152" s="2"/>
      <c r="HJS152" s="2"/>
      <c r="HJT152" s="2"/>
      <c r="HJU152" s="2"/>
      <c r="HJV152" s="2"/>
      <c r="HJW152" s="2"/>
      <c r="HJX152" s="2"/>
      <c r="HJY152" s="2"/>
      <c r="HJZ152" s="2"/>
      <c r="HKA152" s="2"/>
      <c r="HKB152" s="2"/>
      <c r="HKC152" s="2"/>
      <c r="HKD152" s="2"/>
      <c r="HKE152" s="2"/>
      <c r="HKF152" s="2"/>
      <c r="HKG152" s="2"/>
      <c r="HKH152" s="2"/>
      <c r="HKI152" s="2"/>
      <c r="HKJ152" s="2"/>
      <c r="HKK152" s="2"/>
      <c r="HKL152" s="2"/>
      <c r="HKM152" s="2"/>
      <c r="HKN152" s="2"/>
      <c r="HKO152" s="2"/>
      <c r="HKP152" s="2"/>
      <c r="HKQ152" s="2"/>
      <c r="HKR152" s="2"/>
      <c r="HKS152" s="2"/>
      <c r="HKT152" s="2"/>
      <c r="HKU152" s="2"/>
      <c r="HKV152" s="2"/>
      <c r="HKW152" s="2"/>
      <c r="HKX152" s="2"/>
      <c r="HKY152" s="2"/>
      <c r="HKZ152" s="2"/>
      <c r="HLA152" s="2"/>
      <c r="HLB152" s="2"/>
      <c r="HLC152" s="2"/>
      <c r="HLD152" s="2"/>
      <c r="HLE152" s="2"/>
      <c r="HLF152" s="2"/>
      <c r="HLG152" s="2"/>
      <c r="HLH152" s="2"/>
      <c r="HLI152" s="2"/>
      <c r="HLJ152" s="2"/>
      <c r="HLK152" s="2"/>
      <c r="HLL152" s="2"/>
      <c r="HLM152" s="2"/>
      <c r="HLN152" s="2"/>
      <c r="HLO152" s="2"/>
      <c r="HLP152" s="2"/>
      <c r="HLQ152" s="2"/>
      <c r="HLR152" s="2"/>
      <c r="HLS152" s="2"/>
      <c r="HLT152" s="2"/>
      <c r="HLU152" s="2"/>
      <c r="HLV152" s="2"/>
      <c r="HLW152" s="2"/>
      <c r="HLX152" s="2"/>
      <c r="HLY152" s="2"/>
      <c r="HLZ152" s="2"/>
      <c r="HMA152" s="2"/>
      <c r="HMB152" s="2"/>
      <c r="HMC152" s="2"/>
      <c r="HMD152" s="2"/>
      <c r="HME152" s="2"/>
      <c r="HMF152" s="2"/>
      <c r="HMG152" s="2"/>
      <c r="HMH152" s="2"/>
      <c r="HMI152" s="2"/>
      <c r="HMJ152" s="2"/>
      <c r="HMK152" s="2"/>
      <c r="HML152" s="2"/>
      <c r="HMM152" s="2"/>
      <c r="HMN152" s="2"/>
      <c r="HMO152" s="2"/>
      <c r="HMP152" s="2"/>
      <c r="HMQ152" s="2"/>
      <c r="HMR152" s="2"/>
      <c r="HMS152" s="2"/>
      <c r="HMT152" s="2"/>
      <c r="HMU152" s="2"/>
      <c r="HMV152" s="2"/>
      <c r="HMW152" s="2"/>
      <c r="HMX152" s="2"/>
      <c r="HMY152" s="2"/>
      <c r="HMZ152" s="2"/>
      <c r="HNA152" s="2"/>
      <c r="HNB152" s="2"/>
      <c r="HNC152" s="2"/>
      <c r="HND152" s="2"/>
      <c r="HNE152" s="2"/>
      <c r="HNF152" s="2"/>
      <c r="HNG152" s="2"/>
      <c r="HNH152" s="2"/>
      <c r="HNI152" s="2"/>
      <c r="HNJ152" s="2"/>
      <c r="HNK152" s="2"/>
      <c r="HNL152" s="2"/>
      <c r="HNM152" s="2"/>
      <c r="HNN152" s="2"/>
      <c r="HNO152" s="2"/>
      <c r="HNP152" s="2"/>
      <c r="HNQ152" s="2"/>
      <c r="HNR152" s="2"/>
      <c r="HNS152" s="2"/>
      <c r="HNT152" s="2"/>
      <c r="HNU152" s="2"/>
      <c r="HNV152" s="2"/>
      <c r="HNW152" s="2"/>
      <c r="HNX152" s="2"/>
      <c r="HNY152" s="2"/>
      <c r="HNZ152" s="2"/>
      <c r="HOA152" s="2"/>
      <c r="HOB152" s="2"/>
      <c r="HOC152" s="2"/>
      <c r="HOD152" s="2"/>
      <c r="HOE152" s="2"/>
      <c r="HOF152" s="2"/>
      <c r="HOG152" s="2"/>
      <c r="HOH152" s="2"/>
      <c r="HOI152" s="2"/>
      <c r="HOJ152" s="2"/>
      <c r="HOK152" s="2"/>
      <c r="HOL152" s="2"/>
      <c r="HOM152" s="2"/>
      <c r="HON152" s="2"/>
      <c r="HOO152" s="2"/>
      <c r="HOP152" s="2"/>
      <c r="HOQ152" s="2"/>
      <c r="HOR152" s="2"/>
      <c r="HOS152" s="2"/>
      <c r="HOT152" s="2"/>
      <c r="HOU152" s="2"/>
      <c r="HOV152" s="2"/>
      <c r="HOW152" s="2"/>
      <c r="HOX152" s="2"/>
      <c r="HOY152" s="2"/>
      <c r="HOZ152" s="2"/>
      <c r="HPA152" s="2"/>
      <c r="HPB152" s="2"/>
      <c r="HPC152" s="2"/>
      <c r="HPD152" s="2"/>
      <c r="HPE152" s="2"/>
      <c r="HPF152" s="2"/>
      <c r="HPG152" s="2"/>
      <c r="HPH152" s="2"/>
      <c r="HPI152" s="2"/>
      <c r="HPJ152" s="2"/>
      <c r="HPK152" s="2"/>
      <c r="HPL152" s="2"/>
      <c r="HPM152" s="2"/>
      <c r="HPN152" s="2"/>
      <c r="HPO152" s="2"/>
      <c r="HPP152" s="2"/>
      <c r="HPQ152" s="2"/>
      <c r="HPR152" s="2"/>
      <c r="HPS152" s="2"/>
      <c r="HPT152" s="2"/>
      <c r="HPU152" s="2"/>
      <c r="HPV152" s="2"/>
      <c r="HPW152" s="2"/>
      <c r="HPX152" s="2"/>
      <c r="HPY152" s="2"/>
      <c r="HPZ152" s="2"/>
      <c r="HQA152" s="2"/>
      <c r="HQB152" s="2"/>
      <c r="HQC152" s="2"/>
      <c r="HQD152" s="2"/>
      <c r="HQE152" s="2"/>
      <c r="HQF152" s="2"/>
      <c r="HQG152" s="2"/>
      <c r="HQH152" s="2"/>
      <c r="HQI152" s="2"/>
      <c r="HQJ152" s="2"/>
      <c r="HQK152" s="2"/>
      <c r="HQL152" s="2"/>
      <c r="HQM152" s="2"/>
      <c r="HQN152" s="2"/>
      <c r="HQO152" s="2"/>
      <c r="HQP152" s="2"/>
      <c r="HQQ152" s="2"/>
      <c r="HQR152" s="2"/>
      <c r="HQS152" s="2"/>
      <c r="HQT152" s="2"/>
      <c r="HQU152" s="2"/>
      <c r="HQV152" s="2"/>
      <c r="HQW152" s="2"/>
      <c r="HQX152" s="2"/>
      <c r="HQY152" s="2"/>
      <c r="HQZ152" s="2"/>
      <c r="HRA152" s="2"/>
      <c r="HRB152" s="2"/>
      <c r="HRC152" s="2"/>
      <c r="HRD152" s="2"/>
      <c r="HRE152" s="2"/>
      <c r="HRF152" s="2"/>
      <c r="HRG152" s="2"/>
      <c r="HRH152" s="2"/>
      <c r="HRI152" s="2"/>
      <c r="HRJ152" s="2"/>
      <c r="HRK152" s="2"/>
      <c r="HRL152" s="2"/>
      <c r="HRM152" s="2"/>
      <c r="HRN152" s="2"/>
      <c r="HRO152" s="2"/>
      <c r="HRP152" s="2"/>
      <c r="HRQ152" s="2"/>
      <c r="HRR152" s="2"/>
      <c r="HRS152" s="2"/>
      <c r="HRT152" s="2"/>
      <c r="HRU152" s="2"/>
      <c r="HRV152" s="2"/>
      <c r="HRW152" s="2"/>
      <c r="HRX152" s="2"/>
      <c r="HRY152" s="2"/>
      <c r="HRZ152" s="2"/>
      <c r="HSA152" s="2"/>
      <c r="HSB152" s="2"/>
      <c r="HSC152" s="2"/>
      <c r="HSD152" s="2"/>
      <c r="HSE152" s="2"/>
      <c r="HSF152" s="2"/>
      <c r="HSG152" s="2"/>
      <c r="HSH152" s="2"/>
      <c r="HSI152" s="2"/>
      <c r="HSJ152" s="2"/>
      <c r="HSK152" s="2"/>
      <c r="HSL152" s="2"/>
      <c r="HSM152" s="2"/>
      <c r="HSN152" s="2"/>
      <c r="HSO152" s="2"/>
      <c r="HSP152" s="2"/>
      <c r="HSQ152" s="2"/>
      <c r="HSR152" s="2"/>
      <c r="HSS152" s="2"/>
      <c r="HST152" s="2"/>
      <c r="HSU152" s="2"/>
      <c r="HSV152" s="2"/>
      <c r="HSW152" s="2"/>
      <c r="HSX152" s="2"/>
      <c r="HSY152" s="2"/>
      <c r="HSZ152" s="2"/>
      <c r="HTA152" s="2"/>
      <c r="HTB152" s="2"/>
      <c r="HTC152" s="2"/>
      <c r="HTD152" s="2"/>
      <c r="HTE152" s="2"/>
      <c r="HTF152" s="2"/>
      <c r="HTG152" s="2"/>
      <c r="HTH152" s="2"/>
      <c r="HTI152" s="2"/>
      <c r="HTJ152" s="2"/>
      <c r="HTK152" s="2"/>
      <c r="HTL152" s="2"/>
      <c r="HTM152" s="2"/>
      <c r="HTN152" s="2"/>
      <c r="HTO152" s="2"/>
      <c r="HTP152" s="2"/>
      <c r="HTQ152" s="2"/>
      <c r="HTR152" s="2"/>
      <c r="HTS152" s="2"/>
      <c r="HTT152" s="2"/>
      <c r="HTU152" s="2"/>
      <c r="HTV152" s="2"/>
      <c r="HTW152" s="2"/>
      <c r="HTX152" s="2"/>
      <c r="HTY152" s="2"/>
      <c r="HTZ152" s="2"/>
      <c r="HUA152" s="2"/>
      <c r="HUB152" s="2"/>
      <c r="HUC152" s="2"/>
      <c r="HUD152" s="2"/>
      <c r="HUE152" s="2"/>
      <c r="HUF152" s="2"/>
      <c r="HUG152" s="2"/>
      <c r="HUH152" s="2"/>
      <c r="HUI152" s="2"/>
      <c r="HUJ152" s="2"/>
      <c r="HUK152" s="2"/>
      <c r="HUL152" s="2"/>
      <c r="HUM152" s="2"/>
      <c r="HUN152" s="2"/>
      <c r="HUO152" s="2"/>
      <c r="HUP152" s="2"/>
      <c r="HUQ152" s="2"/>
      <c r="HUR152" s="2"/>
      <c r="HUS152" s="2"/>
      <c r="HUT152" s="2"/>
      <c r="HUU152" s="2"/>
      <c r="HUV152" s="2"/>
      <c r="HUW152" s="2"/>
      <c r="HUX152" s="2"/>
      <c r="HUY152" s="2"/>
      <c r="HUZ152" s="2"/>
      <c r="HVA152" s="2"/>
      <c r="HVB152" s="2"/>
      <c r="HVC152" s="2"/>
      <c r="HVD152" s="2"/>
      <c r="HVE152" s="2"/>
      <c r="HVF152" s="2"/>
      <c r="HVG152" s="2"/>
      <c r="HVH152" s="2"/>
      <c r="HVI152" s="2"/>
      <c r="HVJ152" s="2"/>
      <c r="HVK152" s="2"/>
      <c r="HVL152" s="2"/>
      <c r="HVM152" s="2"/>
      <c r="HVN152" s="2"/>
      <c r="HVO152" s="2"/>
      <c r="HVP152" s="2"/>
      <c r="HVQ152" s="2"/>
      <c r="HVR152" s="2"/>
      <c r="HVS152" s="2"/>
      <c r="HVT152" s="2"/>
      <c r="HVU152" s="2"/>
      <c r="HVV152" s="2"/>
      <c r="HVW152" s="2"/>
      <c r="HVX152" s="2"/>
      <c r="HVY152" s="2"/>
      <c r="HVZ152" s="2"/>
      <c r="HWA152" s="2"/>
      <c r="HWB152" s="2"/>
      <c r="HWC152" s="2"/>
      <c r="HWD152" s="2"/>
      <c r="HWE152" s="2"/>
      <c r="HWF152" s="2"/>
      <c r="HWG152" s="2"/>
      <c r="HWH152" s="2"/>
      <c r="HWI152" s="2"/>
      <c r="HWJ152" s="2"/>
      <c r="HWK152" s="2"/>
      <c r="HWL152" s="2"/>
      <c r="HWM152" s="2"/>
      <c r="HWN152" s="2"/>
      <c r="HWO152" s="2"/>
      <c r="HWP152" s="2"/>
      <c r="HWQ152" s="2"/>
      <c r="HWR152" s="2"/>
      <c r="HWS152" s="2"/>
      <c r="HWT152" s="2"/>
      <c r="HWU152" s="2"/>
      <c r="HWV152" s="2"/>
      <c r="HWW152" s="2"/>
      <c r="HWX152" s="2"/>
      <c r="HWY152" s="2"/>
      <c r="HWZ152" s="2"/>
      <c r="HXA152" s="2"/>
      <c r="HXB152" s="2"/>
      <c r="HXC152" s="2"/>
      <c r="HXD152" s="2"/>
      <c r="HXE152" s="2"/>
      <c r="HXF152" s="2"/>
      <c r="HXG152" s="2"/>
      <c r="HXH152" s="2"/>
      <c r="HXI152" s="2"/>
      <c r="HXJ152" s="2"/>
      <c r="HXK152" s="2"/>
      <c r="HXL152" s="2"/>
      <c r="HXM152" s="2"/>
      <c r="HXN152" s="2"/>
      <c r="HXO152" s="2"/>
      <c r="HXP152" s="2"/>
      <c r="HXQ152" s="2"/>
      <c r="HXR152" s="2"/>
      <c r="HXS152" s="2"/>
      <c r="HXT152" s="2"/>
      <c r="HXU152" s="2"/>
      <c r="HXV152" s="2"/>
      <c r="HXW152" s="2"/>
      <c r="HXX152" s="2"/>
      <c r="HXY152" s="2"/>
      <c r="HXZ152" s="2"/>
      <c r="HYA152" s="2"/>
      <c r="HYB152" s="2"/>
      <c r="HYC152" s="2"/>
      <c r="HYD152" s="2"/>
      <c r="HYE152" s="2"/>
      <c r="HYF152" s="2"/>
      <c r="HYG152" s="2"/>
      <c r="HYH152" s="2"/>
      <c r="HYI152" s="2"/>
      <c r="HYJ152" s="2"/>
      <c r="HYK152" s="2"/>
      <c r="HYL152" s="2"/>
      <c r="HYM152" s="2"/>
      <c r="HYN152" s="2"/>
      <c r="HYO152" s="2"/>
      <c r="HYP152" s="2"/>
      <c r="HYQ152" s="2"/>
      <c r="HYR152" s="2"/>
      <c r="HYS152" s="2"/>
      <c r="HYT152" s="2"/>
      <c r="HYU152" s="2"/>
      <c r="HYV152" s="2"/>
      <c r="HYW152" s="2"/>
      <c r="HYX152" s="2"/>
      <c r="HYY152" s="2"/>
      <c r="HYZ152" s="2"/>
      <c r="HZA152" s="2"/>
      <c r="HZB152" s="2"/>
      <c r="HZC152" s="2"/>
      <c r="HZD152" s="2"/>
      <c r="HZE152" s="2"/>
      <c r="HZF152" s="2"/>
      <c r="HZG152" s="2"/>
      <c r="HZH152" s="2"/>
      <c r="HZI152" s="2"/>
      <c r="HZJ152" s="2"/>
      <c r="HZK152" s="2"/>
      <c r="HZL152" s="2"/>
      <c r="HZM152" s="2"/>
      <c r="HZN152" s="2"/>
      <c r="HZO152" s="2"/>
      <c r="HZP152" s="2"/>
      <c r="HZQ152" s="2"/>
      <c r="HZR152" s="2"/>
      <c r="HZS152" s="2"/>
      <c r="HZT152" s="2"/>
      <c r="HZU152" s="2"/>
      <c r="HZV152" s="2"/>
      <c r="HZW152" s="2"/>
      <c r="HZX152" s="2"/>
      <c r="HZY152" s="2"/>
      <c r="HZZ152" s="2"/>
      <c r="IAA152" s="2"/>
      <c r="IAB152" s="2"/>
      <c r="IAC152" s="2"/>
      <c r="IAD152" s="2"/>
      <c r="IAE152" s="2"/>
      <c r="IAF152" s="2"/>
      <c r="IAG152" s="2"/>
      <c r="IAH152" s="2"/>
      <c r="IAI152" s="2"/>
      <c r="IAJ152" s="2"/>
      <c r="IAK152" s="2"/>
      <c r="IAL152" s="2"/>
      <c r="IAM152" s="2"/>
      <c r="IAN152" s="2"/>
      <c r="IAO152" s="2"/>
      <c r="IAP152" s="2"/>
      <c r="IAQ152" s="2"/>
      <c r="IAR152" s="2"/>
      <c r="IAS152" s="2"/>
      <c r="IAT152" s="2"/>
      <c r="IAU152" s="2"/>
      <c r="IAV152" s="2"/>
      <c r="IAW152" s="2"/>
      <c r="IAX152" s="2"/>
      <c r="IAY152" s="2"/>
      <c r="IAZ152" s="2"/>
      <c r="IBA152" s="2"/>
      <c r="IBB152" s="2"/>
      <c r="IBC152" s="2"/>
      <c r="IBD152" s="2"/>
      <c r="IBE152" s="2"/>
      <c r="IBF152" s="2"/>
      <c r="IBG152" s="2"/>
      <c r="IBH152" s="2"/>
      <c r="IBI152" s="2"/>
      <c r="IBJ152" s="2"/>
      <c r="IBK152" s="2"/>
      <c r="IBL152" s="2"/>
      <c r="IBM152" s="2"/>
      <c r="IBN152" s="2"/>
      <c r="IBO152" s="2"/>
      <c r="IBP152" s="2"/>
      <c r="IBQ152" s="2"/>
      <c r="IBR152" s="2"/>
      <c r="IBS152" s="2"/>
      <c r="IBT152" s="2"/>
      <c r="IBU152" s="2"/>
      <c r="IBV152" s="2"/>
      <c r="IBW152" s="2"/>
      <c r="IBX152" s="2"/>
      <c r="IBY152" s="2"/>
      <c r="IBZ152" s="2"/>
      <c r="ICA152" s="2"/>
      <c r="ICB152" s="2"/>
      <c r="ICC152" s="2"/>
      <c r="ICD152" s="2"/>
      <c r="ICE152" s="2"/>
      <c r="ICF152" s="2"/>
      <c r="ICG152" s="2"/>
      <c r="ICH152" s="2"/>
      <c r="ICI152" s="2"/>
      <c r="ICJ152" s="2"/>
      <c r="ICK152" s="2"/>
      <c r="ICL152" s="2"/>
      <c r="ICM152" s="2"/>
      <c r="ICN152" s="2"/>
      <c r="ICO152" s="2"/>
      <c r="ICP152" s="2"/>
      <c r="ICQ152" s="2"/>
      <c r="ICR152" s="2"/>
      <c r="ICS152" s="2"/>
      <c r="ICT152" s="2"/>
      <c r="ICU152" s="2"/>
      <c r="ICV152" s="2"/>
      <c r="ICW152" s="2"/>
      <c r="ICX152" s="2"/>
      <c r="ICY152" s="2"/>
      <c r="ICZ152" s="2"/>
      <c r="IDA152" s="2"/>
      <c r="IDB152" s="2"/>
      <c r="IDC152" s="2"/>
      <c r="IDD152" s="2"/>
      <c r="IDE152" s="2"/>
      <c r="IDF152" s="2"/>
      <c r="IDG152" s="2"/>
      <c r="IDH152" s="2"/>
      <c r="IDI152" s="2"/>
      <c r="IDJ152" s="2"/>
      <c r="IDK152" s="2"/>
      <c r="IDL152" s="2"/>
      <c r="IDM152" s="2"/>
      <c r="IDN152" s="2"/>
      <c r="IDO152" s="2"/>
      <c r="IDP152" s="2"/>
      <c r="IDQ152" s="2"/>
      <c r="IDR152" s="2"/>
      <c r="IDS152" s="2"/>
      <c r="IDT152" s="2"/>
      <c r="IDU152" s="2"/>
      <c r="IDV152" s="2"/>
      <c r="IDW152" s="2"/>
      <c r="IDX152" s="2"/>
      <c r="IDY152" s="2"/>
      <c r="IDZ152" s="2"/>
      <c r="IEA152" s="2"/>
      <c r="IEB152" s="2"/>
      <c r="IEC152" s="2"/>
      <c r="IED152" s="2"/>
      <c r="IEE152" s="2"/>
      <c r="IEF152" s="2"/>
      <c r="IEG152" s="2"/>
      <c r="IEH152" s="2"/>
      <c r="IEI152" s="2"/>
      <c r="IEJ152" s="2"/>
      <c r="IEK152" s="2"/>
      <c r="IEL152" s="2"/>
      <c r="IEM152" s="2"/>
      <c r="IEN152" s="2"/>
      <c r="IEO152" s="2"/>
      <c r="IEP152" s="2"/>
      <c r="IEQ152" s="2"/>
      <c r="IER152" s="2"/>
      <c r="IES152" s="2"/>
      <c r="IET152" s="2"/>
      <c r="IEU152" s="2"/>
      <c r="IEV152" s="2"/>
      <c r="IEW152" s="2"/>
      <c r="IEX152" s="2"/>
      <c r="IEY152" s="2"/>
      <c r="IEZ152" s="2"/>
      <c r="IFA152" s="2"/>
      <c r="IFB152" s="2"/>
      <c r="IFC152" s="2"/>
      <c r="IFD152" s="2"/>
      <c r="IFE152" s="2"/>
      <c r="IFF152" s="2"/>
      <c r="IFG152" s="2"/>
      <c r="IFH152" s="2"/>
      <c r="IFI152" s="2"/>
      <c r="IFJ152" s="2"/>
      <c r="IFK152" s="2"/>
      <c r="IFL152" s="2"/>
      <c r="IFM152" s="2"/>
      <c r="IFN152" s="2"/>
      <c r="IFO152" s="2"/>
      <c r="IFP152" s="2"/>
      <c r="IFQ152" s="2"/>
      <c r="IFR152" s="2"/>
      <c r="IFS152" s="2"/>
      <c r="IFT152" s="2"/>
      <c r="IFU152" s="2"/>
      <c r="IFV152" s="2"/>
      <c r="IFW152" s="2"/>
      <c r="IFX152" s="2"/>
      <c r="IFY152" s="2"/>
      <c r="IFZ152" s="2"/>
      <c r="IGA152" s="2"/>
      <c r="IGB152" s="2"/>
      <c r="IGC152" s="2"/>
      <c r="IGD152" s="2"/>
      <c r="IGE152" s="2"/>
      <c r="IGF152" s="2"/>
      <c r="IGG152" s="2"/>
      <c r="IGH152" s="2"/>
      <c r="IGI152" s="2"/>
      <c r="IGJ152" s="2"/>
      <c r="IGK152" s="2"/>
      <c r="IGL152" s="2"/>
      <c r="IGM152" s="2"/>
      <c r="IGN152" s="2"/>
      <c r="IGO152" s="2"/>
      <c r="IGP152" s="2"/>
      <c r="IGQ152" s="2"/>
      <c r="IGR152" s="2"/>
      <c r="IGS152" s="2"/>
      <c r="IGT152" s="2"/>
      <c r="IGU152" s="2"/>
      <c r="IGV152" s="2"/>
      <c r="IGW152" s="2"/>
      <c r="IGX152" s="2"/>
      <c r="IGY152" s="2"/>
      <c r="IGZ152" s="2"/>
      <c r="IHA152" s="2"/>
      <c r="IHB152" s="2"/>
      <c r="IHC152" s="2"/>
      <c r="IHD152" s="2"/>
      <c r="IHE152" s="2"/>
      <c r="IHF152" s="2"/>
      <c r="IHG152" s="2"/>
      <c r="IHH152" s="2"/>
      <c r="IHI152" s="2"/>
      <c r="IHJ152" s="2"/>
      <c r="IHK152" s="2"/>
      <c r="IHL152" s="2"/>
      <c r="IHM152" s="2"/>
      <c r="IHN152" s="2"/>
      <c r="IHO152" s="2"/>
      <c r="IHP152" s="2"/>
      <c r="IHQ152" s="2"/>
      <c r="IHR152" s="2"/>
      <c r="IHS152" s="2"/>
      <c r="IHT152" s="2"/>
      <c r="IHU152" s="2"/>
      <c r="IHV152" s="2"/>
      <c r="IHW152" s="2"/>
      <c r="IHX152" s="2"/>
      <c r="IHY152" s="2"/>
      <c r="IHZ152" s="2"/>
      <c r="IIA152" s="2"/>
      <c r="IIB152" s="2"/>
      <c r="IIC152" s="2"/>
      <c r="IID152" s="2"/>
      <c r="IIE152" s="2"/>
      <c r="IIF152" s="2"/>
      <c r="IIG152" s="2"/>
      <c r="IIH152" s="2"/>
      <c r="III152" s="2"/>
      <c r="IIJ152" s="2"/>
      <c r="IIK152" s="2"/>
      <c r="IIL152" s="2"/>
      <c r="IIM152" s="2"/>
      <c r="IIN152" s="2"/>
      <c r="IIO152" s="2"/>
      <c r="IIP152" s="2"/>
      <c r="IIQ152" s="2"/>
      <c r="IIR152" s="2"/>
      <c r="IIS152" s="2"/>
      <c r="IIT152" s="2"/>
      <c r="IIU152" s="2"/>
      <c r="IIV152" s="2"/>
      <c r="IIW152" s="2"/>
      <c r="IIX152" s="2"/>
      <c r="IIY152" s="2"/>
      <c r="IIZ152" s="2"/>
      <c r="IJA152" s="2"/>
      <c r="IJB152" s="2"/>
      <c r="IJC152" s="2"/>
      <c r="IJD152" s="2"/>
      <c r="IJE152" s="2"/>
      <c r="IJF152" s="2"/>
      <c r="IJG152" s="2"/>
      <c r="IJH152" s="2"/>
      <c r="IJI152" s="2"/>
      <c r="IJJ152" s="2"/>
      <c r="IJK152" s="2"/>
      <c r="IJL152" s="2"/>
      <c r="IJM152" s="2"/>
      <c r="IJN152" s="2"/>
      <c r="IJO152" s="2"/>
      <c r="IJP152" s="2"/>
      <c r="IJQ152" s="2"/>
      <c r="IJR152" s="2"/>
      <c r="IJS152" s="2"/>
      <c r="IJT152" s="2"/>
      <c r="IJU152" s="2"/>
      <c r="IJV152" s="2"/>
      <c r="IJW152" s="2"/>
      <c r="IJX152" s="2"/>
      <c r="IJY152" s="2"/>
      <c r="IJZ152" s="2"/>
      <c r="IKA152" s="2"/>
      <c r="IKB152" s="2"/>
      <c r="IKC152" s="2"/>
      <c r="IKD152" s="2"/>
      <c r="IKE152" s="2"/>
      <c r="IKF152" s="2"/>
      <c r="IKG152" s="2"/>
      <c r="IKH152" s="2"/>
      <c r="IKI152" s="2"/>
      <c r="IKJ152" s="2"/>
      <c r="IKK152" s="2"/>
      <c r="IKL152" s="2"/>
      <c r="IKM152" s="2"/>
      <c r="IKN152" s="2"/>
      <c r="IKO152" s="2"/>
      <c r="IKP152" s="2"/>
      <c r="IKQ152" s="2"/>
      <c r="IKR152" s="2"/>
      <c r="IKS152" s="2"/>
      <c r="IKT152" s="2"/>
      <c r="IKU152" s="2"/>
      <c r="IKV152" s="2"/>
      <c r="IKW152" s="2"/>
      <c r="IKX152" s="2"/>
      <c r="IKY152" s="2"/>
      <c r="IKZ152" s="2"/>
      <c r="ILA152" s="2"/>
      <c r="ILB152" s="2"/>
      <c r="ILC152" s="2"/>
      <c r="ILD152" s="2"/>
      <c r="ILE152" s="2"/>
      <c r="ILF152" s="2"/>
      <c r="ILG152" s="2"/>
      <c r="ILH152" s="2"/>
      <c r="ILI152" s="2"/>
      <c r="ILJ152" s="2"/>
      <c r="ILK152" s="2"/>
      <c r="ILL152" s="2"/>
      <c r="ILM152" s="2"/>
      <c r="ILN152" s="2"/>
      <c r="ILO152" s="2"/>
      <c r="ILP152" s="2"/>
      <c r="ILQ152" s="2"/>
      <c r="ILR152" s="2"/>
      <c r="ILS152" s="2"/>
      <c r="ILT152" s="2"/>
      <c r="ILU152" s="2"/>
      <c r="ILV152" s="2"/>
      <c r="ILW152" s="2"/>
      <c r="ILX152" s="2"/>
      <c r="ILY152" s="2"/>
      <c r="ILZ152" s="2"/>
      <c r="IMA152" s="2"/>
      <c r="IMB152" s="2"/>
      <c r="IMC152" s="2"/>
      <c r="IMD152" s="2"/>
      <c r="IME152" s="2"/>
      <c r="IMF152" s="2"/>
      <c r="IMG152" s="2"/>
      <c r="IMH152" s="2"/>
      <c r="IMI152" s="2"/>
      <c r="IMJ152" s="2"/>
      <c r="IMK152" s="2"/>
      <c r="IML152" s="2"/>
      <c r="IMM152" s="2"/>
      <c r="IMN152" s="2"/>
      <c r="IMO152" s="2"/>
      <c r="IMP152" s="2"/>
      <c r="IMQ152" s="2"/>
      <c r="IMR152" s="2"/>
      <c r="IMS152" s="2"/>
      <c r="IMT152" s="2"/>
      <c r="IMU152" s="2"/>
      <c r="IMV152" s="2"/>
      <c r="IMW152" s="2"/>
      <c r="IMX152" s="2"/>
      <c r="IMY152" s="2"/>
      <c r="IMZ152" s="2"/>
      <c r="INA152" s="2"/>
      <c r="INB152" s="2"/>
      <c r="INC152" s="2"/>
      <c r="IND152" s="2"/>
      <c r="INE152" s="2"/>
      <c r="INF152" s="2"/>
      <c r="ING152" s="2"/>
      <c r="INH152" s="2"/>
      <c r="INI152" s="2"/>
      <c r="INJ152" s="2"/>
      <c r="INK152" s="2"/>
      <c r="INL152" s="2"/>
      <c r="INM152" s="2"/>
      <c r="INN152" s="2"/>
      <c r="INO152" s="2"/>
      <c r="INP152" s="2"/>
      <c r="INQ152" s="2"/>
      <c r="INR152" s="2"/>
      <c r="INS152" s="2"/>
      <c r="INT152" s="2"/>
      <c r="INU152" s="2"/>
      <c r="INV152" s="2"/>
      <c r="INW152" s="2"/>
      <c r="INX152" s="2"/>
      <c r="INY152" s="2"/>
      <c r="INZ152" s="2"/>
      <c r="IOA152" s="2"/>
      <c r="IOB152" s="2"/>
      <c r="IOC152" s="2"/>
      <c r="IOD152" s="2"/>
      <c r="IOE152" s="2"/>
      <c r="IOF152" s="2"/>
      <c r="IOG152" s="2"/>
      <c r="IOH152" s="2"/>
      <c r="IOI152" s="2"/>
      <c r="IOJ152" s="2"/>
      <c r="IOK152" s="2"/>
      <c r="IOL152" s="2"/>
      <c r="IOM152" s="2"/>
      <c r="ION152" s="2"/>
      <c r="IOO152" s="2"/>
      <c r="IOP152" s="2"/>
      <c r="IOQ152" s="2"/>
      <c r="IOR152" s="2"/>
      <c r="IOS152" s="2"/>
      <c r="IOT152" s="2"/>
      <c r="IOU152" s="2"/>
      <c r="IOV152" s="2"/>
      <c r="IOW152" s="2"/>
      <c r="IOX152" s="2"/>
      <c r="IOY152" s="2"/>
      <c r="IOZ152" s="2"/>
      <c r="IPA152" s="2"/>
      <c r="IPB152" s="2"/>
      <c r="IPC152" s="2"/>
      <c r="IPD152" s="2"/>
      <c r="IPE152" s="2"/>
      <c r="IPF152" s="2"/>
      <c r="IPG152" s="2"/>
      <c r="IPH152" s="2"/>
      <c r="IPI152" s="2"/>
      <c r="IPJ152" s="2"/>
      <c r="IPK152" s="2"/>
      <c r="IPL152" s="2"/>
      <c r="IPM152" s="2"/>
      <c r="IPN152" s="2"/>
      <c r="IPO152" s="2"/>
      <c r="IPP152" s="2"/>
      <c r="IPQ152" s="2"/>
      <c r="IPR152" s="2"/>
      <c r="IPS152" s="2"/>
      <c r="IPT152" s="2"/>
      <c r="IPU152" s="2"/>
      <c r="IPV152" s="2"/>
      <c r="IPW152" s="2"/>
      <c r="IPX152" s="2"/>
      <c r="IPY152" s="2"/>
      <c r="IPZ152" s="2"/>
      <c r="IQA152" s="2"/>
      <c r="IQB152" s="2"/>
      <c r="IQC152" s="2"/>
      <c r="IQD152" s="2"/>
      <c r="IQE152" s="2"/>
      <c r="IQF152" s="2"/>
      <c r="IQG152" s="2"/>
      <c r="IQH152" s="2"/>
      <c r="IQI152" s="2"/>
      <c r="IQJ152" s="2"/>
      <c r="IQK152" s="2"/>
      <c r="IQL152" s="2"/>
      <c r="IQM152" s="2"/>
      <c r="IQN152" s="2"/>
      <c r="IQO152" s="2"/>
      <c r="IQP152" s="2"/>
      <c r="IQQ152" s="2"/>
      <c r="IQR152" s="2"/>
      <c r="IQS152" s="2"/>
      <c r="IQT152" s="2"/>
      <c r="IQU152" s="2"/>
      <c r="IQV152" s="2"/>
      <c r="IQW152" s="2"/>
      <c r="IQX152" s="2"/>
      <c r="IQY152" s="2"/>
      <c r="IQZ152" s="2"/>
      <c r="IRA152" s="2"/>
      <c r="IRB152" s="2"/>
      <c r="IRC152" s="2"/>
      <c r="IRD152" s="2"/>
      <c r="IRE152" s="2"/>
      <c r="IRF152" s="2"/>
      <c r="IRG152" s="2"/>
      <c r="IRH152" s="2"/>
      <c r="IRI152" s="2"/>
      <c r="IRJ152" s="2"/>
      <c r="IRK152" s="2"/>
      <c r="IRL152" s="2"/>
      <c r="IRM152" s="2"/>
      <c r="IRN152" s="2"/>
      <c r="IRO152" s="2"/>
      <c r="IRP152" s="2"/>
      <c r="IRQ152" s="2"/>
      <c r="IRR152" s="2"/>
      <c r="IRS152" s="2"/>
      <c r="IRT152" s="2"/>
      <c r="IRU152" s="2"/>
      <c r="IRV152" s="2"/>
      <c r="IRW152" s="2"/>
      <c r="IRX152" s="2"/>
      <c r="IRY152" s="2"/>
      <c r="IRZ152" s="2"/>
      <c r="ISA152" s="2"/>
      <c r="ISB152" s="2"/>
      <c r="ISC152" s="2"/>
      <c r="ISD152" s="2"/>
      <c r="ISE152" s="2"/>
      <c r="ISF152" s="2"/>
      <c r="ISG152" s="2"/>
      <c r="ISH152" s="2"/>
      <c r="ISI152" s="2"/>
      <c r="ISJ152" s="2"/>
      <c r="ISK152" s="2"/>
      <c r="ISL152" s="2"/>
      <c r="ISM152" s="2"/>
      <c r="ISN152" s="2"/>
      <c r="ISO152" s="2"/>
      <c r="ISP152" s="2"/>
      <c r="ISQ152" s="2"/>
      <c r="ISR152" s="2"/>
      <c r="ISS152" s="2"/>
      <c r="IST152" s="2"/>
      <c r="ISU152" s="2"/>
      <c r="ISV152" s="2"/>
      <c r="ISW152" s="2"/>
      <c r="ISX152" s="2"/>
      <c r="ISY152" s="2"/>
      <c r="ISZ152" s="2"/>
      <c r="ITA152" s="2"/>
      <c r="ITB152" s="2"/>
      <c r="ITC152" s="2"/>
      <c r="ITD152" s="2"/>
      <c r="ITE152" s="2"/>
      <c r="ITF152" s="2"/>
      <c r="ITG152" s="2"/>
      <c r="ITH152" s="2"/>
      <c r="ITI152" s="2"/>
      <c r="ITJ152" s="2"/>
      <c r="ITK152" s="2"/>
      <c r="ITL152" s="2"/>
      <c r="ITM152" s="2"/>
      <c r="ITN152" s="2"/>
      <c r="ITO152" s="2"/>
      <c r="ITP152" s="2"/>
      <c r="ITQ152" s="2"/>
      <c r="ITR152" s="2"/>
      <c r="ITS152" s="2"/>
      <c r="ITT152" s="2"/>
      <c r="ITU152" s="2"/>
      <c r="ITV152" s="2"/>
      <c r="ITW152" s="2"/>
      <c r="ITX152" s="2"/>
      <c r="ITY152" s="2"/>
      <c r="ITZ152" s="2"/>
      <c r="IUA152" s="2"/>
      <c r="IUB152" s="2"/>
      <c r="IUC152" s="2"/>
      <c r="IUD152" s="2"/>
      <c r="IUE152" s="2"/>
      <c r="IUF152" s="2"/>
      <c r="IUG152" s="2"/>
      <c r="IUH152" s="2"/>
      <c r="IUI152" s="2"/>
      <c r="IUJ152" s="2"/>
      <c r="IUK152" s="2"/>
      <c r="IUL152" s="2"/>
      <c r="IUM152" s="2"/>
      <c r="IUN152" s="2"/>
      <c r="IUO152" s="2"/>
      <c r="IUP152" s="2"/>
      <c r="IUQ152" s="2"/>
      <c r="IUR152" s="2"/>
      <c r="IUS152" s="2"/>
      <c r="IUT152" s="2"/>
      <c r="IUU152" s="2"/>
      <c r="IUV152" s="2"/>
      <c r="IUW152" s="2"/>
      <c r="IUX152" s="2"/>
      <c r="IUY152" s="2"/>
      <c r="IUZ152" s="2"/>
      <c r="IVA152" s="2"/>
      <c r="IVB152" s="2"/>
      <c r="IVC152" s="2"/>
      <c r="IVD152" s="2"/>
      <c r="IVE152" s="2"/>
      <c r="IVF152" s="2"/>
      <c r="IVG152" s="2"/>
      <c r="IVH152" s="2"/>
      <c r="IVI152" s="2"/>
      <c r="IVJ152" s="2"/>
      <c r="IVK152" s="2"/>
      <c r="IVL152" s="2"/>
      <c r="IVM152" s="2"/>
      <c r="IVN152" s="2"/>
      <c r="IVO152" s="2"/>
      <c r="IVP152" s="2"/>
      <c r="IVQ152" s="2"/>
      <c r="IVR152" s="2"/>
      <c r="IVS152" s="2"/>
      <c r="IVT152" s="2"/>
      <c r="IVU152" s="2"/>
      <c r="IVV152" s="2"/>
      <c r="IVW152" s="2"/>
      <c r="IVX152" s="2"/>
      <c r="IVY152" s="2"/>
      <c r="IVZ152" s="2"/>
      <c r="IWA152" s="2"/>
      <c r="IWB152" s="2"/>
      <c r="IWC152" s="2"/>
      <c r="IWD152" s="2"/>
      <c r="IWE152" s="2"/>
      <c r="IWF152" s="2"/>
      <c r="IWG152" s="2"/>
      <c r="IWH152" s="2"/>
      <c r="IWI152" s="2"/>
      <c r="IWJ152" s="2"/>
      <c r="IWK152" s="2"/>
      <c r="IWL152" s="2"/>
      <c r="IWM152" s="2"/>
      <c r="IWN152" s="2"/>
      <c r="IWO152" s="2"/>
      <c r="IWP152" s="2"/>
      <c r="IWQ152" s="2"/>
      <c r="IWR152" s="2"/>
      <c r="IWS152" s="2"/>
      <c r="IWT152" s="2"/>
      <c r="IWU152" s="2"/>
      <c r="IWV152" s="2"/>
      <c r="IWW152" s="2"/>
      <c r="IWX152" s="2"/>
      <c r="IWY152" s="2"/>
      <c r="IWZ152" s="2"/>
      <c r="IXA152" s="2"/>
      <c r="IXB152" s="2"/>
      <c r="IXC152" s="2"/>
      <c r="IXD152" s="2"/>
      <c r="IXE152" s="2"/>
      <c r="IXF152" s="2"/>
      <c r="IXG152" s="2"/>
      <c r="IXH152" s="2"/>
      <c r="IXI152" s="2"/>
      <c r="IXJ152" s="2"/>
      <c r="IXK152" s="2"/>
      <c r="IXL152" s="2"/>
      <c r="IXM152" s="2"/>
      <c r="IXN152" s="2"/>
      <c r="IXO152" s="2"/>
      <c r="IXP152" s="2"/>
      <c r="IXQ152" s="2"/>
      <c r="IXR152" s="2"/>
      <c r="IXS152" s="2"/>
      <c r="IXT152" s="2"/>
      <c r="IXU152" s="2"/>
      <c r="IXV152" s="2"/>
      <c r="IXW152" s="2"/>
      <c r="IXX152" s="2"/>
      <c r="IXY152" s="2"/>
      <c r="IXZ152" s="2"/>
      <c r="IYA152" s="2"/>
      <c r="IYB152" s="2"/>
      <c r="IYC152" s="2"/>
      <c r="IYD152" s="2"/>
      <c r="IYE152" s="2"/>
      <c r="IYF152" s="2"/>
      <c r="IYG152" s="2"/>
      <c r="IYH152" s="2"/>
      <c r="IYI152" s="2"/>
      <c r="IYJ152" s="2"/>
      <c r="IYK152" s="2"/>
      <c r="IYL152" s="2"/>
      <c r="IYM152" s="2"/>
      <c r="IYN152" s="2"/>
      <c r="IYO152" s="2"/>
      <c r="IYP152" s="2"/>
      <c r="IYQ152" s="2"/>
      <c r="IYR152" s="2"/>
      <c r="IYS152" s="2"/>
      <c r="IYT152" s="2"/>
      <c r="IYU152" s="2"/>
      <c r="IYV152" s="2"/>
      <c r="IYW152" s="2"/>
      <c r="IYX152" s="2"/>
      <c r="IYY152" s="2"/>
      <c r="IYZ152" s="2"/>
      <c r="IZA152" s="2"/>
      <c r="IZB152" s="2"/>
      <c r="IZC152" s="2"/>
      <c r="IZD152" s="2"/>
      <c r="IZE152" s="2"/>
      <c r="IZF152" s="2"/>
      <c r="IZG152" s="2"/>
      <c r="IZH152" s="2"/>
      <c r="IZI152" s="2"/>
      <c r="IZJ152" s="2"/>
      <c r="IZK152" s="2"/>
      <c r="IZL152" s="2"/>
      <c r="IZM152" s="2"/>
      <c r="IZN152" s="2"/>
      <c r="IZO152" s="2"/>
      <c r="IZP152" s="2"/>
      <c r="IZQ152" s="2"/>
      <c r="IZR152" s="2"/>
      <c r="IZS152" s="2"/>
      <c r="IZT152" s="2"/>
      <c r="IZU152" s="2"/>
      <c r="IZV152" s="2"/>
      <c r="IZW152" s="2"/>
      <c r="IZX152" s="2"/>
      <c r="IZY152" s="2"/>
      <c r="IZZ152" s="2"/>
      <c r="JAA152" s="2"/>
      <c r="JAB152" s="2"/>
      <c r="JAC152" s="2"/>
      <c r="JAD152" s="2"/>
      <c r="JAE152" s="2"/>
      <c r="JAF152" s="2"/>
      <c r="JAG152" s="2"/>
      <c r="JAH152" s="2"/>
      <c r="JAI152" s="2"/>
      <c r="JAJ152" s="2"/>
      <c r="JAK152" s="2"/>
      <c r="JAL152" s="2"/>
      <c r="JAM152" s="2"/>
      <c r="JAN152" s="2"/>
      <c r="JAO152" s="2"/>
      <c r="JAP152" s="2"/>
      <c r="JAQ152" s="2"/>
      <c r="JAR152" s="2"/>
      <c r="JAS152" s="2"/>
      <c r="JAT152" s="2"/>
      <c r="JAU152" s="2"/>
      <c r="JAV152" s="2"/>
      <c r="JAW152" s="2"/>
      <c r="JAX152" s="2"/>
      <c r="JAY152" s="2"/>
      <c r="JAZ152" s="2"/>
      <c r="JBA152" s="2"/>
      <c r="JBB152" s="2"/>
      <c r="JBC152" s="2"/>
      <c r="JBD152" s="2"/>
      <c r="JBE152" s="2"/>
      <c r="JBF152" s="2"/>
      <c r="JBG152" s="2"/>
      <c r="JBH152" s="2"/>
      <c r="JBI152" s="2"/>
      <c r="JBJ152" s="2"/>
      <c r="JBK152" s="2"/>
      <c r="JBL152" s="2"/>
      <c r="JBM152" s="2"/>
      <c r="JBN152" s="2"/>
      <c r="JBO152" s="2"/>
      <c r="JBP152" s="2"/>
      <c r="JBQ152" s="2"/>
      <c r="JBR152" s="2"/>
      <c r="JBS152" s="2"/>
      <c r="JBT152" s="2"/>
      <c r="JBU152" s="2"/>
      <c r="JBV152" s="2"/>
      <c r="JBW152" s="2"/>
      <c r="JBX152" s="2"/>
      <c r="JBY152" s="2"/>
      <c r="JBZ152" s="2"/>
      <c r="JCA152" s="2"/>
      <c r="JCB152" s="2"/>
      <c r="JCC152" s="2"/>
      <c r="JCD152" s="2"/>
      <c r="JCE152" s="2"/>
      <c r="JCF152" s="2"/>
      <c r="JCG152" s="2"/>
      <c r="JCH152" s="2"/>
      <c r="JCI152" s="2"/>
      <c r="JCJ152" s="2"/>
      <c r="JCK152" s="2"/>
      <c r="JCL152" s="2"/>
      <c r="JCM152" s="2"/>
      <c r="JCN152" s="2"/>
      <c r="JCO152" s="2"/>
      <c r="JCP152" s="2"/>
      <c r="JCQ152" s="2"/>
      <c r="JCR152" s="2"/>
      <c r="JCS152" s="2"/>
      <c r="JCT152" s="2"/>
      <c r="JCU152" s="2"/>
      <c r="JCV152" s="2"/>
      <c r="JCW152" s="2"/>
      <c r="JCX152" s="2"/>
      <c r="JCY152" s="2"/>
      <c r="JCZ152" s="2"/>
      <c r="JDA152" s="2"/>
      <c r="JDB152" s="2"/>
      <c r="JDC152" s="2"/>
      <c r="JDD152" s="2"/>
      <c r="JDE152" s="2"/>
      <c r="JDF152" s="2"/>
      <c r="JDG152" s="2"/>
      <c r="JDH152" s="2"/>
      <c r="JDI152" s="2"/>
      <c r="JDJ152" s="2"/>
      <c r="JDK152" s="2"/>
      <c r="JDL152" s="2"/>
      <c r="JDM152" s="2"/>
      <c r="JDN152" s="2"/>
      <c r="JDO152" s="2"/>
      <c r="JDP152" s="2"/>
      <c r="JDQ152" s="2"/>
      <c r="JDR152" s="2"/>
      <c r="JDS152" s="2"/>
      <c r="JDT152" s="2"/>
      <c r="JDU152" s="2"/>
      <c r="JDV152" s="2"/>
      <c r="JDW152" s="2"/>
      <c r="JDX152" s="2"/>
      <c r="JDY152" s="2"/>
      <c r="JDZ152" s="2"/>
      <c r="JEA152" s="2"/>
      <c r="JEB152" s="2"/>
      <c r="JEC152" s="2"/>
      <c r="JED152" s="2"/>
      <c r="JEE152" s="2"/>
      <c r="JEF152" s="2"/>
      <c r="JEG152" s="2"/>
      <c r="JEH152" s="2"/>
      <c r="JEI152" s="2"/>
      <c r="JEJ152" s="2"/>
      <c r="JEK152" s="2"/>
      <c r="JEL152" s="2"/>
      <c r="JEM152" s="2"/>
      <c r="JEN152" s="2"/>
      <c r="JEO152" s="2"/>
      <c r="JEP152" s="2"/>
      <c r="JEQ152" s="2"/>
      <c r="JER152" s="2"/>
      <c r="JES152" s="2"/>
      <c r="JET152" s="2"/>
      <c r="JEU152" s="2"/>
      <c r="JEV152" s="2"/>
      <c r="JEW152" s="2"/>
      <c r="JEX152" s="2"/>
      <c r="JEY152" s="2"/>
      <c r="JEZ152" s="2"/>
      <c r="JFA152" s="2"/>
      <c r="JFB152" s="2"/>
      <c r="JFC152" s="2"/>
      <c r="JFD152" s="2"/>
      <c r="JFE152" s="2"/>
      <c r="JFF152" s="2"/>
      <c r="JFG152" s="2"/>
      <c r="JFH152" s="2"/>
      <c r="JFI152" s="2"/>
      <c r="JFJ152" s="2"/>
      <c r="JFK152" s="2"/>
      <c r="JFL152" s="2"/>
      <c r="JFM152" s="2"/>
      <c r="JFN152" s="2"/>
      <c r="JFO152" s="2"/>
      <c r="JFP152" s="2"/>
      <c r="JFQ152" s="2"/>
      <c r="JFR152" s="2"/>
      <c r="JFS152" s="2"/>
      <c r="JFT152" s="2"/>
      <c r="JFU152" s="2"/>
      <c r="JFV152" s="2"/>
      <c r="JFW152" s="2"/>
      <c r="JFX152" s="2"/>
      <c r="JFY152" s="2"/>
      <c r="JFZ152" s="2"/>
      <c r="JGA152" s="2"/>
      <c r="JGB152" s="2"/>
      <c r="JGC152" s="2"/>
      <c r="JGD152" s="2"/>
      <c r="JGE152" s="2"/>
      <c r="JGF152" s="2"/>
      <c r="JGG152" s="2"/>
      <c r="JGH152" s="2"/>
      <c r="JGI152" s="2"/>
      <c r="JGJ152" s="2"/>
      <c r="JGK152" s="2"/>
      <c r="JGL152" s="2"/>
      <c r="JGM152" s="2"/>
      <c r="JGN152" s="2"/>
      <c r="JGO152" s="2"/>
      <c r="JGP152" s="2"/>
      <c r="JGQ152" s="2"/>
      <c r="JGR152" s="2"/>
      <c r="JGS152" s="2"/>
      <c r="JGT152" s="2"/>
      <c r="JGU152" s="2"/>
      <c r="JGV152" s="2"/>
      <c r="JGW152" s="2"/>
      <c r="JGX152" s="2"/>
      <c r="JGY152" s="2"/>
      <c r="JGZ152" s="2"/>
      <c r="JHA152" s="2"/>
      <c r="JHB152" s="2"/>
      <c r="JHC152" s="2"/>
      <c r="JHD152" s="2"/>
      <c r="JHE152" s="2"/>
      <c r="JHF152" s="2"/>
      <c r="JHG152" s="2"/>
      <c r="JHH152" s="2"/>
      <c r="JHI152" s="2"/>
      <c r="JHJ152" s="2"/>
      <c r="JHK152" s="2"/>
      <c r="JHL152" s="2"/>
      <c r="JHM152" s="2"/>
      <c r="JHN152" s="2"/>
      <c r="JHO152" s="2"/>
      <c r="JHP152" s="2"/>
      <c r="JHQ152" s="2"/>
      <c r="JHR152" s="2"/>
      <c r="JHS152" s="2"/>
      <c r="JHT152" s="2"/>
      <c r="JHU152" s="2"/>
      <c r="JHV152" s="2"/>
      <c r="JHW152" s="2"/>
      <c r="JHX152" s="2"/>
      <c r="JHY152" s="2"/>
      <c r="JHZ152" s="2"/>
      <c r="JIA152" s="2"/>
      <c r="JIB152" s="2"/>
      <c r="JIC152" s="2"/>
      <c r="JID152" s="2"/>
      <c r="JIE152" s="2"/>
      <c r="JIF152" s="2"/>
      <c r="JIG152" s="2"/>
      <c r="JIH152" s="2"/>
      <c r="JII152" s="2"/>
      <c r="JIJ152" s="2"/>
      <c r="JIK152" s="2"/>
      <c r="JIL152" s="2"/>
      <c r="JIM152" s="2"/>
      <c r="JIN152" s="2"/>
      <c r="JIO152" s="2"/>
      <c r="JIP152" s="2"/>
      <c r="JIQ152" s="2"/>
      <c r="JIR152" s="2"/>
      <c r="JIS152" s="2"/>
      <c r="JIT152" s="2"/>
      <c r="JIU152" s="2"/>
      <c r="JIV152" s="2"/>
      <c r="JIW152" s="2"/>
      <c r="JIX152" s="2"/>
      <c r="JIY152" s="2"/>
      <c r="JIZ152" s="2"/>
      <c r="JJA152" s="2"/>
      <c r="JJB152" s="2"/>
      <c r="JJC152" s="2"/>
      <c r="JJD152" s="2"/>
      <c r="JJE152" s="2"/>
      <c r="JJF152" s="2"/>
      <c r="JJG152" s="2"/>
      <c r="JJH152" s="2"/>
      <c r="JJI152" s="2"/>
      <c r="JJJ152" s="2"/>
      <c r="JJK152" s="2"/>
      <c r="JJL152" s="2"/>
      <c r="JJM152" s="2"/>
      <c r="JJN152" s="2"/>
      <c r="JJO152" s="2"/>
      <c r="JJP152" s="2"/>
      <c r="JJQ152" s="2"/>
      <c r="JJR152" s="2"/>
      <c r="JJS152" s="2"/>
      <c r="JJT152" s="2"/>
      <c r="JJU152" s="2"/>
      <c r="JJV152" s="2"/>
      <c r="JJW152" s="2"/>
      <c r="JJX152" s="2"/>
      <c r="JJY152" s="2"/>
      <c r="JJZ152" s="2"/>
      <c r="JKA152" s="2"/>
      <c r="JKB152" s="2"/>
      <c r="JKC152" s="2"/>
      <c r="JKD152" s="2"/>
      <c r="JKE152" s="2"/>
      <c r="JKF152" s="2"/>
      <c r="JKG152" s="2"/>
      <c r="JKH152" s="2"/>
      <c r="JKI152" s="2"/>
      <c r="JKJ152" s="2"/>
      <c r="JKK152" s="2"/>
      <c r="JKL152" s="2"/>
      <c r="JKM152" s="2"/>
      <c r="JKN152" s="2"/>
      <c r="JKO152" s="2"/>
      <c r="JKP152" s="2"/>
      <c r="JKQ152" s="2"/>
      <c r="JKR152" s="2"/>
      <c r="JKS152" s="2"/>
      <c r="JKT152" s="2"/>
      <c r="JKU152" s="2"/>
      <c r="JKV152" s="2"/>
      <c r="JKW152" s="2"/>
      <c r="JKX152" s="2"/>
      <c r="JKY152" s="2"/>
      <c r="JKZ152" s="2"/>
      <c r="JLA152" s="2"/>
      <c r="JLB152" s="2"/>
      <c r="JLC152" s="2"/>
      <c r="JLD152" s="2"/>
      <c r="JLE152" s="2"/>
      <c r="JLF152" s="2"/>
      <c r="JLG152" s="2"/>
      <c r="JLH152" s="2"/>
      <c r="JLI152" s="2"/>
      <c r="JLJ152" s="2"/>
      <c r="JLK152" s="2"/>
      <c r="JLL152" s="2"/>
      <c r="JLM152" s="2"/>
      <c r="JLN152" s="2"/>
      <c r="JLO152" s="2"/>
      <c r="JLP152" s="2"/>
      <c r="JLQ152" s="2"/>
      <c r="JLR152" s="2"/>
      <c r="JLS152" s="2"/>
      <c r="JLT152" s="2"/>
      <c r="JLU152" s="2"/>
      <c r="JLV152" s="2"/>
      <c r="JLW152" s="2"/>
      <c r="JLX152" s="2"/>
      <c r="JLY152" s="2"/>
      <c r="JLZ152" s="2"/>
      <c r="JMA152" s="2"/>
      <c r="JMB152" s="2"/>
      <c r="JMC152" s="2"/>
      <c r="JMD152" s="2"/>
      <c r="JME152" s="2"/>
      <c r="JMF152" s="2"/>
      <c r="JMG152" s="2"/>
      <c r="JMH152" s="2"/>
      <c r="JMI152" s="2"/>
      <c r="JMJ152" s="2"/>
      <c r="JMK152" s="2"/>
      <c r="JML152" s="2"/>
      <c r="JMM152" s="2"/>
      <c r="JMN152" s="2"/>
      <c r="JMO152" s="2"/>
      <c r="JMP152" s="2"/>
      <c r="JMQ152" s="2"/>
      <c r="JMR152" s="2"/>
      <c r="JMS152" s="2"/>
      <c r="JMT152" s="2"/>
      <c r="JMU152" s="2"/>
      <c r="JMV152" s="2"/>
      <c r="JMW152" s="2"/>
      <c r="JMX152" s="2"/>
      <c r="JMY152" s="2"/>
      <c r="JMZ152" s="2"/>
      <c r="JNA152" s="2"/>
      <c r="JNB152" s="2"/>
      <c r="JNC152" s="2"/>
      <c r="JND152" s="2"/>
      <c r="JNE152" s="2"/>
      <c r="JNF152" s="2"/>
      <c r="JNG152" s="2"/>
      <c r="JNH152" s="2"/>
      <c r="JNI152" s="2"/>
      <c r="JNJ152" s="2"/>
      <c r="JNK152" s="2"/>
      <c r="JNL152" s="2"/>
      <c r="JNM152" s="2"/>
      <c r="JNN152" s="2"/>
      <c r="JNO152" s="2"/>
      <c r="JNP152" s="2"/>
      <c r="JNQ152" s="2"/>
      <c r="JNR152" s="2"/>
      <c r="JNS152" s="2"/>
      <c r="JNT152" s="2"/>
      <c r="JNU152" s="2"/>
      <c r="JNV152" s="2"/>
      <c r="JNW152" s="2"/>
      <c r="JNX152" s="2"/>
      <c r="JNY152" s="2"/>
      <c r="JNZ152" s="2"/>
      <c r="JOA152" s="2"/>
      <c r="JOB152" s="2"/>
      <c r="JOC152" s="2"/>
      <c r="JOD152" s="2"/>
      <c r="JOE152" s="2"/>
      <c r="JOF152" s="2"/>
      <c r="JOG152" s="2"/>
      <c r="JOH152" s="2"/>
      <c r="JOI152" s="2"/>
      <c r="JOJ152" s="2"/>
      <c r="JOK152" s="2"/>
      <c r="JOL152" s="2"/>
      <c r="JOM152" s="2"/>
      <c r="JON152" s="2"/>
      <c r="JOO152" s="2"/>
      <c r="JOP152" s="2"/>
      <c r="JOQ152" s="2"/>
      <c r="JOR152" s="2"/>
      <c r="JOS152" s="2"/>
      <c r="JOT152" s="2"/>
      <c r="JOU152" s="2"/>
      <c r="JOV152" s="2"/>
      <c r="JOW152" s="2"/>
      <c r="JOX152" s="2"/>
      <c r="JOY152" s="2"/>
      <c r="JOZ152" s="2"/>
      <c r="JPA152" s="2"/>
      <c r="JPB152" s="2"/>
      <c r="JPC152" s="2"/>
      <c r="JPD152" s="2"/>
      <c r="JPE152" s="2"/>
      <c r="JPF152" s="2"/>
      <c r="JPG152" s="2"/>
      <c r="JPH152" s="2"/>
      <c r="JPI152" s="2"/>
      <c r="JPJ152" s="2"/>
      <c r="JPK152" s="2"/>
      <c r="JPL152" s="2"/>
      <c r="JPM152" s="2"/>
      <c r="JPN152" s="2"/>
      <c r="JPO152" s="2"/>
      <c r="JPP152" s="2"/>
      <c r="JPQ152" s="2"/>
      <c r="JPR152" s="2"/>
      <c r="JPS152" s="2"/>
      <c r="JPT152" s="2"/>
      <c r="JPU152" s="2"/>
      <c r="JPV152" s="2"/>
      <c r="JPW152" s="2"/>
      <c r="JPX152" s="2"/>
      <c r="JPY152" s="2"/>
      <c r="JPZ152" s="2"/>
      <c r="JQA152" s="2"/>
      <c r="JQB152" s="2"/>
      <c r="JQC152" s="2"/>
      <c r="JQD152" s="2"/>
      <c r="JQE152" s="2"/>
      <c r="JQF152" s="2"/>
      <c r="JQG152" s="2"/>
      <c r="JQH152" s="2"/>
      <c r="JQI152" s="2"/>
      <c r="JQJ152" s="2"/>
      <c r="JQK152" s="2"/>
      <c r="JQL152" s="2"/>
      <c r="JQM152" s="2"/>
      <c r="JQN152" s="2"/>
      <c r="JQO152" s="2"/>
      <c r="JQP152" s="2"/>
      <c r="JQQ152" s="2"/>
      <c r="JQR152" s="2"/>
      <c r="JQS152" s="2"/>
      <c r="JQT152" s="2"/>
      <c r="JQU152" s="2"/>
      <c r="JQV152" s="2"/>
      <c r="JQW152" s="2"/>
      <c r="JQX152" s="2"/>
      <c r="JQY152" s="2"/>
      <c r="JQZ152" s="2"/>
      <c r="JRA152" s="2"/>
      <c r="JRB152" s="2"/>
      <c r="JRC152" s="2"/>
      <c r="JRD152" s="2"/>
      <c r="JRE152" s="2"/>
      <c r="JRF152" s="2"/>
      <c r="JRG152" s="2"/>
      <c r="JRH152" s="2"/>
      <c r="JRI152" s="2"/>
      <c r="JRJ152" s="2"/>
      <c r="JRK152" s="2"/>
      <c r="JRL152" s="2"/>
      <c r="JRM152" s="2"/>
      <c r="JRN152" s="2"/>
      <c r="JRO152" s="2"/>
      <c r="JRP152" s="2"/>
      <c r="JRQ152" s="2"/>
      <c r="JRR152" s="2"/>
      <c r="JRS152" s="2"/>
      <c r="JRT152" s="2"/>
      <c r="JRU152" s="2"/>
      <c r="JRV152" s="2"/>
      <c r="JRW152" s="2"/>
      <c r="JRX152" s="2"/>
      <c r="JRY152" s="2"/>
      <c r="JRZ152" s="2"/>
      <c r="JSA152" s="2"/>
      <c r="JSB152" s="2"/>
      <c r="JSC152" s="2"/>
      <c r="JSD152" s="2"/>
      <c r="JSE152" s="2"/>
      <c r="JSF152" s="2"/>
      <c r="JSG152" s="2"/>
      <c r="JSH152" s="2"/>
      <c r="JSI152" s="2"/>
      <c r="JSJ152" s="2"/>
      <c r="JSK152" s="2"/>
      <c r="JSL152" s="2"/>
      <c r="JSM152" s="2"/>
      <c r="JSN152" s="2"/>
      <c r="JSO152" s="2"/>
      <c r="JSP152" s="2"/>
      <c r="JSQ152" s="2"/>
      <c r="JSR152" s="2"/>
      <c r="JSS152" s="2"/>
      <c r="JST152" s="2"/>
      <c r="JSU152" s="2"/>
      <c r="JSV152" s="2"/>
      <c r="JSW152" s="2"/>
      <c r="JSX152" s="2"/>
      <c r="JSY152" s="2"/>
      <c r="JSZ152" s="2"/>
      <c r="JTA152" s="2"/>
      <c r="JTB152" s="2"/>
      <c r="JTC152" s="2"/>
      <c r="JTD152" s="2"/>
      <c r="JTE152" s="2"/>
      <c r="JTF152" s="2"/>
      <c r="JTG152" s="2"/>
      <c r="JTH152" s="2"/>
      <c r="JTI152" s="2"/>
      <c r="JTJ152" s="2"/>
      <c r="JTK152" s="2"/>
      <c r="JTL152" s="2"/>
      <c r="JTM152" s="2"/>
      <c r="JTN152" s="2"/>
      <c r="JTO152" s="2"/>
      <c r="JTP152" s="2"/>
      <c r="JTQ152" s="2"/>
      <c r="JTR152" s="2"/>
      <c r="JTS152" s="2"/>
      <c r="JTT152" s="2"/>
      <c r="JTU152" s="2"/>
      <c r="JTV152" s="2"/>
      <c r="JTW152" s="2"/>
      <c r="JTX152" s="2"/>
      <c r="JTY152" s="2"/>
      <c r="JTZ152" s="2"/>
      <c r="JUA152" s="2"/>
      <c r="JUB152" s="2"/>
      <c r="JUC152" s="2"/>
      <c r="JUD152" s="2"/>
      <c r="JUE152" s="2"/>
      <c r="JUF152" s="2"/>
      <c r="JUG152" s="2"/>
      <c r="JUH152" s="2"/>
      <c r="JUI152" s="2"/>
      <c r="JUJ152" s="2"/>
      <c r="JUK152" s="2"/>
      <c r="JUL152" s="2"/>
      <c r="JUM152" s="2"/>
      <c r="JUN152" s="2"/>
      <c r="JUO152" s="2"/>
      <c r="JUP152" s="2"/>
      <c r="JUQ152" s="2"/>
      <c r="JUR152" s="2"/>
      <c r="JUS152" s="2"/>
      <c r="JUT152" s="2"/>
      <c r="JUU152" s="2"/>
      <c r="JUV152" s="2"/>
      <c r="JUW152" s="2"/>
      <c r="JUX152" s="2"/>
      <c r="JUY152" s="2"/>
      <c r="JUZ152" s="2"/>
      <c r="JVA152" s="2"/>
      <c r="JVB152" s="2"/>
      <c r="JVC152" s="2"/>
      <c r="JVD152" s="2"/>
      <c r="JVE152" s="2"/>
      <c r="JVF152" s="2"/>
      <c r="JVG152" s="2"/>
      <c r="JVH152" s="2"/>
      <c r="JVI152" s="2"/>
      <c r="JVJ152" s="2"/>
      <c r="JVK152" s="2"/>
      <c r="JVL152" s="2"/>
      <c r="JVM152" s="2"/>
      <c r="JVN152" s="2"/>
      <c r="JVO152" s="2"/>
      <c r="JVP152" s="2"/>
      <c r="JVQ152" s="2"/>
      <c r="JVR152" s="2"/>
      <c r="JVS152" s="2"/>
      <c r="JVT152" s="2"/>
      <c r="JVU152" s="2"/>
      <c r="JVV152" s="2"/>
      <c r="JVW152" s="2"/>
      <c r="JVX152" s="2"/>
      <c r="JVY152" s="2"/>
      <c r="JVZ152" s="2"/>
      <c r="JWA152" s="2"/>
      <c r="JWB152" s="2"/>
      <c r="JWC152" s="2"/>
      <c r="JWD152" s="2"/>
      <c r="JWE152" s="2"/>
      <c r="JWF152" s="2"/>
      <c r="JWG152" s="2"/>
      <c r="JWH152" s="2"/>
      <c r="JWI152" s="2"/>
      <c r="JWJ152" s="2"/>
      <c r="JWK152" s="2"/>
      <c r="JWL152" s="2"/>
      <c r="JWM152" s="2"/>
      <c r="JWN152" s="2"/>
      <c r="JWO152" s="2"/>
      <c r="JWP152" s="2"/>
      <c r="JWQ152" s="2"/>
      <c r="JWR152" s="2"/>
      <c r="JWS152" s="2"/>
      <c r="JWT152" s="2"/>
      <c r="JWU152" s="2"/>
      <c r="JWV152" s="2"/>
      <c r="JWW152" s="2"/>
      <c r="JWX152" s="2"/>
      <c r="JWY152" s="2"/>
      <c r="JWZ152" s="2"/>
      <c r="JXA152" s="2"/>
      <c r="JXB152" s="2"/>
      <c r="JXC152" s="2"/>
      <c r="JXD152" s="2"/>
      <c r="JXE152" s="2"/>
      <c r="JXF152" s="2"/>
      <c r="JXG152" s="2"/>
      <c r="JXH152" s="2"/>
      <c r="JXI152" s="2"/>
      <c r="JXJ152" s="2"/>
      <c r="JXK152" s="2"/>
      <c r="JXL152" s="2"/>
      <c r="JXM152" s="2"/>
      <c r="JXN152" s="2"/>
      <c r="JXO152" s="2"/>
      <c r="JXP152" s="2"/>
      <c r="JXQ152" s="2"/>
      <c r="JXR152" s="2"/>
      <c r="JXS152" s="2"/>
      <c r="JXT152" s="2"/>
      <c r="JXU152" s="2"/>
      <c r="JXV152" s="2"/>
      <c r="JXW152" s="2"/>
      <c r="JXX152" s="2"/>
      <c r="JXY152" s="2"/>
      <c r="JXZ152" s="2"/>
      <c r="JYA152" s="2"/>
      <c r="JYB152" s="2"/>
      <c r="JYC152" s="2"/>
      <c r="JYD152" s="2"/>
      <c r="JYE152" s="2"/>
      <c r="JYF152" s="2"/>
      <c r="JYG152" s="2"/>
      <c r="JYH152" s="2"/>
      <c r="JYI152" s="2"/>
      <c r="JYJ152" s="2"/>
      <c r="JYK152" s="2"/>
      <c r="JYL152" s="2"/>
      <c r="JYM152" s="2"/>
      <c r="JYN152" s="2"/>
      <c r="JYO152" s="2"/>
      <c r="JYP152" s="2"/>
      <c r="JYQ152" s="2"/>
      <c r="JYR152" s="2"/>
      <c r="JYS152" s="2"/>
      <c r="JYT152" s="2"/>
      <c r="JYU152" s="2"/>
      <c r="JYV152" s="2"/>
      <c r="JYW152" s="2"/>
      <c r="JYX152" s="2"/>
      <c r="JYY152" s="2"/>
      <c r="JYZ152" s="2"/>
      <c r="JZA152" s="2"/>
      <c r="JZB152" s="2"/>
      <c r="JZC152" s="2"/>
      <c r="JZD152" s="2"/>
      <c r="JZE152" s="2"/>
      <c r="JZF152" s="2"/>
      <c r="JZG152" s="2"/>
      <c r="JZH152" s="2"/>
      <c r="JZI152" s="2"/>
      <c r="JZJ152" s="2"/>
      <c r="JZK152" s="2"/>
      <c r="JZL152" s="2"/>
      <c r="JZM152" s="2"/>
      <c r="JZN152" s="2"/>
      <c r="JZO152" s="2"/>
      <c r="JZP152" s="2"/>
      <c r="JZQ152" s="2"/>
      <c r="JZR152" s="2"/>
      <c r="JZS152" s="2"/>
      <c r="JZT152" s="2"/>
      <c r="JZU152" s="2"/>
      <c r="JZV152" s="2"/>
      <c r="JZW152" s="2"/>
      <c r="JZX152" s="2"/>
      <c r="JZY152" s="2"/>
      <c r="JZZ152" s="2"/>
      <c r="KAA152" s="2"/>
      <c r="KAB152" s="2"/>
      <c r="KAC152" s="2"/>
      <c r="KAD152" s="2"/>
      <c r="KAE152" s="2"/>
      <c r="KAF152" s="2"/>
      <c r="KAG152" s="2"/>
      <c r="KAH152" s="2"/>
      <c r="KAI152" s="2"/>
      <c r="KAJ152" s="2"/>
      <c r="KAK152" s="2"/>
      <c r="KAL152" s="2"/>
      <c r="KAM152" s="2"/>
      <c r="KAN152" s="2"/>
      <c r="KAO152" s="2"/>
      <c r="KAP152" s="2"/>
      <c r="KAQ152" s="2"/>
      <c r="KAR152" s="2"/>
      <c r="KAS152" s="2"/>
      <c r="KAT152" s="2"/>
      <c r="KAU152" s="2"/>
      <c r="KAV152" s="2"/>
      <c r="KAW152" s="2"/>
      <c r="KAX152" s="2"/>
      <c r="KAY152" s="2"/>
      <c r="KAZ152" s="2"/>
      <c r="KBA152" s="2"/>
      <c r="KBB152" s="2"/>
      <c r="KBC152" s="2"/>
      <c r="KBD152" s="2"/>
      <c r="KBE152" s="2"/>
      <c r="KBF152" s="2"/>
      <c r="KBG152" s="2"/>
      <c r="KBH152" s="2"/>
      <c r="KBI152" s="2"/>
      <c r="KBJ152" s="2"/>
      <c r="KBK152" s="2"/>
      <c r="KBL152" s="2"/>
      <c r="KBM152" s="2"/>
      <c r="KBN152" s="2"/>
      <c r="KBO152" s="2"/>
      <c r="KBP152" s="2"/>
      <c r="KBQ152" s="2"/>
      <c r="KBR152" s="2"/>
      <c r="KBS152" s="2"/>
      <c r="KBT152" s="2"/>
      <c r="KBU152" s="2"/>
      <c r="KBV152" s="2"/>
      <c r="KBW152" s="2"/>
      <c r="KBX152" s="2"/>
      <c r="KBY152" s="2"/>
      <c r="KBZ152" s="2"/>
      <c r="KCA152" s="2"/>
      <c r="KCB152" s="2"/>
      <c r="KCC152" s="2"/>
      <c r="KCD152" s="2"/>
      <c r="KCE152" s="2"/>
      <c r="KCF152" s="2"/>
      <c r="KCG152" s="2"/>
      <c r="KCH152" s="2"/>
      <c r="KCI152" s="2"/>
      <c r="KCJ152" s="2"/>
      <c r="KCK152" s="2"/>
      <c r="KCL152" s="2"/>
      <c r="KCM152" s="2"/>
      <c r="KCN152" s="2"/>
      <c r="KCO152" s="2"/>
      <c r="KCP152" s="2"/>
      <c r="KCQ152" s="2"/>
      <c r="KCR152" s="2"/>
      <c r="KCS152" s="2"/>
      <c r="KCT152" s="2"/>
      <c r="KCU152" s="2"/>
      <c r="KCV152" s="2"/>
      <c r="KCW152" s="2"/>
      <c r="KCX152" s="2"/>
      <c r="KCY152" s="2"/>
      <c r="KCZ152" s="2"/>
      <c r="KDA152" s="2"/>
      <c r="KDB152" s="2"/>
      <c r="KDC152" s="2"/>
      <c r="KDD152" s="2"/>
      <c r="KDE152" s="2"/>
      <c r="KDF152" s="2"/>
      <c r="KDG152" s="2"/>
      <c r="KDH152" s="2"/>
      <c r="KDI152" s="2"/>
      <c r="KDJ152" s="2"/>
      <c r="KDK152" s="2"/>
      <c r="KDL152" s="2"/>
      <c r="KDM152" s="2"/>
      <c r="KDN152" s="2"/>
      <c r="KDO152" s="2"/>
      <c r="KDP152" s="2"/>
      <c r="KDQ152" s="2"/>
      <c r="KDR152" s="2"/>
      <c r="KDS152" s="2"/>
      <c r="KDT152" s="2"/>
      <c r="KDU152" s="2"/>
      <c r="KDV152" s="2"/>
      <c r="KDW152" s="2"/>
      <c r="KDX152" s="2"/>
      <c r="KDY152" s="2"/>
      <c r="KDZ152" s="2"/>
      <c r="KEA152" s="2"/>
      <c r="KEB152" s="2"/>
      <c r="KEC152" s="2"/>
      <c r="KED152" s="2"/>
      <c r="KEE152" s="2"/>
      <c r="KEF152" s="2"/>
      <c r="KEG152" s="2"/>
      <c r="KEH152" s="2"/>
      <c r="KEI152" s="2"/>
      <c r="KEJ152" s="2"/>
      <c r="KEK152" s="2"/>
      <c r="KEL152" s="2"/>
      <c r="KEM152" s="2"/>
      <c r="KEN152" s="2"/>
      <c r="KEO152" s="2"/>
      <c r="KEP152" s="2"/>
      <c r="KEQ152" s="2"/>
      <c r="KER152" s="2"/>
      <c r="KES152" s="2"/>
      <c r="KET152" s="2"/>
      <c r="KEU152" s="2"/>
      <c r="KEV152" s="2"/>
      <c r="KEW152" s="2"/>
      <c r="KEX152" s="2"/>
      <c r="KEY152" s="2"/>
      <c r="KEZ152" s="2"/>
      <c r="KFA152" s="2"/>
      <c r="KFB152" s="2"/>
      <c r="KFC152" s="2"/>
      <c r="KFD152" s="2"/>
      <c r="KFE152" s="2"/>
      <c r="KFF152" s="2"/>
      <c r="KFG152" s="2"/>
      <c r="KFH152" s="2"/>
      <c r="KFI152" s="2"/>
      <c r="KFJ152" s="2"/>
      <c r="KFK152" s="2"/>
      <c r="KFL152" s="2"/>
      <c r="KFM152" s="2"/>
      <c r="KFN152" s="2"/>
      <c r="KFO152" s="2"/>
      <c r="KFP152" s="2"/>
      <c r="KFQ152" s="2"/>
      <c r="KFR152" s="2"/>
      <c r="KFS152" s="2"/>
      <c r="KFT152" s="2"/>
      <c r="KFU152" s="2"/>
      <c r="KFV152" s="2"/>
      <c r="KFW152" s="2"/>
      <c r="KFX152" s="2"/>
      <c r="KFY152" s="2"/>
      <c r="KFZ152" s="2"/>
      <c r="KGA152" s="2"/>
      <c r="KGB152" s="2"/>
      <c r="KGC152" s="2"/>
      <c r="KGD152" s="2"/>
      <c r="KGE152" s="2"/>
      <c r="KGF152" s="2"/>
      <c r="KGG152" s="2"/>
      <c r="KGH152" s="2"/>
      <c r="KGI152" s="2"/>
      <c r="KGJ152" s="2"/>
      <c r="KGK152" s="2"/>
      <c r="KGL152" s="2"/>
      <c r="KGM152" s="2"/>
      <c r="KGN152" s="2"/>
      <c r="KGO152" s="2"/>
      <c r="KGP152" s="2"/>
      <c r="KGQ152" s="2"/>
      <c r="KGR152" s="2"/>
      <c r="KGS152" s="2"/>
      <c r="KGT152" s="2"/>
      <c r="KGU152" s="2"/>
      <c r="KGV152" s="2"/>
      <c r="KGW152" s="2"/>
      <c r="KGX152" s="2"/>
      <c r="KGY152" s="2"/>
      <c r="KGZ152" s="2"/>
      <c r="KHA152" s="2"/>
      <c r="KHB152" s="2"/>
      <c r="KHC152" s="2"/>
      <c r="KHD152" s="2"/>
      <c r="KHE152" s="2"/>
      <c r="KHF152" s="2"/>
      <c r="KHG152" s="2"/>
      <c r="KHH152" s="2"/>
      <c r="KHI152" s="2"/>
      <c r="KHJ152" s="2"/>
      <c r="KHK152" s="2"/>
      <c r="KHL152" s="2"/>
      <c r="KHM152" s="2"/>
      <c r="KHN152" s="2"/>
      <c r="KHO152" s="2"/>
      <c r="KHP152" s="2"/>
      <c r="KHQ152" s="2"/>
      <c r="KHR152" s="2"/>
      <c r="KHS152" s="2"/>
      <c r="KHT152" s="2"/>
      <c r="KHU152" s="2"/>
      <c r="KHV152" s="2"/>
      <c r="KHW152" s="2"/>
      <c r="KHX152" s="2"/>
      <c r="KHY152" s="2"/>
      <c r="KHZ152" s="2"/>
      <c r="KIA152" s="2"/>
      <c r="KIB152" s="2"/>
      <c r="KIC152" s="2"/>
      <c r="KID152" s="2"/>
      <c r="KIE152" s="2"/>
      <c r="KIF152" s="2"/>
      <c r="KIG152" s="2"/>
      <c r="KIH152" s="2"/>
      <c r="KII152" s="2"/>
      <c r="KIJ152" s="2"/>
      <c r="KIK152" s="2"/>
      <c r="KIL152" s="2"/>
      <c r="KIM152" s="2"/>
      <c r="KIN152" s="2"/>
      <c r="KIO152" s="2"/>
      <c r="KIP152" s="2"/>
      <c r="KIQ152" s="2"/>
      <c r="KIR152" s="2"/>
      <c r="KIS152" s="2"/>
      <c r="KIT152" s="2"/>
      <c r="KIU152" s="2"/>
      <c r="KIV152" s="2"/>
      <c r="KIW152" s="2"/>
      <c r="KIX152" s="2"/>
      <c r="KIY152" s="2"/>
      <c r="KIZ152" s="2"/>
      <c r="KJA152" s="2"/>
      <c r="KJB152" s="2"/>
      <c r="KJC152" s="2"/>
      <c r="KJD152" s="2"/>
      <c r="KJE152" s="2"/>
      <c r="KJF152" s="2"/>
      <c r="KJG152" s="2"/>
      <c r="KJH152" s="2"/>
      <c r="KJI152" s="2"/>
      <c r="KJJ152" s="2"/>
      <c r="KJK152" s="2"/>
      <c r="KJL152" s="2"/>
      <c r="KJM152" s="2"/>
      <c r="KJN152" s="2"/>
      <c r="KJO152" s="2"/>
      <c r="KJP152" s="2"/>
      <c r="KJQ152" s="2"/>
      <c r="KJR152" s="2"/>
      <c r="KJS152" s="2"/>
      <c r="KJT152" s="2"/>
      <c r="KJU152" s="2"/>
      <c r="KJV152" s="2"/>
      <c r="KJW152" s="2"/>
      <c r="KJX152" s="2"/>
      <c r="KJY152" s="2"/>
      <c r="KJZ152" s="2"/>
      <c r="KKA152" s="2"/>
      <c r="KKB152" s="2"/>
      <c r="KKC152" s="2"/>
      <c r="KKD152" s="2"/>
      <c r="KKE152" s="2"/>
      <c r="KKF152" s="2"/>
      <c r="KKG152" s="2"/>
      <c r="KKH152" s="2"/>
      <c r="KKI152" s="2"/>
      <c r="KKJ152" s="2"/>
      <c r="KKK152" s="2"/>
      <c r="KKL152" s="2"/>
      <c r="KKM152" s="2"/>
      <c r="KKN152" s="2"/>
      <c r="KKO152" s="2"/>
      <c r="KKP152" s="2"/>
      <c r="KKQ152" s="2"/>
      <c r="KKR152" s="2"/>
      <c r="KKS152" s="2"/>
      <c r="KKT152" s="2"/>
      <c r="KKU152" s="2"/>
      <c r="KKV152" s="2"/>
      <c r="KKW152" s="2"/>
      <c r="KKX152" s="2"/>
      <c r="KKY152" s="2"/>
      <c r="KKZ152" s="2"/>
      <c r="KLA152" s="2"/>
      <c r="KLB152" s="2"/>
      <c r="KLC152" s="2"/>
      <c r="KLD152" s="2"/>
      <c r="KLE152" s="2"/>
      <c r="KLF152" s="2"/>
      <c r="KLG152" s="2"/>
      <c r="KLH152" s="2"/>
      <c r="KLI152" s="2"/>
      <c r="KLJ152" s="2"/>
      <c r="KLK152" s="2"/>
      <c r="KLL152" s="2"/>
      <c r="KLM152" s="2"/>
      <c r="KLN152" s="2"/>
      <c r="KLO152" s="2"/>
      <c r="KLP152" s="2"/>
      <c r="KLQ152" s="2"/>
      <c r="KLR152" s="2"/>
      <c r="KLS152" s="2"/>
      <c r="KLT152" s="2"/>
      <c r="KLU152" s="2"/>
      <c r="KLV152" s="2"/>
      <c r="KLW152" s="2"/>
      <c r="KLX152" s="2"/>
      <c r="KLY152" s="2"/>
      <c r="KLZ152" s="2"/>
      <c r="KMA152" s="2"/>
      <c r="KMB152" s="2"/>
      <c r="KMC152" s="2"/>
      <c r="KMD152" s="2"/>
      <c r="KME152" s="2"/>
      <c r="KMF152" s="2"/>
      <c r="KMG152" s="2"/>
      <c r="KMH152" s="2"/>
      <c r="KMI152" s="2"/>
      <c r="KMJ152" s="2"/>
      <c r="KMK152" s="2"/>
      <c r="KML152" s="2"/>
      <c r="KMM152" s="2"/>
      <c r="KMN152" s="2"/>
      <c r="KMO152" s="2"/>
      <c r="KMP152" s="2"/>
      <c r="KMQ152" s="2"/>
      <c r="KMR152" s="2"/>
      <c r="KMS152" s="2"/>
      <c r="KMT152" s="2"/>
      <c r="KMU152" s="2"/>
      <c r="KMV152" s="2"/>
      <c r="KMW152" s="2"/>
      <c r="KMX152" s="2"/>
      <c r="KMY152" s="2"/>
      <c r="KMZ152" s="2"/>
      <c r="KNA152" s="2"/>
      <c r="KNB152" s="2"/>
      <c r="KNC152" s="2"/>
      <c r="KND152" s="2"/>
      <c r="KNE152" s="2"/>
      <c r="KNF152" s="2"/>
      <c r="KNG152" s="2"/>
      <c r="KNH152" s="2"/>
      <c r="KNI152" s="2"/>
      <c r="KNJ152" s="2"/>
      <c r="KNK152" s="2"/>
      <c r="KNL152" s="2"/>
      <c r="KNM152" s="2"/>
      <c r="KNN152" s="2"/>
      <c r="KNO152" s="2"/>
      <c r="KNP152" s="2"/>
      <c r="KNQ152" s="2"/>
      <c r="KNR152" s="2"/>
      <c r="KNS152" s="2"/>
      <c r="KNT152" s="2"/>
      <c r="KNU152" s="2"/>
      <c r="KNV152" s="2"/>
      <c r="KNW152" s="2"/>
      <c r="KNX152" s="2"/>
      <c r="KNY152" s="2"/>
      <c r="KNZ152" s="2"/>
      <c r="KOA152" s="2"/>
      <c r="KOB152" s="2"/>
      <c r="KOC152" s="2"/>
      <c r="KOD152" s="2"/>
      <c r="KOE152" s="2"/>
      <c r="KOF152" s="2"/>
      <c r="KOG152" s="2"/>
      <c r="KOH152" s="2"/>
      <c r="KOI152" s="2"/>
      <c r="KOJ152" s="2"/>
      <c r="KOK152" s="2"/>
      <c r="KOL152" s="2"/>
      <c r="KOM152" s="2"/>
      <c r="KON152" s="2"/>
      <c r="KOO152" s="2"/>
      <c r="KOP152" s="2"/>
      <c r="KOQ152" s="2"/>
      <c r="KOR152" s="2"/>
      <c r="KOS152" s="2"/>
      <c r="KOT152" s="2"/>
      <c r="KOU152" s="2"/>
      <c r="KOV152" s="2"/>
      <c r="KOW152" s="2"/>
      <c r="KOX152" s="2"/>
      <c r="KOY152" s="2"/>
      <c r="KOZ152" s="2"/>
      <c r="KPA152" s="2"/>
      <c r="KPB152" s="2"/>
      <c r="KPC152" s="2"/>
      <c r="KPD152" s="2"/>
      <c r="KPE152" s="2"/>
      <c r="KPF152" s="2"/>
      <c r="KPG152" s="2"/>
      <c r="KPH152" s="2"/>
      <c r="KPI152" s="2"/>
      <c r="KPJ152" s="2"/>
      <c r="KPK152" s="2"/>
      <c r="KPL152" s="2"/>
      <c r="KPM152" s="2"/>
      <c r="KPN152" s="2"/>
      <c r="KPO152" s="2"/>
      <c r="KPP152" s="2"/>
      <c r="KPQ152" s="2"/>
      <c r="KPR152" s="2"/>
      <c r="KPS152" s="2"/>
      <c r="KPT152" s="2"/>
      <c r="KPU152" s="2"/>
      <c r="KPV152" s="2"/>
      <c r="KPW152" s="2"/>
      <c r="KPX152" s="2"/>
      <c r="KPY152" s="2"/>
      <c r="KPZ152" s="2"/>
      <c r="KQA152" s="2"/>
      <c r="KQB152" s="2"/>
      <c r="KQC152" s="2"/>
      <c r="KQD152" s="2"/>
      <c r="KQE152" s="2"/>
      <c r="KQF152" s="2"/>
      <c r="KQG152" s="2"/>
      <c r="KQH152" s="2"/>
      <c r="KQI152" s="2"/>
      <c r="KQJ152" s="2"/>
      <c r="KQK152" s="2"/>
      <c r="KQL152" s="2"/>
      <c r="KQM152" s="2"/>
      <c r="KQN152" s="2"/>
      <c r="KQO152" s="2"/>
      <c r="KQP152" s="2"/>
      <c r="KQQ152" s="2"/>
      <c r="KQR152" s="2"/>
      <c r="KQS152" s="2"/>
      <c r="KQT152" s="2"/>
      <c r="KQU152" s="2"/>
      <c r="KQV152" s="2"/>
      <c r="KQW152" s="2"/>
      <c r="KQX152" s="2"/>
      <c r="KQY152" s="2"/>
      <c r="KQZ152" s="2"/>
      <c r="KRA152" s="2"/>
      <c r="KRB152" s="2"/>
      <c r="KRC152" s="2"/>
      <c r="KRD152" s="2"/>
      <c r="KRE152" s="2"/>
      <c r="KRF152" s="2"/>
      <c r="KRG152" s="2"/>
      <c r="KRH152" s="2"/>
      <c r="KRI152" s="2"/>
      <c r="KRJ152" s="2"/>
      <c r="KRK152" s="2"/>
      <c r="KRL152" s="2"/>
      <c r="KRM152" s="2"/>
      <c r="KRN152" s="2"/>
      <c r="KRO152" s="2"/>
      <c r="KRP152" s="2"/>
      <c r="KRQ152" s="2"/>
      <c r="KRR152" s="2"/>
      <c r="KRS152" s="2"/>
      <c r="KRT152" s="2"/>
      <c r="KRU152" s="2"/>
      <c r="KRV152" s="2"/>
      <c r="KRW152" s="2"/>
      <c r="KRX152" s="2"/>
      <c r="KRY152" s="2"/>
      <c r="KRZ152" s="2"/>
      <c r="KSA152" s="2"/>
      <c r="KSB152" s="2"/>
      <c r="KSC152" s="2"/>
      <c r="KSD152" s="2"/>
      <c r="KSE152" s="2"/>
      <c r="KSF152" s="2"/>
      <c r="KSG152" s="2"/>
      <c r="KSH152" s="2"/>
      <c r="KSI152" s="2"/>
      <c r="KSJ152" s="2"/>
      <c r="KSK152" s="2"/>
      <c r="KSL152" s="2"/>
      <c r="KSM152" s="2"/>
      <c r="KSN152" s="2"/>
      <c r="KSO152" s="2"/>
      <c r="KSP152" s="2"/>
      <c r="KSQ152" s="2"/>
      <c r="KSR152" s="2"/>
      <c r="KSS152" s="2"/>
      <c r="KST152" s="2"/>
      <c r="KSU152" s="2"/>
      <c r="KSV152" s="2"/>
      <c r="KSW152" s="2"/>
      <c r="KSX152" s="2"/>
      <c r="KSY152" s="2"/>
      <c r="KSZ152" s="2"/>
      <c r="KTA152" s="2"/>
      <c r="KTB152" s="2"/>
      <c r="KTC152" s="2"/>
      <c r="KTD152" s="2"/>
      <c r="KTE152" s="2"/>
      <c r="KTF152" s="2"/>
      <c r="KTG152" s="2"/>
      <c r="KTH152" s="2"/>
      <c r="KTI152" s="2"/>
      <c r="KTJ152" s="2"/>
      <c r="KTK152" s="2"/>
      <c r="KTL152" s="2"/>
      <c r="KTM152" s="2"/>
      <c r="KTN152" s="2"/>
      <c r="KTO152" s="2"/>
      <c r="KTP152" s="2"/>
      <c r="KTQ152" s="2"/>
      <c r="KTR152" s="2"/>
      <c r="KTS152" s="2"/>
      <c r="KTT152" s="2"/>
      <c r="KTU152" s="2"/>
      <c r="KTV152" s="2"/>
      <c r="KTW152" s="2"/>
      <c r="KTX152" s="2"/>
      <c r="KTY152" s="2"/>
      <c r="KTZ152" s="2"/>
      <c r="KUA152" s="2"/>
      <c r="KUB152" s="2"/>
      <c r="KUC152" s="2"/>
      <c r="KUD152" s="2"/>
      <c r="KUE152" s="2"/>
      <c r="KUF152" s="2"/>
      <c r="KUG152" s="2"/>
      <c r="KUH152" s="2"/>
      <c r="KUI152" s="2"/>
      <c r="KUJ152" s="2"/>
      <c r="KUK152" s="2"/>
      <c r="KUL152" s="2"/>
      <c r="KUM152" s="2"/>
      <c r="KUN152" s="2"/>
      <c r="KUO152" s="2"/>
      <c r="KUP152" s="2"/>
      <c r="KUQ152" s="2"/>
      <c r="KUR152" s="2"/>
      <c r="KUS152" s="2"/>
      <c r="KUT152" s="2"/>
      <c r="KUU152" s="2"/>
      <c r="KUV152" s="2"/>
      <c r="KUW152" s="2"/>
      <c r="KUX152" s="2"/>
      <c r="KUY152" s="2"/>
      <c r="KUZ152" s="2"/>
      <c r="KVA152" s="2"/>
      <c r="KVB152" s="2"/>
      <c r="KVC152" s="2"/>
      <c r="KVD152" s="2"/>
      <c r="KVE152" s="2"/>
      <c r="KVF152" s="2"/>
      <c r="KVG152" s="2"/>
      <c r="KVH152" s="2"/>
      <c r="KVI152" s="2"/>
      <c r="KVJ152" s="2"/>
      <c r="KVK152" s="2"/>
      <c r="KVL152" s="2"/>
      <c r="KVM152" s="2"/>
      <c r="KVN152" s="2"/>
      <c r="KVO152" s="2"/>
      <c r="KVP152" s="2"/>
      <c r="KVQ152" s="2"/>
      <c r="KVR152" s="2"/>
      <c r="KVS152" s="2"/>
      <c r="KVT152" s="2"/>
      <c r="KVU152" s="2"/>
      <c r="KVV152" s="2"/>
      <c r="KVW152" s="2"/>
      <c r="KVX152" s="2"/>
      <c r="KVY152" s="2"/>
      <c r="KVZ152" s="2"/>
      <c r="KWA152" s="2"/>
      <c r="KWB152" s="2"/>
      <c r="KWC152" s="2"/>
      <c r="KWD152" s="2"/>
      <c r="KWE152" s="2"/>
      <c r="KWF152" s="2"/>
      <c r="KWG152" s="2"/>
      <c r="KWH152" s="2"/>
      <c r="KWI152" s="2"/>
      <c r="KWJ152" s="2"/>
      <c r="KWK152" s="2"/>
      <c r="KWL152" s="2"/>
      <c r="KWM152" s="2"/>
      <c r="KWN152" s="2"/>
      <c r="KWO152" s="2"/>
      <c r="KWP152" s="2"/>
      <c r="KWQ152" s="2"/>
      <c r="KWR152" s="2"/>
      <c r="KWS152" s="2"/>
      <c r="KWT152" s="2"/>
      <c r="KWU152" s="2"/>
      <c r="KWV152" s="2"/>
      <c r="KWW152" s="2"/>
      <c r="KWX152" s="2"/>
      <c r="KWY152" s="2"/>
      <c r="KWZ152" s="2"/>
      <c r="KXA152" s="2"/>
      <c r="KXB152" s="2"/>
      <c r="KXC152" s="2"/>
      <c r="KXD152" s="2"/>
      <c r="KXE152" s="2"/>
      <c r="KXF152" s="2"/>
      <c r="KXG152" s="2"/>
      <c r="KXH152" s="2"/>
      <c r="KXI152" s="2"/>
      <c r="KXJ152" s="2"/>
      <c r="KXK152" s="2"/>
      <c r="KXL152" s="2"/>
      <c r="KXM152" s="2"/>
      <c r="KXN152" s="2"/>
      <c r="KXO152" s="2"/>
      <c r="KXP152" s="2"/>
      <c r="KXQ152" s="2"/>
      <c r="KXR152" s="2"/>
      <c r="KXS152" s="2"/>
      <c r="KXT152" s="2"/>
      <c r="KXU152" s="2"/>
      <c r="KXV152" s="2"/>
      <c r="KXW152" s="2"/>
      <c r="KXX152" s="2"/>
      <c r="KXY152" s="2"/>
      <c r="KXZ152" s="2"/>
      <c r="KYA152" s="2"/>
      <c r="KYB152" s="2"/>
      <c r="KYC152" s="2"/>
      <c r="KYD152" s="2"/>
      <c r="KYE152" s="2"/>
      <c r="KYF152" s="2"/>
      <c r="KYG152" s="2"/>
      <c r="KYH152" s="2"/>
      <c r="KYI152" s="2"/>
      <c r="KYJ152" s="2"/>
      <c r="KYK152" s="2"/>
      <c r="KYL152" s="2"/>
      <c r="KYM152" s="2"/>
      <c r="KYN152" s="2"/>
      <c r="KYO152" s="2"/>
      <c r="KYP152" s="2"/>
      <c r="KYQ152" s="2"/>
      <c r="KYR152" s="2"/>
      <c r="KYS152" s="2"/>
      <c r="KYT152" s="2"/>
      <c r="KYU152" s="2"/>
      <c r="KYV152" s="2"/>
      <c r="KYW152" s="2"/>
      <c r="KYX152" s="2"/>
      <c r="KYY152" s="2"/>
      <c r="KYZ152" s="2"/>
      <c r="KZA152" s="2"/>
      <c r="KZB152" s="2"/>
      <c r="KZC152" s="2"/>
      <c r="KZD152" s="2"/>
      <c r="KZE152" s="2"/>
      <c r="KZF152" s="2"/>
      <c r="KZG152" s="2"/>
      <c r="KZH152" s="2"/>
      <c r="KZI152" s="2"/>
      <c r="KZJ152" s="2"/>
      <c r="KZK152" s="2"/>
      <c r="KZL152" s="2"/>
      <c r="KZM152" s="2"/>
      <c r="KZN152" s="2"/>
      <c r="KZO152" s="2"/>
      <c r="KZP152" s="2"/>
      <c r="KZQ152" s="2"/>
      <c r="KZR152" s="2"/>
      <c r="KZS152" s="2"/>
      <c r="KZT152" s="2"/>
      <c r="KZU152" s="2"/>
      <c r="KZV152" s="2"/>
      <c r="KZW152" s="2"/>
      <c r="KZX152" s="2"/>
      <c r="KZY152" s="2"/>
      <c r="KZZ152" s="2"/>
      <c r="LAA152" s="2"/>
      <c r="LAB152" s="2"/>
      <c r="LAC152" s="2"/>
      <c r="LAD152" s="2"/>
      <c r="LAE152" s="2"/>
      <c r="LAF152" s="2"/>
      <c r="LAG152" s="2"/>
      <c r="LAH152" s="2"/>
      <c r="LAI152" s="2"/>
      <c r="LAJ152" s="2"/>
      <c r="LAK152" s="2"/>
      <c r="LAL152" s="2"/>
      <c r="LAM152" s="2"/>
      <c r="LAN152" s="2"/>
      <c r="LAO152" s="2"/>
      <c r="LAP152" s="2"/>
      <c r="LAQ152" s="2"/>
      <c r="LAR152" s="2"/>
      <c r="LAS152" s="2"/>
      <c r="LAT152" s="2"/>
      <c r="LAU152" s="2"/>
      <c r="LAV152" s="2"/>
      <c r="LAW152" s="2"/>
      <c r="LAX152" s="2"/>
      <c r="LAY152" s="2"/>
      <c r="LAZ152" s="2"/>
      <c r="LBA152" s="2"/>
      <c r="LBB152" s="2"/>
      <c r="LBC152" s="2"/>
      <c r="LBD152" s="2"/>
      <c r="LBE152" s="2"/>
      <c r="LBF152" s="2"/>
      <c r="LBG152" s="2"/>
      <c r="LBH152" s="2"/>
      <c r="LBI152" s="2"/>
      <c r="LBJ152" s="2"/>
      <c r="LBK152" s="2"/>
      <c r="LBL152" s="2"/>
      <c r="LBM152" s="2"/>
      <c r="LBN152" s="2"/>
      <c r="LBO152" s="2"/>
      <c r="LBP152" s="2"/>
      <c r="LBQ152" s="2"/>
      <c r="LBR152" s="2"/>
      <c r="LBS152" s="2"/>
      <c r="LBT152" s="2"/>
      <c r="LBU152" s="2"/>
      <c r="LBV152" s="2"/>
      <c r="LBW152" s="2"/>
      <c r="LBX152" s="2"/>
      <c r="LBY152" s="2"/>
      <c r="LBZ152" s="2"/>
      <c r="LCA152" s="2"/>
      <c r="LCB152" s="2"/>
      <c r="LCC152" s="2"/>
      <c r="LCD152" s="2"/>
      <c r="LCE152" s="2"/>
      <c r="LCF152" s="2"/>
      <c r="LCG152" s="2"/>
      <c r="LCH152" s="2"/>
      <c r="LCI152" s="2"/>
      <c r="LCJ152" s="2"/>
      <c r="LCK152" s="2"/>
      <c r="LCL152" s="2"/>
      <c r="LCM152" s="2"/>
      <c r="LCN152" s="2"/>
      <c r="LCO152" s="2"/>
      <c r="LCP152" s="2"/>
      <c r="LCQ152" s="2"/>
      <c r="LCR152" s="2"/>
      <c r="LCS152" s="2"/>
      <c r="LCT152" s="2"/>
      <c r="LCU152" s="2"/>
      <c r="LCV152" s="2"/>
      <c r="LCW152" s="2"/>
      <c r="LCX152" s="2"/>
      <c r="LCY152" s="2"/>
      <c r="LCZ152" s="2"/>
      <c r="LDA152" s="2"/>
      <c r="LDB152" s="2"/>
      <c r="LDC152" s="2"/>
      <c r="LDD152" s="2"/>
      <c r="LDE152" s="2"/>
      <c r="LDF152" s="2"/>
      <c r="LDG152" s="2"/>
      <c r="LDH152" s="2"/>
      <c r="LDI152" s="2"/>
      <c r="LDJ152" s="2"/>
      <c r="LDK152" s="2"/>
      <c r="LDL152" s="2"/>
      <c r="LDM152" s="2"/>
      <c r="LDN152" s="2"/>
      <c r="LDO152" s="2"/>
      <c r="LDP152" s="2"/>
      <c r="LDQ152" s="2"/>
      <c r="LDR152" s="2"/>
      <c r="LDS152" s="2"/>
      <c r="LDT152" s="2"/>
      <c r="LDU152" s="2"/>
      <c r="LDV152" s="2"/>
      <c r="LDW152" s="2"/>
      <c r="LDX152" s="2"/>
      <c r="LDY152" s="2"/>
      <c r="LDZ152" s="2"/>
      <c r="LEA152" s="2"/>
      <c r="LEB152" s="2"/>
      <c r="LEC152" s="2"/>
      <c r="LED152" s="2"/>
      <c r="LEE152" s="2"/>
      <c r="LEF152" s="2"/>
      <c r="LEG152" s="2"/>
      <c r="LEH152" s="2"/>
      <c r="LEI152" s="2"/>
      <c r="LEJ152" s="2"/>
      <c r="LEK152" s="2"/>
      <c r="LEL152" s="2"/>
      <c r="LEM152" s="2"/>
      <c r="LEN152" s="2"/>
      <c r="LEO152" s="2"/>
      <c r="LEP152" s="2"/>
      <c r="LEQ152" s="2"/>
      <c r="LER152" s="2"/>
      <c r="LES152" s="2"/>
      <c r="LET152" s="2"/>
      <c r="LEU152" s="2"/>
      <c r="LEV152" s="2"/>
      <c r="LEW152" s="2"/>
      <c r="LEX152" s="2"/>
      <c r="LEY152" s="2"/>
      <c r="LEZ152" s="2"/>
      <c r="LFA152" s="2"/>
      <c r="LFB152" s="2"/>
      <c r="LFC152" s="2"/>
      <c r="LFD152" s="2"/>
      <c r="LFE152" s="2"/>
      <c r="LFF152" s="2"/>
      <c r="LFG152" s="2"/>
      <c r="LFH152" s="2"/>
      <c r="LFI152" s="2"/>
      <c r="LFJ152" s="2"/>
      <c r="LFK152" s="2"/>
      <c r="LFL152" s="2"/>
      <c r="LFM152" s="2"/>
      <c r="LFN152" s="2"/>
      <c r="LFO152" s="2"/>
      <c r="LFP152" s="2"/>
      <c r="LFQ152" s="2"/>
      <c r="LFR152" s="2"/>
      <c r="LFS152" s="2"/>
      <c r="LFT152" s="2"/>
      <c r="LFU152" s="2"/>
      <c r="LFV152" s="2"/>
      <c r="LFW152" s="2"/>
      <c r="LFX152" s="2"/>
      <c r="LFY152" s="2"/>
      <c r="LFZ152" s="2"/>
      <c r="LGA152" s="2"/>
      <c r="LGB152" s="2"/>
      <c r="LGC152" s="2"/>
      <c r="LGD152" s="2"/>
      <c r="LGE152" s="2"/>
      <c r="LGF152" s="2"/>
      <c r="LGG152" s="2"/>
      <c r="LGH152" s="2"/>
      <c r="LGI152" s="2"/>
      <c r="LGJ152" s="2"/>
      <c r="LGK152" s="2"/>
      <c r="LGL152" s="2"/>
      <c r="LGM152" s="2"/>
      <c r="LGN152" s="2"/>
      <c r="LGO152" s="2"/>
      <c r="LGP152" s="2"/>
      <c r="LGQ152" s="2"/>
      <c r="LGR152" s="2"/>
      <c r="LGS152" s="2"/>
      <c r="LGT152" s="2"/>
      <c r="LGU152" s="2"/>
      <c r="LGV152" s="2"/>
      <c r="LGW152" s="2"/>
      <c r="LGX152" s="2"/>
      <c r="LGY152" s="2"/>
      <c r="LGZ152" s="2"/>
      <c r="LHA152" s="2"/>
      <c r="LHB152" s="2"/>
      <c r="LHC152" s="2"/>
      <c r="LHD152" s="2"/>
      <c r="LHE152" s="2"/>
      <c r="LHF152" s="2"/>
      <c r="LHG152" s="2"/>
      <c r="LHH152" s="2"/>
      <c r="LHI152" s="2"/>
      <c r="LHJ152" s="2"/>
      <c r="LHK152" s="2"/>
      <c r="LHL152" s="2"/>
      <c r="LHM152" s="2"/>
      <c r="LHN152" s="2"/>
      <c r="LHO152" s="2"/>
      <c r="LHP152" s="2"/>
      <c r="LHQ152" s="2"/>
      <c r="LHR152" s="2"/>
      <c r="LHS152" s="2"/>
      <c r="LHT152" s="2"/>
      <c r="LHU152" s="2"/>
      <c r="LHV152" s="2"/>
      <c r="LHW152" s="2"/>
      <c r="LHX152" s="2"/>
      <c r="LHY152" s="2"/>
      <c r="LHZ152" s="2"/>
      <c r="LIA152" s="2"/>
      <c r="LIB152" s="2"/>
      <c r="LIC152" s="2"/>
      <c r="LID152" s="2"/>
      <c r="LIE152" s="2"/>
      <c r="LIF152" s="2"/>
      <c r="LIG152" s="2"/>
      <c r="LIH152" s="2"/>
      <c r="LII152" s="2"/>
      <c r="LIJ152" s="2"/>
      <c r="LIK152" s="2"/>
      <c r="LIL152" s="2"/>
      <c r="LIM152" s="2"/>
      <c r="LIN152" s="2"/>
      <c r="LIO152" s="2"/>
      <c r="LIP152" s="2"/>
      <c r="LIQ152" s="2"/>
      <c r="LIR152" s="2"/>
      <c r="LIS152" s="2"/>
      <c r="LIT152" s="2"/>
      <c r="LIU152" s="2"/>
      <c r="LIV152" s="2"/>
      <c r="LIW152" s="2"/>
      <c r="LIX152" s="2"/>
      <c r="LIY152" s="2"/>
      <c r="LIZ152" s="2"/>
      <c r="LJA152" s="2"/>
      <c r="LJB152" s="2"/>
      <c r="LJC152" s="2"/>
      <c r="LJD152" s="2"/>
      <c r="LJE152" s="2"/>
      <c r="LJF152" s="2"/>
      <c r="LJG152" s="2"/>
      <c r="LJH152" s="2"/>
      <c r="LJI152" s="2"/>
      <c r="LJJ152" s="2"/>
      <c r="LJK152" s="2"/>
      <c r="LJL152" s="2"/>
      <c r="LJM152" s="2"/>
      <c r="LJN152" s="2"/>
      <c r="LJO152" s="2"/>
      <c r="LJP152" s="2"/>
      <c r="LJQ152" s="2"/>
      <c r="LJR152" s="2"/>
      <c r="LJS152" s="2"/>
      <c r="LJT152" s="2"/>
      <c r="LJU152" s="2"/>
      <c r="LJV152" s="2"/>
      <c r="LJW152" s="2"/>
      <c r="LJX152" s="2"/>
      <c r="LJY152" s="2"/>
      <c r="LJZ152" s="2"/>
      <c r="LKA152" s="2"/>
      <c r="LKB152" s="2"/>
      <c r="LKC152" s="2"/>
      <c r="LKD152" s="2"/>
      <c r="LKE152" s="2"/>
      <c r="LKF152" s="2"/>
      <c r="LKG152" s="2"/>
      <c r="LKH152" s="2"/>
      <c r="LKI152" s="2"/>
      <c r="LKJ152" s="2"/>
      <c r="LKK152" s="2"/>
      <c r="LKL152" s="2"/>
      <c r="LKM152" s="2"/>
      <c r="LKN152" s="2"/>
      <c r="LKO152" s="2"/>
      <c r="LKP152" s="2"/>
      <c r="LKQ152" s="2"/>
      <c r="LKR152" s="2"/>
      <c r="LKS152" s="2"/>
      <c r="LKT152" s="2"/>
      <c r="LKU152" s="2"/>
      <c r="LKV152" s="2"/>
      <c r="LKW152" s="2"/>
      <c r="LKX152" s="2"/>
      <c r="LKY152" s="2"/>
      <c r="LKZ152" s="2"/>
      <c r="LLA152" s="2"/>
      <c r="LLB152" s="2"/>
      <c r="LLC152" s="2"/>
      <c r="LLD152" s="2"/>
      <c r="LLE152" s="2"/>
      <c r="LLF152" s="2"/>
      <c r="LLG152" s="2"/>
      <c r="LLH152" s="2"/>
      <c r="LLI152" s="2"/>
      <c r="LLJ152" s="2"/>
      <c r="LLK152" s="2"/>
      <c r="LLL152" s="2"/>
      <c r="LLM152" s="2"/>
      <c r="LLN152" s="2"/>
      <c r="LLO152" s="2"/>
      <c r="LLP152" s="2"/>
      <c r="LLQ152" s="2"/>
      <c r="LLR152" s="2"/>
      <c r="LLS152" s="2"/>
      <c r="LLT152" s="2"/>
      <c r="LLU152" s="2"/>
      <c r="LLV152" s="2"/>
      <c r="LLW152" s="2"/>
      <c r="LLX152" s="2"/>
      <c r="LLY152" s="2"/>
      <c r="LLZ152" s="2"/>
      <c r="LMA152" s="2"/>
      <c r="LMB152" s="2"/>
      <c r="LMC152" s="2"/>
      <c r="LMD152" s="2"/>
      <c r="LME152" s="2"/>
      <c r="LMF152" s="2"/>
      <c r="LMG152" s="2"/>
      <c r="LMH152" s="2"/>
      <c r="LMI152" s="2"/>
      <c r="LMJ152" s="2"/>
      <c r="LMK152" s="2"/>
      <c r="LML152" s="2"/>
      <c r="LMM152" s="2"/>
      <c r="LMN152" s="2"/>
      <c r="LMO152" s="2"/>
      <c r="LMP152" s="2"/>
      <c r="LMQ152" s="2"/>
      <c r="LMR152" s="2"/>
      <c r="LMS152" s="2"/>
      <c r="LMT152" s="2"/>
      <c r="LMU152" s="2"/>
      <c r="LMV152" s="2"/>
      <c r="LMW152" s="2"/>
      <c r="LMX152" s="2"/>
      <c r="LMY152" s="2"/>
      <c r="LMZ152" s="2"/>
      <c r="LNA152" s="2"/>
      <c r="LNB152" s="2"/>
      <c r="LNC152" s="2"/>
      <c r="LND152" s="2"/>
      <c r="LNE152" s="2"/>
      <c r="LNF152" s="2"/>
      <c r="LNG152" s="2"/>
      <c r="LNH152" s="2"/>
      <c r="LNI152" s="2"/>
      <c r="LNJ152" s="2"/>
      <c r="LNK152" s="2"/>
      <c r="LNL152" s="2"/>
      <c r="LNM152" s="2"/>
      <c r="LNN152" s="2"/>
      <c r="LNO152" s="2"/>
      <c r="LNP152" s="2"/>
      <c r="LNQ152" s="2"/>
      <c r="LNR152" s="2"/>
      <c r="LNS152" s="2"/>
      <c r="LNT152" s="2"/>
      <c r="LNU152" s="2"/>
      <c r="LNV152" s="2"/>
      <c r="LNW152" s="2"/>
      <c r="LNX152" s="2"/>
      <c r="LNY152" s="2"/>
      <c r="LNZ152" s="2"/>
      <c r="LOA152" s="2"/>
      <c r="LOB152" s="2"/>
      <c r="LOC152" s="2"/>
      <c r="LOD152" s="2"/>
      <c r="LOE152" s="2"/>
      <c r="LOF152" s="2"/>
      <c r="LOG152" s="2"/>
      <c r="LOH152" s="2"/>
      <c r="LOI152" s="2"/>
      <c r="LOJ152" s="2"/>
      <c r="LOK152" s="2"/>
      <c r="LOL152" s="2"/>
      <c r="LOM152" s="2"/>
      <c r="LON152" s="2"/>
      <c r="LOO152" s="2"/>
      <c r="LOP152" s="2"/>
      <c r="LOQ152" s="2"/>
      <c r="LOR152" s="2"/>
      <c r="LOS152" s="2"/>
      <c r="LOT152" s="2"/>
      <c r="LOU152" s="2"/>
      <c r="LOV152" s="2"/>
      <c r="LOW152" s="2"/>
      <c r="LOX152" s="2"/>
      <c r="LOY152" s="2"/>
      <c r="LOZ152" s="2"/>
      <c r="LPA152" s="2"/>
      <c r="LPB152" s="2"/>
      <c r="LPC152" s="2"/>
      <c r="LPD152" s="2"/>
      <c r="LPE152" s="2"/>
      <c r="LPF152" s="2"/>
      <c r="LPG152" s="2"/>
      <c r="LPH152" s="2"/>
      <c r="LPI152" s="2"/>
      <c r="LPJ152" s="2"/>
      <c r="LPK152" s="2"/>
      <c r="LPL152" s="2"/>
      <c r="LPM152" s="2"/>
      <c r="LPN152" s="2"/>
      <c r="LPO152" s="2"/>
      <c r="LPP152" s="2"/>
      <c r="LPQ152" s="2"/>
      <c r="LPR152" s="2"/>
      <c r="LPS152" s="2"/>
      <c r="LPT152" s="2"/>
      <c r="LPU152" s="2"/>
      <c r="LPV152" s="2"/>
      <c r="LPW152" s="2"/>
      <c r="LPX152" s="2"/>
      <c r="LPY152" s="2"/>
      <c r="LPZ152" s="2"/>
      <c r="LQA152" s="2"/>
      <c r="LQB152" s="2"/>
      <c r="LQC152" s="2"/>
      <c r="LQD152" s="2"/>
      <c r="LQE152" s="2"/>
      <c r="LQF152" s="2"/>
      <c r="LQG152" s="2"/>
      <c r="LQH152" s="2"/>
      <c r="LQI152" s="2"/>
      <c r="LQJ152" s="2"/>
      <c r="LQK152" s="2"/>
      <c r="LQL152" s="2"/>
      <c r="LQM152" s="2"/>
      <c r="LQN152" s="2"/>
      <c r="LQO152" s="2"/>
      <c r="LQP152" s="2"/>
      <c r="LQQ152" s="2"/>
      <c r="LQR152" s="2"/>
      <c r="LQS152" s="2"/>
      <c r="LQT152" s="2"/>
      <c r="LQU152" s="2"/>
      <c r="LQV152" s="2"/>
      <c r="LQW152" s="2"/>
      <c r="LQX152" s="2"/>
      <c r="LQY152" s="2"/>
      <c r="LQZ152" s="2"/>
      <c r="LRA152" s="2"/>
      <c r="LRB152" s="2"/>
      <c r="LRC152" s="2"/>
      <c r="LRD152" s="2"/>
      <c r="LRE152" s="2"/>
      <c r="LRF152" s="2"/>
      <c r="LRG152" s="2"/>
      <c r="LRH152" s="2"/>
      <c r="LRI152" s="2"/>
      <c r="LRJ152" s="2"/>
      <c r="LRK152" s="2"/>
      <c r="LRL152" s="2"/>
      <c r="LRM152" s="2"/>
      <c r="LRN152" s="2"/>
      <c r="LRO152" s="2"/>
      <c r="LRP152" s="2"/>
      <c r="LRQ152" s="2"/>
      <c r="LRR152" s="2"/>
      <c r="LRS152" s="2"/>
      <c r="LRT152" s="2"/>
      <c r="LRU152" s="2"/>
      <c r="LRV152" s="2"/>
      <c r="LRW152" s="2"/>
      <c r="LRX152" s="2"/>
      <c r="LRY152" s="2"/>
      <c r="LRZ152" s="2"/>
      <c r="LSA152" s="2"/>
      <c r="LSB152" s="2"/>
      <c r="LSC152" s="2"/>
      <c r="LSD152" s="2"/>
      <c r="LSE152" s="2"/>
      <c r="LSF152" s="2"/>
      <c r="LSG152" s="2"/>
      <c r="LSH152" s="2"/>
      <c r="LSI152" s="2"/>
      <c r="LSJ152" s="2"/>
      <c r="LSK152" s="2"/>
      <c r="LSL152" s="2"/>
      <c r="LSM152" s="2"/>
      <c r="LSN152" s="2"/>
      <c r="LSO152" s="2"/>
      <c r="LSP152" s="2"/>
      <c r="LSQ152" s="2"/>
      <c r="LSR152" s="2"/>
      <c r="LSS152" s="2"/>
      <c r="LST152" s="2"/>
      <c r="LSU152" s="2"/>
      <c r="LSV152" s="2"/>
      <c r="LSW152" s="2"/>
      <c r="LSX152" s="2"/>
      <c r="LSY152" s="2"/>
      <c r="LSZ152" s="2"/>
      <c r="LTA152" s="2"/>
      <c r="LTB152" s="2"/>
      <c r="LTC152" s="2"/>
      <c r="LTD152" s="2"/>
      <c r="LTE152" s="2"/>
      <c r="LTF152" s="2"/>
      <c r="LTG152" s="2"/>
      <c r="LTH152" s="2"/>
      <c r="LTI152" s="2"/>
      <c r="LTJ152" s="2"/>
      <c r="LTK152" s="2"/>
      <c r="LTL152" s="2"/>
      <c r="LTM152" s="2"/>
      <c r="LTN152" s="2"/>
      <c r="LTO152" s="2"/>
      <c r="LTP152" s="2"/>
      <c r="LTQ152" s="2"/>
      <c r="LTR152" s="2"/>
      <c r="LTS152" s="2"/>
      <c r="LTT152" s="2"/>
      <c r="LTU152" s="2"/>
      <c r="LTV152" s="2"/>
      <c r="LTW152" s="2"/>
      <c r="LTX152" s="2"/>
      <c r="LTY152" s="2"/>
      <c r="LTZ152" s="2"/>
      <c r="LUA152" s="2"/>
      <c r="LUB152" s="2"/>
      <c r="LUC152" s="2"/>
      <c r="LUD152" s="2"/>
      <c r="LUE152" s="2"/>
      <c r="LUF152" s="2"/>
      <c r="LUG152" s="2"/>
      <c r="LUH152" s="2"/>
      <c r="LUI152" s="2"/>
      <c r="LUJ152" s="2"/>
      <c r="LUK152" s="2"/>
      <c r="LUL152" s="2"/>
      <c r="LUM152" s="2"/>
      <c r="LUN152" s="2"/>
      <c r="LUO152" s="2"/>
      <c r="LUP152" s="2"/>
      <c r="LUQ152" s="2"/>
      <c r="LUR152" s="2"/>
      <c r="LUS152" s="2"/>
      <c r="LUT152" s="2"/>
      <c r="LUU152" s="2"/>
      <c r="LUV152" s="2"/>
      <c r="LUW152" s="2"/>
      <c r="LUX152" s="2"/>
      <c r="LUY152" s="2"/>
      <c r="LUZ152" s="2"/>
      <c r="LVA152" s="2"/>
      <c r="LVB152" s="2"/>
      <c r="LVC152" s="2"/>
      <c r="LVD152" s="2"/>
      <c r="LVE152" s="2"/>
      <c r="LVF152" s="2"/>
      <c r="LVG152" s="2"/>
      <c r="LVH152" s="2"/>
      <c r="LVI152" s="2"/>
      <c r="LVJ152" s="2"/>
      <c r="LVK152" s="2"/>
      <c r="LVL152" s="2"/>
      <c r="LVM152" s="2"/>
      <c r="LVN152" s="2"/>
      <c r="LVO152" s="2"/>
      <c r="LVP152" s="2"/>
      <c r="LVQ152" s="2"/>
      <c r="LVR152" s="2"/>
      <c r="LVS152" s="2"/>
      <c r="LVT152" s="2"/>
      <c r="LVU152" s="2"/>
      <c r="LVV152" s="2"/>
      <c r="LVW152" s="2"/>
      <c r="LVX152" s="2"/>
      <c r="LVY152" s="2"/>
      <c r="LVZ152" s="2"/>
      <c r="LWA152" s="2"/>
      <c r="LWB152" s="2"/>
      <c r="LWC152" s="2"/>
      <c r="LWD152" s="2"/>
      <c r="LWE152" s="2"/>
      <c r="LWF152" s="2"/>
      <c r="LWG152" s="2"/>
      <c r="LWH152" s="2"/>
      <c r="LWI152" s="2"/>
      <c r="LWJ152" s="2"/>
      <c r="LWK152" s="2"/>
      <c r="LWL152" s="2"/>
      <c r="LWM152" s="2"/>
      <c r="LWN152" s="2"/>
      <c r="LWO152" s="2"/>
      <c r="LWP152" s="2"/>
      <c r="LWQ152" s="2"/>
      <c r="LWR152" s="2"/>
      <c r="LWS152" s="2"/>
      <c r="LWT152" s="2"/>
      <c r="LWU152" s="2"/>
      <c r="LWV152" s="2"/>
      <c r="LWW152" s="2"/>
      <c r="LWX152" s="2"/>
      <c r="LWY152" s="2"/>
      <c r="LWZ152" s="2"/>
      <c r="LXA152" s="2"/>
      <c r="LXB152" s="2"/>
      <c r="LXC152" s="2"/>
      <c r="LXD152" s="2"/>
      <c r="LXE152" s="2"/>
      <c r="LXF152" s="2"/>
      <c r="LXG152" s="2"/>
      <c r="LXH152" s="2"/>
      <c r="LXI152" s="2"/>
      <c r="LXJ152" s="2"/>
      <c r="LXK152" s="2"/>
      <c r="LXL152" s="2"/>
      <c r="LXM152" s="2"/>
      <c r="LXN152" s="2"/>
      <c r="LXO152" s="2"/>
      <c r="LXP152" s="2"/>
      <c r="LXQ152" s="2"/>
      <c r="LXR152" s="2"/>
      <c r="LXS152" s="2"/>
      <c r="LXT152" s="2"/>
      <c r="LXU152" s="2"/>
      <c r="LXV152" s="2"/>
      <c r="LXW152" s="2"/>
      <c r="LXX152" s="2"/>
      <c r="LXY152" s="2"/>
      <c r="LXZ152" s="2"/>
      <c r="LYA152" s="2"/>
      <c r="LYB152" s="2"/>
      <c r="LYC152" s="2"/>
      <c r="LYD152" s="2"/>
      <c r="LYE152" s="2"/>
      <c r="LYF152" s="2"/>
      <c r="LYG152" s="2"/>
      <c r="LYH152" s="2"/>
      <c r="LYI152" s="2"/>
      <c r="LYJ152" s="2"/>
      <c r="LYK152" s="2"/>
      <c r="LYL152" s="2"/>
      <c r="LYM152" s="2"/>
      <c r="LYN152" s="2"/>
      <c r="LYO152" s="2"/>
      <c r="LYP152" s="2"/>
      <c r="LYQ152" s="2"/>
      <c r="LYR152" s="2"/>
      <c r="LYS152" s="2"/>
      <c r="LYT152" s="2"/>
      <c r="LYU152" s="2"/>
      <c r="LYV152" s="2"/>
      <c r="LYW152" s="2"/>
      <c r="LYX152" s="2"/>
      <c r="LYY152" s="2"/>
      <c r="LYZ152" s="2"/>
      <c r="LZA152" s="2"/>
      <c r="LZB152" s="2"/>
      <c r="LZC152" s="2"/>
      <c r="LZD152" s="2"/>
      <c r="LZE152" s="2"/>
      <c r="LZF152" s="2"/>
      <c r="LZG152" s="2"/>
      <c r="LZH152" s="2"/>
      <c r="LZI152" s="2"/>
      <c r="LZJ152" s="2"/>
      <c r="LZK152" s="2"/>
      <c r="LZL152" s="2"/>
      <c r="LZM152" s="2"/>
      <c r="LZN152" s="2"/>
      <c r="LZO152" s="2"/>
      <c r="LZP152" s="2"/>
      <c r="LZQ152" s="2"/>
      <c r="LZR152" s="2"/>
      <c r="LZS152" s="2"/>
      <c r="LZT152" s="2"/>
      <c r="LZU152" s="2"/>
      <c r="LZV152" s="2"/>
      <c r="LZW152" s="2"/>
      <c r="LZX152" s="2"/>
      <c r="LZY152" s="2"/>
      <c r="LZZ152" s="2"/>
      <c r="MAA152" s="2"/>
      <c r="MAB152" s="2"/>
      <c r="MAC152" s="2"/>
      <c r="MAD152" s="2"/>
      <c r="MAE152" s="2"/>
      <c r="MAF152" s="2"/>
      <c r="MAG152" s="2"/>
      <c r="MAH152" s="2"/>
      <c r="MAI152" s="2"/>
      <c r="MAJ152" s="2"/>
      <c r="MAK152" s="2"/>
      <c r="MAL152" s="2"/>
      <c r="MAM152" s="2"/>
      <c r="MAN152" s="2"/>
      <c r="MAO152" s="2"/>
      <c r="MAP152" s="2"/>
      <c r="MAQ152" s="2"/>
      <c r="MAR152" s="2"/>
      <c r="MAS152" s="2"/>
      <c r="MAT152" s="2"/>
      <c r="MAU152" s="2"/>
      <c r="MAV152" s="2"/>
      <c r="MAW152" s="2"/>
      <c r="MAX152" s="2"/>
      <c r="MAY152" s="2"/>
      <c r="MAZ152" s="2"/>
      <c r="MBA152" s="2"/>
      <c r="MBB152" s="2"/>
      <c r="MBC152" s="2"/>
      <c r="MBD152" s="2"/>
      <c r="MBE152" s="2"/>
      <c r="MBF152" s="2"/>
      <c r="MBG152" s="2"/>
      <c r="MBH152" s="2"/>
      <c r="MBI152" s="2"/>
      <c r="MBJ152" s="2"/>
      <c r="MBK152" s="2"/>
      <c r="MBL152" s="2"/>
      <c r="MBM152" s="2"/>
      <c r="MBN152" s="2"/>
      <c r="MBO152" s="2"/>
      <c r="MBP152" s="2"/>
      <c r="MBQ152" s="2"/>
      <c r="MBR152" s="2"/>
      <c r="MBS152" s="2"/>
      <c r="MBT152" s="2"/>
      <c r="MBU152" s="2"/>
      <c r="MBV152" s="2"/>
      <c r="MBW152" s="2"/>
      <c r="MBX152" s="2"/>
      <c r="MBY152" s="2"/>
      <c r="MBZ152" s="2"/>
      <c r="MCA152" s="2"/>
      <c r="MCB152" s="2"/>
      <c r="MCC152" s="2"/>
      <c r="MCD152" s="2"/>
      <c r="MCE152" s="2"/>
      <c r="MCF152" s="2"/>
      <c r="MCG152" s="2"/>
      <c r="MCH152" s="2"/>
      <c r="MCI152" s="2"/>
      <c r="MCJ152" s="2"/>
      <c r="MCK152" s="2"/>
      <c r="MCL152" s="2"/>
      <c r="MCM152" s="2"/>
      <c r="MCN152" s="2"/>
      <c r="MCO152" s="2"/>
      <c r="MCP152" s="2"/>
      <c r="MCQ152" s="2"/>
      <c r="MCR152" s="2"/>
      <c r="MCS152" s="2"/>
      <c r="MCT152" s="2"/>
      <c r="MCU152" s="2"/>
      <c r="MCV152" s="2"/>
      <c r="MCW152" s="2"/>
      <c r="MCX152" s="2"/>
      <c r="MCY152" s="2"/>
      <c r="MCZ152" s="2"/>
      <c r="MDA152" s="2"/>
      <c r="MDB152" s="2"/>
      <c r="MDC152" s="2"/>
      <c r="MDD152" s="2"/>
      <c r="MDE152" s="2"/>
      <c r="MDF152" s="2"/>
      <c r="MDG152" s="2"/>
      <c r="MDH152" s="2"/>
      <c r="MDI152" s="2"/>
      <c r="MDJ152" s="2"/>
      <c r="MDK152" s="2"/>
      <c r="MDL152" s="2"/>
      <c r="MDM152" s="2"/>
      <c r="MDN152" s="2"/>
      <c r="MDO152" s="2"/>
      <c r="MDP152" s="2"/>
      <c r="MDQ152" s="2"/>
      <c r="MDR152" s="2"/>
      <c r="MDS152" s="2"/>
      <c r="MDT152" s="2"/>
      <c r="MDU152" s="2"/>
      <c r="MDV152" s="2"/>
      <c r="MDW152" s="2"/>
      <c r="MDX152" s="2"/>
      <c r="MDY152" s="2"/>
      <c r="MDZ152" s="2"/>
      <c r="MEA152" s="2"/>
      <c r="MEB152" s="2"/>
      <c r="MEC152" s="2"/>
      <c r="MED152" s="2"/>
      <c r="MEE152" s="2"/>
      <c r="MEF152" s="2"/>
      <c r="MEG152" s="2"/>
      <c r="MEH152" s="2"/>
      <c r="MEI152" s="2"/>
      <c r="MEJ152" s="2"/>
      <c r="MEK152" s="2"/>
      <c r="MEL152" s="2"/>
      <c r="MEM152" s="2"/>
      <c r="MEN152" s="2"/>
      <c r="MEO152" s="2"/>
      <c r="MEP152" s="2"/>
      <c r="MEQ152" s="2"/>
      <c r="MER152" s="2"/>
      <c r="MES152" s="2"/>
      <c r="MET152" s="2"/>
      <c r="MEU152" s="2"/>
      <c r="MEV152" s="2"/>
      <c r="MEW152" s="2"/>
      <c r="MEX152" s="2"/>
      <c r="MEY152" s="2"/>
      <c r="MEZ152" s="2"/>
      <c r="MFA152" s="2"/>
      <c r="MFB152" s="2"/>
      <c r="MFC152" s="2"/>
      <c r="MFD152" s="2"/>
      <c r="MFE152" s="2"/>
      <c r="MFF152" s="2"/>
      <c r="MFG152" s="2"/>
      <c r="MFH152" s="2"/>
      <c r="MFI152" s="2"/>
      <c r="MFJ152" s="2"/>
      <c r="MFK152" s="2"/>
      <c r="MFL152" s="2"/>
      <c r="MFM152" s="2"/>
      <c r="MFN152" s="2"/>
      <c r="MFO152" s="2"/>
      <c r="MFP152" s="2"/>
      <c r="MFQ152" s="2"/>
      <c r="MFR152" s="2"/>
      <c r="MFS152" s="2"/>
      <c r="MFT152" s="2"/>
      <c r="MFU152" s="2"/>
      <c r="MFV152" s="2"/>
      <c r="MFW152" s="2"/>
      <c r="MFX152" s="2"/>
      <c r="MFY152" s="2"/>
      <c r="MFZ152" s="2"/>
      <c r="MGA152" s="2"/>
      <c r="MGB152" s="2"/>
      <c r="MGC152" s="2"/>
      <c r="MGD152" s="2"/>
      <c r="MGE152" s="2"/>
      <c r="MGF152" s="2"/>
      <c r="MGG152" s="2"/>
      <c r="MGH152" s="2"/>
      <c r="MGI152" s="2"/>
      <c r="MGJ152" s="2"/>
      <c r="MGK152" s="2"/>
      <c r="MGL152" s="2"/>
      <c r="MGM152" s="2"/>
      <c r="MGN152" s="2"/>
      <c r="MGO152" s="2"/>
      <c r="MGP152" s="2"/>
      <c r="MGQ152" s="2"/>
      <c r="MGR152" s="2"/>
      <c r="MGS152" s="2"/>
      <c r="MGT152" s="2"/>
      <c r="MGU152" s="2"/>
      <c r="MGV152" s="2"/>
      <c r="MGW152" s="2"/>
      <c r="MGX152" s="2"/>
      <c r="MGY152" s="2"/>
      <c r="MGZ152" s="2"/>
      <c r="MHA152" s="2"/>
      <c r="MHB152" s="2"/>
      <c r="MHC152" s="2"/>
      <c r="MHD152" s="2"/>
      <c r="MHE152" s="2"/>
      <c r="MHF152" s="2"/>
      <c r="MHG152" s="2"/>
      <c r="MHH152" s="2"/>
      <c r="MHI152" s="2"/>
      <c r="MHJ152" s="2"/>
      <c r="MHK152" s="2"/>
      <c r="MHL152" s="2"/>
      <c r="MHM152" s="2"/>
      <c r="MHN152" s="2"/>
      <c r="MHO152" s="2"/>
      <c r="MHP152" s="2"/>
      <c r="MHQ152" s="2"/>
      <c r="MHR152" s="2"/>
      <c r="MHS152" s="2"/>
      <c r="MHT152" s="2"/>
      <c r="MHU152" s="2"/>
      <c r="MHV152" s="2"/>
      <c r="MHW152" s="2"/>
      <c r="MHX152" s="2"/>
      <c r="MHY152" s="2"/>
      <c r="MHZ152" s="2"/>
      <c r="MIA152" s="2"/>
      <c r="MIB152" s="2"/>
      <c r="MIC152" s="2"/>
      <c r="MID152" s="2"/>
      <c r="MIE152" s="2"/>
      <c r="MIF152" s="2"/>
      <c r="MIG152" s="2"/>
      <c r="MIH152" s="2"/>
      <c r="MII152" s="2"/>
      <c r="MIJ152" s="2"/>
      <c r="MIK152" s="2"/>
      <c r="MIL152" s="2"/>
      <c r="MIM152" s="2"/>
      <c r="MIN152" s="2"/>
      <c r="MIO152" s="2"/>
      <c r="MIP152" s="2"/>
      <c r="MIQ152" s="2"/>
      <c r="MIR152" s="2"/>
      <c r="MIS152" s="2"/>
      <c r="MIT152" s="2"/>
      <c r="MIU152" s="2"/>
      <c r="MIV152" s="2"/>
      <c r="MIW152" s="2"/>
      <c r="MIX152" s="2"/>
      <c r="MIY152" s="2"/>
      <c r="MIZ152" s="2"/>
      <c r="MJA152" s="2"/>
      <c r="MJB152" s="2"/>
      <c r="MJC152" s="2"/>
      <c r="MJD152" s="2"/>
      <c r="MJE152" s="2"/>
      <c r="MJF152" s="2"/>
      <c r="MJG152" s="2"/>
      <c r="MJH152" s="2"/>
      <c r="MJI152" s="2"/>
      <c r="MJJ152" s="2"/>
      <c r="MJK152" s="2"/>
      <c r="MJL152" s="2"/>
      <c r="MJM152" s="2"/>
      <c r="MJN152" s="2"/>
      <c r="MJO152" s="2"/>
      <c r="MJP152" s="2"/>
      <c r="MJQ152" s="2"/>
      <c r="MJR152" s="2"/>
      <c r="MJS152" s="2"/>
      <c r="MJT152" s="2"/>
      <c r="MJU152" s="2"/>
      <c r="MJV152" s="2"/>
      <c r="MJW152" s="2"/>
      <c r="MJX152" s="2"/>
      <c r="MJY152" s="2"/>
      <c r="MJZ152" s="2"/>
      <c r="MKA152" s="2"/>
      <c r="MKB152" s="2"/>
      <c r="MKC152" s="2"/>
      <c r="MKD152" s="2"/>
      <c r="MKE152" s="2"/>
      <c r="MKF152" s="2"/>
      <c r="MKG152" s="2"/>
      <c r="MKH152" s="2"/>
      <c r="MKI152" s="2"/>
      <c r="MKJ152" s="2"/>
      <c r="MKK152" s="2"/>
      <c r="MKL152" s="2"/>
      <c r="MKM152" s="2"/>
      <c r="MKN152" s="2"/>
      <c r="MKO152" s="2"/>
      <c r="MKP152" s="2"/>
      <c r="MKQ152" s="2"/>
      <c r="MKR152" s="2"/>
      <c r="MKS152" s="2"/>
      <c r="MKT152" s="2"/>
      <c r="MKU152" s="2"/>
      <c r="MKV152" s="2"/>
      <c r="MKW152" s="2"/>
      <c r="MKX152" s="2"/>
      <c r="MKY152" s="2"/>
      <c r="MKZ152" s="2"/>
      <c r="MLA152" s="2"/>
      <c r="MLB152" s="2"/>
      <c r="MLC152" s="2"/>
      <c r="MLD152" s="2"/>
      <c r="MLE152" s="2"/>
      <c r="MLF152" s="2"/>
      <c r="MLG152" s="2"/>
      <c r="MLH152" s="2"/>
      <c r="MLI152" s="2"/>
      <c r="MLJ152" s="2"/>
      <c r="MLK152" s="2"/>
      <c r="MLL152" s="2"/>
      <c r="MLM152" s="2"/>
      <c r="MLN152" s="2"/>
      <c r="MLO152" s="2"/>
      <c r="MLP152" s="2"/>
      <c r="MLQ152" s="2"/>
      <c r="MLR152" s="2"/>
      <c r="MLS152" s="2"/>
      <c r="MLT152" s="2"/>
      <c r="MLU152" s="2"/>
      <c r="MLV152" s="2"/>
      <c r="MLW152" s="2"/>
      <c r="MLX152" s="2"/>
      <c r="MLY152" s="2"/>
      <c r="MLZ152" s="2"/>
      <c r="MMA152" s="2"/>
      <c r="MMB152" s="2"/>
      <c r="MMC152" s="2"/>
      <c r="MMD152" s="2"/>
      <c r="MME152" s="2"/>
      <c r="MMF152" s="2"/>
      <c r="MMG152" s="2"/>
      <c r="MMH152" s="2"/>
      <c r="MMI152" s="2"/>
      <c r="MMJ152" s="2"/>
      <c r="MMK152" s="2"/>
      <c r="MML152" s="2"/>
      <c r="MMM152" s="2"/>
      <c r="MMN152" s="2"/>
      <c r="MMO152" s="2"/>
      <c r="MMP152" s="2"/>
      <c r="MMQ152" s="2"/>
      <c r="MMR152" s="2"/>
      <c r="MMS152" s="2"/>
      <c r="MMT152" s="2"/>
      <c r="MMU152" s="2"/>
      <c r="MMV152" s="2"/>
      <c r="MMW152" s="2"/>
      <c r="MMX152" s="2"/>
      <c r="MMY152" s="2"/>
      <c r="MMZ152" s="2"/>
      <c r="MNA152" s="2"/>
      <c r="MNB152" s="2"/>
      <c r="MNC152" s="2"/>
      <c r="MND152" s="2"/>
      <c r="MNE152" s="2"/>
      <c r="MNF152" s="2"/>
      <c r="MNG152" s="2"/>
      <c r="MNH152" s="2"/>
      <c r="MNI152" s="2"/>
      <c r="MNJ152" s="2"/>
      <c r="MNK152" s="2"/>
      <c r="MNL152" s="2"/>
      <c r="MNM152" s="2"/>
      <c r="MNN152" s="2"/>
      <c r="MNO152" s="2"/>
      <c r="MNP152" s="2"/>
      <c r="MNQ152" s="2"/>
      <c r="MNR152" s="2"/>
      <c r="MNS152" s="2"/>
      <c r="MNT152" s="2"/>
      <c r="MNU152" s="2"/>
      <c r="MNV152" s="2"/>
      <c r="MNW152" s="2"/>
      <c r="MNX152" s="2"/>
      <c r="MNY152" s="2"/>
      <c r="MNZ152" s="2"/>
      <c r="MOA152" s="2"/>
      <c r="MOB152" s="2"/>
      <c r="MOC152" s="2"/>
      <c r="MOD152" s="2"/>
      <c r="MOE152" s="2"/>
      <c r="MOF152" s="2"/>
      <c r="MOG152" s="2"/>
      <c r="MOH152" s="2"/>
      <c r="MOI152" s="2"/>
      <c r="MOJ152" s="2"/>
      <c r="MOK152" s="2"/>
      <c r="MOL152" s="2"/>
      <c r="MOM152" s="2"/>
      <c r="MON152" s="2"/>
      <c r="MOO152" s="2"/>
      <c r="MOP152" s="2"/>
      <c r="MOQ152" s="2"/>
      <c r="MOR152" s="2"/>
      <c r="MOS152" s="2"/>
      <c r="MOT152" s="2"/>
      <c r="MOU152" s="2"/>
      <c r="MOV152" s="2"/>
      <c r="MOW152" s="2"/>
      <c r="MOX152" s="2"/>
      <c r="MOY152" s="2"/>
      <c r="MOZ152" s="2"/>
      <c r="MPA152" s="2"/>
      <c r="MPB152" s="2"/>
      <c r="MPC152" s="2"/>
      <c r="MPD152" s="2"/>
      <c r="MPE152" s="2"/>
      <c r="MPF152" s="2"/>
      <c r="MPG152" s="2"/>
      <c r="MPH152" s="2"/>
      <c r="MPI152" s="2"/>
      <c r="MPJ152" s="2"/>
      <c r="MPK152" s="2"/>
      <c r="MPL152" s="2"/>
      <c r="MPM152" s="2"/>
      <c r="MPN152" s="2"/>
      <c r="MPO152" s="2"/>
      <c r="MPP152" s="2"/>
      <c r="MPQ152" s="2"/>
      <c r="MPR152" s="2"/>
      <c r="MPS152" s="2"/>
      <c r="MPT152" s="2"/>
      <c r="MPU152" s="2"/>
      <c r="MPV152" s="2"/>
      <c r="MPW152" s="2"/>
      <c r="MPX152" s="2"/>
      <c r="MPY152" s="2"/>
      <c r="MPZ152" s="2"/>
      <c r="MQA152" s="2"/>
      <c r="MQB152" s="2"/>
      <c r="MQC152" s="2"/>
      <c r="MQD152" s="2"/>
      <c r="MQE152" s="2"/>
      <c r="MQF152" s="2"/>
      <c r="MQG152" s="2"/>
      <c r="MQH152" s="2"/>
      <c r="MQI152" s="2"/>
      <c r="MQJ152" s="2"/>
      <c r="MQK152" s="2"/>
      <c r="MQL152" s="2"/>
      <c r="MQM152" s="2"/>
      <c r="MQN152" s="2"/>
      <c r="MQO152" s="2"/>
      <c r="MQP152" s="2"/>
      <c r="MQQ152" s="2"/>
      <c r="MQR152" s="2"/>
      <c r="MQS152" s="2"/>
      <c r="MQT152" s="2"/>
      <c r="MQU152" s="2"/>
      <c r="MQV152" s="2"/>
      <c r="MQW152" s="2"/>
      <c r="MQX152" s="2"/>
      <c r="MQY152" s="2"/>
      <c r="MQZ152" s="2"/>
      <c r="MRA152" s="2"/>
      <c r="MRB152" s="2"/>
      <c r="MRC152" s="2"/>
      <c r="MRD152" s="2"/>
      <c r="MRE152" s="2"/>
      <c r="MRF152" s="2"/>
      <c r="MRG152" s="2"/>
      <c r="MRH152" s="2"/>
      <c r="MRI152" s="2"/>
      <c r="MRJ152" s="2"/>
      <c r="MRK152" s="2"/>
      <c r="MRL152" s="2"/>
      <c r="MRM152" s="2"/>
      <c r="MRN152" s="2"/>
      <c r="MRO152" s="2"/>
      <c r="MRP152" s="2"/>
      <c r="MRQ152" s="2"/>
      <c r="MRR152" s="2"/>
      <c r="MRS152" s="2"/>
      <c r="MRT152" s="2"/>
      <c r="MRU152" s="2"/>
      <c r="MRV152" s="2"/>
      <c r="MRW152" s="2"/>
      <c r="MRX152" s="2"/>
      <c r="MRY152" s="2"/>
      <c r="MRZ152" s="2"/>
      <c r="MSA152" s="2"/>
      <c r="MSB152" s="2"/>
      <c r="MSC152" s="2"/>
      <c r="MSD152" s="2"/>
      <c r="MSE152" s="2"/>
      <c r="MSF152" s="2"/>
      <c r="MSG152" s="2"/>
      <c r="MSH152" s="2"/>
      <c r="MSI152" s="2"/>
      <c r="MSJ152" s="2"/>
      <c r="MSK152" s="2"/>
      <c r="MSL152" s="2"/>
      <c r="MSM152" s="2"/>
      <c r="MSN152" s="2"/>
      <c r="MSO152" s="2"/>
      <c r="MSP152" s="2"/>
      <c r="MSQ152" s="2"/>
      <c r="MSR152" s="2"/>
      <c r="MSS152" s="2"/>
      <c r="MST152" s="2"/>
      <c r="MSU152" s="2"/>
      <c r="MSV152" s="2"/>
      <c r="MSW152" s="2"/>
      <c r="MSX152" s="2"/>
      <c r="MSY152" s="2"/>
      <c r="MSZ152" s="2"/>
      <c r="MTA152" s="2"/>
      <c r="MTB152" s="2"/>
      <c r="MTC152" s="2"/>
      <c r="MTD152" s="2"/>
      <c r="MTE152" s="2"/>
      <c r="MTF152" s="2"/>
      <c r="MTG152" s="2"/>
      <c r="MTH152" s="2"/>
      <c r="MTI152" s="2"/>
      <c r="MTJ152" s="2"/>
      <c r="MTK152" s="2"/>
      <c r="MTL152" s="2"/>
      <c r="MTM152" s="2"/>
      <c r="MTN152" s="2"/>
      <c r="MTO152" s="2"/>
      <c r="MTP152" s="2"/>
      <c r="MTQ152" s="2"/>
      <c r="MTR152" s="2"/>
      <c r="MTS152" s="2"/>
      <c r="MTT152" s="2"/>
      <c r="MTU152" s="2"/>
      <c r="MTV152" s="2"/>
      <c r="MTW152" s="2"/>
      <c r="MTX152" s="2"/>
      <c r="MTY152" s="2"/>
      <c r="MTZ152" s="2"/>
      <c r="MUA152" s="2"/>
      <c r="MUB152" s="2"/>
      <c r="MUC152" s="2"/>
      <c r="MUD152" s="2"/>
      <c r="MUE152" s="2"/>
      <c r="MUF152" s="2"/>
      <c r="MUG152" s="2"/>
      <c r="MUH152" s="2"/>
      <c r="MUI152" s="2"/>
      <c r="MUJ152" s="2"/>
      <c r="MUK152" s="2"/>
      <c r="MUL152" s="2"/>
      <c r="MUM152" s="2"/>
      <c r="MUN152" s="2"/>
      <c r="MUO152" s="2"/>
      <c r="MUP152" s="2"/>
      <c r="MUQ152" s="2"/>
      <c r="MUR152" s="2"/>
      <c r="MUS152" s="2"/>
      <c r="MUT152" s="2"/>
      <c r="MUU152" s="2"/>
      <c r="MUV152" s="2"/>
      <c r="MUW152" s="2"/>
      <c r="MUX152" s="2"/>
      <c r="MUY152" s="2"/>
      <c r="MUZ152" s="2"/>
      <c r="MVA152" s="2"/>
      <c r="MVB152" s="2"/>
      <c r="MVC152" s="2"/>
      <c r="MVD152" s="2"/>
      <c r="MVE152" s="2"/>
      <c r="MVF152" s="2"/>
      <c r="MVG152" s="2"/>
      <c r="MVH152" s="2"/>
      <c r="MVI152" s="2"/>
      <c r="MVJ152" s="2"/>
      <c r="MVK152" s="2"/>
      <c r="MVL152" s="2"/>
      <c r="MVM152" s="2"/>
      <c r="MVN152" s="2"/>
      <c r="MVO152" s="2"/>
      <c r="MVP152" s="2"/>
      <c r="MVQ152" s="2"/>
      <c r="MVR152" s="2"/>
      <c r="MVS152" s="2"/>
      <c r="MVT152" s="2"/>
      <c r="MVU152" s="2"/>
      <c r="MVV152" s="2"/>
      <c r="MVW152" s="2"/>
      <c r="MVX152" s="2"/>
      <c r="MVY152" s="2"/>
      <c r="MVZ152" s="2"/>
      <c r="MWA152" s="2"/>
      <c r="MWB152" s="2"/>
      <c r="MWC152" s="2"/>
      <c r="MWD152" s="2"/>
      <c r="MWE152" s="2"/>
      <c r="MWF152" s="2"/>
      <c r="MWG152" s="2"/>
      <c r="MWH152" s="2"/>
      <c r="MWI152" s="2"/>
      <c r="MWJ152" s="2"/>
      <c r="MWK152" s="2"/>
      <c r="MWL152" s="2"/>
      <c r="MWM152" s="2"/>
      <c r="MWN152" s="2"/>
      <c r="MWO152" s="2"/>
      <c r="MWP152" s="2"/>
      <c r="MWQ152" s="2"/>
      <c r="MWR152" s="2"/>
      <c r="MWS152" s="2"/>
      <c r="MWT152" s="2"/>
      <c r="MWU152" s="2"/>
      <c r="MWV152" s="2"/>
      <c r="MWW152" s="2"/>
      <c r="MWX152" s="2"/>
      <c r="MWY152" s="2"/>
      <c r="MWZ152" s="2"/>
      <c r="MXA152" s="2"/>
      <c r="MXB152" s="2"/>
      <c r="MXC152" s="2"/>
      <c r="MXD152" s="2"/>
      <c r="MXE152" s="2"/>
      <c r="MXF152" s="2"/>
      <c r="MXG152" s="2"/>
      <c r="MXH152" s="2"/>
      <c r="MXI152" s="2"/>
      <c r="MXJ152" s="2"/>
      <c r="MXK152" s="2"/>
      <c r="MXL152" s="2"/>
      <c r="MXM152" s="2"/>
      <c r="MXN152" s="2"/>
      <c r="MXO152" s="2"/>
      <c r="MXP152" s="2"/>
      <c r="MXQ152" s="2"/>
      <c r="MXR152" s="2"/>
      <c r="MXS152" s="2"/>
      <c r="MXT152" s="2"/>
      <c r="MXU152" s="2"/>
      <c r="MXV152" s="2"/>
      <c r="MXW152" s="2"/>
      <c r="MXX152" s="2"/>
      <c r="MXY152" s="2"/>
      <c r="MXZ152" s="2"/>
      <c r="MYA152" s="2"/>
      <c r="MYB152" s="2"/>
      <c r="MYC152" s="2"/>
      <c r="MYD152" s="2"/>
      <c r="MYE152" s="2"/>
      <c r="MYF152" s="2"/>
      <c r="MYG152" s="2"/>
      <c r="MYH152" s="2"/>
      <c r="MYI152" s="2"/>
      <c r="MYJ152" s="2"/>
      <c r="MYK152" s="2"/>
      <c r="MYL152" s="2"/>
      <c r="MYM152" s="2"/>
      <c r="MYN152" s="2"/>
      <c r="MYO152" s="2"/>
      <c r="MYP152" s="2"/>
      <c r="MYQ152" s="2"/>
      <c r="MYR152" s="2"/>
      <c r="MYS152" s="2"/>
      <c r="MYT152" s="2"/>
      <c r="MYU152" s="2"/>
      <c r="MYV152" s="2"/>
      <c r="MYW152" s="2"/>
      <c r="MYX152" s="2"/>
      <c r="MYY152" s="2"/>
      <c r="MYZ152" s="2"/>
      <c r="MZA152" s="2"/>
      <c r="MZB152" s="2"/>
      <c r="MZC152" s="2"/>
      <c r="MZD152" s="2"/>
      <c r="MZE152" s="2"/>
      <c r="MZF152" s="2"/>
      <c r="MZG152" s="2"/>
      <c r="MZH152" s="2"/>
      <c r="MZI152" s="2"/>
      <c r="MZJ152" s="2"/>
      <c r="MZK152" s="2"/>
      <c r="MZL152" s="2"/>
      <c r="MZM152" s="2"/>
      <c r="MZN152" s="2"/>
      <c r="MZO152" s="2"/>
      <c r="MZP152" s="2"/>
      <c r="MZQ152" s="2"/>
      <c r="MZR152" s="2"/>
      <c r="MZS152" s="2"/>
      <c r="MZT152" s="2"/>
      <c r="MZU152" s="2"/>
      <c r="MZV152" s="2"/>
      <c r="MZW152" s="2"/>
      <c r="MZX152" s="2"/>
      <c r="MZY152" s="2"/>
      <c r="MZZ152" s="2"/>
      <c r="NAA152" s="2"/>
      <c r="NAB152" s="2"/>
      <c r="NAC152" s="2"/>
      <c r="NAD152" s="2"/>
      <c r="NAE152" s="2"/>
      <c r="NAF152" s="2"/>
      <c r="NAG152" s="2"/>
      <c r="NAH152" s="2"/>
      <c r="NAI152" s="2"/>
      <c r="NAJ152" s="2"/>
      <c r="NAK152" s="2"/>
      <c r="NAL152" s="2"/>
      <c r="NAM152" s="2"/>
      <c r="NAN152" s="2"/>
      <c r="NAO152" s="2"/>
      <c r="NAP152" s="2"/>
      <c r="NAQ152" s="2"/>
      <c r="NAR152" s="2"/>
      <c r="NAS152" s="2"/>
      <c r="NAT152" s="2"/>
      <c r="NAU152" s="2"/>
      <c r="NAV152" s="2"/>
      <c r="NAW152" s="2"/>
      <c r="NAX152" s="2"/>
      <c r="NAY152" s="2"/>
      <c r="NAZ152" s="2"/>
      <c r="NBA152" s="2"/>
      <c r="NBB152" s="2"/>
      <c r="NBC152" s="2"/>
      <c r="NBD152" s="2"/>
      <c r="NBE152" s="2"/>
      <c r="NBF152" s="2"/>
      <c r="NBG152" s="2"/>
      <c r="NBH152" s="2"/>
      <c r="NBI152" s="2"/>
      <c r="NBJ152" s="2"/>
      <c r="NBK152" s="2"/>
      <c r="NBL152" s="2"/>
      <c r="NBM152" s="2"/>
      <c r="NBN152" s="2"/>
      <c r="NBO152" s="2"/>
      <c r="NBP152" s="2"/>
      <c r="NBQ152" s="2"/>
      <c r="NBR152" s="2"/>
      <c r="NBS152" s="2"/>
      <c r="NBT152" s="2"/>
      <c r="NBU152" s="2"/>
      <c r="NBV152" s="2"/>
      <c r="NBW152" s="2"/>
      <c r="NBX152" s="2"/>
      <c r="NBY152" s="2"/>
      <c r="NBZ152" s="2"/>
      <c r="NCA152" s="2"/>
      <c r="NCB152" s="2"/>
      <c r="NCC152" s="2"/>
      <c r="NCD152" s="2"/>
      <c r="NCE152" s="2"/>
      <c r="NCF152" s="2"/>
      <c r="NCG152" s="2"/>
      <c r="NCH152" s="2"/>
      <c r="NCI152" s="2"/>
      <c r="NCJ152" s="2"/>
      <c r="NCK152" s="2"/>
      <c r="NCL152" s="2"/>
      <c r="NCM152" s="2"/>
      <c r="NCN152" s="2"/>
      <c r="NCO152" s="2"/>
      <c r="NCP152" s="2"/>
      <c r="NCQ152" s="2"/>
      <c r="NCR152" s="2"/>
      <c r="NCS152" s="2"/>
      <c r="NCT152" s="2"/>
      <c r="NCU152" s="2"/>
      <c r="NCV152" s="2"/>
      <c r="NCW152" s="2"/>
      <c r="NCX152" s="2"/>
      <c r="NCY152" s="2"/>
      <c r="NCZ152" s="2"/>
      <c r="NDA152" s="2"/>
      <c r="NDB152" s="2"/>
      <c r="NDC152" s="2"/>
      <c r="NDD152" s="2"/>
      <c r="NDE152" s="2"/>
      <c r="NDF152" s="2"/>
      <c r="NDG152" s="2"/>
      <c r="NDH152" s="2"/>
      <c r="NDI152" s="2"/>
      <c r="NDJ152" s="2"/>
      <c r="NDK152" s="2"/>
      <c r="NDL152" s="2"/>
      <c r="NDM152" s="2"/>
      <c r="NDN152" s="2"/>
      <c r="NDO152" s="2"/>
      <c r="NDP152" s="2"/>
      <c r="NDQ152" s="2"/>
      <c r="NDR152" s="2"/>
      <c r="NDS152" s="2"/>
      <c r="NDT152" s="2"/>
      <c r="NDU152" s="2"/>
      <c r="NDV152" s="2"/>
      <c r="NDW152" s="2"/>
      <c r="NDX152" s="2"/>
      <c r="NDY152" s="2"/>
      <c r="NDZ152" s="2"/>
      <c r="NEA152" s="2"/>
      <c r="NEB152" s="2"/>
      <c r="NEC152" s="2"/>
      <c r="NED152" s="2"/>
      <c r="NEE152" s="2"/>
      <c r="NEF152" s="2"/>
      <c r="NEG152" s="2"/>
      <c r="NEH152" s="2"/>
      <c r="NEI152" s="2"/>
      <c r="NEJ152" s="2"/>
      <c r="NEK152" s="2"/>
      <c r="NEL152" s="2"/>
      <c r="NEM152" s="2"/>
      <c r="NEN152" s="2"/>
      <c r="NEO152" s="2"/>
      <c r="NEP152" s="2"/>
      <c r="NEQ152" s="2"/>
      <c r="NER152" s="2"/>
      <c r="NES152" s="2"/>
      <c r="NET152" s="2"/>
      <c r="NEU152" s="2"/>
      <c r="NEV152" s="2"/>
      <c r="NEW152" s="2"/>
      <c r="NEX152" s="2"/>
      <c r="NEY152" s="2"/>
      <c r="NEZ152" s="2"/>
      <c r="NFA152" s="2"/>
      <c r="NFB152" s="2"/>
      <c r="NFC152" s="2"/>
      <c r="NFD152" s="2"/>
      <c r="NFE152" s="2"/>
      <c r="NFF152" s="2"/>
      <c r="NFG152" s="2"/>
      <c r="NFH152" s="2"/>
      <c r="NFI152" s="2"/>
      <c r="NFJ152" s="2"/>
      <c r="NFK152" s="2"/>
      <c r="NFL152" s="2"/>
      <c r="NFM152" s="2"/>
      <c r="NFN152" s="2"/>
      <c r="NFO152" s="2"/>
      <c r="NFP152" s="2"/>
      <c r="NFQ152" s="2"/>
      <c r="NFR152" s="2"/>
      <c r="NFS152" s="2"/>
      <c r="NFT152" s="2"/>
      <c r="NFU152" s="2"/>
      <c r="NFV152" s="2"/>
      <c r="NFW152" s="2"/>
      <c r="NFX152" s="2"/>
      <c r="NFY152" s="2"/>
      <c r="NFZ152" s="2"/>
      <c r="NGA152" s="2"/>
      <c r="NGB152" s="2"/>
      <c r="NGC152" s="2"/>
      <c r="NGD152" s="2"/>
      <c r="NGE152" s="2"/>
      <c r="NGF152" s="2"/>
      <c r="NGG152" s="2"/>
      <c r="NGH152" s="2"/>
      <c r="NGI152" s="2"/>
      <c r="NGJ152" s="2"/>
      <c r="NGK152" s="2"/>
      <c r="NGL152" s="2"/>
      <c r="NGM152" s="2"/>
      <c r="NGN152" s="2"/>
      <c r="NGO152" s="2"/>
      <c r="NGP152" s="2"/>
      <c r="NGQ152" s="2"/>
      <c r="NGR152" s="2"/>
      <c r="NGS152" s="2"/>
      <c r="NGT152" s="2"/>
      <c r="NGU152" s="2"/>
      <c r="NGV152" s="2"/>
      <c r="NGW152" s="2"/>
      <c r="NGX152" s="2"/>
      <c r="NGY152" s="2"/>
      <c r="NGZ152" s="2"/>
      <c r="NHA152" s="2"/>
      <c r="NHB152" s="2"/>
      <c r="NHC152" s="2"/>
      <c r="NHD152" s="2"/>
      <c r="NHE152" s="2"/>
      <c r="NHF152" s="2"/>
      <c r="NHG152" s="2"/>
      <c r="NHH152" s="2"/>
      <c r="NHI152" s="2"/>
      <c r="NHJ152" s="2"/>
      <c r="NHK152" s="2"/>
      <c r="NHL152" s="2"/>
      <c r="NHM152" s="2"/>
      <c r="NHN152" s="2"/>
      <c r="NHO152" s="2"/>
      <c r="NHP152" s="2"/>
      <c r="NHQ152" s="2"/>
      <c r="NHR152" s="2"/>
      <c r="NHS152" s="2"/>
      <c r="NHT152" s="2"/>
      <c r="NHU152" s="2"/>
      <c r="NHV152" s="2"/>
      <c r="NHW152" s="2"/>
      <c r="NHX152" s="2"/>
      <c r="NHY152" s="2"/>
      <c r="NHZ152" s="2"/>
      <c r="NIA152" s="2"/>
      <c r="NIB152" s="2"/>
      <c r="NIC152" s="2"/>
      <c r="NID152" s="2"/>
      <c r="NIE152" s="2"/>
      <c r="NIF152" s="2"/>
      <c r="NIG152" s="2"/>
      <c r="NIH152" s="2"/>
      <c r="NII152" s="2"/>
      <c r="NIJ152" s="2"/>
      <c r="NIK152" s="2"/>
      <c r="NIL152" s="2"/>
      <c r="NIM152" s="2"/>
      <c r="NIN152" s="2"/>
      <c r="NIO152" s="2"/>
      <c r="NIP152" s="2"/>
      <c r="NIQ152" s="2"/>
      <c r="NIR152" s="2"/>
      <c r="NIS152" s="2"/>
      <c r="NIT152" s="2"/>
      <c r="NIU152" s="2"/>
      <c r="NIV152" s="2"/>
      <c r="NIW152" s="2"/>
      <c r="NIX152" s="2"/>
      <c r="NIY152" s="2"/>
      <c r="NIZ152" s="2"/>
      <c r="NJA152" s="2"/>
      <c r="NJB152" s="2"/>
      <c r="NJC152" s="2"/>
      <c r="NJD152" s="2"/>
      <c r="NJE152" s="2"/>
      <c r="NJF152" s="2"/>
      <c r="NJG152" s="2"/>
      <c r="NJH152" s="2"/>
      <c r="NJI152" s="2"/>
      <c r="NJJ152" s="2"/>
      <c r="NJK152" s="2"/>
      <c r="NJL152" s="2"/>
      <c r="NJM152" s="2"/>
      <c r="NJN152" s="2"/>
      <c r="NJO152" s="2"/>
      <c r="NJP152" s="2"/>
      <c r="NJQ152" s="2"/>
      <c r="NJR152" s="2"/>
      <c r="NJS152" s="2"/>
      <c r="NJT152" s="2"/>
      <c r="NJU152" s="2"/>
      <c r="NJV152" s="2"/>
      <c r="NJW152" s="2"/>
      <c r="NJX152" s="2"/>
      <c r="NJY152" s="2"/>
      <c r="NJZ152" s="2"/>
      <c r="NKA152" s="2"/>
      <c r="NKB152" s="2"/>
      <c r="NKC152" s="2"/>
      <c r="NKD152" s="2"/>
      <c r="NKE152" s="2"/>
      <c r="NKF152" s="2"/>
      <c r="NKG152" s="2"/>
      <c r="NKH152" s="2"/>
      <c r="NKI152" s="2"/>
      <c r="NKJ152" s="2"/>
      <c r="NKK152" s="2"/>
      <c r="NKL152" s="2"/>
      <c r="NKM152" s="2"/>
      <c r="NKN152" s="2"/>
      <c r="NKO152" s="2"/>
      <c r="NKP152" s="2"/>
      <c r="NKQ152" s="2"/>
      <c r="NKR152" s="2"/>
      <c r="NKS152" s="2"/>
      <c r="NKT152" s="2"/>
      <c r="NKU152" s="2"/>
      <c r="NKV152" s="2"/>
      <c r="NKW152" s="2"/>
      <c r="NKX152" s="2"/>
      <c r="NKY152" s="2"/>
      <c r="NKZ152" s="2"/>
      <c r="NLA152" s="2"/>
      <c r="NLB152" s="2"/>
      <c r="NLC152" s="2"/>
      <c r="NLD152" s="2"/>
      <c r="NLE152" s="2"/>
      <c r="NLF152" s="2"/>
      <c r="NLG152" s="2"/>
      <c r="NLH152" s="2"/>
      <c r="NLI152" s="2"/>
      <c r="NLJ152" s="2"/>
      <c r="NLK152" s="2"/>
      <c r="NLL152" s="2"/>
      <c r="NLM152" s="2"/>
      <c r="NLN152" s="2"/>
      <c r="NLO152" s="2"/>
      <c r="NLP152" s="2"/>
      <c r="NLQ152" s="2"/>
      <c r="NLR152" s="2"/>
      <c r="NLS152" s="2"/>
      <c r="NLT152" s="2"/>
      <c r="NLU152" s="2"/>
      <c r="NLV152" s="2"/>
      <c r="NLW152" s="2"/>
      <c r="NLX152" s="2"/>
      <c r="NLY152" s="2"/>
      <c r="NLZ152" s="2"/>
      <c r="NMA152" s="2"/>
      <c r="NMB152" s="2"/>
      <c r="NMC152" s="2"/>
      <c r="NMD152" s="2"/>
      <c r="NME152" s="2"/>
      <c r="NMF152" s="2"/>
      <c r="NMG152" s="2"/>
      <c r="NMH152" s="2"/>
      <c r="NMI152" s="2"/>
      <c r="NMJ152" s="2"/>
      <c r="NMK152" s="2"/>
      <c r="NML152" s="2"/>
      <c r="NMM152" s="2"/>
      <c r="NMN152" s="2"/>
      <c r="NMO152" s="2"/>
      <c r="NMP152" s="2"/>
      <c r="NMQ152" s="2"/>
      <c r="NMR152" s="2"/>
      <c r="NMS152" s="2"/>
      <c r="NMT152" s="2"/>
      <c r="NMU152" s="2"/>
      <c r="NMV152" s="2"/>
      <c r="NMW152" s="2"/>
      <c r="NMX152" s="2"/>
      <c r="NMY152" s="2"/>
      <c r="NMZ152" s="2"/>
      <c r="NNA152" s="2"/>
      <c r="NNB152" s="2"/>
      <c r="NNC152" s="2"/>
      <c r="NND152" s="2"/>
      <c r="NNE152" s="2"/>
      <c r="NNF152" s="2"/>
      <c r="NNG152" s="2"/>
      <c r="NNH152" s="2"/>
      <c r="NNI152" s="2"/>
      <c r="NNJ152" s="2"/>
      <c r="NNK152" s="2"/>
      <c r="NNL152" s="2"/>
      <c r="NNM152" s="2"/>
      <c r="NNN152" s="2"/>
      <c r="NNO152" s="2"/>
      <c r="NNP152" s="2"/>
      <c r="NNQ152" s="2"/>
      <c r="NNR152" s="2"/>
      <c r="NNS152" s="2"/>
      <c r="NNT152" s="2"/>
      <c r="NNU152" s="2"/>
      <c r="NNV152" s="2"/>
      <c r="NNW152" s="2"/>
      <c r="NNX152" s="2"/>
      <c r="NNY152" s="2"/>
      <c r="NNZ152" s="2"/>
      <c r="NOA152" s="2"/>
      <c r="NOB152" s="2"/>
      <c r="NOC152" s="2"/>
      <c r="NOD152" s="2"/>
      <c r="NOE152" s="2"/>
      <c r="NOF152" s="2"/>
      <c r="NOG152" s="2"/>
      <c r="NOH152" s="2"/>
      <c r="NOI152" s="2"/>
      <c r="NOJ152" s="2"/>
      <c r="NOK152" s="2"/>
      <c r="NOL152" s="2"/>
      <c r="NOM152" s="2"/>
      <c r="NON152" s="2"/>
      <c r="NOO152" s="2"/>
      <c r="NOP152" s="2"/>
      <c r="NOQ152" s="2"/>
      <c r="NOR152" s="2"/>
      <c r="NOS152" s="2"/>
      <c r="NOT152" s="2"/>
      <c r="NOU152" s="2"/>
      <c r="NOV152" s="2"/>
      <c r="NOW152" s="2"/>
      <c r="NOX152" s="2"/>
      <c r="NOY152" s="2"/>
      <c r="NOZ152" s="2"/>
      <c r="NPA152" s="2"/>
      <c r="NPB152" s="2"/>
      <c r="NPC152" s="2"/>
      <c r="NPD152" s="2"/>
      <c r="NPE152" s="2"/>
      <c r="NPF152" s="2"/>
      <c r="NPG152" s="2"/>
      <c r="NPH152" s="2"/>
      <c r="NPI152" s="2"/>
      <c r="NPJ152" s="2"/>
      <c r="NPK152" s="2"/>
      <c r="NPL152" s="2"/>
      <c r="NPM152" s="2"/>
      <c r="NPN152" s="2"/>
      <c r="NPO152" s="2"/>
      <c r="NPP152" s="2"/>
      <c r="NPQ152" s="2"/>
      <c r="NPR152" s="2"/>
      <c r="NPS152" s="2"/>
      <c r="NPT152" s="2"/>
      <c r="NPU152" s="2"/>
      <c r="NPV152" s="2"/>
      <c r="NPW152" s="2"/>
      <c r="NPX152" s="2"/>
      <c r="NPY152" s="2"/>
      <c r="NPZ152" s="2"/>
      <c r="NQA152" s="2"/>
      <c r="NQB152" s="2"/>
      <c r="NQC152" s="2"/>
      <c r="NQD152" s="2"/>
      <c r="NQE152" s="2"/>
      <c r="NQF152" s="2"/>
      <c r="NQG152" s="2"/>
      <c r="NQH152" s="2"/>
      <c r="NQI152" s="2"/>
      <c r="NQJ152" s="2"/>
      <c r="NQK152" s="2"/>
      <c r="NQL152" s="2"/>
      <c r="NQM152" s="2"/>
      <c r="NQN152" s="2"/>
      <c r="NQO152" s="2"/>
      <c r="NQP152" s="2"/>
      <c r="NQQ152" s="2"/>
      <c r="NQR152" s="2"/>
      <c r="NQS152" s="2"/>
      <c r="NQT152" s="2"/>
      <c r="NQU152" s="2"/>
      <c r="NQV152" s="2"/>
      <c r="NQW152" s="2"/>
      <c r="NQX152" s="2"/>
      <c r="NQY152" s="2"/>
      <c r="NQZ152" s="2"/>
      <c r="NRA152" s="2"/>
      <c r="NRB152" s="2"/>
      <c r="NRC152" s="2"/>
      <c r="NRD152" s="2"/>
      <c r="NRE152" s="2"/>
      <c r="NRF152" s="2"/>
      <c r="NRG152" s="2"/>
      <c r="NRH152" s="2"/>
      <c r="NRI152" s="2"/>
      <c r="NRJ152" s="2"/>
      <c r="NRK152" s="2"/>
      <c r="NRL152" s="2"/>
      <c r="NRM152" s="2"/>
      <c r="NRN152" s="2"/>
      <c r="NRO152" s="2"/>
      <c r="NRP152" s="2"/>
      <c r="NRQ152" s="2"/>
      <c r="NRR152" s="2"/>
      <c r="NRS152" s="2"/>
      <c r="NRT152" s="2"/>
      <c r="NRU152" s="2"/>
      <c r="NRV152" s="2"/>
      <c r="NRW152" s="2"/>
      <c r="NRX152" s="2"/>
      <c r="NRY152" s="2"/>
      <c r="NRZ152" s="2"/>
      <c r="NSA152" s="2"/>
      <c r="NSB152" s="2"/>
      <c r="NSC152" s="2"/>
      <c r="NSD152" s="2"/>
      <c r="NSE152" s="2"/>
      <c r="NSF152" s="2"/>
      <c r="NSG152" s="2"/>
      <c r="NSH152" s="2"/>
      <c r="NSI152" s="2"/>
      <c r="NSJ152" s="2"/>
      <c r="NSK152" s="2"/>
      <c r="NSL152" s="2"/>
      <c r="NSM152" s="2"/>
      <c r="NSN152" s="2"/>
      <c r="NSO152" s="2"/>
      <c r="NSP152" s="2"/>
      <c r="NSQ152" s="2"/>
      <c r="NSR152" s="2"/>
      <c r="NSS152" s="2"/>
      <c r="NST152" s="2"/>
      <c r="NSU152" s="2"/>
      <c r="NSV152" s="2"/>
      <c r="NSW152" s="2"/>
      <c r="NSX152" s="2"/>
      <c r="NSY152" s="2"/>
      <c r="NSZ152" s="2"/>
      <c r="NTA152" s="2"/>
      <c r="NTB152" s="2"/>
      <c r="NTC152" s="2"/>
      <c r="NTD152" s="2"/>
      <c r="NTE152" s="2"/>
      <c r="NTF152" s="2"/>
      <c r="NTG152" s="2"/>
      <c r="NTH152" s="2"/>
      <c r="NTI152" s="2"/>
      <c r="NTJ152" s="2"/>
      <c r="NTK152" s="2"/>
      <c r="NTL152" s="2"/>
      <c r="NTM152" s="2"/>
      <c r="NTN152" s="2"/>
      <c r="NTO152" s="2"/>
      <c r="NTP152" s="2"/>
      <c r="NTQ152" s="2"/>
      <c r="NTR152" s="2"/>
      <c r="NTS152" s="2"/>
      <c r="NTT152" s="2"/>
      <c r="NTU152" s="2"/>
      <c r="NTV152" s="2"/>
      <c r="NTW152" s="2"/>
      <c r="NTX152" s="2"/>
      <c r="NTY152" s="2"/>
      <c r="NTZ152" s="2"/>
      <c r="NUA152" s="2"/>
      <c r="NUB152" s="2"/>
      <c r="NUC152" s="2"/>
      <c r="NUD152" s="2"/>
      <c r="NUE152" s="2"/>
      <c r="NUF152" s="2"/>
      <c r="NUG152" s="2"/>
      <c r="NUH152" s="2"/>
      <c r="NUI152" s="2"/>
      <c r="NUJ152" s="2"/>
      <c r="NUK152" s="2"/>
      <c r="NUL152" s="2"/>
      <c r="NUM152" s="2"/>
      <c r="NUN152" s="2"/>
      <c r="NUO152" s="2"/>
      <c r="NUP152" s="2"/>
      <c r="NUQ152" s="2"/>
      <c r="NUR152" s="2"/>
      <c r="NUS152" s="2"/>
      <c r="NUT152" s="2"/>
      <c r="NUU152" s="2"/>
      <c r="NUV152" s="2"/>
      <c r="NUW152" s="2"/>
      <c r="NUX152" s="2"/>
      <c r="NUY152" s="2"/>
      <c r="NUZ152" s="2"/>
      <c r="NVA152" s="2"/>
      <c r="NVB152" s="2"/>
      <c r="NVC152" s="2"/>
      <c r="NVD152" s="2"/>
      <c r="NVE152" s="2"/>
      <c r="NVF152" s="2"/>
      <c r="NVG152" s="2"/>
      <c r="NVH152" s="2"/>
      <c r="NVI152" s="2"/>
      <c r="NVJ152" s="2"/>
      <c r="NVK152" s="2"/>
      <c r="NVL152" s="2"/>
      <c r="NVM152" s="2"/>
      <c r="NVN152" s="2"/>
      <c r="NVO152" s="2"/>
      <c r="NVP152" s="2"/>
      <c r="NVQ152" s="2"/>
      <c r="NVR152" s="2"/>
      <c r="NVS152" s="2"/>
      <c r="NVT152" s="2"/>
      <c r="NVU152" s="2"/>
      <c r="NVV152" s="2"/>
      <c r="NVW152" s="2"/>
      <c r="NVX152" s="2"/>
      <c r="NVY152" s="2"/>
      <c r="NVZ152" s="2"/>
      <c r="NWA152" s="2"/>
      <c r="NWB152" s="2"/>
      <c r="NWC152" s="2"/>
      <c r="NWD152" s="2"/>
      <c r="NWE152" s="2"/>
      <c r="NWF152" s="2"/>
      <c r="NWG152" s="2"/>
      <c r="NWH152" s="2"/>
      <c r="NWI152" s="2"/>
      <c r="NWJ152" s="2"/>
      <c r="NWK152" s="2"/>
      <c r="NWL152" s="2"/>
      <c r="NWM152" s="2"/>
      <c r="NWN152" s="2"/>
      <c r="NWO152" s="2"/>
      <c r="NWP152" s="2"/>
      <c r="NWQ152" s="2"/>
      <c r="NWR152" s="2"/>
      <c r="NWS152" s="2"/>
      <c r="NWT152" s="2"/>
      <c r="NWU152" s="2"/>
      <c r="NWV152" s="2"/>
      <c r="NWW152" s="2"/>
      <c r="NWX152" s="2"/>
      <c r="NWY152" s="2"/>
      <c r="NWZ152" s="2"/>
      <c r="NXA152" s="2"/>
      <c r="NXB152" s="2"/>
      <c r="NXC152" s="2"/>
      <c r="NXD152" s="2"/>
      <c r="NXE152" s="2"/>
      <c r="NXF152" s="2"/>
      <c r="NXG152" s="2"/>
      <c r="NXH152" s="2"/>
      <c r="NXI152" s="2"/>
      <c r="NXJ152" s="2"/>
      <c r="NXK152" s="2"/>
      <c r="NXL152" s="2"/>
      <c r="NXM152" s="2"/>
      <c r="NXN152" s="2"/>
      <c r="NXO152" s="2"/>
      <c r="NXP152" s="2"/>
      <c r="NXQ152" s="2"/>
      <c r="NXR152" s="2"/>
      <c r="NXS152" s="2"/>
      <c r="NXT152" s="2"/>
      <c r="NXU152" s="2"/>
      <c r="NXV152" s="2"/>
      <c r="NXW152" s="2"/>
      <c r="NXX152" s="2"/>
      <c r="NXY152" s="2"/>
      <c r="NXZ152" s="2"/>
      <c r="NYA152" s="2"/>
      <c r="NYB152" s="2"/>
      <c r="NYC152" s="2"/>
      <c r="NYD152" s="2"/>
      <c r="NYE152" s="2"/>
      <c r="NYF152" s="2"/>
      <c r="NYG152" s="2"/>
      <c r="NYH152" s="2"/>
      <c r="NYI152" s="2"/>
      <c r="NYJ152" s="2"/>
      <c r="NYK152" s="2"/>
      <c r="NYL152" s="2"/>
      <c r="NYM152" s="2"/>
      <c r="NYN152" s="2"/>
      <c r="NYO152" s="2"/>
      <c r="NYP152" s="2"/>
      <c r="NYQ152" s="2"/>
      <c r="NYR152" s="2"/>
      <c r="NYS152" s="2"/>
      <c r="NYT152" s="2"/>
      <c r="NYU152" s="2"/>
      <c r="NYV152" s="2"/>
      <c r="NYW152" s="2"/>
      <c r="NYX152" s="2"/>
      <c r="NYY152" s="2"/>
      <c r="NYZ152" s="2"/>
      <c r="NZA152" s="2"/>
      <c r="NZB152" s="2"/>
      <c r="NZC152" s="2"/>
      <c r="NZD152" s="2"/>
      <c r="NZE152" s="2"/>
      <c r="NZF152" s="2"/>
      <c r="NZG152" s="2"/>
      <c r="NZH152" s="2"/>
      <c r="NZI152" s="2"/>
      <c r="NZJ152" s="2"/>
      <c r="NZK152" s="2"/>
      <c r="NZL152" s="2"/>
      <c r="NZM152" s="2"/>
      <c r="NZN152" s="2"/>
      <c r="NZO152" s="2"/>
      <c r="NZP152" s="2"/>
      <c r="NZQ152" s="2"/>
      <c r="NZR152" s="2"/>
      <c r="NZS152" s="2"/>
      <c r="NZT152" s="2"/>
      <c r="NZU152" s="2"/>
      <c r="NZV152" s="2"/>
      <c r="NZW152" s="2"/>
      <c r="NZX152" s="2"/>
      <c r="NZY152" s="2"/>
      <c r="NZZ152" s="2"/>
      <c r="OAA152" s="2"/>
      <c r="OAB152" s="2"/>
      <c r="OAC152" s="2"/>
      <c r="OAD152" s="2"/>
      <c r="OAE152" s="2"/>
      <c r="OAF152" s="2"/>
      <c r="OAG152" s="2"/>
      <c r="OAH152" s="2"/>
      <c r="OAI152" s="2"/>
      <c r="OAJ152" s="2"/>
      <c r="OAK152" s="2"/>
      <c r="OAL152" s="2"/>
      <c r="OAM152" s="2"/>
      <c r="OAN152" s="2"/>
      <c r="OAO152" s="2"/>
      <c r="OAP152" s="2"/>
      <c r="OAQ152" s="2"/>
      <c r="OAR152" s="2"/>
      <c r="OAS152" s="2"/>
      <c r="OAT152" s="2"/>
      <c r="OAU152" s="2"/>
      <c r="OAV152" s="2"/>
      <c r="OAW152" s="2"/>
      <c r="OAX152" s="2"/>
      <c r="OAY152" s="2"/>
      <c r="OAZ152" s="2"/>
      <c r="OBA152" s="2"/>
      <c r="OBB152" s="2"/>
      <c r="OBC152" s="2"/>
      <c r="OBD152" s="2"/>
      <c r="OBE152" s="2"/>
      <c r="OBF152" s="2"/>
      <c r="OBG152" s="2"/>
      <c r="OBH152" s="2"/>
      <c r="OBI152" s="2"/>
      <c r="OBJ152" s="2"/>
      <c r="OBK152" s="2"/>
      <c r="OBL152" s="2"/>
      <c r="OBM152" s="2"/>
      <c r="OBN152" s="2"/>
      <c r="OBO152" s="2"/>
      <c r="OBP152" s="2"/>
      <c r="OBQ152" s="2"/>
      <c r="OBR152" s="2"/>
      <c r="OBS152" s="2"/>
      <c r="OBT152" s="2"/>
      <c r="OBU152" s="2"/>
      <c r="OBV152" s="2"/>
      <c r="OBW152" s="2"/>
      <c r="OBX152" s="2"/>
      <c r="OBY152" s="2"/>
      <c r="OBZ152" s="2"/>
      <c r="OCA152" s="2"/>
      <c r="OCB152" s="2"/>
      <c r="OCC152" s="2"/>
      <c r="OCD152" s="2"/>
      <c r="OCE152" s="2"/>
      <c r="OCF152" s="2"/>
      <c r="OCG152" s="2"/>
      <c r="OCH152" s="2"/>
      <c r="OCI152" s="2"/>
      <c r="OCJ152" s="2"/>
      <c r="OCK152" s="2"/>
      <c r="OCL152" s="2"/>
      <c r="OCM152" s="2"/>
      <c r="OCN152" s="2"/>
      <c r="OCO152" s="2"/>
      <c r="OCP152" s="2"/>
      <c r="OCQ152" s="2"/>
      <c r="OCR152" s="2"/>
      <c r="OCS152" s="2"/>
      <c r="OCT152" s="2"/>
      <c r="OCU152" s="2"/>
      <c r="OCV152" s="2"/>
      <c r="OCW152" s="2"/>
      <c r="OCX152" s="2"/>
      <c r="OCY152" s="2"/>
      <c r="OCZ152" s="2"/>
      <c r="ODA152" s="2"/>
      <c r="ODB152" s="2"/>
      <c r="ODC152" s="2"/>
      <c r="ODD152" s="2"/>
      <c r="ODE152" s="2"/>
      <c r="ODF152" s="2"/>
      <c r="ODG152" s="2"/>
      <c r="ODH152" s="2"/>
      <c r="ODI152" s="2"/>
      <c r="ODJ152" s="2"/>
      <c r="ODK152" s="2"/>
      <c r="ODL152" s="2"/>
      <c r="ODM152" s="2"/>
      <c r="ODN152" s="2"/>
      <c r="ODO152" s="2"/>
      <c r="ODP152" s="2"/>
      <c r="ODQ152" s="2"/>
      <c r="ODR152" s="2"/>
      <c r="ODS152" s="2"/>
      <c r="ODT152" s="2"/>
      <c r="ODU152" s="2"/>
      <c r="ODV152" s="2"/>
      <c r="ODW152" s="2"/>
      <c r="ODX152" s="2"/>
      <c r="ODY152" s="2"/>
      <c r="ODZ152" s="2"/>
      <c r="OEA152" s="2"/>
      <c r="OEB152" s="2"/>
      <c r="OEC152" s="2"/>
      <c r="OED152" s="2"/>
      <c r="OEE152" s="2"/>
      <c r="OEF152" s="2"/>
      <c r="OEG152" s="2"/>
      <c r="OEH152" s="2"/>
      <c r="OEI152" s="2"/>
      <c r="OEJ152" s="2"/>
      <c r="OEK152" s="2"/>
      <c r="OEL152" s="2"/>
      <c r="OEM152" s="2"/>
      <c r="OEN152" s="2"/>
      <c r="OEO152" s="2"/>
      <c r="OEP152" s="2"/>
      <c r="OEQ152" s="2"/>
      <c r="OER152" s="2"/>
      <c r="OES152" s="2"/>
      <c r="OET152" s="2"/>
      <c r="OEU152" s="2"/>
      <c r="OEV152" s="2"/>
      <c r="OEW152" s="2"/>
      <c r="OEX152" s="2"/>
      <c r="OEY152" s="2"/>
      <c r="OEZ152" s="2"/>
      <c r="OFA152" s="2"/>
      <c r="OFB152" s="2"/>
      <c r="OFC152" s="2"/>
      <c r="OFD152" s="2"/>
      <c r="OFE152" s="2"/>
      <c r="OFF152" s="2"/>
      <c r="OFG152" s="2"/>
      <c r="OFH152" s="2"/>
      <c r="OFI152" s="2"/>
      <c r="OFJ152" s="2"/>
      <c r="OFK152" s="2"/>
      <c r="OFL152" s="2"/>
      <c r="OFM152" s="2"/>
      <c r="OFN152" s="2"/>
      <c r="OFO152" s="2"/>
      <c r="OFP152" s="2"/>
      <c r="OFQ152" s="2"/>
      <c r="OFR152" s="2"/>
      <c r="OFS152" s="2"/>
      <c r="OFT152" s="2"/>
      <c r="OFU152" s="2"/>
      <c r="OFV152" s="2"/>
      <c r="OFW152" s="2"/>
      <c r="OFX152" s="2"/>
      <c r="OFY152" s="2"/>
      <c r="OFZ152" s="2"/>
      <c r="OGA152" s="2"/>
      <c r="OGB152" s="2"/>
      <c r="OGC152" s="2"/>
      <c r="OGD152" s="2"/>
      <c r="OGE152" s="2"/>
      <c r="OGF152" s="2"/>
      <c r="OGG152" s="2"/>
      <c r="OGH152" s="2"/>
      <c r="OGI152" s="2"/>
      <c r="OGJ152" s="2"/>
      <c r="OGK152" s="2"/>
      <c r="OGL152" s="2"/>
      <c r="OGM152" s="2"/>
      <c r="OGN152" s="2"/>
      <c r="OGO152" s="2"/>
      <c r="OGP152" s="2"/>
      <c r="OGQ152" s="2"/>
      <c r="OGR152" s="2"/>
      <c r="OGS152" s="2"/>
      <c r="OGT152" s="2"/>
      <c r="OGU152" s="2"/>
      <c r="OGV152" s="2"/>
      <c r="OGW152" s="2"/>
      <c r="OGX152" s="2"/>
      <c r="OGY152" s="2"/>
      <c r="OGZ152" s="2"/>
      <c r="OHA152" s="2"/>
      <c r="OHB152" s="2"/>
      <c r="OHC152" s="2"/>
      <c r="OHD152" s="2"/>
      <c r="OHE152" s="2"/>
      <c r="OHF152" s="2"/>
      <c r="OHG152" s="2"/>
      <c r="OHH152" s="2"/>
      <c r="OHI152" s="2"/>
      <c r="OHJ152" s="2"/>
      <c r="OHK152" s="2"/>
      <c r="OHL152" s="2"/>
      <c r="OHM152" s="2"/>
      <c r="OHN152" s="2"/>
      <c r="OHO152" s="2"/>
      <c r="OHP152" s="2"/>
      <c r="OHQ152" s="2"/>
      <c r="OHR152" s="2"/>
      <c r="OHS152" s="2"/>
      <c r="OHT152" s="2"/>
      <c r="OHU152" s="2"/>
      <c r="OHV152" s="2"/>
      <c r="OHW152" s="2"/>
      <c r="OHX152" s="2"/>
      <c r="OHY152" s="2"/>
      <c r="OHZ152" s="2"/>
      <c r="OIA152" s="2"/>
      <c r="OIB152" s="2"/>
      <c r="OIC152" s="2"/>
      <c r="OID152" s="2"/>
      <c r="OIE152" s="2"/>
      <c r="OIF152" s="2"/>
      <c r="OIG152" s="2"/>
      <c r="OIH152" s="2"/>
      <c r="OII152" s="2"/>
      <c r="OIJ152" s="2"/>
      <c r="OIK152" s="2"/>
      <c r="OIL152" s="2"/>
      <c r="OIM152" s="2"/>
      <c r="OIN152" s="2"/>
      <c r="OIO152" s="2"/>
      <c r="OIP152" s="2"/>
      <c r="OIQ152" s="2"/>
      <c r="OIR152" s="2"/>
      <c r="OIS152" s="2"/>
      <c r="OIT152" s="2"/>
      <c r="OIU152" s="2"/>
      <c r="OIV152" s="2"/>
      <c r="OIW152" s="2"/>
      <c r="OIX152" s="2"/>
      <c r="OIY152" s="2"/>
      <c r="OIZ152" s="2"/>
      <c r="OJA152" s="2"/>
      <c r="OJB152" s="2"/>
      <c r="OJC152" s="2"/>
      <c r="OJD152" s="2"/>
      <c r="OJE152" s="2"/>
      <c r="OJF152" s="2"/>
      <c r="OJG152" s="2"/>
      <c r="OJH152" s="2"/>
      <c r="OJI152" s="2"/>
      <c r="OJJ152" s="2"/>
      <c r="OJK152" s="2"/>
      <c r="OJL152" s="2"/>
      <c r="OJM152" s="2"/>
      <c r="OJN152" s="2"/>
      <c r="OJO152" s="2"/>
      <c r="OJP152" s="2"/>
      <c r="OJQ152" s="2"/>
      <c r="OJR152" s="2"/>
      <c r="OJS152" s="2"/>
      <c r="OJT152" s="2"/>
      <c r="OJU152" s="2"/>
      <c r="OJV152" s="2"/>
      <c r="OJW152" s="2"/>
      <c r="OJX152" s="2"/>
      <c r="OJY152" s="2"/>
      <c r="OJZ152" s="2"/>
      <c r="OKA152" s="2"/>
      <c r="OKB152" s="2"/>
      <c r="OKC152" s="2"/>
      <c r="OKD152" s="2"/>
      <c r="OKE152" s="2"/>
      <c r="OKF152" s="2"/>
      <c r="OKG152" s="2"/>
      <c r="OKH152" s="2"/>
      <c r="OKI152" s="2"/>
      <c r="OKJ152" s="2"/>
      <c r="OKK152" s="2"/>
      <c r="OKL152" s="2"/>
      <c r="OKM152" s="2"/>
      <c r="OKN152" s="2"/>
      <c r="OKO152" s="2"/>
      <c r="OKP152" s="2"/>
      <c r="OKQ152" s="2"/>
      <c r="OKR152" s="2"/>
      <c r="OKS152" s="2"/>
      <c r="OKT152" s="2"/>
      <c r="OKU152" s="2"/>
      <c r="OKV152" s="2"/>
      <c r="OKW152" s="2"/>
      <c r="OKX152" s="2"/>
      <c r="OKY152" s="2"/>
      <c r="OKZ152" s="2"/>
      <c r="OLA152" s="2"/>
      <c r="OLB152" s="2"/>
      <c r="OLC152" s="2"/>
      <c r="OLD152" s="2"/>
      <c r="OLE152" s="2"/>
      <c r="OLF152" s="2"/>
      <c r="OLG152" s="2"/>
      <c r="OLH152" s="2"/>
      <c r="OLI152" s="2"/>
      <c r="OLJ152" s="2"/>
      <c r="OLK152" s="2"/>
      <c r="OLL152" s="2"/>
      <c r="OLM152" s="2"/>
      <c r="OLN152" s="2"/>
      <c r="OLO152" s="2"/>
      <c r="OLP152" s="2"/>
      <c r="OLQ152" s="2"/>
      <c r="OLR152" s="2"/>
      <c r="OLS152" s="2"/>
      <c r="OLT152" s="2"/>
      <c r="OLU152" s="2"/>
      <c r="OLV152" s="2"/>
      <c r="OLW152" s="2"/>
      <c r="OLX152" s="2"/>
      <c r="OLY152" s="2"/>
      <c r="OLZ152" s="2"/>
      <c r="OMA152" s="2"/>
      <c r="OMB152" s="2"/>
      <c r="OMC152" s="2"/>
      <c r="OMD152" s="2"/>
      <c r="OME152" s="2"/>
      <c r="OMF152" s="2"/>
      <c r="OMG152" s="2"/>
      <c r="OMH152" s="2"/>
      <c r="OMI152" s="2"/>
      <c r="OMJ152" s="2"/>
      <c r="OMK152" s="2"/>
      <c r="OML152" s="2"/>
      <c r="OMM152" s="2"/>
      <c r="OMN152" s="2"/>
      <c r="OMO152" s="2"/>
      <c r="OMP152" s="2"/>
      <c r="OMQ152" s="2"/>
      <c r="OMR152" s="2"/>
      <c r="OMS152" s="2"/>
      <c r="OMT152" s="2"/>
      <c r="OMU152" s="2"/>
      <c r="OMV152" s="2"/>
      <c r="OMW152" s="2"/>
      <c r="OMX152" s="2"/>
      <c r="OMY152" s="2"/>
      <c r="OMZ152" s="2"/>
      <c r="ONA152" s="2"/>
      <c r="ONB152" s="2"/>
      <c r="ONC152" s="2"/>
      <c r="OND152" s="2"/>
      <c r="ONE152" s="2"/>
      <c r="ONF152" s="2"/>
      <c r="ONG152" s="2"/>
      <c r="ONH152" s="2"/>
      <c r="ONI152" s="2"/>
      <c r="ONJ152" s="2"/>
      <c r="ONK152" s="2"/>
      <c r="ONL152" s="2"/>
      <c r="ONM152" s="2"/>
      <c r="ONN152" s="2"/>
      <c r="ONO152" s="2"/>
      <c r="ONP152" s="2"/>
      <c r="ONQ152" s="2"/>
      <c r="ONR152" s="2"/>
      <c r="ONS152" s="2"/>
      <c r="ONT152" s="2"/>
      <c r="ONU152" s="2"/>
      <c r="ONV152" s="2"/>
      <c r="ONW152" s="2"/>
      <c r="ONX152" s="2"/>
      <c r="ONY152" s="2"/>
      <c r="ONZ152" s="2"/>
      <c r="OOA152" s="2"/>
      <c r="OOB152" s="2"/>
      <c r="OOC152" s="2"/>
      <c r="OOD152" s="2"/>
      <c r="OOE152" s="2"/>
      <c r="OOF152" s="2"/>
      <c r="OOG152" s="2"/>
      <c r="OOH152" s="2"/>
      <c r="OOI152" s="2"/>
      <c r="OOJ152" s="2"/>
      <c r="OOK152" s="2"/>
      <c r="OOL152" s="2"/>
      <c r="OOM152" s="2"/>
      <c r="OON152" s="2"/>
      <c r="OOO152" s="2"/>
      <c r="OOP152" s="2"/>
      <c r="OOQ152" s="2"/>
      <c r="OOR152" s="2"/>
      <c r="OOS152" s="2"/>
      <c r="OOT152" s="2"/>
      <c r="OOU152" s="2"/>
      <c r="OOV152" s="2"/>
      <c r="OOW152" s="2"/>
      <c r="OOX152" s="2"/>
      <c r="OOY152" s="2"/>
      <c r="OOZ152" s="2"/>
      <c r="OPA152" s="2"/>
      <c r="OPB152" s="2"/>
      <c r="OPC152" s="2"/>
      <c r="OPD152" s="2"/>
      <c r="OPE152" s="2"/>
      <c r="OPF152" s="2"/>
      <c r="OPG152" s="2"/>
      <c r="OPH152" s="2"/>
      <c r="OPI152" s="2"/>
      <c r="OPJ152" s="2"/>
      <c r="OPK152" s="2"/>
      <c r="OPL152" s="2"/>
      <c r="OPM152" s="2"/>
      <c r="OPN152" s="2"/>
      <c r="OPO152" s="2"/>
      <c r="OPP152" s="2"/>
      <c r="OPQ152" s="2"/>
      <c r="OPR152" s="2"/>
      <c r="OPS152" s="2"/>
      <c r="OPT152" s="2"/>
      <c r="OPU152" s="2"/>
      <c r="OPV152" s="2"/>
      <c r="OPW152" s="2"/>
      <c r="OPX152" s="2"/>
      <c r="OPY152" s="2"/>
      <c r="OPZ152" s="2"/>
      <c r="OQA152" s="2"/>
      <c r="OQB152" s="2"/>
      <c r="OQC152" s="2"/>
      <c r="OQD152" s="2"/>
      <c r="OQE152" s="2"/>
      <c r="OQF152" s="2"/>
      <c r="OQG152" s="2"/>
      <c r="OQH152" s="2"/>
      <c r="OQI152" s="2"/>
      <c r="OQJ152" s="2"/>
      <c r="OQK152" s="2"/>
      <c r="OQL152" s="2"/>
      <c r="OQM152" s="2"/>
      <c r="OQN152" s="2"/>
      <c r="OQO152" s="2"/>
      <c r="OQP152" s="2"/>
      <c r="OQQ152" s="2"/>
      <c r="OQR152" s="2"/>
      <c r="OQS152" s="2"/>
      <c r="OQT152" s="2"/>
      <c r="OQU152" s="2"/>
      <c r="OQV152" s="2"/>
      <c r="OQW152" s="2"/>
      <c r="OQX152" s="2"/>
      <c r="OQY152" s="2"/>
      <c r="OQZ152" s="2"/>
      <c r="ORA152" s="2"/>
      <c r="ORB152" s="2"/>
      <c r="ORC152" s="2"/>
      <c r="ORD152" s="2"/>
      <c r="ORE152" s="2"/>
      <c r="ORF152" s="2"/>
      <c r="ORG152" s="2"/>
      <c r="ORH152" s="2"/>
      <c r="ORI152" s="2"/>
      <c r="ORJ152" s="2"/>
      <c r="ORK152" s="2"/>
      <c r="ORL152" s="2"/>
      <c r="ORM152" s="2"/>
      <c r="ORN152" s="2"/>
      <c r="ORO152" s="2"/>
      <c r="ORP152" s="2"/>
      <c r="ORQ152" s="2"/>
      <c r="ORR152" s="2"/>
      <c r="ORS152" s="2"/>
      <c r="ORT152" s="2"/>
      <c r="ORU152" s="2"/>
      <c r="ORV152" s="2"/>
      <c r="ORW152" s="2"/>
      <c r="ORX152" s="2"/>
      <c r="ORY152" s="2"/>
      <c r="ORZ152" s="2"/>
      <c r="OSA152" s="2"/>
      <c r="OSB152" s="2"/>
      <c r="OSC152" s="2"/>
      <c r="OSD152" s="2"/>
      <c r="OSE152" s="2"/>
      <c r="OSF152" s="2"/>
      <c r="OSG152" s="2"/>
      <c r="OSH152" s="2"/>
      <c r="OSI152" s="2"/>
      <c r="OSJ152" s="2"/>
      <c r="OSK152" s="2"/>
      <c r="OSL152" s="2"/>
      <c r="OSM152" s="2"/>
      <c r="OSN152" s="2"/>
      <c r="OSO152" s="2"/>
      <c r="OSP152" s="2"/>
      <c r="OSQ152" s="2"/>
      <c r="OSR152" s="2"/>
      <c r="OSS152" s="2"/>
      <c r="OST152" s="2"/>
      <c r="OSU152" s="2"/>
      <c r="OSV152" s="2"/>
      <c r="OSW152" s="2"/>
      <c r="OSX152" s="2"/>
      <c r="OSY152" s="2"/>
      <c r="OSZ152" s="2"/>
      <c r="OTA152" s="2"/>
      <c r="OTB152" s="2"/>
      <c r="OTC152" s="2"/>
      <c r="OTD152" s="2"/>
      <c r="OTE152" s="2"/>
      <c r="OTF152" s="2"/>
      <c r="OTG152" s="2"/>
      <c r="OTH152" s="2"/>
      <c r="OTI152" s="2"/>
      <c r="OTJ152" s="2"/>
      <c r="OTK152" s="2"/>
      <c r="OTL152" s="2"/>
      <c r="OTM152" s="2"/>
      <c r="OTN152" s="2"/>
      <c r="OTO152" s="2"/>
      <c r="OTP152" s="2"/>
      <c r="OTQ152" s="2"/>
      <c r="OTR152" s="2"/>
      <c r="OTS152" s="2"/>
      <c r="OTT152" s="2"/>
      <c r="OTU152" s="2"/>
      <c r="OTV152" s="2"/>
      <c r="OTW152" s="2"/>
      <c r="OTX152" s="2"/>
      <c r="OTY152" s="2"/>
      <c r="OTZ152" s="2"/>
      <c r="OUA152" s="2"/>
      <c r="OUB152" s="2"/>
      <c r="OUC152" s="2"/>
      <c r="OUD152" s="2"/>
      <c r="OUE152" s="2"/>
      <c r="OUF152" s="2"/>
      <c r="OUG152" s="2"/>
      <c r="OUH152" s="2"/>
      <c r="OUI152" s="2"/>
      <c r="OUJ152" s="2"/>
      <c r="OUK152" s="2"/>
      <c r="OUL152" s="2"/>
      <c r="OUM152" s="2"/>
      <c r="OUN152" s="2"/>
      <c r="OUO152" s="2"/>
      <c r="OUP152" s="2"/>
      <c r="OUQ152" s="2"/>
      <c r="OUR152" s="2"/>
      <c r="OUS152" s="2"/>
      <c r="OUT152" s="2"/>
      <c r="OUU152" s="2"/>
      <c r="OUV152" s="2"/>
      <c r="OUW152" s="2"/>
      <c r="OUX152" s="2"/>
      <c r="OUY152" s="2"/>
      <c r="OUZ152" s="2"/>
      <c r="OVA152" s="2"/>
      <c r="OVB152" s="2"/>
      <c r="OVC152" s="2"/>
      <c r="OVD152" s="2"/>
      <c r="OVE152" s="2"/>
      <c r="OVF152" s="2"/>
      <c r="OVG152" s="2"/>
      <c r="OVH152" s="2"/>
      <c r="OVI152" s="2"/>
      <c r="OVJ152" s="2"/>
      <c r="OVK152" s="2"/>
      <c r="OVL152" s="2"/>
      <c r="OVM152" s="2"/>
      <c r="OVN152" s="2"/>
      <c r="OVO152" s="2"/>
      <c r="OVP152" s="2"/>
      <c r="OVQ152" s="2"/>
      <c r="OVR152" s="2"/>
      <c r="OVS152" s="2"/>
      <c r="OVT152" s="2"/>
      <c r="OVU152" s="2"/>
      <c r="OVV152" s="2"/>
      <c r="OVW152" s="2"/>
      <c r="OVX152" s="2"/>
      <c r="OVY152" s="2"/>
      <c r="OVZ152" s="2"/>
      <c r="OWA152" s="2"/>
      <c r="OWB152" s="2"/>
      <c r="OWC152" s="2"/>
      <c r="OWD152" s="2"/>
      <c r="OWE152" s="2"/>
      <c r="OWF152" s="2"/>
      <c r="OWG152" s="2"/>
      <c r="OWH152" s="2"/>
      <c r="OWI152" s="2"/>
      <c r="OWJ152" s="2"/>
      <c r="OWK152" s="2"/>
      <c r="OWL152" s="2"/>
      <c r="OWM152" s="2"/>
      <c r="OWN152" s="2"/>
      <c r="OWO152" s="2"/>
      <c r="OWP152" s="2"/>
      <c r="OWQ152" s="2"/>
      <c r="OWR152" s="2"/>
      <c r="OWS152" s="2"/>
      <c r="OWT152" s="2"/>
      <c r="OWU152" s="2"/>
      <c r="OWV152" s="2"/>
      <c r="OWW152" s="2"/>
      <c r="OWX152" s="2"/>
      <c r="OWY152" s="2"/>
      <c r="OWZ152" s="2"/>
      <c r="OXA152" s="2"/>
      <c r="OXB152" s="2"/>
      <c r="OXC152" s="2"/>
      <c r="OXD152" s="2"/>
      <c r="OXE152" s="2"/>
      <c r="OXF152" s="2"/>
      <c r="OXG152" s="2"/>
      <c r="OXH152" s="2"/>
      <c r="OXI152" s="2"/>
      <c r="OXJ152" s="2"/>
      <c r="OXK152" s="2"/>
      <c r="OXL152" s="2"/>
      <c r="OXM152" s="2"/>
      <c r="OXN152" s="2"/>
      <c r="OXO152" s="2"/>
      <c r="OXP152" s="2"/>
      <c r="OXQ152" s="2"/>
      <c r="OXR152" s="2"/>
      <c r="OXS152" s="2"/>
      <c r="OXT152" s="2"/>
      <c r="OXU152" s="2"/>
      <c r="OXV152" s="2"/>
      <c r="OXW152" s="2"/>
      <c r="OXX152" s="2"/>
      <c r="OXY152" s="2"/>
      <c r="OXZ152" s="2"/>
      <c r="OYA152" s="2"/>
      <c r="OYB152" s="2"/>
      <c r="OYC152" s="2"/>
      <c r="OYD152" s="2"/>
      <c r="OYE152" s="2"/>
      <c r="OYF152" s="2"/>
      <c r="OYG152" s="2"/>
      <c r="OYH152" s="2"/>
      <c r="OYI152" s="2"/>
      <c r="OYJ152" s="2"/>
      <c r="OYK152" s="2"/>
      <c r="OYL152" s="2"/>
      <c r="OYM152" s="2"/>
      <c r="OYN152" s="2"/>
      <c r="OYO152" s="2"/>
      <c r="OYP152" s="2"/>
      <c r="OYQ152" s="2"/>
      <c r="OYR152" s="2"/>
      <c r="OYS152" s="2"/>
      <c r="OYT152" s="2"/>
      <c r="OYU152" s="2"/>
      <c r="OYV152" s="2"/>
      <c r="OYW152" s="2"/>
      <c r="OYX152" s="2"/>
      <c r="OYY152" s="2"/>
      <c r="OYZ152" s="2"/>
      <c r="OZA152" s="2"/>
      <c r="OZB152" s="2"/>
      <c r="OZC152" s="2"/>
      <c r="OZD152" s="2"/>
      <c r="OZE152" s="2"/>
      <c r="OZF152" s="2"/>
      <c r="OZG152" s="2"/>
      <c r="OZH152" s="2"/>
      <c r="OZI152" s="2"/>
      <c r="OZJ152" s="2"/>
      <c r="OZK152" s="2"/>
      <c r="OZL152" s="2"/>
      <c r="OZM152" s="2"/>
      <c r="OZN152" s="2"/>
      <c r="OZO152" s="2"/>
      <c r="OZP152" s="2"/>
      <c r="OZQ152" s="2"/>
      <c r="OZR152" s="2"/>
      <c r="OZS152" s="2"/>
      <c r="OZT152" s="2"/>
      <c r="OZU152" s="2"/>
      <c r="OZV152" s="2"/>
      <c r="OZW152" s="2"/>
      <c r="OZX152" s="2"/>
      <c r="OZY152" s="2"/>
      <c r="OZZ152" s="2"/>
      <c r="PAA152" s="2"/>
      <c r="PAB152" s="2"/>
      <c r="PAC152" s="2"/>
      <c r="PAD152" s="2"/>
      <c r="PAE152" s="2"/>
      <c r="PAF152" s="2"/>
      <c r="PAG152" s="2"/>
      <c r="PAH152" s="2"/>
      <c r="PAI152" s="2"/>
      <c r="PAJ152" s="2"/>
      <c r="PAK152" s="2"/>
      <c r="PAL152" s="2"/>
      <c r="PAM152" s="2"/>
      <c r="PAN152" s="2"/>
      <c r="PAO152" s="2"/>
      <c r="PAP152" s="2"/>
      <c r="PAQ152" s="2"/>
      <c r="PAR152" s="2"/>
      <c r="PAS152" s="2"/>
      <c r="PAT152" s="2"/>
      <c r="PAU152" s="2"/>
      <c r="PAV152" s="2"/>
      <c r="PAW152" s="2"/>
      <c r="PAX152" s="2"/>
      <c r="PAY152" s="2"/>
      <c r="PAZ152" s="2"/>
      <c r="PBA152" s="2"/>
      <c r="PBB152" s="2"/>
      <c r="PBC152" s="2"/>
      <c r="PBD152" s="2"/>
      <c r="PBE152" s="2"/>
      <c r="PBF152" s="2"/>
      <c r="PBG152" s="2"/>
      <c r="PBH152" s="2"/>
      <c r="PBI152" s="2"/>
      <c r="PBJ152" s="2"/>
      <c r="PBK152" s="2"/>
      <c r="PBL152" s="2"/>
      <c r="PBM152" s="2"/>
      <c r="PBN152" s="2"/>
      <c r="PBO152" s="2"/>
      <c r="PBP152" s="2"/>
      <c r="PBQ152" s="2"/>
      <c r="PBR152" s="2"/>
      <c r="PBS152" s="2"/>
      <c r="PBT152" s="2"/>
      <c r="PBU152" s="2"/>
      <c r="PBV152" s="2"/>
      <c r="PBW152" s="2"/>
      <c r="PBX152" s="2"/>
      <c r="PBY152" s="2"/>
      <c r="PBZ152" s="2"/>
      <c r="PCA152" s="2"/>
      <c r="PCB152" s="2"/>
      <c r="PCC152" s="2"/>
      <c r="PCD152" s="2"/>
      <c r="PCE152" s="2"/>
      <c r="PCF152" s="2"/>
      <c r="PCG152" s="2"/>
      <c r="PCH152" s="2"/>
      <c r="PCI152" s="2"/>
      <c r="PCJ152" s="2"/>
      <c r="PCK152" s="2"/>
      <c r="PCL152" s="2"/>
      <c r="PCM152" s="2"/>
      <c r="PCN152" s="2"/>
      <c r="PCO152" s="2"/>
      <c r="PCP152" s="2"/>
      <c r="PCQ152" s="2"/>
      <c r="PCR152" s="2"/>
      <c r="PCS152" s="2"/>
      <c r="PCT152" s="2"/>
      <c r="PCU152" s="2"/>
      <c r="PCV152" s="2"/>
      <c r="PCW152" s="2"/>
      <c r="PCX152" s="2"/>
      <c r="PCY152" s="2"/>
      <c r="PCZ152" s="2"/>
      <c r="PDA152" s="2"/>
      <c r="PDB152" s="2"/>
      <c r="PDC152" s="2"/>
      <c r="PDD152" s="2"/>
      <c r="PDE152" s="2"/>
      <c r="PDF152" s="2"/>
      <c r="PDG152" s="2"/>
      <c r="PDH152" s="2"/>
      <c r="PDI152" s="2"/>
      <c r="PDJ152" s="2"/>
      <c r="PDK152" s="2"/>
      <c r="PDL152" s="2"/>
      <c r="PDM152" s="2"/>
      <c r="PDN152" s="2"/>
      <c r="PDO152" s="2"/>
      <c r="PDP152" s="2"/>
      <c r="PDQ152" s="2"/>
      <c r="PDR152" s="2"/>
      <c r="PDS152" s="2"/>
      <c r="PDT152" s="2"/>
      <c r="PDU152" s="2"/>
      <c r="PDV152" s="2"/>
      <c r="PDW152" s="2"/>
      <c r="PDX152" s="2"/>
      <c r="PDY152" s="2"/>
      <c r="PDZ152" s="2"/>
      <c r="PEA152" s="2"/>
      <c r="PEB152" s="2"/>
      <c r="PEC152" s="2"/>
      <c r="PED152" s="2"/>
      <c r="PEE152" s="2"/>
      <c r="PEF152" s="2"/>
      <c r="PEG152" s="2"/>
      <c r="PEH152" s="2"/>
      <c r="PEI152" s="2"/>
      <c r="PEJ152" s="2"/>
      <c r="PEK152" s="2"/>
      <c r="PEL152" s="2"/>
      <c r="PEM152" s="2"/>
      <c r="PEN152" s="2"/>
      <c r="PEO152" s="2"/>
      <c r="PEP152" s="2"/>
      <c r="PEQ152" s="2"/>
      <c r="PER152" s="2"/>
      <c r="PES152" s="2"/>
      <c r="PET152" s="2"/>
      <c r="PEU152" s="2"/>
      <c r="PEV152" s="2"/>
      <c r="PEW152" s="2"/>
      <c r="PEX152" s="2"/>
      <c r="PEY152" s="2"/>
      <c r="PEZ152" s="2"/>
      <c r="PFA152" s="2"/>
      <c r="PFB152" s="2"/>
      <c r="PFC152" s="2"/>
      <c r="PFD152" s="2"/>
      <c r="PFE152" s="2"/>
      <c r="PFF152" s="2"/>
      <c r="PFG152" s="2"/>
      <c r="PFH152" s="2"/>
      <c r="PFI152" s="2"/>
      <c r="PFJ152" s="2"/>
      <c r="PFK152" s="2"/>
      <c r="PFL152" s="2"/>
      <c r="PFM152" s="2"/>
      <c r="PFN152" s="2"/>
      <c r="PFO152" s="2"/>
      <c r="PFP152" s="2"/>
      <c r="PFQ152" s="2"/>
      <c r="PFR152" s="2"/>
      <c r="PFS152" s="2"/>
      <c r="PFT152" s="2"/>
      <c r="PFU152" s="2"/>
      <c r="PFV152" s="2"/>
      <c r="PFW152" s="2"/>
      <c r="PFX152" s="2"/>
      <c r="PFY152" s="2"/>
      <c r="PFZ152" s="2"/>
      <c r="PGA152" s="2"/>
      <c r="PGB152" s="2"/>
      <c r="PGC152" s="2"/>
      <c r="PGD152" s="2"/>
      <c r="PGE152" s="2"/>
      <c r="PGF152" s="2"/>
      <c r="PGG152" s="2"/>
      <c r="PGH152" s="2"/>
      <c r="PGI152" s="2"/>
      <c r="PGJ152" s="2"/>
      <c r="PGK152" s="2"/>
      <c r="PGL152" s="2"/>
      <c r="PGM152" s="2"/>
      <c r="PGN152" s="2"/>
      <c r="PGO152" s="2"/>
      <c r="PGP152" s="2"/>
      <c r="PGQ152" s="2"/>
      <c r="PGR152" s="2"/>
      <c r="PGS152" s="2"/>
      <c r="PGT152" s="2"/>
      <c r="PGU152" s="2"/>
      <c r="PGV152" s="2"/>
      <c r="PGW152" s="2"/>
      <c r="PGX152" s="2"/>
      <c r="PGY152" s="2"/>
      <c r="PGZ152" s="2"/>
      <c r="PHA152" s="2"/>
      <c r="PHB152" s="2"/>
      <c r="PHC152" s="2"/>
      <c r="PHD152" s="2"/>
      <c r="PHE152" s="2"/>
      <c r="PHF152" s="2"/>
      <c r="PHG152" s="2"/>
      <c r="PHH152" s="2"/>
      <c r="PHI152" s="2"/>
      <c r="PHJ152" s="2"/>
      <c r="PHK152" s="2"/>
      <c r="PHL152" s="2"/>
      <c r="PHM152" s="2"/>
      <c r="PHN152" s="2"/>
      <c r="PHO152" s="2"/>
      <c r="PHP152" s="2"/>
      <c r="PHQ152" s="2"/>
      <c r="PHR152" s="2"/>
      <c r="PHS152" s="2"/>
      <c r="PHT152" s="2"/>
      <c r="PHU152" s="2"/>
      <c r="PHV152" s="2"/>
      <c r="PHW152" s="2"/>
      <c r="PHX152" s="2"/>
      <c r="PHY152" s="2"/>
      <c r="PHZ152" s="2"/>
      <c r="PIA152" s="2"/>
      <c r="PIB152" s="2"/>
      <c r="PIC152" s="2"/>
      <c r="PID152" s="2"/>
      <c r="PIE152" s="2"/>
      <c r="PIF152" s="2"/>
      <c r="PIG152" s="2"/>
      <c r="PIH152" s="2"/>
      <c r="PII152" s="2"/>
      <c r="PIJ152" s="2"/>
      <c r="PIK152" s="2"/>
      <c r="PIL152" s="2"/>
      <c r="PIM152" s="2"/>
      <c r="PIN152" s="2"/>
      <c r="PIO152" s="2"/>
      <c r="PIP152" s="2"/>
      <c r="PIQ152" s="2"/>
      <c r="PIR152" s="2"/>
      <c r="PIS152" s="2"/>
      <c r="PIT152" s="2"/>
      <c r="PIU152" s="2"/>
      <c r="PIV152" s="2"/>
      <c r="PIW152" s="2"/>
      <c r="PIX152" s="2"/>
      <c r="PIY152" s="2"/>
      <c r="PIZ152" s="2"/>
      <c r="PJA152" s="2"/>
      <c r="PJB152" s="2"/>
      <c r="PJC152" s="2"/>
      <c r="PJD152" s="2"/>
      <c r="PJE152" s="2"/>
      <c r="PJF152" s="2"/>
      <c r="PJG152" s="2"/>
      <c r="PJH152" s="2"/>
      <c r="PJI152" s="2"/>
      <c r="PJJ152" s="2"/>
      <c r="PJK152" s="2"/>
      <c r="PJL152" s="2"/>
      <c r="PJM152" s="2"/>
      <c r="PJN152" s="2"/>
      <c r="PJO152" s="2"/>
      <c r="PJP152" s="2"/>
      <c r="PJQ152" s="2"/>
      <c r="PJR152" s="2"/>
      <c r="PJS152" s="2"/>
      <c r="PJT152" s="2"/>
      <c r="PJU152" s="2"/>
      <c r="PJV152" s="2"/>
      <c r="PJW152" s="2"/>
      <c r="PJX152" s="2"/>
      <c r="PJY152" s="2"/>
      <c r="PJZ152" s="2"/>
      <c r="PKA152" s="2"/>
      <c r="PKB152" s="2"/>
      <c r="PKC152" s="2"/>
      <c r="PKD152" s="2"/>
      <c r="PKE152" s="2"/>
      <c r="PKF152" s="2"/>
      <c r="PKG152" s="2"/>
      <c r="PKH152" s="2"/>
      <c r="PKI152" s="2"/>
      <c r="PKJ152" s="2"/>
      <c r="PKK152" s="2"/>
      <c r="PKL152" s="2"/>
      <c r="PKM152" s="2"/>
      <c r="PKN152" s="2"/>
      <c r="PKO152" s="2"/>
      <c r="PKP152" s="2"/>
      <c r="PKQ152" s="2"/>
      <c r="PKR152" s="2"/>
      <c r="PKS152" s="2"/>
      <c r="PKT152" s="2"/>
      <c r="PKU152" s="2"/>
      <c r="PKV152" s="2"/>
      <c r="PKW152" s="2"/>
      <c r="PKX152" s="2"/>
      <c r="PKY152" s="2"/>
      <c r="PKZ152" s="2"/>
      <c r="PLA152" s="2"/>
      <c r="PLB152" s="2"/>
      <c r="PLC152" s="2"/>
      <c r="PLD152" s="2"/>
      <c r="PLE152" s="2"/>
      <c r="PLF152" s="2"/>
      <c r="PLG152" s="2"/>
      <c r="PLH152" s="2"/>
      <c r="PLI152" s="2"/>
      <c r="PLJ152" s="2"/>
      <c r="PLK152" s="2"/>
      <c r="PLL152" s="2"/>
      <c r="PLM152" s="2"/>
      <c r="PLN152" s="2"/>
      <c r="PLO152" s="2"/>
      <c r="PLP152" s="2"/>
      <c r="PLQ152" s="2"/>
      <c r="PLR152" s="2"/>
      <c r="PLS152" s="2"/>
      <c r="PLT152" s="2"/>
      <c r="PLU152" s="2"/>
      <c r="PLV152" s="2"/>
      <c r="PLW152" s="2"/>
      <c r="PLX152" s="2"/>
      <c r="PLY152" s="2"/>
      <c r="PLZ152" s="2"/>
      <c r="PMA152" s="2"/>
      <c r="PMB152" s="2"/>
      <c r="PMC152" s="2"/>
      <c r="PMD152" s="2"/>
      <c r="PME152" s="2"/>
      <c r="PMF152" s="2"/>
      <c r="PMG152" s="2"/>
      <c r="PMH152" s="2"/>
      <c r="PMI152" s="2"/>
      <c r="PMJ152" s="2"/>
      <c r="PMK152" s="2"/>
      <c r="PML152" s="2"/>
      <c r="PMM152" s="2"/>
      <c r="PMN152" s="2"/>
      <c r="PMO152" s="2"/>
      <c r="PMP152" s="2"/>
      <c r="PMQ152" s="2"/>
      <c r="PMR152" s="2"/>
      <c r="PMS152" s="2"/>
      <c r="PMT152" s="2"/>
      <c r="PMU152" s="2"/>
      <c r="PMV152" s="2"/>
      <c r="PMW152" s="2"/>
      <c r="PMX152" s="2"/>
      <c r="PMY152" s="2"/>
      <c r="PMZ152" s="2"/>
      <c r="PNA152" s="2"/>
      <c r="PNB152" s="2"/>
      <c r="PNC152" s="2"/>
      <c r="PND152" s="2"/>
      <c r="PNE152" s="2"/>
      <c r="PNF152" s="2"/>
      <c r="PNG152" s="2"/>
      <c r="PNH152" s="2"/>
      <c r="PNI152" s="2"/>
      <c r="PNJ152" s="2"/>
      <c r="PNK152" s="2"/>
      <c r="PNL152" s="2"/>
      <c r="PNM152" s="2"/>
      <c r="PNN152" s="2"/>
      <c r="PNO152" s="2"/>
      <c r="PNP152" s="2"/>
      <c r="PNQ152" s="2"/>
      <c r="PNR152" s="2"/>
      <c r="PNS152" s="2"/>
      <c r="PNT152" s="2"/>
      <c r="PNU152" s="2"/>
      <c r="PNV152" s="2"/>
      <c r="PNW152" s="2"/>
      <c r="PNX152" s="2"/>
      <c r="PNY152" s="2"/>
      <c r="PNZ152" s="2"/>
      <c r="POA152" s="2"/>
      <c r="POB152" s="2"/>
      <c r="POC152" s="2"/>
      <c r="POD152" s="2"/>
      <c r="POE152" s="2"/>
      <c r="POF152" s="2"/>
      <c r="POG152" s="2"/>
      <c r="POH152" s="2"/>
      <c r="POI152" s="2"/>
      <c r="POJ152" s="2"/>
      <c r="POK152" s="2"/>
      <c r="POL152" s="2"/>
      <c r="POM152" s="2"/>
      <c r="PON152" s="2"/>
      <c r="POO152" s="2"/>
      <c r="POP152" s="2"/>
      <c r="POQ152" s="2"/>
      <c r="POR152" s="2"/>
      <c r="POS152" s="2"/>
      <c r="POT152" s="2"/>
      <c r="POU152" s="2"/>
      <c r="POV152" s="2"/>
      <c r="POW152" s="2"/>
      <c r="POX152" s="2"/>
      <c r="POY152" s="2"/>
      <c r="POZ152" s="2"/>
      <c r="PPA152" s="2"/>
      <c r="PPB152" s="2"/>
      <c r="PPC152" s="2"/>
      <c r="PPD152" s="2"/>
      <c r="PPE152" s="2"/>
      <c r="PPF152" s="2"/>
      <c r="PPG152" s="2"/>
      <c r="PPH152" s="2"/>
      <c r="PPI152" s="2"/>
      <c r="PPJ152" s="2"/>
      <c r="PPK152" s="2"/>
      <c r="PPL152" s="2"/>
      <c r="PPM152" s="2"/>
      <c r="PPN152" s="2"/>
      <c r="PPO152" s="2"/>
      <c r="PPP152" s="2"/>
      <c r="PPQ152" s="2"/>
      <c r="PPR152" s="2"/>
      <c r="PPS152" s="2"/>
      <c r="PPT152" s="2"/>
      <c r="PPU152" s="2"/>
      <c r="PPV152" s="2"/>
      <c r="PPW152" s="2"/>
      <c r="PPX152" s="2"/>
      <c r="PPY152" s="2"/>
      <c r="PPZ152" s="2"/>
      <c r="PQA152" s="2"/>
      <c r="PQB152" s="2"/>
      <c r="PQC152" s="2"/>
      <c r="PQD152" s="2"/>
      <c r="PQE152" s="2"/>
      <c r="PQF152" s="2"/>
      <c r="PQG152" s="2"/>
      <c r="PQH152" s="2"/>
      <c r="PQI152" s="2"/>
      <c r="PQJ152" s="2"/>
      <c r="PQK152" s="2"/>
      <c r="PQL152" s="2"/>
      <c r="PQM152" s="2"/>
      <c r="PQN152" s="2"/>
      <c r="PQO152" s="2"/>
      <c r="PQP152" s="2"/>
      <c r="PQQ152" s="2"/>
      <c r="PQR152" s="2"/>
      <c r="PQS152" s="2"/>
      <c r="PQT152" s="2"/>
      <c r="PQU152" s="2"/>
      <c r="PQV152" s="2"/>
      <c r="PQW152" s="2"/>
      <c r="PQX152" s="2"/>
      <c r="PQY152" s="2"/>
      <c r="PQZ152" s="2"/>
      <c r="PRA152" s="2"/>
      <c r="PRB152" s="2"/>
      <c r="PRC152" s="2"/>
      <c r="PRD152" s="2"/>
      <c r="PRE152" s="2"/>
      <c r="PRF152" s="2"/>
      <c r="PRG152" s="2"/>
      <c r="PRH152" s="2"/>
      <c r="PRI152" s="2"/>
      <c r="PRJ152" s="2"/>
      <c r="PRK152" s="2"/>
      <c r="PRL152" s="2"/>
      <c r="PRM152" s="2"/>
      <c r="PRN152" s="2"/>
      <c r="PRO152" s="2"/>
      <c r="PRP152" s="2"/>
      <c r="PRQ152" s="2"/>
      <c r="PRR152" s="2"/>
      <c r="PRS152" s="2"/>
      <c r="PRT152" s="2"/>
      <c r="PRU152" s="2"/>
      <c r="PRV152" s="2"/>
      <c r="PRW152" s="2"/>
      <c r="PRX152" s="2"/>
      <c r="PRY152" s="2"/>
      <c r="PRZ152" s="2"/>
      <c r="PSA152" s="2"/>
      <c r="PSB152" s="2"/>
      <c r="PSC152" s="2"/>
      <c r="PSD152" s="2"/>
      <c r="PSE152" s="2"/>
      <c r="PSF152" s="2"/>
      <c r="PSG152" s="2"/>
      <c r="PSH152" s="2"/>
      <c r="PSI152" s="2"/>
      <c r="PSJ152" s="2"/>
      <c r="PSK152" s="2"/>
      <c r="PSL152" s="2"/>
      <c r="PSM152" s="2"/>
      <c r="PSN152" s="2"/>
      <c r="PSO152" s="2"/>
      <c r="PSP152" s="2"/>
      <c r="PSQ152" s="2"/>
      <c r="PSR152" s="2"/>
      <c r="PSS152" s="2"/>
      <c r="PST152" s="2"/>
      <c r="PSU152" s="2"/>
      <c r="PSV152" s="2"/>
      <c r="PSW152" s="2"/>
      <c r="PSX152" s="2"/>
      <c r="PSY152" s="2"/>
      <c r="PSZ152" s="2"/>
      <c r="PTA152" s="2"/>
      <c r="PTB152" s="2"/>
      <c r="PTC152" s="2"/>
      <c r="PTD152" s="2"/>
      <c r="PTE152" s="2"/>
      <c r="PTF152" s="2"/>
      <c r="PTG152" s="2"/>
      <c r="PTH152" s="2"/>
      <c r="PTI152" s="2"/>
      <c r="PTJ152" s="2"/>
      <c r="PTK152" s="2"/>
      <c r="PTL152" s="2"/>
      <c r="PTM152" s="2"/>
      <c r="PTN152" s="2"/>
      <c r="PTO152" s="2"/>
      <c r="PTP152" s="2"/>
      <c r="PTQ152" s="2"/>
      <c r="PTR152" s="2"/>
      <c r="PTS152" s="2"/>
      <c r="PTT152" s="2"/>
      <c r="PTU152" s="2"/>
      <c r="PTV152" s="2"/>
      <c r="PTW152" s="2"/>
      <c r="PTX152" s="2"/>
      <c r="PTY152" s="2"/>
      <c r="PTZ152" s="2"/>
      <c r="PUA152" s="2"/>
      <c r="PUB152" s="2"/>
      <c r="PUC152" s="2"/>
      <c r="PUD152" s="2"/>
      <c r="PUE152" s="2"/>
      <c r="PUF152" s="2"/>
      <c r="PUG152" s="2"/>
      <c r="PUH152" s="2"/>
      <c r="PUI152" s="2"/>
      <c r="PUJ152" s="2"/>
      <c r="PUK152" s="2"/>
      <c r="PUL152" s="2"/>
      <c r="PUM152" s="2"/>
      <c r="PUN152" s="2"/>
      <c r="PUO152" s="2"/>
      <c r="PUP152" s="2"/>
      <c r="PUQ152" s="2"/>
      <c r="PUR152" s="2"/>
      <c r="PUS152" s="2"/>
      <c r="PUT152" s="2"/>
      <c r="PUU152" s="2"/>
      <c r="PUV152" s="2"/>
      <c r="PUW152" s="2"/>
      <c r="PUX152" s="2"/>
      <c r="PUY152" s="2"/>
      <c r="PUZ152" s="2"/>
      <c r="PVA152" s="2"/>
      <c r="PVB152" s="2"/>
      <c r="PVC152" s="2"/>
      <c r="PVD152" s="2"/>
      <c r="PVE152" s="2"/>
      <c r="PVF152" s="2"/>
      <c r="PVG152" s="2"/>
      <c r="PVH152" s="2"/>
      <c r="PVI152" s="2"/>
      <c r="PVJ152" s="2"/>
      <c r="PVK152" s="2"/>
      <c r="PVL152" s="2"/>
      <c r="PVM152" s="2"/>
      <c r="PVN152" s="2"/>
      <c r="PVO152" s="2"/>
      <c r="PVP152" s="2"/>
      <c r="PVQ152" s="2"/>
      <c r="PVR152" s="2"/>
      <c r="PVS152" s="2"/>
      <c r="PVT152" s="2"/>
      <c r="PVU152" s="2"/>
      <c r="PVV152" s="2"/>
      <c r="PVW152" s="2"/>
      <c r="PVX152" s="2"/>
      <c r="PVY152" s="2"/>
      <c r="PVZ152" s="2"/>
      <c r="PWA152" s="2"/>
      <c r="PWB152" s="2"/>
      <c r="PWC152" s="2"/>
      <c r="PWD152" s="2"/>
      <c r="PWE152" s="2"/>
      <c r="PWF152" s="2"/>
      <c r="PWG152" s="2"/>
      <c r="PWH152" s="2"/>
      <c r="PWI152" s="2"/>
      <c r="PWJ152" s="2"/>
      <c r="PWK152" s="2"/>
      <c r="PWL152" s="2"/>
      <c r="PWM152" s="2"/>
      <c r="PWN152" s="2"/>
      <c r="PWO152" s="2"/>
      <c r="PWP152" s="2"/>
      <c r="PWQ152" s="2"/>
      <c r="PWR152" s="2"/>
      <c r="PWS152" s="2"/>
      <c r="PWT152" s="2"/>
      <c r="PWU152" s="2"/>
      <c r="PWV152" s="2"/>
      <c r="PWW152" s="2"/>
      <c r="PWX152" s="2"/>
      <c r="PWY152" s="2"/>
      <c r="PWZ152" s="2"/>
      <c r="PXA152" s="2"/>
      <c r="PXB152" s="2"/>
      <c r="PXC152" s="2"/>
      <c r="PXD152" s="2"/>
      <c r="PXE152" s="2"/>
      <c r="PXF152" s="2"/>
      <c r="PXG152" s="2"/>
      <c r="PXH152" s="2"/>
      <c r="PXI152" s="2"/>
      <c r="PXJ152" s="2"/>
      <c r="PXK152" s="2"/>
      <c r="PXL152" s="2"/>
      <c r="PXM152" s="2"/>
      <c r="PXN152" s="2"/>
      <c r="PXO152" s="2"/>
      <c r="PXP152" s="2"/>
      <c r="PXQ152" s="2"/>
      <c r="PXR152" s="2"/>
      <c r="PXS152" s="2"/>
      <c r="PXT152" s="2"/>
      <c r="PXU152" s="2"/>
      <c r="PXV152" s="2"/>
      <c r="PXW152" s="2"/>
      <c r="PXX152" s="2"/>
      <c r="PXY152" s="2"/>
      <c r="PXZ152" s="2"/>
      <c r="PYA152" s="2"/>
      <c r="PYB152" s="2"/>
      <c r="PYC152" s="2"/>
      <c r="PYD152" s="2"/>
      <c r="PYE152" s="2"/>
      <c r="PYF152" s="2"/>
      <c r="PYG152" s="2"/>
      <c r="PYH152" s="2"/>
      <c r="PYI152" s="2"/>
      <c r="PYJ152" s="2"/>
      <c r="PYK152" s="2"/>
      <c r="PYL152" s="2"/>
      <c r="PYM152" s="2"/>
      <c r="PYN152" s="2"/>
      <c r="PYO152" s="2"/>
      <c r="PYP152" s="2"/>
      <c r="PYQ152" s="2"/>
      <c r="PYR152" s="2"/>
      <c r="PYS152" s="2"/>
      <c r="PYT152" s="2"/>
      <c r="PYU152" s="2"/>
      <c r="PYV152" s="2"/>
      <c r="PYW152" s="2"/>
      <c r="PYX152" s="2"/>
      <c r="PYY152" s="2"/>
      <c r="PYZ152" s="2"/>
      <c r="PZA152" s="2"/>
      <c r="PZB152" s="2"/>
      <c r="PZC152" s="2"/>
      <c r="PZD152" s="2"/>
      <c r="PZE152" s="2"/>
      <c r="PZF152" s="2"/>
      <c r="PZG152" s="2"/>
      <c r="PZH152" s="2"/>
      <c r="PZI152" s="2"/>
      <c r="PZJ152" s="2"/>
      <c r="PZK152" s="2"/>
      <c r="PZL152" s="2"/>
      <c r="PZM152" s="2"/>
      <c r="PZN152" s="2"/>
      <c r="PZO152" s="2"/>
      <c r="PZP152" s="2"/>
      <c r="PZQ152" s="2"/>
      <c r="PZR152" s="2"/>
      <c r="PZS152" s="2"/>
      <c r="PZT152" s="2"/>
      <c r="PZU152" s="2"/>
      <c r="PZV152" s="2"/>
      <c r="PZW152" s="2"/>
      <c r="PZX152" s="2"/>
      <c r="PZY152" s="2"/>
      <c r="PZZ152" s="2"/>
      <c r="QAA152" s="2"/>
      <c r="QAB152" s="2"/>
      <c r="QAC152" s="2"/>
      <c r="QAD152" s="2"/>
      <c r="QAE152" s="2"/>
      <c r="QAF152" s="2"/>
      <c r="QAG152" s="2"/>
      <c r="QAH152" s="2"/>
      <c r="QAI152" s="2"/>
      <c r="QAJ152" s="2"/>
      <c r="QAK152" s="2"/>
      <c r="QAL152" s="2"/>
      <c r="QAM152" s="2"/>
      <c r="QAN152" s="2"/>
      <c r="QAO152" s="2"/>
      <c r="QAP152" s="2"/>
      <c r="QAQ152" s="2"/>
      <c r="QAR152" s="2"/>
      <c r="QAS152" s="2"/>
      <c r="QAT152" s="2"/>
      <c r="QAU152" s="2"/>
      <c r="QAV152" s="2"/>
      <c r="QAW152" s="2"/>
      <c r="QAX152" s="2"/>
      <c r="QAY152" s="2"/>
      <c r="QAZ152" s="2"/>
      <c r="QBA152" s="2"/>
      <c r="QBB152" s="2"/>
      <c r="QBC152" s="2"/>
      <c r="QBD152" s="2"/>
      <c r="QBE152" s="2"/>
      <c r="QBF152" s="2"/>
      <c r="QBG152" s="2"/>
      <c r="QBH152" s="2"/>
      <c r="QBI152" s="2"/>
      <c r="QBJ152" s="2"/>
      <c r="QBK152" s="2"/>
      <c r="QBL152" s="2"/>
      <c r="QBM152" s="2"/>
      <c r="QBN152" s="2"/>
      <c r="QBO152" s="2"/>
      <c r="QBP152" s="2"/>
      <c r="QBQ152" s="2"/>
      <c r="QBR152" s="2"/>
      <c r="QBS152" s="2"/>
      <c r="QBT152" s="2"/>
      <c r="QBU152" s="2"/>
      <c r="QBV152" s="2"/>
      <c r="QBW152" s="2"/>
      <c r="QBX152" s="2"/>
      <c r="QBY152" s="2"/>
      <c r="QBZ152" s="2"/>
      <c r="QCA152" s="2"/>
      <c r="QCB152" s="2"/>
      <c r="QCC152" s="2"/>
      <c r="QCD152" s="2"/>
      <c r="QCE152" s="2"/>
      <c r="QCF152" s="2"/>
      <c r="QCG152" s="2"/>
      <c r="QCH152" s="2"/>
      <c r="QCI152" s="2"/>
      <c r="QCJ152" s="2"/>
      <c r="QCK152" s="2"/>
      <c r="QCL152" s="2"/>
      <c r="QCM152" s="2"/>
      <c r="QCN152" s="2"/>
      <c r="QCO152" s="2"/>
      <c r="QCP152" s="2"/>
      <c r="QCQ152" s="2"/>
      <c r="QCR152" s="2"/>
      <c r="QCS152" s="2"/>
      <c r="QCT152" s="2"/>
      <c r="QCU152" s="2"/>
      <c r="QCV152" s="2"/>
      <c r="QCW152" s="2"/>
      <c r="QCX152" s="2"/>
      <c r="QCY152" s="2"/>
      <c r="QCZ152" s="2"/>
      <c r="QDA152" s="2"/>
      <c r="QDB152" s="2"/>
      <c r="QDC152" s="2"/>
      <c r="QDD152" s="2"/>
      <c r="QDE152" s="2"/>
      <c r="QDF152" s="2"/>
      <c r="QDG152" s="2"/>
      <c r="QDH152" s="2"/>
      <c r="QDI152" s="2"/>
      <c r="QDJ152" s="2"/>
      <c r="QDK152" s="2"/>
      <c r="QDL152" s="2"/>
      <c r="QDM152" s="2"/>
      <c r="QDN152" s="2"/>
      <c r="QDO152" s="2"/>
      <c r="QDP152" s="2"/>
      <c r="QDQ152" s="2"/>
      <c r="QDR152" s="2"/>
      <c r="QDS152" s="2"/>
      <c r="QDT152" s="2"/>
      <c r="QDU152" s="2"/>
      <c r="QDV152" s="2"/>
      <c r="QDW152" s="2"/>
      <c r="QDX152" s="2"/>
      <c r="QDY152" s="2"/>
      <c r="QDZ152" s="2"/>
      <c r="QEA152" s="2"/>
      <c r="QEB152" s="2"/>
      <c r="QEC152" s="2"/>
      <c r="QED152" s="2"/>
      <c r="QEE152" s="2"/>
      <c r="QEF152" s="2"/>
      <c r="QEG152" s="2"/>
      <c r="QEH152" s="2"/>
      <c r="QEI152" s="2"/>
      <c r="QEJ152" s="2"/>
      <c r="QEK152" s="2"/>
      <c r="QEL152" s="2"/>
      <c r="QEM152" s="2"/>
      <c r="QEN152" s="2"/>
      <c r="QEO152" s="2"/>
      <c r="QEP152" s="2"/>
      <c r="QEQ152" s="2"/>
      <c r="QER152" s="2"/>
      <c r="QES152" s="2"/>
      <c r="QET152" s="2"/>
      <c r="QEU152" s="2"/>
      <c r="QEV152" s="2"/>
      <c r="QEW152" s="2"/>
      <c r="QEX152" s="2"/>
      <c r="QEY152" s="2"/>
      <c r="QEZ152" s="2"/>
      <c r="QFA152" s="2"/>
      <c r="QFB152" s="2"/>
      <c r="QFC152" s="2"/>
      <c r="QFD152" s="2"/>
      <c r="QFE152" s="2"/>
      <c r="QFF152" s="2"/>
      <c r="QFG152" s="2"/>
      <c r="QFH152" s="2"/>
      <c r="QFI152" s="2"/>
      <c r="QFJ152" s="2"/>
      <c r="QFK152" s="2"/>
      <c r="QFL152" s="2"/>
      <c r="QFM152" s="2"/>
      <c r="QFN152" s="2"/>
      <c r="QFO152" s="2"/>
      <c r="QFP152" s="2"/>
      <c r="QFQ152" s="2"/>
      <c r="QFR152" s="2"/>
      <c r="QFS152" s="2"/>
      <c r="QFT152" s="2"/>
      <c r="QFU152" s="2"/>
      <c r="QFV152" s="2"/>
      <c r="QFW152" s="2"/>
      <c r="QFX152" s="2"/>
      <c r="QFY152" s="2"/>
      <c r="QFZ152" s="2"/>
      <c r="QGA152" s="2"/>
      <c r="QGB152" s="2"/>
      <c r="QGC152" s="2"/>
      <c r="QGD152" s="2"/>
      <c r="QGE152" s="2"/>
      <c r="QGF152" s="2"/>
      <c r="QGG152" s="2"/>
      <c r="QGH152" s="2"/>
      <c r="QGI152" s="2"/>
      <c r="QGJ152" s="2"/>
      <c r="QGK152" s="2"/>
      <c r="QGL152" s="2"/>
      <c r="QGM152" s="2"/>
      <c r="QGN152" s="2"/>
      <c r="QGO152" s="2"/>
      <c r="QGP152" s="2"/>
      <c r="QGQ152" s="2"/>
      <c r="QGR152" s="2"/>
      <c r="QGS152" s="2"/>
      <c r="QGT152" s="2"/>
      <c r="QGU152" s="2"/>
      <c r="QGV152" s="2"/>
      <c r="QGW152" s="2"/>
      <c r="QGX152" s="2"/>
      <c r="QGY152" s="2"/>
      <c r="QGZ152" s="2"/>
      <c r="QHA152" s="2"/>
      <c r="QHB152" s="2"/>
      <c r="QHC152" s="2"/>
      <c r="QHD152" s="2"/>
      <c r="QHE152" s="2"/>
      <c r="QHF152" s="2"/>
      <c r="QHG152" s="2"/>
      <c r="QHH152" s="2"/>
      <c r="QHI152" s="2"/>
      <c r="QHJ152" s="2"/>
      <c r="QHK152" s="2"/>
      <c r="QHL152" s="2"/>
      <c r="QHM152" s="2"/>
      <c r="QHN152" s="2"/>
      <c r="QHO152" s="2"/>
      <c r="QHP152" s="2"/>
      <c r="QHQ152" s="2"/>
      <c r="QHR152" s="2"/>
      <c r="QHS152" s="2"/>
      <c r="QHT152" s="2"/>
      <c r="QHU152" s="2"/>
      <c r="QHV152" s="2"/>
      <c r="QHW152" s="2"/>
      <c r="QHX152" s="2"/>
      <c r="QHY152" s="2"/>
      <c r="QHZ152" s="2"/>
      <c r="QIA152" s="2"/>
      <c r="QIB152" s="2"/>
      <c r="QIC152" s="2"/>
      <c r="QID152" s="2"/>
      <c r="QIE152" s="2"/>
      <c r="QIF152" s="2"/>
      <c r="QIG152" s="2"/>
      <c r="QIH152" s="2"/>
      <c r="QII152" s="2"/>
      <c r="QIJ152" s="2"/>
      <c r="QIK152" s="2"/>
      <c r="QIL152" s="2"/>
      <c r="QIM152" s="2"/>
      <c r="QIN152" s="2"/>
      <c r="QIO152" s="2"/>
      <c r="QIP152" s="2"/>
      <c r="QIQ152" s="2"/>
      <c r="QIR152" s="2"/>
      <c r="QIS152" s="2"/>
      <c r="QIT152" s="2"/>
      <c r="QIU152" s="2"/>
      <c r="QIV152" s="2"/>
      <c r="QIW152" s="2"/>
      <c r="QIX152" s="2"/>
      <c r="QIY152" s="2"/>
      <c r="QIZ152" s="2"/>
      <c r="QJA152" s="2"/>
      <c r="QJB152" s="2"/>
      <c r="QJC152" s="2"/>
      <c r="QJD152" s="2"/>
      <c r="QJE152" s="2"/>
      <c r="QJF152" s="2"/>
      <c r="QJG152" s="2"/>
      <c r="QJH152" s="2"/>
      <c r="QJI152" s="2"/>
      <c r="QJJ152" s="2"/>
      <c r="QJK152" s="2"/>
      <c r="QJL152" s="2"/>
      <c r="QJM152" s="2"/>
      <c r="QJN152" s="2"/>
      <c r="QJO152" s="2"/>
      <c r="QJP152" s="2"/>
      <c r="QJQ152" s="2"/>
      <c r="QJR152" s="2"/>
      <c r="QJS152" s="2"/>
      <c r="QJT152" s="2"/>
      <c r="QJU152" s="2"/>
      <c r="QJV152" s="2"/>
      <c r="QJW152" s="2"/>
      <c r="QJX152" s="2"/>
      <c r="QJY152" s="2"/>
      <c r="QJZ152" s="2"/>
      <c r="QKA152" s="2"/>
      <c r="QKB152" s="2"/>
      <c r="QKC152" s="2"/>
      <c r="QKD152" s="2"/>
      <c r="QKE152" s="2"/>
      <c r="QKF152" s="2"/>
      <c r="QKG152" s="2"/>
      <c r="QKH152" s="2"/>
      <c r="QKI152" s="2"/>
      <c r="QKJ152" s="2"/>
      <c r="QKK152" s="2"/>
      <c r="QKL152" s="2"/>
      <c r="QKM152" s="2"/>
      <c r="QKN152" s="2"/>
      <c r="QKO152" s="2"/>
      <c r="QKP152" s="2"/>
      <c r="QKQ152" s="2"/>
      <c r="QKR152" s="2"/>
      <c r="QKS152" s="2"/>
      <c r="QKT152" s="2"/>
      <c r="QKU152" s="2"/>
      <c r="QKV152" s="2"/>
      <c r="QKW152" s="2"/>
      <c r="QKX152" s="2"/>
      <c r="QKY152" s="2"/>
      <c r="QKZ152" s="2"/>
      <c r="QLA152" s="2"/>
      <c r="QLB152" s="2"/>
      <c r="QLC152" s="2"/>
      <c r="QLD152" s="2"/>
      <c r="QLE152" s="2"/>
      <c r="QLF152" s="2"/>
      <c r="QLG152" s="2"/>
      <c r="QLH152" s="2"/>
      <c r="QLI152" s="2"/>
      <c r="QLJ152" s="2"/>
      <c r="QLK152" s="2"/>
      <c r="QLL152" s="2"/>
      <c r="QLM152" s="2"/>
      <c r="QLN152" s="2"/>
      <c r="QLO152" s="2"/>
      <c r="QLP152" s="2"/>
      <c r="QLQ152" s="2"/>
      <c r="QLR152" s="2"/>
      <c r="QLS152" s="2"/>
      <c r="QLT152" s="2"/>
      <c r="QLU152" s="2"/>
      <c r="QLV152" s="2"/>
      <c r="QLW152" s="2"/>
      <c r="QLX152" s="2"/>
      <c r="QLY152" s="2"/>
      <c r="QLZ152" s="2"/>
      <c r="QMA152" s="2"/>
      <c r="QMB152" s="2"/>
      <c r="QMC152" s="2"/>
      <c r="QMD152" s="2"/>
      <c r="QME152" s="2"/>
      <c r="QMF152" s="2"/>
      <c r="QMG152" s="2"/>
      <c r="QMH152" s="2"/>
      <c r="QMI152" s="2"/>
      <c r="QMJ152" s="2"/>
      <c r="QMK152" s="2"/>
      <c r="QML152" s="2"/>
      <c r="QMM152" s="2"/>
      <c r="QMN152" s="2"/>
      <c r="QMO152" s="2"/>
      <c r="QMP152" s="2"/>
      <c r="QMQ152" s="2"/>
      <c r="QMR152" s="2"/>
      <c r="QMS152" s="2"/>
      <c r="QMT152" s="2"/>
      <c r="QMU152" s="2"/>
      <c r="QMV152" s="2"/>
      <c r="QMW152" s="2"/>
      <c r="QMX152" s="2"/>
      <c r="QMY152" s="2"/>
      <c r="QMZ152" s="2"/>
      <c r="QNA152" s="2"/>
      <c r="QNB152" s="2"/>
      <c r="QNC152" s="2"/>
      <c r="QND152" s="2"/>
      <c r="QNE152" s="2"/>
      <c r="QNF152" s="2"/>
      <c r="QNG152" s="2"/>
      <c r="QNH152" s="2"/>
      <c r="QNI152" s="2"/>
      <c r="QNJ152" s="2"/>
      <c r="QNK152" s="2"/>
      <c r="QNL152" s="2"/>
      <c r="QNM152" s="2"/>
      <c r="QNN152" s="2"/>
      <c r="QNO152" s="2"/>
      <c r="QNP152" s="2"/>
      <c r="QNQ152" s="2"/>
      <c r="QNR152" s="2"/>
      <c r="QNS152" s="2"/>
      <c r="QNT152" s="2"/>
      <c r="QNU152" s="2"/>
      <c r="QNV152" s="2"/>
      <c r="QNW152" s="2"/>
      <c r="QNX152" s="2"/>
      <c r="QNY152" s="2"/>
      <c r="QNZ152" s="2"/>
      <c r="QOA152" s="2"/>
      <c r="QOB152" s="2"/>
      <c r="QOC152" s="2"/>
      <c r="QOD152" s="2"/>
      <c r="QOE152" s="2"/>
      <c r="QOF152" s="2"/>
      <c r="QOG152" s="2"/>
      <c r="QOH152" s="2"/>
      <c r="QOI152" s="2"/>
      <c r="QOJ152" s="2"/>
      <c r="QOK152" s="2"/>
      <c r="QOL152" s="2"/>
      <c r="QOM152" s="2"/>
      <c r="QON152" s="2"/>
      <c r="QOO152" s="2"/>
      <c r="QOP152" s="2"/>
      <c r="QOQ152" s="2"/>
      <c r="QOR152" s="2"/>
      <c r="QOS152" s="2"/>
      <c r="QOT152" s="2"/>
      <c r="QOU152" s="2"/>
      <c r="QOV152" s="2"/>
      <c r="QOW152" s="2"/>
      <c r="QOX152" s="2"/>
      <c r="QOY152" s="2"/>
      <c r="QOZ152" s="2"/>
      <c r="QPA152" s="2"/>
      <c r="QPB152" s="2"/>
      <c r="QPC152" s="2"/>
      <c r="QPD152" s="2"/>
      <c r="QPE152" s="2"/>
      <c r="QPF152" s="2"/>
      <c r="QPG152" s="2"/>
      <c r="QPH152" s="2"/>
      <c r="QPI152" s="2"/>
      <c r="QPJ152" s="2"/>
      <c r="QPK152" s="2"/>
      <c r="QPL152" s="2"/>
      <c r="QPM152" s="2"/>
      <c r="QPN152" s="2"/>
      <c r="QPO152" s="2"/>
      <c r="QPP152" s="2"/>
      <c r="QPQ152" s="2"/>
      <c r="QPR152" s="2"/>
      <c r="QPS152" s="2"/>
      <c r="QPT152" s="2"/>
      <c r="QPU152" s="2"/>
      <c r="QPV152" s="2"/>
      <c r="QPW152" s="2"/>
      <c r="QPX152" s="2"/>
      <c r="QPY152" s="2"/>
      <c r="QPZ152" s="2"/>
      <c r="QQA152" s="2"/>
      <c r="QQB152" s="2"/>
      <c r="QQC152" s="2"/>
      <c r="QQD152" s="2"/>
      <c r="QQE152" s="2"/>
      <c r="QQF152" s="2"/>
      <c r="QQG152" s="2"/>
      <c r="QQH152" s="2"/>
      <c r="QQI152" s="2"/>
      <c r="QQJ152" s="2"/>
      <c r="QQK152" s="2"/>
      <c r="QQL152" s="2"/>
      <c r="QQM152" s="2"/>
      <c r="QQN152" s="2"/>
      <c r="QQO152" s="2"/>
      <c r="QQP152" s="2"/>
      <c r="QQQ152" s="2"/>
      <c r="QQR152" s="2"/>
      <c r="QQS152" s="2"/>
      <c r="QQT152" s="2"/>
      <c r="QQU152" s="2"/>
      <c r="QQV152" s="2"/>
      <c r="QQW152" s="2"/>
      <c r="QQX152" s="2"/>
      <c r="QQY152" s="2"/>
      <c r="QQZ152" s="2"/>
      <c r="QRA152" s="2"/>
      <c r="QRB152" s="2"/>
      <c r="QRC152" s="2"/>
      <c r="QRD152" s="2"/>
      <c r="QRE152" s="2"/>
      <c r="QRF152" s="2"/>
      <c r="QRG152" s="2"/>
      <c r="QRH152" s="2"/>
      <c r="QRI152" s="2"/>
      <c r="QRJ152" s="2"/>
      <c r="QRK152" s="2"/>
      <c r="QRL152" s="2"/>
      <c r="QRM152" s="2"/>
      <c r="QRN152" s="2"/>
      <c r="QRO152" s="2"/>
      <c r="QRP152" s="2"/>
      <c r="QRQ152" s="2"/>
      <c r="QRR152" s="2"/>
      <c r="QRS152" s="2"/>
      <c r="QRT152" s="2"/>
      <c r="QRU152" s="2"/>
      <c r="QRV152" s="2"/>
      <c r="QRW152" s="2"/>
      <c r="QRX152" s="2"/>
      <c r="QRY152" s="2"/>
      <c r="QRZ152" s="2"/>
      <c r="QSA152" s="2"/>
      <c r="QSB152" s="2"/>
      <c r="QSC152" s="2"/>
      <c r="QSD152" s="2"/>
      <c r="QSE152" s="2"/>
      <c r="QSF152" s="2"/>
      <c r="QSG152" s="2"/>
      <c r="QSH152" s="2"/>
      <c r="QSI152" s="2"/>
      <c r="QSJ152" s="2"/>
      <c r="QSK152" s="2"/>
      <c r="QSL152" s="2"/>
      <c r="QSM152" s="2"/>
      <c r="QSN152" s="2"/>
      <c r="QSO152" s="2"/>
      <c r="QSP152" s="2"/>
      <c r="QSQ152" s="2"/>
      <c r="QSR152" s="2"/>
      <c r="QSS152" s="2"/>
      <c r="QST152" s="2"/>
      <c r="QSU152" s="2"/>
      <c r="QSV152" s="2"/>
      <c r="QSW152" s="2"/>
      <c r="QSX152" s="2"/>
      <c r="QSY152" s="2"/>
      <c r="QSZ152" s="2"/>
      <c r="QTA152" s="2"/>
      <c r="QTB152" s="2"/>
      <c r="QTC152" s="2"/>
      <c r="QTD152" s="2"/>
      <c r="QTE152" s="2"/>
      <c r="QTF152" s="2"/>
      <c r="QTG152" s="2"/>
      <c r="QTH152" s="2"/>
      <c r="QTI152" s="2"/>
      <c r="QTJ152" s="2"/>
      <c r="QTK152" s="2"/>
      <c r="QTL152" s="2"/>
      <c r="QTM152" s="2"/>
      <c r="QTN152" s="2"/>
      <c r="QTO152" s="2"/>
      <c r="QTP152" s="2"/>
      <c r="QTQ152" s="2"/>
      <c r="QTR152" s="2"/>
      <c r="QTS152" s="2"/>
      <c r="QTT152" s="2"/>
      <c r="QTU152" s="2"/>
      <c r="QTV152" s="2"/>
      <c r="QTW152" s="2"/>
      <c r="QTX152" s="2"/>
      <c r="QTY152" s="2"/>
      <c r="QTZ152" s="2"/>
      <c r="QUA152" s="2"/>
      <c r="QUB152" s="2"/>
      <c r="QUC152" s="2"/>
      <c r="QUD152" s="2"/>
      <c r="QUE152" s="2"/>
      <c r="QUF152" s="2"/>
      <c r="QUG152" s="2"/>
      <c r="QUH152" s="2"/>
      <c r="QUI152" s="2"/>
      <c r="QUJ152" s="2"/>
      <c r="QUK152" s="2"/>
      <c r="QUL152" s="2"/>
      <c r="QUM152" s="2"/>
      <c r="QUN152" s="2"/>
      <c r="QUO152" s="2"/>
      <c r="QUP152" s="2"/>
      <c r="QUQ152" s="2"/>
      <c r="QUR152" s="2"/>
      <c r="QUS152" s="2"/>
      <c r="QUT152" s="2"/>
      <c r="QUU152" s="2"/>
      <c r="QUV152" s="2"/>
      <c r="QUW152" s="2"/>
      <c r="QUX152" s="2"/>
      <c r="QUY152" s="2"/>
      <c r="QUZ152" s="2"/>
      <c r="QVA152" s="2"/>
      <c r="QVB152" s="2"/>
      <c r="QVC152" s="2"/>
      <c r="QVD152" s="2"/>
      <c r="QVE152" s="2"/>
      <c r="QVF152" s="2"/>
      <c r="QVG152" s="2"/>
      <c r="QVH152" s="2"/>
      <c r="QVI152" s="2"/>
      <c r="QVJ152" s="2"/>
      <c r="QVK152" s="2"/>
      <c r="QVL152" s="2"/>
      <c r="QVM152" s="2"/>
      <c r="QVN152" s="2"/>
      <c r="QVO152" s="2"/>
      <c r="QVP152" s="2"/>
      <c r="QVQ152" s="2"/>
      <c r="QVR152" s="2"/>
      <c r="QVS152" s="2"/>
      <c r="QVT152" s="2"/>
      <c r="QVU152" s="2"/>
      <c r="QVV152" s="2"/>
      <c r="QVW152" s="2"/>
      <c r="QVX152" s="2"/>
      <c r="QVY152" s="2"/>
      <c r="QVZ152" s="2"/>
      <c r="QWA152" s="2"/>
      <c r="QWB152" s="2"/>
      <c r="QWC152" s="2"/>
      <c r="QWD152" s="2"/>
      <c r="QWE152" s="2"/>
      <c r="QWF152" s="2"/>
      <c r="QWG152" s="2"/>
      <c r="QWH152" s="2"/>
      <c r="QWI152" s="2"/>
      <c r="QWJ152" s="2"/>
      <c r="QWK152" s="2"/>
      <c r="QWL152" s="2"/>
      <c r="QWM152" s="2"/>
      <c r="QWN152" s="2"/>
      <c r="QWO152" s="2"/>
      <c r="QWP152" s="2"/>
      <c r="QWQ152" s="2"/>
      <c r="QWR152" s="2"/>
      <c r="QWS152" s="2"/>
      <c r="QWT152" s="2"/>
      <c r="QWU152" s="2"/>
      <c r="QWV152" s="2"/>
      <c r="QWW152" s="2"/>
      <c r="QWX152" s="2"/>
      <c r="QWY152" s="2"/>
      <c r="QWZ152" s="2"/>
      <c r="QXA152" s="2"/>
      <c r="QXB152" s="2"/>
      <c r="QXC152" s="2"/>
      <c r="QXD152" s="2"/>
      <c r="QXE152" s="2"/>
      <c r="QXF152" s="2"/>
      <c r="QXG152" s="2"/>
      <c r="QXH152" s="2"/>
      <c r="QXI152" s="2"/>
      <c r="QXJ152" s="2"/>
      <c r="QXK152" s="2"/>
      <c r="QXL152" s="2"/>
      <c r="QXM152" s="2"/>
      <c r="QXN152" s="2"/>
      <c r="QXO152" s="2"/>
      <c r="QXP152" s="2"/>
      <c r="QXQ152" s="2"/>
      <c r="QXR152" s="2"/>
      <c r="QXS152" s="2"/>
      <c r="QXT152" s="2"/>
      <c r="QXU152" s="2"/>
      <c r="QXV152" s="2"/>
      <c r="QXW152" s="2"/>
      <c r="QXX152" s="2"/>
      <c r="QXY152" s="2"/>
      <c r="QXZ152" s="2"/>
      <c r="QYA152" s="2"/>
      <c r="QYB152" s="2"/>
      <c r="QYC152" s="2"/>
      <c r="QYD152" s="2"/>
      <c r="QYE152" s="2"/>
      <c r="QYF152" s="2"/>
      <c r="QYG152" s="2"/>
      <c r="QYH152" s="2"/>
      <c r="QYI152" s="2"/>
      <c r="QYJ152" s="2"/>
      <c r="QYK152" s="2"/>
      <c r="QYL152" s="2"/>
      <c r="QYM152" s="2"/>
      <c r="QYN152" s="2"/>
      <c r="QYO152" s="2"/>
      <c r="QYP152" s="2"/>
      <c r="QYQ152" s="2"/>
      <c r="QYR152" s="2"/>
      <c r="QYS152" s="2"/>
      <c r="QYT152" s="2"/>
      <c r="QYU152" s="2"/>
      <c r="QYV152" s="2"/>
      <c r="QYW152" s="2"/>
      <c r="QYX152" s="2"/>
      <c r="QYY152" s="2"/>
      <c r="QYZ152" s="2"/>
      <c r="QZA152" s="2"/>
      <c r="QZB152" s="2"/>
      <c r="QZC152" s="2"/>
      <c r="QZD152" s="2"/>
      <c r="QZE152" s="2"/>
      <c r="QZF152" s="2"/>
      <c r="QZG152" s="2"/>
      <c r="QZH152" s="2"/>
      <c r="QZI152" s="2"/>
      <c r="QZJ152" s="2"/>
      <c r="QZK152" s="2"/>
      <c r="QZL152" s="2"/>
      <c r="QZM152" s="2"/>
      <c r="QZN152" s="2"/>
      <c r="QZO152" s="2"/>
      <c r="QZP152" s="2"/>
      <c r="QZQ152" s="2"/>
      <c r="QZR152" s="2"/>
      <c r="QZS152" s="2"/>
      <c r="QZT152" s="2"/>
      <c r="QZU152" s="2"/>
      <c r="QZV152" s="2"/>
      <c r="QZW152" s="2"/>
      <c r="QZX152" s="2"/>
      <c r="QZY152" s="2"/>
      <c r="QZZ152" s="2"/>
      <c r="RAA152" s="2"/>
      <c r="RAB152" s="2"/>
      <c r="RAC152" s="2"/>
      <c r="RAD152" s="2"/>
      <c r="RAE152" s="2"/>
      <c r="RAF152" s="2"/>
      <c r="RAG152" s="2"/>
      <c r="RAH152" s="2"/>
      <c r="RAI152" s="2"/>
      <c r="RAJ152" s="2"/>
      <c r="RAK152" s="2"/>
      <c r="RAL152" s="2"/>
      <c r="RAM152" s="2"/>
      <c r="RAN152" s="2"/>
      <c r="RAO152" s="2"/>
      <c r="RAP152" s="2"/>
      <c r="RAQ152" s="2"/>
      <c r="RAR152" s="2"/>
      <c r="RAS152" s="2"/>
      <c r="RAT152" s="2"/>
      <c r="RAU152" s="2"/>
      <c r="RAV152" s="2"/>
      <c r="RAW152" s="2"/>
      <c r="RAX152" s="2"/>
      <c r="RAY152" s="2"/>
      <c r="RAZ152" s="2"/>
      <c r="RBA152" s="2"/>
      <c r="RBB152" s="2"/>
      <c r="RBC152" s="2"/>
      <c r="RBD152" s="2"/>
      <c r="RBE152" s="2"/>
      <c r="RBF152" s="2"/>
      <c r="RBG152" s="2"/>
      <c r="RBH152" s="2"/>
      <c r="RBI152" s="2"/>
      <c r="RBJ152" s="2"/>
      <c r="RBK152" s="2"/>
      <c r="RBL152" s="2"/>
      <c r="RBM152" s="2"/>
      <c r="RBN152" s="2"/>
      <c r="RBO152" s="2"/>
      <c r="RBP152" s="2"/>
      <c r="RBQ152" s="2"/>
      <c r="RBR152" s="2"/>
      <c r="RBS152" s="2"/>
      <c r="RBT152" s="2"/>
      <c r="RBU152" s="2"/>
      <c r="RBV152" s="2"/>
      <c r="RBW152" s="2"/>
      <c r="RBX152" s="2"/>
      <c r="RBY152" s="2"/>
      <c r="RBZ152" s="2"/>
      <c r="RCA152" s="2"/>
      <c r="RCB152" s="2"/>
      <c r="RCC152" s="2"/>
      <c r="RCD152" s="2"/>
      <c r="RCE152" s="2"/>
      <c r="RCF152" s="2"/>
      <c r="RCG152" s="2"/>
      <c r="RCH152" s="2"/>
      <c r="RCI152" s="2"/>
      <c r="RCJ152" s="2"/>
      <c r="RCK152" s="2"/>
      <c r="RCL152" s="2"/>
      <c r="RCM152" s="2"/>
      <c r="RCN152" s="2"/>
      <c r="RCO152" s="2"/>
      <c r="RCP152" s="2"/>
      <c r="RCQ152" s="2"/>
      <c r="RCR152" s="2"/>
      <c r="RCS152" s="2"/>
      <c r="RCT152" s="2"/>
      <c r="RCU152" s="2"/>
      <c r="RCV152" s="2"/>
      <c r="RCW152" s="2"/>
      <c r="RCX152" s="2"/>
      <c r="RCY152" s="2"/>
      <c r="RCZ152" s="2"/>
      <c r="RDA152" s="2"/>
      <c r="RDB152" s="2"/>
      <c r="RDC152" s="2"/>
      <c r="RDD152" s="2"/>
      <c r="RDE152" s="2"/>
      <c r="RDF152" s="2"/>
      <c r="RDG152" s="2"/>
      <c r="RDH152" s="2"/>
      <c r="RDI152" s="2"/>
      <c r="RDJ152" s="2"/>
      <c r="RDK152" s="2"/>
      <c r="RDL152" s="2"/>
      <c r="RDM152" s="2"/>
      <c r="RDN152" s="2"/>
      <c r="RDO152" s="2"/>
      <c r="RDP152" s="2"/>
      <c r="RDQ152" s="2"/>
      <c r="RDR152" s="2"/>
      <c r="RDS152" s="2"/>
      <c r="RDT152" s="2"/>
      <c r="RDU152" s="2"/>
      <c r="RDV152" s="2"/>
      <c r="RDW152" s="2"/>
      <c r="RDX152" s="2"/>
      <c r="RDY152" s="2"/>
      <c r="RDZ152" s="2"/>
      <c r="REA152" s="2"/>
      <c r="REB152" s="2"/>
      <c r="REC152" s="2"/>
      <c r="RED152" s="2"/>
      <c r="REE152" s="2"/>
      <c r="REF152" s="2"/>
      <c r="REG152" s="2"/>
      <c r="REH152" s="2"/>
      <c r="REI152" s="2"/>
      <c r="REJ152" s="2"/>
      <c r="REK152" s="2"/>
      <c r="REL152" s="2"/>
      <c r="REM152" s="2"/>
      <c r="REN152" s="2"/>
      <c r="REO152" s="2"/>
      <c r="REP152" s="2"/>
      <c r="REQ152" s="2"/>
      <c r="RER152" s="2"/>
      <c r="RES152" s="2"/>
      <c r="RET152" s="2"/>
      <c r="REU152" s="2"/>
      <c r="REV152" s="2"/>
      <c r="REW152" s="2"/>
      <c r="REX152" s="2"/>
      <c r="REY152" s="2"/>
      <c r="REZ152" s="2"/>
      <c r="RFA152" s="2"/>
      <c r="RFB152" s="2"/>
      <c r="RFC152" s="2"/>
      <c r="RFD152" s="2"/>
      <c r="RFE152" s="2"/>
      <c r="RFF152" s="2"/>
      <c r="RFG152" s="2"/>
      <c r="RFH152" s="2"/>
      <c r="RFI152" s="2"/>
      <c r="RFJ152" s="2"/>
      <c r="RFK152" s="2"/>
      <c r="RFL152" s="2"/>
      <c r="RFM152" s="2"/>
      <c r="RFN152" s="2"/>
      <c r="RFO152" s="2"/>
      <c r="RFP152" s="2"/>
      <c r="RFQ152" s="2"/>
      <c r="RFR152" s="2"/>
      <c r="RFS152" s="2"/>
      <c r="RFT152" s="2"/>
      <c r="RFU152" s="2"/>
      <c r="RFV152" s="2"/>
      <c r="RFW152" s="2"/>
      <c r="RFX152" s="2"/>
      <c r="RFY152" s="2"/>
      <c r="RFZ152" s="2"/>
      <c r="RGA152" s="2"/>
      <c r="RGB152" s="2"/>
      <c r="RGC152" s="2"/>
      <c r="RGD152" s="2"/>
      <c r="RGE152" s="2"/>
      <c r="RGF152" s="2"/>
      <c r="RGG152" s="2"/>
      <c r="RGH152" s="2"/>
      <c r="RGI152" s="2"/>
      <c r="RGJ152" s="2"/>
      <c r="RGK152" s="2"/>
      <c r="RGL152" s="2"/>
      <c r="RGM152" s="2"/>
      <c r="RGN152" s="2"/>
      <c r="RGO152" s="2"/>
      <c r="RGP152" s="2"/>
      <c r="RGQ152" s="2"/>
      <c r="RGR152" s="2"/>
      <c r="RGS152" s="2"/>
      <c r="RGT152" s="2"/>
      <c r="RGU152" s="2"/>
      <c r="RGV152" s="2"/>
      <c r="RGW152" s="2"/>
      <c r="RGX152" s="2"/>
      <c r="RGY152" s="2"/>
      <c r="RGZ152" s="2"/>
      <c r="RHA152" s="2"/>
      <c r="RHB152" s="2"/>
      <c r="RHC152" s="2"/>
      <c r="RHD152" s="2"/>
      <c r="RHE152" s="2"/>
      <c r="RHF152" s="2"/>
      <c r="RHG152" s="2"/>
      <c r="RHH152" s="2"/>
      <c r="RHI152" s="2"/>
      <c r="RHJ152" s="2"/>
      <c r="RHK152" s="2"/>
      <c r="RHL152" s="2"/>
      <c r="RHM152" s="2"/>
      <c r="RHN152" s="2"/>
      <c r="RHO152" s="2"/>
      <c r="RHP152" s="2"/>
      <c r="RHQ152" s="2"/>
      <c r="RHR152" s="2"/>
      <c r="RHS152" s="2"/>
      <c r="RHT152" s="2"/>
      <c r="RHU152" s="2"/>
      <c r="RHV152" s="2"/>
      <c r="RHW152" s="2"/>
      <c r="RHX152" s="2"/>
      <c r="RHY152" s="2"/>
      <c r="RHZ152" s="2"/>
      <c r="RIA152" s="2"/>
      <c r="RIB152" s="2"/>
      <c r="RIC152" s="2"/>
      <c r="RID152" s="2"/>
      <c r="RIE152" s="2"/>
      <c r="RIF152" s="2"/>
      <c r="RIG152" s="2"/>
      <c r="RIH152" s="2"/>
      <c r="RII152" s="2"/>
      <c r="RIJ152" s="2"/>
      <c r="RIK152" s="2"/>
      <c r="RIL152" s="2"/>
      <c r="RIM152" s="2"/>
      <c r="RIN152" s="2"/>
      <c r="RIO152" s="2"/>
      <c r="RIP152" s="2"/>
      <c r="RIQ152" s="2"/>
      <c r="RIR152" s="2"/>
      <c r="RIS152" s="2"/>
      <c r="RIT152" s="2"/>
      <c r="RIU152" s="2"/>
      <c r="RIV152" s="2"/>
      <c r="RIW152" s="2"/>
      <c r="RIX152" s="2"/>
      <c r="RIY152" s="2"/>
      <c r="RIZ152" s="2"/>
      <c r="RJA152" s="2"/>
      <c r="RJB152" s="2"/>
      <c r="RJC152" s="2"/>
      <c r="RJD152" s="2"/>
      <c r="RJE152" s="2"/>
      <c r="RJF152" s="2"/>
      <c r="RJG152" s="2"/>
      <c r="RJH152" s="2"/>
      <c r="RJI152" s="2"/>
      <c r="RJJ152" s="2"/>
      <c r="RJK152" s="2"/>
      <c r="RJL152" s="2"/>
      <c r="RJM152" s="2"/>
      <c r="RJN152" s="2"/>
      <c r="RJO152" s="2"/>
      <c r="RJP152" s="2"/>
      <c r="RJQ152" s="2"/>
      <c r="RJR152" s="2"/>
      <c r="RJS152" s="2"/>
      <c r="RJT152" s="2"/>
      <c r="RJU152" s="2"/>
      <c r="RJV152" s="2"/>
      <c r="RJW152" s="2"/>
      <c r="RJX152" s="2"/>
      <c r="RJY152" s="2"/>
      <c r="RJZ152" s="2"/>
      <c r="RKA152" s="2"/>
      <c r="RKB152" s="2"/>
      <c r="RKC152" s="2"/>
      <c r="RKD152" s="2"/>
      <c r="RKE152" s="2"/>
      <c r="RKF152" s="2"/>
      <c r="RKG152" s="2"/>
      <c r="RKH152" s="2"/>
      <c r="RKI152" s="2"/>
      <c r="RKJ152" s="2"/>
      <c r="RKK152" s="2"/>
      <c r="RKL152" s="2"/>
      <c r="RKM152" s="2"/>
      <c r="RKN152" s="2"/>
      <c r="RKO152" s="2"/>
      <c r="RKP152" s="2"/>
      <c r="RKQ152" s="2"/>
      <c r="RKR152" s="2"/>
      <c r="RKS152" s="2"/>
      <c r="RKT152" s="2"/>
      <c r="RKU152" s="2"/>
      <c r="RKV152" s="2"/>
      <c r="RKW152" s="2"/>
      <c r="RKX152" s="2"/>
      <c r="RKY152" s="2"/>
      <c r="RKZ152" s="2"/>
      <c r="RLA152" s="2"/>
      <c r="RLB152" s="2"/>
      <c r="RLC152" s="2"/>
      <c r="RLD152" s="2"/>
      <c r="RLE152" s="2"/>
      <c r="RLF152" s="2"/>
      <c r="RLG152" s="2"/>
      <c r="RLH152" s="2"/>
      <c r="RLI152" s="2"/>
      <c r="RLJ152" s="2"/>
      <c r="RLK152" s="2"/>
      <c r="RLL152" s="2"/>
      <c r="RLM152" s="2"/>
      <c r="RLN152" s="2"/>
      <c r="RLO152" s="2"/>
      <c r="RLP152" s="2"/>
      <c r="RLQ152" s="2"/>
      <c r="RLR152" s="2"/>
      <c r="RLS152" s="2"/>
      <c r="RLT152" s="2"/>
      <c r="RLU152" s="2"/>
      <c r="RLV152" s="2"/>
      <c r="RLW152" s="2"/>
      <c r="RLX152" s="2"/>
      <c r="RLY152" s="2"/>
      <c r="RLZ152" s="2"/>
      <c r="RMA152" s="2"/>
      <c r="RMB152" s="2"/>
      <c r="RMC152" s="2"/>
      <c r="RMD152" s="2"/>
      <c r="RME152" s="2"/>
      <c r="RMF152" s="2"/>
      <c r="RMG152" s="2"/>
      <c r="RMH152" s="2"/>
      <c r="RMI152" s="2"/>
      <c r="RMJ152" s="2"/>
      <c r="RMK152" s="2"/>
      <c r="RML152" s="2"/>
      <c r="RMM152" s="2"/>
      <c r="RMN152" s="2"/>
      <c r="RMO152" s="2"/>
      <c r="RMP152" s="2"/>
      <c r="RMQ152" s="2"/>
      <c r="RMR152" s="2"/>
      <c r="RMS152" s="2"/>
      <c r="RMT152" s="2"/>
      <c r="RMU152" s="2"/>
      <c r="RMV152" s="2"/>
      <c r="RMW152" s="2"/>
      <c r="RMX152" s="2"/>
      <c r="RMY152" s="2"/>
      <c r="RMZ152" s="2"/>
      <c r="RNA152" s="2"/>
      <c r="RNB152" s="2"/>
      <c r="RNC152" s="2"/>
      <c r="RND152" s="2"/>
      <c r="RNE152" s="2"/>
      <c r="RNF152" s="2"/>
      <c r="RNG152" s="2"/>
      <c r="RNH152" s="2"/>
      <c r="RNI152" s="2"/>
      <c r="RNJ152" s="2"/>
      <c r="RNK152" s="2"/>
      <c r="RNL152" s="2"/>
      <c r="RNM152" s="2"/>
      <c r="RNN152" s="2"/>
      <c r="RNO152" s="2"/>
      <c r="RNP152" s="2"/>
      <c r="RNQ152" s="2"/>
      <c r="RNR152" s="2"/>
      <c r="RNS152" s="2"/>
      <c r="RNT152" s="2"/>
      <c r="RNU152" s="2"/>
      <c r="RNV152" s="2"/>
      <c r="RNW152" s="2"/>
      <c r="RNX152" s="2"/>
      <c r="RNY152" s="2"/>
      <c r="RNZ152" s="2"/>
      <c r="ROA152" s="2"/>
      <c r="ROB152" s="2"/>
      <c r="ROC152" s="2"/>
      <c r="ROD152" s="2"/>
      <c r="ROE152" s="2"/>
      <c r="ROF152" s="2"/>
      <c r="ROG152" s="2"/>
      <c r="ROH152" s="2"/>
      <c r="ROI152" s="2"/>
      <c r="ROJ152" s="2"/>
      <c r="ROK152" s="2"/>
      <c r="ROL152" s="2"/>
      <c r="ROM152" s="2"/>
      <c r="RON152" s="2"/>
      <c r="ROO152" s="2"/>
      <c r="ROP152" s="2"/>
      <c r="ROQ152" s="2"/>
      <c r="ROR152" s="2"/>
      <c r="ROS152" s="2"/>
      <c r="ROT152" s="2"/>
      <c r="ROU152" s="2"/>
      <c r="ROV152" s="2"/>
      <c r="ROW152" s="2"/>
      <c r="ROX152" s="2"/>
      <c r="ROY152" s="2"/>
      <c r="ROZ152" s="2"/>
      <c r="RPA152" s="2"/>
      <c r="RPB152" s="2"/>
      <c r="RPC152" s="2"/>
      <c r="RPD152" s="2"/>
      <c r="RPE152" s="2"/>
      <c r="RPF152" s="2"/>
      <c r="RPG152" s="2"/>
      <c r="RPH152" s="2"/>
      <c r="RPI152" s="2"/>
      <c r="RPJ152" s="2"/>
      <c r="RPK152" s="2"/>
      <c r="RPL152" s="2"/>
      <c r="RPM152" s="2"/>
      <c r="RPN152" s="2"/>
      <c r="RPO152" s="2"/>
      <c r="RPP152" s="2"/>
      <c r="RPQ152" s="2"/>
      <c r="RPR152" s="2"/>
      <c r="RPS152" s="2"/>
      <c r="RPT152" s="2"/>
      <c r="RPU152" s="2"/>
      <c r="RPV152" s="2"/>
      <c r="RPW152" s="2"/>
      <c r="RPX152" s="2"/>
      <c r="RPY152" s="2"/>
      <c r="RPZ152" s="2"/>
      <c r="RQA152" s="2"/>
      <c r="RQB152" s="2"/>
      <c r="RQC152" s="2"/>
      <c r="RQD152" s="2"/>
      <c r="RQE152" s="2"/>
      <c r="RQF152" s="2"/>
      <c r="RQG152" s="2"/>
      <c r="RQH152" s="2"/>
      <c r="RQI152" s="2"/>
      <c r="RQJ152" s="2"/>
      <c r="RQK152" s="2"/>
      <c r="RQL152" s="2"/>
      <c r="RQM152" s="2"/>
      <c r="RQN152" s="2"/>
      <c r="RQO152" s="2"/>
      <c r="RQP152" s="2"/>
      <c r="RQQ152" s="2"/>
      <c r="RQR152" s="2"/>
      <c r="RQS152" s="2"/>
      <c r="RQT152" s="2"/>
      <c r="RQU152" s="2"/>
      <c r="RQV152" s="2"/>
      <c r="RQW152" s="2"/>
      <c r="RQX152" s="2"/>
      <c r="RQY152" s="2"/>
      <c r="RQZ152" s="2"/>
      <c r="RRA152" s="2"/>
      <c r="RRB152" s="2"/>
      <c r="RRC152" s="2"/>
      <c r="RRD152" s="2"/>
      <c r="RRE152" s="2"/>
      <c r="RRF152" s="2"/>
      <c r="RRG152" s="2"/>
      <c r="RRH152" s="2"/>
      <c r="RRI152" s="2"/>
      <c r="RRJ152" s="2"/>
      <c r="RRK152" s="2"/>
      <c r="RRL152" s="2"/>
      <c r="RRM152" s="2"/>
      <c r="RRN152" s="2"/>
      <c r="RRO152" s="2"/>
      <c r="RRP152" s="2"/>
      <c r="RRQ152" s="2"/>
      <c r="RRR152" s="2"/>
      <c r="RRS152" s="2"/>
      <c r="RRT152" s="2"/>
      <c r="RRU152" s="2"/>
      <c r="RRV152" s="2"/>
      <c r="RRW152" s="2"/>
      <c r="RRX152" s="2"/>
      <c r="RRY152" s="2"/>
      <c r="RRZ152" s="2"/>
      <c r="RSA152" s="2"/>
      <c r="RSB152" s="2"/>
      <c r="RSC152" s="2"/>
      <c r="RSD152" s="2"/>
      <c r="RSE152" s="2"/>
      <c r="RSF152" s="2"/>
      <c r="RSG152" s="2"/>
      <c r="RSH152" s="2"/>
      <c r="RSI152" s="2"/>
      <c r="RSJ152" s="2"/>
      <c r="RSK152" s="2"/>
      <c r="RSL152" s="2"/>
      <c r="RSM152" s="2"/>
      <c r="RSN152" s="2"/>
      <c r="RSO152" s="2"/>
      <c r="RSP152" s="2"/>
      <c r="RSQ152" s="2"/>
      <c r="RSR152" s="2"/>
      <c r="RSS152" s="2"/>
      <c r="RST152" s="2"/>
      <c r="RSU152" s="2"/>
      <c r="RSV152" s="2"/>
      <c r="RSW152" s="2"/>
      <c r="RSX152" s="2"/>
      <c r="RSY152" s="2"/>
      <c r="RSZ152" s="2"/>
      <c r="RTA152" s="2"/>
      <c r="RTB152" s="2"/>
      <c r="RTC152" s="2"/>
      <c r="RTD152" s="2"/>
      <c r="RTE152" s="2"/>
      <c r="RTF152" s="2"/>
      <c r="RTG152" s="2"/>
      <c r="RTH152" s="2"/>
      <c r="RTI152" s="2"/>
      <c r="RTJ152" s="2"/>
      <c r="RTK152" s="2"/>
      <c r="RTL152" s="2"/>
      <c r="RTM152" s="2"/>
      <c r="RTN152" s="2"/>
      <c r="RTO152" s="2"/>
      <c r="RTP152" s="2"/>
      <c r="RTQ152" s="2"/>
      <c r="RTR152" s="2"/>
      <c r="RTS152" s="2"/>
      <c r="RTT152" s="2"/>
      <c r="RTU152" s="2"/>
      <c r="RTV152" s="2"/>
      <c r="RTW152" s="2"/>
      <c r="RTX152" s="2"/>
      <c r="RTY152" s="2"/>
      <c r="RTZ152" s="2"/>
      <c r="RUA152" s="2"/>
      <c r="RUB152" s="2"/>
      <c r="RUC152" s="2"/>
      <c r="RUD152" s="2"/>
      <c r="RUE152" s="2"/>
      <c r="RUF152" s="2"/>
      <c r="RUG152" s="2"/>
      <c r="RUH152" s="2"/>
      <c r="RUI152" s="2"/>
      <c r="RUJ152" s="2"/>
      <c r="RUK152" s="2"/>
      <c r="RUL152" s="2"/>
      <c r="RUM152" s="2"/>
      <c r="RUN152" s="2"/>
      <c r="RUO152" s="2"/>
      <c r="RUP152" s="2"/>
      <c r="RUQ152" s="2"/>
      <c r="RUR152" s="2"/>
      <c r="RUS152" s="2"/>
      <c r="RUT152" s="2"/>
      <c r="RUU152" s="2"/>
      <c r="RUV152" s="2"/>
      <c r="RUW152" s="2"/>
      <c r="RUX152" s="2"/>
      <c r="RUY152" s="2"/>
      <c r="RUZ152" s="2"/>
      <c r="RVA152" s="2"/>
      <c r="RVB152" s="2"/>
      <c r="RVC152" s="2"/>
      <c r="RVD152" s="2"/>
      <c r="RVE152" s="2"/>
      <c r="RVF152" s="2"/>
      <c r="RVG152" s="2"/>
      <c r="RVH152" s="2"/>
      <c r="RVI152" s="2"/>
      <c r="RVJ152" s="2"/>
      <c r="RVK152" s="2"/>
      <c r="RVL152" s="2"/>
      <c r="RVM152" s="2"/>
      <c r="RVN152" s="2"/>
      <c r="RVO152" s="2"/>
      <c r="RVP152" s="2"/>
      <c r="RVQ152" s="2"/>
      <c r="RVR152" s="2"/>
      <c r="RVS152" s="2"/>
      <c r="RVT152" s="2"/>
      <c r="RVU152" s="2"/>
      <c r="RVV152" s="2"/>
      <c r="RVW152" s="2"/>
      <c r="RVX152" s="2"/>
      <c r="RVY152" s="2"/>
      <c r="RVZ152" s="2"/>
      <c r="RWA152" s="2"/>
      <c r="RWB152" s="2"/>
      <c r="RWC152" s="2"/>
      <c r="RWD152" s="2"/>
      <c r="RWE152" s="2"/>
      <c r="RWF152" s="2"/>
      <c r="RWG152" s="2"/>
      <c r="RWH152" s="2"/>
      <c r="RWI152" s="2"/>
      <c r="RWJ152" s="2"/>
      <c r="RWK152" s="2"/>
      <c r="RWL152" s="2"/>
      <c r="RWM152" s="2"/>
      <c r="RWN152" s="2"/>
      <c r="RWO152" s="2"/>
      <c r="RWP152" s="2"/>
      <c r="RWQ152" s="2"/>
      <c r="RWR152" s="2"/>
      <c r="RWS152" s="2"/>
      <c r="RWT152" s="2"/>
      <c r="RWU152" s="2"/>
      <c r="RWV152" s="2"/>
      <c r="RWW152" s="2"/>
      <c r="RWX152" s="2"/>
      <c r="RWY152" s="2"/>
      <c r="RWZ152" s="2"/>
      <c r="RXA152" s="2"/>
      <c r="RXB152" s="2"/>
      <c r="RXC152" s="2"/>
      <c r="RXD152" s="2"/>
      <c r="RXE152" s="2"/>
      <c r="RXF152" s="2"/>
      <c r="RXG152" s="2"/>
      <c r="RXH152" s="2"/>
      <c r="RXI152" s="2"/>
      <c r="RXJ152" s="2"/>
      <c r="RXK152" s="2"/>
      <c r="RXL152" s="2"/>
      <c r="RXM152" s="2"/>
      <c r="RXN152" s="2"/>
      <c r="RXO152" s="2"/>
      <c r="RXP152" s="2"/>
      <c r="RXQ152" s="2"/>
      <c r="RXR152" s="2"/>
      <c r="RXS152" s="2"/>
      <c r="RXT152" s="2"/>
      <c r="RXU152" s="2"/>
      <c r="RXV152" s="2"/>
      <c r="RXW152" s="2"/>
      <c r="RXX152" s="2"/>
      <c r="RXY152" s="2"/>
      <c r="RXZ152" s="2"/>
      <c r="RYA152" s="2"/>
      <c r="RYB152" s="2"/>
      <c r="RYC152" s="2"/>
      <c r="RYD152" s="2"/>
      <c r="RYE152" s="2"/>
      <c r="RYF152" s="2"/>
      <c r="RYG152" s="2"/>
      <c r="RYH152" s="2"/>
      <c r="RYI152" s="2"/>
      <c r="RYJ152" s="2"/>
      <c r="RYK152" s="2"/>
      <c r="RYL152" s="2"/>
      <c r="RYM152" s="2"/>
      <c r="RYN152" s="2"/>
      <c r="RYO152" s="2"/>
      <c r="RYP152" s="2"/>
      <c r="RYQ152" s="2"/>
      <c r="RYR152" s="2"/>
      <c r="RYS152" s="2"/>
      <c r="RYT152" s="2"/>
      <c r="RYU152" s="2"/>
      <c r="RYV152" s="2"/>
      <c r="RYW152" s="2"/>
      <c r="RYX152" s="2"/>
      <c r="RYY152" s="2"/>
      <c r="RYZ152" s="2"/>
      <c r="RZA152" s="2"/>
      <c r="RZB152" s="2"/>
      <c r="RZC152" s="2"/>
      <c r="RZD152" s="2"/>
      <c r="RZE152" s="2"/>
      <c r="RZF152" s="2"/>
      <c r="RZG152" s="2"/>
      <c r="RZH152" s="2"/>
      <c r="RZI152" s="2"/>
      <c r="RZJ152" s="2"/>
      <c r="RZK152" s="2"/>
      <c r="RZL152" s="2"/>
      <c r="RZM152" s="2"/>
      <c r="RZN152" s="2"/>
      <c r="RZO152" s="2"/>
      <c r="RZP152" s="2"/>
      <c r="RZQ152" s="2"/>
      <c r="RZR152" s="2"/>
      <c r="RZS152" s="2"/>
      <c r="RZT152" s="2"/>
      <c r="RZU152" s="2"/>
      <c r="RZV152" s="2"/>
      <c r="RZW152" s="2"/>
      <c r="RZX152" s="2"/>
      <c r="RZY152" s="2"/>
      <c r="RZZ152" s="2"/>
      <c r="SAA152" s="2"/>
      <c r="SAB152" s="2"/>
      <c r="SAC152" s="2"/>
      <c r="SAD152" s="2"/>
      <c r="SAE152" s="2"/>
      <c r="SAF152" s="2"/>
      <c r="SAG152" s="2"/>
      <c r="SAH152" s="2"/>
      <c r="SAI152" s="2"/>
      <c r="SAJ152" s="2"/>
      <c r="SAK152" s="2"/>
      <c r="SAL152" s="2"/>
      <c r="SAM152" s="2"/>
      <c r="SAN152" s="2"/>
      <c r="SAO152" s="2"/>
      <c r="SAP152" s="2"/>
      <c r="SAQ152" s="2"/>
      <c r="SAR152" s="2"/>
      <c r="SAS152" s="2"/>
      <c r="SAT152" s="2"/>
      <c r="SAU152" s="2"/>
      <c r="SAV152" s="2"/>
      <c r="SAW152" s="2"/>
      <c r="SAX152" s="2"/>
      <c r="SAY152" s="2"/>
      <c r="SAZ152" s="2"/>
      <c r="SBA152" s="2"/>
      <c r="SBB152" s="2"/>
      <c r="SBC152" s="2"/>
      <c r="SBD152" s="2"/>
      <c r="SBE152" s="2"/>
      <c r="SBF152" s="2"/>
      <c r="SBG152" s="2"/>
      <c r="SBH152" s="2"/>
      <c r="SBI152" s="2"/>
      <c r="SBJ152" s="2"/>
      <c r="SBK152" s="2"/>
      <c r="SBL152" s="2"/>
      <c r="SBM152" s="2"/>
      <c r="SBN152" s="2"/>
      <c r="SBO152" s="2"/>
      <c r="SBP152" s="2"/>
      <c r="SBQ152" s="2"/>
      <c r="SBR152" s="2"/>
      <c r="SBS152" s="2"/>
      <c r="SBT152" s="2"/>
      <c r="SBU152" s="2"/>
      <c r="SBV152" s="2"/>
      <c r="SBW152" s="2"/>
      <c r="SBX152" s="2"/>
      <c r="SBY152" s="2"/>
      <c r="SBZ152" s="2"/>
      <c r="SCA152" s="2"/>
      <c r="SCB152" s="2"/>
      <c r="SCC152" s="2"/>
      <c r="SCD152" s="2"/>
      <c r="SCE152" s="2"/>
      <c r="SCF152" s="2"/>
      <c r="SCG152" s="2"/>
      <c r="SCH152" s="2"/>
      <c r="SCI152" s="2"/>
      <c r="SCJ152" s="2"/>
      <c r="SCK152" s="2"/>
      <c r="SCL152" s="2"/>
      <c r="SCM152" s="2"/>
      <c r="SCN152" s="2"/>
      <c r="SCO152" s="2"/>
      <c r="SCP152" s="2"/>
      <c r="SCQ152" s="2"/>
      <c r="SCR152" s="2"/>
      <c r="SCS152" s="2"/>
      <c r="SCT152" s="2"/>
      <c r="SCU152" s="2"/>
      <c r="SCV152" s="2"/>
      <c r="SCW152" s="2"/>
      <c r="SCX152" s="2"/>
      <c r="SCY152" s="2"/>
      <c r="SCZ152" s="2"/>
      <c r="SDA152" s="2"/>
      <c r="SDB152" s="2"/>
      <c r="SDC152" s="2"/>
      <c r="SDD152" s="2"/>
      <c r="SDE152" s="2"/>
      <c r="SDF152" s="2"/>
      <c r="SDG152" s="2"/>
      <c r="SDH152" s="2"/>
      <c r="SDI152" s="2"/>
      <c r="SDJ152" s="2"/>
      <c r="SDK152" s="2"/>
      <c r="SDL152" s="2"/>
      <c r="SDM152" s="2"/>
      <c r="SDN152" s="2"/>
      <c r="SDO152" s="2"/>
      <c r="SDP152" s="2"/>
      <c r="SDQ152" s="2"/>
      <c r="SDR152" s="2"/>
      <c r="SDS152" s="2"/>
      <c r="SDT152" s="2"/>
      <c r="SDU152" s="2"/>
      <c r="SDV152" s="2"/>
      <c r="SDW152" s="2"/>
      <c r="SDX152" s="2"/>
      <c r="SDY152" s="2"/>
      <c r="SDZ152" s="2"/>
      <c r="SEA152" s="2"/>
      <c r="SEB152" s="2"/>
      <c r="SEC152" s="2"/>
      <c r="SED152" s="2"/>
      <c r="SEE152" s="2"/>
      <c r="SEF152" s="2"/>
      <c r="SEG152" s="2"/>
      <c r="SEH152" s="2"/>
      <c r="SEI152" s="2"/>
      <c r="SEJ152" s="2"/>
      <c r="SEK152" s="2"/>
      <c r="SEL152" s="2"/>
      <c r="SEM152" s="2"/>
      <c r="SEN152" s="2"/>
      <c r="SEO152" s="2"/>
      <c r="SEP152" s="2"/>
      <c r="SEQ152" s="2"/>
      <c r="SER152" s="2"/>
      <c r="SES152" s="2"/>
      <c r="SET152" s="2"/>
      <c r="SEU152" s="2"/>
      <c r="SEV152" s="2"/>
      <c r="SEW152" s="2"/>
      <c r="SEX152" s="2"/>
      <c r="SEY152" s="2"/>
      <c r="SEZ152" s="2"/>
      <c r="SFA152" s="2"/>
      <c r="SFB152" s="2"/>
      <c r="SFC152" s="2"/>
      <c r="SFD152" s="2"/>
      <c r="SFE152" s="2"/>
      <c r="SFF152" s="2"/>
      <c r="SFG152" s="2"/>
      <c r="SFH152" s="2"/>
      <c r="SFI152" s="2"/>
      <c r="SFJ152" s="2"/>
      <c r="SFK152" s="2"/>
      <c r="SFL152" s="2"/>
      <c r="SFM152" s="2"/>
      <c r="SFN152" s="2"/>
      <c r="SFO152" s="2"/>
      <c r="SFP152" s="2"/>
      <c r="SFQ152" s="2"/>
      <c r="SFR152" s="2"/>
      <c r="SFS152" s="2"/>
      <c r="SFT152" s="2"/>
      <c r="SFU152" s="2"/>
      <c r="SFV152" s="2"/>
      <c r="SFW152" s="2"/>
      <c r="SFX152" s="2"/>
      <c r="SFY152" s="2"/>
      <c r="SFZ152" s="2"/>
      <c r="SGA152" s="2"/>
      <c r="SGB152" s="2"/>
      <c r="SGC152" s="2"/>
      <c r="SGD152" s="2"/>
      <c r="SGE152" s="2"/>
      <c r="SGF152" s="2"/>
      <c r="SGG152" s="2"/>
      <c r="SGH152" s="2"/>
      <c r="SGI152" s="2"/>
      <c r="SGJ152" s="2"/>
      <c r="SGK152" s="2"/>
      <c r="SGL152" s="2"/>
      <c r="SGM152" s="2"/>
      <c r="SGN152" s="2"/>
      <c r="SGO152" s="2"/>
      <c r="SGP152" s="2"/>
      <c r="SGQ152" s="2"/>
      <c r="SGR152" s="2"/>
      <c r="SGS152" s="2"/>
      <c r="SGT152" s="2"/>
      <c r="SGU152" s="2"/>
      <c r="SGV152" s="2"/>
      <c r="SGW152" s="2"/>
      <c r="SGX152" s="2"/>
      <c r="SGY152" s="2"/>
      <c r="SGZ152" s="2"/>
      <c r="SHA152" s="2"/>
      <c r="SHB152" s="2"/>
      <c r="SHC152" s="2"/>
      <c r="SHD152" s="2"/>
      <c r="SHE152" s="2"/>
      <c r="SHF152" s="2"/>
      <c r="SHG152" s="2"/>
      <c r="SHH152" s="2"/>
      <c r="SHI152" s="2"/>
      <c r="SHJ152" s="2"/>
      <c r="SHK152" s="2"/>
      <c r="SHL152" s="2"/>
      <c r="SHM152" s="2"/>
      <c r="SHN152" s="2"/>
      <c r="SHO152" s="2"/>
      <c r="SHP152" s="2"/>
      <c r="SHQ152" s="2"/>
      <c r="SHR152" s="2"/>
      <c r="SHS152" s="2"/>
      <c r="SHT152" s="2"/>
      <c r="SHU152" s="2"/>
      <c r="SHV152" s="2"/>
      <c r="SHW152" s="2"/>
      <c r="SHX152" s="2"/>
      <c r="SHY152" s="2"/>
      <c r="SHZ152" s="2"/>
      <c r="SIA152" s="2"/>
      <c r="SIB152" s="2"/>
      <c r="SIC152" s="2"/>
      <c r="SID152" s="2"/>
      <c r="SIE152" s="2"/>
      <c r="SIF152" s="2"/>
      <c r="SIG152" s="2"/>
      <c r="SIH152" s="2"/>
      <c r="SII152" s="2"/>
      <c r="SIJ152" s="2"/>
      <c r="SIK152" s="2"/>
      <c r="SIL152" s="2"/>
      <c r="SIM152" s="2"/>
      <c r="SIN152" s="2"/>
      <c r="SIO152" s="2"/>
      <c r="SIP152" s="2"/>
      <c r="SIQ152" s="2"/>
      <c r="SIR152" s="2"/>
      <c r="SIS152" s="2"/>
      <c r="SIT152" s="2"/>
      <c r="SIU152" s="2"/>
      <c r="SIV152" s="2"/>
      <c r="SIW152" s="2"/>
      <c r="SIX152" s="2"/>
      <c r="SIY152" s="2"/>
      <c r="SIZ152" s="2"/>
      <c r="SJA152" s="2"/>
      <c r="SJB152" s="2"/>
      <c r="SJC152" s="2"/>
      <c r="SJD152" s="2"/>
      <c r="SJE152" s="2"/>
      <c r="SJF152" s="2"/>
      <c r="SJG152" s="2"/>
      <c r="SJH152" s="2"/>
      <c r="SJI152" s="2"/>
      <c r="SJJ152" s="2"/>
      <c r="SJK152" s="2"/>
      <c r="SJL152" s="2"/>
      <c r="SJM152" s="2"/>
      <c r="SJN152" s="2"/>
      <c r="SJO152" s="2"/>
      <c r="SJP152" s="2"/>
      <c r="SJQ152" s="2"/>
      <c r="SJR152" s="2"/>
      <c r="SJS152" s="2"/>
      <c r="SJT152" s="2"/>
      <c r="SJU152" s="2"/>
      <c r="SJV152" s="2"/>
      <c r="SJW152" s="2"/>
      <c r="SJX152" s="2"/>
      <c r="SJY152" s="2"/>
      <c r="SJZ152" s="2"/>
      <c r="SKA152" s="2"/>
      <c r="SKB152" s="2"/>
      <c r="SKC152" s="2"/>
      <c r="SKD152" s="2"/>
      <c r="SKE152" s="2"/>
      <c r="SKF152" s="2"/>
      <c r="SKG152" s="2"/>
      <c r="SKH152" s="2"/>
      <c r="SKI152" s="2"/>
      <c r="SKJ152" s="2"/>
      <c r="SKK152" s="2"/>
      <c r="SKL152" s="2"/>
      <c r="SKM152" s="2"/>
      <c r="SKN152" s="2"/>
      <c r="SKO152" s="2"/>
      <c r="SKP152" s="2"/>
      <c r="SKQ152" s="2"/>
      <c r="SKR152" s="2"/>
      <c r="SKS152" s="2"/>
      <c r="SKT152" s="2"/>
      <c r="SKU152" s="2"/>
      <c r="SKV152" s="2"/>
      <c r="SKW152" s="2"/>
      <c r="SKX152" s="2"/>
      <c r="SKY152" s="2"/>
      <c r="SKZ152" s="2"/>
      <c r="SLA152" s="2"/>
      <c r="SLB152" s="2"/>
      <c r="SLC152" s="2"/>
      <c r="SLD152" s="2"/>
      <c r="SLE152" s="2"/>
      <c r="SLF152" s="2"/>
      <c r="SLG152" s="2"/>
      <c r="SLH152" s="2"/>
      <c r="SLI152" s="2"/>
      <c r="SLJ152" s="2"/>
      <c r="SLK152" s="2"/>
      <c r="SLL152" s="2"/>
      <c r="SLM152" s="2"/>
      <c r="SLN152" s="2"/>
      <c r="SLO152" s="2"/>
      <c r="SLP152" s="2"/>
      <c r="SLQ152" s="2"/>
      <c r="SLR152" s="2"/>
      <c r="SLS152" s="2"/>
      <c r="SLT152" s="2"/>
      <c r="SLU152" s="2"/>
      <c r="SLV152" s="2"/>
      <c r="SLW152" s="2"/>
      <c r="SLX152" s="2"/>
      <c r="SLY152" s="2"/>
      <c r="SLZ152" s="2"/>
      <c r="SMA152" s="2"/>
      <c r="SMB152" s="2"/>
      <c r="SMC152" s="2"/>
      <c r="SMD152" s="2"/>
      <c r="SME152" s="2"/>
      <c r="SMF152" s="2"/>
      <c r="SMG152" s="2"/>
      <c r="SMH152" s="2"/>
      <c r="SMI152" s="2"/>
      <c r="SMJ152" s="2"/>
      <c r="SMK152" s="2"/>
      <c r="SML152" s="2"/>
      <c r="SMM152" s="2"/>
      <c r="SMN152" s="2"/>
      <c r="SMO152" s="2"/>
      <c r="SMP152" s="2"/>
      <c r="SMQ152" s="2"/>
      <c r="SMR152" s="2"/>
      <c r="SMS152" s="2"/>
      <c r="SMT152" s="2"/>
      <c r="SMU152" s="2"/>
      <c r="SMV152" s="2"/>
      <c r="SMW152" s="2"/>
      <c r="SMX152" s="2"/>
      <c r="SMY152" s="2"/>
      <c r="SMZ152" s="2"/>
      <c r="SNA152" s="2"/>
      <c r="SNB152" s="2"/>
      <c r="SNC152" s="2"/>
      <c r="SND152" s="2"/>
      <c r="SNE152" s="2"/>
      <c r="SNF152" s="2"/>
      <c r="SNG152" s="2"/>
      <c r="SNH152" s="2"/>
      <c r="SNI152" s="2"/>
      <c r="SNJ152" s="2"/>
      <c r="SNK152" s="2"/>
      <c r="SNL152" s="2"/>
      <c r="SNM152" s="2"/>
      <c r="SNN152" s="2"/>
      <c r="SNO152" s="2"/>
      <c r="SNP152" s="2"/>
      <c r="SNQ152" s="2"/>
      <c r="SNR152" s="2"/>
      <c r="SNS152" s="2"/>
      <c r="SNT152" s="2"/>
      <c r="SNU152" s="2"/>
      <c r="SNV152" s="2"/>
      <c r="SNW152" s="2"/>
      <c r="SNX152" s="2"/>
      <c r="SNY152" s="2"/>
      <c r="SNZ152" s="2"/>
      <c r="SOA152" s="2"/>
      <c r="SOB152" s="2"/>
      <c r="SOC152" s="2"/>
      <c r="SOD152" s="2"/>
      <c r="SOE152" s="2"/>
      <c r="SOF152" s="2"/>
      <c r="SOG152" s="2"/>
      <c r="SOH152" s="2"/>
      <c r="SOI152" s="2"/>
      <c r="SOJ152" s="2"/>
      <c r="SOK152" s="2"/>
      <c r="SOL152" s="2"/>
      <c r="SOM152" s="2"/>
      <c r="SON152" s="2"/>
      <c r="SOO152" s="2"/>
      <c r="SOP152" s="2"/>
      <c r="SOQ152" s="2"/>
      <c r="SOR152" s="2"/>
      <c r="SOS152" s="2"/>
      <c r="SOT152" s="2"/>
      <c r="SOU152" s="2"/>
      <c r="SOV152" s="2"/>
      <c r="SOW152" s="2"/>
      <c r="SOX152" s="2"/>
      <c r="SOY152" s="2"/>
      <c r="SOZ152" s="2"/>
      <c r="SPA152" s="2"/>
      <c r="SPB152" s="2"/>
      <c r="SPC152" s="2"/>
      <c r="SPD152" s="2"/>
      <c r="SPE152" s="2"/>
      <c r="SPF152" s="2"/>
      <c r="SPG152" s="2"/>
      <c r="SPH152" s="2"/>
      <c r="SPI152" s="2"/>
      <c r="SPJ152" s="2"/>
      <c r="SPK152" s="2"/>
      <c r="SPL152" s="2"/>
      <c r="SPM152" s="2"/>
      <c r="SPN152" s="2"/>
      <c r="SPO152" s="2"/>
      <c r="SPP152" s="2"/>
      <c r="SPQ152" s="2"/>
      <c r="SPR152" s="2"/>
      <c r="SPS152" s="2"/>
      <c r="SPT152" s="2"/>
      <c r="SPU152" s="2"/>
      <c r="SPV152" s="2"/>
      <c r="SPW152" s="2"/>
      <c r="SPX152" s="2"/>
      <c r="SPY152" s="2"/>
      <c r="SPZ152" s="2"/>
      <c r="SQA152" s="2"/>
      <c r="SQB152" s="2"/>
      <c r="SQC152" s="2"/>
      <c r="SQD152" s="2"/>
      <c r="SQE152" s="2"/>
      <c r="SQF152" s="2"/>
      <c r="SQG152" s="2"/>
      <c r="SQH152" s="2"/>
      <c r="SQI152" s="2"/>
      <c r="SQJ152" s="2"/>
      <c r="SQK152" s="2"/>
      <c r="SQL152" s="2"/>
      <c r="SQM152" s="2"/>
      <c r="SQN152" s="2"/>
      <c r="SQO152" s="2"/>
      <c r="SQP152" s="2"/>
      <c r="SQQ152" s="2"/>
      <c r="SQR152" s="2"/>
      <c r="SQS152" s="2"/>
      <c r="SQT152" s="2"/>
      <c r="SQU152" s="2"/>
      <c r="SQV152" s="2"/>
      <c r="SQW152" s="2"/>
      <c r="SQX152" s="2"/>
      <c r="SQY152" s="2"/>
      <c r="SQZ152" s="2"/>
      <c r="SRA152" s="2"/>
      <c r="SRB152" s="2"/>
      <c r="SRC152" s="2"/>
      <c r="SRD152" s="2"/>
      <c r="SRE152" s="2"/>
      <c r="SRF152" s="2"/>
      <c r="SRG152" s="2"/>
      <c r="SRH152" s="2"/>
      <c r="SRI152" s="2"/>
      <c r="SRJ152" s="2"/>
      <c r="SRK152" s="2"/>
      <c r="SRL152" s="2"/>
      <c r="SRM152" s="2"/>
      <c r="SRN152" s="2"/>
      <c r="SRO152" s="2"/>
      <c r="SRP152" s="2"/>
      <c r="SRQ152" s="2"/>
      <c r="SRR152" s="2"/>
      <c r="SRS152" s="2"/>
      <c r="SRT152" s="2"/>
      <c r="SRU152" s="2"/>
      <c r="SRV152" s="2"/>
      <c r="SRW152" s="2"/>
      <c r="SRX152" s="2"/>
      <c r="SRY152" s="2"/>
      <c r="SRZ152" s="2"/>
      <c r="SSA152" s="2"/>
      <c r="SSB152" s="2"/>
      <c r="SSC152" s="2"/>
      <c r="SSD152" s="2"/>
      <c r="SSE152" s="2"/>
      <c r="SSF152" s="2"/>
      <c r="SSG152" s="2"/>
      <c r="SSH152" s="2"/>
      <c r="SSI152" s="2"/>
      <c r="SSJ152" s="2"/>
      <c r="SSK152" s="2"/>
      <c r="SSL152" s="2"/>
      <c r="SSM152" s="2"/>
      <c r="SSN152" s="2"/>
      <c r="SSO152" s="2"/>
      <c r="SSP152" s="2"/>
      <c r="SSQ152" s="2"/>
      <c r="SSR152" s="2"/>
      <c r="SSS152" s="2"/>
      <c r="SST152" s="2"/>
      <c r="SSU152" s="2"/>
      <c r="SSV152" s="2"/>
      <c r="SSW152" s="2"/>
      <c r="SSX152" s="2"/>
      <c r="SSY152" s="2"/>
      <c r="SSZ152" s="2"/>
      <c r="STA152" s="2"/>
      <c r="STB152" s="2"/>
      <c r="STC152" s="2"/>
      <c r="STD152" s="2"/>
      <c r="STE152" s="2"/>
      <c r="STF152" s="2"/>
      <c r="STG152" s="2"/>
      <c r="STH152" s="2"/>
      <c r="STI152" s="2"/>
      <c r="STJ152" s="2"/>
      <c r="STK152" s="2"/>
      <c r="STL152" s="2"/>
      <c r="STM152" s="2"/>
      <c r="STN152" s="2"/>
      <c r="STO152" s="2"/>
      <c r="STP152" s="2"/>
      <c r="STQ152" s="2"/>
      <c r="STR152" s="2"/>
      <c r="STS152" s="2"/>
      <c r="STT152" s="2"/>
      <c r="STU152" s="2"/>
      <c r="STV152" s="2"/>
      <c r="STW152" s="2"/>
      <c r="STX152" s="2"/>
      <c r="STY152" s="2"/>
      <c r="STZ152" s="2"/>
      <c r="SUA152" s="2"/>
      <c r="SUB152" s="2"/>
      <c r="SUC152" s="2"/>
      <c r="SUD152" s="2"/>
      <c r="SUE152" s="2"/>
      <c r="SUF152" s="2"/>
      <c r="SUG152" s="2"/>
      <c r="SUH152" s="2"/>
      <c r="SUI152" s="2"/>
      <c r="SUJ152" s="2"/>
      <c r="SUK152" s="2"/>
      <c r="SUL152" s="2"/>
      <c r="SUM152" s="2"/>
      <c r="SUN152" s="2"/>
      <c r="SUO152" s="2"/>
      <c r="SUP152" s="2"/>
      <c r="SUQ152" s="2"/>
      <c r="SUR152" s="2"/>
      <c r="SUS152" s="2"/>
      <c r="SUT152" s="2"/>
      <c r="SUU152" s="2"/>
      <c r="SUV152" s="2"/>
      <c r="SUW152" s="2"/>
      <c r="SUX152" s="2"/>
      <c r="SUY152" s="2"/>
      <c r="SUZ152" s="2"/>
      <c r="SVA152" s="2"/>
      <c r="SVB152" s="2"/>
      <c r="SVC152" s="2"/>
      <c r="SVD152" s="2"/>
      <c r="SVE152" s="2"/>
      <c r="SVF152" s="2"/>
      <c r="SVG152" s="2"/>
      <c r="SVH152" s="2"/>
      <c r="SVI152" s="2"/>
      <c r="SVJ152" s="2"/>
      <c r="SVK152" s="2"/>
      <c r="SVL152" s="2"/>
      <c r="SVM152" s="2"/>
      <c r="SVN152" s="2"/>
      <c r="SVO152" s="2"/>
      <c r="SVP152" s="2"/>
      <c r="SVQ152" s="2"/>
      <c r="SVR152" s="2"/>
      <c r="SVS152" s="2"/>
      <c r="SVT152" s="2"/>
      <c r="SVU152" s="2"/>
      <c r="SVV152" s="2"/>
      <c r="SVW152" s="2"/>
      <c r="SVX152" s="2"/>
      <c r="SVY152" s="2"/>
      <c r="SVZ152" s="2"/>
      <c r="SWA152" s="2"/>
      <c r="SWB152" s="2"/>
      <c r="SWC152" s="2"/>
      <c r="SWD152" s="2"/>
      <c r="SWE152" s="2"/>
      <c r="SWF152" s="2"/>
      <c r="SWG152" s="2"/>
      <c r="SWH152" s="2"/>
      <c r="SWI152" s="2"/>
      <c r="SWJ152" s="2"/>
      <c r="SWK152" s="2"/>
      <c r="SWL152" s="2"/>
      <c r="SWM152" s="2"/>
      <c r="SWN152" s="2"/>
      <c r="SWO152" s="2"/>
      <c r="SWP152" s="2"/>
      <c r="SWQ152" s="2"/>
      <c r="SWR152" s="2"/>
      <c r="SWS152" s="2"/>
      <c r="SWT152" s="2"/>
      <c r="SWU152" s="2"/>
      <c r="SWV152" s="2"/>
      <c r="SWW152" s="2"/>
      <c r="SWX152" s="2"/>
      <c r="SWY152" s="2"/>
      <c r="SWZ152" s="2"/>
      <c r="SXA152" s="2"/>
      <c r="SXB152" s="2"/>
      <c r="SXC152" s="2"/>
      <c r="SXD152" s="2"/>
      <c r="SXE152" s="2"/>
      <c r="SXF152" s="2"/>
      <c r="SXG152" s="2"/>
      <c r="SXH152" s="2"/>
      <c r="SXI152" s="2"/>
      <c r="SXJ152" s="2"/>
      <c r="SXK152" s="2"/>
      <c r="SXL152" s="2"/>
      <c r="SXM152" s="2"/>
      <c r="SXN152" s="2"/>
      <c r="SXO152" s="2"/>
      <c r="SXP152" s="2"/>
      <c r="SXQ152" s="2"/>
      <c r="SXR152" s="2"/>
      <c r="SXS152" s="2"/>
      <c r="SXT152" s="2"/>
      <c r="SXU152" s="2"/>
      <c r="SXV152" s="2"/>
      <c r="SXW152" s="2"/>
      <c r="SXX152" s="2"/>
      <c r="SXY152" s="2"/>
      <c r="SXZ152" s="2"/>
      <c r="SYA152" s="2"/>
      <c r="SYB152" s="2"/>
      <c r="SYC152" s="2"/>
      <c r="SYD152" s="2"/>
      <c r="SYE152" s="2"/>
      <c r="SYF152" s="2"/>
      <c r="SYG152" s="2"/>
      <c r="SYH152" s="2"/>
      <c r="SYI152" s="2"/>
      <c r="SYJ152" s="2"/>
      <c r="SYK152" s="2"/>
      <c r="SYL152" s="2"/>
      <c r="SYM152" s="2"/>
      <c r="SYN152" s="2"/>
      <c r="SYO152" s="2"/>
      <c r="SYP152" s="2"/>
      <c r="SYQ152" s="2"/>
      <c r="SYR152" s="2"/>
      <c r="SYS152" s="2"/>
      <c r="SYT152" s="2"/>
      <c r="SYU152" s="2"/>
      <c r="SYV152" s="2"/>
      <c r="SYW152" s="2"/>
      <c r="SYX152" s="2"/>
      <c r="SYY152" s="2"/>
      <c r="SYZ152" s="2"/>
      <c r="SZA152" s="2"/>
      <c r="SZB152" s="2"/>
      <c r="SZC152" s="2"/>
      <c r="SZD152" s="2"/>
      <c r="SZE152" s="2"/>
      <c r="SZF152" s="2"/>
      <c r="SZG152" s="2"/>
      <c r="SZH152" s="2"/>
      <c r="SZI152" s="2"/>
      <c r="SZJ152" s="2"/>
      <c r="SZK152" s="2"/>
      <c r="SZL152" s="2"/>
      <c r="SZM152" s="2"/>
      <c r="SZN152" s="2"/>
      <c r="SZO152" s="2"/>
      <c r="SZP152" s="2"/>
      <c r="SZQ152" s="2"/>
      <c r="SZR152" s="2"/>
      <c r="SZS152" s="2"/>
      <c r="SZT152" s="2"/>
      <c r="SZU152" s="2"/>
      <c r="SZV152" s="2"/>
      <c r="SZW152" s="2"/>
      <c r="SZX152" s="2"/>
      <c r="SZY152" s="2"/>
      <c r="SZZ152" s="2"/>
      <c r="TAA152" s="2"/>
      <c r="TAB152" s="2"/>
      <c r="TAC152" s="2"/>
      <c r="TAD152" s="2"/>
      <c r="TAE152" s="2"/>
      <c r="TAF152" s="2"/>
      <c r="TAG152" s="2"/>
      <c r="TAH152" s="2"/>
      <c r="TAI152" s="2"/>
      <c r="TAJ152" s="2"/>
      <c r="TAK152" s="2"/>
      <c r="TAL152" s="2"/>
      <c r="TAM152" s="2"/>
      <c r="TAN152" s="2"/>
      <c r="TAO152" s="2"/>
      <c r="TAP152" s="2"/>
      <c r="TAQ152" s="2"/>
      <c r="TAR152" s="2"/>
      <c r="TAS152" s="2"/>
      <c r="TAT152" s="2"/>
      <c r="TAU152" s="2"/>
      <c r="TAV152" s="2"/>
      <c r="TAW152" s="2"/>
      <c r="TAX152" s="2"/>
      <c r="TAY152" s="2"/>
      <c r="TAZ152" s="2"/>
      <c r="TBA152" s="2"/>
      <c r="TBB152" s="2"/>
      <c r="TBC152" s="2"/>
      <c r="TBD152" s="2"/>
      <c r="TBE152" s="2"/>
      <c r="TBF152" s="2"/>
      <c r="TBG152" s="2"/>
      <c r="TBH152" s="2"/>
      <c r="TBI152" s="2"/>
      <c r="TBJ152" s="2"/>
      <c r="TBK152" s="2"/>
      <c r="TBL152" s="2"/>
      <c r="TBM152" s="2"/>
      <c r="TBN152" s="2"/>
      <c r="TBO152" s="2"/>
      <c r="TBP152" s="2"/>
      <c r="TBQ152" s="2"/>
      <c r="TBR152" s="2"/>
      <c r="TBS152" s="2"/>
      <c r="TBT152" s="2"/>
      <c r="TBU152" s="2"/>
      <c r="TBV152" s="2"/>
      <c r="TBW152" s="2"/>
      <c r="TBX152" s="2"/>
      <c r="TBY152" s="2"/>
      <c r="TBZ152" s="2"/>
      <c r="TCA152" s="2"/>
      <c r="TCB152" s="2"/>
      <c r="TCC152" s="2"/>
      <c r="TCD152" s="2"/>
      <c r="TCE152" s="2"/>
      <c r="TCF152" s="2"/>
      <c r="TCG152" s="2"/>
      <c r="TCH152" s="2"/>
      <c r="TCI152" s="2"/>
      <c r="TCJ152" s="2"/>
      <c r="TCK152" s="2"/>
      <c r="TCL152" s="2"/>
      <c r="TCM152" s="2"/>
      <c r="TCN152" s="2"/>
      <c r="TCO152" s="2"/>
      <c r="TCP152" s="2"/>
      <c r="TCQ152" s="2"/>
      <c r="TCR152" s="2"/>
      <c r="TCS152" s="2"/>
      <c r="TCT152" s="2"/>
      <c r="TCU152" s="2"/>
      <c r="TCV152" s="2"/>
      <c r="TCW152" s="2"/>
      <c r="TCX152" s="2"/>
      <c r="TCY152" s="2"/>
      <c r="TCZ152" s="2"/>
      <c r="TDA152" s="2"/>
      <c r="TDB152" s="2"/>
      <c r="TDC152" s="2"/>
      <c r="TDD152" s="2"/>
      <c r="TDE152" s="2"/>
      <c r="TDF152" s="2"/>
      <c r="TDG152" s="2"/>
      <c r="TDH152" s="2"/>
      <c r="TDI152" s="2"/>
      <c r="TDJ152" s="2"/>
      <c r="TDK152" s="2"/>
      <c r="TDL152" s="2"/>
      <c r="TDM152" s="2"/>
      <c r="TDN152" s="2"/>
      <c r="TDO152" s="2"/>
      <c r="TDP152" s="2"/>
      <c r="TDQ152" s="2"/>
      <c r="TDR152" s="2"/>
      <c r="TDS152" s="2"/>
      <c r="TDT152" s="2"/>
      <c r="TDU152" s="2"/>
      <c r="TDV152" s="2"/>
      <c r="TDW152" s="2"/>
      <c r="TDX152" s="2"/>
      <c r="TDY152" s="2"/>
      <c r="TDZ152" s="2"/>
      <c r="TEA152" s="2"/>
      <c r="TEB152" s="2"/>
      <c r="TEC152" s="2"/>
      <c r="TED152" s="2"/>
      <c r="TEE152" s="2"/>
      <c r="TEF152" s="2"/>
      <c r="TEG152" s="2"/>
      <c r="TEH152" s="2"/>
      <c r="TEI152" s="2"/>
      <c r="TEJ152" s="2"/>
      <c r="TEK152" s="2"/>
      <c r="TEL152" s="2"/>
      <c r="TEM152" s="2"/>
      <c r="TEN152" s="2"/>
      <c r="TEO152" s="2"/>
      <c r="TEP152" s="2"/>
      <c r="TEQ152" s="2"/>
      <c r="TER152" s="2"/>
      <c r="TES152" s="2"/>
      <c r="TET152" s="2"/>
      <c r="TEU152" s="2"/>
      <c r="TEV152" s="2"/>
      <c r="TEW152" s="2"/>
      <c r="TEX152" s="2"/>
      <c r="TEY152" s="2"/>
      <c r="TEZ152" s="2"/>
      <c r="TFA152" s="2"/>
      <c r="TFB152" s="2"/>
      <c r="TFC152" s="2"/>
      <c r="TFD152" s="2"/>
      <c r="TFE152" s="2"/>
      <c r="TFF152" s="2"/>
      <c r="TFG152" s="2"/>
      <c r="TFH152" s="2"/>
      <c r="TFI152" s="2"/>
      <c r="TFJ152" s="2"/>
      <c r="TFK152" s="2"/>
      <c r="TFL152" s="2"/>
      <c r="TFM152" s="2"/>
      <c r="TFN152" s="2"/>
      <c r="TFO152" s="2"/>
      <c r="TFP152" s="2"/>
      <c r="TFQ152" s="2"/>
      <c r="TFR152" s="2"/>
      <c r="TFS152" s="2"/>
      <c r="TFT152" s="2"/>
      <c r="TFU152" s="2"/>
      <c r="TFV152" s="2"/>
      <c r="TFW152" s="2"/>
      <c r="TFX152" s="2"/>
      <c r="TFY152" s="2"/>
      <c r="TFZ152" s="2"/>
      <c r="TGA152" s="2"/>
      <c r="TGB152" s="2"/>
      <c r="TGC152" s="2"/>
      <c r="TGD152" s="2"/>
      <c r="TGE152" s="2"/>
      <c r="TGF152" s="2"/>
      <c r="TGG152" s="2"/>
      <c r="TGH152" s="2"/>
      <c r="TGI152" s="2"/>
      <c r="TGJ152" s="2"/>
      <c r="TGK152" s="2"/>
      <c r="TGL152" s="2"/>
      <c r="TGM152" s="2"/>
      <c r="TGN152" s="2"/>
      <c r="TGO152" s="2"/>
      <c r="TGP152" s="2"/>
      <c r="TGQ152" s="2"/>
      <c r="TGR152" s="2"/>
      <c r="TGS152" s="2"/>
      <c r="TGT152" s="2"/>
      <c r="TGU152" s="2"/>
      <c r="TGV152" s="2"/>
      <c r="TGW152" s="2"/>
      <c r="TGX152" s="2"/>
      <c r="TGY152" s="2"/>
      <c r="TGZ152" s="2"/>
      <c r="THA152" s="2"/>
      <c r="THB152" s="2"/>
      <c r="THC152" s="2"/>
      <c r="THD152" s="2"/>
      <c r="THE152" s="2"/>
      <c r="THF152" s="2"/>
      <c r="THG152" s="2"/>
      <c r="THH152" s="2"/>
      <c r="THI152" s="2"/>
      <c r="THJ152" s="2"/>
      <c r="THK152" s="2"/>
      <c r="THL152" s="2"/>
      <c r="THM152" s="2"/>
      <c r="THN152" s="2"/>
      <c r="THO152" s="2"/>
      <c r="THP152" s="2"/>
      <c r="THQ152" s="2"/>
      <c r="THR152" s="2"/>
      <c r="THS152" s="2"/>
      <c r="THT152" s="2"/>
      <c r="THU152" s="2"/>
      <c r="THV152" s="2"/>
      <c r="THW152" s="2"/>
      <c r="THX152" s="2"/>
      <c r="THY152" s="2"/>
      <c r="THZ152" s="2"/>
      <c r="TIA152" s="2"/>
      <c r="TIB152" s="2"/>
      <c r="TIC152" s="2"/>
      <c r="TID152" s="2"/>
      <c r="TIE152" s="2"/>
      <c r="TIF152" s="2"/>
      <c r="TIG152" s="2"/>
      <c r="TIH152" s="2"/>
      <c r="TII152" s="2"/>
      <c r="TIJ152" s="2"/>
      <c r="TIK152" s="2"/>
      <c r="TIL152" s="2"/>
      <c r="TIM152" s="2"/>
      <c r="TIN152" s="2"/>
      <c r="TIO152" s="2"/>
      <c r="TIP152" s="2"/>
      <c r="TIQ152" s="2"/>
      <c r="TIR152" s="2"/>
      <c r="TIS152" s="2"/>
      <c r="TIT152" s="2"/>
      <c r="TIU152" s="2"/>
      <c r="TIV152" s="2"/>
      <c r="TIW152" s="2"/>
      <c r="TIX152" s="2"/>
      <c r="TIY152" s="2"/>
      <c r="TIZ152" s="2"/>
      <c r="TJA152" s="2"/>
      <c r="TJB152" s="2"/>
      <c r="TJC152" s="2"/>
      <c r="TJD152" s="2"/>
      <c r="TJE152" s="2"/>
      <c r="TJF152" s="2"/>
      <c r="TJG152" s="2"/>
      <c r="TJH152" s="2"/>
      <c r="TJI152" s="2"/>
      <c r="TJJ152" s="2"/>
      <c r="TJK152" s="2"/>
      <c r="TJL152" s="2"/>
      <c r="TJM152" s="2"/>
      <c r="TJN152" s="2"/>
      <c r="TJO152" s="2"/>
      <c r="TJP152" s="2"/>
      <c r="TJQ152" s="2"/>
      <c r="TJR152" s="2"/>
      <c r="TJS152" s="2"/>
      <c r="TJT152" s="2"/>
      <c r="TJU152" s="2"/>
      <c r="TJV152" s="2"/>
      <c r="TJW152" s="2"/>
      <c r="TJX152" s="2"/>
      <c r="TJY152" s="2"/>
      <c r="TJZ152" s="2"/>
      <c r="TKA152" s="2"/>
      <c r="TKB152" s="2"/>
      <c r="TKC152" s="2"/>
      <c r="TKD152" s="2"/>
      <c r="TKE152" s="2"/>
      <c r="TKF152" s="2"/>
      <c r="TKG152" s="2"/>
      <c r="TKH152" s="2"/>
      <c r="TKI152" s="2"/>
      <c r="TKJ152" s="2"/>
      <c r="TKK152" s="2"/>
      <c r="TKL152" s="2"/>
      <c r="TKM152" s="2"/>
      <c r="TKN152" s="2"/>
      <c r="TKO152" s="2"/>
      <c r="TKP152" s="2"/>
      <c r="TKQ152" s="2"/>
      <c r="TKR152" s="2"/>
      <c r="TKS152" s="2"/>
      <c r="TKT152" s="2"/>
      <c r="TKU152" s="2"/>
      <c r="TKV152" s="2"/>
      <c r="TKW152" s="2"/>
      <c r="TKX152" s="2"/>
      <c r="TKY152" s="2"/>
      <c r="TKZ152" s="2"/>
      <c r="TLA152" s="2"/>
      <c r="TLB152" s="2"/>
      <c r="TLC152" s="2"/>
      <c r="TLD152" s="2"/>
      <c r="TLE152" s="2"/>
      <c r="TLF152" s="2"/>
      <c r="TLG152" s="2"/>
      <c r="TLH152" s="2"/>
      <c r="TLI152" s="2"/>
      <c r="TLJ152" s="2"/>
      <c r="TLK152" s="2"/>
      <c r="TLL152" s="2"/>
      <c r="TLM152" s="2"/>
      <c r="TLN152" s="2"/>
      <c r="TLO152" s="2"/>
      <c r="TLP152" s="2"/>
      <c r="TLQ152" s="2"/>
      <c r="TLR152" s="2"/>
      <c r="TLS152" s="2"/>
      <c r="TLT152" s="2"/>
      <c r="TLU152" s="2"/>
      <c r="TLV152" s="2"/>
      <c r="TLW152" s="2"/>
      <c r="TLX152" s="2"/>
      <c r="TLY152" s="2"/>
      <c r="TLZ152" s="2"/>
      <c r="TMA152" s="2"/>
      <c r="TMB152" s="2"/>
      <c r="TMC152" s="2"/>
      <c r="TMD152" s="2"/>
      <c r="TME152" s="2"/>
      <c r="TMF152" s="2"/>
      <c r="TMG152" s="2"/>
      <c r="TMH152" s="2"/>
      <c r="TMI152" s="2"/>
      <c r="TMJ152" s="2"/>
      <c r="TMK152" s="2"/>
      <c r="TML152" s="2"/>
      <c r="TMM152" s="2"/>
      <c r="TMN152" s="2"/>
      <c r="TMO152" s="2"/>
      <c r="TMP152" s="2"/>
      <c r="TMQ152" s="2"/>
      <c r="TMR152" s="2"/>
      <c r="TMS152" s="2"/>
      <c r="TMT152" s="2"/>
      <c r="TMU152" s="2"/>
      <c r="TMV152" s="2"/>
      <c r="TMW152" s="2"/>
      <c r="TMX152" s="2"/>
      <c r="TMY152" s="2"/>
      <c r="TMZ152" s="2"/>
      <c r="TNA152" s="2"/>
      <c r="TNB152" s="2"/>
      <c r="TNC152" s="2"/>
      <c r="TND152" s="2"/>
      <c r="TNE152" s="2"/>
      <c r="TNF152" s="2"/>
      <c r="TNG152" s="2"/>
      <c r="TNH152" s="2"/>
      <c r="TNI152" s="2"/>
      <c r="TNJ152" s="2"/>
      <c r="TNK152" s="2"/>
      <c r="TNL152" s="2"/>
      <c r="TNM152" s="2"/>
      <c r="TNN152" s="2"/>
      <c r="TNO152" s="2"/>
      <c r="TNP152" s="2"/>
      <c r="TNQ152" s="2"/>
      <c r="TNR152" s="2"/>
      <c r="TNS152" s="2"/>
      <c r="TNT152" s="2"/>
      <c r="TNU152" s="2"/>
      <c r="TNV152" s="2"/>
      <c r="TNW152" s="2"/>
      <c r="TNX152" s="2"/>
      <c r="TNY152" s="2"/>
      <c r="TNZ152" s="2"/>
      <c r="TOA152" s="2"/>
      <c r="TOB152" s="2"/>
      <c r="TOC152" s="2"/>
      <c r="TOD152" s="2"/>
      <c r="TOE152" s="2"/>
      <c r="TOF152" s="2"/>
      <c r="TOG152" s="2"/>
      <c r="TOH152" s="2"/>
      <c r="TOI152" s="2"/>
      <c r="TOJ152" s="2"/>
      <c r="TOK152" s="2"/>
      <c r="TOL152" s="2"/>
      <c r="TOM152" s="2"/>
      <c r="TON152" s="2"/>
      <c r="TOO152" s="2"/>
      <c r="TOP152" s="2"/>
      <c r="TOQ152" s="2"/>
      <c r="TOR152" s="2"/>
      <c r="TOS152" s="2"/>
      <c r="TOT152" s="2"/>
      <c r="TOU152" s="2"/>
      <c r="TOV152" s="2"/>
      <c r="TOW152" s="2"/>
      <c r="TOX152" s="2"/>
      <c r="TOY152" s="2"/>
      <c r="TOZ152" s="2"/>
      <c r="TPA152" s="2"/>
      <c r="TPB152" s="2"/>
      <c r="TPC152" s="2"/>
      <c r="TPD152" s="2"/>
      <c r="TPE152" s="2"/>
      <c r="TPF152" s="2"/>
      <c r="TPG152" s="2"/>
      <c r="TPH152" s="2"/>
      <c r="TPI152" s="2"/>
      <c r="TPJ152" s="2"/>
      <c r="TPK152" s="2"/>
      <c r="TPL152" s="2"/>
      <c r="TPM152" s="2"/>
      <c r="TPN152" s="2"/>
      <c r="TPO152" s="2"/>
      <c r="TPP152" s="2"/>
      <c r="TPQ152" s="2"/>
      <c r="TPR152" s="2"/>
      <c r="TPS152" s="2"/>
      <c r="TPT152" s="2"/>
      <c r="TPU152" s="2"/>
      <c r="TPV152" s="2"/>
      <c r="TPW152" s="2"/>
      <c r="TPX152" s="2"/>
      <c r="TPY152" s="2"/>
      <c r="TPZ152" s="2"/>
      <c r="TQA152" s="2"/>
      <c r="TQB152" s="2"/>
      <c r="TQC152" s="2"/>
      <c r="TQD152" s="2"/>
      <c r="TQE152" s="2"/>
      <c r="TQF152" s="2"/>
      <c r="TQG152" s="2"/>
      <c r="TQH152" s="2"/>
      <c r="TQI152" s="2"/>
      <c r="TQJ152" s="2"/>
      <c r="TQK152" s="2"/>
      <c r="TQL152" s="2"/>
      <c r="TQM152" s="2"/>
      <c r="TQN152" s="2"/>
      <c r="TQO152" s="2"/>
      <c r="TQP152" s="2"/>
      <c r="TQQ152" s="2"/>
      <c r="TQR152" s="2"/>
      <c r="TQS152" s="2"/>
      <c r="TQT152" s="2"/>
      <c r="TQU152" s="2"/>
      <c r="TQV152" s="2"/>
      <c r="TQW152" s="2"/>
      <c r="TQX152" s="2"/>
      <c r="TQY152" s="2"/>
      <c r="TQZ152" s="2"/>
      <c r="TRA152" s="2"/>
      <c r="TRB152" s="2"/>
      <c r="TRC152" s="2"/>
      <c r="TRD152" s="2"/>
      <c r="TRE152" s="2"/>
      <c r="TRF152" s="2"/>
      <c r="TRG152" s="2"/>
      <c r="TRH152" s="2"/>
      <c r="TRI152" s="2"/>
      <c r="TRJ152" s="2"/>
      <c r="TRK152" s="2"/>
      <c r="TRL152" s="2"/>
      <c r="TRM152" s="2"/>
      <c r="TRN152" s="2"/>
      <c r="TRO152" s="2"/>
      <c r="TRP152" s="2"/>
      <c r="TRQ152" s="2"/>
      <c r="TRR152" s="2"/>
      <c r="TRS152" s="2"/>
      <c r="TRT152" s="2"/>
      <c r="TRU152" s="2"/>
      <c r="TRV152" s="2"/>
      <c r="TRW152" s="2"/>
      <c r="TRX152" s="2"/>
      <c r="TRY152" s="2"/>
      <c r="TRZ152" s="2"/>
      <c r="TSA152" s="2"/>
      <c r="TSB152" s="2"/>
      <c r="TSC152" s="2"/>
      <c r="TSD152" s="2"/>
      <c r="TSE152" s="2"/>
      <c r="TSF152" s="2"/>
      <c r="TSG152" s="2"/>
      <c r="TSH152" s="2"/>
      <c r="TSI152" s="2"/>
      <c r="TSJ152" s="2"/>
      <c r="TSK152" s="2"/>
      <c r="TSL152" s="2"/>
      <c r="TSM152" s="2"/>
      <c r="TSN152" s="2"/>
      <c r="TSO152" s="2"/>
      <c r="TSP152" s="2"/>
      <c r="TSQ152" s="2"/>
      <c r="TSR152" s="2"/>
      <c r="TSS152" s="2"/>
      <c r="TST152" s="2"/>
      <c r="TSU152" s="2"/>
      <c r="TSV152" s="2"/>
      <c r="TSW152" s="2"/>
      <c r="TSX152" s="2"/>
      <c r="TSY152" s="2"/>
      <c r="TSZ152" s="2"/>
      <c r="TTA152" s="2"/>
      <c r="TTB152" s="2"/>
      <c r="TTC152" s="2"/>
      <c r="TTD152" s="2"/>
      <c r="TTE152" s="2"/>
      <c r="TTF152" s="2"/>
      <c r="TTG152" s="2"/>
      <c r="TTH152" s="2"/>
      <c r="TTI152" s="2"/>
      <c r="TTJ152" s="2"/>
      <c r="TTK152" s="2"/>
      <c r="TTL152" s="2"/>
      <c r="TTM152" s="2"/>
      <c r="TTN152" s="2"/>
      <c r="TTO152" s="2"/>
      <c r="TTP152" s="2"/>
      <c r="TTQ152" s="2"/>
      <c r="TTR152" s="2"/>
      <c r="TTS152" s="2"/>
      <c r="TTT152" s="2"/>
      <c r="TTU152" s="2"/>
      <c r="TTV152" s="2"/>
      <c r="TTW152" s="2"/>
      <c r="TTX152" s="2"/>
      <c r="TTY152" s="2"/>
      <c r="TTZ152" s="2"/>
      <c r="TUA152" s="2"/>
      <c r="TUB152" s="2"/>
      <c r="TUC152" s="2"/>
      <c r="TUD152" s="2"/>
      <c r="TUE152" s="2"/>
      <c r="TUF152" s="2"/>
      <c r="TUG152" s="2"/>
      <c r="TUH152" s="2"/>
      <c r="TUI152" s="2"/>
      <c r="TUJ152" s="2"/>
      <c r="TUK152" s="2"/>
      <c r="TUL152" s="2"/>
      <c r="TUM152" s="2"/>
      <c r="TUN152" s="2"/>
      <c r="TUO152" s="2"/>
      <c r="TUP152" s="2"/>
      <c r="TUQ152" s="2"/>
      <c r="TUR152" s="2"/>
      <c r="TUS152" s="2"/>
      <c r="TUT152" s="2"/>
      <c r="TUU152" s="2"/>
      <c r="TUV152" s="2"/>
      <c r="TUW152" s="2"/>
      <c r="TUX152" s="2"/>
      <c r="TUY152" s="2"/>
      <c r="TUZ152" s="2"/>
      <c r="TVA152" s="2"/>
      <c r="TVB152" s="2"/>
      <c r="TVC152" s="2"/>
      <c r="TVD152" s="2"/>
      <c r="TVE152" s="2"/>
      <c r="TVF152" s="2"/>
      <c r="TVG152" s="2"/>
      <c r="TVH152" s="2"/>
      <c r="TVI152" s="2"/>
      <c r="TVJ152" s="2"/>
      <c r="TVK152" s="2"/>
      <c r="TVL152" s="2"/>
      <c r="TVM152" s="2"/>
      <c r="TVN152" s="2"/>
      <c r="TVO152" s="2"/>
      <c r="TVP152" s="2"/>
      <c r="TVQ152" s="2"/>
      <c r="TVR152" s="2"/>
      <c r="TVS152" s="2"/>
      <c r="TVT152" s="2"/>
      <c r="TVU152" s="2"/>
      <c r="TVV152" s="2"/>
      <c r="TVW152" s="2"/>
      <c r="TVX152" s="2"/>
      <c r="TVY152" s="2"/>
      <c r="TVZ152" s="2"/>
      <c r="TWA152" s="2"/>
      <c r="TWB152" s="2"/>
      <c r="TWC152" s="2"/>
      <c r="TWD152" s="2"/>
      <c r="TWE152" s="2"/>
      <c r="TWF152" s="2"/>
      <c r="TWG152" s="2"/>
      <c r="TWH152" s="2"/>
      <c r="TWI152" s="2"/>
      <c r="TWJ152" s="2"/>
      <c r="TWK152" s="2"/>
      <c r="TWL152" s="2"/>
      <c r="TWM152" s="2"/>
      <c r="TWN152" s="2"/>
      <c r="TWO152" s="2"/>
      <c r="TWP152" s="2"/>
      <c r="TWQ152" s="2"/>
      <c r="TWR152" s="2"/>
      <c r="TWS152" s="2"/>
      <c r="TWT152" s="2"/>
      <c r="TWU152" s="2"/>
      <c r="TWV152" s="2"/>
      <c r="TWW152" s="2"/>
      <c r="TWX152" s="2"/>
      <c r="TWY152" s="2"/>
      <c r="TWZ152" s="2"/>
      <c r="TXA152" s="2"/>
      <c r="TXB152" s="2"/>
      <c r="TXC152" s="2"/>
      <c r="TXD152" s="2"/>
      <c r="TXE152" s="2"/>
      <c r="TXF152" s="2"/>
      <c r="TXG152" s="2"/>
      <c r="TXH152" s="2"/>
      <c r="TXI152" s="2"/>
      <c r="TXJ152" s="2"/>
      <c r="TXK152" s="2"/>
      <c r="TXL152" s="2"/>
      <c r="TXM152" s="2"/>
      <c r="TXN152" s="2"/>
      <c r="TXO152" s="2"/>
      <c r="TXP152" s="2"/>
      <c r="TXQ152" s="2"/>
      <c r="TXR152" s="2"/>
      <c r="TXS152" s="2"/>
      <c r="TXT152" s="2"/>
      <c r="TXU152" s="2"/>
      <c r="TXV152" s="2"/>
      <c r="TXW152" s="2"/>
      <c r="TXX152" s="2"/>
      <c r="TXY152" s="2"/>
      <c r="TXZ152" s="2"/>
      <c r="TYA152" s="2"/>
      <c r="TYB152" s="2"/>
      <c r="TYC152" s="2"/>
      <c r="TYD152" s="2"/>
      <c r="TYE152" s="2"/>
      <c r="TYF152" s="2"/>
      <c r="TYG152" s="2"/>
      <c r="TYH152" s="2"/>
      <c r="TYI152" s="2"/>
      <c r="TYJ152" s="2"/>
      <c r="TYK152" s="2"/>
      <c r="TYL152" s="2"/>
      <c r="TYM152" s="2"/>
      <c r="TYN152" s="2"/>
      <c r="TYO152" s="2"/>
      <c r="TYP152" s="2"/>
      <c r="TYQ152" s="2"/>
      <c r="TYR152" s="2"/>
      <c r="TYS152" s="2"/>
      <c r="TYT152" s="2"/>
      <c r="TYU152" s="2"/>
      <c r="TYV152" s="2"/>
      <c r="TYW152" s="2"/>
      <c r="TYX152" s="2"/>
      <c r="TYY152" s="2"/>
      <c r="TYZ152" s="2"/>
      <c r="TZA152" s="2"/>
      <c r="TZB152" s="2"/>
      <c r="TZC152" s="2"/>
      <c r="TZD152" s="2"/>
      <c r="TZE152" s="2"/>
      <c r="TZF152" s="2"/>
      <c r="TZG152" s="2"/>
      <c r="TZH152" s="2"/>
      <c r="TZI152" s="2"/>
      <c r="TZJ152" s="2"/>
      <c r="TZK152" s="2"/>
      <c r="TZL152" s="2"/>
      <c r="TZM152" s="2"/>
      <c r="TZN152" s="2"/>
      <c r="TZO152" s="2"/>
      <c r="TZP152" s="2"/>
      <c r="TZQ152" s="2"/>
      <c r="TZR152" s="2"/>
      <c r="TZS152" s="2"/>
      <c r="TZT152" s="2"/>
      <c r="TZU152" s="2"/>
      <c r="TZV152" s="2"/>
      <c r="TZW152" s="2"/>
      <c r="TZX152" s="2"/>
      <c r="TZY152" s="2"/>
      <c r="TZZ152" s="2"/>
      <c r="UAA152" s="2"/>
      <c r="UAB152" s="2"/>
      <c r="UAC152" s="2"/>
      <c r="UAD152" s="2"/>
      <c r="UAE152" s="2"/>
      <c r="UAF152" s="2"/>
      <c r="UAG152" s="2"/>
      <c r="UAH152" s="2"/>
      <c r="UAI152" s="2"/>
      <c r="UAJ152" s="2"/>
      <c r="UAK152" s="2"/>
      <c r="UAL152" s="2"/>
      <c r="UAM152" s="2"/>
      <c r="UAN152" s="2"/>
      <c r="UAO152" s="2"/>
      <c r="UAP152" s="2"/>
      <c r="UAQ152" s="2"/>
      <c r="UAR152" s="2"/>
      <c r="UAS152" s="2"/>
      <c r="UAT152" s="2"/>
      <c r="UAU152" s="2"/>
      <c r="UAV152" s="2"/>
      <c r="UAW152" s="2"/>
      <c r="UAX152" s="2"/>
      <c r="UAY152" s="2"/>
      <c r="UAZ152" s="2"/>
      <c r="UBA152" s="2"/>
      <c r="UBB152" s="2"/>
      <c r="UBC152" s="2"/>
      <c r="UBD152" s="2"/>
      <c r="UBE152" s="2"/>
      <c r="UBF152" s="2"/>
      <c r="UBG152" s="2"/>
      <c r="UBH152" s="2"/>
      <c r="UBI152" s="2"/>
      <c r="UBJ152" s="2"/>
      <c r="UBK152" s="2"/>
      <c r="UBL152" s="2"/>
      <c r="UBM152" s="2"/>
      <c r="UBN152" s="2"/>
      <c r="UBO152" s="2"/>
      <c r="UBP152" s="2"/>
      <c r="UBQ152" s="2"/>
      <c r="UBR152" s="2"/>
      <c r="UBS152" s="2"/>
      <c r="UBT152" s="2"/>
      <c r="UBU152" s="2"/>
      <c r="UBV152" s="2"/>
      <c r="UBW152" s="2"/>
      <c r="UBX152" s="2"/>
      <c r="UBY152" s="2"/>
      <c r="UBZ152" s="2"/>
      <c r="UCA152" s="2"/>
      <c r="UCB152" s="2"/>
      <c r="UCC152" s="2"/>
      <c r="UCD152" s="2"/>
      <c r="UCE152" s="2"/>
      <c r="UCF152" s="2"/>
      <c r="UCG152" s="2"/>
      <c r="UCH152" s="2"/>
      <c r="UCI152" s="2"/>
      <c r="UCJ152" s="2"/>
      <c r="UCK152" s="2"/>
      <c r="UCL152" s="2"/>
      <c r="UCM152" s="2"/>
      <c r="UCN152" s="2"/>
      <c r="UCO152" s="2"/>
      <c r="UCP152" s="2"/>
      <c r="UCQ152" s="2"/>
      <c r="UCR152" s="2"/>
      <c r="UCS152" s="2"/>
      <c r="UCT152" s="2"/>
      <c r="UCU152" s="2"/>
      <c r="UCV152" s="2"/>
      <c r="UCW152" s="2"/>
      <c r="UCX152" s="2"/>
      <c r="UCY152" s="2"/>
      <c r="UCZ152" s="2"/>
      <c r="UDA152" s="2"/>
      <c r="UDB152" s="2"/>
      <c r="UDC152" s="2"/>
      <c r="UDD152" s="2"/>
      <c r="UDE152" s="2"/>
      <c r="UDF152" s="2"/>
      <c r="UDG152" s="2"/>
      <c r="UDH152" s="2"/>
      <c r="UDI152" s="2"/>
      <c r="UDJ152" s="2"/>
      <c r="UDK152" s="2"/>
      <c r="UDL152" s="2"/>
      <c r="UDM152" s="2"/>
      <c r="UDN152" s="2"/>
      <c r="UDO152" s="2"/>
      <c r="UDP152" s="2"/>
      <c r="UDQ152" s="2"/>
      <c r="UDR152" s="2"/>
      <c r="UDS152" s="2"/>
      <c r="UDT152" s="2"/>
      <c r="UDU152" s="2"/>
      <c r="UDV152" s="2"/>
      <c r="UDW152" s="2"/>
      <c r="UDX152" s="2"/>
      <c r="UDY152" s="2"/>
      <c r="UDZ152" s="2"/>
      <c r="UEA152" s="2"/>
      <c r="UEB152" s="2"/>
      <c r="UEC152" s="2"/>
      <c r="UED152" s="2"/>
      <c r="UEE152" s="2"/>
      <c r="UEF152" s="2"/>
      <c r="UEG152" s="2"/>
      <c r="UEH152" s="2"/>
      <c r="UEI152" s="2"/>
      <c r="UEJ152" s="2"/>
      <c r="UEK152" s="2"/>
      <c r="UEL152" s="2"/>
      <c r="UEM152" s="2"/>
      <c r="UEN152" s="2"/>
      <c r="UEO152" s="2"/>
      <c r="UEP152" s="2"/>
      <c r="UEQ152" s="2"/>
      <c r="UER152" s="2"/>
      <c r="UES152" s="2"/>
      <c r="UET152" s="2"/>
      <c r="UEU152" s="2"/>
      <c r="UEV152" s="2"/>
      <c r="UEW152" s="2"/>
      <c r="UEX152" s="2"/>
      <c r="UEY152" s="2"/>
      <c r="UEZ152" s="2"/>
      <c r="UFA152" s="2"/>
      <c r="UFB152" s="2"/>
      <c r="UFC152" s="2"/>
      <c r="UFD152" s="2"/>
      <c r="UFE152" s="2"/>
      <c r="UFF152" s="2"/>
      <c r="UFG152" s="2"/>
      <c r="UFH152" s="2"/>
      <c r="UFI152" s="2"/>
      <c r="UFJ152" s="2"/>
      <c r="UFK152" s="2"/>
      <c r="UFL152" s="2"/>
      <c r="UFM152" s="2"/>
      <c r="UFN152" s="2"/>
      <c r="UFO152" s="2"/>
      <c r="UFP152" s="2"/>
      <c r="UFQ152" s="2"/>
      <c r="UFR152" s="2"/>
      <c r="UFS152" s="2"/>
      <c r="UFT152" s="2"/>
      <c r="UFU152" s="2"/>
      <c r="UFV152" s="2"/>
      <c r="UFW152" s="2"/>
      <c r="UFX152" s="2"/>
      <c r="UFY152" s="2"/>
      <c r="UFZ152" s="2"/>
      <c r="UGA152" s="2"/>
      <c r="UGB152" s="2"/>
      <c r="UGC152" s="2"/>
      <c r="UGD152" s="2"/>
      <c r="UGE152" s="2"/>
      <c r="UGF152" s="2"/>
      <c r="UGG152" s="2"/>
      <c r="UGH152" s="2"/>
      <c r="UGI152" s="2"/>
      <c r="UGJ152" s="2"/>
      <c r="UGK152" s="2"/>
      <c r="UGL152" s="2"/>
      <c r="UGM152" s="2"/>
      <c r="UGN152" s="2"/>
      <c r="UGO152" s="2"/>
      <c r="UGP152" s="2"/>
      <c r="UGQ152" s="2"/>
      <c r="UGR152" s="2"/>
      <c r="UGS152" s="2"/>
      <c r="UGT152" s="2"/>
      <c r="UGU152" s="2"/>
      <c r="UGV152" s="2"/>
      <c r="UGW152" s="2"/>
      <c r="UGX152" s="2"/>
      <c r="UGY152" s="2"/>
      <c r="UGZ152" s="2"/>
      <c r="UHA152" s="2"/>
      <c r="UHB152" s="2"/>
      <c r="UHC152" s="2"/>
      <c r="UHD152" s="2"/>
      <c r="UHE152" s="2"/>
      <c r="UHF152" s="2"/>
      <c r="UHG152" s="2"/>
      <c r="UHH152" s="2"/>
      <c r="UHI152" s="2"/>
      <c r="UHJ152" s="2"/>
      <c r="UHK152" s="2"/>
      <c r="UHL152" s="2"/>
      <c r="UHM152" s="2"/>
      <c r="UHN152" s="2"/>
      <c r="UHO152" s="2"/>
      <c r="UHP152" s="2"/>
      <c r="UHQ152" s="2"/>
      <c r="UHR152" s="2"/>
      <c r="UHS152" s="2"/>
      <c r="UHT152" s="2"/>
      <c r="UHU152" s="2"/>
      <c r="UHV152" s="2"/>
      <c r="UHW152" s="2"/>
      <c r="UHX152" s="2"/>
      <c r="UHY152" s="2"/>
      <c r="UHZ152" s="2"/>
      <c r="UIA152" s="2"/>
      <c r="UIB152" s="2"/>
      <c r="UIC152" s="2"/>
      <c r="UID152" s="2"/>
      <c r="UIE152" s="2"/>
      <c r="UIF152" s="2"/>
      <c r="UIG152" s="2"/>
      <c r="UIH152" s="2"/>
      <c r="UII152" s="2"/>
      <c r="UIJ152" s="2"/>
      <c r="UIK152" s="2"/>
      <c r="UIL152" s="2"/>
      <c r="UIM152" s="2"/>
      <c r="UIN152" s="2"/>
      <c r="UIO152" s="2"/>
      <c r="UIP152" s="2"/>
      <c r="UIQ152" s="2"/>
      <c r="UIR152" s="2"/>
      <c r="UIS152" s="2"/>
      <c r="UIT152" s="2"/>
      <c r="UIU152" s="2"/>
      <c r="UIV152" s="2"/>
      <c r="UIW152" s="2"/>
      <c r="UIX152" s="2"/>
      <c r="UIY152" s="2"/>
      <c r="UIZ152" s="2"/>
      <c r="UJA152" s="2"/>
      <c r="UJB152" s="2"/>
      <c r="UJC152" s="2"/>
      <c r="UJD152" s="2"/>
      <c r="UJE152" s="2"/>
      <c r="UJF152" s="2"/>
      <c r="UJG152" s="2"/>
      <c r="UJH152" s="2"/>
      <c r="UJI152" s="2"/>
      <c r="UJJ152" s="2"/>
      <c r="UJK152" s="2"/>
      <c r="UJL152" s="2"/>
      <c r="UJM152" s="2"/>
      <c r="UJN152" s="2"/>
      <c r="UJO152" s="2"/>
      <c r="UJP152" s="2"/>
      <c r="UJQ152" s="2"/>
      <c r="UJR152" s="2"/>
      <c r="UJS152" s="2"/>
      <c r="UJT152" s="2"/>
      <c r="UJU152" s="2"/>
      <c r="UJV152" s="2"/>
      <c r="UJW152" s="2"/>
      <c r="UJX152" s="2"/>
      <c r="UJY152" s="2"/>
      <c r="UJZ152" s="2"/>
      <c r="UKA152" s="2"/>
      <c r="UKB152" s="2"/>
      <c r="UKC152" s="2"/>
      <c r="UKD152" s="2"/>
      <c r="UKE152" s="2"/>
      <c r="UKF152" s="2"/>
      <c r="UKG152" s="2"/>
      <c r="UKH152" s="2"/>
      <c r="UKI152" s="2"/>
      <c r="UKJ152" s="2"/>
      <c r="UKK152" s="2"/>
      <c r="UKL152" s="2"/>
      <c r="UKM152" s="2"/>
      <c r="UKN152" s="2"/>
      <c r="UKO152" s="2"/>
      <c r="UKP152" s="2"/>
      <c r="UKQ152" s="2"/>
      <c r="UKR152" s="2"/>
      <c r="UKS152" s="2"/>
      <c r="UKT152" s="2"/>
      <c r="UKU152" s="2"/>
      <c r="UKV152" s="2"/>
      <c r="UKW152" s="2"/>
      <c r="UKX152" s="2"/>
      <c r="UKY152" s="2"/>
      <c r="UKZ152" s="2"/>
      <c r="ULA152" s="2"/>
      <c r="ULB152" s="2"/>
      <c r="ULC152" s="2"/>
      <c r="ULD152" s="2"/>
      <c r="ULE152" s="2"/>
      <c r="ULF152" s="2"/>
      <c r="ULG152" s="2"/>
      <c r="ULH152" s="2"/>
      <c r="ULI152" s="2"/>
      <c r="ULJ152" s="2"/>
      <c r="ULK152" s="2"/>
      <c r="ULL152" s="2"/>
      <c r="ULM152" s="2"/>
      <c r="ULN152" s="2"/>
      <c r="ULO152" s="2"/>
      <c r="ULP152" s="2"/>
      <c r="ULQ152" s="2"/>
      <c r="ULR152" s="2"/>
      <c r="ULS152" s="2"/>
      <c r="ULT152" s="2"/>
      <c r="ULU152" s="2"/>
      <c r="ULV152" s="2"/>
      <c r="ULW152" s="2"/>
      <c r="ULX152" s="2"/>
      <c r="ULY152" s="2"/>
      <c r="ULZ152" s="2"/>
      <c r="UMA152" s="2"/>
      <c r="UMB152" s="2"/>
      <c r="UMC152" s="2"/>
      <c r="UMD152" s="2"/>
      <c r="UME152" s="2"/>
      <c r="UMF152" s="2"/>
      <c r="UMG152" s="2"/>
      <c r="UMH152" s="2"/>
      <c r="UMI152" s="2"/>
      <c r="UMJ152" s="2"/>
      <c r="UMK152" s="2"/>
      <c r="UML152" s="2"/>
      <c r="UMM152" s="2"/>
      <c r="UMN152" s="2"/>
      <c r="UMO152" s="2"/>
      <c r="UMP152" s="2"/>
      <c r="UMQ152" s="2"/>
      <c r="UMR152" s="2"/>
      <c r="UMS152" s="2"/>
      <c r="UMT152" s="2"/>
      <c r="UMU152" s="2"/>
      <c r="UMV152" s="2"/>
      <c r="UMW152" s="2"/>
      <c r="UMX152" s="2"/>
      <c r="UMY152" s="2"/>
      <c r="UMZ152" s="2"/>
      <c r="UNA152" s="2"/>
      <c r="UNB152" s="2"/>
      <c r="UNC152" s="2"/>
      <c r="UND152" s="2"/>
      <c r="UNE152" s="2"/>
      <c r="UNF152" s="2"/>
      <c r="UNG152" s="2"/>
      <c r="UNH152" s="2"/>
      <c r="UNI152" s="2"/>
      <c r="UNJ152" s="2"/>
      <c r="UNK152" s="2"/>
      <c r="UNL152" s="2"/>
      <c r="UNM152" s="2"/>
      <c r="UNN152" s="2"/>
      <c r="UNO152" s="2"/>
      <c r="UNP152" s="2"/>
      <c r="UNQ152" s="2"/>
      <c r="UNR152" s="2"/>
      <c r="UNS152" s="2"/>
      <c r="UNT152" s="2"/>
      <c r="UNU152" s="2"/>
      <c r="UNV152" s="2"/>
      <c r="UNW152" s="2"/>
      <c r="UNX152" s="2"/>
      <c r="UNY152" s="2"/>
      <c r="UNZ152" s="2"/>
      <c r="UOA152" s="2"/>
      <c r="UOB152" s="2"/>
      <c r="UOC152" s="2"/>
      <c r="UOD152" s="2"/>
      <c r="UOE152" s="2"/>
      <c r="UOF152" s="2"/>
      <c r="UOG152" s="2"/>
      <c r="UOH152" s="2"/>
      <c r="UOI152" s="2"/>
      <c r="UOJ152" s="2"/>
      <c r="UOK152" s="2"/>
      <c r="UOL152" s="2"/>
      <c r="UOM152" s="2"/>
      <c r="UON152" s="2"/>
      <c r="UOO152" s="2"/>
      <c r="UOP152" s="2"/>
      <c r="UOQ152" s="2"/>
      <c r="UOR152" s="2"/>
      <c r="UOS152" s="2"/>
      <c r="UOT152" s="2"/>
      <c r="UOU152" s="2"/>
      <c r="UOV152" s="2"/>
      <c r="UOW152" s="2"/>
      <c r="UOX152" s="2"/>
      <c r="UOY152" s="2"/>
      <c r="UOZ152" s="2"/>
      <c r="UPA152" s="2"/>
      <c r="UPB152" s="2"/>
      <c r="UPC152" s="2"/>
      <c r="UPD152" s="2"/>
      <c r="UPE152" s="2"/>
      <c r="UPF152" s="2"/>
      <c r="UPG152" s="2"/>
      <c r="UPH152" s="2"/>
      <c r="UPI152" s="2"/>
      <c r="UPJ152" s="2"/>
      <c r="UPK152" s="2"/>
      <c r="UPL152" s="2"/>
      <c r="UPM152" s="2"/>
      <c r="UPN152" s="2"/>
      <c r="UPO152" s="2"/>
      <c r="UPP152" s="2"/>
      <c r="UPQ152" s="2"/>
      <c r="UPR152" s="2"/>
      <c r="UPS152" s="2"/>
      <c r="UPT152" s="2"/>
      <c r="UPU152" s="2"/>
      <c r="UPV152" s="2"/>
      <c r="UPW152" s="2"/>
      <c r="UPX152" s="2"/>
      <c r="UPY152" s="2"/>
      <c r="UPZ152" s="2"/>
      <c r="UQA152" s="2"/>
      <c r="UQB152" s="2"/>
      <c r="UQC152" s="2"/>
      <c r="UQD152" s="2"/>
      <c r="UQE152" s="2"/>
      <c r="UQF152" s="2"/>
      <c r="UQG152" s="2"/>
      <c r="UQH152" s="2"/>
      <c r="UQI152" s="2"/>
      <c r="UQJ152" s="2"/>
      <c r="UQK152" s="2"/>
      <c r="UQL152" s="2"/>
      <c r="UQM152" s="2"/>
      <c r="UQN152" s="2"/>
      <c r="UQO152" s="2"/>
      <c r="UQP152" s="2"/>
      <c r="UQQ152" s="2"/>
      <c r="UQR152" s="2"/>
      <c r="UQS152" s="2"/>
      <c r="UQT152" s="2"/>
      <c r="UQU152" s="2"/>
      <c r="UQV152" s="2"/>
      <c r="UQW152" s="2"/>
      <c r="UQX152" s="2"/>
      <c r="UQY152" s="2"/>
      <c r="UQZ152" s="2"/>
      <c r="URA152" s="2"/>
      <c r="URB152" s="2"/>
      <c r="URC152" s="2"/>
      <c r="URD152" s="2"/>
      <c r="URE152" s="2"/>
      <c r="URF152" s="2"/>
      <c r="URG152" s="2"/>
      <c r="URH152" s="2"/>
      <c r="URI152" s="2"/>
      <c r="URJ152" s="2"/>
      <c r="URK152" s="2"/>
      <c r="URL152" s="2"/>
      <c r="URM152" s="2"/>
      <c r="URN152" s="2"/>
      <c r="URO152" s="2"/>
      <c r="URP152" s="2"/>
      <c r="URQ152" s="2"/>
      <c r="URR152" s="2"/>
      <c r="URS152" s="2"/>
      <c r="URT152" s="2"/>
      <c r="URU152" s="2"/>
      <c r="URV152" s="2"/>
      <c r="URW152" s="2"/>
      <c r="URX152" s="2"/>
      <c r="URY152" s="2"/>
      <c r="URZ152" s="2"/>
      <c r="USA152" s="2"/>
      <c r="USB152" s="2"/>
      <c r="USC152" s="2"/>
      <c r="USD152" s="2"/>
      <c r="USE152" s="2"/>
      <c r="USF152" s="2"/>
      <c r="USG152" s="2"/>
      <c r="USH152" s="2"/>
      <c r="USI152" s="2"/>
      <c r="USJ152" s="2"/>
      <c r="USK152" s="2"/>
      <c r="USL152" s="2"/>
      <c r="USM152" s="2"/>
      <c r="USN152" s="2"/>
      <c r="USO152" s="2"/>
      <c r="USP152" s="2"/>
      <c r="USQ152" s="2"/>
      <c r="USR152" s="2"/>
      <c r="USS152" s="2"/>
      <c r="UST152" s="2"/>
      <c r="USU152" s="2"/>
      <c r="USV152" s="2"/>
      <c r="USW152" s="2"/>
      <c r="USX152" s="2"/>
      <c r="USY152" s="2"/>
      <c r="USZ152" s="2"/>
      <c r="UTA152" s="2"/>
      <c r="UTB152" s="2"/>
      <c r="UTC152" s="2"/>
      <c r="UTD152" s="2"/>
      <c r="UTE152" s="2"/>
      <c r="UTF152" s="2"/>
      <c r="UTG152" s="2"/>
      <c r="UTH152" s="2"/>
      <c r="UTI152" s="2"/>
      <c r="UTJ152" s="2"/>
      <c r="UTK152" s="2"/>
      <c r="UTL152" s="2"/>
      <c r="UTM152" s="2"/>
      <c r="UTN152" s="2"/>
      <c r="UTO152" s="2"/>
      <c r="UTP152" s="2"/>
      <c r="UTQ152" s="2"/>
      <c r="UTR152" s="2"/>
      <c r="UTS152" s="2"/>
      <c r="UTT152" s="2"/>
      <c r="UTU152" s="2"/>
      <c r="UTV152" s="2"/>
      <c r="UTW152" s="2"/>
      <c r="UTX152" s="2"/>
      <c r="UTY152" s="2"/>
      <c r="UTZ152" s="2"/>
      <c r="UUA152" s="2"/>
      <c r="UUB152" s="2"/>
      <c r="UUC152" s="2"/>
      <c r="UUD152" s="2"/>
      <c r="UUE152" s="2"/>
      <c r="UUF152" s="2"/>
      <c r="UUG152" s="2"/>
      <c r="UUH152" s="2"/>
      <c r="UUI152" s="2"/>
      <c r="UUJ152" s="2"/>
      <c r="UUK152" s="2"/>
      <c r="UUL152" s="2"/>
      <c r="UUM152" s="2"/>
      <c r="UUN152" s="2"/>
      <c r="UUO152" s="2"/>
      <c r="UUP152" s="2"/>
      <c r="UUQ152" s="2"/>
      <c r="UUR152" s="2"/>
      <c r="UUS152" s="2"/>
      <c r="UUT152" s="2"/>
      <c r="UUU152" s="2"/>
      <c r="UUV152" s="2"/>
      <c r="UUW152" s="2"/>
      <c r="UUX152" s="2"/>
      <c r="UUY152" s="2"/>
      <c r="UUZ152" s="2"/>
      <c r="UVA152" s="2"/>
      <c r="UVB152" s="2"/>
      <c r="UVC152" s="2"/>
      <c r="UVD152" s="2"/>
      <c r="UVE152" s="2"/>
      <c r="UVF152" s="2"/>
      <c r="UVG152" s="2"/>
      <c r="UVH152" s="2"/>
      <c r="UVI152" s="2"/>
      <c r="UVJ152" s="2"/>
      <c r="UVK152" s="2"/>
      <c r="UVL152" s="2"/>
      <c r="UVM152" s="2"/>
      <c r="UVN152" s="2"/>
      <c r="UVO152" s="2"/>
      <c r="UVP152" s="2"/>
      <c r="UVQ152" s="2"/>
      <c r="UVR152" s="2"/>
      <c r="UVS152" s="2"/>
      <c r="UVT152" s="2"/>
      <c r="UVU152" s="2"/>
      <c r="UVV152" s="2"/>
      <c r="UVW152" s="2"/>
      <c r="UVX152" s="2"/>
      <c r="UVY152" s="2"/>
      <c r="UVZ152" s="2"/>
      <c r="UWA152" s="2"/>
      <c r="UWB152" s="2"/>
      <c r="UWC152" s="2"/>
      <c r="UWD152" s="2"/>
      <c r="UWE152" s="2"/>
      <c r="UWF152" s="2"/>
      <c r="UWG152" s="2"/>
      <c r="UWH152" s="2"/>
      <c r="UWI152" s="2"/>
      <c r="UWJ152" s="2"/>
      <c r="UWK152" s="2"/>
      <c r="UWL152" s="2"/>
      <c r="UWM152" s="2"/>
      <c r="UWN152" s="2"/>
      <c r="UWO152" s="2"/>
      <c r="UWP152" s="2"/>
      <c r="UWQ152" s="2"/>
      <c r="UWR152" s="2"/>
      <c r="UWS152" s="2"/>
      <c r="UWT152" s="2"/>
      <c r="UWU152" s="2"/>
      <c r="UWV152" s="2"/>
      <c r="UWW152" s="2"/>
      <c r="UWX152" s="2"/>
      <c r="UWY152" s="2"/>
      <c r="UWZ152" s="2"/>
      <c r="UXA152" s="2"/>
      <c r="UXB152" s="2"/>
      <c r="UXC152" s="2"/>
      <c r="UXD152" s="2"/>
      <c r="UXE152" s="2"/>
      <c r="UXF152" s="2"/>
      <c r="UXG152" s="2"/>
      <c r="UXH152" s="2"/>
      <c r="UXI152" s="2"/>
      <c r="UXJ152" s="2"/>
      <c r="UXK152" s="2"/>
      <c r="UXL152" s="2"/>
      <c r="UXM152" s="2"/>
      <c r="UXN152" s="2"/>
      <c r="UXO152" s="2"/>
      <c r="UXP152" s="2"/>
      <c r="UXQ152" s="2"/>
      <c r="UXR152" s="2"/>
      <c r="UXS152" s="2"/>
      <c r="UXT152" s="2"/>
      <c r="UXU152" s="2"/>
      <c r="UXV152" s="2"/>
      <c r="UXW152" s="2"/>
      <c r="UXX152" s="2"/>
      <c r="UXY152" s="2"/>
      <c r="UXZ152" s="2"/>
      <c r="UYA152" s="2"/>
      <c r="UYB152" s="2"/>
      <c r="UYC152" s="2"/>
      <c r="UYD152" s="2"/>
      <c r="UYE152" s="2"/>
      <c r="UYF152" s="2"/>
      <c r="UYG152" s="2"/>
      <c r="UYH152" s="2"/>
      <c r="UYI152" s="2"/>
      <c r="UYJ152" s="2"/>
      <c r="UYK152" s="2"/>
      <c r="UYL152" s="2"/>
      <c r="UYM152" s="2"/>
      <c r="UYN152" s="2"/>
      <c r="UYO152" s="2"/>
      <c r="UYP152" s="2"/>
      <c r="UYQ152" s="2"/>
      <c r="UYR152" s="2"/>
      <c r="UYS152" s="2"/>
      <c r="UYT152" s="2"/>
      <c r="UYU152" s="2"/>
      <c r="UYV152" s="2"/>
      <c r="UYW152" s="2"/>
      <c r="UYX152" s="2"/>
      <c r="UYY152" s="2"/>
      <c r="UYZ152" s="2"/>
      <c r="UZA152" s="2"/>
      <c r="UZB152" s="2"/>
      <c r="UZC152" s="2"/>
      <c r="UZD152" s="2"/>
      <c r="UZE152" s="2"/>
      <c r="UZF152" s="2"/>
      <c r="UZG152" s="2"/>
      <c r="UZH152" s="2"/>
      <c r="UZI152" s="2"/>
      <c r="UZJ152" s="2"/>
      <c r="UZK152" s="2"/>
      <c r="UZL152" s="2"/>
      <c r="UZM152" s="2"/>
      <c r="UZN152" s="2"/>
      <c r="UZO152" s="2"/>
      <c r="UZP152" s="2"/>
      <c r="UZQ152" s="2"/>
      <c r="UZR152" s="2"/>
      <c r="UZS152" s="2"/>
      <c r="UZT152" s="2"/>
      <c r="UZU152" s="2"/>
      <c r="UZV152" s="2"/>
      <c r="UZW152" s="2"/>
      <c r="UZX152" s="2"/>
      <c r="UZY152" s="2"/>
      <c r="UZZ152" s="2"/>
      <c r="VAA152" s="2"/>
      <c r="VAB152" s="2"/>
      <c r="VAC152" s="2"/>
      <c r="VAD152" s="2"/>
      <c r="VAE152" s="2"/>
      <c r="VAF152" s="2"/>
      <c r="VAG152" s="2"/>
      <c r="VAH152" s="2"/>
      <c r="VAI152" s="2"/>
      <c r="VAJ152" s="2"/>
      <c r="VAK152" s="2"/>
      <c r="VAL152" s="2"/>
      <c r="VAM152" s="2"/>
      <c r="VAN152" s="2"/>
      <c r="VAO152" s="2"/>
      <c r="VAP152" s="2"/>
      <c r="VAQ152" s="2"/>
      <c r="VAR152" s="2"/>
      <c r="VAS152" s="2"/>
      <c r="VAT152" s="2"/>
      <c r="VAU152" s="2"/>
      <c r="VAV152" s="2"/>
      <c r="VAW152" s="2"/>
      <c r="VAX152" s="2"/>
      <c r="VAY152" s="2"/>
      <c r="VAZ152" s="2"/>
      <c r="VBA152" s="2"/>
      <c r="VBB152" s="2"/>
      <c r="VBC152" s="2"/>
      <c r="VBD152" s="2"/>
      <c r="VBE152" s="2"/>
      <c r="VBF152" s="2"/>
      <c r="VBG152" s="2"/>
      <c r="VBH152" s="2"/>
      <c r="VBI152" s="2"/>
      <c r="VBJ152" s="2"/>
      <c r="VBK152" s="2"/>
      <c r="VBL152" s="2"/>
      <c r="VBM152" s="2"/>
      <c r="VBN152" s="2"/>
      <c r="VBO152" s="2"/>
      <c r="VBP152" s="2"/>
      <c r="VBQ152" s="2"/>
      <c r="VBR152" s="2"/>
      <c r="VBS152" s="2"/>
      <c r="VBT152" s="2"/>
      <c r="VBU152" s="2"/>
      <c r="VBV152" s="2"/>
      <c r="VBW152" s="2"/>
      <c r="VBX152" s="2"/>
      <c r="VBY152" s="2"/>
      <c r="VBZ152" s="2"/>
      <c r="VCA152" s="2"/>
      <c r="VCB152" s="2"/>
      <c r="VCC152" s="2"/>
      <c r="VCD152" s="2"/>
      <c r="VCE152" s="2"/>
      <c r="VCF152" s="2"/>
      <c r="VCG152" s="2"/>
      <c r="VCH152" s="2"/>
      <c r="VCI152" s="2"/>
      <c r="VCJ152" s="2"/>
      <c r="VCK152" s="2"/>
      <c r="VCL152" s="2"/>
      <c r="VCM152" s="2"/>
      <c r="VCN152" s="2"/>
      <c r="VCO152" s="2"/>
      <c r="VCP152" s="2"/>
      <c r="VCQ152" s="2"/>
      <c r="VCR152" s="2"/>
      <c r="VCS152" s="2"/>
      <c r="VCT152" s="2"/>
      <c r="VCU152" s="2"/>
      <c r="VCV152" s="2"/>
      <c r="VCW152" s="2"/>
      <c r="VCX152" s="2"/>
      <c r="VCY152" s="2"/>
      <c r="VCZ152" s="2"/>
      <c r="VDA152" s="2"/>
      <c r="VDB152" s="2"/>
      <c r="VDC152" s="2"/>
      <c r="VDD152" s="2"/>
      <c r="VDE152" s="2"/>
      <c r="VDF152" s="2"/>
      <c r="VDG152" s="2"/>
      <c r="VDH152" s="2"/>
      <c r="VDI152" s="2"/>
      <c r="VDJ152" s="2"/>
      <c r="VDK152" s="2"/>
      <c r="VDL152" s="2"/>
      <c r="VDM152" s="2"/>
      <c r="VDN152" s="2"/>
      <c r="VDO152" s="2"/>
      <c r="VDP152" s="2"/>
      <c r="VDQ152" s="2"/>
      <c r="VDR152" s="2"/>
      <c r="VDS152" s="2"/>
      <c r="VDT152" s="2"/>
      <c r="VDU152" s="2"/>
      <c r="VDV152" s="2"/>
      <c r="VDW152" s="2"/>
      <c r="VDX152" s="2"/>
      <c r="VDY152" s="2"/>
      <c r="VDZ152" s="2"/>
      <c r="VEA152" s="2"/>
      <c r="VEB152" s="2"/>
      <c r="VEC152" s="2"/>
      <c r="VED152" s="2"/>
      <c r="VEE152" s="2"/>
      <c r="VEF152" s="2"/>
      <c r="VEG152" s="2"/>
      <c r="VEH152" s="2"/>
      <c r="VEI152" s="2"/>
      <c r="VEJ152" s="2"/>
      <c r="VEK152" s="2"/>
      <c r="VEL152" s="2"/>
      <c r="VEM152" s="2"/>
      <c r="VEN152" s="2"/>
      <c r="VEO152" s="2"/>
      <c r="VEP152" s="2"/>
      <c r="VEQ152" s="2"/>
      <c r="VER152" s="2"/>
      <c r="VES152" s="2"/>
      <c r="VET152" s="2"/>
      <c r="VEU152" s="2"/>
      <c r="VEV152" s="2"/>
      <c r="VEW152" s="2"/>
      <c r="VEX152" s="2"/>
      <c r="VEY152" s="2"/>
      <c r="VEZ152" s="2"/>
      <c r="VFA152" s="2"/>
      <c r="VFB152" s="2"/>
      <c r="VFC152" s="2"/>
      <c r="VFD152" s="2"/>
      <c r="VFE152" s="2"/>
      <c r="VFF152" s="2"/>
      <c r="VFG152" s="2"/>
      <c r="VFH152" s="2"/>
      <c r="VFI152" s="2"/>
      <c r="VFJ152" s="2"/>
      <c r="VFK152" s="2"/>
      <c r="VFL152" s="2"/>
      <c r="VFM152" s="2"/>
      <c r="VFN152" s="2"/>
      <c r="VFO152" s="2"/>
      <c r="VFP152" s="2"/>
      <c r="VFQ152" s="2"/>
      <c r="VFR152" s="2"/>
      <c r="VFS152" s="2"/>
      <c r="VFT152" s="2"/>
      <c r="VFU152" s="2"/>
      <c r="VFV152" s="2"/>
      <c r="VFW152" s="2"/>
      <c r="VFX152" s="2"/>
      <c r="VFY152" s="2"/>
      <c r="VFZ152" s="2"/>
      <c r="VGA152" s="2"/>
      <c r="VGB152" s="2"/>
      <c r="VGC152" s="2"/>
      <c r="VGD152" s="2"/>
      <c r="VGE152" s="2"/>
      <c r="VGF152" s="2"/>
      <c r="VGG152" s="2"/>
      <c r="VGH152" s="2"/>
      <c r="VGI152" s="2"/>
      <c r="VGJ152" s="2"/>
      <c r="VGK152" s="2"/>
      <c r="VGL152" s="2"/>
      <c r="VGM152" s="2"/>
      <c r="VGN152" s="2"/>
      <c r="VGO152" s="2"/>
      <c r="VGP152" s="2"/>
      <c r="VGQ152" s="2"/>
      <c r="VGR152" s="2"/>
      <c r="VGS152" s="2"/>
      <c r="VGT152" s="2"/>
      <c r="VGU152" s="2"/>
      <c r="VGV152" s="2"/>
      <c r="VGW152" s="2"/>
      <c r="VGX152" s="2"/>
      <c r="VGY152" s="2"/>
      <c r="VGZ152" s="2"/>
      <c r="VHA152" s="2"/>
      <c r="VHB152" s="2"/>
      <c r="VHC152" s="2"/>
      <c r="VHD152" s="2"/>
      <c r="VHE152" s="2"/>
      <c r="VHF152" s="2"/>
      <c r="VHG152" s="2"/>
      <c r="VHH152" s="2"/>
      <c r="VHI152" s="2"/>
      <c r="VHJ152" s="2"/>
      <c r="VHK152" s="2"/>
      <c r="VHL152" s="2"/>
      <c r="VHM152" s="2"/>
      <c r="VHN152" s="2"/>
      <c r="VHO152" s="2"/>
      <c r="VHP152" s="2"/>
      <c r="VHQ152" s="2"/>
      <c r="VHR152" s="2"/>
      <c r="VHS152" s="2"/>
      <c r="VHT152" s="2"/>
      <c r="VHU152" s="2"/>
      <c r="VHV152" s="2"/>
      <c r="VHW152" s="2"/>
      <c r="VHX152" s="2"/>
      <c r="VHY152" s="2"/>
      <c r="VHZ152" s="2"/>
      <c r="VIA152" s="2"/>
      <c r="VIB152" s="2"/>
      <c r="VIC152" s="2"/>
      <c r="VID152" s="2"/>
      <c r="VIE152" s="2"/>
      <c r="VIF152" s="2"/>
      <c r="VIG152" s="2"/>
      <c r="VIH152" s="2"/>
      <c r="VII152" s="2"/>
      <c r="VIJ152" s="2"/>
      <c r="VIK152" s="2"/>
      <c r="VIL152" s="2"/>
      <c r="VIM152" s="2"/>
      <c r="VIN152" s="2"/>
      <c r="VIO152" s="2"/>
      <c r="VIP152" s="2"/>
      <c r="VIQ152" s="2"/>
      <c r="VIR152" s="2"/>
      <c r="VIS152" s="2"/>
      <c r="VIT152" s="2"/>
      <c r="VIU152" s="2"/>
      <c r="VIV152" s="2"/>
      <c r="VIW152" s="2"/>
      <c r="VIX152" s="2"/>
      <c r="VIY152" s="2"/>
      <c r="VIZ152" s="2"/>
      <c r="VJA152" s="2"/>
      <c r="VJB152" s="2"/>
      <c r="VJC152" s="2"/>
      <c r="VJD152" s="2"/>
      <c r="VJE152" s="2"/>
      <c r="VJF152" s="2"/>
      <c r="VJG152" s="2"/>
      <c r="VJH152" s="2"/>
      <c r="VJI152" s="2"/>
      <c r="VJJ152" s="2"/>
      <c r="VJK152" s="2"/>
      <c r="VJL152" s="2"/>
      <c r="VJM152" s="2"/>
      <c r="VJN152" s="2"/>
      <c r="VJO152" s="2"/>
      <c r="VJP152" s="2"/>
      <c r="VJQ152" s="2"/>
      <c r="VJR152" s="2"/>
      <c r="VJS152" s="2"/>
      <c r="VJT152" s="2"/>
      <c r="VJU152" s="2"/>
      <c r="VJV152" s="2"/>
      <c r="VJW152" s="2"/>
      <c r="VJX152" s="2"/>
      <c r="VJY152" s="2"/>
      <c r="VJZ152" s="2"/>
      <c r="VKA152" s="2"/>
      <c r="VKB152" s="2"/>
      <c r="VKC152" s="2"/>
      <c r="VKD152" s="2"/>
      <c r="VKE152" s="2"/>
      <c r="VKF152" s="2"/>
      <c r="VKG152" s="2"/>
      <c r="VKH152" s="2"/>
      <c r="VKI152" s="2"/>
      <c r="VKJ152" s="2"/>
      <c r="VKK152" s="2"/>
      <c r="VKL152" s="2"/>
      <c r="VKM152" s="2"/>
      <c r="VKN152" s="2"/>
      <c r="VKO152" s="2"/>
      <c r="VKP152" s="2"/>
      <c r="VKQ152" s="2"/>
      <c r="VKR152" s="2"/>
      <c r="VKS152" s="2"/>
      <c r="VKT152" s="2"/>
      <c r="VKU152" s="2"/>
      <c r="VKV152" s="2"/>
      <c r="VKW152" s="2"/>
      <c r="VKX152" s="2"/>
      <c r="VKY152" s="2"/>
      <c r="VKZ152" s="2"/>
      <c r="VLA152" s="2"/>
      <c r="VLB152" s="2"/>
      <c r="VLC152" s="2"/>
      <c r="VLD152" s="2"/>
      <c r="VLE152" s="2"/>
      <c r="VLF152" s="2"/>
      <c r="VLG152" s="2"/>
      <c r="VLH152" s="2"/>
      <c r="VLI152" s="2"/>
      <c r="VLJ152" s="2"/>
      <c r="VLK152" s="2"/>
      <c r="VLL152" s="2"/>
      <c r="VLM152" s="2"/>
      <c r="VLN152" s="2"/>
      <c r="VLO152" s="2"/>
      <c r="VLP152" s="2"/>
      <c r="VLQ152" s="2"/>
      <c r="VLR152" s="2"/>
      <c r="VLS152" s="2"/>
      <c r="VLT152" s="2"/>
      <c r="VLU152" s="2"/>
      <c r="VLV152" s="2"/>
      <c r="VLW152" s="2"/>
      <c r="VLX152" s="2"/>
      <c r="VLY152" s="2"/>
      <c r="VLZ152" s="2"/>
      <c r="VMA152" s="2"/>
      <c r="VMB152" s="2"/>
      <c r="VMC152" s="2"/>
      <c r="VMD152" s="2"/>
      <c r="VME152" s="2"/>
      <c r="VMF152" s="2"/>
      <c r="VMG152" s="2"/>
      <c r="VMH152" s="2"/>
      <c r="VMI152" s="2"/>
      <c r="VMJ152" s="2"/>
      <c r="VMK152" s="2"/>
      <c r="VML152" s="2"/>
      <c r="VMM152" s="2"/>
      <c r="VMN152" s="2"/>
      <c r="VMO152" s="2"/>
      <c r="VMP152" s="2"/>
      <c r="VMQ152" s="2"/>
      <c r="VMR152" s="2"/>
      <c r="VMS152" s="2"/>
      <c r="VMT152" s="2"/>
      <c r="VMU152" s="2"/>
      <c r="VMV152" s="2"/>
      <c r="VMW152" s="2"/>
      <c r="VMX152" s="2"/>
      <c r="VMY152" s="2"/>
      <c r="VMZ152" s="2"/>
      <c r="VNA152" s="2"/>
      <c r="VNB152" s="2"/>
      <c r="VNC152" s="2"/>
      <c r="VND152" s="2"/>
      <c r="VNE152" s="2"/>
      <c r="VNF152" s="2"/>
      <c r="VNG152" s="2"/>
      <c r="VNH152" s="2"/>
      <c r="VNI152" s="2"/>
      <c r="VNJ152" s="2"/>
      <c r="VNK152" s="2"/>
      <c r="VNL152" s="2"/>
      <c r="VNM152" s="2"/>
      <c r="VNN152" s="2"/>
      <c r="VNO152" s="2"/>
      <c r="VNP152" s="2"/>
      <c r="VNQ152" s="2"/>
      <c r="VNR152" s="2"/>
      <c r="VNS152" s="2"/>
      <c r="VNT152" s="2"/>
      <c r="VNU152" s="2"/>
      <c r="VNV152" s="2"/>
      <c r="VNW152" s="2"/>
      <c r="VNX152" s="2"/>
      <c r="VNY152" s="2"/>
      <c r="VNZ152" s="2"/>
      <c r="VOA152" s="2"/>
      <c r="VOB152" s="2"/>
      <c r="VOC152" s="2"/>
      <c r="VOD152" s="2"/>
      <c r="VOE152" s="2"/>
      <c r="VOF152" s="2"/>
      <c r="VOG152" s="2"/>
      <c r="VOH152" s="2"/>
      <c r="VOI152" s="2"/>
      <c r="VOJ152" s="2"/>
      <c r="VOK152" s="2"/>
      <c r="VOL152" s="2"/>
      <c r="VOM152" s="2"/>
      <c r="VON152" s="2"/>
      <c r="VOO152" s="2"/>
      <c r="VOP152" s="2"/>
      <c r="VOQ152" s="2"/>
      <c r="VOR152" s="2"/>
      <c r="VOS152" s="2"/>
      <c r="VOT152" s="2"/>
      <c r="VOU152" s="2"/>
      <c r="VOV152" s="2"/>
      <c r="VOW152" s="2"/>
      <c r="VOX152" s="2"/>
      <c r="VOY152" s="2"/>
      <c r="VOZ152" s="2"/>
      <c r="VPA152" s="2"/>
      <c r="VPB152" s="2"/>
      <c r="VPC152" s="2"/>
      <c r="VPD152" s="2"/>
      <c r="VPE152" s="2"/>
      <c r="VPF152" s="2"/>
      <c r="VPG152" s="2"/>
      <c r="VPH152" s="2"/>
      <c r="VPI152" s="2"/>
      <c r="VPJ152" s="2"/>
      <c r="VPK152" s="2"/>
      <c r="VPL152" s="2"/>
      <c r="VPM152" s="2"/>
      <c r="VPN152" s="2"/>
      <c r="VPO152" s="2"/>
      <c r="VPP152" s="2"/>
      <c r="VPQ152" s="2"/>
      <c r="VPR152" s="2"/>
      <c r="VPS152" s="2"/>
      <c r="VPT152" s="2"/>
      <c r="VPU152" s="2"/>
      <c r="VPV152" s="2"/>
      <c r="VPW152" s="2"/>
      <c r="VPX152" s="2"/>
      <c r="VPY152" s="2"/>
      <c r="VPZ152" s="2"/>
      <c r="VQA152" s="2"/>
      <c r="VQB152" s="2"/>
      <c r="VQC152" s="2"/>
      <c r="VQD152" s="2"/>
      <c r="VQE152" s="2"/>
      <c r="VQF152" s="2"/>
      <c r="VQG152" s="2"/>
      <c r="VQH152" s="2"/>
      <c r="VQI152" s="2"/>
      <c r="VQJ152" s="2"/>
      <c r="VQK152" s="2"/>
      <c r="VQL152" s="2"/>
      <c r="VQM152" s="2"/>
      <c r="VQN152" s="2"/>
      <c r="VQO152" s="2"/>
      <c r="VQP152" s="2"/>
      <c r="VQQ152" s="2"/>
      <c r="VQR152" s="2"/>
      <c r="VQS152" s="2"/>
      <c r="VQT152" s="2"/>
      <c r="VQU152" s="2"/>
      <c r="VQV152" s="2"/>
      <c r="VQW152" s="2"/>
      <c r="VQX152" s="2"/>
      <c r="VQY152" s="2"/>
      <c r="VQZ152" s="2"/>
      <c r="VRA152" s="2"/>
      <c r="VRB152" s="2"/>
      <c r="VRC152" s="2"/>
      <c r="VRD152" s="2"/>
      <c r="VRE152" s="2"/>
      <c r="VRF152" s="2"/>
      <c r="VRG152" s="2"/>
      <c r="VRH152" s="2"/>
      <c r="VRI152" s="2"/>
      <c r="VRJ152" s="2"/>
      <c r="VRK152" s="2"/>
      <c r="VRL152" s="2"/>
      <c r="VRM152" s="2"/>
      <c r="VRN152" s="2"/>
      <c r="VRO152" s="2"/>
      <c r="VRP152" s="2"/>
      <c r="VRQ152" s="2"/>
      <c r="VRR152" s="2"/>
      <c r="VRS152" s="2"/>
      <c r="VRT152" s="2"/>
      <c r="VRU152" s="2"/>
      <c r="VRV152" s="2"/>
      <c r="VRW152" s="2"/>
      <c r="VRX152" s="2"/>
      <c r="VRY152" s="2"/>
      <c r="VRZ152" s="2"/>
      <c r="VSA152" s="2"/>
      <c r="VSB152" s="2"/>
      <c r="VSC152" s="2"/>
      <c r="VSD152" s="2"/>
      <c r="VSE152" s="2"/>
      <c r="VSF152" s="2"/>
      <c r="VSG152" s="2"/>
      <c r="VSH152" s="2"/>
      <c r="VSI152" s="2"/>
      <c r="VSJ152" s="2"/>
      <c r="VSK152" s="2"/>
      <c r="VSL152" s="2"/>
      <c r="VSM152" s="2"/>
      <c r="VSN152" s="2"/>
      <c r="VSO152" s="2"/>
      <c r="VSP152" s="2"/>
      <c r="VSQ152" s="2"/>
      <c r="VSR152" s="2"/>
      <c r="VSS152" s="2"/>
      <c r="VST152" s="2"/>
      <c r="VSU152" s="2"/>
      <c r="VSV152" s="2"/>
      <c r="VSW152" s="2"/>
      <c r="VSX152" s="2"/>
      <c r="VSY152" s="2"/>
      <c r="VSZ152" s="2"/>
      <c r="VTA152" s="2"/>
      <c r="VTB152" s="2"/>
      <c r="VTC152" s="2"/>
      <c r="VTD152" s="2"/>
      <c r="VTE152" s="2"/>
      <c r="VTF152" s="2"/>
      <c r="VTG152" s="2"/>
      <c r="VTH152" s="2"/>
      <c r="VTI152" s="2"/>
      <c r="VTJ152" s="2"/>
      <c r="VTK152" s="2"/>
      <c r="VTL152" s="2"/>
      <c r="VTM152" s="2"/>
      <c r="VTN152" s="2"/>
      <c r="VTO152" s="2"/>
      <c r="VTP152" s="2"/>
      <c r="VTQ152" s="2"/>
      <c r="VTR152" s="2"/>
      <c r="VTS152" s="2"/>
      <c r="VTT152" s="2"/>
      <c r="VTU152" s="2"/>
      <c r="VTV152" s="2"/>
      <c r="VTW152" s="2"/>
      <c r="VTX152" s="2"/>
      <c r="VTY152" s="2"/>
      <c r="VTZ152" s="2"/>
      <c r="VUA152" s="2"/>
      <c r="VUB152" s="2"/>
      <c r="VUC152" s="2"/>
      <c r="VUD152" s="2"/>
      <c r="VUE152" s="2"/>
      <c r="VUF152" s="2"/>
      <c r="VUG152" s="2"/>
      <c r="VUH152" s="2"/>
      <c r="VUI152" s="2"/>
      <c r="VUJ152" s="2"/>
      <c r="VUK152" s="2"/>
      <c r="VUL152" s="2"/>
      <c r="VUM152" s="2"/>
      <c r="VUN152" s="2"/>
      <c r="VUO152" s="2"/>
      <c r="VUP152" s="2"/>
      <c r="VUQ152" s="2"/>
      <c r="VUR152" s="2"/>
      <c r="VUS152" s="2"/>
      <c r="VUT152" s="2"/>
      <c r="VUU152" s="2"/>
      <c r="VUV152" s="2"/>
      <c r="VUW152" s="2"/>
      <c r="VUX152" s="2"/>
      <c r="VUY152" s="2"/>
      <c r="VUZ152" s="2"/>
      <c r="VVA152" s="2"/>
      <c r="VVB152" s="2"/>
      <c r="VVC152" s="2"/>
      <c r="VVD152" s="2"/>
      <c r="VVE152" s="2"/>
      <c r="VVF152" s="2"/>
      <c r="VVG152" s="2"/>
      <c r="VVH152" s="2"/>
      <c r="VVI152" s="2"/>
      <c r="VVJ152" s="2"/>
      <c r="VVK152" s="2"/>
      <c r="VVL152" s="2"/>
      <c r="VVM152" s="2"/>
      <c r="VVN152" s="2"/>
      <c r="VVO152" s="2"/>
      <c r="VVP152" s="2"/>
      <c r="VVQ152" s="2"/>
      <c r="VVR152" s="2"/>
      <c r="VVS152" s="2"/>
      <c r="VVT152" s="2"/>
      <c r="VVU152" s="2"/>
      <c r="VVV152" s="2"/>
      <c r="VVW152" s="2"/>
      <c r="VVX152" s="2"/>
      <c r="VVY152" s="2"/>
      <c r="VVZ152" s="2"/>
      <c r="VWA152" s="2"/>
      <c r="VWB152" s="2"/>
      <c r="VWC152" s="2"/>
      <c r="VWD152" s="2"/>
      <c r="VWE152" s="2"/>
      <c r="VWF152" s="2"/>
      <c r="VWG152" s="2"/>
      <c r="VWH152" s="2"/>
      <c r="VWI152" s="2"/>
      <c r="VWJ152" s="2"/>
      <c r="VWK152" s="2"/>
      <c r="VWL152" s="2"/>
      <c r="VWM152" s="2"/>
      <c r="VWN152" s="2"/>
      <c r="VWO152" s="2"/>
      <c r="VWP152" s="2"/>
      <c r="VWQ152" s="2"/>
      <c r="VWR152" s="2"/>
      <c r="VWS152" s="2"/>
      <c r="VWT152" s="2"/>
      <c r="VWU152" s="2"/>
      <c r="VWV152" s="2"/>
      <c r="VWW152" s="2"/>
      <c r="VWX152" s="2"/>
      <c r="VWY152" s="2"/>
      <c r="VWZ152" s="2"/>
      <c r="VXA152" s="2"/>
      <c r="VXB152" s="2"/>
      <c r="VXC152" s="2"/>
      <c r="VXD152" s="2"/>
      <c r="VXE152" s="2"/>
      <c r="VXF152" s="2"/>
      <c r="VXG152" s="2"/>
      <c r="VXH152" s="2"/>
      <c r="VXI152" s="2"/>
      <c r="VXJ152" s="2"/>
      <c r="VXK152" s="2"/>
      <c r="VXL152" s="2"/>
      <c r="VXM152" s="2"/>
      <c r="VXN152" s="2"/>
      <c r="VXO152" s="2"/>
      <c r="VXP152" s="2"/>
      <c r="VXQ152" s="2"/>
      <c r="VXR152" s="2"/>
      <c r="VXS152" s="2"/>
      <c r="VXT152" s="2"/>
      <c r="VXU152" s="2"/>
      <c r="VXV152" s="2"/>
      <c r="VXW152" s="2"/>
      <c r="VXX152" s="2"/>
      <c r="VXY152" s="2"/>
      <c r="VXZ152" s="2"/>
      <c r="VYA152" s="2"/>
      <c r="VYB152" s="2"/>
      <c r="VYC152" s="2"/>
      <c r="VYD152" s="2"/>
      <c r="VYE152" s="2"/>
      <c r="VYF152" s="2"/>
      <c r="VYG152" s="2"/>
      <c r="VYH152" s="2"/>
      <c r="VYI152" s="2"/>
      <c r="VYJ152" s="2"/>
      <c r="VYK152" s="2"/>
      <c r="VYL152" s="2"/>
      <c r="VYM152" s="2"/>
      <c r="VYN152" s="2"/>
      <c r="VYO152" s="2"/>
      <c r="VYP152" s="2"/>
      <c r="VYQ152" s="2"/>
      <c r="VYR152" s="2"/>
      <c r="VYS152" s="2"/>
      <c r="VYT152" s="2"/>
      <c r="VYU152" s="2"/>
      <c r="VYV152" s="2"/>
      <c r="VYW152" s="2"/>
      <c r="VYX152" s="2"/>
      <c r="VYY152" s="2"/>
      <c r="VYZ152" s="2"/>
      <c r="VZA152" s="2"/>
      <c r="VZB152" s="2"/>
      <c r="VZC152" s="2"/>
      <c r="VZD152" s="2"/>
      <c r="VZE152" s="2"/>
      <c r="VZF152" s="2"/>
      <c r="VZG152" s="2"/>
      <c r="VZH152" s="2"/>
      <c r="VZI152" s="2"/>
      <c r="VZJ152" s="2"/>
      <c r="VZK152" s="2"/>
      <c r="VZL152" s="2"/>
      <c r="VZM152" s="2"/>
      <c r="VZN152" s="2"/>
      <c r="VZO152" s="2"/>
      <c r="VZP152" s="2"/>
      <c r="VZQ152" s="2"/>
      <c r="VZR152" s="2"/>
      <c r="VZS152" s="2"/>
      <c r="VZT152" s="2"/>
      <c r="VZU152" s="2"/>
      <c r="VZV152" s="2"/>
      <c r="VZW152" s="2"/>
      <c r="VZX152" s="2"/>
      <c r="VZY152" s="2"/>
      <c r="VZZ152" s="2"/>
      <c r="WAA152" s="2"/>
      <c r="WAB152" s="2"/>
      <c r="WAC152" s="2"/>
      <c r="WAD152" s="2"/>
      <c r="WAE152" s="2"/>
      <c r="WAF152" s="2"/>
      <c r="WAG152" s="2"/>
      <c r="WAH152" s="2"/>
      <c r="WAI152" s="2"/>
      <c r="WAJ152" s="2"/>
      <c r="WAK152" s="2"/>
      <c r="WAL152" s="2"/>
      <c r="WAM152" s="2"/>
      <c r="WAN152" s="2"/>
      <c r="WAO152" s="2"/>
      <c r="WAP152" s="2"/>
      <c r="WAQ152" s="2"/>
      <c r="WAR152" s="2"/>
      <c r="WAS152" s="2"/>
      <c r="WAT152" s="2"/>
      <c r="WAU152" s="2"/>
      <c r="WAV152" s="2"/>
      <c r="WAW152" s="2"/>
      <c r="WAX152" s="2"/>
      <c r="WAY152" s="2"/>
      <c r="WAZ152" s="2"/>
      <c r="WBA152" s="2"/>
      <c r="WBB152" s="2"/>
      <c r="WBC152" s="2"/>
      <c r="WBD152" s="2"/>
      <c r="WBE152" s="2"/>
      <c r="WBF152" s="2"/>
      <c r="WBG152" s="2"/>
      <c r="WBH152" s="2"/>
      <c r="WBI152" s="2"/>
      <c r="WBJ152" s="2"/>
      <c r="WBK152" s="2"/>
      <c r="WBL152" s="2"/>
      <c r="WBM152" s="2"/>
      <c r="WBN152" s="2"/>
      <c r="WBO152" s="2"/>
      <c r="WBP152" s="2"/>
      <c r="WBQ152" s="2"/>
      <c r="WBR152" s="2"/>
      <c r="WBS152" s="2"/>
      <c r="WBT152" s="2"/>
      <c r="WBU152" s="2"/>
      <c r="WBV152" s="2"/>
      <c r="WBW152" s="2"/>
      <c r="WBX152" s="2"/>
      <c r="WBY152" s="2"/>
      <c r="WBZ152" s="2"/>
      <c r="WCA152" s="2"/>
      <c r="WCB152" s="2"/>
      <c r="WCC152" s="2"/>
      <c r="WCD152" s="2"/>
      <c r="WCE152" s="2"/>
      <c r="WCF152" s="2"/>
      <c r="WCG152" s="2"/>
      <c r="WCH152" s="2"/>
      <c r="WCI152" s="2"/>
      <c r="WCJ152" s="2"/>
      <c r="WCK152" s="2"/>
      <c r="WCL152" s="2"/>
      <c r="WCM152" s="2"/>
      <c r="WCN152" s="2"/>
      <c r="WCO152" s="2"/>
      <c r="WCP152" s="2"/>
      <c r="WCQ152" s="2"/>
      <c r="WCR152" s="2"/>
      <c r="WCS152" s="2"/>
      <c r="WCT152" s="2"/>
      <c r="WCU152" s="2"/>
      <c r="WCV152" s="2"/>
      <c r="WCW152" s="2"/>
      <c r="WCX152" s="2"/>
      <c r="WCY152" s="2"/>
      <c r="WCZ152" s="2"/>
      <c r="WDA152" s="2"/>
      <c r="WDB152" s="2"/>
      <c r="WDC152" s="2"/>
      <c r="WDD152" s="2"/>
      <c r="WDE152" s="2"/>
      <c r="WDF152" s="2"/>
      <c r="WDG152" s="2"/>
      <c r="WDH152" s="2"/>
      <c r="WDI152" s="2"/>
      <c r="WDJ152" s="2"/>
      <c r="WDK152" s="2"/>
      <c r="WDL152" s="2"/>
      <c r="WDM152" s="2"/>
      <c r="WDN152" s="2"/>
      <c r="WDO152" s="2"/>
      <c r="WDP152" s="2"/>
      <c r="WDQ152" s="2"/>
      <c r="WDR152" s="2"/>
      <c r="WDS152" s="2"/>
      <c r="WDT152" s="2"/>
      <c r="WDU152" s="2"/>
      <c r="WDV152" s="2"/>
      <c r="WDW152" s="2"/>
      <c r="WDX152" s="2"/>
      <c r="WDY152" s="2"/>
      <c r="WDZ152" s="2"/>
      <c r="WEA152" s="2"/>
      <c r="WEB152" s="2"/>
      <c r="WEC152" s="2"/>
      <c r="WED152" s="2"/>
      <c r="WEE152" s="2"/>
      <c r="WEF152" s="2"/>
      <c r="WEG152" s="2"/>
      <c r="WEH152" s="2"/>
      <c r="WEI152" s="2"/>
      <c r="WEJ152" s="2"/>
      <c r="WEK152" s="2"/>
      <c r="WEL152" s="2"/>
      <c r="WEM152" s="2"/>
      <c r="WEN152" s="2"/>
      <c r="WEO152" s="2"/>
      <c r="WEP152" s="2"/>
      <c r="WEQ152" s="2"/>
      <c r="WER152" s="2"/>
      <c r="WES152" s="2"/>
      <c r="WET152" s="2"/>
      <c r="WEU152" s="2"/>
      <c r="WEV152" s="2"/>
      <c r="WEW152" s="2"/>
      <c r="WEX152" s="2"/>
      <c r="WEY152" s="2"/>
      <c r="WEZ152" s="2"/>
      <c r="WFA152" s="2"/>
      <c r="WFB152" s="2"/>
      <c r="WFC152" s="2"/>
      <c r="WFD152" s="2"/>
      <c r="WFE152" s="2"/>
      <c r="WFF152" s="2"/>
      <c r="WFG152" s="2"/>
      <c r="WFH152" s="2"/>
      <c r="WFI152" s="2"/>
      <c r="WFJ152" s="2"/>
      <c r="WFK152" s="2"/>
      <c r="WFL152" s="2"/>
      <c r="WFM152" s="2"/>
      <c r="WFN152" s="2"/>
      <c r="WFO152" s="2"/>
      <c r="WFP152" s="2"/>
      <c r="WFQ152" s="2"/>
      <c r="WFR152" s="2"/>
      <c r="WFS152" s="2"/>
      <c r="WFT152" s="2"/>
      <c r="WFU152" s="2"/>
      <c r="WFV152" s="2"/>
      <c r="WFW152" s="2"/>
      <c r="WFX152" s="2"/>
      <c r="WFY152" s="2"/>
      <c r="WFZ152" s="2"/>
      <c r="WGA152" s="2"/>
      <c r="WGB152" s="2"/>
      <c r="WGC152" s="2"/>
      <c r="WGD152" s="2"/>
      <c r="WGE152" s="2"/>
      <c r="WGF152" s="2"/>
      <c r="WGG152" s="2"/>
      <c r="WGH152" s="2"/>
      <c r="WGI152" s="2"/>
      <c r="WGJ152" s="2"/>
      <c r="WGK152" s="2"/>
      <c r="WGL152" s="2"/>
      <c r="WGM152" s="2"/>
      <c r="WGN152" s="2"/>
      <c r="WGO152" s="2"/>
      <c r="WGP152" s="2"/>
      <c r="WGQ152" s="2"/>
      <c r="WGR152" s="2"/>
      <c r="WGS152" s="2"/>
      <c r="WGT152" s="2"/>
      <c r="WGU152" s="2"/>
      <c r="WGV152" s="2"/>
      <c r="WGW152" s="2"/>
      <c r="WGX152" s="2"/>
      <c r="WGY152" s="2"/>
      <c r="WGZ152" s="2"/>
      <c r="WHA152" s="2"/>
      <c r="WHB152" s="2"/>
      <c r="WHC152" s="2"/>
      <c r="WHD152" s="2"/>
      <c r="WHE152" s="2"/>
      <c r="WHF152" s="2"/>
      <c r="WHG152" s="2"/>
      <c r="WHH152" s="2"/>
      <c r="WHI152" s="2"/>
      <c r="WHJ152" s="2"/>
      <c r="WHK152" s="2"/>
      <c r="WHL152" s="2"/>
      <c r="WHM152" s="2"/>
      <c r="WHN152" s="2"/>
      <c r="WHO152" s="2"/>
      <c r="WHP152" s="2"/>
      <c r="WHQ152" s="2"/>
      <c r="WHR152" s="2"/>
      <c r="WHS152" s="2"/>
      <c r="WHT152" s="2"/>
      <c r="WHU152" s="2"/>
      <c r="WHV152" s="2"/>
      <c r="WHW152" s="2"/>
      <c r="WHX152" s="2"/>
      <c r="WHY152" s="2"/>
      <c r="WHZ152" s="2"/>
      <c r="WIA152" s="2"/>
      <c r="WIB152" s="2"/>
      <c r="WIC152" s="2"/>
      <c r="WID152" s="2"/>
      <c r="WIE152" s="2"/>
      <c r="WIF152" s="2"/>
      <c r="WIG152" s="2"/>
      <c r="WIH152" s="2"/>
      <c r="WII152" s="2"/>
      <c r="WIJ152" s="2"/>
      <c r="WIK152" s="2"/>
      <c r="WIL152" s="2"/>
      <c r="WIM152" s="2"/>
      <c r="WIN152" s="2"/>
      <c r="WIO152" s="2"/>
      <c r="WIP152" s="2"/>
      <c r="WIQ152" s="2"/>
      <c r="WIR152" s="2"/>
      <c r="WIS152" s="2"/>
      <c r="WIT152" s="2"/>
      <c r="WIU152" s="2"/>
      <c r="WIV152" s="2"/>
      <c r="WIW152" s="2"/>
      <c r="WIX152" s="2"/>
      <c r="WIY152" s="2"/>
      <c r="WIZ152" s="2"/>
      <c r="WJA152" s="2"/>
      <c r="WJB152" s="2"/>
      <c r="WJC152" s="2"/>
      <c r="WJD152" s="2"/>
      <c r="WJE152" s="2"/>
      <c r="WJF152" s="2"/>
      <c r="WJG152" s="2"/>
      <c r="WJH152" s="2"/>
      <c r="WJI152" s="2"/>
      <c r="WJJ152" s="2"/>
      <c r="WJK152" s="2"/>
      <c r="WJL152" s="2"/>
      <c r="WJM152" s="2"/>
      <c r="WJN152" s="2"/>
      <c r="WJO152" s="2"/>
      <c r="WJP152" s="2"/>
      <c r="WJQ152" s="2"/>
      <c r="WJR152" s="2"/>
      <c r="WJS152" s="2"/>
      <c r="WJT152" s="2"/>
      <c r="WJU152" s="2"/>
      <c r="WJV152" s="2"/>
      <c r="WJW152" s="2"/>
      <c r="WJX152" s="2"/>
      <c r="WJY152" s="2"/>
      <c r="WJZ152" s="2"/>
      <c r="WKA152" s="2"/>
      <c r="WKB152" s="2"/>
      <c r="WKC152" s="2"/>
      <c r="WKD152" s="2"/>
      <c r="WKE152" s="2"/>
      <c r="WKF152" s="2"/>
      <c r="WKG152" s="2"/>
      <c r="WKH152" s="2"/>
      <c r="WKI152" s="2"/>
      <c r="WKJ152" s="2"/>
      <c r="WKK152" s="2"/>
      <c r="WKL152" s="2"/>
      <c r="WKM152" s="2"/>
      <c r="WKN152" s="2"/>
      <c r="WKO152" s="2"/>
      <c r="WKP152" s="2"/>
      <c r="WKQ152" s="2"/>
      <c r="WKR152" s="2"/>
      <c r="WKS152" s="2"/>
      <c r="WKT152" s="2"/>
      <c r="WKU152" s="2"/>
      <c r="WKV152" s="2"/>
      <c r="WKW152" s="2"/>
      <c r="WKX152" s="2"/>
      <c r="WKY152" s="2"/>
      <c r="WKZ152" s="2"/>
      <c r="WLA152" s="2"/>
      <c r="WLB152" s="2"/>
      <c r="WLC152" s="2"/>
      <c r="WLD152" s="2"/>
      <c r="WLE152" s="2"/>
      <c r="WLF152" s="2"/>
      <c r="WLG152" s="2"/>
      <c r="WLH152" s="2"/>
      <c r="WLI152" s="2"/>
      <c r="WLJ152" s="2"/>
      <c r="WLK152" s="2"/>
      <c r="WLL152" s="2"/>
      <c r="WLM152" s="2"/>
      <c r="WLN152" s="2"/>
      <c r="WLO152" s="2"/>
      <c r="WLP152" s="2"/>
      <c r="WLQ152" s="2"/>
      <c r="WLR152" s="2"/>
      <c r="WLS152" s="2"/>
      <c r="WLT152" s="2"/>
      <c r="WLU152" s="2"/>
      <c r="WLV152" s="2"/>
      <c r="WLW152" s="2"/>
      <c r="WLX152" s="2"/>
      <c r="WLY152" s="2"/>
      <c r="WLZ152" s="2"/>
      <c r="WMA152" s="2"/>
      <c r="WMB152" s="2"/>
      <c r="WMC152" s="2"/>
      <c r="WMD152" s="2"/>
      <c r="WME152" s="2"/>
      <c r="WMF152" s="2"/>
      <c r="WMG152" s="2"/>
      <c r="WMH152" s="2"/>
      <c r="WMI152" s="2"/>
      <c r="WMJ152" s="2"/>
      <c r="WMK152" s="2"/>
      <c r="WML152" s="2"/>
      <c r="WMM152" s="2"/>
      <c r="WMN152" s="2"/>
      <c r="WMO152" s="2"/>
      <c r="WMP152" s="2"/>
      <c r="WMQ152" s="2"/>
      <c r="WMR152" s="2"/>
      <c r="WMS152" s="2"/>
      <c r="WMT152" s="2"/>
      <c r="WMU152" s="2"/>
      <c r="WMV152" s="2"/>
      <c r="WMW152" s="2"/>
      <c r="WMX152" s="2"/>
      <c r="WMY152" s="2"/>
      <c r="WMZ152" s="2"/>
      <c r="WNA152" s="2"/>
      <c r="WNB152" s="2"/>
      <c r="WNC152" s="2"/>
      <c r="WND152" s="2"/>
      <c r="WNE152" s="2"/>
      <c r="WNF152" s="2"/>
      <c r="WNG152" s="2"/>
      <c r="WNH152" s="2"/>
      <c r="WNI152" s="2"/>
      <c r="WNJ152" s="2"/>
      <c r="WNK152" s="2"/>
      <c r="WNL152" s="2"/>
      <c r="WNM152" s="2"/>
      <c r="WNN152" s="2"/>
      <c r="WNO152" s="2"/>
      <c r="WNP152" s="2"/>
      <c r="WNQ152" s="2"/>
      <c r="WNR152" s="2"/>
      <c r="WNS152" s="2"/>
      <c r="WNT152" s="2"/>
      <c r="WNU152" s="2"/>
      <c r="WNV152" s="2"/>
      <c r="WNW152" s="2"/>
      <c r="WNX152" s="2"/>
      <c r="WNY152" s="2"/>
      <c r="WNZ152" s="2"/>
      <c r="WOA152" s="2"/>
      <c r="WOB152" s="2"/>
      <c r="WOC152" s="2"/>
      <c r="WOD152" s="2"/>
      <c r="WOE152" s="2"/>
      <c r="WOF152" s="2"/>
      <c r="WOG152" s="2"/>
      <c r="WOH152" s="2"/>
      <c r="WOI152" s="2"/>
      <c r="WOJ152" s="2"/>
      <c r="WOK152" s="2"/>
      <c r="WOL152" s="2"/>
      <c r="WOM152" s="2"/>
      <c r="WON152" s="2"/>
      <c r="WOO152" s="2"/>
      <c r="WOP152" s="2"/>
      <c r="WOQ152" s="2"/>
      <c r="WOR152" s="2"/>
      <c r="WOS152" s="2"/>
      <c r="WOT152" s="2"/>
      <c r="WOU152" s="2"/>
      <c r="WOV152" s="2"/>
      <c r="WOW152" s="2"/>
      <c r="WOX152" s="2"/>
      <c r="WOY152" s="2"/>
      <c r="WOZ152" s="2"/>
      <c r="WPA152" s="2"/>
      <c r="WPB152" s="2"/>
      <c r="WPC152" s="2"/>
      <c r="WPD152" s="2"/>
      <c r="WPE152" s="2"/>
      <c r="WPF152" s="2"/>
      <c r="WPG152" s="2"/>
      <c r="WPH152" s="2"/>
      <c r="WPI152" s="2"/>
      <c r="WPJ152" s="2"/>
      <c r="WPK152" s="2"/>
      <c r="WPL152" s="2"/>
      <c r="WPM152" s="2"/>
      <c r="WPN152" s="2"/>
      <c r="WPO152" s="2"/>
      <c r="WPP152" s="2"/>
      <c r="WPQ152" s="2"/>
      <c r="WPR152" s="2"/>
      <c r="WPS152" s="2"/>
      <c r="WPT152" s="2"/>
      <c r="WPU152" s="2"/>
      <c r="WPV152" s="2"/>
      <c r="WPW152" s="2"/>
      <c r="WPX152" s="2"/>
      <c r="WPY152" s="2"/>
      <c r="WPZ152" s="2"/>
      <c r="WQA152" s="2"/>
      <c r="WQB152" s="2"/>
      <c r="WQC152" s="2"/>
      <c r="WQD152" s="2"/>
      <c r="WQE152" s="2"/>
      <c r="WQF152" s="2"/>
      <c r="WQG152" s="2"/>
      <c r="WQH152" s="2"/>
      <c r="WQI152" s="2"/>
      <c r="WQJ152" s="2"/>
      <c r="WQK152" s="2"/>
      <c r="WQL152" s="2"/>
      <c r="WQM152" s="2"/>
      <c r="WQN152" s="2"/>
      <c r="WQO152" s="2"/>
      <c r="WQP152" s="2"/>
      <c r="WQQ152" s="2"/>
      <c r="WQR152" s="2"/>
      <c r="WQS152" s="2"/>
      <c r="WQT152" s="2"/>
      <c r="WQU152" s="2"/>
      <c r="WQV152" s="2"/>
      <c r="WQW152" s="2"/>
      <c r="WQX152" s="2"/>
      <c r="WQY152" s="2"/>
      <c r="WQZ152" s="2"/>
      <c r="WRA152" s="2"/>
      <c r="WRB152" s="2"/>
      <c r="WRC152" s="2"/>
      <c r="WRD152" s="2"/>
      <c r="WRE152" s="2"/>
      <c r="WRF152" s="2"/>
      <c r="WRG152" s="2"/>
      <c r="WRH152" s="2"/>
      <c r="WRI152" s="2"/>
      <c r="WRJ152" s="2"/>
      <c r="WRK152" s="2"/>
      <c r="WRL152" s="2"/>
      <c r="WRM152" s="2"/>
      <c r="WRN152" s="2"/>
      <c r="WRO152" s="2"/>
      <c r="WRP152" s="2"/>
      <c r="WRQ152" s="2"/>
      <c r="WRR152" s="2"/>
      <c r="WRS152" s="2"/>
      <c r="WRT152" s="2"/>
      <c r="WRU152" s="2"/>
      <c r="WRV152" s="2"/>
      <c r="WRW152" s="2"/>
      <c r="WRX152" s="2"/>
      <c r="WRY152" s="2"/>
      <c r="WRZ152" s="2"/>
      <c r="WSA152" s="2"/>
      <c r="WSB152" s="2"/>
      <c r="WSC152" s="2"/>
      <c r="WSD152" s="2"/>
      <c r="WSE152" s="2"/>
      <c r="WSF152" s="2"/>
      <c r="WSG152" s="2"/>
      <c r="WSH152" s="2"/>
      <c r="WSI152" s="2"/>
      <c r="WSJ152" s="2"/>
      <c r="WSK152" s="2"/>
      <c r="WSL152" s="2"/>
      <c r="WSM152" s="2"/>
      <c r="WSN152" s="2"/>
      <c r="WSO152" s="2"/>
      <c r="WSP152" s="2"/>
      <c r="WSQ152" s="2"/>
      <c r="WSR152" s="2"/>
      <c r="WSS152" s="2"/>
      <c r="WST152" s="2"/>
      <c r="WSU152" s="2"/>
      <c r="WSV152" s="2"/>
      <c r="WSW152" s="2"/>
      <c r="WSX152" s="2"/>
      <c r="WSY152" s="2"/>
      <c r="WSZ152" s="2"/>
      <c r="WTA152" s="2"/>
      <c r="WTB152" s="2"/>
      <c r="WTC152" s="2"/>
      <c r="WTD152" s="2"/>
      <c r="WTE152" s="2"/>
      <c r="WTF152" s="2"/>
      <c r="WTG152" s="2"/>
      <c r="WTH152" s="2"/>
      <c r="WTI152" s="2"/>
      <c r="WTJ152" s="2"/>
      <c r="WTK152" s="2"/>
      <c r="WTL152" s="2"/>
      <c r="WTM152" s="2"/>
      <c r="WTN152" s="2"/>
      <c r="WTO152" s="2"/>
      <c r="WTP152" s="2"/>
      <c r="WTQ152" s="2"/>
      <c r="WTR152" s="2"/>
      <c r="WTS152" s="2"/>
      <c r="WTT152" s="2"/>
      <c r="WTU152" s="2"/>
      <c r="WTV152" s="2"/>
      <c r="WTW152" s="2"/>
      <c r="WTX152" s="2"/>
      <c r="WTY152" s="2"/>
      <c r="WTZ152" s="2"/>
      <c r="WUA152" s="2"/>
      <c r="WUB152" s="2"/>
      <c r="WUC152" s="2"/>
      <c r="WUD152" s="2"/>
      <c r="WUE152" s="2"/>
      <c r="WUF152" s="2"/>
      <c r="WUG152" s="2"/>
      <c r="WUH152" s="2"/>
      <c r="WUI152" s="2"/>
      <c r="WUJ152" s="2"/>
      <c r="WUK152" s="2"/>
      <c r="WUL152" s="2"/>
      <c r="WUM152" s="2"/>
      <c r="WUN152" s="2"/>
      <c r="WUO152" s="2"/>
      <c r="WUP152" s="2"/>
      <c r="WUQ152" s="2"/>
      <c r="WUR152" s="2"/>
      <c r="WUS152" s="2"/>
      <c r="WUT152" s="2"/>
      <c r="WUU152" s="2"/>
      <c r="WUV152" s="2"/>
      <c r="WUW152" s="2"/>
      <c r="WUX152" s="2"/>
      <c r="WUY152" s="2"/>
      <c r="WUZ152" s="2"/>
      <c r="WVA152" s="2"/>
      <c r="WVB152" s="2"/>
      <c r="WVC152" s="2"/>
      <c r="WVD152" s="2"/>
      <c r="WVE152" s="2"/>
      <c r="WVF152" s="2"/>
      <c r="WVG152" s="2"/>
      <c r="WVH152" s="2"/>
      <c r="WVI152" s="2"/>
      <c r="WVJ152" s="2"/>
      <c r="WVK152" s="2"/>
      <c r="WVL152" s="2"/>
      <c r="WVM152" s="2"/>
      <c r="WVN152" s="2"/>
      <c r="WVO152" s="2"/>
      <c r="WVP152" s="2"/>
      <c r="WVQ152" s="2"/>
      <c r="WVR152" s="2"/>
      <c r="WVS152" s="2"/>
      <c r="WVT152" s="2"/>
      <c r="WVU152" s="2"/>
      <c r="WVV152" s="2"/>
      <c r="WVW152" s="2"/>
      <c r="WVX152" s="2"/>
      <c r="WVY152" s="2"/>
      <c r="WVZ152" s="2"/>
      <c r="WWA152" s="2"/>
      <c r="WWB152" s="2"/>
      <c r="WWC152" s="2"/>
      <c r="WWD152" s="2"/>
      <c r="WWE152" s="2"/>
      <c r="WWF152" s="2"/>
      <c r="WWG152" s="2"/>
      <c r="WWH152" s="2"/>
      <c r="WWI152" s="2"/>
      <c r="WWJ152" s="2"/>
      <c r="WWK152" s="2"/>
      <c r="WWL152" s="2"/>
      <c r="WWM152" s="2"/>
      <c r="WWN152" s="2"/>
      <c r="WWO152" s="2"/>
      <c r="WWP152" s="2"/>
      <c r="WWQ152" s="2"/>
      <c r="WWR152" s="2"/>
      <c r="WWS152" s="2"/>
      <c r="WWT152" s="2"/>
      <c r="WWU152" s="2"/>
      <c r="WWV152" s="2"/>
      <c r="WWW152" s="2"/>
      <c r="WWX152" s="2"/>
      <c r="WWY152" s="2"/>
      <c r="WWZ152" s="2"/>
      <c r="WXA152" s="2"/>
      <c r="WXB152" s="2"/>
      <c r="WXC152" s="2"/>
      <c r="WXD152" s="2"/>
      <c r="WXE152" s="2"/>
      <c r="WXF152" s="2"/>
      <c r="WXG152" s="2"/>
      <c r="WXH152" s="2"/>
      <c r="WXI152" s="2"/>
      <c r="WXJ152" s="2"/>
      <c r="WXK152" s="2"/>
      <c r="WXL152" s="2"/>
      <c r="WXM152" s="2"/>
      <c r="WXN152" s="2"/>
      <c r="WXO152" s="2"/>
      <c r="WXP152" s="2"/>
      <c r="WXQ152" s="2"/>
      <c r="WXR152" s="2"/>
      <c r="WXS152" s="2"/>
      <c r="WXT152" s="2"/>
      <c r="WXU152" s="2"/>
      <c r="WXV152" s="2"/>
      <c r="WXW152" s="2"/>
      <c r="WXX152" s="2"/>
      <c r="WXY152" s="2"/>
      <c r="WXZ152" s="2"/>
      <c r="WYA152" s="2"/>
      <c r="WYB152" s="2"/>
      <c r="WYC152" s="2"/>
      <c r="WYD152" s="2"/>
      <c r="WYE152" s="2"/>
      <c r="WYF152" s="2"/>
      <c r="WYG152" s="2"/>
      <c r="WYH152" s="2"/>
      <c r="WYI152" s="2"/>
      <c r="WYJ152" s="2"/>
      <c r="WYK152" s="2"/>
      <c r="WYL152" s="2"/>
      <c r="WYM152" s="2"/>
      <c r="WYN152" s="2"/>
      <c r="WYO152" s="2"/>
      <c r="WYP152" s="2"/>
      <c r="WYQ152" s="2"/>
      <c r="WYR152" s="2"/>
      <c r="WYS152" s="2"/>
      <c r="WYT152" s="2"/>
      <c r="WYU152" s="2"/>
      <c r="WYV152" s="2"/>
      <c r="WYW152" s="2"/>
      <c r="WYX152" s="2"/>
      <c r="WYY152" s="2"/>
      <c r="WYZ152" s="2"/>
      <c r="WZA152" s="2"/>
      <c r="WZB152" s="2"/>
      <c r="WZC152" s="2"/>
      <c r="WZD152" s="2"/>
      <c r="WZE152" s="2"/>
      <c r="WZF152" s="2"/>
      <c r="WZG152" s="2"/>
      <c r="WZH152" s="2"/>
      <c r="WZI152" s="2"/>
      <c r="WZJ152" s="2"/>
      <c r="WZK152" s="2"/>
      <c r="WZL152" s="2"/>
      <c r="WZM152" s="2"/>
      <c r="WZN152" s="2"/>
      <c r="WZO152" s="2"/>
      <c r="WZP152" s="2"/>
      <c r="WZQ152" s="2"/>
      <c r="WZR152" s="2"/>
      <c r="WZS152" s="2"/>
      <c r="WZT152" s="2"/>
      <c r="WZU152" s="2"/>
      <c r="WZV152" s="2"/>
      <c r="WZW152" s="2"/>
      <c r="WZX152" s="2"/>
      <c r="WZY152" s="2"/>
      <c r="WZZ152" s="2"/>
      <c r="XAA152" s="2"/>
      <c r="XAB152" s="2"/>
      <c r="XAC152" s="2"/>
      <c r="XAD152" s="2"/>
      <c r="XAE152" s="2"/>
      <c r="XAF152" s="2"/>
      <c r="XAG152" s="2"/>
      <c r="XAH152" s="2"/>
      <c r="XAI152" s="2"/>
      <c r="XAJ152" s="2"/>
      <c r="XAK152" s="2"/>
      <c r="XAL152" s="2"/>
      <c r="XAM152" s="2"/>
      <c r="XAN152" s="2"/>
      <c r="XAO152" s="2"/>
      <c r="XAP152" s="2"/>
      <c r="XAQ152" s="2"/>
      <c r="XAR152" s="2"/>
      <c r="XAS152" s="2"/>
      <c r="XAT152" s="2"/>
      <c r="XAU152" s="2"/>
      <c r="XAV152" s="2"/>
      <c r="XAW152" s="2"/>
      <c r="XAX152" s="2"/>
      <c r="XAY152" s="2"/>
      <c r="XAZ152" s="2"/>
      <c r="XBA152" s="2"/>
      <c r="XBB152" s="2"/>
      <c r="XBC152" s="2"/>
      <c r="XBD152" s="2"/>
      <c r="XBE152" s="2"/>
      <c r="XBF152" s="2"/>
      <c r="XBG152" s="2"/>
      <c r="XBH152" s="2"/>
      <c r="XBI152" s="2"/>
      <c r="XBJ152" s="2"/>
      <c r="XBK152" s="2"/>
      <c r="XBL152" s="2"/>
      <c r="XBM152" s="2"/>
      <c r="XBN152" s="2"/>
      <c r="XBO152" s="2"/>
      <c r="XBP152" s="2"/>
      <c r="XBQ152" s="2"/>
      <c r="XBR152" s="2"/>
      <c r="XBS152" s="2"/>
      <c r="XBT152" s="2"/>
      <c r="XBU152" s="2"/>
      <c r="XBV152" s="2"/>
      <c r="XBW152" s="2"/>
      <c r="XBX152" s="2"/>
      <c r="XBY152" s="2"/>
      <c r="XBZ152" s="2"/>
      <c r="XCA152" s="2"/>
      <c r="XCB152" s="2"/>
      <c r="XCC152" s="2"/>
      <c r="XCD152" s="2"/>
      <c r="XCE152" s="2"/>
      <c r="XCF152" s="2"/>
      <c r="XCG152" s="2"/>
      <c r="XCH152" s="2"/>
      <c r="XCI152" s="2"/>
      <c r="XCJ152" s="2"/>
      <c r="XCK152" s="2"/>
      <c r="XCL152" s="2"/>
      <c r="XCM152" s="2"/>
      <c r="XCN152" s="2"/>
      <c r="XCO152" s="2"/>
      <c r="XCP152" s="2"/>
      <c r="XCQ152" s="2"/>
      <c r="XCR152" s="2"/>
      <c r="XCS152" s="2"/>
      <c r="XCT152" s="2"/>
      <c r="XCU152" s="2"/>
      <c r="XCV152" s="2"/>
      <c r="XCW152" s="2"/>
      <c r="XCX152" s="2"/>
      <c r="XCY152" s="2"/>
      <c r="XCZ152" s="2"/>
      <c r="XDA152" s="2"/>
      <c r="XDB152" s="2"/>
      <c r="XDC152" s="2"/>
      <c r="XDD152" s="2"/>
      <c r="XDE152" s="2"/>
      <c r="XDF152" s="2"/>
      <c r="XDG152" s="2"/>
      <c r="XDH152" s="2"/>
      <c r="XDI152" s="2"/>
      <c r="XDJ152" s="2"/>
      <c r="XDK152" s="2"/>
      <c r="XDL152" s="2"/>
      <c r="XDM152" s="2"/>
      <c r="XDN152" s="2"/>
      <c r="XDO152" s="2"/>
      <c r="XDP152" s="2"/>
      <c r="XDQ152" s="2"/>
      <c r="XDR152" s="2"/>
      <c r="XDS152" s="2"/>
      <c r="XDT152" s="2"/>
      <c r="XDU152" s="2"/>
      <c r="XDV152" s="2"/>
      <c r="XDW152" s="2"/>
      <c r="XDX152" s="2"/>
      <c r="XDY152" s="2"/>
      <c r="XDZ152" s="2"/>
      <c r="XEA152" s="2"/>
      <c r="XEB152" s="2"/>
      <c r="XEC152" s="2"/>
      <c r="XED152" s="2"/>
      <c r="XEE152" s="2"/>
      <c r="XEF152" s="2"/>
      <c r="XEG152" s="2"/>
      <c r="XEH152" s="2"/>
      <c r="XEI152" s="2"/>
      <c r="XEJ152" s="2"/>
      <c r="XEK152" s="2"/>
      <c r="XEL152" s="2"/>
      <c r="XEM152" s="2"/>
      <c r="XEN152" s="2"/>
      <c r="XEO152" s="2"/>
      <c r="XEP152" s="2"/>
      <c r="XEQ152" s="2"/>
      <c r="XER152" s="2"/>
      <c r="XES152" s="2"/>
      <c r="XET152" s="2"/>
      <c r="XEU152" s="2"/>
      <c r="XEV152" s="2"/>
      <c r="XEW152" s="2"/>
      <c r="XEX152" s="2"/>
    </row>
    <row r="153" s="8" customFormat="1" ht="40" customHeight="1" spans="1:16378">
      <c r="A153" s="32"/>
      <c r="B153" s="39" t="s">
        <v>488</v>
      </c>
      <c r="C153" s="39" t="s">
        <v>38</v>
      </c>
      <c r="D153" s="137" t="s">
        <v>154</v>
      </c>
      <c r="E153" s="137" t="s">
        <v>155</v>
      </c>
      <c r="F153" s="137" t="s">
        <v>80</v>
      </c>
      <c r="G153" s="115" t="s">
        <v>489</v>
      </c>
      <c r="H153" s="33">
        <v>120</v>
      </c>
      <c r="I153" s="33">
        <v>120</v>
      </c>
      <c r="J153" s="33">
        <v>0</v>
      </c>
      <c r="K153" s="33">
        <v>0</v>
      </c>
      <c r="L153" s="33">
        <v>0</v>
      </c>
      <c r="M153" s="150">
        <v>2023.3</v>
      </c>
      <c r="N153" s="150">
        <v>2023.8</v>
      </c>
      <c r="O153" s="115" t="s">
        <v>490</v>
      </c>
      <c r="P153" s="76">
        <v>119</v>
      </c>
      <c r="Q153" s="76">
        <v>441</v>
      </c>
      <c r="R153" s="76">
        <v>1</v>
      </c>
      <c r="S153" s="76">
        <v>0</v>
      </c>
      <c r="T153" s="76">
        <v>2</v>
      </c>
      <c r="U153" s="76">
        <v>119</v>
      </c>
      <c r="V153" s="150">
        <v>441</v>
      </c>
      <c r="W153" s="76"/>
      <c r="X153" s="76"/>
      <c r="Y153" s="32"/>
      <c r="Z153" s="8">
        <v>1</v>
      </c>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c r="IW153" s="2"/>
      <c r="IX153" s="2"/>
      <c r="IY153" s="2"/>
      <c r="IZ153" s="2"/>
      <c r="JA153" s="2"/>
      <c r="JB153" s="2"/>
      <c r="JC153" s="2"/>
      <c r="JD153" s="2"/>
      <c r="JE153" s="2"/>
      <c r="JF153" s="2"/>
      <c r="JG153" s="2"/>
      <c r="JH153" s="2"/>
      <c r="JI153" s="2"/>
      <c r="JJ153" s="2"/>
      <c r="JK153" s="2"/>
      <c r="JL153" s="2"/>
      <c r="JM153" s="2"/>
      <c r="JN153" s="2"/>
      <c r="JO153" s="2"/>
      <c r="JP153" s="2"/>
      <c r="JQ153" s="2"/>
      <c r="JR153" s="2"/>
      <c r="JS153" s="2"/>
      <c r="JT153" s="2"/>
      <c r="JU153" s="2"/>
      <c r="JV153" s="2"/>
      <c r="JW153" s="2"/>
      <c r="JX153" s="2"/>
      <c r="JY153" s="2"/>
      <c r="JZ153" s="2"/>
      <c r="KA153" s="2"/>
      <c r="KB153" s="2"/>
      <c r="KC153" s="2"/>
      <c r="KD153" s="2"/>
      <c r="KE153" s="2"/>
      <c r="KF153" s="2"/>
      <c r="KG153" s="2"/>
      <c r="KH153" s="2"/>
      <c r="KI153" s="2"/>
      <c r="KJ153" s="2"/>
      <c r="KK153" s="2"/>
      <c r="KL153" s="2"/>
      <c r="KM153" s="2"/>
      <c r="KN153" s="2"/>
      <c r="KO153" s="2"/>
      <c r="KP153" s="2"/>
      <c r="KQ153" s="2"/>
      <c r="KR153" s="2"/>
      <c r="KS153" s="2"/>
      <c r="KT153" s="2"/>
      <c r="KU153" s="2"/>
      <c r="KV153" s="2"/>
      <c r="KW153" s="2"/>
      <c r="KX153" s="2"/>
      <c r="KY153" s="2"/>
      <c r="KZ153" s="2"/>
      <c r="LA153" s="2"/>
      <c r="LB153" s="2"/>
      <c r="LC153" s="2"/>
      <c r="LD153" s="2"/>
      <c r="LE153" s="2"/>
      <c r="LF153" s="2"/>
      <c r="LG153" s="2"/>
      <c r="LH153" s="2"/>
      <c r="LI153" s="2"/>
      <c r="LJ153" s="2"/>
      <c r="LK153" s="2"/>
      <c r="LL153" s="2"/>
      <c r="LM153" s="2"/>
      <c r="LN153" s="2"/>
      <c r="LO153" s="2"/>
      <c r="LP153" s="2"/>
      <c r="LQ153" s="2"/>
      <c r="LR153" s="2"/>
      <c r="LS153" s="2"/>
      <c r="LT153" s="2"/>
      <c r="LU153" s="2"/>
      <c r="LV153" s="2"/>
      <c r="LW153" s="2"/>
      <c r="LX153" s="2"/>
      <c r="LY153" s="2"/>
      <c r="LZ153" s="2"/>
      <c r="MA153" s="2"/>
      <c r="MB153" s="2"/>
      <c r="MC153" s="2"/>
      <c r="MD153" s="2"/>
      <c r="ME153" s="2"/>
      <c r="MF153" s="2"/>
      <c r="MG153" s="2"/>
      <c r="MH153" s="2"/>
      <c r="MI153" s="2"/>
      <c r="MJ153" s="2"/>
      <c r="MK153" s="2"/>
      <c r="ML153" s="2"/>
      <c r="MM153" s="2"/>
      <c r="MN153" s="2"/>
      <c r="MO153" s="2"/>
      <c r="MP153" s="2"/>
      <c r="MQ153" s="2"/>
      <c r="MR153" s="2"/>
      <c r="MS153" s="2"/>
      <c r="MT153" s="2"/>
      <c r="MU153" s="2"/>
      <c r="MV153" s="2"/>
      <c r="MW153" s="2"/>
      <c r="MX153" s="2"/>
      <c r="MY153" s="2"/>
      <c r="MZ153" s="2"/>
      <c r="NA153" s="2"/>
      <c r="NB153" s="2"/>
      <c r="NC153" s="2"/>
      <c r="ND153" s="2"/>
      <c r="NE153" s="2"/>
      <c r="NF153" s="2"/>
      <c r="NG153" s="2"/>
      <c r="NH153" s="2"/>
      <c r="NI153" s="2"/>
      <c r="NJ153" s="2"/>
      <c r="NK153" s="2"/>
      <c r="NL153" s="2"/>
      <c r="NM153" s="2"/>
      <c r="NN153" s="2"/>
      <c r="NO153" s="2"/>
      <c r="NP153" s="2"/>
      <c r="NQ153" s="2"/>
      <c r="NR153" s="2"/>
      <c r="NS153" s="2"/>
      <c r="NT153" s="2"/>
      <c r="NU153" s="2"/>
      <c r="NV153" s="2"/>
      <c r="NW153" s="2"/>
      <c r="NX153" s="2"/>
      <c r="NY153" s="2"/>
      <c r="NZ153" s="2"/>
      <c r="OA153" s="2"/>
      <c r="OB153" s="2"/>
      <c r="OC153" s="2"/>
      <c r="OD153" s="2"/>
      <c r="OE153" s="2"/>
      <c r="OF153" s="2"/>
      <c r="OG153" s="2"/>
      <c r="OH153" s="2"/>
      <c r="OI153" s="2"/>
      <c r="OJ153" s="2"/>
      <c r="OK153" s="2"/>
      <c r="OL153" s="2"/>
      <c r="OM153" s="2"/>
      <c r="ON153" s="2"/>
      <c r="OO153" s="2"/>
      <c r="OP153" s="2"/>
      <c r="OQ153" s="2"/>
      <c r="OR153" s="2"/>
      <c r="OS153" s="2"/>
      <c r="OT153" s="2"/>
      <c r="OU153" s="2"/>
      <c r="OV153" s="2"/>
      <c r="OW153" s="2"/>
      <c r="OX153" s="2"/>
      <c r="OY153" s="2"/>
      <c r="OZ153" s="2"/>
      <c r="PA153" s="2"/>
      <c r="PB153" s="2"/>
      <c r="PC153" s="2"/>
      <c r="PD153" s="2"/>
      <c r="PE153" s="2"/>
      <c r="PF153" s="2"/>
      <c r="PG153" s="2"/>
      <c r="PH153" s="2"/>
      <c r="PI153" s="2"/>
      <c r="PJ153" s="2"/>
      <c r="PK153" s="2"/>
      <c r="PL153" s="2"/>
      <c r="PM153" s="2"/>
      <c r="PN153" s="2"/>
      <c r="PO153" s="2"/>
      <c r="PP153" s="2"/>
      <c r="PQ153" s="2"/>
      <c r="PR153" s="2"/>
      <c r="PS153" s="2"/>
      <c r="PT153" s="2"/>
      <c r="PU153" s="2"/>
      <c r="PV153" s="2"/>
      <c r="PW153" s="2"/>
      <c r="PX153" s="2"/>
      <c r="PY153" s="2"/>
      <c r="PZ153" s="2"/>
      <c r="QA153" s="2"/>
      <c r="QB153" s="2"/>
      <c r="QC153" s="2"/>
      <c r="QD153" s="2"/>
      <c r="QE153" s="2"/>
      <c r="QF153" s="2"/>
      <c r="QG153" s="2"/>
      <c r="QH153" s="2"/>
      <c r="QI153" s="2"/>
      <c r="QJ153" s="2"/>
      <c r="QK153" s="2"/>
      <c r="QL153" s="2"/>
      <c r="QM153" s="2"/>
      <c r="QN153" s="2"/>
      <c r="QO153" s="2"/>
      <c r="QP153" s="2"/>
      <c r="QQ153" s="2"/>
      <c r="QR153" s="2"/>
      <c r="QS153" s="2"/>
      <c r="QT153" s="2"/>
      <c r="QU153" s="2"/>
      <c r="QV153" s="2"/>
      <c r="QW153" s="2"/>
      <c r="QX153" s="2"/>
      <c r="QY153" s="2"/>
      <c r="QZ153" s="2"/>
      <c r="RA153" s="2"/>
      <c r="RB153" s="2"/>
      <c r="RC153" s="2"/>
      <c r="RD153" s="2"/>
      <c r="RE153" s="2"/>
      <c r="RF153" s="2"/>
      <c r="RG153" s="2"/>
      <c r="RH153" s="2"/>
      <c r="RI153" s="2"/>
      <c r="RJ153" s="2"/>
      <c r="RK153" s="2"/>
      <c r="RL153" s="2"/>
      <c r="RM153" s="2"/>
      <c r="RN153" s="2"/>
      <c r="RO153" s="2"/>
      <c r="RP153" s="2"/>
      <c r="RQ153" s="2"/>
      <c r="RR153" s="2"/>
      <c r="RS153" s="2"/>
      <c r="RT153" s="2"/>
      <c r="RU153" s="2"/>
      <c r="RV153" s="2"/>
      <c r="RW153" s="2"/>
      <c r="RX153" s="2"/>
      <c r="RY153" s="2"/>
      <c r="RZ153" s="2"/>
      <c r="SA153" s="2"/>
      <c r="SB153" s="2"/>
      <c r="SC153" s="2"/>
      <c r="SD153" s="2"/>
      <c r="SE153" s="2"/>
      <c r="SF153" s="2"/>
      <c r="SG153" s="2"/>
      <c r="SH153" s="2"/>
      <c r="SI153" s="2"/>
      <c r="SJ153" s="2"/>
      <c r="SK153" s="2"/>
      <c r="SL153" s="2"/>
      <c r="SM153" s="2"/>
      <c r="SN153" s="2"/>
      <c r="SO153" s="2"/>
      <c r="SP153" s="2"/>
      <c r="SQ153" s="2"/>
      <c r="SR153" s="2"/>
      <c r="SS153" s="2"/>
      <c r="ST153" s="2"/>
      <c r="SU153" s="2"/>
      <c r="SV153" s="2"/>
      <c r="SW153" s="2"/>
      <c r="SX153" s="2"/>
      <c r="SY153" s="2"/>
      <c r="SZ153" s="2"/>
      <c r="TA153" s="2"/>
      <c r="TB153" s="2"/>
      <c r="TC153" s="2"/>
      <c r="TD153" s="2"/>
      <c r="TE153" s="2"/>
      <c r="TF153" s="2"/>
      <c r="TG153" s="2"/>
      <c r="TH153" s="2"/>
      <c r="TI153" s="2"/>
      <c r="TJ153" s="2"/>
      <c r="TK153" s="2"/>
      <c r="TL153" s="2"/>
      <c r="TM153" s="2"/>
      <c r="TN153" s="2"/>
      <c r="TO153" s="2"/>
      <c r="TP153" s="2"/>
      <c r="TQ153" s="2"/>
      <c r="TR153" s="2"/>
      <c r="TS153" s="2"/>
      <c r="TT153" s="2"/>
      <c r="TU153" s="2"/>
      <c r="TV153" s="2"/>
      <c r="TW153" s="2"/>
      <c r="TX153" s="2"/>
      <c r="TY153" s="2"/>
      <c r="TZ153" s="2"/>
      <c r="UA153" s="2"/>
      <c r="UB153" s="2"/>
      <c r="UC153" s="2"/>
      <c r="UD153" s="2"/>
      <c r="UE153" s="2"/>
      <c r="UF153" s="2"/>
      <c r="UG153" s="2"/>
      <c r="UH153" s="2"/>
      <c r="UI153" s="2"/>
      <c r="UJ153" s="2"/>
      <c r="UK153" s="2"/>
      <c r="UL153" s="2"/>
      <c r="UM153" s="2"/>
      <c r="UN153" s="2"/>
      <c r="UO153" s="2"/>
      <c r="UP153" s="2"/>
      <c r="UQ153" s="2"/>
      <c r="UR153" s="2"/>
      <c r="US153" s="2"/>
      <c r="UT153" s="2"/>
      <c r="UU153" s="2"/>
      <c r="UV153" s="2"/>
      <c r="UW153" s="2"/>
      <c r="UX153" s="2"/>
      <c r="UY153" s="2"/>
      <c r="UZ153" s="2"/>
      <c r="VA153" s="2"/>
      <c r="VB153" s="2"/>
      <c r="VC153" s="2"/>
      <c r="VD153" s="2"/>
      <c r="VE153" s="2"/>
      <c r="VF153" s="2"/>
      <c r="VG153" s="2"/>
      <c r="VH153" s="2"/>
      <c r="VI153" s="2"/>
      <c r="VJ153" s="2"/>
      <c r="VK153" s="2"/>
      <c r="VL153" s="2"/>
      <c r="VM153" s="2"/>
      <c r="VN153" s="2"/>
      <c r="VO153" s="2"/>
      <c r="VP153" s="2"/>
      <c r="VQ153" s="2"/>
      <c r="VR153" s="2"/>
      <c r="VS153" s="2"/>
      <c r="VT153" s="2"/>
      <c r="VU153" s="2"/>
      <c r="VV153" s="2"/>
      <c r="VW153" s="2"/>
      <c r="VX153" s="2"/>
      <c r="VY153" s="2"/>
      <c r="VZ153" s="2"/>
      <c r="WA153" s="2"/>
      <c r="WB153" s="2"/>
      <c r="WC153" s="2"/>
      <c r="WD153" s="2"/>
      <c r="WE153" s="2"/>
      <c r="WF153" s="2"/>
      <c r="WG153" s="2"/>
      <c r="WH153" s="2"/>
      <c r="WI153" s="2"/>
      <c r="WJ153" s="2"/>
      <c r="WK153" s="2"/>
      <c r="WL153" s="2"/>
      <c r="WM153" s="2"/>
      <c r="WN153" s="2"/>
      <c r="WO153" s="2"/>
      <c r="WP153" s="2"/>
      <c r="WQ153" s="2"/>
      <c r="WR153" s="2"/>
      <c r="WS153" s="2"/>
      <c r="WT153" s="2"/>
      <c r="WU153" s="2"/>
      <c r="WV153" s="2"/>
      <c r="WW153" s="2"/>
      <c r="WX153" s="2"/>
      <c r="WY153" s="2"/>
      <c r="WZ153" s="2"/>
      <c r="XA153" s="2"/>
      <c r="XB153" s="2"/>
      <c r="XC153" s="2"/>
      <c r="XD153" s="2"/>
      <c r="XE153" s="2"/>
      <c r="XF153" s="2"/>
      <c r="XG153" s="2"/>
      <c r="XH153" s="2"/>
      <c r="XI153" s="2"/>
      <c r="XJ153" s="2"/>
      <c r="XK153" s="2"/>
      <c r="XL153" s="2"/>
      <c r="XM153" s="2"/>
      <c r="XN153" s="2"/>
      <c r="XO153" s="2"/>
      <c r="XP153" s="2"/>
      <c r="XQ153" s="2"/>
      <c r="XR153" s="2"/>
      <c r="XS153" s="2"/>
      <c r="XT153" s="2"/>
      <c r="XU153" s="2"/>
      <c r="XV153" s="2"/>
      <c r="XW153" s="2"/>
      <c r="XX153" s="2"/>
      <c r="XY153" s="2"/>
      <c r="XZ153" s="2"/>
      <c r="YA153" s="2"/>
      <c r="YB153" s="2"/>
      <c r="YC153" s="2"/>
      <c r="YD153" s="2"/>
      <c r="YE153" s="2"/>
      <c r="YF153" s="2"/>
      <c r="YG153" s="2"/>
      <c r="YH153" s="2"/>
      <c r="YI153" s="2"/>
      <c r="YJ153" s="2"/>
      <c r="YK153" s="2"/>
      <c r="YL153" s="2"/>
      <c r="YM153" s="2"/>
      <c r="YN153" s="2"/>
      <c r="YO153" s="2"/>
      <c r="YP153" s="2"/>
      <c r="YQ153" s="2"/>
      <c r="YR153" s="2"/>
      <c r="YS153" s="2"/>
      <c r="YT153" s="2"/>
      <c r="YU153" s="2"/>
      <c r="YV153" s="2"/>
      <c r="YW153" s="2"/>
      <c r="YX153" s="2"/>
      <c r="YY153" s="2"/>
      <c r="YZ153" s="2"/>
      <c r="ZA153" s="2"/>
      <c r="ZB153" s="2"/>
      <c r="ZC153" s="2"/>
      <c r="ZD153" s="2"/>
      <c r="ZE153" s="2"/>
      <c r="ZF153" s="2"/>
      <c r="ZG153" s="2"/>
      <c r="ZH153" s="2"/>
      <c r="ZI153" s="2"/>
      <c r="ZJ153" s="2"/>
      <c r="ZK153" s="2"/>
      <c r="ZL153" s="2"/>
      <c r="ZM153" s="2"/>
      <c r="ZN153" s="2"/>
      <c r="ZO153" s="2"/>
      <c r="ZP153" s="2"/>
      <c r="ZQ153" s="2"/>
      <c r="ZR153" s="2"/>
      <c r="ZS153" s="2"/>
      <c r="ZT153" s="2"/>
      <c r="ZU153" s="2"/>
      <c r="ZV153" s="2"/>
      <c r="ZW153" s="2"/>
      <c r="ZX153" s="2"/>
      <c r="ZY153" s="2"/>
      <c r="ZZ153" s="2"/>
      <c r="AAA153" s="2"/>
      <c r="AAB153" s="2"/>
      <c r="AAC153" s="2"/>
      <c r="AAD153" s="2"/>
      <c r="AAE153" s="2"/>
      <c r="AAF153" s="2"/>
      <c r="AAG153" s="2"/>
      <c r="AAH153" s="2"/>
      <c r="AAI153" s="2"/>
      <c r="AAJ153" s="2"/>
      <c r="AAK153" s="2"/>
      <c r="AAL153" s="2"/>
      <c r="AAM153" s="2"/>
      <c r="AAN153" s="2"/>
      <c r="AAO153" s="2"/>
      <c r="AAP153" s="2"/>
      <c r="AAQ153" s="2"/>
      <c r="AAR153" s="2"/>
      <c r="AAS153" s="2"/>
      <c r="AAT153" s="2"/>
      <c r="AAU153" s="2"/>
      <c r="AAV153" s="2"/>
      <c r="AAW153" s="2"/>
      <c r="AAX153" s="2"/>
      <c r="AAY153" s="2"/>
      <c r="AAZ153" s="2"/>
      <c r="ABA153" s="2"/>
      <c r="ABB153" s="2"/>
      <c r="ABC153" s="2"/>
      <c r="ABD153" s="2"/>
      <c r="ABE153" s="2"/>
      <c r="ABF153" s="2"/>
      <c r="ABG153" s="2"/>
      <c r="ABH153" s="2"/>
      <c r="ABI153" s="2"/>
      <c r="ABJ153" s="2"/>
      <c r="ABK153" s="2"/>
      <c r="ABL153" s="2"/>
      <c r="ABM153" s="2"/>
      <c r="ABN153" s="2"/>
      <c r="ABO153" s="2"/>
      <c r="ABP153" s="2"/>
      <c r="ABQ153" s="2"/>
      <c r="ABR153" s="2"/>
      <c r="ABS153" s="2"/>
      <c r="ABT153" s="2"/>
      <c r="ABU153" s="2"/>
      <c r="ABV153" s="2"/>
      <c r="ABW153" s="2"/>
      <c r="ABX153" s="2"/>
      <c r="ABY153" s="2"/>
      <c r="ABZ153" s="2"/>
      <c r="ACA153" s="2"/>
      <c r="ACB153" s="2"/>
      <c r="ACC153" s="2"/>
      <c r="ACD153" s="2"/>
      <c r="ACE153" s="2"/>
      <c r="ACF153" s="2"/>
      <c r="ACG153" s="2"/>
      <c r="ACH153" s="2"/>
      <c r="ACI153" s="2"/>
      <c r="ACJ153" s="2"/>
      <c r="ACK153" s="2"/>
      <c r="ACL153" s="2"/>
      <c r="ACM153" s="2"/>
      <c r="ACN153" s="2"/>
      <c r="ACO153" s="2"/>
      <c r="ACP153" s="2"/>
      <c r="ACQ153" s="2"/>
      <c r="ACR153" s="2"/>
      <c r="ACS153" s="2"/>
      <c r="ACT153" s="2"/>
      <c r="ACU153" s="2"/>
      <c r="ACV153" s="2"/>
      <c r="ACW153" s="2"/>
      <c r="ACX153" s="2"/>
      <c r="ACY153" s="2"/>
      <c r="ACZ153" s="2"/>
      <c r="ADA153" s="2"/>
      <c r="ADB153" s="2"/>
      <c r="ADC153" s="2"/>
      <c r="ADD153" s="2"/>
      <c r="ADE153" s="2"/>
      <c r="ADF153" s="2"/>
      <c r="ADG153" s="2"/>
      <c r="ADH153" s="2"/>
      <c r="ADI153" s="2"/>
      <c r="ADJ153" s="2"/>
      <c r="ADK153" s="2"/>
      <c r="ADL153" s="2"/>
      <c r="ADM153" s="2"/>
      <c r="ADN153" s="2"/>
      <c r="ADO153" s="2"/>
      <c r="ADP153" s="2"/>
      <c r="ADQ153" s="2"/>
      <c r="ADR153" s="2"/>
      <c r="ADS153" s="2"/>
      <c r="ADT153" s="2"/>
      <c r="ADU153" s="2"/>
      <c r="ADV153" s="2"/>
      <c r="ADW153" s="2"/>
      <c r="ADX153" s="2"/>
      <c r="ADY153" s="2"/>
      <c r="ADZ153" s="2"/>
      <c r="AEA153" s="2"/>
      <c r="AEB153" s="2"/>
      <c r="AEC153" s="2"/>
      <c r="AED153" s="2"/>
      <c r="AEE153" s="2"/>
      <c r="AEF153" s="2"/>
      <c r="AEG153" s="2"/>
      <c r="AEH153" s="2"/>
      <c r="AEI153" s="2"/>
      <c r="AEJ153" s="2"/>
      <c r="AEK153" s="2"/>
      <c r="AEL153" s="2"/>
      <c r="AEM153" s="2"/>
      <c r="AEN153" s="2"/>
      <c r="AEO153" s="2"/>
      <c r="AEP153" s="2"/>
      <c r="AEQ153" s="2"/>
      <c r="AER153" s="2"/>
      <c r="AES153" s="2"/>
      <c r="AET153" s="2"/>
      <c r="AEU153" s="2"/>
      <c r="AEV153" s="2"/>
      <c r="AEW153" s="2"/>
      <c r="AEX153" s="2"/>
      <c r="AEY153" s="2"/>
      <c r="AEZ153" s="2"/>
      <c r="AFA153" s="2"/>
      <c r="AFB153" s="2"/>
      <c r="AFC153" s="2"/>
      <c r="AFD153" s="2"/>
      <c r="AFE153" s="2"/>
      <c r="AFF153" s="2"/>
      <c r="AFG153" s="2"/>
      <c r="AFH153" s="2"/>
      <c r="AFI153" s="2"/>
      <c r="AFJ153" s="2"/>
      <c r="AFK153" s="2"/>
      <c r="AFL153" s="2"/>
      <c r="AFM153" s="2"/>
      <c r="AFN153" s="2"/>
      <c r="AFO153" s="2"/>
      <c r="AFP153" s="2"/>
      <c r="AFQ153" s="2"/>
      <c r="AFR153" s="2"/>
      <c r="AFS153" s="2"/>
      <c r="AFT153" s="2"/>
      <c r="AFU153" s="2"/>
      <c r="AFV153" s="2"/>
      <c r="AFW153" s="2"/>
      <c r="AFX153" s="2"/>
      <c r="AFY153" s="2"/>
      <c r="AFZ153" s="2"/>
      <c r="AGA153" s="2"/>
      <c r="AGB153" s="2"/>
      <c r="AGC153" s="2"/>
      <c r="AGD153" s="2"/>
      <c r="AGE153" s="2"/>
      <c r="AGF153" s="2"/>
      <c r="AGG153" s="2"/>
      <c r="AGH153" s="2"/>
      <c r="AGI153" s="2"/>
      <c r="AGJ153" s="2"/>
      <c r="AGK153" s="2"/>
      <c r="AGL153" s="2"/>
      <c r="AGM153" s="2"/>
      <c r="AGN153" s="2"/>
      <c r="AGO153" s="2"/>
      <c r="AGP153" s="2"/>
      <c r="AGQ153" s="2"/>
      <c r="AGR153" s="2"/>
      <c r="AGS153" s="2"/>
      <c r="AGT153" s="2"/>
      <c r="AGU153" s="2"/>
      <c r="AGV153" s="2"/>
      <c r="AGW153" s="2"/>
      <c r="AGX153" s="2"/>
      <c r="AGY153" s="2"/>
      <c r="AGZ153" s="2"/>
      <c r="AHA153" s="2"/>
      <c r="AHB153" s="2"/>
      <c r="AHC153" s="2"/>
      <c r="AHD153" s="2"/>
      <c r="AHE153" s="2"/>
      <c r="AHF153" s="2"/>
      <c r="AHG153" s="2"/>
      <c r="AHH153" s="2"/>
      <c r="AHI153" s="2"/>
      <c r="AHJ153" s="2"/>
      <c r="AHK153" s="2"/>
      <c r="AHL153" s="2"/>
      <c r="AHM153" s="2"/>
      <c r="AHN153" s="2"/>
      <c r="AHO153" s="2"/>
      <c r="AHP153" s="2"/>
      <c r="AHQ153" s="2"/>
      <c r="AHR153" s="2"/>
      <c r="AHS153" s="2"/>
      <c r="AHT153" s="2"/>
      <c r="AHU153" s="2"/>
      <c r="AHV153" s="2"/>
      <c r="AHW153" s="2"/>
      <c r="AHX153" s="2"/>
      <c r="AHY153" s="2"/>
      <c r="AHZ153" s="2"/>
      <c r="AIA153" s="2"/>
      <c r="AIB153" s="2"/>
      <c r="AIC153" s="2"/>
      <c r="AID153" s="2"/>
      <c r="AIE153" s="2"/>
      <c r="AIF153" s="2"/>
      <c r="AIG153" s="2"/>
      <c r="AIH153" s="2"/>
      <c r="AII153" s="2"/>
      <c r="AIJ153" s="2"/>
      <c r="AIK153" s="2"/>
      <c r="AIL153" s="2"/>
      <c r="AIM153" s="2"/>
      <c r="AIN153" s="2"/>
      <c r="AIO153" s="2"/>
      <c r="AIP153" s="2"/>
      <c r="AIQ153" s="2"/>
      <c r="AIR153" s="2"/>
      <c r="AIS153" s="2"/>
      <c r="AIT153" s="2"/>
      <c r="AIU153" s="2"/>
      <c r="AIV153" s="2"/>
      <c r="AIW153" s="2"/>
      <c r="AIX153" s="2"/>
      <c r="AIY153" s="2"/>
      <c r="AIZ153" s="2"/>
      <c r="AJA153" s="2"/>
      <c r="AJB153" s="2"/>
      <c r="AJC153" s="2"/>
      <c r="AJD153" s="2"/>
      <c r="AJE153" s="2"/>
      <c r="AJF153" s="2"/>
      <c r="AJG153" s="2"/>
      <c r="AJH153" s="2"/>
      <c r="AJI153" s="2"/>
      <c r="AJJ153" s="2"/>
      <c r="AJK153" s="2"/>
      <c r="AJL153" s="2"/>
      <c r="AJM153" s="2"/>
      <c r="AJN153" s="2"/>
      <c r="AJO153" s="2"/>
      <c r="AJP153" s="2"/>
      <c r="AJQ153" s="2"/>
      <c r="AJR153" s="2"/>
      <c r="AJS153" s="2"/>
      <c r="AJT153" s="2"/>
      <c r="AJU153" s="2"/>
      <c r="AJV153" s="2"/>
      <c r="AJW153" s="2"/>
      <c r="AJX153" s="2"/>
      <c r="AJY153" s="2"/>
      <c r="AJZ153" s="2"/>
      <c r="AKA153" s="2"/>
      <c r="AKB153" s="2"/>
      <c r="AKC153" s="2"/>
      <c r="AKD153" s="2"/>
      <c r="AKE153" s="2"/>
      <c r="AKF153" s="2"/>
      <c r="AKG153" s="2"/>
      <c r="AKH153" s="2"/>
      <c r="AKI153" s="2"/>
      <c r="AKJ153" s="2"/>
      <c r="AKK153" s="2"/>
      <c r="AKL153" s="2"/>
      <c r="AKM153" s="2"/>
      <c r="AKN153" s="2"/>
      <c r="AKO153" s="2"/>
      <c r="AKP153" s="2"/>
      <c r="AKQ153" s="2"/>
      <c r="AKR153" s="2"/>
      <c r="AKS153" s="2"/>
      <c r="AKT153" s="2"/>
      <c r="AKU153" s="2"/>
      <c r="AKV153" s="2"/>
      <c r="AKW153" s="2"/>
      <c r="AKX153" s="2"/>
      <c r="AKY153" s="2"/>
      <c r="AKZ153" s="2"/>
      <c r="ALA153" s="2"/>
      <c r="ALB153" s="2"/>
      <c r="ALC153" s="2"/>
      <c r="ALD153" s="2"/>
      <c r="ALE153" s="2"/>
      <c r="ALF153" s="2"/>
      <c r="ALG153" s="2"/>
      <c r="ALH153" s="2"/>
      <c r="ALI153" s="2"/>
      <c r="ALJ153" s="2"/>
      <c r="ALK153" s="2"/>
      <c r="ALL153" s="2"/>
      <c r="ALM153" s="2"/>
      <c r="ALN153" s="2"/>
      <c r="ALO153" s="2"/>
      <c r="ALP153" s="2"/>
      <c r="ALQ153" s="2"/>
      <c r="ALR153" s="2"/>
      <c r="ALS153" s="2"/>
      <c r="ALT153" s="2"/>
      <c r="ALU153" s="2"/>
      <c r="ALV153" s="2"/>
      <c r="ALW153" s="2"/>
      <c r="ALX153" s="2"/>
      <c r="ALY153" s="2"/>
      <c r="ALZ153" s="2"/>
      <c r="AMA153" s="2"/>
      <c r="AMB153" s="2"/>
      <c r="AMC153" s="2"/>
      <c r="AMD153" s="2"/>
      <c r="AME153" s="2"/>
      <c r="AMF153" s="2"/>
      <c r="AMG153" s="2"/>
      <c r="AMH153" s="2"/>
      <c r="AMI153" s="2"/>
      <c r="AMJ153" s="2"/>
      <c r="AMK153" s="2"/>
      <c r="AML153" s="2"/>
      <c r="AMM153" s="2"/>
      <c r="AMN153" s="2"/>
      <c r="AMO153" s="2"/>
      <c r="AMP153" s="2"/>
      <c r="AMQ153" s="2"/>
      <c r="AMR153" s="2"/>
      <c r="AMS153" s="2"/>
      <c r="AMT153" s="2"/>
      <c r="AMU153" s="2"/>
      <c r="AMV153" s="2"/>
      <c r="AMW153" s="2"/>
      <c r="AMX153" s="2"/>
      <c r="AMY153" s="2"/>
      <c r="AMZ153" s="2"/>
      <c r="ANA153" s="2"/>
      <c r="ANB153" s="2"/>
      <c r="ANC153" s="2"/>
      <c r="AND153" s="2"/>
      <c r="ANE153" s="2"/>
      <c r="ANF153" s="2"/>
      <c r="ANG153" s="2"/>
      <c r="ANH153" s="2"/>
      <c r="ANI153" s="2"/>
      <c r="ANJ153" s="2"/>
      <c r="ANK153" s="2"/>
      <c r="ANL153" s="2"/>
      <c r="ANM153" s="2"/>
      <c r="ANN153" s="2"/>
      <c r="ANO153" s="2"/>
      <c r="ANP153" s="2"/>
      <c r="ANQ153" s="2"/>
      <c r="ANR153" s="2"/>
      <c r="ANS153" s="2"/>
      <c r="ANT153" s="2"/>
      <c r="ANU153" s="2"/>
      <c r="ANV153" s="2"/>
      <c r="ANW153" s="2"/>
      <c r="ANX153" s="2"/>
      <c r="ANY153" s="2"/>
      <c r="ANZ153" s="2"/>
      <c r="AOA153" s="2"/>
      <c r="AOB153" s="2"/>
      <c r="AOC153" s="2"/>
      <c r="AOD153" s="2"/>
      <c r="AOE153" s="2"/>
      <c r="AOF153" s="2"/>
      <c r="AOG153" s="2"/>
      <c r="AOH153" s="2"/>
      <c r="AOI153" s="2"/>
      <c r="AOJ153" s="2"/>
      <c r="AOK153" s="2"/>
      <c r="AOL153" s="2"/>
      <c r="AOM153" s="2"/>
      <c r="AON153" s="2"/>
      <c r="AOO153" s="2"/>
      <c r="AOP153" s="2"/>
      <c r="AOQ153" s="2"/>
      <c r="AOR153" s="2"/>
      <c r="AOS153" s="2"/>
      <c r="AOT153" s="2"/>
      <c r="AOU153" s="2"/>
      <c r="AOV153" s="2"/>
      <c r="AOW153" s="2"/>
      <c r="AOX153" s="2"/>
      <c r="AOY153" s="2"/>
      <c r="AOZ153" s="2"/>
      <c r="APA153" s="2"/>
      <c r="APB153" s="2"/>
      <c r="APC153" s="2"/>
      <c r="APD153" s="2"/>
      <c r="APE153" s="2"/>
      <c r="APF153" s="2"/>
      <c r="APG153" s="2"/>
      <c r="APH153" s="2"/>
      <c r="API153" s="2"/>
      <c r="APJ153" s="2"/>
      <c r="APK153" s="2"/>
      <c r="APL153" s="2"/>
      <c r="APM153" s="2"/>
      <c r="APN153" s="2"/>
      <c r="APO153" s="2"/>
      <c r="APP153" s="2"/>
      <c r="APQ153" s="2"/>
      <c r="APR153" s="2"/>
      <c r="APS153" s="2"/>
      <c r="APT153" s="2"/>
      <c r="APU153" s="2"/>
      <c r="APV153" s="2"/>
      <c r="APW153" s="2"/>
      <c r="APX153" s="2"/>
      <c r="APY153" s="2"/>
      <c r="APZ153" s="2"/>
      <c r="AQA153" s="2"/>
      <c r="AQB153" s="2"/>
      <c r="AQC153" s="2"/>
      <c r="AQD153" s="2"/>
      <c r="AQE153" s="2"/>
      <c r="AQF153" s="2"/>
      <c r="AQG153" s="2"/>
      <c r="AQH153" s="2"/>
      <c r="AQI153" s="2"/>
      <c r="AQJ153" s="2"/>
      <c r="AQK153" s="2"/>
      <c r="AQL153" s="2"/>
      <c r="AQM153" s="2"/>
      <c r="AQN153" s="2"/>
      <c r="AQO153" s="2"/>
      <c r="AQP153" s="2"/>
      <c r="AQQ153" s="2"/>
      <c r="AQR153" s="2"/>
      <c r="AQS153" s="2"/>
      <c r="AQT153" s="2"/>
      <c r="AQU153" s="2"/>
      <c r="AQV153" s="2"/>
      <c r="AQW153" s="2"/>
      <c r="AQX153" s="2"/>
      <c r="AQY153" s="2"/>
      <c r="AQZ153" s="2"/>
      <c r="ARA153" s="2"/>
      <c r="ARB153" s="2"/>
      <c r="ARC153" s="2"/>
      <c r="ARD153" s="2"/>
      <c r="ARE153" s="2"/>
      <c r="ARF153" s="2"/>
      <c r="ARG153" s="2"/>
      <c r="ARH153" s="2"/>
      <c r="ARI153" s="2"/>
      <c r="ARJ153" s="2"/>
      <c r="ARK153" s="2"/>
      <c r="ARL153" s="2"/>
      <c r="ARM153" s="2"/>
      <c r="ARN153" s="2"/>
      <c r="ARO153" s="2"/>
      <c r="ARP153" s="2"/>
      <c r="ARQ153" s="2"/>
      <c r="ARR153" s="2"/>
      <c r="ARS153" s="2"/>
      <c r="ART153" s="2"/>
      <c r="ARU153" s="2"/>
      <c r="ARV153" s="2"/>
      <c r="ARW153" s="2"/>
      <c r="ARX153" s="2"/>
      <c r="ARY153" s="2"/>
      <c r="ARZ153" s="2"/>
      <c r="ASA153" s="2"/>
      <c r="ASB153" s="2"/>
      <c r="ASC153" s="2"/>
      <c r="ASD153" s="2"/>
      <c r="ASE153" s="2"/>
      <c r="ASF153" s="2"/>
      <c r="ASG153" s="2"/>
      <c r="ASH153" s="2"/>
      <c r="ASI153" s="2"/>
      <c r="ASJ153" s="2"/>
      <c r="ASK153" s="2"/>
      <c r="ASL153" s="2"/>
      <c r="ASM153" s="2"/>
      <c r="ASN153" s="2"/>
      <c r="ASO153" s="2"/>
      <c r="ASP153" s="2"/>
      <c r="ASQ153" s="2"/>
      <c r="ASR153" s="2"/>
      <c r="ASS153" s="2"/>
      <c r="AST153" s="2"/>
      <c r="ASU153" s="2"/>
      <c r="ASV153" s="2"/>
      <c r="ASW153" s="2"/>
      <c r="ASX153" s="2"/>
      <c r="ASY153" s="2"/>
      <c r="ASZ153" s="2"/>
      <c r="ATA153" s="2"/>
      <c r="ATB153" s="2"/>
      <c r="ATC153" s="2"/>
      <c r="ATD153" s="2"/>
      <c r="ATE153" s="2"/>
      <c r="ATF153" s="2"/>
      <c r="ATG153" s="2"/>
      <c r="ATH153" s="2"/>
      <c r="ATI153" s="2"/>
      <c r="ATJ153" s="2"/>
      <c r="ATK153" s="2"/>
      <c r="ATL153" s="2"/>
      <c r="ATM153" s="2"/>
      <c r="ATN153" s="2"/>
      <c r="ATO153" s="2"/>
      <c r="ATP153" s="2"/>
      <c r="ATQ153" s="2"/>
      <c r="ATR153" s="2"/>
      <c r="ATS153" s="2"/>
      <c r="ATT153" s="2"/>
      <c r="ATU153" s="2"/>
      <c r="ATV153" s="2"/>
      <c r="ATW153" s="2"/>
      <c r="ATX153" s="2"/>
      <c r="ATY153" s="2"/>
      <c r="ATZ153" s="2"/>
      <c r="AUA153" s="2"/>
      <c r="AUB153" s="2"/>
      <c r="AUC153" s="2"/>
      <c r="AUD153" s="2"/>
      <c r="AUE153" s="2"/>
      <c r="AUF153" s="2"/>
      <c r="AUG153" s="2"/>
      <c r="AUH153" s="2"/>
      <c r="AUI153" s="2"/>
      <c r="AUJ153" s="2"/>
      <c r="AUK153" s="2"/>
      <c r="AUL153" s="2"/>
      <c r="AUM153" s="2"/>
      <c r="AUN153" s="2"/>
      <c r="AUO153" s="2"/>
      <c r="AUP153" s="2"/>
      <c r="AUQ153" s="2"/>
      <c r="AUR153" s="2"/>
      <c r="AUS153" s="2"/>
      <c r="AUT153" s="2"/>
      <c r="AUU153" s="2"/>
      <c r="AUV153" s="2"/>
      <c r="AUW153" s="2"/>
      <c r="AUX153" s="2"/>
      <c r="AUY153" s="2"/>
      <c r="AUZ153" s="2"/>
      <c r="AVA153" s="2"/>
      <c r="AVB153" s="2"/>
      <c r="AVC153" s="2"/>
      <c r="AVD153" s="2"/>
      <c r="AVE153" s="2"/>
      <c r="AVF153" s="2"/>
      <c r="AVG153" s="2"/>
      <c r="AVH153" s="2"/>
      <c r="AVI153" s="2"/>
      <c r="AVJ153" s="2"/>
      <c r="AVK153" s="2"/>
      <c r="AVL153" s="2"/>
      <c r="AVM153" s="2"/>
      <c r="AVN153" s="2"/>
      <c r="AVO153" s="2"/>
      <c r="AVP153" s="2"/>
      <c r="AVQ153" s="2"/>
      <c r="AVR153" s="2"/>
      <c r="AVS153" s="2"/>
      <c r="AVT153" s="2"/>
      <c r="AVU153" s="2"/>
      <c r="AVV153" s="2"/>
      <c r="AVW153" s="2"/>
      <c r="AVX153" s="2"/>
      <c r="AVY153" s="2"/>
      <c r="AVZ153" s="2"/>
      <c r="AWA153" s="2"/>
      <c r="AWB153" s="2"/>
      <c r="AWC153" s="2"/>
      <c r="AWD153" s="2"/>
      <c r="AWE153" s="2"/>
      <c r="AWF153" s="2"/>
      <c r="AWG153" s="2"/>
      <c r="AWH153" s="2"/>
      <c r="AWI153" s="2"/>
      <c r="AWJ153" s="2"/>
      <c r="AWK153" s="2"/>
      <c r="AWL153" s="2"/>
      <c r="AWM153" s="2"/>
      <c r="AWN153" s="2"/>
      <c r="AWO153" s="2"/>
      <c r="AWP153" s="2"/>
      <c r="AWQ153" s="2"/>
      <c r="AWR153" s="2"/>
      <c r="AWS153" s="2"/>
      <c r="AWT153" s="2"/>
      <c r="AWU153" s="2"/>
      <c r="AWV153" s="2"/>
      <c r="AWW153" s="2"/>
      <c r="AWX153" s="2"/>
      <c r="AWY153" s="2"/>
      <c r="AWZ153" s="2"/>
      <c r="AXA153" s="2"/>
      <c r="AXB153" s="2"/>
      <c r="AXC153" s="2"/>
      <c r="AXD153" s="2"/>
      <c r="AXE153" s="2"/>
      <c r="AXF153" s="2"/>
      <c r="AXG153" s="2"/>
      <c r="AXH153" s="2"/>
      <c r="AXI153" s="2"/>
      <c r="AXJ153" s="2"/>
      <c r="AXK153" s="2"/>
      <c r="AXL153" s="2"/>
      <c r="AXM153" s="2"/>
      <c r="AXN153" s="2"/>
      <c r="AXO153" s="2"/>
      <c r="AXP153" s="2"/>
      <c r="AXQ153" s="2"/>
      <c r="AXR153" s="2"/>
      <c r="AXS153" s="2"/>
      <c r="AXT153" s="2"/>
      <c r="AXU153" s="2"/>
      <c r="AXV153" s="2"/>
      <c r="AXW153" s="2"/>
      <c r="AXX153" s="2"/>
      <c r="AXY153" s="2"/>
      <c r="AXZ153" s="2"/>
      <c r="AYA153" s="2"/>
      <c r="AYB153" s="2"/>
      <c r="AYC153" s="2"/>
      <c r="AYD153" s="2"/>
      <c r="AYE153" s="2"/>
      <c r="AYF153" s="2"/>
      <c r="AYG153" s="2"/>
      <c r="AYH153" s="2"/>
      <c r="AYI153" s="2"/>
      <c r="AYJ153" s="2"/>
      <c r="AYK153" s="2"/>
      <c r="AYL153" s="2"/>
      <c r="AYM153" s="2"/>
      <c r="AYN153" s="2"/>
      <c r="AYO153" s="2"/>
      <c r="AYP153" s="2"/>
      <c r="AYQ153" s="2"/>
      <c r="AYR153" s="2"/>
      <c r="AYS153" s="2"/>
      <c r="AYT153" s="2"/>
      <c r="AYU153" s="2"/>
      <c r="AYV153" s="2"/>
      <c r="AYW153" s="2"/>
      <c r="AYX153" s="2"/>
      <c r="AYY153" s="2"/>
      <c r="AYZ153" s="2"/>
      <c r="AZA153" s="2"/>
      <c r="AZB153" s="2"/>
      <c r="AZC153" s="2"/>
      <c r="AZD153" s="2"/>
      <c r="AZE153" s="2"/>
      <c r="AZF153" s="2"/>
      <c r="AZG153" s="2"/>
      <c r="AZH153" s="2"/>
      <c r="AZI153" s="2"/>
      <c r="AZJ153" s="2"/>
      <c r="AZK153" s="2"/>
      <c r="AZL153" s="2"/>
      <c r="AZM153" s="2"/>
      <c r="AZN153" s="2"/>
      <c r="AZO153" s="2"/>
      <c r="AZP153" s="2"/>
      <c r="AZQ153" s="2"/>
      <c r="AZR153" s="2"/>
      <c r="AZS153" s="2"/>
      <c r="AZT153" s="2"/>
      <c r="AZU153" s="2"/>
      <c r="AZV153" s="2"/>
      <c r="AZW153" s="2"/>
      <c r="AZX153" s="2"/>
      <c r="AZY153" s="2"/>
      <c r="AZZ153" s="2"/>
      <c r="BAA153" s="2"/>
      <c r="BAB153" s="2"/>
      <c r="BAC153" s="2"/>
      <c r="BAD153" s="2"/>
      <c r="BAE153" s="2"/>
      <c r="BAF153" s="2"/>
      <c r="BAG153" s="2"/>
      <c r="BAH153" s="2"/>
      <c r="BAI153" s="2"/>
      <c r="BAJ153" s="2"/>
      <c r="BAK153" s="2"/>
      <c r="BAL153" s="2"/>
      <c r="BAM153" s="2"/>
      <c r="BAN153" s="2"/>
      <c r="BAO153" s="2"/>
      <c r="BAP153" s="2"/>
      <c r="BAQ153" s="2"/>
      <c r="BAR153" s="2"/>
      <c r="BAS153" s="2"/>
      <c r="BAT153" s="2"/>
      <c r="BAU153" s="2"/>
      <c r="BAV153" s="2"/>
      <c r="BAW153" s="2"/>
      <c r="BAX153" s="2"/>
      <c r="BAY153" s="2"/>
      <c r="BAZ153" s="2"/>
      <c r="BBA153" s="2"/>
      <c r="BBB153" s="2"/>
      <c r="BBC153" s="2"/>
      <c r="BBD153" s="2"/>
      <c r="BBE153" s="2"/>
      <c r="BBF153" s="2"/>
      <c r="BBG153" s="2"/>
      <c r="BBH153" s="2"/>
      <c r="BBI153" s="2"/>
      <c r="BBJ153" s="2"/>
      <c r="BBK153" s="2"/>
      <c r="BBL153" s="2"/>
      <c r="BBM153" s="2"/>
      <c r="BBN153" s="2"/>
      <c r="BBO153" s="2"/>
      <c r="BBP153" s="2"/>
      <c r="BBQ153" s="2"/>
      <c r="BBR153" s="2"/>
      <c r="BBS153" s="2"/>
      <c r="BBT153" s="2"/>
      <c r="BBU153" s="2"/>
      <c r="BBV153" s="2"/>
      <c r="BBW153" s="2"/>
      <c r="BBX153" s="2"/>
      <c r="BBY153" s="2"/>
      <c r="BBZ153" s="2"/>
      <c r="BCA153" s="2"/>
      <c r="BCB153" s="2"/>
      <c r="BCC153" s="2"/>
      <c r="BCD153" s="2"/>
      <c r="BCE153" s="2"/>
      <c r="BCF153" s="2"/>
      <c r="BCG153" s="2"/>
      <c r="BCH153" s="2"/>
      <c r="BCI153" s="2"/>
      <c r="BCJ153" s="2"/>
      <c r="BCK153" s="2"/>
      <c r="BCL153" s="2"/>
      <c r="BCM153" s="2"/>
      <c r="BCN153" s="2"/>
      <c r="BCO153" s="2"/>
      <c r="BCP153" s="2"/>
      <c r="BCQ153" s="2"/>
      <c r="BCR153" s="2"/>
      <c r="BCS153" s="2"/>
      <c r="BCT153" s="2"/>
      <c r="BCU153" s="2"/>
      <c r="BCV153" s="2"/>
      <c r="BCW153" s="2"/>
      <c r="BCX153" s="2"/>
      <c r="BCY153" s="2"/>
      <c r="BCZ153" s="2"/>
      <c r="BDA153" s="2"/>
      <c r="BDB153" s="2"/>
      <c r="BDC153" s="2"/>
      <c r="BDD153" s="2"/>
      <c r="BDE153" s="2"/>
      <c r="BDF153" s="2"/>
      <c r="BDG153" s="2"/>
      <c r="BDH153" s="2"/>
      <c r="BDI153" s="2"/>
      <c r="BDJ153" s="2"/>
      <c r="BDK153" s="2"/>
      <c r="BDL153" s="2"/>
      <c r="BDM153" s="2"/>
      <c r="BDN153" s="2"/>
      <c r="BDO153" s="2"/>
      <c r="BDP153" s="2"/>
      <c r="BDQ153" s="2"/>
      <c r="BDR153" s="2"/>
      <c r="BDS153" s="2"/>
      <c r="BDT153" s="2"/>
      <c r="BDU153" s="2"/>
      <c r="BDV153" s="2"/>
      <c r="BDW153" s="2"/>
      <c r="BDX153" s="2"/>
      <c r="BDY153" s="2"/>
      <c r="BDZ153" s="2"/>
      <c r="BEA153" s="2"/>
      <c r="BEB153" s="2"/>
      <c r="BEC153" s="2"/>
      <c r="BED153" s="2"/>
      <c r="BEE153" s="2"/>
      <c r="BEF153" s="2"/>
      <c r="BEG153" s="2"/>
      <c r="BEH153" s="2"/>
      <c r="BEI153" s="2"/>
      <c r="BEJ153" s="2"/>
      <c r="BEK153" s="2"/>
      <c r="BEL153" s="2"/>
      <c r="BEM153" s="2"/>
      <c r="BEN153" s="2"/>
      <c r="BEO153" s="2"/>
      <c r="BEP153" s="2"/>
      <c r="BEQ153" s="2"/>
      <c r="BER153" s="2"/>
      <c r="BES153" s="2"/>
      <c r="BET153" s="2"/>
      <c r="BEU153" s="2"/>
      <c r="BEV153" s="2"/>
      <c r="BEW153" s="2"/>
      <c r="BEX153" s="2"/>
      <c r="BEY153" s="2"/>
      <c r="BEZ153" s="2"/>
      <c r="BFA153" s="2"/>
      <c r="BFB153" s="2"/>
      <c r="BFC153" s="2"/>
      <c r="BFD153" s="2"/>
      <c r="BFE153" s="2"/>
      <c r="BFF153" s="2"/>
      <c r="BFG153" s="2"/>
      <c r="BFH153" s="2"/>
      <c r="BFI153" s="2"/>
      <c r="BFJ153" s="2"/>
      <c r="BFK153" s="2"/>
      <c r="BFL153" s="2"/>
      <c r="BFM153" s="2"/>
      <c r="BFN153" s="2"/>
      <c r="BFO153" s="2"/>
      <c r="BFP153" s="2"/>
      <c r="BFQ153" s="2"/>
      <c r="BFR153" s="2"/>
      <c r="BFS153" s="2"/>
      <c r="BFT153" s="2"/>
      <c r="BFU153" s="2"/>
      <c r="BFV153" s="2"/>
      <c r="BFW153" s="2"/>
      <c r="BFX153" s="2"/>
      <c r="BFY153" s="2"/>
      <c r="BFZ153" s="2"/>
      <c r="BGA153" s="2"/>
      <c r="BGB153" s="2"/>
      <c r="BGC153" s="2"/>
      <c r="BGD153" s="2"/>
      <c r="BGE153" s="2"/>
      <c r="BGF153" s="2"/>
      <c r="BGG153" s="2"/>
      <c r="BGH153" s="2"/>
      <c r="BGI153" s="2"/>
      <c r="BGJ153" s="2"/>
      <c r="BGK153" s="2"/>
      <c r="BGL153" s="2"/>
      <c r="BGM153" s="2"/>
      <c r="BGN153" s="2"/>
      <c r="BGO153" s="2"/>
      <c r="BGP153" s="2"/>
      <c r="BGQ153" s="2"/>
      <c r="BGR153" s="2"/>
      <c r="BGS153" s="2"/>
      <c r="BGT153" s="2"/>
      <c r="BGU153" s="2"/>
      <c r="BGV153" s="2"/>
      <c r="BGW153" s="2"/>
      <c r="BGX153" s="2"/>
      <c r="BGY153" s="2"/>
      <c r="BGZ153" s="2"/>
      <c r="BHA153" s="2"/>
      <c r="BHB153" s="2"/>
      <c r="BHC153" s="2"/>
      <c r="BHD153" s="2"/>
      <c r="BHE153" s="2"/>
      <c r="BHF153" s="2"/>
      <c r="BHG153" s="2"/>
      <c r="BHH153" s="2"/>
      <c r="BHI153" s="2"/>
      <c r="BHJ153" s="2"/>
      <c r="BHK153" s="2"/>
      <c r="BHL153" s="2"/>
      <c r="BHM153" s="2"/>
      <c r="BHN153" s="2"/>
      <c r="BHO153" s="2"/>
      <c r="BHP153" s="2"/>
      <c r="BHQ153" s="2"/>
      <c r="BHR153" s="2"/>
      <c r="BHS153" s="2"/>
      <c r="BHT153" s="2"/>
      <c r="BHU153" s="2"/>
      <c r="BHV153" s="2"/>
      <c r="BHW153" s="2"/>
      <c r="BHX153" s="2"/>
      <c r="BHY153" s="2"/>
      <c r="BHZ153" s="2"/>
      <c r="BIA153" s="2"/>
      <c r="BIB153" s="2"/>
      <c r="BIC153" s="2"/>
      <c r="BID153" s="2"/>
      <c r="BIE153" s="2"/>
      <c r="BIF153" s="2"/>
      <c r="BIG153" s="2"/>
      <c r="BIH153" s="2"/>
      <c r="BII153" s="2"/>
      <c r="BIJ153" s="2"/>
      <c r="BIK153" s="2"/>
      <c r="BIL153" s="2"/>
      <c r="BIM153" s="2"/>
      <c r="BIN153" s="2"/>
      <c r="BIO153" s="2"/>
      <c r="BIP153" s="2"/>
      <c r="BIQ153" s="2"/>
      <c r="BIR153" s="2"/>
      <c r="BIS153" s="2"/>
      <c r="BIT153" s="2"/>
      <c r="BIU153" s="2"/>
      <c r="BIV153" s="2"/>
      <c r="BIW153" s="2"/>
      <c r="BIX153" s="2"/>
      <c r="BIY153" s="2"/>
      <c r="BIZ153" s="2"/>
      <c r="BJA153" s="2"/>
      <c r="BJB153" s="2"/>
      <c r="BJC153" s="2"/>
      <c r="BJD153" s="2"/>
      <c r="BJE153" s="2"/>
      <c r="BJF153" s="2"/>
      <c r="BJG153" s="2"/>
      <c r="BJH153" s="2"/>
      <c r="BJI153" s="2"/>
      <c r="BJJ153" s="2"/>
      <c r="BJK153" s="2"/>
      <c r="BJL153" s="2"/>
      <c r="BJM153" s="2"/>
      <c r="BJN153" s="2"/>
      <c r="BJO153" s="2"/>
      <c r="BJP153" s="2"/>
      <c r="BJQ153" s="2"/>
      <c r="BJR153" s="2"/>
      <c r="BJS153" s="2"/>
      <c r="BJT153" s="2"/>
      <c r="BJU153" s="2"/>
      <c r="BJV153" s="2"/>
      <c r="BJW153" s="2"/>
      <c r="BJX153" s="2"/>
      <c r="BJY153" s="2"/>
      <c r="BJZ153" s="2"/>
      <c r="BKA153" s="2"/>
      <c r="BKB153" s="2"/>
      <c r="BKC153" s="2"/>
      <c r="BKD153" s="2"/>
      <c r="BKE153" s="2"/>
      <c r="BKF153" s="2"/>
      <c r="BKG153" s="2"/>
      <c r="BKH153" s="2"/>
      <c r="BKI153" s="2"/>
      <c r="BKJ153" s="2"/>
      <c r="BKK153" s="2"/>
      <c r="BKL153" s="2"/>
      <c r="BKM153" s="2"/>
      <c r="BKN153" s="2"/>
      <c r="BKO153" s="2"/>
      <c r="BKP153" s="2"/>
      <c r="BKQ153" s="2"/>
      <c r="BKR153" s="2"/>
      <c r="BKS153" s="2"/>
      <c r="BKT153" s="2"/>
      <c r="BKU153" s="2"/>
      <c r="BKV153" s="2"/>
      <c r="BKW153" s="2"/>
      <c r="BKX153" s="2"/>
      <c r="BKY153" s="2"/>
      <c r="BKZ153" s="2"/>
      <c r="BLA153" s="2"/>
      <c r="BLB153" s="2"/>
      <c r="BLC153" s="2"/>
      <c r="BLD153" s="2"/>
      <c r="BLE153" s="2"/>
      <c r="BLF153" s="2"/>
      <c r="BLG153" s="2"/>
      <c r="BLH153" s="2"/>
      <c r="BLI153" s="2"/>
      <c r="BLJ153" s="2"/>
      <c r="BLK153" s="2"/>
      <c r="BLL153" s="2"/>
      <c r="BLM153" s="2"/>
      <c r="BLN153" s="2"/>
      <c r="BLO153" s="2"/>
      <c r="BLP153" s="2"/>
      <c r="BLQ153" s="2"/>
      <c r="BLR153" s="2"/>
      <c r="BLS153" s="2"/>
      <c r="BLT153" s="2"/>
      <c r="BLU153" s="2"/>
      <c r="BLV153" s="2"/>
      <c r="BLW153" s="2"/>
      <c r="BLX153" s="2"/>
      <c r="BLY153" s="2"/>
      <c r="BLZ153" s="2"/>
      <c r="BMA153" s="2"/>
      <c r="BMB153" s="2"/>
      <c r="BMC153" s="2"/>
      <c r="BMD153" s="2"/>
      <c r="BME153" s="2"/>
      <c r="BMF153" s="2"/>
      <c r="BMG153" s="2"/>
      <c r="BMH153" s="2"/>
      <c r="BMI153" s="2"/>
      <c r="BMJ153" s="2"/>
      <c r="BMK153" s="2"/>
      <c r="BML153" s="2"/>
      <c r="BMM153" s="2"/>
      <c r="BMN153" s="2"/>
      <c r="BMO153" s="2"/>
      <c r="BMP153" s="2"/>
      <c r="BMQ153" s="2"/>
      <c r="BMR153" s="2"/>
      <c r="BMS153" s="2"/>
      <c r="BMT153" s="2"/>
      <c r="BMU153" s="2"/>
      <c r="BMV153" s="2"/>
      <c r="BMW153" s="2"/>
      <c r="BMX153" s="2"/>
      <c r="BMY153" s="2"/>
      <c r="BMZ153" s="2"/>
      <c r="BNA153" s="2"/>
      <c r="BNB153" s="2"/>
      <c r="BNC153" s="2"/>
      <c r="BND153" s="2"/>
      <c r="BNE153" s="2"/>
      <c r="BNF153" s="2"/>
      <c r="BNG153" s="2"/>
      <c r="BNH153" s="2"/>
      <c r="BNI153" s="2"/>
      <c r="BNJ153" s="2"/>
      <c r="BNK153" s="2"/>
      <c r="BNL153" s="2"/>
      <c r="BNM153" s="2"/>
      <c r="BNN153" s="2"/>
      <c r="BNO153" s="2"/>
      <c r="BNP153" s="2"/>
      <c r="BNQ153" s="2"/>
      <c r="BNR153" s="2"/>
      <c r="BNS153" s="2"/>
      <c r="BNT153" s="2"/>
      <c r="BNU153" s="2"/>
      <c r="BNV153" s="2"/>
      <c r="BNW153" s="2"/>
      <c r="BNX153" s="2"/>
      <c r="BNY153" s="2"/>
      <c r="BNZ153" s="2"/>
      <c r="BOA153" s="2"/>
      <c r="BOB153" s="2"/>
      <c r="BOC153" s="2"/>
      <c r="BOD153" s="2"/>
      <c r="BOE153" s="2"/>
      <c r="BOF153" s="2"/>
      <c r="BOG153" s="2"/>
      <c r="BOH153" s="2"/>
      <c r="BOI153" s="2"/>
      <c r="BOJ153" s="2"/>
      <c r="BOK153" s="2"/>
      <c r="BOL153" s="2"/>
      <c r="BOM153" s="2"/>
      <c r="BON153" s="2"/>
      <c r="BOO153" s="2"/>
      <c r="BOP153" s="2"/>
      <c r="BOQ153" s="2"/>
      <c r="BOR153" s="2"/>
      <c r="BOS153" s="2"/>
      <c r="BOT153" s="2"/>
      <c r="BOU153" s="2"/>
      <c r="BOV153" s="2"/>
      <c r="BOW153" s="2"/>
      <c r="BOX153" s="2"/>
      <c r="BOY153" s="2"/>
      <c r="BOZ153" s="2"/>
      <c r="BPA153" s="2"/>
      <c r="BPB153" s="2"/>
      <c r="BPC153" s="2"/>
      <c r="BPD153" s="2"/>
      <c r="BPE153" s="2"/>
      <c r="BPF153" s="2"/>
      <c r="BPG153" s="2"/>
      <c r="BPH153" s="2"/>
      <c r="BPI153" s="2"/>
      <c r="BPJ153" s="2"/>
      <c r="BPK153" s="2"/>
      <c r="BPL153" s="2"/>
      <c r="BPM153" s="2"/>
      <c r="BPN153" s="2"/>
      <c r="BPO153" s="2"/>
      <c r="BPP153" s="2"/>
      <c r="BPQ153" s="2"/>
      <c r="BPR153" s="2"/>
      <c r="BPS153" s="2"/>
      <c r="BPT153" s="2"/>
      <c r="BPU153" s="2"/>
      <c r="BPV153" s="2"/>
      <c r="BPW153" s="2"/>
      <c r="BPX153" s="2"/>
      <c r="BPY153" s="2"/>
      <c r="BPZ153" s="2"/>
      <c r="BQA153" s="2"/>
      <c r="BQB153" s="2"/>
      <c r="BQC153" s="2"/>
      <c r="BQD153" s="2"/>
      <c r="BQE153" s="2"/>
      <c r="BQF153" s="2"/>
      <c r="BQG153" s="2"/>
      <c r="BQH153" s="2"/>
      <c r="BQI153" s="2"/>
      <c r="BQJ153" s="2"/>
      <c r="BQK153" s="2"/>
      <c r="BQL153" s="2"/>
      <c r="BQM153" s="2"/>
      <c r="BQN153" s="2"/>
      <c r="BQO153" s="2"/>
      <c r="BQP153" s="2"/>
      <c r="BQQ153" s="2"/>
      <c r="BQR153" s="2"/>
      <c r="BQS153" s="2"/>
      <c r="BQT153" s="2"/>
      <c r="BQU153" s="2"/>
      <c r="BQV153" s="2"/>
      <c r="BQW153" s="2"/>
      <c r="BQX153" s="2"/>
      <c r="BQY153" s="2"/>
      <c r="BQZ153" s="2"/>
      <c r="BRA153" s="2"/>
      <c r="BRB153" s="2"/>
      <c r="BRC153" s="2"/>
      <c r="BRD153" s="2"/>
      <c r="BRE153" s="2"/>
      <c r="BRF153" s="2"/>
      <c r="BRG153" s="2"/>
      <c r="BRH153" s="2"/>
      <c r="BRI153" s="2"/>
      <c r="BRJ153" s="2"/>
      <c r="BRK153" s="2"/>
      <c r="BRL153" s="2"/>
      <c r="BRM153" s="2"/>
      <c r="BRN153" s="2"/>
      <c r="BRO153" s="2"/>
      <c r="BRP153" s="2"/>
      <c r="BRQ153" s="2"/>
      <c r="BRR153" s="2"/>
      <c r="BRS153" s="2"/>
      <c r="BRT153" s="2"/>
      <c r="BRU153" s="2"/>
      <c r="BRV153" s="2"/>
      <c r="BRW153" s="2"/>
      <c r="BRX153" s="2"/>
      <c r="BRY153" s="2"/>
      <c r="BRZ153" s="2"/>
      <c r="BSA153" s="2"/>
      <c r="BSB153" s="2"/>
      <c r="BSC153" s="2"/>
      <c r="BSD153" s="2"/>
      <c r="BSE153" s="2"/>
      <c r="BSF153" s="2"/>
      <c r="BSG153" s="2"/>
      <c r="BSH153" s="2"/>
      <c r="BSI153" s="2"/>
      <c r="BSJ153" s="2"/>
      <c r="BSK153" s="2"/>
      <c r="BSL153" s="2"/>
      <c r="BSM153" s="2"/>
      <c r="BSN153" s="2"/>
      <c r="BSO153" s="2"/>
      <c r="BSP153" s="2"/>
      <c r="BSQ153" s="2"/>
      <c r="BSR153" s="2"/>
      <c r="BSS153" s="2"/>
      <c r="BST153" s="2"/>
      <c r="BSU153" s="2"/>
      <c r="BSV153" s="2"/>
      <c r="BSW153" s="2"/>
      <c r="BSX153" s="2"/>
      <c r="BSY153" s="2"/>
      <c r="BSZ153" s="2"/>
      <c r="BTA153" s="2"/>
      <c r="BTB153" s="2"/>
      <c r="BTC153" s="2"/>
      <c r="BTD153" s="2"/>
      <c r="BTE153" s="2"/>
      <c r="BTF153" s="2"/>
      <c r="BTG153" s="2"/>
      <c r="BTH153" s="2"/>
      <c r="BTI153" s="2"/>
      <c r="BTJ153" s="2"/>
      <c r="BTK153" s="2"/>
      <c r="BTL153" s="2"/>
      <c r="BTM153" s="2"/>
      <c r="BTN153" s="2"/>
      <c r="BTO153" s="2"/>
      <c r="BTP153" s="2"/>
      <c r="BTQ153" s="2"/>
      <c r="BTR153" s="2"/>
      <c r="BTS153" s="2"/>
      <c r="BTT153" s="2"/>
      <c r="BTU153" s="2"/>
      <c r="BTV153" s="2"/>
      <c r="BTW153" s="2"/>
      <c r="BTX153" s="2"/>
      <c r="BTY153" s="2"/>
      <c r="BTZ153" s="2"/>
      <c r="BUA153" s="2"/>
      <c r="BUB153" s="2"/>
      <c r="BUC153" s="2"/>
      <c r="BUD153" s="2"/>
      <c r="BUE153" s="2"/>
      <c r="BUF153" s="2"/>
      <c r="BUG153" s="2"/>
      <c r="BUH153" s="2"/>
      <c r="BUI153" s="2"/>
      <c r="BUJ153" s="2"/>
      <c r="BUK153" s="2"/>
      <c r="BUL153" s="2"/>
      <c r="BUM153" s="2"/>
      <c r="BUN153" s="2"/>
      <c r="BUO153" s="2"/>
      <c r="BUP153" s="2"/>
      <c r="BUQ153" s="2"/>
      <c r="BUR153" s="2"/>
      <c r="BUS153" s="2"/>
      <c r="BUT153" s="2"/>
      <c r="BUU153" s="2"/>
      <c r="BUV153" s="2"/>
      <c r="BUW153" s="2"/>
      <c r="BUX153" s="2"/>
      <c r="BUY153" s="2"/>
      <c r="BUZ153" s="2"/>
      <c r="BVA153" s="2"/>
      <c r="BVB153" s="2"/>
      <c r="BVC153" s="2"/>
      <c r="BVD153" s="2"/>
      <c r="BVE153" s="2"/>
      <c r="BVF153" s="2"/>
      <c r="BVG153" s="2"/>
      <c r="BVH153" s="2"/>
      <c r="BVI153" s="2"/>
      <c r="BVJ153" s="2"/>
      <c r="BVK153" s="2"/>
      <c r="BVL153" s="2"/>
      <c r="BVM153" s="2"/>
      <c r="BVN153" s="2"/>
      <c r="BVO153" s="2"/>
      <c r="BVP153" s="2"/>
      <c r="BVQ153" s="2"/>
      <c r="BVR153" s="2"/>
      <c r="BVS153" s="2"/>
      <c r="BVT153" s="2"/>
      <c r="BVU153" s="2"/>
      <c r="BVV153" s="2"/>
      <c r="BVW153" s="2"/>
      <c r="BVX153" s="2"/>
      <c r="BVY153" s="2"/>
      <c r="BVZ153" s="2"/>
      <c r="BWA153" s="2"/>
      <c r="BWB153" s="2"/>
      <c r="BWC153" s="2"/>
      <c r="BWD153" s="2"/>
      <c r="BWE153" s="2"/>
      <c r="BWF153" s="2"/>
      <c r="BWG153" s="2"/>
      <c r="BWH153" s="2"/>
      <c r="BWI153" s="2"/>
      <c r="BWJ153" s="2"/>
      <c r="BWK153" s="2"/>
      <c r="BWL153" s="2"/>
      <c r="BWM153" s="2"/>
      <c r="BWN153" s="2"/>
      <c r="BWO153" s="2"/>
      <c r="BWP153" s="2"/>
      <c r="BWQ153" s="2"/>
      <c r="BWR153" s="2"/>
      <c r="BWS153" s="2"/>
      <c r="BWT153" s="2"/>
      <c r="BWU153" s="2"/>
      <c r="BWV153" s="2"/>
      <c r="BWW153" s="2"/>
      <c r="BWX153" s="2"/>
      <c r="BWY153" s="2"/>
      <c r="BWZ153" s="2"/>
      <c r="BXA153" s="2"/>
      <c r="BXB153" s="2"/>
      <c r="BXC153" s="2"/>
      <c r="BXD153" s="2"/>
      <c r="BXE153" s="2"/>
      <c r="BXF153" s="2"/>
      <c r="BXG153" s="2"/>
      <c r="BXH153" s="2"/>
      <c r="BXI153" s="2"/>
      <c r="BXJ153" s="2"/>
      <c r="BXK153" s="2"/>
      <c r="BXL153" s="2"/>
      <c r="BXM153" s="2"/>
      <c r="BXN153" s="2"/>
      <c r="BXO153" s="2"/>
      <c r="BXP153" s="2"/>
      <c r="BXQ153" s="2"/>
      <c r="BXR153" s="2"/>
      <c r="BXS153" s="2"/>
      <c r="BXT153" s="2"/>
      <c r="BXU153" s="2"/>
      <c r="BXV153" s="2"/>
      <c r="BXW153" s="2"/>
      <c r="BXX153" s="2"/>
      <c r="BXY153" s="2"/>
      <c r="BXZ153" s="2"/>
      <c r="BYA153" s="2"/>
      <c r="BYB153" s="2"/>
      <c r="BYC153" s="2"/>
      <c r="BYD153" s="2"/>
      <c r="BYE153" s="2"/>
      <c r="BYF153" s="2"/>
      <c r="BYG153" s="2"/>
      <c r="BYH153" s="2"/>
      <c r="BYI153" s="2"/>
      <c r="BYJ153" s="2"/>
      <c r="BYK153" s="2"/>
      <c r="BYL153" s="2"/>
      <c r="BYM153" s="2"/>
      <c r="BYN153" s="2"/>
      <c r="BYO153" s="2"/>
      <c r="BYP153" s="2"/>
      <c r="BYQ153" s="2"/>
      <c r="BYR153" s="2"/>
      <c r="BYS153" s="2"/>
      <c r="BYT153" s="2"/>
      <c r="BYU153" s="2"/>
      <c r="BYV153" s="2"/>
      <c r="BYW153" s="2"/>
      <c r="BYX153" s="2"/>
      <c r="BYY153" s="2"/>
      <c r="BYZ153" s="2"/>
      <c r="BZA153" s="2"/>
      <c r="BZB153" s="2"/>
      <c r="BZC153" s="2"/>
      <c r="BZD153" s="2"/>
      <c r="BZE153" s="2"/>
      <c r="BZF153" s="2"/>
      <c r="BZG153" s="2"/>
      <c r="BZH153" s="2"/>
      <c r="BZI153" s="2"/>
      <c r="BZJ153" s="2"/>
      <c r="BZK153" s="2"/>
      <c r="BZL153" s="2"/>
      <c r="BZM153" s="2"/>
      <c r="BZN153" s="2"/>
      <c r="BZO153" s="2"/>
      <c r="BZP153" s="2"/>
      <c r="BZQ153" s="2"/>
      <c r="BZR153" s="2"/>
      <c r="BZS153" s="2"/>
      <c r="BZT153" s="2"/>
      <c r="BZU153" s="2"/>
      <c r="BZV153" s="2"/>
      <c r="BZW153" s="2"/>
      <c r="BZX153" s="2"/>
      <c r="BZY153" s="2"/>
      <c r="BZZ153" s="2"/>
      <c r="CAA153" s="2"/>
      <c r="CAB153" s="2"/>
      <c r="CAC153" s="2"/>
      <c r="CAD153" s="2"/>
      <c r="CAE153" s="2"/>
      <c r="CAF153" s="2"/>
      <c r="CAG153" s="2"/>
      <c r="CAH153" s="2"/>
      <c r="CAI153" s="2"/>
      <c r="CAJ153" s="2"/>
      <c r="CAK153" s="2"/>
      <c r="CAL153" s="2"/>
      <c r="CAM153" s="2"/>
      <c r="CAN153" s="2"/>
      <c r="CAO153" s="2"/>
      <c r="CAP153" s="2"/>
      <c r="CAQ153" s="2"/>
      <c r="CAR153" s="2"/>
      <c r="CAS153" s="2"/>
      <c r="CAT153" s="2"/>
      <c r="CAU153" s="2"/>
      <c r="CAV153" s="2"/>
      <c r="CAW153" s="2"/>
      <c r="CAX153" s="2"/>
      <c r="CAY153" s="2"/>
      <c r="CAZ153" s="2"/>
      <c r="CBA153" s="2"/>
      <c r="CBB153" s="2"/>
      <c r="CBC153" s="2"/>
      <c r="CBD153" s="2"/>
      <c r="CBE153" s="2"/>
      <c r="CBF153" s="2"/>
      <c r="CBG153" s="2"/>
      <c r="CBH153" s="2"/>
      <c r="CBI153" s="2"/>
      <c r="CBJ153" s="2"/>
      <c r="CBK153" s="2"/>
      <c r="CBL153" s="2"/>
      <c r="CBM153" s="2"/>
      <c r="CBN153" s="2"/>
      <c r="CBO153" s="2"/>
      <c r="CBP153" s="2"/>
      <c r="CBQ153" s="2"/>
      <c r="CBR153" s="2"/>
      <c r="CBS153" s="2"/>
      <c r="CBT153" s="2"/>
      <c r="CBU153" s="2"/>
      <c r="CBV153" s="2"/>
      <c r="CBW153" s="2"/>
      <c r="CBX153" s="2"/>
      <c r="CBY153" s="2"/>
      <c r="CBZ153" s="2"/>
      <c r="CCA153" s="2"/>
      <c r="CCB153" s="2"/>
      <c r="CCC153" s="2"/>
      <c r="CCD153" s="2"/>
      <c r="CCE153" s="2"/>
      <c r="CCF153" s="2"/>
      <c r="CCG153" s="2"/>
      <c r="CCH153" s="2"/>
      <c r="CCI153" s="2"/>
      <c r="CCJ153" s="2"/>
      <c r="CCK153" s="2"/>
      <c r="CCL153" s="2"/>
      <c r="CCM153" s="2"/>
      <c r="CCN153" s="2"/>
      <c r="CCO153" s="2"/>
      <c r="CCP153" s="2"/>
      <c r="CCQ153" s="2"/>
      <c r="CCR153" s="2"/>
      <c r="CCS153" s="2"/>
      <c r="CCT153" s="2"/>
      <c r="CCU153" s="2"/>
      <c r="CCV153" s="2"/>
      <c r="CCW153" s="2"/>
      <c r="CCX153" s="2"/>
      <c r="CCY153" s="2"/>
      <c r="CCZ153" s="2"/>
      <c r="CDA153" s="2"/>
      <c r="CDB153" s="2"/>
      <c r="CDC153" s="2"/>
      <c r="CDD153" s="2"/>
      <c r="CDE153" s="2"/>
      <c r="CDF153" s="2"/>
      <c r="CDG153" s="2"/>
      <c r="CDH153" s="2"/>
      <c r="CDI153" s="2"/>
      <c r="CDJ153" s="2"/>
      <c r="CDK153" s="2"/>
      <c r="CDL153" s="2"/>
      <c r="CDM153" s="2"/>
      <c r="CDN153" s="2"/>
      <c r="CDO153" s="2"/>
      <c r="CDP153" s="2"/>
      <c r="CDQ153" s="2"/>
      <c r="CDR153" s="2"/>
      <c r="CDS153" s="2"/>
      <c r="CDT153" s="2"/>
      <c r="CDU153" s="2"/>
      <c r="CDV153" s="2"/>
      <c r="CDW153" s="2"/>
      <c r="CDX153" s="2"/>
      <c r="CDY153" s="2"/>
      <c r="CDZ153" s="2"/>
      <c r="CEA153" s="2"/>
      <c r="CEB153" s="2"/>
      <c r="CEC153" s="2"/>
      <c r="CED153" s="2"/>
      <c r="CEE153" s="2"/>
      <c r="CEF153" s="2"/>
      <c r="CEG153" s="2"/>
      <c r="CEH153" s="2"/>
      <c r="CEI153" s="2"/>
      <c r="CEJ153" s="2"/>
      <c r="CEK153" s="2"/>
      <c r="CEL153" s="2"/>
      <c r="CEM153" s="2"/>
      <c r="CEN153" s="2"/>
      <c r="CEO153" s="2"/>
      <c r="CEP153" s="2"/>
      <c r="CEQ153" s="2"/>
      <c r="CER153" s="2"/>
      <c r="CES153" s="2"/>
      <c r="CET153" s="2"/>
      <c r="CEU153" s="2"/>
      <c r="CEV153" s="2"/>
      <c r="CEW153" s="2"/>
      <c r="CEX153" s="2"/>
      <c r="CEY153" s="2"/>
      <c r="CEZ153" s="2"/>
      <c r="CFA153" s="2"/>
      <c r="CFB153" s="2"/>
      <c r="CFC153" s="2"/>
      <c r="CFD153" s="2"/>
      <c r="CFE153" s="2"/>
      <c r="CFF153" s="2"/>
      <c r="CFG153" s="2"/>
      <c r="CFH153" s="2"/>
      <c r="CFI153" s="2"/>
      <c r="CFJ153" s="2"/>
      <c r="CFK153" s="2"/>
      <c r="CFL153" s="2"/>
      <c r="CFM153" s="2"/>
      <c r="CFN153" s="2"/>
      <c r="CFO153" s="2"/>
      <c r="CFP153" s="2"/>
      <c r="CFQ153" s="2"/>
      <c r="CFR153" s="2"/>
      <c r="CFS153" s="2"/>
      <c r="CFT153" s="2"/>
      <c r="CFU153" s="2"/>
      <c r="CFV153" s="2"/>
      <c r="CFW153" s="2"/>
      <c r="CFX153" s="2"/>
      <c r="CFY153" s="2"/>
      <c r="CFZ153" s="2"/>
      <c r="CGA153" s="2"/>
      <c r="CGB153" s="2"/>
      <c r="CGC153" s="2"/>
      <c r="CGD153" s="2"/>
      <c r="CGE153" s="2"/>
      <c r="CGF153" s="2"/>
      <c r="CGG153" s="2"/>
      <c r="CGH153" s="2"/>
      <c r="CGI153" s="2"/>
      <c r="CGJ153" s="2"/>
      <c r="CGK153" s="2"/>
      <c r="CGL153" s="2"/>
      <c r="CGM153" s="2"/>
      <c r="CGN153" s="2"/>
      <c r="CGO153" s="2"/>
      <c r="CGP153" s="2"/>
      <c r="CGQ153" s="2"/>
      <c r="CGR153" s="2"/>
      <c r="CGS153" s="2"/>
      <c r="CGT153" s="2"/>
      <c r="CGU153" s="2"/>
      <c r="CGV153" s="2"/>
      <c r="CGW153" s="2"/>
      <c r="CGX153" s="2"/>
      <c r="CGY153" s="2"/>
      <c r="CGZ153" s="2"/>
      <c r="CHA153" s="2"/>
      <c r="CHB153" s="2"/>
      <c r="CHC153" s="2"/>
      <c r="CHD153" s="2"/>
      <c r="CHE153" s="2"/>
      <c r="CHF153" s="2"/>
      <c r="CHG153" s="2"/>
      <c r="CHH153" s="2"/>
      <c r="CHI153" s="2"/>
      <c r="CHJ153" s="2"/>
      <c r="CHK153" s="2"/>
      <c r="CHL153" s="2"/>
      <c r="CHM153" s="2"/>
      <c r="CHN153" s="2"/>
      <c r="CHO153" s="2"/>
      <c r="CHP153" s="2"/>
      <c r="CHQ153" s="2"/>
      <c r="CHR153" s="2"/>
      <c r="CHS153" s="2"/>
      <c r="CHT153" s="2"/>
      <c r="CHU153" s="2"/>
      <c r="CHV153" s="2"/>
      <c r="CHW153" s="2"/>
      <c r="CHX153" s="2"/>
      <c r="CHY153" s="2"/>
      <c r="CHZ153" s="2"/>
      <c r="CIA153" s="2"/>
      <c r="CIB153" s="2"/>
      <c r="CIC153" s="2"/>
      <c r="CID153" s="2"/>
      <c r="CIE153" s="2"/>
      <c r="CIF153" s="2"/>
      <c r="CIG153" s="2"/>
      <c r="CIH153" s="2"/>
      <c r="CII153" s="2"/>
      <c r="CIJ153" s="2"/>
      <c r="CIK153" s="2"/>
      <c r="CIL153" s="2"/>
      <c r="CIM153" s="2"/>
      <c r="CIN153" s="2"/>
      <c r="CIO153" s="2"/>
      <c r="CIP153" s="2"/>
      <c r="CIQ153" s="2"/>
      <c r="CIR153" s="2"/>
      <c r="CIS153" s="2"/>
      <c r="CIT153" s="2"/>
      <c r="CIU153" s="2"/>
      <c r="CIV153" s="2"/>
      <c r="CIW153" s="2"/>
      <c r="CIX153" s="2"/>
      <c r="CIY153" s="2"/>
      <c r="CIZ153" s="2"/>
      <c r="CJA153" s="2"/>
      <c r="CJB153" s="2"/>
      <c r="CJC153" s="2"/>
      <c r="CJD153" s="2"/>
      <c r="CJE153" s="2"/>
      <c r="CJF153" s="2"/>
      <c r="CJG153" s="2"/>
      <c r="CJH153" s="2"/>
      <c r="CJI153" s="2"/>
      <c r="CJJ153" s="2"/>
      <c r="CJK153" s="2"/>
      <c r="CJL153" s="2"/>
      <c r="CJM153" s="2"/>
      <c r="CJN153" s="2"/>
      <c r="CJO153" s="2"/>
      <c r="CJP153" s="2"/>
      <c r="CJQ153" s="2"/>
      <c r="CJR153" s="2"/>
      <c r="CJS153" s="2"/>
      <c r="CJT153" s="2"/>
      <c r="CJU153" s="2"/>
      <c r="CJV153" s="2"/>
      <c r="CJW153" s="2"/>
      <c r="CJX153" s="2"/>
      <c r="CJY153" s="2"/>
      <c r="CJZ153" s="2"/>
      <c r="CKA153" s="2"/>
      <c r="CKB153" s="2"/>
      <c r="CKC153" s="2"/>
      <c r="CKD153" s="2"/>
      <c r="CKE153" s="2"/>
      <c r="CKF153" s="2"/>
      <c r="CKG153" s="2"/>
      <c r="CKH153" s="2"/>
      <c r="CKI153" s="2"/>
      <c r="CKJ153" s="2"/>
      <c r="CKK153" s="2"/>
      <c r="CKL153" s="2"/>
      <c r="CKM153" s="2"/>
      <c r="CKN153" s="2"/>
      <c r="CKO153" s="2"/>
      <c r="CKP153" s="2"/>
      <c r="CKQ153" s="2"/>
      <c r="CKR153" s="2"/>
      <c r="CKS153" s="2"/>
      <c r="CKT153" s="2"/>
      <c r="CKU153" s="2"/>
      <c r="CKV153" s="2"/>
      <c r="CKW153" s="2"/>
      <c r="CKX153" s="2"/>
      <c r="CKY153" s="2"/>
      <c r="CKZ153" s="2"/>
      <c r="CLA153" s="2"/>
      <c r="CLB153" s="2"/>
      <c r="CLC153" s="2"/>
      <c r="CLD153" s="2"/>
      <c r="CLE153" s="2"/>
      <c r="CLF153" s="2"/>
      <c r="CLG153" s="2"/>
      <c r="CLH153" s="2"/>
      <c r="CLI153" s="2"/>
      <c r="CLJ153" s="2"/>
      <c r="CLK153" s="2"/>
      <c r="CLL153" s="2"/>
      <c r="CLM153" s="2"/>
      <c r="CLN153" s="2"/>
      <c r="CLO153" s="2"/>
      <c r="CLP153" s="2"/>
      <c r="CLQ153" s="2"/>
      <c r="CLR153" s="2"/>
      <c r="CLS153" s="2"/>
      <c r="CLT153" s="2"/>
      <c r="CLU153" s="2"/>
      <c r="CLV153" s="2"/>
      <c r="CLW153" s="2"/>
      <c r="CLX153" s="2"/>
      <c r="CLY153" s="2"/>
      <c r="CLZ153" s="2"/>
      <c r="CMA153" s="2"/>
      <c r="CMB153" s="2"/>
      <c r="CMC153" s="2"/>
      <c r="CMD153" s="2"/>
      <c r="CME153" s="2"/>
      <c r="CMF153" s="2"/>
      <c r="CMG153" s="2"/>
      <c r="CMH153" s="2"/>
      <c r="CMI153" s="2"/>
      <c r="CMJ153" s="2"/>
      <c r="CMK153" s="2"/>
      <c r="CML153" s="2"/>
      <c r="CMM153" s="2"/>
      <c r="CMN153" s="2"/>
      <c r="CMO153" s="2"/>
      <c r="CMP153" s="2"/>
      <c r="CMQ153" s="2"/>
      <c r="CMR153" s="2"/>
      <c r="CMS153" s="2"/>
      <c r="CMT153" s="2"/>
      <c r="CMU153" s="2"/>
      <c r="CMV153" s="2"/>
      <c r="CMW153" s="2"/>
      <c r="CMX153" s="2"/>
      <c r="CMY153" s="2"/>
      <c r="CMZ153" s="2"/>
      <c r="CNA153" s="2"/>
      <c r="CNB153" s="2"/>
      <c r="CNC153" s="2"/>
      <c r="CND153" s="2"/>
      <c r="CNE153" s="2"/>
      <c r="CNF153" s="2"/>
      <c r="CNG153" s="2"/>
      <c r="CNH153" s="2"/>
      <c r="CNI153" s="2"/>
      <c r="CNJ153" s="2"/>
      <c r="CNK153" s="2"/>
      <c r="CNL153" s="2"/>
      <c r="CNM153" s="2"/>
      <c r="CNN153" s="2"/>
      <c r="CNO153" s="2"/>
      <c r="CNP153" s="2"/>
      <c r="CNQ153" s="2"/>
      <c r="CNR153" s="2"/>
      <c r="CNS153" s="2"/>
      <c r="CNT153" s="2"/>
      <c r="CNU153" s="2"/>
      <c r="CNV153" s="2"/>
      <c r="CNW153" s="2"/>
      <c r="CNX153" s="2"/>
      <c r="CNY153" s="2"/>
      <c r="CNZ153" s="2"/>
      <c r="COA153" s="2"/>
      <c r="COB153" s="2"/>
      <c r="COC153" s="2"/>
      <c r="COD153" s="2"/>
      <c r="COE153" s="2"/>
      <c r="COF153" s="2"/>
      <c r="COG153" s="2"/>
      <c r="COH153" s="2"/>
      <c r="COI153" s="2"/>
      <c r="COJ153" s="2"/>
      <c r="COK153" s="2"/>
      <c r="COL153" s="2"/>
      <c r="COM153" s="2"/>
      <c r="CON153" s="2"/>
      <c r="COO153" s="2"/>
      <c r="COP153" s="2"/>
      <c r="COQ153" s="2"/>
      <c r="COR153" s="2"/>
      <c r="COS153" s="2"/>
      <c r="COT153" s="2"/>
      <c r="COU153" s="2"/>
      <c r="COV153" s="2"/>
      <c r="COW153" s="2"/>
      <c r="COX153" s="2"/>
      <c r="COY153" s="2"/>
      <c r="COZ153" s="2"/>
      <c r="CPA153" s="2"/>
      <c r="CPB153" s="2"/>
      <c r="CPC153" s="2"/>
      <c r="CPD153" s="2"/>
      <c r="CPE153" s="2"/>
      <c r="CPF153" s="2"/>
      <c r="CPG153" s="2"/>
      <c r="CPH153" s="2"/>
      <c r="CPI153" s="2"/>
      <c r="CPJ153" s="2"/>
      <c r="CPK153" s="2"/>
      <c r="CPL153" s="2"/>
      <c r="CPM153" s="2"/>
      <c r="CPN153" s="2"/>
      <c r="CPO153" s="2"/>
      <c r="CPP153" s="2"/>
      <c r="CPQ153" s="2"/>
      <c r="CPR153" s="2"/>
      <c r="CPS153" s="2"/>
      <c r="CPT153" s="2"/>
      <c r="CPU153" s="2"/>
      <c r="CPV153" s="2"/>
      <c r="CPW153" s="2"/>
      <c r="CPX153" s="2"/>
      <c r="CPY153" s="2"/>
      <c r="CPZ153" s="2"/>
      <c r="CQA153" s="2"/>
      <c r="CQB153" s="2"/>
      <c r="CQC153" s="2"/>
      <c r="CQD153" s="2"/>
      <c r="CQE153" s="2"/>
      <c r="CQF153" s="2"/>
      <c r="CQG153" s="2"/>
      <c r="CQH153" s="2"/>
      <c r="CQI153" s="2"/>
      <c r="CQJ153" s="2"/>
      <c r="CQK153" s="2"/>
      <c r="CQL153" s="2"/>
      <c r="CQM153" s="2"/>
      <c r="CQN153" s="2"/>
      <c r="CQO153" s="2"/>
      <c r="CQP153" s="2"/>
      <c r="CQQ153" s="2"/>
      <c r="CQR153" s="2"/>
      <c r="CQS153" s="2"/>
      <c r="CQT153" s="2"/>
      <c r="CQU153" s="2"/>
      <c r="CQV153" s="2"/>
      <c r="CQW153" s="2"/>
      <c r="CQX153" s="2"/>
      <c r="CQY153" s="2"/>
      <c r="CQZ153" s="2"/>
      <c r="CRA153" s="2"/>
      <c r="CRB153" s="2"/>
      <c r="CRC153" s="2"/>
      <c r="CRD153" s="2"/>
      <c r="CRE153" s="2"/>
      <c r="CRF153" s="2"/>
      <c r="CRG153" s="2"/>
      <c r="CRH153" s="2"/>
      <c r="CRI153" s="2"/>
      <c r="CRJ153" s="2"/>
      <c r="CRK153" s="2"/>
      <c r="CRL153" s="2"/>
      <c r="CRM153" s="2"/>
      <c r="CRN153" s="2"/>
      <c r="CRO153" s="2"/>
      <c r="CRP153" s="2"/>
      <c r="CRQ153" s="2"/>
      <c r="CRR153" s="2"/>
      <c r="CRS153" s="2"/>
      <c r="CRT153" s="2"/>
      <c r="CRU153" s="2"/>
      <c r="CRV153" s="2"/>
      <c r="CRW153" s="2"/>
      <c r="CRX153" s="2"/>
      <c r="CRY153" s="2"/>
      <c r="CRZ153" s="2"/>
      <c r="CSA153" s="2"/>
      <c r="CSB153" s="2"/>
      <c r="CSC153" s="2"/>
      <c r="CSD153" s="2"/>
      <c r="CSE153" s="2"/>
      <c r="CSF153" s="2"/>
      <c r="CSG153" s="2"/>
      <c r="CSH153" s="2"/>
      <c r="CSI153" s="2"/>
      <c r="CSJ153" s="2"/>
      <c r="CSK153" s="2"/>
      <c r="CSL153" s="2"/>
      <c r="CSM153" s="2"/>
      <c r="CSN153" s="2"/>
      <c r="CSO153" s="2"/>
      <c r="CSP153" s="2"/>
      <c r="CSQ153" s="2"/>
      <c r="CSR153" s="2"/>
      <c r="CSS153" s="2"/>
      <c r="CST153" s="2"/>
      <c r="CSU153" s="2"/>
      <c r="CSV153" s="2"/>
      <c r="CSW153" s="2"/>
      <c r="CSX153" s="2"/>
      <c r="CSY153" s="2"/>
      <c r="CSZ153" s="2"/>
      <c r="CTA153" s="2"/>
      <c r="CTB153" s="2"/>
      <c r="CTC153" s="2"/>
      <c r="CTD153" s="2"/>
      <c r="CTE153" s="2"/>
      <c r="CTF153" s="2"/>
      <c r="CTG153" s="2"/>
      <c r="CTH153" s="2"/>
      <c r="CTI153" s="2"/>
      <c r="CTJ153" s="2"/>
      <c r="CTK153" s="2"/>
      <c r="CTL153" s="2"/>
      <c r="CTM153" s="2"/>
      <c r="CTN153" s="2"/>
      <c r="CTO153" s="2"/>
      <c r="CTP153" s="2"/>
      <c r="CTQ153" s="2"/>
      <c r="CTR153" s="2"/>
      <c r="CTS153" s="2"/>
      <c r="CTT153" s="2"/>
      <c r="CTU153" s="2"/>
      <c r="CTV153" s="2"/>
      <c r="CTW153" s="2"/>
      <c r="CTX153" s="2"/>
      <c r="CTY153" s="2"/>
      <c r="CTZ153" s="2"/>
      <c r="CUA153" s="2"/>
      <c r="CUB153" s="2"/>
      <c r="CUC153" s="2"/>
      <c r="CUD153" s="2"/>
      <c r="CUE153" s="2"/>
      <c r="CUF153" s="2"/>
      <c r="CUG153" s="2"/>
      <c r="CUH153" s="2"/>
      <c r="CUI153" s="2"/>
      <c r="CUJ153" s="2"/>
      <c r="CUK153" s="2"/>
      <c r="CUL153" s="2"/>
      <c r="CUM153" s="2"/>
      <c r="CUN153" s="2"/>
      <c r="CUO153" s="2"/>
      <c r="CUP153" s="2"/>
      <c r="CUQ153" s="2"/>
      <c r="CUR153" s="2"/>
      <c r="CUS153" s="2"/>
      <c r="CUT153" s="2"/>
      <c r="CUU153" s="2"/>
      <c r="CUV153" s="2"/>
      <c r="CUW153" s="2"/>
      <c r="CUX153" s="2"/>
      <c r="CUY153" s="2"/>
      <c r="CUZ153" s="2"/>
      <c r="CVA153" s="2"/>
      <c r="CVB153" s="2"/>
      <c r="CVC153" s="2"/>
      <c r="CVD153" s="2"/>
      <c r="CVE153" s="2"/>
      <c r="CVF153" s="2"/>
      <c r="CVG153" s="2"/>
      <c r="CVH153" s="2"/>
      <c r="CVI153" s="2"/>
      <c r="CVJ153" s="2"/>
      <c r="CVK153" s="2"/>
      <c r="CVL153" s="2"/>
      <c r="CVM153" s="2"/>
      <c r="CVN153" s="2"/>
      <c r="CVO153" s="2"/>
      <c r="CVP153" s="2"/>
      <c r="CVQ153" s="2"/>
      <c r="CVR153" s="2"/>
      <c r="CVS153" s="2"/>
      <c r="CVT153" s="2"/>
      <c r="CVU153" s="2"/>
      <c r="CVV153" s="2"/>
      <c r="CVW153" s="2"/>
      <c r="CVX153" s="2"/>
      <c r="CVY153" s="2"/>
      <c r="CVZ153" s="2"/>
      <c r="CWA153" s="2"/>
      <c r="CWB153" s="2"/>
      <c r="CWC153" s="2"/>
      <c r="CWD153" s="2"/>
      <c r="CWE153" s="2"/>
      <c r="CWF153" s="2"/>
      <c r="CWG153" s="2"/>
      <c r="CWH153" s="2"/>
      <c r="CWI153" s="2"/>
      <c r="CWJ153" s="2"/>
      <c r="CWK153" s="2"/>
      <c r="CWL153" s="2"/>
      <c r="CWM153" s="2"/>
      <c r="CWN153" s="2"/>
      <c r="CWO153" s="2"/>
      <c r="CWP153" s="2"/>
      <c r="CWQ153" s="2"/>
      <c r="CWR153" s="2"/>
      <c r="CWS153" s="2"/>
      <c r="CWT153" s="2"/>
      <c r="CWU153" s="2"/>
      <c r="CWV153" s="2"/>
      <c r="CWW153" s="2"/>
      <c r="CWX153" s="2"/>
      <c r="CWY153" s="2"/>
      <c r="CWZ153" s="2"/>
      <c r="CXA153" s="2"/>
      <c r="CXB153" s="2"/>
      <c r="CXC153" s="2"/>
      <c r="CXD153" s="2"/>
      <c r="CXE153" s="2"/>
      <c r="CXF153" s="2"/>
      <c r="CXG153" s="2"/>
      <c r="CXH153" s="2"/>
      <c r="CXI153" s="2"/>
      <c r="CXJ153" s="2"/>
      <c r="CXK153" s="2"/>
      <c r="CXL153" s="2"/>
      <c r="CXM153" s="2"/>
      <c r="CXN153" s="2"/>
      <c r="CXO153" s="2"/>
      <c r="CXP153" s="2"/>
      <c r="CXQ153" s="2"/>
      <c r="CXR153" s="2"/>
      <c r="CXS153" s="2"/>
      <c r="CXT153" s="2"/>
      <c r="CXU153" s="2"/>
      <c r="CXV153" s="2"/>
      <c r="CXW153" s="2"/>
      <c r="CXX153" s="2"/>
      <c r="CXY153" s="2"/>
      <c r="CXZ153" s="2"/>
      <c r="CYA153" s="2"/>
      <c r="CYB153" s="2"/>
      <c r="CYC153" s="2"/>
      <c r="CYD153" s="2"/>
      <c r="CYE153" s="2"/>
      <c r="CYF153" s="2"/>
      <c r="CYG153" s="2"/>
      <c r="CYH153" s="2"/>
      <c r="CYI153" s="2"/>
      <c r="CYJ153" s="2"/>
      <c r="CYK153" s="2"/>
      <c r="CYL153" s="2"/>
      <c r="CYM153" s="2"/>
      <c r="CYN153" s="2"/>
      <c r="CYO153" s="2"/>
      <c r="CYP153" s="2"/>
      <c r="CYQ153" s="2"/>
      <c r="CYR153" s="2"/>
      <c r="CYS153" s="2"/>
      <c r="CYT153" s="2"/>
      <c r="CYU153" s="2"/>
      <c r="CYV153" s="2"/>
      <c r="CYW153" s="2"/>
      <c r="CYX153" s="2"/>
      <c r="CYY153" s="2"/>
      <c r="CYZ153" s="2"/>
      <c r="CZA153" s="2"/>
      <c r="CZB153" s="2"/>
      <c r="CZC153" s="2"/>
      <c r="CZD153" s="2"/>
      <c r="CZE153" s="2"/>
      <c r="CZF153" s="2"/>
      <c r="CZG153" s="2"/>
      <c r="CZH153" s="2"/>
      <c r="CZI153" s="2"/>
      <c r="CZJ153" s="2"/>
      <c r="CZK153" s="2"/>
      <c r="CZL153" s="2"/>
      <c r="CZM153" s="2"/>
      <c r="CZN153" s="2"/>
      <c r="CZO153" s="2"/>
      <c r="CZP153" s="2"/>
      <c r="CZQ153" s="2"/>
      <c r="CZR153" s="2"/>
      <c r="CZS153" s="2"/>
      <c r="CZT153" s="2"/>
      <c r="CZU153" s="2"/>
      <c r="CZV153" s="2"/>
      <c r="CZW153" s="2"/>
      <c r="CZX153" s="2"/>
      <c r="CZY153" s="2"/>
      <c r="CZZ153" s="2"/>
      <c r="DAA153" s="2"/>
      <c r="DAB153" s="2"/>
      <c r="DAC153" s="2"/>
      <c r="DAD153" s="2"/>
      <c r="DAE153" s="2"/>
      <c r="DAF153" s="2"/>
      <c r="DAG153" s="2"/>
      <c r="DAH153" s="2"/>
      <c r="DAI153" s="2"/>
      <c r="DAJ153" s="2"/>
      <c r="DAK153" s="2"/>
      <c r="DAL153" s="2"/>
      <c r="DAM153" s="2"/>
      <c r="DAN153" s="2"/>
      <c r="DAO153" s="2"/>
      <c r="DAP153" s="2"/>
      <c r="DAQ153" s="2"/>
      <c r="DAR153" s="2"/>
      <c r="DAS153" s="2"/>
      <c r="DAT153" s="2"/>
      <c r="DAU153" s="2"/>
      <c r="DAV153" s="2"/>
      <c r="DAW153" s="2"/>
      <c r="DAX153" s="2"/>
      <c r="DAY153" s="2"/>
      <c r="DAZ153" s="2"/>
      <c r="DBA153" s="2"/>
      <c r="DBB153" s="2"/>
      <c r="DBC153" s="2"/>
      <c r="DBD153" s="2"/>
      <c r="DBE153" s="2"/>
      <c r="DBF153" s="2"/>
      <c r="DBG153" s="2"/>
      <c r="DBH153" s="2"/>
      <c r="DBI153" s="2"/>
      <c r="DBJ153" s="2"/>
      <c r="DBK153" s="2"/>
      <c r="DBL153" s="2"/>
      <c r="DBM153" s="2"/>
      <c r="DBN153" s="2"/>
      <c r="DBO153" s="2"/>
      <c r="DBP153" s="2"/>
      <c r="DBQ153" s="2"/>
      <c r="DBR153" s="2"/>
      <c r="DBS153" s="2"/>
      <c r="DBT153" s="2"/>
      <c r="DBU153" s="2"/>
      <c r="DBV153" s="2"/>
      <c r="DBW153" s="2"/>
      <c r="DBX153" s="2"/>
      <c r="DBY153" s="2"/>
      <c r="DBZ153" s="2"/>
      <c r="DCA153" s="2"/>
      <c r="DCB153" s="2"/>
      <c r="DCC153" s="2"/>
      <c r="DCD153" s="2"/>
      <c r="DCE153" s="2"/>
      <c r="DCF153" s="2"/>
      <c r="DCG153" s="2"/>
      <c r="DCH153" s="2"/>
      <c r="DCI153" s="2"/>
      <c r="DCJ153" s="2"/>
      <c r="DCK153" s="2"/>
      <c r="DCL153" s="2"/>
      <c r="DCM153" s="2"/>
      <c r="DCN153" s="2"/>
      <c r="DCO153" s="2"/>
      <c r="DCP153" s="2"/>
      <c r="DCQ153" s="2"/>
      <c r="DCR153" s="2"/>
      <c r="DCS153" s="2"/>
      <c r="DCT153" s="2"/>
      <c r="DCU153" s="2"/>
      <c r="DCV153" s="2"/>
      <c r="DCW153" s="2"/>
      <c r="DCX153" s="2"/>
      <c r="DCY153" s="2"/>
      <c r="DCZ153" s="2"/>
      <c r="DDA153" s="2"/>
      <c r="DDB153" s="2"/>
      <c r="DDC153" s="2"/>
      <c r="DDD153" s="2"/>
      <c r="DDE153" s="2"/>
      <c r="DDF153" s="2"/>
      <c r="DDG153" s="2"/>
      <c r="DDH153" s="2"/>
      <c r="DDI153" s="2"/>
      <c r="DDJ153" s="2"/>
      <c r="DDK153" s="2"/>
      <c r="DDL153" s="2"/>
      <c r="DDM153" s="2"/>
      <c r="DDN153" s="2"/>
      <c r="DDO153" s="2"/>
      <c r="DDP153" s="2"/>
      <c r="DDQ153" s="2"/>
      <c r="DDR153" s="2"/>
      <c r="DDS153" s="2"/>
      <c r="DDT153" s="2"/>
      <c r="DDU153" s="2"/>
      <c r="DDV153" s="2"/>
      <c r="DDW153" s="2"/>
      <c r="DDX153" s="2"/>
      <c r="DDY153" s="2"/>
      <c r="DDZ153" s="2"/>
      <c r="DEA153" s="2"/>
      <c r="DEB153" s="2"/>
      <c r="DEC153" s="2"/>
      <c r="DED153" s="2"/>
      <c r="DEE153" s="2"/>
      <c r="DEF153" s="2"/>
      <c r="DEG153" s="2"/>
      <c r="DEH153" s="2"/>
      <c r="DEI153" s="2"/>
      <c r="DEJ153" s="2"/>
      <c r="DEK153" s="2"/>
      <c r="DEL153" s="2"/>
      <c r="DEM153" s="2"/>
      <c r="DEN153" s="2"/>
      <c r="DEO153" s="2"/>
      <c r="DEP153" s="2"/>
      <c r="DEQ153" s="2"/>
      <c r="DER153" s="2"/>
      <c r="DES153" s="2"/>
      <c r="DET153" s="2"/>
      <c r="DEU153" s="2"/>
      <c r="DEV153" s="2"/>
      <c r="DEW153" s="2"/>
      <c r="DEX153" s="2"/>
      <c r="DEY153" s="2"/>
      <c r="DEZ153" s="2"/>
      <c r="DFA153" s="2"/>
      <c r="DFB153" s="2"/>
      <c r="DFC153" s="2"/>
      <c r="DFD153" s="2"/>
      <c r="DFE153" s="2"/>
      <c r="DFF153" s="2"/>
      <c r="DFG153" s="2"/>
      <c r="DFH153" s="2"/>
      <c r="DFI153" s="2"/>
      <c r="DFJ153" s="2"/>
      <c r="DFK153" s="2"/>
      <c r="DFL153" s="2"/>
      <c r="DFM153" s="2"/>
      <c r="DFN153" s="2"/>
      <c r="DFO153" s="2"/>
      <c r="DFP153" s="2"/>
      <c r="DFQ153" s="2"/>
      <c r="DFR153" s="2"/>
      <c r="DFS153" s="2"/>
      <c r="DFT153" s="2"/>
      <c r="DFU153" s="2"/>
      <c r="DFV153" s="2"/>
      <c r="DFW153" s="2"/>
      <c r="DFX153" s="2"/>
      <c r="DFY153" s="2"/>
      <c r="DFZ153" s="2"/>
      <c r="DGA153" s="2"/>
      <c r="DGB153" s="2"/>
      <c r="DGC153" s="2"/>
      <c r="DGD153" s="2"/>
      <c r="DGE153" s="2"/>
      <c r="DGF153" s="2"/>
      <c r="DGG153" s="2"/>
      <c r="DGH153" s="2"/>
      <c r="DGI153" s="2"/>
      <c r="DGJ153" s="2"/>
      <c r="DGK153" s="2"/>
      <c r="DGL153" s="2"/>
      <c r="DGM153" s="2"/>
      <c r="DGN153" s="2"/>
      <c r="DGO153" s="2"/>
      <c r="DGP153" s="2"/>
      <c r="DGQ153" s="2"/>
      <c r="DGR153" s="2"/>
      <c r="DGS153" s="2"/>
      <c r="DGT153" s="2"/>
      <c r="DGU153" s="2"/>
      <c r="DGV153" s="2"/>
      <c r="DGW153" s="2"/>
      <c r="DGX153" s="2"/>
      <c r="DGY153" s="2"/>
      <c r="DGZ153" s="2"/>
      <c r="DHA153" s="2"/>
      <c r="DHB153" s="2"/>
      <c r="DHC153" s="2"/>
      <c r="DHD153" s="2"/>
      <c r="DHE153" s="2"/>
      <c r="DHF153" s="2"/>
      <c r="DHG153" s="2"/>
      <c r="DHH153" s="2"/>
      <c r="DHI153" s="2"/>
      <c r="DHJ153" s="2"/>
      <c r="DHK153" s="2"/>
      <c r="DHL153" s="2"/>
      <c r="DHM153" s="2"/>
      <c r="DHN153" s="2"/>
      <c r="DHO153" s="2"/>
      <c r="DHP153" s="2"/>
      <c r="DHQ153" s="2"/>
      <c r="DHR153" s="2"/>
      <c r="DHS153" s="2"/>
      <c r="DHT153" s="2"/>
      <c r="DHU153" s="2"/>
      <c r="DHV153" s="2"/>
      <c r="DHW153" s="2"/>
      <c r="DHX153" s="2"/>
      <c r="DHY153" s="2"/>
      <c r="DHZ153" s="2"/>
      <c r="DIA153" s="2"/>
      <c r="DIB153" s="2"/>
      <c r="DIC153" s="2"/>
      <c r="DID153" s="2"/>
      <c r="DIE153" s="2"/>
      <c r="DIF153" s="2"/>
      <c r="DIG153" s="2"/>
      <c r="DIH153" s="2"/>
      <c r="DII153" s="2"/>
      <c r="DIJ153" s="2"/>
      <c r="DIK153" s="2"/>
      <c r="DIL153" s="2"/>
      <c r="DIM153" s="2"/>
      <c r="DIN153" s="2"/>
      <c r="DIO153" s="2"/>
      <c r="DIP153" s="2"/>
      <c r="DIQ153" s="2"/>
      <c r="DIR153" s="2"/>
      <c r="DIS153" s="2"/>
      <c r="DIT153" s="2"/>
      <c r="DIU153" s="2"/>
      <c r="DIV153" s="2"/>
      <c r="DIW153" s="2"/>
      <c r="DIX153" s="2"/>
      <c r="DIY153" s="2"/>
      <c r="DIZ153" s="2"/>
      <c r="DJA153" s="2"/>
      <c r="DJB153" s="2"/>
      <c r="DJC153" s="2"/>
      <c r="DJD153" s="2"/>
      <c r="DJE153" s="2"/>
      <c r="DJF153" s="2"/>
      <c r="DJG153" s="2"/>
      <c r="DJH153" s="2"/>
      <c r="DJI153" s="2"/>
      <c r="DJJ153" s="2"/>
      <c r="DJK153" s="2"/>
      <c r="DJL153" s="2"/>
      <c r="DJM153" s="2"/>
      <c r="DJN153" s="2"/>
      <c r="DJO153" s="2"/>
      <c r="DJP153" s="2"/>
      <c r="DJQ153" s="2"/>
      <c r="DJR153" s="2"/>
      <c r="DJS153" s="2"/>
      <c r="DJT153" s="2"/>
      <c r="DJU153" s="2"/>
      <c r="DJV153" s="2"/>
      <c r="DJW153" s="2"/>
      <c r="DJX153" s="2"/>
      <c r="DJY153" s="2"/>
      <c r="DJZ153" s="2"/>
      <c r="DKA153" s="2"/>
      <c r="DKB153" s="2"/>
      <c r="DKC153" s="2"/>
      <c r="DKD153" s="2"/>
      <c r="DKE153" s="2"/>
      <c r="DKF153" s="2"/>
      <c r="DKG153" s="2"/>
      <c r="DKH153" s="2"/>
      <c r="DKI153" s="2"/>
      <c r="DKJ153" s="2"/>
      <c r="DKK153" s="2"/>
      <c r="DKL153" s="2"/>
      <c r="DKM153" s="2"/>
      <c r="DKN153" s="2"/>
      <c r="DKO153" s="2"/>
      <c r="DKP153" s="2"/>
      <c r="DKQ153" s="2"/>
      <c r="DKR153" s="2"/>
      <c r="DKS153" s="2"/>
      <c r="DKT153" s="2"/>
      <c r="DKU153" s="2"/>
      <c r="DKV153" s="2"/>
      <c r="DKW153" s="2"/>
      <c r="DKX153" s="2"/>
      <c r="DKY153" s="2"/>
      <c r="DKZ153" s="2"/>
      <c r="DLA153" s="2"/>
      <c r="DLB153" s="2"/>
      <c r="DLC153" s="2"/>
      <c r="DLD153" s="2"/>
      <c r="DLE153" s="2"/>
      <c r="DLF153" s="2"/>
      <c r="DLG153" s="2"/>
      <c r="DLH153" s="2"/>
      <c r="DLI153" s="2"/>
      <c r="DLJ153" s="2"/>
      <c r="DLK153" s="2"/>
      <c r="DLL153" s="2"/>
      <c r="DLM153" s="2"/>
      <c r="DLN153" s="2"/>
      <c r="DLO153" s="2"/>
      <c r="DLP153" s="2"/>
      <c r="DLQ153" s="2"/>
      <c r="DLR153" s="2"/>
      <c r="DLS153" s="2"/>
      <c r="DLT153" s="2"/>
      <c r="DLU153" s="2"/>
      <c r="DLV153" s="2"/>
      <c r="DLW153" s="2"/>
      <c r="DLX153" s="2"/>
      <c r="DLY153" s="2"/>
      <c r="DLZ153" s="2"/>
      <c r="DMA153" s="2"/>
      <c r="DMB153" s="2"/>
      <c r="DMC153" s="2"/>
      <c r="DMD153" s="2"/>
      <c r="DME153" s="2"/>
      <c r="DMF153" s="2"/>
      <c r="DMG153" s="2"/>
      <c r="DMH153" s="2"/>
      <c r="DMI153" s="2"/>
      <c r="DMJ153" s="2"/>
      <c r="DMK153" s="2"/>
      <c r="DML153" s="2"/>
      <c r="DMM153" s="2"/>
      <c r="DMN153" s="2"/>
      <c r="DMO153" s="2"/>
      <c r="DMP153" s="2"/>
      <c r="DMQ153" s="2"/>
      <c r="DMR153" s="2"/>
      <c r="DMS153" s="2"/>
      <c r="DMT153" s="2"/>
      <c r="DMU153" s="2"/>
      <c r="DMV153" s="2"/>
      <c r="DMW153" s="2"/>
      <c r="DMX153" s="2"/>
      <c r="DMY153" s="2"/>
      <c r="DMZ153" s="2"/>
      <c r="DNA153" s="2"/>
      <c r="DNB153" s="2"/>
      <c r="DNC153" s="2"/>
      <c r="DND153" s="2"/>
      <c r="DNE153" s="2"/>
      <c r="DNF153" s="2"/>
      <c r="DNG153" s="2"/>
      <c r="DNH153" s="2"/>
      <c r="DNI153" s="2"/>
      <c r="DNJ153" s="2"/>
      <c r="DNK153" s="2"/>
      <c r="DNL153" s="2"/>
      <c r="DNM153" s="2"/>
      <c r="DNN153" s="2"/>
      <c r="DNO153" s="2"/>
      <c r="DNP153" s="2"/>
      <c r="DNQ153" s="2"/>
      <c r="DNR153" s="2"/>
      <c r="DNS153" s="2"/>
      <c r="DNT153" s="2"/>
      <c r="DNU153" s="2"/>
      <c r="DNV153" s="2"/>
      <c r="DNW153" s="2"/>
      <c r="DNX153" s="2"/>
      <c r="DNY153" s="2"/>
      <c r="DNZ153" s="2"/>
      <c r="DOA153" s="2"/>
      <c r="DOB153" s="2"/>
      <c r="DOC153" s="2"/>
      <c r="DOD153" s="2"/>
      <c r="DOE153" s="2"/>
      <c r="DOF153" s="2"/>
      <c r="DOG153" s="2"/>
      <c r="DOH153" s="2"/>
      <c r="DOI153" s="2"/>
      <c r="DOJ153" s="2"/>
      <c r="DOK153" s="2"/>
      <c r="DOL153" s="2"/>
      <c r="DOM153" s="2"/>
      <c r="DON153" s="2"/>
      <c r="DOO153" s="2"/>
      <c r="DOP153" s="2"/>
      <c r="DOQ153" s="2"/>
      <c r="DOR153" s="2"/>
      <c r="DOS153" s="2"/>
      <c r="DOT153" s="2"/>
      <c r="DOU153" s="2"/>
      <c r="DOV153" s="2"/>
      <c r="DOW153" s="2"/>
      <c r="DOX153" s="2"/>
      <c r="DOY153" s="2"/>
      <c r="DOZ153" s="2"/>
      <c r="DPA153" s="2"/>
      <c r="DPB153" s="2"/>
      <c r="DPC153" s="2"/>
      <c r="DPD153" s="2"/>
      <c r="DPE153" s="2"/>
      <c r="DPF153" s="2"/>
      <c r="DPG153" s="2"/>
      <c r="DPH153" s="2"/>
      <c r="DPI153" s="2"/>
      <c r="DPJ153" s="2"/>
      <c r="DPK153" s="2"/>
      <c r="DPL153" s="2"/>
      <c r="DPM153" s="2"/>
      <c r="DPN153" s="2"/>
      <c r="DPO153" s="2"/>
      <c r="DPP153" s="2"/>
      <c r="DPQ153" s="2"/>
      <c r="DPR153" s="2"/>
      <c r="DPS153" s="2"/>
      <c r="DPT153" s="2"/>
      <c r="DPU153" s="2"/>
      <c r="DPV153" s="2"/>
      <c r="DPW153" s="2"/>
      <c r="DPX153" s="2"/>
      <c r="DPY153" s="2"/>
      <c r="DPZ153" s="2"/>
      <c r="DQA153" s="2"/>
      <c r="DQB153" s="2"/>
      <c r="DQC153" s="2"/>
      <c r="DQD153" s="2"/>
      <c r="DQE153" s="2"/>
      <c r="DQF153" s="2"/>
      <c r="DQG153" s="2"/>
      <c r="DQH153" s="2"/>
      <c r="DQI153" s="2"/>
      <c r="DQJ153" s="2"/>
      <c r="DQK153" s="2"/>
      <c r="DQL153" s="2"/>
      <c r="DQM153" s="2"/>
      <c r="DQN153" s="2"/>
      <c r="DQO153" s="2"/>
      <c r="DQP153" s="2"/>
      <c r="DQQ153" s="2"/>
      <c r="DQR153" s="2"/>
      <c r="DQS153" s="2"/>
      <c r="DQT153" s="2"/>
      <c r="DQU153" s="2"/>
      <c r="DQV153" s="2"/>
      <c r="DQW153" s="2"/>
      <c r="DQX153" s="2"/>
      <c r="DQY153" s="2"/>
      <c r="DQZ153" s="2"/>
      <c r="DRA153" s="2"/>
      <c r="DRB153" s="2"/>
      <c r="DRC153" s="2"/>
      <c r="DRD153" s="2"/>
      <c r="DRE153" s="2"/>
      <c r="DRF153" s="2"/>
      <c r="DRG153" s="2"/>
      <c r="DRH153" s="2"/>
      <c r="DRI153" s="2"/>
      <c r="DRJ153" s="2"/>
      <c r="DRK153" s="2"/>
      <c r="DRL153" s="2"/>
      <c r="DRM153" s="2"/>
      <c r="DRN153" s="2"/>
      <c r="DRO153" s="2"/>
      <c r="DRP153" s="2"/>
      <c r="DRQ153" s="2"/>
      <c r="DRR153" s="2"/>
      <c r="DRS153" s="2"/>
      <c r="DRT153" s="2"/>
      <c r="DRU153" s="2"/>
      <c r="DRV153" s="2"/>
      <c r="DRW153" s="2"/>
      <c r="DRX153" s="2"/>
      <c r="DRY153" s="2"/>
      <c r="DRZ153" s="2"/>
      <c r="DSA153" s="2"/>
      <c r="DSB153" s="2"/>
      <c r="DSC153" s="2"/>
      <c r="DSD153" s="2"/>
      <c r="DSE153" s="2"/>
      <c r="DSF153" s="2"/>
      <c r="DSG153" s="2"/>
      <c r="DSH153" s="2"/>
      <c r="DSI153" s="2"/>
      <c r="DSJ153" s="2"/>
      <c r="DSK153" s="2"/>
      <c r="DSL153" s="2"/>
      <c r="DSM153" s="2"/>
      <c r="DSN153" s="2"/>
      <c r="DSO153" s="2"/>
      <c r="DSP153" s="2"/>
      <c r="DSQ153" s="2"/>
      <c r="DSR153" s="2"/>
      <c r="DSS153" s="2"/>
      <c r="DST153" s="2"/>
      <c r="DSU153" s="2"/>
      <c r="DSV153" s="2"/>
      <c r="DSW153" s="2"/>
      <c r="DSX153" s="2"/>
      <c r="DSY153" s="2"/>
      <c r="DSZ153" s="2"/>
      <c r="DTA153" s="2"/>
      <c r="DTB153" s="2"/>
      <c r="DTC153" s="2"/>
      <c r="DTD153" s="2"/>
      <c r="DTE153" s="2"/>
      <c r="DTF153" s="2"/>
      <c r="DTG153" s="2"/>
      <c r="DTH153" s="2"/>
      <c r="DTI153" s="2"/>
      <c r="DTJ153" s="2"/>
      <c r="DTK153" s="2"/>
      <c r="DTL153" s="2"/>
      <c r="DTM153" s="2"/>
      <c r="DTN153" s="2"/>
      <c r="DTO153" s="2"/>
      <c r="DTP153" s="2"/>
      <c r="DTQ153" s="2"/>
      <c r="DTR153" s="2"/>
      <c r="DTS153" s="2"/>
      <c r="DTT153" s="2"/>
      <c r="DTU153" s="2"/>
      <c r="DTV153" s="2"/>
      <c r="DTW153" s="2"/>
      <c r="DTX153" s="2"/>
      <c r="DTY153" s="2"/>
      <c r="DTZ153" s="2"/>
      <c r="DUA153" s="2"/>
      <c r="DUB153" s="2"/>
      <c r="DUC153" s="2"/>
      <c r="DUD153" s="2"/>
      <c r="DUE153" s="2"/>
      <c r="DUF153" s="2"/>
      <c r="DUG153" s="2"/>
      <c r="DUH153" s="2"/>
      <c r="DUI153" s="2"/>
      <c r="DUJ153" s="2"/>
      <c r="DUK153" s="2"/>
      <c r="DUL153" s="2"/>
      <c r="DUM153" s="2"/>
      <c r="DUN153" s="2"/>
      <c r="DUO153" s="2"/>
      <c r="DUP153" s="2"/>
      <c r="DUQ153" s="2"/>
      <c r="DUR153" s="2"/>
      <c r="DUS153" s="2"/>
      <c r="DUT153" s="2"/>
      <c r="DUU153" s="2"/>
      <c r="DUV153" s="2"/>
      <c r="DUW153" s="2"/>
      <c r="DUX153" s="2"/>
      <c r="DUY153" s="2"/>
      <c r="DUZ153" s="2"/>
      <c r="DVA153" s="2"/>
      <c r="DVB153" s="2"/>
      <c r="DVC153" s="2"/>
      <c r="DVD153" s="2"/>
      <c r="DVE153" s="2"/>
      <c r="DVF153" s="2"/>
      <c r="DVG153" s="2"/>
      <c r="DVH153" s="2"/>
      <c r="DVI153" s="2"/>
      <c r="DVJ153" s="2"/>
      <c r="DVK153" s="2"/>
      <c r="DVL153" s="2"/>
      <c r="DVM153" s="2"/>
      <c r="DVN153" s="2"/>
      <c r="DVO153" s="2"/>
      <c r="DVP153" s="2"/>
      <c r="DVQ153" s="2"/>
      <c r="DVR153" s="2"/>
      <c r="DVS153" s="2"/>
      <c r="DVT153" s="2"/>
      <c r="DVU153" s="2"/>
      <c r="DVV153" s="2"/>
      <c r="DVW153" s="2"/>
      <c r="DVX153" s="2"/>
      <c r="DVY153" s="2"/>
      <c r="DVZ153" s="2"/>
      <c r="DWA153" s="2"/>
      <c r="DWB153" s="2"/>
      <c r="DWC153" s="2"/>
      <c r="DWD153" s="2"/>
      <c r="DWE153" s="2"/>
      <c r="DWF153" s="2"/>
      <c r="DWG153" s="2"/>
      <c r="DWH153" s="2"/>
      <c r="DWI153" s="2"/>
      <c r="DWJ153" s="2"/>
      <c r="DWK153" s="2"/>
      <c r="DWL153" s="2"/>
      <c r="DWM153" s="2"/>
      <c r="DWN153" s="2"/>
      <c r="DWO153" s="2"/>
      <c r="DWP153" s="2"/>
      <c r="DWQ153" s="2"/>
      <c r="DWR153" s="2"/>
      <c r="DWS153" s="2"/>
      <c r="DWT153" s="2"/>
      <c r="DWU153" s="2"/>
      <c r="DWV153" s="2"/>
      <c r="DWW153" s="2"/>
      <c r="DWX153" s="2"/>
      <c r="DWY153" s="2"/>
      <c r="DWZ153" s="2"/>
      <c r="DXA153" s="2"/>
      <c r="DXB153" s="2"/>
      <c r="DXC153" s="2"/>
      <c r="DXD153" s="2"/>
      <c r="DXE153" s="2"/>
      <c r="DXF153" s="2"/>
      <c r="DXG153" s="2"/>
      <c r="DXH153" s="2"/>
      <c r="DXI153" s="2"/>
      <c r="DXJ153" s="2"/>
      <c r="DXK153" s="2"/>
      <c r="DXL153" s="2"/>
      <c r="DXM153" s="2"/>
      <c r="DXN153" s="2"/>
      <c r="DXO153" s="2"/>
      <c r="DXP153" s="2"/>
      <c r="DXQ153" s="2"/>
      <c r="DXR153" s="2"/>
      <c r="DXS153" s="2"/>
      <c r="DXT153" s="2"/>
      <c r="DXU153" s="2"/>
      <c r="DXV153" s="2"/>
      <c r="DXW153" s="2"/>
      <c r="DXX153" s="2"/>
      <c r="DXY153" s="2"/>
      <c r="DXZ153" s="2"/>
      <c r="DYA153" s="2"/>
      <c r="DYB153" s="2"/>
      <c r="DYC153" s="2"/>
      <c r="DYD153" s="2"/>
      <c r="DYE153" s="2"/>
      <c r="DYF153" s="2"/>
      <c r="DYG153" s="2"/>
      <c r="DYH153" s="2"/>
      <c r="DYI153" s="2"/>
      <c r="DYJ153" s="2"/>
      <c r="DYK153" s="2"/>
      <c r="DYL153" s="2"/>
      <c r="DYM153" s="2"/>
      <c r="DYN153" s="2"/>
      <c r="DYO153" s="2"/>
      <c r="DYP153" s="2"/>
      <c r="DYQ153" s="2"/>
      <c r="DYR153" s="2"/>
      <c r="DYS153" s="2"/>
      <c r="DYT153" s="2"/>
      <c r="DYU153" s="2"/>
      <c r="DYV153" s="2"/>
      <c r="DYW153" s="2"/>
      <c r="DYX153" s="2"/>
      <c r="DYY153" s="2"/>
      <c r="DYZ153" s="2"/>
      <c r="DZA153" s="2"/>
      <c r="DZB153" s="2"/>
      <c r="DZC153" s="2"/>
      <c r="DZD153" s="2"/>
      <c r="DZE153" s="2"/>
      <c r="DZF153" s="2"/>
      <c r="DZG153" s="2"/>
      <c r="DZH153" s="2"/>
      <c r="DZI153" s="2"/>
      <c r="DZJ153" s="2"/>
      <c r="DZK153" s="2"/>
      <c r="DZL153" s="2"/>
      <c r="DZM153" s="2"/>
      <c r="DZN153" s="2"/>
      <c r="DZO153" s="2"/>
      <c r="DZP153" s="2"/>
      <c r="DZQ153" s="2"/>
      <c r="DZR153" s="2"/>
      <c r="DZS153" s="2"/>
      <c r="DZT153" s="2"/>
      <c r="DZU153" s="2"/>
      <c r="DZV153" s="2"/>
      <c r="DZW153" s="2"/>
      <c r="DZX153" s="2"/>
      <c r="DZY153" s="2"/>
      <c r="DZZ153" s="2"/>
      <c r="EAA153" s="2"/>
      <c r="EAB153" s="2"/>
      <c r="EAC153" s="2"/>
      <c r="EAD153" s="2"/>
      <c r="EAE153" s="2"/>
      <c r="EAF153" s="2"/>
      <c r="EAG153" s="2"/>
      <c r="EAH153" s="2"/>
      <c r="EAI153" s="2"/>
      <c r="EAJ153" s="2"/>
      <c r="EAK153" s="2"/>
      <c r="EAL153" s="2"/>
      <c r="EAM153" s="2"/>
      <c r="EAN153" s="2"/>
      <c r="EAO153" s="2"/>
      <c r="EAP153" s="2"/>
      <c r="EAQ153" s="2"/>
      <c r="EAR153" s="2"/>
      <c r="EAS153" s="2"/>
      <c r="EAT153" s="2"/>
      <c r="EAU153" s="2"/>
      <c r="EAV153" s="2"/>
      <c r="EAW153" s="2"/>
      <c r="EAX153" s="2"/>
      <c r="EAY153" s="2"/>
      <c r="EAZ153" s="2"/>
      <c r="EBA153" s="2"/>
      <c r="EBB153" s="2"/>
      <c r="EBC153" s="2"/>
      <c r="EBD153" s="2"/>
      <c r="EBE153" s="2"/>
      <c r="EBF153" s="2"/>
      <c r="EBG153" s="2"/>
      <c r="EBH153" s="2"/>
      <c r="EBI153" s="2"/>
      <c r="EBJ153" s="2"/>
      <c r="EBK153" s="2"/>
      <c r="EBL153" s="2"/>
      <c r="EBM153" s="2"/>
      <c r="EBN153" s="2"/>
      <c r="EBO153" s="2"/>
      <c r="EBP153" s="2"/>
      <c r="EBQ153" s="2"/>
      <c r="EBR153" s="2"/>
      <c r="EBS153" s="2"/>
      <c r="EBT153" s="2"/>
      <c r="EBU153" s="2"/>
      <c r="EBV153" s="2"/>
      <c r="EBW153" s="2"/>
      <c r="EBX153" s="2"/>
      <c r="EBY153" s="2"/>
      <c r="EBZ153" s="2"/>
      <c r="ECA153" s="2"/>
      <c r="ECB153" s="2"/>
      <c r="ECC153" s="2"/>
      <c r="ECD153" s="2"/>
      <c r="ECE153" s="2"/>
      <c r="ECF153" s="2"/>
      <c r="ECG153" s="2"/>
      <c r="ECH153" s="2"/>
      <c r="ECI153" s="2"/>
      <c r="ECJ153" s="2"/>
      <c r="ECK153" s="2"/>
      <c r="ECL153" s="2"/>
      <c r="ECM153" s="2"/>
      <c r="ECN153" s="2"/>
      <c r="ECO153" s="2"/>
      <c r="ECP153" s="2"/>
      <c r="ECQ153" s="2"/>
      <c r="ECR153" s="2"/>
      <c r="ECS153" s="2"/>
      <c r="ECT153" s="2"/>
      <c r="ECU153" s="2"/>
      <c r="ECV153" s="2"/>
      <c r="ECW153" s="2"/>
      <c r="ECX153" s="2"/>
      <c r="ECY153" s="2"/>
      <c r="ECZ153" s="2"/>
      <c r="EDA153" s="2"/>
      <c r="EDB153" s="2"/>
      <c r="EDC153" s="2"/>
      <c r="EDD153" s="2"/>
      <c r="EDE153" s="2"/>
      <c r="EDF153" s="2"/>
      <c r="EDG153" s="2"/>
      <c r="EDH153" s="2"/>
      <c r="EDI153" s="2"/>
      <c r="EDJ153" s="2"/>
      <c r="EDK153" s="2"/>
      <c r="EDL153" s="2"/>
      <c r="EDM153" s="2"/>
      <c r="EDN153" s="2"/>
      <c r="EDO153" s="2"/>
      <c r="EDP153" s="2"/>
      <c r="EDQ153" s="2"/>
      <c r="EDR153" s="2"/>
      <c r="EDS153" s="2"/>
      <c r="EDT153" s="2"/>
      <c r="EDU153" s="2"/>
      <c r="EDV153" s="2"/>
      <c r="EDW153" s="2"/>
      <c r="EDX153" s="2"/>
      <c r="EDY153" s="2"/>
      <c r="EDZ153" s="2"/>
      <c r="EEA153" s="2"/>
      <c r="EEB153" s="2"/>
      <c r="EEC153" s="2"/>
      <c r="EED153" s="2"/>
      <c r="EEE153" s="2"/>
      <c r="EEF153" s="2"/>
      <c r="EEG153" s="2"/>
      <c r="EEH153" s="2"/>
      <c r="EEI153" s="2"/>
      <c r="EEJ153" s="2"/>
      <c r="EEK153" s="2"/>
      <c r="EEL153" s="2"/>
      <c r="EEM153" s="2"/>
      <c r="EEN153" s="2"/>
      <c r="EEO153" s="2"/>
      <c r="EEP153" s="2"/>
      <c r="EEQ153" s="2"/>
      <c r="EER153" s="2"/>
      <c r="EES153" s="2"/>
      <c r="EET153" s="2"/>
      <c r="EEU153" s="2"/>
      <c r="EEV153" s="2"/>
      <c r="EEW153" s="2"/>
      <c r="EEX153" s="2"/>
      <c r="EEY153" s="2"/>
      <c r="EEZ153" s="2"/>
      <c r="EFA153" s="2"/>
      <c r="EFB153" s="2"/>
      <c r="EFC153" s="2"/>
      <c r="EFD153" s="2"/>
      <c r="EFE153" s="2"/>
      <c r="EFF153" s="2"/>
      <c r="EFG153" s="2"/>
      <c r="EFH153" s="2"/>
      <c r="EFI153" s="2"/>
      <c r="EFJ153" s="2"/>
      <c r="EFK153" s="2"/>
      <c r="EFL153" s="2"/>
      <c r="EFM153" s="2"/>
      <c r="EFN153" s="2"/>
      <c r="EFO153" s="2"/>
      <c r="EFP153" s="2"/>
      <c r="EFQ153" s="2"/>
      <c r="EFR153" s="2"/>
      <c r="EFS153" s="2"/>
      <c r="EFT153" s="2"/>
      <c r="EFU153" s="2"/>
      <c r="EFV153" s="2"/>
      <c r="EFW153" s="2"/>
      <c r="EFX153" s="2"/>
      <c r="EFY153" s="2"/>
      <c r="EFZ153" s="2"/>
      <c r="EGA153" s="2"/>
      <c r="EGB153" s="2"/>
      <c r="EGC153" s="2"/>
      <c r="EGD153" s="2"/>
      <c r="EGE153" s="2"/>
      <c r="EGF153" s="2"/>
      <c r="EGG153" s="2"/>
      <c r="EGH153" s="2"/>
      <c r="EGI153" s="2"/>
      <c r="EGJ153" s="2"/>
      <c r="EGK153" s="2"/>
      <c r="EGL153" s="2"/>
      <c r="EGM153" s="2"/>
      <c r="EGN153" s="2"/>
      <c r="EGO153" s="2"/>
      <c r="EGP153" s="2"/>
      <c r="EGQ153" s="2"/>
      <c r="EGR153" s="2"/>
      <c r="EGS153" s="2"/>
      <c r="EGT153" s="2"/>
      <c r="EGU153" s="2"/>
      <c r="EGV153" s="2"/>
      <c r="EGW153" s="2"/>
      <c r="EGX153" s="2"/>
      <c r="EGY153" s="2"/>
      <c r="EGZ153" s="2"/>
      <c r="EHA153" s="2"/>
      <c r="EHB153" s="2"/>
      <c r="EHC153" s="2"/>
      <c r="EHD153" s="2"/>
      <c r="EHE153" s="2"/>
      <c r="EHF153" s="2"/>
      <c r="EHG153" s="2"/>
      <c r="EHH153" s="2"/>
      <c r="EHI153" s="2"/>
      <c r="EHJ153" s="2"/>
      <c r="EHK153" s="2"/>
      <c r="EHL153" s="2"/>
      <c r="EHM153" s="2"/>
      <c r="EHN153" s="2"/>
      <c r="EHO153" s="2"/>
      <c r="EHP153" s="2"/>
      <c r="EHQ153" s="2"/>
      <c r="EHR153" s="2"/>
      <c r="EHS153" s="2"/>
      <c r="EHT153" s="2"/>
      <c r="EHU153" s="2"/>
      <c r="EHV153" s="2"/>
      <c r="EHW153" s="2"/>
      <c r="EHX153" s="2"/>
      <c r="EHY153" s="2"/>
      <c r="EHZ153" s="2"/>
      <c r="EIA153" s="2"/>
      <c r="EIB153" s="2"/>
      <c r="EIC153" s="2"/>
      <c r="EID153" s="2"/>
      <c r="EIE153" s="2"/>
      <c r="EIF153" s="2"/>
      <c r="EIG153" s="2"/>
      <c r="EIH153" s="2"/>
      <c r="EII153" s="2"/>
      <c r="EIJ153" s="2"/>
      <c r="EIK153" s="2"/>
      <c r="EIL153" s="2"/>
      <c r="EIM153" s="2"/>
      <c r="EIN153" s="2"/>
      <c r="EIO153" s="2"/>
      <c r="EIP153" s="2"/>
      <c r="EIQ153" s="2"/>
      <c r="EIR153" s="2"/>
      <c r="EIS153" s="2"/>
      <c r="EIT153" s="2"/>
      <c r="EIU153" s="2"/>
      <c r="EIV153" s="2"/>
      <c r="EIW153" s="2"/>
      <c r="EIX153" s="2"/>
      <c r="EIY153" s="2"/>
      <c r="EIZ153" s="2"/>
      <c r="EJA153" s="2"/>
      <c r="EJB153" s="2"/>
      <c r="EJC153" s="2"/>
      <c r="EJD153" s="2"/>
      <c r="EJE153" s="2"/>
      <c r="EJF153" s="2"/>
      <c r="EJG153" s="2"/>
      <c r="EJH153" s="2"/>
      <c r="EJI153" s="2"/>
      <c r="EJJ153" s="2"/>
      <c r="EJK153" s="2"/>
      <c r="EJL153" s="2"/>
      <c r="EJM153" s="2"/>
      <c r="EJN153" s="2"/>
      <c r="EJO153" s="2"/>
      <c r="EJP153" s="2"/>
      <c r="EJQ153" s="2"/>
      <c r="EJR153" s="2"/>
      <c r="EJS153" s="2"/>
      <c r="EJT153" s="2"/>
      <c r="EJU153" s="2"/>
      <c r="EJV153" s="2"/>
      <c r="EJW153" s="2"/>
      <c r="EJX153" s="2"/>
      <c r="EJY153" s="2"/>
      <c r="EJZ153" s="2"/>
      <c r="EKA153" s="2"/>
      <c r="EKB153" s="2"/>
      <c r="EKC153" s="2"/>
      <c r="EKD153" s="2"/>
      <c r="EKE153" s="2"/>
      <c r="EKF153" s="2"/>
      <c r="EKG153" s="2"/>
      <c r="EKH153" s="2"/>
      <c r="EKI153" s="2"/>
      <c r="EKJ153" s="2"/>
      <c r="EKK153" s="2"/>
      <c r="EKL153" s="2"/>
      <c r="EKM153" s="2"/>
      <c r="EKN153" s="2"/>
      <c r="EKO153" s="2"/>
      <c r="EKP153" s="2"/>
      <c r="EKQ153" s="2"/>
      <c r="EKR153" s="2"/>
      <c r="EKS153" s="2"/>
      <c r="EKT153" s="2"/>
      <c r="EKU153" s="2"/>
      <c r="EKV153" s="2"/>
      <c r="EKW153" s="2"/>
      <c r="EKX153" s="2"/>
      <c r="EKY153" s="2"/>
      <c r="EKZ153" s="2"/>
      <c r="ELA153" s="2"/>
      <c r="ELB153" s="2"/>
      <c r="ELC153" s="2"/>
      <c r="ELD153" s="2"/>
      <c r="ELE153" s="2"/>
      <c r="ELF153" s="2"/>
      <c r="ELG153" s="2"/>
      <c r="ELH153" s="2"/>
      <c r="ELI153" s="2"/>
      <c r="ELJ153" s="2"/>
      <c r="ELK153" s="2"/>
      <c r="ELL153" s="2"/>
      <c r="ELM153" s="2"/>
      <c r="ELN153" s="2"/>
      <c r="ELO153" s="2"/>
      <c r="ELP153" s="2"/>
      <c r="ELQ153" s="2"/>
      <c r="ELR153" s="2"/>
      <c r="ELS153" s="2"/>
      <c r="ELT153" s="2"/>
      <c r="ELU153" s="2"/>
      <c r="ELV153" s="2"/>
      <c r="ELW153" s="2"/>
      <c r="ELX153" s="2"/>
      <c r="ELY153" s="2"/>
      <c r="ELZ153" s="2"/>
      <c r="EMA153" s="2"/>
      <c r="EMB153" s="2"/>
      <c r="EMC153" s="2"/>
      <c r="EMD153" s="2"/>
      <c r="EME153" s="2"/>
      <c r="EMF153" s="2"/>
      <c r="EMG153" s="2"/>
      <c r="EMH153" s="2"/>
      <c r="EMI153" s="2"/>
      <c r="EMJ153" s="2"/>
      <c r="EMK153" s="2"/>
      <c r="EML153" s="2"/>
      <c r="EMM153" s="2"/>
      <c r="EMN153" s="2"/>
      <c r="EMO153" s="2"/>
      <c r="EMP153" s="2"/>
      <c r="EMQ153" s="2"/>
      <c r="EMR153" s="2"/>
      <c r="EMS153" s="2"/>
      <c r="EMT153" s="2"/>
      <c r="EMU153" s="2"/>
      <c r="EMV153" s="2"/>
      <c r="EMW153" s="2"/>
      <c r="EMX153" s="2"/>
      <c r="EMY153" s="2"/>
      <c r="EMZ153" s="2"/>
      <c r="ENA153" s="2"/>
      <c r="ENB153" s="2"/>
      <c r="ENC153" s="2"/>
      <c r="END153" s="2"/>
      <c r="ENE153" s="2"/>
      <c r="ENF153" s="2"/>
      <c r="ENG153" s="2"/>
      <c r="ENH153" s="2"/>
      <c r="ENI153" s="2"/>
      <c r="ENJ153" s="2"/>
      <c r="ENK153" s="2"/>
      <c r="ENL153" s="2"/>
      <c r="ENM153" s="2"/>
      <c r="ENN153" s="2"/>
      <c r="ENO153" s="2"/>
      <c r="ENP153" s="2"/>
      <c r="ENQ153" s="2"/>
      <c r="ENR153" s="2"/>
      <c r="ENS153" s="2"/>
      <c r="ENT153" s="2"/>
      <c r="ENU153" s="2"/>
      <c r="ENV153" s="2"/>
      <c r="ENW153" s="2"/>
      <c r="ENX153" s="2"/>
      <c r="ENY153" s="2"/>
      <c r="ENZ153" s="2"/>
      <c r="EOA153" s="2"/>
      <c r="EOB153" s="2"/>
      <c r="EOC153" s="2"/>
      <c r="EOD153" s="2"/>
      <c r="EOE153" s="2"/>
      <c r="EOF153" s="2"/>
      <c r="EOG153" s="2"/>
      <c r="EOH153" s="2"/>
      <c r="EOI153" s="2"/>
      <c r="EOJ153" s="2"/>
      <c r="EOK153" s="2"/>
      <c r="EOL153" s="2"/>
      <c r="EOM153" s="2"/>
      <c r="EON153" s="2"/>
      <c r="EOO153" s="2"/>
      <c r="EOP153" s="2"/>
      <c r="EOQ153" s="2"/>
      <c r="EOR153" s="2"/>
      <c r="EOS153" s="2"/>
      <c r="EOT153" s="2"/>
      <c r="EOU153" s="2"/>
      <c r="EOV153" s="2"/>
      <c r="EOW153" s="2"/>
      <c r="EOX153" s="2"/>
      <c r="EOY153" s="2"/>
      <c r="EOZ153" s="2"/>
      <c r="EPA153" s="2"/>
      <c r="EPB153" s="2"/>
      <c r="EPC153" s="2"/>
      <c r="EPD153" s="2"/>
      <c r="EPE153" s="2"/>
      <c r="EPF153" s="2"/>
      <c r="EPG153" s="2"/>
      <c r="EPH153" s="2"/>
      <c r="EPI153" s="2"/>
      <c r="EPJ153" s="2"/>
      <c r="EPK153" s="2"/>
      <c r="EPL153" s="2"/>
      <c r="EPM153" s="2"/>
      <c r="EPN153" s="2"/>
      <c r="EPO153" s="2"/>
      <c r="EPP153" s="2"/>
      <c r="EPQ153" s="2"/>
      <c r="EPR153" s="2"/>
      <c r="EPS153" s="2"/>
      <c r="EPT153" s="2"/>
      <c r="EPU153" s="2"/>
      <c r="EPV153" s="2"/>
      <c r="EPW153" s="2"/>
      <c r="EPX153" s="2"/>
      <c r="EPY153" s="2"/>
      <c r="EPZ153" s="2"/>
      <c r="EQA153" s="2"/>
      <c r="EQB153" s="2"/>
      <c r="EQC153" s="2"/>
      <c r="EQD153" s="2"/>
      <c r="EQE153" s="2"/>
      <c r="EQF153" s="2"/>
      <c r="EQG153" s="2"/>
      <c r="EQH153" s="2"/>
      <c r="EQI153" s="2"/>
      <c r="EQJ153" s="2"/>
      <c r="EQK153" s="2"/>
      <c r="EQL153" s="2"/>
      <c r="EQM153" s="2"/>
      <c r="EQN153" s="2"/>
      <c r="EQO153" s="2"/>
      <c r="EQP153" s="2"/>
      <c r="EQQ153" s="2"/>
      <c r="EQR153" s="2"/>
      <c r="EQS153" s="2"/>
      <c r="EQT153" s="2"/>
      <c r="EQU153" s="2"/>
      <c r="EQV153" s="2"/>
      <c r="EQW153" s="2"/>
      <c r="EQX153" s="2"/>
      <c r="EQY153" s="2"/>
      <c r="EQZ153" s="2"/>
      <c r="ERA153" s="2"/>
      <c r="ERB153" s="2"/>
      <c r="ERC153" s="2"/>
      <c r="ERD153" s="2"/>
      <c r="ERE153" s="2"/>
      <c r="ERF153" s="2"/>
      <c r="ERG153" s="2"/>
      <c r="ERH153" s="2"/>
      <c r="ERI153" s="2"/>
      <c r="ERJ153" s="2"/>
      <c r="ERK153" s="2"/>
      <c r="ERL153" s="2"/>
      <c r="ERM153" s="2"/>
      <c r="ERN153" s="2"/>
      <c r="ERO153" s="2"/>
      <c r="ERP153" s="2"/>
      <c r="ERQ153" s="2"/>
      <c r="ERR153" s="2"/>
      <c r="ERS153" s="2"/>
      <c r="ERT153" s="2"/>
      <c r="ERU153" s="2"/>
      <c r="ERV153" s="2"/>
      <c r="ERW153" s="2"/>
      <c r="ERX153" s="2"/>
      <c r="ERY153" s="2"/>
      <c r="ERZ153" s="2"/>
      <c r="ESA153" s="2"/>
      <c r="ESB153" s="2"/>
      <c r="ESC153" s="2"/>
      <c r="ESD153" s="2"/>
      <c r="ESE153" s="2"/>
      <c r="ESF153" s="2"/>
      <c r="ESG153" s="2"/>
      <c r="ESH153" s="2"/>
      <c r="ESI153" s="2"/>
      <c r="ESJ153" s="2"/>
      <c r="ESK153" s="2"/>
      <c r="ESL153" s="2"/>
      <c r="ESM153" s="2"/>
      <c r="ESN153" s="2"/>
      <c r="ESO153" s="2"/>
      <c r="ESP153" s="2"/>
      <c r="ESQ153" s="2"/>
      <c r="ESR153" s="2"/>
      <c r="ESS153" s="2"/>
      <c r="EST153" s="2"/>
      <c r="ESU153" s="2"/>
      <c r="ESV153" s="2"/>
      <c r="ESW153" s="2"/>
      <c r="ESX153" s="2"/>
      <c r="ESY153" s="2"/>
      <c r="ESZ153" s="2"/>
      <c r="ETA153" s="2"/>
      <c r="ETB153" s="2"/>
      <c r="ETC153" s="2"/>
      <c r="ETD153" s="2"/>
      <c r="ETE153" s="2"/>
      <c r="ETF153" s="2"/>
      <c r="ETG153" s="2"/>
      <c r="ETH153" s="2"/>
      <c r="ETI153" s="2"/>
      <c r="ETJ153" s="2"/>
      <c r="ETK153" s="2"/>
      <c r="ETL153" s="2"/>
      <c r="ETM153" s="2"/>
      <c r="ETN153" s="2"/>
      <c r="ETO153" s="2"/>
      <c r="ETP153" s="2"/>
      <c r="ETQ153" s="2"/>
      <c r="ETR153" s="2"/>
      <c r="ETS153" s="2"/>
      <c r="ETT153" s="2"/>
      <c r="ETU153" s="2"/>
      <c r="ETV153" s="2"/>
      <c r="ETW153" s="2"/>
      <c r="ETX153" s="2"/>
      <c r="ETY153" s="2"/>
      <c r="ETZ153" s="2"/>
      <c r="EUA153" s="2"/>
      <c r="EUB153" s="2"/>
      <c r="EUC153" s="2"/>
      <c r="EUD153" s="2"/>
      <c r="EUE153" s="2"/>
      <c r="EUF153" s="2"/>
      <c r="EUG153" s="2"/>
      <c r="EUH153" s="2"/>
      <c r="EUI153" s="2"/>
      <c r="EUJ153" s="2"/>
      <c r="EUK153" s="2"/>
      <c r="EUL153" s="2"/>
      <c r="EUM153" s="2"/>
      <c r="EUN153" s="2"/>
      <c r="EUO153" s="2"/>
      <c r="EUP153" s="2"/>
      <c r="EUQ153" s="2"/>
      <c r="EUR153" s="2"/>
      <c r="EUS153" s="2"/>
      <c r="EUT153" s="2"/>
      <c r="EUU153" s="2"/>
      <c r="EUV153" s="2"/>
      <c r="EUW153" s="2"/>
      <c r="EUX153" s="2"/>
      <c r="EUY153" s="2"/>
      <c r="EUZ153" s="2"/>
      <c r="EVA153" s="2"/>
      <c r="EVB153" s="2"/>
      <c r="EVC153" s="2"/>
      <c r="EVD153" s="2"/>
      <c r="EVE153" s="2"/>
      <c r="EVF153" s="2"/>
      <c r="EVG153" s="2"/>
      <c r="EVH153" s="2"/>
      <c r="EVI153" s="2"/>
      <c r="EVJ153" s="2"/>
      <c r="EVK153" s="2"/>
      <c r="EVL153" s="2"/>
      <c r="EVM153" s="2"/>
      <c r="EVN153" s="2"/>
      <c r="EVO153" s="2"/>
      <c r="EVP153" s="2"/>
      <c r="EVQ153" s="2"/>
      <c r="EVR153" s="2"/>
      <c r="EVS153" s="2"/>
      <c r="EVT153" s="2"/>
      <c r="EVU153" s="2"/>
      <c r="EVV153" s="2"/>
      <c r="EVW153" s="2"/>
      <c r="EVX153" s="2"/>
      <c r="EVY153" s="2"/>
      <c r="EVZ153" s="2"/>
      <c r="EWA153" s="2"/>
      <c r="EWB153" s="2"/>
      <c r="EWC153" s="2"/>
      <c r="EWD153" s="2"/>
      <c r="EWE153" s="2"/>
      <c r="EWF153" s="2"/>
      <c r="EWG153" s="2"/>
      <c r="EWH153" s="2"/>
      <c r="EWI153" s="2"/>
      <c r="EWJ153" s="2"/>
      <c r="EWK153" s="2"/>
      <c r="EWL153" s="2"/>
      <c r="EWM153" s="2"/>
      <c r="EWN153" s="2"/>
      <c r="EWO153" s="2"/>
      <c r="EWP153" s="2"/>
      <c r="EWQ153" s="2"/>
      <c r="EWR153" s="2"/>
      <c r="EWS153" s="2"/>
      <c r="EWT153" s="2"/>
      <c r="EWU153" s="2"/>
      <c r="EWV153" s="2"/>
      <c r="EWW153" s="2"/>
      <c r="EWX153" s="2"/>
      <c r="EWY153" s="2"/>
      <c r="EWZ153" s="2"/>
      <c r="EXA153" s="2"/>
      <c r="EXB153" s="2"/>
      <c r="EXC153" s="2"/>
      <c r="EXD153" s="2"/>
      <c r="EXE153" s="2"/>
      <c r="EXF153" s="2"/>
      <c r="EXG153" s="2"/>
      <c r="EXH153" s="2"/>
      <c r="EXI153" s="2"/>
      <c r="EXJ153" s="2"/>
      <c r="EXK153" s="2"/>
      <c r="EXL153" s="2"/>
      <c r="EXM153" s="2"/>
      <c r="EXN153" s="2"/>
      <c r="EXO153" s="2"/>
      <c r="EXP153" s="2"/>
      <c r="EXQ153" s="2"/>
      <c r="EXR153" s="2"/>
      <c r="EXS153" s="2"/>
      <c r="EXT153" s="2"/>
      <c r="EXU153" s="2"/>
      <c r="EXV153" s="2"/>
      <c r="EXW153" s="2"/>
      <c r="EXX153" s="2"/>
      <c r="EXY153" s="2"/>
      <c r="EXZ153" s="2"/>
      <c r="EYA153" s="2"/>
      <c r="EYB153" s="2"/>
      <c r="EYC153" s="2"/>
      <c r="EYD153" s="2"/>
      <c r="EYE153" s="2"/>
      <c r="EYF153" s="2"/>
      <c r="EYG153" s="2"/>
      <c r="EYH153" s="2"/>
      <c r="EYI153" s="2"/>
      <c r="EYJ153" s="2"/>
      <c r="EYK153" s="2"/>
      <c r="EYL153" s="2"/>
      <c r="EYM153" s="2"/>
      <c r="EYN153" s="2"/>
      <c r="EYO153" s="2"/>
      <c r="EYP153" s="2"/>
      <c r="EYQ153" s="2"/>
      <c r="EYR153" s="2"/>
      <c r="EYS153" s="2"/>
      <c r="EYT153" s="2"/>
      <c r="EYU153" s="2"/>
      <c r="EYV153" s="2"/>
      <c r="EYW153" s="2"/>
      <c r="EYX153" s="2"/>
      <c r="EYY153" s="2"/>
      <c r="EYZ153" s="2"/>
      <c r="EZA153" s="2"/>
      <c r="EZB153" s="2"/>
      <c r="EZC153" s="2"/>
      <c r="EZD153" s="2"/>
      <c r="EZE153" s="2"/>
      <c r="EZF153" s="2"/>
      <c r="EZG153" s="2"/>
      <c r="EZH153" s="2"/>
      <c r="EZI153" s="2"/>
      <c r="EZJ153" s="2"/>
      <c r="EZK153" s="2"/>
      <c r="EZL153" s="2"/>
      <c r="EZM153" s="2"/>
      <c r="EZN153" s="2"/>
      <c r="EZO153" s="2"/>
      <c r="EZP153" s="2"/>
      <c r="EZQ153" s="2"/>
      <c r="EZR153" s="2"/>
      <c r="EZS153" s="2"/>
      <c r="EZT153" s="2"/>
      <c r="EZU153" s="2"/>
      <c r="EZV153" s="2"/>
      <c r="EZW153" s="2"/>
      <c r="EZX153" s="2"/>
      <c r="EZY153" s="2"/>
      <c r="EZZ153" s="2"/>
      <c r="FAA153" s="2"/>
      <c r="FAB153" s="2"/>
      <c r="FAC153" s="2"/>
      <c r="FAD153" s="2"/>
      <c r="FAE153" s="2"/>
      <c r="FAF153" s="2"/>
      <c r="FAG153" s="2"/>
      <c r="FAH153" s="2"/>
      <c r="FAI153" s="2"/>
      <c r="FAJ153" s="2"/>
      <c r="FAK153" s="2"/>
      <c r="FAL153" s="2"/>
      <c r="FAM153" s="2"/>
      <c r="FAN153" s="2"/>
      <c r="FAO153" s="2"/>
      <c r="FAP153" s="2"/>
      <c r="FAQ153" s="2"/>
      <c r="FAR153" s="2"/>
      <c r="FAS153" s="2"/>
      <c r="FAT153" s="2"/>
      <c r="FAU153" s="2"/>
      <c r="FAV153" s="2"/>
      <c r="FAW153" s="2"/>
      <c r="FAX153" s="2"/>
      <c r="FAY153" s="2"/>
      <c r="FAZ153" s="2"/>
      <c r="FBA153" s="2"/>
      <c r="FBB153" s="2"/>
      <c r="FBC153" s="2"/>
      <c r="FBD153" s="2"/>
      <c r="FBE153" s="2"/>
      <c r="FBF153" s="2"/>
      <c r="FBG153" s="2"/>
      <c r="FBH153" s="2"/>
      <c r="FBI153" s="2"/>
      <c r="FBJ153" s="2"/>
      <c r="FBK153" s="2"/>
      <c r="FBL153" s="2"/>
      <c r="FBM153" s="2"/>
      <c r="FBN153" s="2"/>
      <c r="FBO153" s="2"/>
      <c r="FBP153" s="2"/>
      <c r="FBQ153" s="2"/>
      <c r="FBR153" s="2"/>
      <c r="FBS153" s="2"/>
      <c r="FBT153" s="2"/>
      <c r="FBU153" s="2"/>
      <c r="FBV153" s="2"/>
      <c r="FBW153" s="2"/>
      <c r="FBX153" s="2"/>
      <c r="FBY153" s="2"/>
      <c r="FBZ153" s="2"/>
      <c r="FCA153" s="2"/>
      <c r="FCB153" s="2"/>
      <c r="FCC153" s="2"/>
      <c r="FCD153" s="2"/>
      <c r="FCE153" s="2"/>
      <c r="FCF153" s="2"/>
      <c r="FCG153" s="2"/>
      <c r="FCH153" s="2"/>
      <c r="FCI153" s="2"/>
      <c r="FCJ153" s="2"/>
      <c r="FCK153" s="2"/>
      <c r="FCL153" s="2"/>
      <c r="FCM153" s="2"/>
      <c r="FCN153" s="2"/>
      <c r="FCO153" s="2"/>
      <c r="FCP153" s="2"/>
      <c r="FCQ153" s="2"/>
      <c r="FCR153" s="2"/>
      <c r="FCS153" s="2"/>
      <c r="FCT153" s="2"/>
      <c r="FCU153" s="2"/>
      <c r="FCV153" s="2"/>
      <c r="FCW153" s="2"/>
      <c r="FCX153" s="2"/>
      <c r="FCY153" s="2"/>
      <c r="FCZ153" s="2"/>
      <c r="FDA153" s="2"/>
      <c r="FDB153" s="2"/>
      <c r="FDC153" s="2"/>
      <c r="FDD153" s="2"/>
      <c r="FDE153" s="2"/>
      <c r="FDF153" s="2"/>
      <c r="FDG153" s="2"/>
      <c r="FDH153" s="2"/>
      <c r="FDI153" s="2"/>
      <c r="FDJ153" s="2"/>
      <c r="FDK153" s="2"/>
      <c r="FDL153" s="2"/>
      <c r="FDM153" s="2"/>
      <c r="FDN153" s="2"/>
      <c r="FDO153" s="2"/>
      <c r="FDP153" s="2"/>
      <c r="FDQ153" s="2"/>
      <c r="FDR153" s="2"/>
      <c r="FDS153" s="2"/>
      <c r="FDT153" s="2"/>
      <c r="FDU153" s="2"/>
      <c r="FDV153" s="2"/>
      <c r="FDW153" s="2"/>
      <c r="FDX153" s="2"/>
      <c r="FDY153" s="2"/>
      <c r="FDZ153" s="2"/>
      <c r="FEA153" s="2"/>
      <c r="FEB153" s="2"/>
      <c r="FEC153" s="2"/>
      <c r="FED153" s="2"/>
      <c r="FEE153" s="2"/>
      <c r="FEF153" s="2"/>
      <c r="FEG153" s="2"/>
      <c r="FEH153" s="2"/>
      <c r="FEI153" s="2"/>
      <c r="FEJ153" s="2"/>
      <c r="FEK153" s="2"/>
      <c r="FEL153" s="2"/>
      <c r="FEM153" s="2"/>
      <c r="FEN153" s="2"/>
      <c r="FEO153" s="2"/>
      <c r="FEP153" s="2"/>
      <c r="FEQ153" s="2"/>
      <c r="FER153" s="2"/>
      <c r="FES153" s="2"/>
      <c r="FET153" s="2"/>
      <c r="FEU153" s="2"/>
      <c r="FEV153" s="2"/>
      <c r="FEW153" s="2"/>
      <c r="FEX153" s="2"/>
      <c r="FEY153" s="2"/>
      <c r="FEZ153" s="2"/>
      <c r="FFA153" s="2"/>
      <c r="FFB153" s="2"/>
      <c r="FFC153" s="2"/>
      <c r="FFD153" s="2"/>
      <c r="FFE153" s="2"/>
      <c r="FFF153" s="2"/>
      <c r="FFG153" s="2"/>
      <c r="FFH153" s="2"/>
      <c r="FFI153" s="2"/>
      <c r="FFJ153" s="2"/>
      <c r="FFK153" s="2"/>
      <c r="FFL153" s="2"/>
      <c r="FFM153" s="2"/>
      <c r="FFN153" s="2"/>
      <c r="FFO153" s="2"/>
      <c r="FFP153" s="2"/>
      <c r="FFQ153" s="2"/>
      <c r="FFR153" s="2"/>
      <c r="FFS153" s="2"/>
      <c r="FFT153" s="2"/>
      <c r="FFU153" s="2"/>
      <c r="FFV153" s="2"/>
      <c r="FFW153" s="2"/>
      <c r="FFX153" s="2"/>
      <c r="FFY153" s="2"/>
      <c r="FFZ153" s="2"/>
      <c r="FGA153" s="2"/>
      <c r="FGB153" s="2"/>
      <c r="FGC153" s="2"/>
      <c r="FGD153" s="2"/>
      <c r="FGE153" s="2"/>
      <c r="FGF153" s="2"/>
      <c r="FGG153" s="2"/>
      <c r="FGH153" s="2"/>
      <c r="FGI153" s="2"/>
      <c r="FGJ153" s="2"/>
      <c r="FGK153" s="2"/>
      <c r="FGL153" s="2"/>
      <c r="FGM153" s="2"/>
      <c r="FGN153" s="2"/>
      <c r="FGO153" s="2"/>
      <c r="FGP153" s="2"/>
      <c r="FGQ153" s="2"/>
      <c r="FGR153" s="2"/>
      <c r="FGS153" s="2"/>
      <c r="FGT153" s="2"/>
      <c r="FGU153" s="2"/>
      <c r="FGV153" s="2"/>
      <c r="FGW153" s="2"/>
      <c r="FGX153" s="2"/>
      <c r="FGY153" s="2"/>
      <c r="FGZ153" s="2"/>
      <c r="FHA153" s="2"/>
      <c r="FHB153" s="2"/>
      <c r="FHC153" s="2"/>
      <c r="FHD153" s="2"/>
      <c r="FHE153" s="2"/>
      <c r="FHF153" s="2"/>
      <c r="FHG153" s="2"/>
      <c r="FHH153" s="2"/>
      <c r="FHI153" s="2"/>
      <c r="FHJ153" s="2"/>
      <c r="FHK153" s="2"/>
      <c r="FHL153" s="2"/>
      <c r="FHM153" s="2"/>
      <c r="FHN153" s="2"/>
      <c r="FHO153" s="2"/>
      <c r="FHP153" s="2"/>
      <c r="FHQ153" s="2"/>
      <c r="FHR153" s="2"/>
      <c r="FHS153" s="2"/>
      <c r="FHT153" s="2"/>
      <c r="FHU153" s="2"/>
      <c r="FHV153" s="2"/>
      <c r="FHW153" s="2"/>
      <c r="FHX153" s="2"/>
      <c r="FHY153" s="2"/>
      <c r="FHZ153" s="2"/>
      <c r="FIA153" s="2"/>
      <c r="FIB153" s="2"/>
      <c r="FIC153" s="2"/>
      <c r="FID153" s="2"/>
      <c r="FIE153" s="2"/>
      <c r="FIF153" s="2"/>
      <c r="FIG153" s="2"/>
      <c r="FIH153" s="2"/>
      <c r="FII153" s="2"/>
      <c r="FIJ153" s="2"/>
      <c r="FIK153" s="2"/>
      <c r="FIL153" s="2"/>
      <c r="FIM153" s="2"/>
      <c r="FIN153" s="2"/>
      <c r="FIO153" s="2"/>
      <c r="FIP153" s="2"/>
      <c r="FIQ153" s="2"/>
      <c r="FIR153" s="2"/>
      <c r="FIS153" s="2"/>
      <c r="FIT153" s="2"/>
      <c r="FIU153" s="2"/>
      <c r="FIV153" s="2"/>
      <c r="FIW153" s="2"/>
      <c r="FIX153" s="2"/>
      <c r="FIY153" s="2"/>
      <c r="FIZ153" s="2"/>
      <c r="FJA153" s="2"/>
      <c r="FJB153" s="2"/>
      <c r="FJC153" s="2"/>
      <c r="FJD153" s="2"/>
      <c r="FJE153" s="2"/>
      <c r="FJF153" s="2"/>
      <c r="FJG153" s="2"/>
      <c r="FJH153" s="2"/>
      <c r="FJI153" s="2"/>
      <c r="FJJ153" s="2"/>
      <c r="FJK153" s="2"/>
      <c r="FJL153" s="2"/>
      <c r="FJM153" s="2"/>
      <c r="FJN153" s="2"/>
      <c r="FJO153" s="2"/>
      <c r="FJP153" s="2"/>
      <c r="FJQ153" s="2"/>
      <c r="FJR153" s="2"/>
      <c r="FJS153" s="2"/>
      <c r="FJT153" s="2"/>
      <c r="FJU153" s="2"/>
      <c r="FJV153" s="2"/>
      <c r="FJW153" s="2"/>
      <c r="FJX153" s="2"/>
      <c r="FJY153" s="2"/>
      <c r="FJZ153" s="2"/>
      <c r="FKA153" s="2"/>
      <c r="FKB153" s="2"/>
      <c r="FKC153" s="2"/>
      <c r="FKD153" s="2"/>
      <c r="FKE153" s="2"/>
      <c r="FKF153" s="2"/>
      <c r="FKG153" s="2"/>
      <c r="FKH153" s="2"/>
      <c r="FKI153" s="2"/>
      <c r="FKJ153" s="2"/>
      <c r="FKK153" s="2"/>
      <c r="FKL153" s="2"/>
      <c r="FKM153" s="2"/>
      <c r="FKN153" s="2"/>
      <c r="FKO153" s="2"/>
      <c r="FKP153" s="2"/>
      <c r="FKQ153" s="2"/>
      <c r="FKR153" s="2"/>
      <c r="FKS153" s="2"/>
      <c r="FKT153" s="2"/>
      <c r="FKU153" s="2"/>
      <c r="FKV153" s="2"/>
      <c r="FKW153" s="2"/>
      <c r="FKX153" s="2"/>
      <c r="FKY153" s="2"/>
      <c r="FKZ153" s="2"/>
      <c r="FLA153" s="2"/>
      <c r="FLB153" s="2"/>
      <c r="FLC153" s="2"/>
      <c r="FLD153" s="2"/>
      <c r="FLE153" s="2"/>
      <c r="FLF153" s="2"/>
      <c r="FLG153" s="2"/>
      <c r="FLH153" s="2"/>
      <c r="FLI153" s="2"/>
      <c r="FLJ153" s="2"/>
      <c r="FLK153" s="2"/>
      <c r="FLL153" s="2"/>
      <c r="FLM153" s="2"/>
      <c r="FLN153" s="2"/>
      <c r="FLO153" s="2"/>
      <c r="FLP153" s="2"/>
      <c r="FLQ153" s="2"/>
      <c r="FLR153" s="2"/>
      <c r="FLS153" s="2"/>
      <c r="FLT153" s="2"/>
      <c r="FLU153" s="2"/>
      <c r="FLV153" s="2"/>
      <c r="FLW153" s="2"/>
      <c r="FLX153" s="2"/>
      <c r="FLY153" s="2"/>
      <c r="FLZ153" s="2"/>
      <c r="FMA153" s="2"/>
      <c r="FMB153" s="2"/>
      <c r="FMC153" s="2"/>
      <c r="FMD153" s="2"/>
      <c r="FME153" s="2"/>
      <c r="FMF153" s="2"/>
      <c r="FMG153" s="2"/>
      <c r="FMH153" s="2"/>
      <c r="FMI153" s="2"/>
      <c r="FMJ153" s="2"/>
      <c r="FMK153" s="2"/>
      <c r="FML153" s="2"/>
      <c r="FMM153" s="2"/>
      <c r="FMN153" s="2"/>
      <c r="FMO153" s="2"/>
      <c r="FMP153" s="2"/>
      <c r="FMQ153" s="2"/>
      <c r="FMR153" s="2"/>
      <c r="FMS153" s="2"/>
      <c r="FMT153" s="2"/>
      <c r="FMU153" s="2"/>
      <c r="FMV153" s="2"/>
      <c r="FMW153" s="2"/>
      <c r="FMX153" s="2"/>
      <c r="FMY153" s="2"/>
      <c r="FMZ153" s="2"/>
      <c r="FNA153" s="2"/>
      <c r="FNB153" s="2"/>
      <c r="FNC153" s="2"/>
      <c r="FND153" s="2"/>
      <c r="FNE153" s="2"/>
      <c r="FNF153" s="2"/>
      <c r="FNG153" s="2"/>
      <c r="FNH153" s="2"/>
      <c r="FNI153" s="2"/>
      <c r="FNJ153" s="2"/>
      <c r="FNK153" s="2"/>
      <c r="FNL153" s="2"/>
      <c r="FNM153" s="2"/>
      <c r="FNN153" s="2"/>
      <c r="FNO153" s="2"/>
      <c r="FNP153" s="2"/>
      <c r="FNQ153" s="2"/>
      <c r="FNR153" s="2"/>
      <c r="FNS153" s="2"/>
      <c r="FNT153" s="2"/>
      <c r="FNU153" s="2"/>
      <c r="FNV153" s="2"/>
      <c r="FNW153" s="2"/>
      <c r="FNX153" s="2"/>
      <c r="FNY153" s="2"/>
      <c r="FNZ153" s="2"/>
      <c r="FOA153" s="2"/>
      <c r="FOB153" s="2"/>
      <c r="FOC153" s="2"/>
      <c r="FOD153" s="2"/>
      <c r="FOE153" s="2"/>
      <c r="FOF153" s="2"/>
      <c r="FOG153" s="2"/>
      <c r="FOH153" s="2"/>
      <c r="FOI153" s="2"/>
      <c r="FOJ153" s="2"/>
      <c r="FOK153" s="2"/>
      <c r="FOL153" s="2"/>
      <c r="FOM153" s="2"/>
      <c r="FON153" s="2"/>
      <c r="FOO153" s="2"/>
      <c r="FOP153" s="2"/>
      <c r="FOQ153" s="2"/>
      <c r="FOR153" s="2"/>
      <c r="FOS153" s="2"/>
      <c r="FOT153" s="2"/>
      <c r="FOU153" s="2"/>
      <c r="FOV153" s="2"/>
      <c r="FOW153" s="2"/>
      <c r="FOX153" s="2"/>
      <c r="FOY153" s="2"/>
      <c r="FOZ153" s="2"/>
      <c r="FPA153" s="2"/>
      <c r="FPB153" s="2"/>
      <c r="FPC153" s="2"/>
      <c r="FPD153" s="2"/>
      <c r="FPE153" s="2"/>
      <c r="FPF153" s="2"/>
      <c r="FPG153" s="2"/>
      <c r="FPH153" s="2"/>
      <c r="FPI153" s="2"/>
      <c r="FPJ153" s="2"/>
      <c r="FPK153" s="2"/>
      <c r="FPL153" s="2"/>
      <c r="FPM153" s="2"/>
      <c r="FPN153" s="2"/>
      <c r="FPO153" s="2"/>
      <c r="FPP153" s="2"/>
      <c r="FPQ153" s="2"/>
      <c r="FPR153" s="2"/>
      <c r="FPS153" s="2"/>
      <c r="FPT153" s="2"/>
      <c r="FPU153" s="2"/>
      <c r="FPV153" s="2"/>
      <c r="FPW153" s="2"/>
      <c r="FPX153" s="2"/>
      <c r="FPY153" s="2"/>
      <c r="FPZ153" s="2"/>
      <c r="FQA153" s="2"/>
      <c r="FQB153" s="2"/>
      <c r="FQC153" s="2"/>
      <c r="FQD153" s="2"/>
      <c r="FQE153" s="2"/>
      <c r="FQF153" s="2"/>
      <c r="FQG153" s="2"/>
      <c r="FQH153" s="2"/>
      <c r="FQI153" s="2"/>
      <c r="FQJ153" s="2"/>
      <c r="FQK153" s="2"/>
      <c r="FQL153" s="2"/>
      <c r="FQM153" s="2"/>
      <c r="FQN153" s="2"/>
      <c r="FQO153" s="2"/>
      <c r="FQP153" s="2"/>
      <c r="FQQ153" s="2"/>
      <c r="FQR153" s="2"/>
      <c r="FQS153" s="2"/>
      <c r="FQT153" s="2"/>
      <c r="FQU153" s="2"/>
      <c r="FQV153" s="2"/>
      <c r="FQW153" s="2"/>
      <c r="FQX153" s="2"/>
      <c r="FQY153" s="2"/>
      <c r="FQZ153" s="2"/>
      <c r="FRA153" s="2"/>
      <c r="FRB153" s="2"/>
      <c r="FRC153" s="2"/>
      <c r="FRD153" s="2"/>
      <c r="FRE153" s="2"/>
      <c r="FRF153" s="2"/>
      <c r="FRG153" s="2"/>
      <c r="FRH153" s="2"/>
      <c r="FRI153" s="2"/>
      <c r="FRJ153" s="2"/>
      <c r="FRK153" s="2"/>
      <c r="FRL153" s="2"/>
      <c r="FRM153" s="2"/>
      <c r="FRN153" s="2"/>
      <c r="FRO153" s="2"/>
      <c r="FRP153" s="2"/>
      <c r="FRQ153" s="2"/>
      <c r="FRR153" s="2"/>
      <c r="FRS153" s="2"/>
      <c r="FRT153" s="2"/>
      <c r="FRU153" s="2"/>
      <c r="FRV153" s="2"/>
      <c r="FRW153" s="2"/>
      <c r="FRX153" s="2"/>
      <c r="FRY153" s="2"/>
      <c r="FRZ153" s="2"/>
      <c r="FSA153" s="2"/>
      <c r="FSB153" s="2"/>
      <c r="FSC153" s="2"/>
      <c r="FSD153" s="2"/>
      <c r="FSE153" s="2"/>
      <c r="FSF153" s="2"/>
      <c r="FSG153" s="2"/>
      <c r="FSH153" s="2"/>
      <c r="FSI153" s="2"/>
      <c r="FSJ153" s="2"/>
      <c r="FSK153" s="2"/>
      <c r="FSL153" s="2"/>
      <c r="FSM153" s="2"/>
      <c r="FSN153" s="2"/>
      <c r="FSO153" s="2"/>
      <c r="FSP153" s="2"/>
      <c r="FSQ153" s="2"/>
      <c r="FSR153" s="2"/>
      <c r="FSS153" s="2"/>
      <c r="FST153" s="2"/>
      <c r="FSU153" s="2"/>
      <c r="FSV153" s="2"/>
      <c r="FSW153" s="2"/>
      <c r="FSX153" s="2"/>
      <c r="FSY153" s="2"/>
      <c r="FSZ153" s="2"/>
      <c r="FTA153" s="2"/>
      <c r="FTB153" s="2"/>
      <c r="FTC153" s="2"/>
      <c r="FTD153" s="2"/>
      <c r="FTE153" s="2"/>
      <c r="FTF153" s="2"/>
      <c r="FTG153" s="2"/>
      <c r="FTH153" s="2"/>
      <c r="FTI153" s="2"/>
      <c r="FTJ153" s="2"/>
      <c r="FTK153" s="2"/>
      <c r="FTL153" s="2"/>
      <c r="FTM153" s="2"/>
      <c r="FTN153" s="2"/>
      <c r="FTO153" s="2"/>
      <c r="FTP153" s="2"/>
      <c r="FTQ153" s="2"/>
      <c r="FTR153" s="2"/>
      <c r="FTS153" s="2"/>
      <c r="FTT153" s="2"/>
      <c r="FTU153" s="2"/>
      <c r="FTV153" s="2"/>
      <c r="FTW153" s="2"/>
      <c r="FTX153" s="2"/>
      <c r="FTY153" s="2"/>
      <c r="FTZ153" s="2"/>
      <c r="FUA153" s="2"/>
      <c r="FUB153" s="2"/>
      <c r="FUC153" s="2"/>
      <c r="FUD153" s="2"/>
      <c r="FUE153" s="2"/>
      <c r="FUF153" s="2"/>
      <c r="FUG153" s="2"/>
      <c r="FUH153" s="2"/>
      <c r="FUI153" s="2"/>
      <c r="FUJ153" s="2"/>
      <c r="FUK153" s="2"/>
      <c r="FUL153" s="2"/>
      <c r="FUM153" s="2"/>
      <c r="FUN153" s="2"/>
      <c r="FUO153" s="2"/>
      <c r="FUP153" s="2"/>
      <c r="FUQ153" s="2"/>
      <c r="FUR153" s="2"/>
      <c r="FUS153" s="2"/>
      <c r="FUT153" s="2"/>
      <c r="FUU153" s="2"/>
      <c r="FUV153" s="2"/>
      <c r="FUW153" s="2"/>
      <c r="FUX153" s="2"/>
      <c r="FUY153" s="2"/>
      <c r="FUZ153" s="2"/>
      <c r="FVA153" s="2"/>
      <c r="FVB153" s="2"/>
      <c r="FVC153" s="2"/>
      <c r="FVD153" s="2"/>
      <c r="FVE153" s="2"/>
      <c r="FVF153" s="2"/>
      <c r="FVG153" s="2"/>
      <c r="FVH153" s="2"/>
      <c r="FVI153" s="2"/>
      <c r="FVJ153" s="2"/>
      <c r="FVK153" s="2"/>
      <c r="FVL153" s="2"/>
      <c r="FVM153" s="2"/>
      <c r="FVN153" s="2"/>
      <c r="FVO153" s="2"/>
      <c r="FVP153" s="2"/>
      <c r="FVQ153" s="2"/>
      <c r="FVR153" s="2"/>
      <c r="FVS153" s="2"/>
      <c r="FVT153" s="2"/>
      <c r="FVU153" s="2"/>
      <c r="FVV153" s="2"/>
      <c r="FVW153" s="2"/>
      <c r="FVX153" s="2"/>
      <c r="FVY153" s="2"/>
      <c r="FVZ153" s="2"/>
      <c r="FWA153" s="2"/>
      <c r="FWB153" s="2"/>
      <c r="FWC153" s="2"/>
      <c r="FWD153" s="2"/>
      <c r="FWE153" s="2"/>
      <c r="FWF153" s="2"/>
      <c r="FWG153" s="2"/>
      <c r="FWH153" s="2"/>
      <c r="FWI153" s="2"/>
      <c r="FWJ153" s="2"/>
      <c r="FWK153" s="2"/>
      <c r="FWL153" s="2"/>
      <c r="FWM153" s="2"/>
      <c r="FWN153" s="2"/>
      <c r="FWO153" s="2"/>
      <c r="FWP153" s="2"/>
      <c r="FWQ153" s="2"/>
      <c r="FWR153" s="2"/>
      <c r="FWS153" s="2"/>
      <c r="FWT153" s="2"/>
      <c r="FWU153" s="2"/>
      <c r="FWV153" s="2"/>
      <c r="FWW153" s="2"/>
      <c r="FWX153" s="2"/>
      <c r="FWY153" s="2"/>
      <c r="FWZ153" s="2"/>
      <c r="FXA153" s="2"/>
      <c r="FXB153" s="2"/>
      <c r="FXC153" s="2"/>
      <c r="FXD153" s="2"/>
      <c r="FXE153" s="2"/>
      <c r="FXF153" s="2"/>
      <c r="FXG153" s="2"/>
      <c r="FXH153" s="2"/>
      <c r="FXI153" s="2"/>
      <c r="FXJ153" s="2"/>
      <c r="FXK153" s="2"/>
      <c r="FXL153" s="2"/>
      <c r="FXM153" s="2"/>
      <c r="FXN153" s="2"/>
      <c r="FXO153" s="2"/>
      <c r="FXP153" s="2"/>
      <c r="FXQ153" s="2"/>
      <c r="FXR153" s="2"/>
      <c r="FXS153" s="2"/>
      <c r="FXT153" s="2"/>
      <c r="FXU153" s="2"/>
      <c r="FXV153" s="2"/>
      <c r="FXW153" s="2"/>
      <c r="FXX153" s="2"/>
      <c r="FXY153" s="2"/>
      <c r="FXZ153" s="2"/>
      <c r="FYA153" s="2"/>
      <c r="FYB153" s="2"/>
      <c r="FYC153" s="2"/>
      <c r="FYD153" s="2"/>
      <c r="FYE153" s="2"/>
      <c r="FYF153" s="2"/>
      <c r="FYG153" s="2"/>
      <c r="FYH153" s="2"/>
      <c r="FYI153" s="2"/>
      <c r="FYJ153" s="2"/>
      <c r="FYK153" s="2"/>
      <c r="FYL153" s="2"/>
      <c r="FYM153" s="2"/>
      <c r="FYN153" s="2"/>
      <c r="FYO153" s="2"/>
      <c r="FYP153" s="2"/>
      <c r="FYQ153" s="2"/>
      <c r="FYR153" s="2"/>
      <c r="FYS153" s="2"/>
      <c r="FYT153" s="2"/>
      <c r="FYU153" s="2"/>
      <c r="FYV153" s="2"/>
      <c r="FYW153" s="2"/>
      <c r="FYX153" s="2"/>
      <c r="FYY153" s="2"/>
      <c r="FYZ153" s="2"/>
      <c r="FZA153" s="2"/>
      <c r="FZB153" s="2"/>
      <c r="FZC153" s="2"/>
      <c r="FZD153" s="2"/>
      <c r="FZE153" s="2"/>
      <c r="FZF153" s="2"/>
      <c r="FZG153" s="2"/>
      <c r="FZH153" s="2"/>
      <c r="FZI153" s="2"/>
      <c r="FZJ153" s="2"/>
      <c r="FZK153" s="2"/>
      <c r="FZL153" s="2"/>
      <c r="FZM153" s="2"/>
      <c r="FZN153" s="2"/>
      <c r="FZO153" s="2"/>
      <c r="FZP153" s="2"/>
      <c r="FZQ153" s="2"/>
      <c r="FZR153" s="2"/>
      <c r="FZS153" s="2"/>
      <c r="FZT153" s="2"/>
      <c r="FZU153" s="2"/>
      <c r="FZV153" s="2"/>
      <c r="FZW153" s="2"/>
      <c r="FZX153" s="2"/>
      <c r="FZY153" s="2"/>
      <c r="FZZ153" s="2"/>
      <c r="GAA153" s="2"/>
      <c r="GAB153" s="2"/>
      <c r="GAC153" s="2"/>
      <c r="GAD153" s="2"/>
      <c r="GAE153" s="2"/>
      <c r="GAF153" s="2"/>
      <c r="GAG153" s="2"/>
      <c r="GAH153" s="2"/>
      <c r="GAI153" s="2"/>
      <c r="GAJ153" s="2"/>
      <c r="GAK153" s="2"/>
      <c r="GAL153" s="2"/>
      <c r="GAM153" s="2"/>
      <c r="GAN153" s="2"/>
      <c r="GAO153" s="2"/>
      <c r="GAP153" s="2"/>
      <c r="GAQ153" s="2"/>
      <c r="GAR153" s="2"/>
      <c r="GAS153" s="2"/>
      <c r="GAT153" s="2"/>
      <c r="GAU153" s="2"/>
      <c r="GAV153" s="2"/>
      <c r="GAW153" s="2"/>
      <c r="GAX153" s="2"/>
      <c r="GAY153" s="2"/>
      <c r="GAZ153" s="2"/>
      <c r="GBA153" s="2"/>
      <c r="GBB153" s="2"/>
      <c r="GBC153" s="2"/>
      <c r="GBD153" s="2"/>
      <c r="GBE153" s="2"/>
      <c r="GBF153" s="2"/>
      <c r="GBG153" s="2"/>
      <c r="GBH153" s="2"/>
      <c r="GBI153" s="2"/>
      <c r="GBJ153" s="2"/>
      <c r="GBK153" s="2"/>
      <c r="GBL153" s="2"/>
      <c r="GBM153" s="2"/>
      <c r="GBN153" s="2"/>
      <c r="GBO153" s="2"/>
      <c r="GBP153" s="2"/>
      <c r="GBQ153" s="2"/>
      <c r="GBR153" s="2"/>
      <c r="GBS153" s="2"/>
      <c r="GBT153" s="2"/>
      <c r="GBU153" s="2"/>
      <c r="GBV153" s="2"/>
      <c r="GBW153" s="2"/>
      <c r="GBX153" s="2"/>
      <c r="GBY153" s="2"/>
      <c r="GBZ153" s="2"/>
      <c r="GCA153" s="2"/>
      <c r="GCB153" s="2"/>
      <c r="GCC153" s="2"/>
      <c r="GCD153" s="2"/>
      <c r="GCE153" s="2"/>
      <c r="GCF153" s="2"/>
      <c r="GCG153" s="2"/>
      <c r="GCH153" s="2"/>
      <c r="GCI153" s="2"/>
      <c r="GCJ153" s="2"/>
      <c r="GCK153" s="2"/>
      <c r="GCL153" s="2"/>
      <c r="GCM153" s="2"/>
      <c r="GCN153" s="2"/>
      <c r="GCO153" s="2"/>
      <c r="GCP153" s="2"/>
      <c r="GCQ153" s="2"/>
      <c r="GCR153" s="2"/>
      <c r="GCS153" s="2"/>
      <c r="GCT153" s="2"/>
      <c r="GCU153" s="2"/>
      <c r="GCV153" s="2"/>
      <c r="GCW153" s="2"/>
      <c r="GCX153" s="2"/>
      <c r="GCY153" s="2"/>
      <c r="GCZ153" s="2"/>
      <c r="GDA153" s="2"/>
      <c r="GDB153" s="2"/>
      <c r="GDC153" s="2"/>
      <c r="GDD153" s="2"/>
      <c r="GDE153" s="2"/>
      <c r="GDF153" s="2"/>
      <c r="GDG153" s="2"/>
      <c r="GDH153" s="2"/>
      <c r="GDI153" s="2"/>
      <c r="GDJ153" s="2"/>
      <c r="GDK153" s="2"/>
      <c r="GDL153" s="2"/>
      <c r="GDM153" s="2"/>
      <c r="GDN153" s="2"/>
      <c r="GDO153" s="2"/>
      <c r="GDP153" s="2"/>
      <c r="GDQ153" s="2"/>
      <c r="GDR153" s="2"/>
      <c r="GDS153" s="2"/>
      <c r="GDT153" s="2"/>
      <c r="GDU153" s="2"/>
      <c r="GDV153" s="2"/>
      <c r="GDW153" s="2"/>
      <c r="GDX153" s="2"/>
      <c r="GDY153" s="2"/>
      <c r="GDZ153" s="2"/>
      <c r="GEA153" s="2"/>
      <c r="GEB153" s="2"/>
      <c r="GEC153" s="2"/>
      <c r="GED153" s="2"/>
      <c r="GEE153" s="2"/>
      <c r="GEF153" s="2"/>
      <c r="GEG153" s="2"/>
      <c r="GEH153" s="2"/>
      <c r="GEI153" s="2"/>
      <c r="GEJ153" s="2"/>
      <c r="GEK153" s="2"/>
      <c r="GEL153" s="2"/>
      <c r="GEM153" s="2"/>
      <c r="GEN153" s="2"/>
      <c r="GEO153" s="2"/>
      <c r="GEP153" s="2"/>
      <c r="GEQ153" s="2"/>
      <c r="GER153" s="2"/>
      <c r="GES153" s="2"/>
      <c r="GET153" s="2"/>
      <c r="GEU153" s="2"/>
      <c r="GEV153" s="2"/>
      <c r="GEW153" s="2"/>
      <c r="GEX153" s="2"/>
      <c r="GEY153" s="2"/>
      <c r="GEZ153" s="2"/>
      <c r="GFA153" s="2"/>
      <c r="GFB153" s="2"/>
      <c r="GFC153" s="2"/>
      <c r="GFD153" s="2"/>
      <c r="GFE153" s="2"/>
      <c r="GFF153" s="2"/>
      <c r="GFG153" s="2"/>
      <c r="GFH153" s="2"/>
      <c r="GFI153" s="2"/>
      <c r="GFJ153" s="2"/>
      <c r="GFK153" s="2"/>
      <c r="GFL153" s="2"/>
      <c r="GFM153" s="2"/>
      <c r="GFN153" s="2"/>
      <c r="GFO153" s="2"/>
      <c r="GFP153" s="2"/>
      <c r="GFQ153" s="2"/>
      <c r="GFR153" s="2"/>
      <c r="GFS153" s="2"/>
      <c r="GFT153" s="2"/>
      <c r="GFU153" s="2"/>
      <c r="GFV153" s="2"/>
      <c r="GFW153" s="2"/>
      <c r="GFX153" s="2"/>
      <c r="GFY153" s="2"/>
      <c r="GFZ153" s="2"/>
      <c r="GGA153" s="2"/>
      <c r="GGB153" s="2"/>
      <c r="GGC153" s="2"/>
      <c r="GGD153" s="2"/>
      <c r="GGE153" s="2"/>
      <c r="GGF153" s="2"/>
      <c r="GGG153" s="2"/>
      <c r="GGH153" s="2"/>
      <c r="GGI153" s="2"/>
      <c r="GGJ153" s="2"/>
      <c r="GGK153" s="2"/>
      <c r="GGL153" s="2"/>
      <c r="GGM153" s="2"/>
      <c r="GGN153" s="2"/>
      <c r="GGO153" s="2"/>
      <c r="GGP153" s="2"/>
      <c r="GGQ153" s="2"/>
      <c r="GGR153" s="2"/>
      <c r="GGS153" s="2"/>
      <c r="GGT153" s="2"/>
      <c r="GGU153" s="2"/>
      <c r="GGV153" s="2"/>
      <c r="GGW153" s="2"/>
      <c r="GGX153" s="2"/>
      <c r="GGY153" s="2"/>
      <c r="GGZ153" s="2"/>
      <c r="GHA153" s="2"/>
      <c r="GHB153" s="2"/>
      <c r="GHC153" s="2"/>
      <c r="GHD153" s="2"/>
      <c r="GHE153" s="2"/>
      <c r="GHF153" s="2"/>
      <c r="GHG153" s="2"/>
      <c r="GHH153" s="2"/>
      <c r="GHI153" s="2"/>
      <c r="GHJ153" s="2"/>
      <c r="GHK153" s="2"/>
      <c r="GHL153" s="2"/>
      <c r="GHM153" s="2"/>
      <c r="GHN153" s="2"/>
      <c r="GHO153" s="2"/>
      <c r="GHP153" s="2"/>
      <c r="GHQ153" s="2"/>
      <c r="GHR153" s="2"/>
      <c r="GHS153" s="2"/>
      <c r="GHT153" s="2"/>
      <c r="GHU153" s="2"/>
      <c r="GHV153" s="2"/>
      <c r="GHW153" s="2"/>
      <c r="GHX153" s="2"/>
      <c r="GHY153" s="2"/>
      <c r="GHZ153" s="2"/>
      <c r="GIA153" s="2"/>
      <c r="GIB153" s="2"/>
      <c r="GIC153" s="2"/>
      <c r="GID153" s="2"/>
      <c r="GIE153" s="2"/>
      <c r="GIF153" s="2"/>
      <c r="GIG153" s="2"/>
      <c r="GIH153" s="2"/>
      <c r="GII153" s="2"/>
      <c r="GIJ153" s="2"/>
      <c r="GIK153" s="2"/>
      <c r="GIL153" s="2"/>
      <c r="GIM153" s="2"/>
      <c r="GIN153" s="2"/>
      <c r="GIO153" s="2"/>
      <c r="GIP153" s="2"/>
      <c r="GIQ153" s="2"/>
      <c r="GIR153" s="2"/>
      <c r="GIS153" s="2"/>
      <c r="GIT153" s="2"/>
      <c r="GIU153" s="2"/>
      <c r="GIV153" s="2"/>
      <c r="GIW153" s="2"/>
      <c r="GIX153" s="2"/>
      <c r="GIY153" s="2"/>
      <c r="GIZ153" s="2"/>
      <c r="GJA153" s="2"/>
      <c r="GJB153" s="2"/>
      <c r="GJC153" s="2"/>
      <c r="GJD153" s="2"/>
      <c r="GJE153" s="2"/>
      <c r="GJF153" s="2"/>
      <c r="GJG153" s="2"/>
      <c r="GJH153" s="2"/>
      <c r="GJI153" s="2"/>
      <c r="GJJ153" s="2"/>
      <c r="GJK153" s="2"/>
      <c r="GJL153" s="2"/>
      <c r="GJM153" s="2"/>
      <c r="GJN153" s="2"/>
      <c r="GJO153" s="2"/>
      <c r="GJP153" s="2"/>
      <c r="GJQ153" s="2"/>
      <c r="GJR153" s="2"/>
      <c r="GJS153" s="2"/>
      <c r="GJT153" s="2"/>
      <c r="GJU153" s="2"/>
      <c r="GJV153" s="2"/>
      <c r="GJW153" s="2"/>
      <c r="GJX153" s="2"/>
      <c r="GJY153" s="2"/>
      <c r="GJZ153" s="2"/>
      <c r="GKA153" s="2"/>
      <c r="GKB153" s="2"/>
      <c r="GKC153" s="2"/>
      <c r="GKD153" s="2"/>
      <c r="GKE153" s="2"/>
      <c r="GKF153" s="2"/>
      <c r="GKG153" s="2"/>
      <c r="GKH153" s="2"/>
      <c r="GKI153" s="2"/>
      <c r="GKJ153" s="2"/>
      <c r="GKK153" s="2"/>
      <c r="GKL153" s="2"/>
      <c r="GKM153" s="2"/>
      <c r="GKN153" s="2"/>
      <c r="GKO153" s="2"/>
      <c r="GKP153" s="2"/>
      <c r="GKQ153" s="2"/>
      <c r="GKR153" s="2"/>
      <c r="GKS153" s="2"/>
      <c r="GKT153" s="2"/>
      <c r="GKU153" s="2"/>
      <c r="GKV153" s="2"/>
      <c r="GKW153" s="2"/>
      <c r="GKX153" s="2"/>
      <c r="GKY153" s="2"/>
      <c r="GKZ153" s="2"/>
      <c r="GLA153" s="2"/>
      <c r="GLB153" s="2"/>
      <c r="GLC153" s="2"/>
      <c r="GLD153" s="2"/>
      <c r="GLE153" s="2"/>
      <c r="GLF153" s="2"/>
      <c r="GLG153" s="2"/>
      <c r="GLH153" s="2"/>
      <c r="GLI153" s="2"/>
      <c r="GLJ153" s="2"/>
      <c r="GLK153" s="2"/>
      <c r="GLL153" s="2"/>
      <c r="GLM153" s="2"/>
      <c r="GLN153" s="2"/>
      <c r="GLO153" s="2"/>
      <c r="GLP153" s="2"/>
      <c r="GLQ153" s="2"/>
      <c r="GLR153" s="2"/>
      <c r="GLS153" s="2"/>
      <c r="GLT153" s="2"/>
      <c r="GLU153" s="2"/>
      <c r="GLV153" s="2"/>
      <c r="GLW153" s="2"/>
      <c r="GLX153" s="2"/>
      <c r="GLY153" s="2"/>
      <c r="GLZ153" s="2"/>
      <c r="GMA153" s="2"/>
      <c r="GMB153" s="2"/>
      <c r="GMC153" s="2"/>
      <c r="GMD153" s="2"/>
      <c r="GME153" s="2"/>
      <c r="GMF153" s="2"/>
      <c r="GMG153" s="2"/>
      <c r="GMH153" s="2"/>
      <c r="GMI153" s="2"/>
      <c r="GMJ153" s="2"/>
      <c r="GMK153" s="2"/>
      <c r="GML153" s="2"/>
      <c r="GMM153" s="2"/>
      <c r="GMN153" s="2"/>
      <c r="GMO153" s="2"/>
      <c r="GMP153" s="2"/>
      <c r="GMQ153" s="2"/>
      <c r="GMR153" s="2"/>
      <c r="GMS153" s="2"/>
      <c r="GMT153" s="2"/>
      <c r="GMU153" s="2"/>
      <c r="GMV153" s="2"/>
      <c r="GMW153" s="2"/>
      <c r="GMX153" s="2"/>
      <c r="GMY153" s="2"/>
      <c r="GMZ153" s="2"/>
      <c r="GNA153" s="2"/>
      <c r="GNB153" s="2"/>
      <c r="GNC153" s="2"/>
      <c r="GND153" s="2"/>
      <c r="GNE153" s="2"/>
      <c r="GNF153" s="2"/>
      <c r="GNG153" s="2"/>
      <c r="GNH153" s="2"/>
      <c r="GNI153" s="2"/>
      <c r="GNJ153" s="2"/>
      <c r="GNK153" s="2"/>
      <c r="GNL153" s="2"/>
      <c r="GNM153" s="2"/>
      <c r="GNN153" s="2"/>
      <c r="GNO153" s="2"/>
      <c r="GNP153" s="2"/>
      <c r="GNQ153" s="2"/>
      <c r="GNR153" s="2"/>
      <c r="GNS153" s="2"/>
      <c r="GNT153" s="2"/>
      <c r="GNU153" s="2"/>
      <c r="GNV153" s="2"/>
      <c r="GNW153" s="2"/>
      <c r="GNX153" s="2"/>
      <c r="GNY153" s="2"/>
      <c r="GNZ153" s="2"/>
      <c r="GOA153" s="2"/>
      <c r="GOB153" s="2"/>
      <c r="GOC153" s="2"/>
      <c r="GOD153" s="2"/>
      <c r="GOE153" s="2"/>
      <c r="GOF153" s="2"/>
      <c r="GOG153" s="2"/>
      <c r="GOH153" s="2"/>
      <c r="GOI153" s="2"/>
      <c r="GOJ153" s="2"/>
      <c r="GOK153" s="2"/>
      <c r="GOL153" s="2"/>
      <c r="GOM153" s="2"/>
      <c r="GON153" s="2"/>
      <c r="GOO153" s="2"/>
      <c r="GOP153" s="2"/>
      <c r="GOQ153" s="2"/>
      <c r="GOR153" s="2"/>
      <c r="GOS153" s="2"/>
      <c r="GOT153" s="2"/>
      <c r="GOU153" s="2"/>
      <c r="GOV153" s="2"/>
      <c r="GOW153" s="2"/>
      <c r="GOX153" s="2"/>
      <c r="GOY153" s="2"/>
      <c r="GOZ153" s="2"/>
      <c r="GPA153" s="2"/>
      <c r="GPB153" s="2"/>
      <c r="GPC153" s="2"/>
      <c r="GPD153" s="2"/>
      <c r="GPE153" s="2"/>
      <c r="GPF153" s="2"/>
      <c r="GPG153" s="2"/>
      <c r="GPH153" s="2"/>
      <c r="GPI153" s="2"/>
      <c r="GPJ153" s="2"/>
      <c r="GPK153" s="2"/>
      <c r="GPL153" s="2"/>
      <c r="GPM153" s="2"/>
      <c r="GPN153" s="2"/>
      <c r="GPO153" s="2"/>
      <c r="GPP153" s="2"/>
      <c r="GPQ153" s="2"/>
      <c r="GPR153" s="2"/>
      <c r="GPS153" s="2"/>
      <c r="GPT153" s="2"/>
      <c r="GPU153" s="2"/>
      <c r="GPV153" s="2"/>
      <c r="GPW153" s="2"/>
      <c r="GPX153" s="2"/>
      <c r="GPY153" s="2"/>
      <c r="GPZ153" s="2"/>
      <c r="GQA153" s="2"/>
      <c r="GQB153" s="2"/>
      <c r="GQC153" s="2"/>
      <c r="GQD153" s="2"/>
      <c r="GQE153" s="2"/>
      <c r="GQF153" s="2"/>
      <c r="GQG153" s="2"/>
      <c r="GQH153" s="2"/>
      <c r="GQI153" s="2"/>
      <c r="GQJ153" s="2"/>
      <c r="GQK153" s="2"/>
      <c r="GQL153" s="2"/>
      <c r="GQM153" s="2"/>
      <c r="GQN153" s="2"/>
      <c r="GQO153" s="2"/>
      <c r="GQP153" s="2"/>
      <c r="GQQ153" s="2"/>
      <c r="GQR153" s="2"/>
      <c r="GQS153" s="2"/>
      <c r="GQT153" s="2"/>
      <c r="GQU153" s="2"/>
      <c r="GQV153" s="2"/>
      <c r="GQW153" s="2"/>
      <c r="GQX153" s="2"/>
      <c r="GQY153" s="2"/>
      <c r="GQZ153" s="2"/>
      <c r="GRA153" s="2"/>
      <c r="GRB153" s="2"/>
      <c r="GRC153" s="2"/>
      <c r="GRD153" s="2"/>
      <c r="GRE153" s="2"/>
      <c r="GRF153" s="2"/>
      <c r="GRG153" s="2"/>
      <c r="GRH153" s="2"/>
      <c r="GRI153" s="2"/>
      <c r="GRJ153" s="2"/>
      <c r="GRK153" s="2"/>
      <c r="GRL153" s="2"/>
      <c r="GRM153" s="2"/>
      <c r="GRN153" s="2"/>
      <c r="GRO153" s="2"/>
      <c r="GRP153" s="2"/>
      <c r="GRQ153" s="2"/>
      <c r="GRR153" s="2"/>
      <c r="GRS153" s="2"/>
      <c r="GRT153" s="2"/>
      <c r="GRU153" s="2"/>
      <c r="GRV153" s="2"/>
      <c r="GRW153" s="2"/>
      <c r="GRX153" s="2"/>
      <c r="GRY153" s="2"/>
      <c r="GRZ153" s="2"/>
      <c r="GSA153" s="2"/>
      <c r="GSB153" s="2"/>
      <c r="GSC153" s="2"/>
      <c r="GSD153" s="2"/>
      <c r="GSE153" s="2"/>
      <c r="GSF153" s="2"/>
      <c r="GSG153" s="2"/>
      <c r="GSH153" s="2"/>
      <c r="GSI153" s="2"/>
      <c r="GSJ153" s="2"/>
      <c r="GSK153" s="2"/>
      <c r="GSL153" s="2"/>
      <c r="GSM153" s="2"/>
      <c r="GSN153" s="2"/>
      <c r="GSO153" s="2"/>
      <c r="GSP153" s="2"/>
      <c r="GSQ153" s="2"/>
      <c r="GSR153" s="2"/>
      <c r="GSS153" s="2"/>
      <c r="GST153" s="2"/>
      <c r="GSU153" s="2"/>
      <c r="GSV153" s="2"/>
      <c r="GSW153" s="2"/>
      <c r="GSX153" s="2"/>
      <c r="GSY153" s="2"/>
      <c r="GSZ153" s="2"/>
      <c r="GTA153" s="2"/>
      <c r="GTB153" s="2"/>
      <c r="GTC153" s="2"/>
      <c r="GTD153" s="2"/>
      <c r="GTE153" s="2"/>
      <c r="GTF153" s="2"/>
      <c r="GTG153" s="2"/>
      <c r="GTH153" s="2"/>
      <c r="GTI153" s="2"/>
      <c r="GTJ153" s="2"/>
      <c r="GTK153" s="2"/>
      <c r="GTL153" s="2"/>
      <c r="GTM153" s="2"/>
      <c r="GTN153" s="2"/>
      <c r="GTO153" s="2"/>
      <c r="GTP153" s="2"/>
      <c r="GTQ153" s="2"/>
      <c r="GTR153" s="2"/>
      <c r="GTS153" s="2"/>
      <c r="GTT153" s="2"/>
      <c r="GTU153" s="2"/>
      <c r="GTV153" s="2"/>
      <c r="GTW153" s="2"/>
      <c r="GTX153" s="2"/>
      <c r="GTY153" s="2"/>
      <c r="GTZ153" s="2"/>
      <c r="GUA153" s="2"/>
      <c r="GUB153" s="2"/>
      <c r="GUC153" s="2"/>
      <c r="GUD153" s="2"/>
      <c r="GUE153" s="2"/>
      <c r="GUF153" s="2"/>
      <c r="GUG153" s="2"/>
      <c r="GUH153" s="2"/>
      <c r="GUI153" s="2"/>
      <c r="GUJ153" s="2"/>
      <c r="GUK153" s="2"/>
      <c r="GUL153" s="2"/>
      <c r="GUM153" s="2"/>
      <c r="GUN153" s="2"/>
      <c r="GUO153" s="2"/>
      <c r="GUP153" s="2"/>
      <c r="GUQ153" s="2"/>
      <c r="GUR153" s="2"/>
      <c r="GUS153" s="2"/>
      <c r="GUT153" s="2"/>
      <c r="GUU153" s="2"/>
      <c r="GUV153" s="2"/>
      <c r="GUW153" s="2"/>
      <c r="GUX153" s="2"/>
      <c r="GUY153" s="2"/>
      <c r="GUZ153" s="2"/>
      <c r="GVA153" s="2"/>
      <c r="GVB153" s="2"/>
      <c r="GVC153" s="2"/>
      <c r="GVD153" s="2"/>
      <c r="GVE153" s="2"/>
      <c r="GVF153" s="2"/>
      <c r="GVG153" s="2"/>
      <c r="GVH153" s="2"/>
      <c r="GVI153" s="2"/>
      <c r="GVJ153" s="2"/>
      <c r="GVK153" s="2"/>
      <c r="GVL153" s="2"/>
      <c r="GVM153" s="2"/>
      <c r="GVN153" s="2"/>
      <c r="GVO153" s="2"/>
      <c r="GVP153" s="2"/>
      <c r="GVQ153" s="2"/>
      <c r="GVR153" s="2"/>
      <c r="GVS153" s="2"/>
      <c r="GVT153" s="2"/>
      <c r="GVU153" s="2"/>
      <c r="GVV153" s="2"/>
      <c r="GVW153" s="2"/>
      <c r="GVX153" s="2"/>
      <c r="GVY153" s="2"/>
      <c r="GVZ153" s="2"/>
      <c r="GWA153" s="2"/>
      <c r="GWB153" s="2"/>
      <c r="GWC153" s="2"/>
      <c r="GWD153" s="2"/>
      <c r="GWE153" s="2"/>
      <c r="GWF153" s="2"/>
      <c r="GWG153" s="2"/>
      <c r="GWH153" s="2"/>
      <c r="GWI153" s="2"/>
      <c r="GWJ153" s="2"/>
      <c r="GWK153" s="2"/>
      <c r="GWL153" s="2"/>
      <c r="GWM153" s="2"/>
      <c r="GWN153" s="2"/>
      <c r="GWO153" s="2"/>
      <c r="GWP153" s="2"/>
      <c r="GWQ153" s="2"/>
      <c r="GWR153" s="2"/>
      <c r="GWS153" s="2"/>
      <c r="GWT153" s="2"/>
      <c r="GWU153" s="2"/>
      <c r="GWV153" s="2"/>
      <c r="GWW153" s="2"/>
      <c r="GWX153" s="2"/>
      <c r="GWY153" s="2"/>
      <c r="GWZ153" s="2"/>
      <c r="GXA153" s="2"/>
      <c r="GXB153" s="2"/>
      <c r="GXC153" s="2"/>
      <c r="GXD153" s="2"/>
      <c r="GXE153" s="2"/>
      <c r="GXF153" s="2"/>
      <c r="GXG153" s="2"/>
      <c r="GXH153" s="2"/>
      <c r="GXI153" s="2"/>
      <c r="GXJ153" s="2"/>
      <c r="GXK153" s="2"/>
      <c r="GXL153" s="2"/>
      <c r="GXM153" s="2"/>
      <c r="GXN153" s="2"/>
      <c r="GXO153" s="2"/>
      <c r="GXP153" s="2"/>
      <c r="GXQ153" s="2"/>
      <c r="GXR153" s="2"/>
      <c r="GXS153" s="2"/>
      <c r="GXT153" s="2"/>
      <c r="GXU153" s="2"/>
      <c r="GXV153" s="2"/>
      <c r="GXW153" s="2"/>
      <c r="GXX153" s="2"/>
      <c r="GXY153" s="2"/>
      <c r="GXZ153" s="2"/>
      <c r="GYA153" s="2"/>
      <c r="GYB153" s="2"/>
      <c r="GYC153" s="2"/>
      <c r="GYD153" s="2"/>
      <c r="GYE153" s="2"/>
      <c r="GYF153" s="2"/>
      <c r="GYG153" s="2"/>
      <c r="GYH153" s="2"/>
      <c r="GYI153" s="2"/>
      <c r="GYJ153" s="2"/>
      <c r="GYK153" s="2"/>
      <c r="GYL153" s="2"/>
      <c r="GYM153" s="2"/>
      <c r="GYN153" s="2"/>
      <c r="GYO153" s="2"/>
      <c r="GYP153" s="2"/>
      <c r="GYQ153" s="2"/>
      <c r="GYR153" s="2"/>
      <c r="GYS153" s="2"/>
      <c r="GYT153" s="2"/>
      <c r="GYU153" s="2"/>
      <c r="GYV153" s="2"/>
      <c r="GYW153" s="2"/>
      <c r="GYX153" s="2"/>
      <c r="GYY153" s="2"/>
      <c r="GYZ153" s="2"/>
      <c r="GZA153" s="2"/>
      <c r="GZB153" s="2"/>
      <c r="GZC153" s="2"/>
      <c r="GZD153" s="2"/>
      <c r="GZE153" s="2"/>
      <c r="GZF153" s="2"/>
      <c r="GZG153" s="2"/>
      <c r="GZH153" s="2"/>
      <c r="GZI153" s="2"/>
      <c r="GZJ153" s="2"/>
      <c r="GZK153" s="2"/>
      <c r="GZL153" s="2"/>
      <c r="GZM153" s="2"/>
      <c r="GZN153" s="2"/>
      <c r="GZO153" s="2"/>
      <c r="GZP153" s="2"/>
      <c r="GZQ153" s="2"/>
      <c r="GZR153" s="2"/>
      <c r="GZS153" s="2"/>
      <c r="GZT153" s="2"/>
      <c r="GZU153" s="2"/>
      <c r="GZV153" s="2"/>
      <c r="GZW153" s="2"/>
      <c r="GZX153" s="2"/>
      <c r="GZY153" s="2"/>
      <c r="GZZ153" s="2"/>
      <c r="HAA153" s="2"/>
      <c r="HAB153" s="2"/>
      <c r="HAC153" s="2"/>
      <c r="HAD153" s="2"/>
      <c r="HAE153" s="2"/>
      <c r="HAF153" s="2"/>
      <c r="HAG153" s="2"/>
      <c r="HAH153" s="2"/>
      <c r="HAI153" s="2"/>
      <c r="HAJ153" s="2"/>
      <c r="HAK153" s="2"/>
      <c r="HAL153" s="2"/>
      <c r="HAM153" s="2"/>
      <c r="HAN153" s="2"/>
      <c r="HAO153" s="2"/>
      <c r="HAP153" s="2"/>
      <c r="HAQ153" s="2"/>
      <c r="HAR153" s="2"/>
      <c r="HAS153" s="2"/>
      <c r="HAT153" s="2"/>
      <c r="HAU153" s="2"/>
      <c r="HAV153" s="2"/>
      <c r="HAW153" s="2"/>
      <c r="HAX153" s="2"/>
      <c r="HAY153" s="2"/>
      <c r="HAZ153" s="2"/>
      <c r="HBA153" s="2"/>
      <c r="HBB153" s="2"/>
      <c r="HBC153" s="2"/>
      <c r="HBD153" s="2"/>
      <c r="HBE153" s="2"/>
      <c r="HBF153" s="2"/>
      <c r="HBG153" s="2"/>
      <c r="HBH153" s="2"/>
      <c r="HBI153" s="2"/>
      <c r="HBJ153" s="2"/>
      <c r="HBK153" s="2"/>
      <c r="HBL153" s="2"/>
      <c r="HBM153" s="2"/>
      <c r="HBN153" s="2"/>
      <c r="HBO153" s="2"/>
      <c r="HBP153" s="2"/>
      <c r="HBQ153" s="2"/>
      <c r="HBR153" s="2"/>
      <c r="HBS153" s="2"/>
      <c r="HBT153" s="2"/>
      <c r="HBU153" s="2"/>
      <c r="HBV153" s="2"/>
      <c r="HBW153" s="2"/>
      <c r="HBX153" s="2"/>
      <c r="HBY153" s="2"/>
      <c r="HBZ153" s="2"/>
      <c r="HCA153" s="2"/>
      <c r="HCB153" s="2"/>
      <c r="HCC153" s="2"/>
      <c r="HCD153" s="2"/>
      <c r="HCE153" s="2"/>
      <c r="HCF153" s="2"/>
      <c r="HCG153" s="2"/>
      <c r="HCH153" s="2"/>
      <c r="HCI153" s="2"/>
      <c r="HCJ153" s="2"/>
      <c r="HCK153" s="2"/>
      <c r="HCL153" s="2"/>
      <c r="HCM153" s="2"/>
      <c r="HCN153" s="2"/>
      <c r="HCO153" s="2"/>
      <c r="HCP153" s="2"/>
      <c r="HCQ153" s="2"/>
      <c r="HCR153" s="2"/>
      <c r="HCS153" s="2"/>
      <c r="HCT153" s="2"/>
      <c r="HCU153" s="2"/>
      <c r="HCV153" s="2"/>
      <c r="HCW153" s="2"/>
      <c r="HCX153" s="2"/>
      <c r="HCY153" s="2"/>
      <c r="HCZ153" s="2"/>
      <c r="HDA153" s="2"/>
      <c r="HDB153" s="2"/>
      <c r="HDC153" s="2"/>
      <c r="HDD153" s="2"/>
      <c r="HDE153" s="2"/>
      <c r="HDF153" s="2"/>
      <c r="HDG153" s="2"/>
      <c r="HDH153" s="2"/>
      <c r="HDI153" s="2"/>
      <c r="HDJ153" s="2"/>
      <c r="HDK153" s="2"/>
      <c r="HDL153" s="2"/>
      <c r="HDM153" s="2"/>
      <c r="HDN153" s="2"/>
      <c r="HDO153" s="2"/>
      <c r="HDP153" s="2"/>
      <c r="HDQ153" s="2"/>
      <c r="HDR153" s="2"/>
      <c r="HDS153" s="2"/>
      <c r="HDT153" s="2"/>
      <c r="HDU153" s="2"/>
      <c r="HDV153" s="2"/>
      <c r="HDW153" s="2"/>
      <c r="HDX153" s="2"/>
      <c r="HDY153" s="2"/>
      <c r="HDZ153" s="2"/>
      <c r="HEA153" s="2"/>
      <c r="HEB153" s="2"/>
      <c r="HEC153" s="2"/>
      <c r="HED153" s="2"/>
      <c r="HEE153" s="2"/>
      <c r="HEF153" s="2"/>
      <c r="HEG153" s="2"/>
      <c r="HEH153" s="2"/>
      <c r="HEI153" s="2"/>
      <c r="HEJ153" s="2"/>
      <c r="HEK153" s="2"/>
      <c r="HEL153" s="2"/>
      <c r="HEM153" s="2"/>
      <c r="HEN153" s="2"/>
      <c r="HEO153" s="2"/>
      <c r="HEP153" s="2"/>
      <c r="HEQ153" s="2"/>
      <c r="HER153" s="2"/>
      <c r="HES153" s="2"/>
      <c r="HET153" s="2"/>
      <c r="HEU153" s="2"/>
      <c r="HEV153" s="2"/>
      <c r="HEW153" s="2"/>
      <c r="HEX153" s="2"/>
      <c r="HEY153" s="2"/>
      <c r="HEZ153" s="2"/>
      <c r="HFA153" s="2"/>
      <c r="HFB153" s="2"/>
      <c r="HFC153" s="2"/>
      <c r="HFD153" s="2"/>
      <c r="HFE153" s="2"/>
      <c r="HFF153" s="2"/>
      <c r="HFG153" s="2"/>
      <c r="HFH153" s="2"/>
      <c r="HFI153" s="2"/>
      <c r="HFJ153" s="2"/>
      <c r="HFK153" s="2"/>
      <c r="HFL153" s="2"/>
      <c r="HFM153" s="2"/>
      <c r="HFN153" s="2"/>
      <c r="HFO153" s="2"/>
      <c r="HFP153" s="2"/>
      <c r="HFQ153" s="2"/>
      <c r="HFR153" s="2"/>
      <c r="HFS153" s="2"/>
      <c r="HFT153" s="2"/>
      <c r="HFU153" s="2"/>
      <c r="HFV153" s="2"/>
      <c r="HFW153" s="2"/>
      <c r="HFX153" s="2"/>
      <c r="HFY153" s="2"/>
      <c r="HFZ153" s="2"/>
      <c r="HGA153" s="2"/>
      <c r="HGB153" s="2"/>
      <c r="HGC153" s="2"/>
      <c r="HGD153" s="2"/>
      <c r="HGE153" s="2"/>
      <c r="HGF153" s="2"/>
      <c r="HGG153" s="2"/>
      <c r="HGH153" s="2"/>
      <c r="HGI153" s="2"/>
      <c r="HGJ153" s="2"/>
      <c r="HGK153" s="2"/>
      <c r="HGL153" s="2"/>
      <c r="HGM153" s="2"/>
      <c r="HGN153" s="2"/>
      <c r="HGO153" s="2"/>
      <c r="HGP153" s="2"/>
      <c r="HGQ153" s="2"/>
      <c r="HGR153" s="2"/>
      <c r="HGS153" s="2"/>
      <c r="HGT153" s="2"/>
      <c r="HGU153" s="2"/>
      <c r="HGV153" s="2"/>
      <c r="HGW153" s="2"/>
      <c r="HGX153" s="2"/>
      <c r="HGY153" s="2"/>
      <c r="HGZ153" s="2"/>
      <c r="HHA153" s="2"/>
      <c r="HHB153" s="2"/>
      <c r="HHC153" s="2"/>
      <c r="HHD153" s="2"/>
      <c r="HHE153" s="2"/>
      <c r="HHF153" s="2"/>
      <c r="HHG153" s="2"/>
      <c r="HHH153" s="2"/>
      <c r="HHI153" s="2"/>
      <c r="HHJ153" s="2"/>
      <c r="HHK153" s="2"/>
      <c r="HHL153" s="2"/>
      <c r="HHM153" s="2"/>
      <c r="HHN153" s="2"/>
      <c r="HHO153" s="2"/>
      <c r="HHP153" s="2"/>
      <c r="HHQ153" s="2"/>
      <c r="HHR153" s="2"/>
      <c r="HHS153" s="2"/>
      <c r="HHT153" s="2"/>
      <c r="HHU153" s="2"/>
      <c r="HHV153" s="2"/>
      <c r="HHW153" s="2"/>
      <c r="HHX153" s="2"/>
      <c r="HHY153" s="2"/>
      <c r="HHZ153" s="2"/>
      <c r="HIA153" s="2"/>
      <c r="HIB153" s="2"/>
      <c r="HIC153" s="2"/>
      <c r="HID153" s="2"/>
      <c r="HIE153" s="2"/>
      <c r="HIF153" s="2"/>
      <c r="HIG153" s="2"/>
      <c r="HIH153" s="2"/>
      <c r="HII153" s="2"/>
      <c r="HIJ153" s="2"/>
      <c r="HIK153" s="2"/>
      <c r="HIL153" s="2"/>
      <c r="HIM153" s="2"/>
      <c r="HIN153" s="2"/>
      <c r="HIO153" s="2"/>
      <c r="HIP153" s="2"/>
      <c r="HIQ153" s="2"/>
      <c r="HIR153" s="2"/>
      <c r="HIS153" s="2"/>
      <c r="HIT153" s="2"/>
      <c r="HIU153" s="2"/>
      <c r="HIV153" s="2"/>
      <c r="HIW153" s="2"/>
      <c r="HIX153" s="2"/>
      <c r="HIY153" s="2"/>
      <c r="HIZ153" s="2"/>
      <c r="HJA153" s="2"/>
      <c r="HJB153" s="2"/>
      <c r="HJC153" s="2"/>
      <c r="HJD153" s="2"/>
      <c r="HJE153" s="2"/>
      <c r="HJF153" s="2"/>
      <c r="HJG153" s="2"/>
      <c r="HJH153" s="2"/>
      <c r="HJI153" s="2"/>
      <c r="HJJ153" s="2"/>
      <c r="HJK153" s="2"/>
      <c r="HJL153" s="2"/>
      <c r="HJM153" s="2"/>
      <c r="HJN153" s="2"/>
      <c r="HJO153" s="2"/>
      <c r="HJP153" s="2"/>
      <c r="HJQ153" s="2"/>
      <c r="HJR153" s="2"/>
      <c r="HJS153" s="2"/>
      <c r="HJT153" s="2"/>
      <c r="HJU153" s="2"/>
      <c r="HJV153" s="2"/>
      <c r="HJW153" s="2"/>
      <c r="HJX153" s="2"/>
      <c r="HJY153" s="2"/>
      <c r="HJZ153" s="2"/>
      <c r="HKA153" s="2"/>
      <c r="HKB153" s="2"/>
      <c r="HKC153" s="2"/>
      <c r="HKD153" s="2"/>
      <c r="HKE153" s="2"/>
      <c r="HKF153" s="2"/>
      <c r="HKG153" s="2"/>
      <c r="HKH153" s="2"/>
      <c r="HKI153" s="2"/>
      <c r="HKJ153" s="2"/>
      <c r="HKK153" s="2"/>
      <c r="HKL153" s="2"/>
      <c r="HKM153" s="2"/>
      <c r="HKN153" s="2"/>
      <c r="HKO153" s="2"/>
      <c r="HKP153" s="2"/>
      <c r="HKQ153" s="2"/>
      <c r="HKR153" s="2"/>
      <c r="HKS153" s="2"/>
      <c r="HKT153" s="2"/>
      <c r="HKU153" s="2"/>
      <c r="HKV153" s="2"/>
      <c r="HKW153" s="2"/>
      <c r="HKX153" s="2"/>
      <c r="HKY153" s="2"/>
      <c r="HKZ153" s="2"/>
      <c r="HLA153" s="2"/>
      <c r="HLB153" s="2"/>
      <c r="HLC153" s="2"/>
      <c r="HLD153" s="2"/>
      <c r="HLE153" s="2"/>
      <c r="HLF153" s="2"/>
      <c r="HLG153" s="2"/>
      <c r="HLH153" s="2"/>
      <c r="HLI153" s="2"/>
      <c r="HLJ153" s="2"/>
      <c r="HLK153" s="2"/>
      <c r="HLL153" s="2"/>
      <c r="HLM153" s="2"/>
      <c r="HLN153" s="2"/>
      <c r="HLO153" s="2"/>
      <c r="HLP153" s="2"/>
      <c r="HLQ153" s="2"/>
      <c r="HLR153" s="2"/>
      <c r="HLS153" s="2"/>
      <c r="HLT153" s="2"/>
      <c r="HLU153" s="2"/>
      <c r="HLV153" s="2"/>
      <c r="HLW153" s="2"/>
      <c r="HLX153" s="2"/>
      <c r="HLY153" s="2"/>
      <c r="HLZ153" s="2"/>
      <c r="HMA153" s="2"/>
      <c r="HMB153" s="2"/>
      <c r="HMC153" s="2"/>
      <c r="HMD153" s="2"/>
      <c r="HME153" s="2"/>
      <c r="HMF153" s="2"/>
      <c r="HMG153" s="2"/>
      <c r="HMH153" s="2"/>
      <c r="HMI153" s="2"/>
      <c r="HMJ153" s="2"/>
      <c r="HMK153" s="2"/>
      <c r="HML153" s="2"/>
      <c r="HMM153" s="2"/>
      <c r="HMN153" s="2"/>
      <c r="HMO153" s="2"/>
      <c r="HMP153" s="2"/>
      <c r="HMQ153" s="2"/>
      <c r="HMR153" s="2"/>
      <c r="HMS153" s="2"/>
      <c r="HMT153" s="2"/>
      <c r="HMU153" s="2"/>
      <c r="HMV153" s="2"/>
      <c r="HMW153" s="2"/>
      <c r="HMX153" s="2"/>
      <c r="HMY153" s="2"/>
      <c r="HMZ153" s="2"/>
      <c r="HNA153" s="2"/>
      <c r="HNB153" s="2"/>
      <c r="HNC153" s="2"/>
      <c r="HND153" s="2"/>
      <c r="HNE153" s="2"/>
      <c r="HNF153" s="2"/>
      <c r="HNG153" s="2"/>
      <c r="HNH153" s="2"/>
      <c r="HNI153" s="2"/>
      <c r="HNJ153" s="2"/>
      <c r="HNK153" s="2"/>
      <c r="HNL153" s="2"/>
      <c r="HNM153" s="2"/>
      <c r="HNN153" s="2"/>
      <c r="HNO153" s="2"/>
      <c r="HNP153" s="2"/>
      <c r="HNQ153" s="2"/>
      <c r="HNR153" s="2"/>
      <c r="HNS153" s="2"/>
      <c r="HNT153" s="2"/>
      <c r="HNU153" s="2"/>
      <c r="HNV153" s="2"/>
      <c r="HNW153" s="2"/>
      <c r="HNX153" s="2"/>
      <c r="HNY153" s="2"/>
      <c r="HNZ153" s="2"/>
      <c r="HOA153" s="2"/>
      <c r="HOB153" s="2"/>
      <c r="HOC153" s="2"/>
      <c r="HOD153" s="2"/>
      <c r="HOE153" s="2"/>
      <c r="HOF153" s="2"/>
      <c r="HOG153" s="2"/>
      <c r="HOH153" s="2"/>
      <c r="HOI153" s="2"/>
      <c r="HOJ153" s="2"/>
      <c r="HOK153" s="2"/>
      <c r="HOL153" s="2"/>
      <c r="HOM153" s="2"/>
      <c r="HON153" s="2"/>
      <c r="HOO153" s="2"/>
      <c r="HOP153" s="2"/>
      <c r="HOQ153" s="2"/>
      <c r="HOR153" s="2"/>
      <c r="HOS153" s="2"/>
      <c r="HOT153" s="2"/>
      <c r="HOU153" s="2"/>
      <c r="HOV153" s="2"/>
      <c r="HOW153" s="2"/>
      <c r="HOX153" s="2"/>
      <c r="HOY153" s="2"/>
      <c r="HOZ153" s="2"/>
      <c r="HPA153" s="2"/>
      <c r="HPB153" s="2"/>
      <c r="HPC153" s="2"/>
      <c r="HPD153" s="2"/>
      <c r="HPE153" s="2"/>
      <c r="HPF153" s="2"/>
      <c r="HPG153" s="2"/>
      <c r="HPH153" s="2"/>
      <c r="HPI153" s="2"/>
      <c r="HPJ153" s="2"/>
      <c r="HPK153" s="2"/>
      <c r="HPL153" s="2"/>
      <c r="HPM153" s="2"/>
      <c r="HPN153" s="2"/>
      <c r="HPO153" s="2"/>
      <c r="HPP153" s="2"/>
      <c r="HPQ153" s="2"/>
      <c r="HPR153" s="2"/>
      <c r="HPS153" s="2"/>
      <c r="HPT153" s="2"/>
      <c r="HPU153" s="2"/>
      <c r="HPV153" s="2"/>
      <c r="HPW153" s="2"/>
      <c r="HPX153" s="2"/>
      <c r="HPY153" s="2"/>
      <c r="HPZ153" s="2"/>
      <c r="HQA153" s="2"/>
      <c r="HQB153" s="2"/>
      <c r="HQC153" s="2"/>
      <c r="HQD153" s="2"/>
      <c r="HQE153" s="2"/>
      <c r="HQF153" s="2"/>
      <c r="HQG153" s="2"/>
      <c r="HQH153" s="2"/>
      <c r="HQI153" s="2"/>
      <c r="HQJ153" s="2"/>
      <c r="HQK153" s="2"/>
      <c r="HQL153" s="2"/>
      <c r="HQM153" s="2"/>
      <c r="HQN153" s="2"/>
      <c r="HQO153" s="2"/>
      <c r="HQP153" s="2"/>
      <c r="HQQ153" s="2"/>
      <c r="HQR153" s="2"/>
      <c r="HQS153" s="2"/>
      <c r="HQT153" s="2"/>
      <c r="HQU153" s="2"/>
      <c r="HQV153" s="2"/>
      <c r="HQW153" s="2"/>
      <c r="HQX153" s="2"/>
      <c r="HQY153" s="2"/>
      <c r="HQZ153" s="2"/>
      <c r="HRA153" s="2"/>
      <c r="HRB153" s="2"/>
      <c r="HRC153" s="2"/>
      <c r="HRD153" s="2"/>
      <c r="HRE153" s="2"/>
      <c r="HRF153" s="2"/>
      <c r="HRG153" s="2"/>
      <c r="HRH153" s="2"/>
      <c r="HRI153" s="2"/>
      <c r="HRJ153" s="2"/>
      <c r="HRK153" s="2"/>
      <c r="HRL153" s="2"/>
      <c r="HRM153" s="2"/>
      <c r="HRN153" s="2"/>
      <c r="HRO153" s="2"/>
      <c r="HRP153" s="2"/>
      <c r="HRQ153" s="2"/>
      <c r="HRR153" s="2"/>
      <c r="HRS153" s="2"/>
      <c r="HRT153" s="2"/>
      <c r="HRU153" s="2"/>
      <c r="HRV153" s="2"/>
      <c r="HRW153" s="2"/>
      <c r="HRX153" s="2"/>
      <c r="HRY153" s="2"/>
      <c r="HRZ153" s="2"/>
      <c r="HSA153" s="2"/>
      <c r="HSB153" s="2"/>
      <c r="HSC153" s="2"/>
      <c r="HSD153" s="2"/>
      <c r="HSE153" s="2"/>
      <c r="HSF153" s="2"/>
      <c r="HSG153" s="2"/>
      <c r="HSH153" s="2"/>
      <c r="HSI153" s="2"/>
      <c r="HSJ153" s="2"/>
      <c r="HSK153" s="2"/>
      <c r="HSL153" s="2"/>
      <c r="HSM153" s="2"/>
      <c r="HSN153" s="2"/>
      <c r="HSO153" s="2"/>
      <c r="HSP153" s="2"/>
      <c r="HSQ153" s="2"/>
      <c r="HSR153" s="2"/>
      <c r="HSS153" s="2"/>
      <c r="HST153" s="2"/>
      <c r="HSU153" s="2"/>
      <c r="HSV153" s="2"/>
      <c r="HSW153" s="2"/>
      <c r="HSX153" s="2"/>
      <c r="HSY153" s="2"/>
      <c r="HSZ153" s="2"/>
      <c r="HTA153" s="2"/>
      <c r="HTB153" s="2"/>
      <c r="HTC153" s="2"/>
      <c r="HTD153" s="2"/>
      <c r="HTE153" s="2"/>
      <c r="HTF153" s="2"/>
      <c r="HTG153" s="2"/>
      <c r="HTH153" s="2"/>
      <c r="HTI153" s="2"/>
      <c r="HTJ153" s="2"/>
      <c r="HTK153" s="2"/>
      <c r="HTL153" s="2"/>
      <c r="HTM153" s="2"/>
      <c r="HTN153" s="2"/>
      <c r="HTO153" s="2"/>
      <c r="HTP153" s="2"/>
      <c r="HTQ153" s="2"/>
      <c r="HTR153" s="2"/>
      <c r="HTS153" s="2"/>
      <c r="HTT153" s="2"/>
      <c r="HTU153" s="2"/>
      <c r="HTV153" s="2"/>
      <c r="HTW153" s="2"/>
      <c r="HTX153" s="2"/>
      <c r="HTY153" s="2"/>
      <c r="HTZ153" s="2"/>
      <c r="HUA153" s="2"/>
      <c r="HUB153" s="2"/>
      <c r="HUC153" s="2"/>
      <c r="HUD153" s="2"/>
      <c r="HUE153" s="2"/>
      <c r="HUF153" s="2"/>
      <c r="HUG153" s="2"/>
      <c r="HUH153" s="2"/>
      <c r="HUI153" s="2"/>
      <c r="HUJ153" s="2"/>
      <c r="HUK153" s="2"/>
      <c r="HUL153" s="2"/>
      <c r="HUM153" s="2"/>
      <c r="HUN153" s="2"/>
      <c r="HUO153" s="2"/>
      <c r="HUP153" s="2"/>
      <c r="HUQ153" s="2"/>
      <c r="HUR153" s="2"/>
      <c r="HUS153" s="2"/>
      <c r="HUT153" s="2"/>
      <c r="HUU153" s="2"/>
      <c r="HUV153" s="2"/>
      <c r="HUW153" s="2"/>
      <c r="HUX153" s="2"/>
      <c r="HUY153" s="2"/>
      <c r="HUZ153" s="2"/>
      <c r="HVA153" s="2"/>
      <c r="HVB153" s="2"/>
      <c r="HVC153" s="2"/>
      <c r="HVD153" s="2"/>
      <c r="HVE153" s="2"/>
      <c r="HVF153" s="2"/>
      <c r="HVG153" s="2"/>
      <c r="HVH153" s="2"/>
      <c r="HVI153" s="2"/>
      <c r="HVJ153" s="2"/>
      <c r="HVK153" s="2"/>
      <c r="HVL153" s="2"/>
      <c r="HVM153" s="2"/>
      <c r="HVN153" s="2"/>
      <c r="HVO153" s="2"/>
      <c r="HVP153" s="2"/>
      <c r="HVQ153" s="2"/>
      <c r="HVR153" s="2"/>
      <c r="HVS153" s="2"/>
      <c r="HVT153" s="2"/>
      <c r="HVU153" s="2"/>
      <c r="HVV153" s="2"/>
      <c r="HVW153" s="2"/>
      <c r="HVX153" s="2"/>
      <c r="HVY153" s="2"/>
      <c r="HVZ153" s="2"/>
      <c r="HWA153" s="2"/>
      <c r="HWB153" s="2"/>
      <c r="HWC153" s="2"/>
      <c r="HWD153" s="2"/>
      <c r="HWE153" s="2"/>
      <c r="HWF153" s="2"/>
      <c r="HWG153" s="2"/>
      <c r="HWH153" s="2"/>
      <c r="HWI153" s="2"/>
      <c r="HWJ153" s="2"/>
      <c r="HWK153" s="2"/>
      <c r="HWL153" s="2"/>
      <c r="HWM153" s="2"/>
      <c r="HWN153" s="2"/>
      <c r="HWO153" s="2"/>
      <c r="HWP153" s="2"/>
      <c r="HWQ153" s="2"/>
      <c r="HWR153" s="2"/>
      <c r="HWS153" s="2"/>
      <c r="HWT153" s="2"/>
      <c r="HWU153" s="2"/>
      <c r="HWV153" s="2"/>
      <c r="HWW153" s="2"/>
      <c r="HWX153" s="2"/>
      <c r="HWY153" s="2"/>
      <c r="HWZ153" s="2"/>
      <c r="HXA153" s="2"/>
      <c r="HXB153" s="2"/>
      <c r="HXC153" s="2"/>
      <c r="HXD153" s="2"/>
      <c r="HXE153" s="2"/>
      <c r="HXF153" s="2"/>
      <c r="HXG153" s="2"/>
      <c r="HXH153" s="2"/>
      <c r="HXI153" s="2"/>
      <c r="HXJ153" s="2"/>
      <c r="HXK153" s="2"/>
      <c r="HXL153" s="2"/>
      <c r="HXM153" s="2"/>
      <c r="HXN153" s="2"/>
      <c r="HXO153" s="2"/>
      <c r="HXP153" s="2"/>
      <c r="HXQ153" s="2"/>
      <c r="HXR153" s="2"/>
      <c r="HXS153" s="2"/>
      <c r="HXT153" s="2"/>
      <c r="HXU153" s="2"/>
      <c r="HXV153" s="2"/>
      <c r="HXW153" s="2"/>
      <c r="HXX153" s="2"/>
      <c r="HXY153" s="2"/>
      <c r="HXZ153" s="2"/>
      <c r="HYA153" s="2"/>
      <c r="HYB153" s="2"/>
      <c r="HYC153" s="2"/>
      <c r="HYD153" s="2"/>
      <c r="HYE153" s="2"/>
      <c r="HYF153" s="2"/>
      <c r="HYG153" s="2"/>
      <c r="HYH153" s="2"/>
      <c r="HYI153" s="2"/>
      <c r="HYJ153" s="2"/>
      <c r="HYK153" s="2"/>
      <c r="HYL153" s="2"/>
      <c r="HYM153" s="2"/>
      <c r="HYN153" s="2"/>
      <c r="HYO153" s="2"/>
      <c r="HYP153" s="2"/>
      <c r="HYQ153" s="2"/>
      <c r="HYR153" s="2"/>
      <c r="HYS153" s="2"/>
      <c r="HYT153" s="2"/>
      <c r="HYU153" s="2"/>
      <c r="HYV153" s="2"/>
      <c r="HYW153" s="2"/>
      <c r="HYX153" s="2"/>
      <c r="HYY153" s="2"/>
      <c r="HYZ153" s="2"/>
      <c r="HZA153" s="2"/>
      <c r="HZB153" s="2"/>
      <c r="HZC153" s="2"/>
      <c r="HZD153" s="2"/>
      <c r="HZE153" s="2"/>
      <c r="HZF153" s="2"/>
      <c r="HZG153" s="2"/>
      <c r="HZH153" s="2"/>
      <c r="HZI153" s="2"/>
      <c r="HZJ153" s="2"/>
      <c r="HZK153" s="2"/>
      <c r="HZL153" s="2"/>
      <c r="HZM153" s="2"/>
      <c r="HZN153" s="2"/>
      <c r="HZO153" s="2"/>
      <c r="HZP153" s="2"/>
      <c r="HZQ153" s="2"/>
      <c r="HZR153" s="2"/>
      <c r="HZS153" s="2"/>
      <c r="HZT153" s="2"/>
      <c r="HZU153" s="2"/>
      <c r="HZV153" s="2"/>
      <c r="HZW153" s="2"/>
      <c r="HZX153" s="2"/>
      <c r="HZY153" s="2"/>
      <c r="HZZ153" s="2"/>
      <c r="IAA153" s="2"/>
      <c r="IAB153" s="2"/>
      <c r="IAC153" s="2"/>
      <c r="IAD153" s="2"/>
      <c r="IAE153" s="2"/>
      <c r="IAF153" s="2"/>
      <c r="IAG153" s="2"/>
      <c r="IAH153" s="2"/>
      <c r="IAI153" s="2"/>
      <c r="IAJ153" s="2"/>
      <c r="IAK153" s="2"/>
      <c r="IAL153" s="2"/>
      <c r="IAM153" s="2"/>
      <c r="IAN153" s="2"/>
      <c r="IAO153" s="2"/>
      <c r="IAP153" s="2"/>
      <c r="IAQ153" s="2"/>
      <c r="IAR153" s="2"/>
      <c r="IAS153" s="2"/>
      <c r="IAT153" s="2"/>
      <c r="IAU153" s="2"/>
      <c r="IAV153" s="2"/>
      <c r="IAW153" s="2"/>
      <c r="IAX153" s="2"/>
      <c r="IAY153" s="2"/>
      <c r="IAZ153" s="2"/>
      <c r="IBA153" s="2"/>
      <c r="IBB153" s="2"/>
      <c r="IBC153" s="2"/>
      <c r="IBD153" s="2"/>
      <c r="IBE153" s="2"/>
      <c r="IBF153" s="2"/>
      <c r="IBG153" s="2"/>
      <c r="IBH153" s="2"/>
      <c r="IBI153" s="2"/>
      <c r="IBJ153" s="2"/>
      <c r="IBK153" s="2"/>
      <c r="IBL153" s="2"/>
      <c r="IBM153" s="2"/>
      <c r="IBN153" s="2"/>
      <c r="IBO153" s="2"/>
      <c r="IBP153" s="2"/>
      <c r="IBQ153" s="2"/>
      <c r="IBR153" s="2"/>
      <c r="IBS153" s="2"/>
      <c r="IBT153" s="2"/>
      <c r="IBU153" s="2"/>
      <c r="IBV153" s="2"/>
      <c r="IBW153" s="2"/>
      <c r="IBX153" s="2"/>
      <c r="IBY153" s="2"/>
      <c r="IBZ153" s="2"/>
      <c r="ICA153" s="2"/>
      <c r="ICB153" s="2"/>
      <c r="ICC153" s="2"/>
      <c r="ICD153" s="2"/>
      <c r="ICE153" s="2"/>
      <c r="ICF153" s="2"/>
      <c r="ICG153" s="2"/>
      <c r="ICH153" s="2"/>
      <c r="ICI153" s="2"/>
      <c r="ICJ153" s="2"/>
      <c r="ICK153" s="2"/>
      <c r="ICL153" s="2"/>
      <c r="ICM153" s="2"/>
      <c r="ICN153" s="2"/>
      <c r="ICO153" s="2"/>
      <c r="ICP153" s="2"/>
      <c r="ICQ153" s="2"/>
      <c r="ICR153" s="2"/>
      <c r="ICS153" s="2"/>
      <c r="ICT153" s="2"/>
      <c r="ICU153" s="2"/>
      <c r="ICV153" s="2"/>
      <c r="ICW153" s="2"/>
      <c r="ICX153" s="2"/>
      <c r="ICY153" s="2"/>
      <c r="ICZ153" s="2"/>
      <c r="IDA153" s="2"/>
      <c r="IDB153" s="2"/>
      <c r="IDC153" s="2"/>
      <c r="IDD153" s="2"/>
      <c r="IDE153" s="2"/>
      <c r="IDF153" s="2"/>
      <c r="IDG153" s="2"/>
      <c r="IDH153" s="2"/>
      <c r="IDI153" s="2"/>
      <c r="IDJ153" s="2"/>
      <c r="IDK153" s="2"/>
      <c r="IDL153" s="2"/>
      <c r="IDM153" s="2"/>
      <c r="IDN153" s="2"/>
      <c r="IDO153" s="2"/>
      <c r="IDP153" s="2"/>
      <c r="IDQ153" s="2"/>
      <c r="IDR153" s="2"/>
      <c r="IDS153" s="2"/>
      <c r="IDT153" s="2"/>
      <c r="IDU153" s="2"/>
      <c r="IDV153" s="2"/>
      <c r="IDW153" s="2"/>
      <c r="IDX153" s="2"/>
      <c r="IDY153" s="2"/>
      <c r="IDZ153" s="2"/>
      <c r="IEA153" s="2"/>
      <c r="IEB153" s="2"/>
      <c r="IEC153" s="2"/>
      <c r="IED153" s="2"/>
      <c r="IEE153" s="2"/>
      <c r="IEF153" s="2"/>
      <c r="IEG153" s="2"/>
      <c r="IEH153" s="2"/>
      <c r="IEI153" s="2"/>
      <c r="IEJ153" s="2"/>
      <c r="IEK153" s="2"/>
      <c r="IEL153" s="2"/>
      <c r="IEM153" s="2"/>
      <c r="IEN153" s="2"/>
      <c r="IEO153" s="2"/>
      <c r="IEP153" s="2"/>
      <c r="IEQ153" s="2"/>
      <c r="IER153" s="2"/>
      <c r="IES153" s="2"/>
      <c r="IET153" s="2"/>
      <c r="IEU153" s="2"/>
      <c r="IEV153" s="2"/>
      <c r="IEW153" s="2"/>
      <c r="IEX153" s="2"/>
      <c r="IEY153" s="2"/>
      <c r="IEZ153" s="2"/>
      <c r="IFA153" s="2"/>
      <c r="IFB153" s="2"/>
      <c r="IFC153" s="2"/>
      <c r="IFD153" s="2"/>
      <c r="IFE153" s="2"/>
      <c r="IFF153" s="2"/>
      <c r="IFG153" s="2"/>
      <c r="IFH153" s="2"/>
      <c r="IFI153" s="2"/>
      <c r="IFJ153" s="2"/>
      <c r="IFK153" s="2"/>
      <c r="IFL153" s="2"/>
      <c r="IFM153" s="2"/>
      <c r="IFN153" s="2"/>
      <c r="IFO153" s="2"/>
      <c r="IFP153" s="2"/>
      <c r="IFQ153" s="2"/>
      <c r="IFR153" s="2"/>
      <c r="IFS153" s="2"/>
      <c r="IFT153" s="2"/>
      <c r="IFU153" s="2"/>
      <c r="IFV153" s="2"/>
      <c r="IFW153" s="2"/>
      <c r="IFX153" s="2"/>
      <c r="IFY153" s="2"/>
      <c r="IFZ153" s="2"/>
      <c r="IGA153" s="2"/>
      <c r="IGB153" s="2"/>
      <c r="IGC153" s="2"/>
      <c r="IGD153" s="2"/>
      <c r="IGE153" s="2"/>
      <c r="IGF153" s="2"/>
      <c r="IGG153" s="2"/>
      <c r="IGH153" s="2"/>
      <c r="IGI153" s="2"/>
      <c r="IGJ153" s="2"/>
      <c r="IGK153" s="2"/>
      <c r="IGL153" s="2"/>
      <c r="IGM153" s="2"/>
      <c r="IGN153" s="2"/>
      <c r="IGO153" s="2"/>
      <c r="IGP153" s="2"/>
      <c r="IGQ153" s="2"/>
      <c r="IGR153" s="2"/>
      <c r="IGS153" s="2"/>
      <c r="IGT153" s="2"/>
      <c r="IGU153" s="2"/>
      <c r="IGV153" s="2"/>
      <c r="IGW153" s="2"/>
      <c r="IGX153" s="2"/>
      <c r="IGY153" s="2"/>
      <c r="IGZ153" s="2"/>
      <c r="IHA153" s="2"/>
      <c r="IHB153" s="2"/>
      <c r="IHC153" s="2"/>
      <c r="IHD153" s="2"/>
      <c r="IHE153" s="2"/>
      <c r="IHF153" s="2"/>
      <c r="IHG153" s="2"/>
      <c r="IHH153" s="2"/>
      <c r="IHI153" s="2"/>
      <c r="IHJ153" s="2"/>
      <c r="IHK153" s="2"/>
      <c r="IHL153" s="2"/>
      <c r="IHM153" s="2"/>
      <c r="IHN153" s="2"/>
      <c r="IHO153" s="2"/>
      <c r="IHP153" s="2"/>
      <c r="IHQ153" s="2"/>
      <c r="IHR153" s="2"/>
      <c r="IHS153" s="2"/>
      <c r="IHT153" s="2"/>
      <c r="IHU153" s="2"/>
      <c r="IHV153" s="2"/>
      <c r="IHW153" s="2"/>
      <c r="IHX153" s="2"/>
      <c r="IHY153" s="2"/>
      <c r="IHZ153" s="2"/>
      <c r="IIA153" s="2"/>
      <c r="IIB153" s="2"/>
      <c r="IIC153" s="2"/>
      <c r="IID153" s="2"/>
      <c r="IIE153" s="2"/>
      <c r="IIF153" s="2"/>
      <c r="IIG153" s="2"/>
      <c r="IIH153" s="2"/>
      <c r="III153" s="2"/>
      <c r="IIJ153" s="2"/>
      <c r="IIK153" s="2"/>
      <c r="IIL153" s="2"/>
      <c r="IIM153" s="2"/>
      <c r="IIN153" s="2"/>
      <c r="IIO153" s="2"/>
      <c r="IIP153" s="2"/>
      <c r="IIQ153" s="2"/>
      <c r="IIR153" s="2"/>
      <c r="IIS153" s="2"/>
      <c r="IIT153" s="2"/>
      <c r="IIU153" s="2"/>
      <c r="IIV153" s="2"/>
      <c r="IIW153" s="2"/>
      <c r="IIX153" s="2"/>
      <c r="IIY153" s="2"/>
      <c r="IIZ153" s="2"/>
      <c r="IJA153" s="2"/>
      <c r="IJB153" s="2"/>
      <c r="IJC153" s="2"/>
      <c r="IJD153" s="2"/>
      <c r="IJE153" s="2"/>
      <c r="IJF153" s="2"/>
      <c r="IJG153" s="2"/>
      <c r="IJH153" s="2"/>
      <c r="IJI153" s="2"/>
      <c r="IJJ153" s="2"/>
      <c r="IJK153" s="2"/>
      <c r="IJL153" s="2"/>
      <c r="IJM153" s="2"/>
      <c r="IJN153" s="2"/>
      <c r="IJO153" s="2"/>
      <c r="IJP153" s="2"/>
      <c r="IJQ153" s="2"/>
      <c r="IJR153" s="2"/>
      <c r="IJS153" s="2"/>
      <c r="IJT153" s="2"/>
      <c r="IJU153" s="2"/>
      <c r="IJV153" s="2"/>
      <c r="IJW153" s="2"/>
      <c r="IJX153" s="2"/>
      <c r="IJY153" s="2"/>
      <c r="IJZ153" s="2"/>
      <c r="IKA153" s="2"/>
      <c r="IKB153" s="2"/>
      <c r="IKC153" s="2"/>
      <c r="IKD153" s="2"/>
      <c r="IKE153" s="2"/>
      <c r="IKF153" s="2"/>
      <c r="IKG153" s="2"/>
      <c r="IKH153" s="2"/>
      <c r="IKI153" s="2"/>
      <c r="IKJ153" s="2"/>
      <c r="IKK153" s="2"/>
      <c r="IKL153" s="2"/>
      <c r="IKM153" s="2"/>
      <c r="IKN153" s="2"/>
      <c r="IKO153" s="2"/>
      <c r="IKP153" s="2"/>
      <c r="IKQ153" s="2"/>
      <c r="IKR153" s="2"/>
      <c r="IKS153" s="2"/>
      <c r="IKT153" s="2"/>
      <c r="IKU153" s="2"/>
      <c r="IKV153" s="2"/>
      <c r="IKW153" s="2"/>
      <c r="IKX153" s="2"/>
      <c r="IKY153" s="2"/>
      <c r="IKZ153" s="2"/>
      <c r="ILA153" s="2"/>
      <c r="ILB153" s="2"/>
      <c r="ILC153" s="2"/>
      <c r="ILD153" s="2"/>
      <c r="ILE153" s="2"/>
      <c r="ILF153" s="2"/>
      <c r="ILG153" s="2"/>
      <c r="ILH153" s="2"/>
      <c r="ILI153" s="2"/>
      <c r="ILJ153" s="2"/>
      <c r="ILK153" s="2"/>
      <c r="ILL153" s="2"/>
      <c r="ILM153" s="2"/>
      <c r="ILN153" s="2"/>
      <c r="ILO153" s="2"/>
      <c r="ILP153" s="2"/>
      <c r="ILQ153" s="2"/>
      <c r="ILR153" s="2"/>
      <c r="ILS153" s="2"/>
      <c r="ILT153" s="2"/>
      <c r="ILU153" s="2"/>
      <c r="ILV153" s="2"/>
      <c r="ILW153" s="2"/>
      <c r="ILX153" s="2"/>
      <c r="ILY153" s="2"/>
      <c r="ILZ153" s="2"/>
      <c r="IMA153" s="2"/>
      <c r="IMB153" s="2"/>
      <c r="IMC153" s="2"/>
      <c r="IMD153" s="2"/>
      <c r="IME153" s="2"/>
      <c r="IMF153" s="2"/>
      <c r="IMG153" s="2"/>
      <c r="IMH153" s="2"/>
      <c r="IMI153" s="2"/>
      <c r="IMJ153" s="2"/>
      <c r="IMK153" s="2"/>
      <c r="IML153" s="2"/>
      <c r="IMM153" s="2"/>
      <c r="IMN153" s="2"/>
      <c r="IMO153" s="2"/>
      <c r="IMP153" s="2"/>
      <c r="IMQ153" s="2"/>
      <c r="IMR153" s="2"/>
      <c r="IMS153" s="2"/>
      <c r="IMT153" s="2"/>
      <c r="IMU153" s="2"/>
      <c r="IMV153" s="2"/>
      <c r="IMW153" s="2"/>
      <c r="IMX153" s="2"/>
      <c r="IMY153" s="2"/>
      <c r="IMZ153" s="2"/>
      <c r="INA153" s="2"/>
      <c r="INB153" s="2"/>
      <c r="INC153" s="2"/>
      <c r="IND153" s="2"/>
      <c r="INE153" s="2"/>
      <c r="INF153" s="2"/>
      <c r="ING153" s="2"/>
      <c r="INH153" s="2"/>
      <c r="INI153" s="2"/>
      <c r="INJ153" s="2"/>
      <c r="INK153" s="2"/>
      <c r="INL153" s="2"/>
      <c r="INM153" s="2"/>
      <c r="INN153" s="2"/>
      <c r="INO153" s="2"/>
      <c r="INP153" s="2"/>
      <c r="INQ153" s="2"/>
      <c r="INR153" s="2"/>
      <c r="INS153" s="2"/>
      <c r="INT153" s="2"/>
      <c r="INU153" s="2"/>
      <c r="INV153" s="2"/>
      <c r="INW153" s="2"/>
      <c r="INX153" s="2"/>
      <c r="INY153" s="2"/>
      <c r="INZ153" s="2"/>
      <c r="IOA153" s="2"/>
      <c r="IOB153" s="2"/>
      <c r="IOC153" s="2"/>
      <c r="IOD153" s="2"/>
      <c r="IOE153" s="2"/>
      <c r="IOF153" s="2"/>
      <c r="IOG153" s="2"/>
      <c r="IOH153" s="2"/>
      <c r="IOI153" s="2"/>
      <c r="IOJ153" s="2"/>
      <c r="IOK153" s="2"/>
      <c r="IOL153" s="2"/>
      <c r="IOM153" s="2"/>
      <c r="ION153" s="2"/>
      <c r="IOO153" s="2"/>
      <c r="IOP153" s="2"/>
      <c r="IOQ153" s="2"/>
      <c r="IOR153" s="2"/>
      <c r="IOS153" s="2"/>
      <c r="IOT153" s="2"/>
      <c r="IOU153" s="2"/>
      <c r="IOV153" s="2"/>
      <c r="IOW153" s="2"/>
      <c r="IOX153" s="2"/>
      <c r="IOY153" s="2"/>
      <c r="IOZ153" s="2"/>
      <c r="IPA153" s="2"/>
      <c r="IPB153" s="2"/>
      <c r="IPC153" s="2"/>
      <c r="IPD153" s="2"/>
      <c r="IPE153" s="2"/>
      <c r="IPF153" s="2"/>
      <c r="IPG153" s="2"/>
      <c r="IPH153" s="2"/>
      <c r="IPI153" s="2"/>
      <c r="IPJ153" s="2"/>
      <c r="IPK153" s="2"/>
      <c r="IPL153" s="2"/>
      <c r="IPM153" s="2"/>
      <c r="IPN153" s="2"/>
      <c r="IPO153" s="2"/>
      <c r="IPP153" s="2"/>
      <c r="IPQ153" s="2"/>
      <c r="IPR153" s="2"/>
      <c r="IPS153" s="2"/>
      <c r="IPT153" s="2"/>
      <c r="IPU153" s="2"/>
      <c r="IPV153" s="2"/>
      <c r="IPW153" s="2"/>
      <c r="IPX153" s="2"/>
      <c r="IPY153" s="2"/>
      <c r="IPZ153" s="2"/>
      <c r="IQA153" s="2"/>
      <c r="IQB153" s="2"/>
      <c r="IQC153" s="2"/>
      <c r="IQD153" s="2"/>
      <c r="IQE153" s="2"/>
      <c r="IQF153" s="2"/>
      <c r="IQG153" s="2"/>
      <c r="IQH153" s="2"/>
      <c r="IQI153" s="2"/>
      <c r="IQJ153" s="2"/>
      <c r="IQK153" s="2"/>
      <c r="IQL153" s="2"/>
      <c r="IQM153" s="2"/>
      <c r="IQN153" s="2"/>
      <c r="IQO153" s="2"/>
      <c r="IQP153" s="2"/>
      <c r="IQQ153" s="2"/>
      <c r="IQR153" s="2"/>
      <c r="IQS153" s="2"/>
      <c r="IQT153" s="2"/>
      <c r="IQU153" s="2"/>
      <c r="IQV153" s="2"/>
      <c r="IQW153" s="2"/>
      <c r="IQX153" s="2"/>
      <c r="IQY153" s="2"/>
      <c r="IQZ153" s="2"/>
      <c r="IRA153" s="2"/>
      <c r="IRB153" s="2"/>
      <c r="IRC153" s="2"/>
      <c r="IRD153" s="2"/>
      <c r="IRE153" s="2"/>
      <c r="IRF153" s="2"/>
      <c r="IRG153" s="2"/>
      <c r="IRH153" s="2"/>
      <c r="IRI153" s="2"/>
      <c r="IRJ153" s="2"/>
      <c r="IRK153" s="2"/>
      <c r="IRL153" s="2"/>
      <c r="IRM153" s="2"/>
      <c r="IRN153" s="2"/>
      <c r="IRO153" s="2"/>
      <c r="IRP153" s="2"/>
      <c r="IRQ153" s="2"/>
      <c r="IRR153" s="2"/>
      <c r="IRS153" s="2"/>
      <c r="IRT153" s="2"/>
      <c r="IRU153" s="2"/>
      <c r="IRV153" s="2"/>
      <c r="IRW153" s="2"/>
      <c r="IRX153" s="2"/>
      <c r="IRY153" s="2"/>
      <c r="IRZ153" s="2"/>
      <c r="ISA153" s="2"/>
      <c r="ISB153" s="2"/>
      <c r="ISC153" s="2"/>
      <c r="ISD153" s="2"/>
      <c r="ISE153" s="2"/>
      <c r="ISF153" s="2"/>
      <c r="ISG153" s="2"/>
      <c r="ISH153" s="2"/>
      <c r="ISI153" s="2"/>
      <c r="ISJ153" s="2"/>
      <c r="ISK153" s="2"/>
      <c r="ISL153" s="2"/>
      <c r="ISM153" s="2"/>
      <c r="ISN153" s="2"/>
      <c r="ISO153" s="2"/>
      <c r="ISP153" s="2"/>
      <c r="ISQ153" s="2"/>
      <c r="ISR153" s="2"/>
      <c r="ISS153" s="2"/>
      <c r="IST153" s="2"/>
      <c r="ISU153" s="2"/>
      <c r="ISV153" s="2"/>
      <c r="ISW153" s="2"/>
      <c r="ISX153" s="2"/>
      <c r="ISY153" s="2"/>
      <c r="ISZ153" s="2"/>
      <c r="ITA153" s="2"/>
      <c r="ITB153" s="2"/>
      <c r="ITC153" s="2"/>
      <c r="ITD153" s="2"/>
      <c r="ITE153" s="2"/>
      <c r="ITF153" s="2"/>
      <c r="ITG153" s="2"/>
      <c r="ITH153" s="2"/>
      <c r="ITI153" s="2"/>
      <c r="ITJ153" s="2"/>
      <c r="ITK153" s="2"/>
      <c r="ITL153" s="2"/>
      <c r="ITM153" s="2"/>
      <c r="ITN153" s="2"/>
      <c r="ITO153" s="2"/>
      <c r="ITP153" s="2"/>
      <c r="ITQ153" s="2"/>
      <c r="ITR153" s="2"/>
      <c r="ITS153" s="2"/>
      <c r="ITT153" s="2"/>
      <c r="ITU153" s="2"/>
      <c r="ITV153" s="2"/>
      <c r="ITW153" s="2"/>
      <c r="ITX153" s="2"/>
      <c r="ITY153" s="2"/>
      <c r="ITZ153" s="2"/>
      <c r="IUA153" s="2"/>
      <c r="IUB153" s="2"/>
      <c r="IUC153" s="2"/>
      <c r="IUD153" s="2"/>
      <c r="IUE153" s="2"/>
      <c r="IUF153" s="2"/>
      <c r="IUG153" s="2"/>
      <c r="IUH153" s="2"/>
      <c r="IUI153" s="2"/>
      <c r="IUJ153" s="2"/>
      <c r="IUK153" s="2"/>
      <c r="IUL153" s="2"/>
      <c r="IUM153" s="2"/>
      <c r="IUN153" s="2"/>
      <c r="IUO153" s="2"/>
      <c r="IUP153" s="2"/>
      <c r="IUQ153" s="2"/>
      <c r="IUR153" s="2"/>
      <c r="IUS153" s="2"/>
      <c r="IUT153" s="2"/>
      <c r="IUU153" s="2"/>
      <c r="IUV153" s="2"/>
      <c r="IUW153" s="2"/>
      <c r="IUX153" s="2"/>
      <c r="IUY153" s="2"/>
      <c r="IUZ153" s="2"/>
      <c r="IVA153" s="2"/>
      <c r="IVB153" s="2"/>
      <c r="IVC153" s="2"/>
      <c r="IVD153" s="2"/>
      <c r="IVE153" s="2"/>
      <c r="IVF153" s="2"/>
      <c r="IVG153" s="2"/>
      <c r="IVH153" s="2"/>
      <c r="IVI153" s="2"/>
      <c r="IVJ153" s="2"/>
      <c r="IVK153" s="2"/>
      <c r="IVL153" s="2"/>
      <c r="IVM153" s="2"/>
      <c r="IVN153" s="2"/>
      <c r="IVO153" s="2"/>
      <c r="IVP153" s="2"/>
      <c r="IVQ153" s="2"/>
      <c r="IVR153" s="2"/>
      <c r="IVS153" s="2"/>
      <c r="IVT153" s="2"/>
      <c r="IVU153" s="2"/>
      <c r="IVV153" s="2"/>
      <c r="IVW153" s="2"/>
      <c r="IVX153" s="2"/>
      <c r="IVY153" s="2"/>
      <c r="IVZ153" s="2"/>
      <c r="IWA153" s="2"/>
      <c r="IWB153" s="2"/>
      <c r="IWC153" s="2"/>
      <c r="IWD153" s="2"/>
      <c r="IWE153" s="2"/>
      <c r="IWF153" s="2"/>
      <c r="IWG153" s="2"/>
      <c r="IWH153" s="2"/>
      <c r="IWI153" s="2"/>
      <c r="IWJ153" s="2"/>
      <c r="IWK153" s="2"/>
      <c r="IWL153" s="2"/>
      <c r="IWM153" s="2"/>
      <c r="IWN153" s="2"/>
      <c r="IWO153" s="2"/>
      <c r="IWP153" s="2"/>
      <c r="IWQ153" s="2"/>
      <c r="IWR153" s="2"/>
      <c r="IWS153" s="2"/>
      <c r="IWT153" s="2"/>
      <c r="IWU153" s="2"/>
      <c r="IWV153" s="2"/>
      <c r="IWW153" s="2"/>
      <c r="IWX153" s="2"/>
      <c r="IWY153" s="2"/>
      <c r="IWZ153" s="2"/>
      <c r="IXA153" s="2"/>
      <c r="IXB153" s="2"/>
      <c r="IXC153" s="2"/>
      <c r="IXD153" s="2"/>
      <c r="IXE153" s="2"/>
      <c r="IXF153" s="2"/>
      <c r="IXG153" s="2"/>
      <c r="IXH153" s="2"/>
      <c r="IXI153" s="2"/>
      <c r="IXJ153" s="2"/>
      <c r="IXK153" s="2"/>
      <c r="IXL153" s="2"/>
      <c r="IXM153" s="2"/>
      <c r="IXN153" s="2"/>
      <c r="IXO153" s="2"/>
      <c r="IXP153" s="2"/>
      <c r="IXQ153" s="2"/>
      <c r="IXR153" s="2"/>
      <c r="IXS153" s="2"/>
      <c r="IXT153" s="2"/>
      <c r="IXU153" s="2"/>
      <c r="IXV153" s="2"/>
      <c r="IXW153" s="2"/>
      <c r="IXX153" s="2"/>
      <c r="IXY153" s="2"/>
      <c r="IXZ153" s="2"/>
      <c r="IYA153" s="2"/>
      <c r="IYB153" s="2"/>
      <c r="IYC153" s="2"/>
      <c r="IYD153" s="2"/>
      <c r="IYE153" s="2"/>
      <c r="IYF153" s="2"/>
      <c r="IYG153" s="2"/>
      <c r="IYH153" s="2"/>
      <c r="IYI153" s="2"/>
      <c r="IYJ153" s="2"/>
      <c r="IYK153" s="2"/>
      <c r="IYL153" s="2"/>
      <c r="IYM153" s="2"/>
      <c r="IYN153" s="2"/>
      <c r="IYO153" s="2"/>
      <c r="IYP153" s="2"/>
      <c r="IYQ153" s="2"/>
      <c r="IYR153" s="2"/>
      <c r="IYS153" s="2"/>
      <c r="IYT153" s="2"/>
      <c r="IYU153" s="2"/>
      <c r="IYV153" s="2"/>
      <c r="IYW153" s="2"/>
      <c r="IYX153" s="2"/>
      <c r="IYY153" s="2"/>
      <c r="IYZ153" s="2"/>
      <c r="IZA153" s="2"/>
      <c r="IZB153" s="2"/>
      <c r="IZC153" s="2"/>
      <c r="IZD153" s="2"/>
      <c r="IZE153" s="2"/>
      <c r="IZF153" s="2"/>
      <c r="IZG153" s="2"/>
      <c r="IZH153" s="2"/>
      <c r="IZI153" s="2"/>
      <c r="IZJ153" s="2"/>
      <c r="IZK153" s="2"/>
      <c r="IZL153" s="2"/>
      <c r="IZM153" s="2"/>
      <c r="IZN153" s="2"/>
      <c r="IZO153" s="2"/>
      <c r="IZP153" s="2"/>
      <c r="IZQ153" s="2"/>
      <c r="IZR153" s="2"/>
      <c r="IZS153" s="2"/>
      <c r="IZT153" s="2"/>
      <c r="IZU153" s="2"/>
      <c r="IZV153" s="2"/>
      <c r="IZW153" s="2"/>
      <c r="IZX153" s="2"/>
      <c r="IZY153" s="2"/>
      <c r="IZZ153" s="2"/>
      <c r="JAA153" s="2"/>
      <c r="JAB153" s="2"/>
      <c r="JAC153" s="2"/>
      <c r="JAD153" s="2"/>
      <c r="JAE153" s="2"/>
      <c r="JAF153" s="2"/>
      <c r="JAG153" s="2"/>
      <c r="JAH153" s="2"/>
      <c r="JAI153" s="2"/>
      <c r="JAJ153" s="2"/>
      <c r="JAK153" s="2"/>
      <c r="JAL153" s="2"/>
      <c r="JAM153" s="2"/>
      <c r="JAN153" s="2"/>
      <c r="JAO153" s="2"/>
      <c r="JAP153" s="2"/>
      <c r="JAQ153" s="2"/>
      <c r="JAR153" s="2"/>
      <c r="JAS153" s="2"/>
      <c r="JAT153" s="2"/>
      <c r="JAU153" s="2"/>
      <c r="JAV153" s="2"/>
      <c r="JAW153" s="2"/>
      <c r="JAX153" s="2"/>
      <c r="JAY153" s="2"/>
      <c r="JAZ153" s="2"/>
      <c r="JBA153" s="2"/>
      <c r="JBB153" s="2"/>
      <c r="JBC153" s="2"/>
      <c r="JBD153" s="2"/>
      <c r="JBE153" s="2"/>
      <c r="JBF153" s="2"/>
      <c r="JBG153" s="2"/>
      <c r="JBH153" s="2"/>
      <c r="JBI153" s="2"/>
      <c r="JBJ153" s="2"/>
      <c r="JBK153" s="2"/>
      <c r="JBL153" s="2"/>
      <c r="JBM153" s="2"/>
      <c r="JBN153" s="2"/>
      <c r="JBO153" s="2"/>
      <c r="JBP153" s="2"/>
      <c r="JBQ153" s="2"/>
      <c r="JBR153" s="2"/>
      <c r="JBS153" s="2"/>
      <c r="JBT153" s="2"/>
      <c r="JBU153" s="2"/>
      <c r="JBV153" s="2"/>
      <c r="JBW153" s="2"/>
      <c r="JBX153" s="2"/>
      <c r="JBY153" s="2"/>
      <c r="JBZ153" s="2"/>
      <c r="JCA153" s="2"/>
      <c r="JCB153" s="2"/>
      <c r="JCC153" s="2"/>
      <c r="JCD153" s="2"/>
      <c r="JCE153" s="2"/>
      <c r="JCF153" s="2"/>
      <c r="JCG153" s="2"/>
      <c r="JCH153" s="2"/>
      <c r="JCI153" s="2"/>
      <c r="JCJ153" s="2"/>
      <c r="JCK153" s="2"/>
      <c r="JCL153" s="2"/>
      <c r="JCM153" s="2"/>
      <c r="JCN153" s="2"/>
      <c r="JCO153" s="2"/>
      <c r="JCP153" s="2"/>
      <c r="JCQ153" s="2"/>
      <c r="JCR153" s="2"/>
      <c r="JCS153" s="2"/>
      <c r="JCT153" s="2"/>
      <c r="JCU153" s="2"/>
      <c r="JCV153" s="2"/>
      <c r="JCW153" s="2"/>
      <c r="JCX153" s="2"/>
      <c r="JCY153" s="2"/>
      <c r="JCZ153" s="2"/>
      <c r="JDA153" s="2"/>
      <c r="JDB153" s="2"/>
      <c r="JDC153" s="2"/>
      <c r="JDD153" s="2"/>
      <c r="JDE153" s="2"/>
      <c r="JDF153" s="2"/>
      <c r="JDG153" s="2"/>
      <c r="JDH153" s="2"/>
      <c r="JDI153" s="2"/>
      <c r="JDJ153" s="2"/>
      <c r="JDK153" s="2"/>
      <c r="JDL153" s="2"/>
      <c r="JDM153" s="2"/>
      <c r="JDN153" s="2"/>
      <c r="JDO153" s="2"/>
      <c r="JDP153" s="2"/>
      <c r="JDQ153" s="2"/>
      <c r="JDR153" s="2"/>
      <c r="JDS153" s="2"/>
      <c r="JDT153" s="2"/>
      <c r="JDU153" s="2"/>
      <c r="JDV153" s="2"/>
      <c r="JDW153" s="2"/>
      <c r="JDX153" s="2"/>
      <c r="JDY153" s="2"/>
      <c r="JDZ153" s="2"/>
      <c r="JEA153" s="2"/>
      <c r="JEB153" s="2"/>
      <c r="JEC153" s="2"/>
      <c r="JED153" s="2"/>
      <c r="JEE153" s="2"/>
      <c r="JEF153" s="2"/>
      <c r="JEG153" s="2"/>
      <c r="JEH153" s="2"/>
      <c r="JEI153" s="2"/>
      <c r="JEJ153" s="2"/>
      <c r="JEK153" s="2"/>
      <c r="JEL153" s="2"/>
      <c r="JEM153" s="2"/>
      <c r="JEN153" s="2"/>
      <c r="JEO153" s="2"/>
      <c r="JEP153" s="2"/>
      <c r="JEQ153" s="2"/>
      <c r="JER153" s="2"/>
      <c r="JES153" s="2"/>
      <c r="JET153" s="2"/>
      <c r="JEU153" s="2"/>
      <c r="JEV153" s="2"/>
      <c r="JEW153" s="2"/>
      <c r="JEX153" s="2"/>
      <c r="JEY153" s="2"/>
      <c r="JEZ153" s="2"/>
      <c r="JFA153" s="2"/>
      <c r="JFB153" s="2"/>
      <c r="JFC153" s="2"/>
      <c r="JFD153" s="2"/>
      <c r="JFE153" s="2"/>
      <c r="JFF153" s="2"/>
      <c r="JFG153" s="2"/>
      <c r="JFH153" s="2"/>
      <c r="JFI153" s="2"/>
      <c r="JFJ153" s="2"/>
      <c r="JFK153" s="2"/>
      <c r="JFL153" s="2"/>
      <c r="JFM153" s="2"/>
      <c r="JFN153" s="2"/>
      <c r="JFO153" s="2"/>
      <c r="JFP153" s="2"/>
      <c r="JFQ153" s="2"/>
      <c r="JFR153" s="2"/>
      <c r="JFS153" s="2"/>
      <c r="JFT153" s="2"/>
      <c r="JFU153" s="2"/>
      <c r="JFV153" s="2"/>
      <c r="JFW153" s="2"/>
      <c r="JFX153" s="2"/>
      <c r="JFY153" s="2"/>
      <c r="JFZ153" s="2"/>
      <c r="JGA153" s="2"/>
      <c r="JGB153" s="2"/>
      <c r="JGC153" s="2"/>
      <c r="JGD153" s="2"/>
      <c r="JGE153" s="2"/>
      <c r="JGF153" s="2"/>
      <c r="JGG153" s="2"/>
      <c r="JGH153" s="2"/>
      <c r="JGI153" s="2"/>
      <c r="JGJ153" s="2"/>
      <c r="JGK153" s="2"/>
      <c r="JGL153" s="2"/>
      <c r="JGM153" s="2"/>
      <c r="JGN153" s="2"/>
      <c r="JGO153" s="2"/>
      <c r="JGP153" s="2"/>
      <c r="JGQ153" s="2"/>
      <c r="JGR153" s="2"/>
      <c r="JGS153" s="2"/>
      <c r="JGT153" s="2"/>
      <c r="JGU153" s="2"/>
      <c r="JGV153" s="2"/>
      <c r="JGW153" s="2"/>
      <c r="JGX153" s="2"/>
      <c r="JGY153" s="2"/>
      <c r="JGZ153" s="2"/>
      <c r="JHA153" s="2"/>
      <c r="JHB153" s="2"/>
      <c r="JHC153" s="2"/>
      <c r="JHD153" s="2"/>
      <c r="JHE153" s="2"/>
      <c r="JHF153" s="2"/>
      <c r="JHG153" s="2"/>
      <c r="JHH153" s="2"/>
      <c r="JHI153" s="2"/>
      <c r="JHJ153" s="2"/>
      <c r="JHK153" s="2"/>
      <c r="JHL153" s="2"/>
      <c r="JHM153" s="2"/>
      <c r="JHN153" s="2"/>
      <c r="JHO153" s="2"/>
      <c r="JHP153" s="2"/>
      <c r="JHQ153" s="2"/>
      <c r="JHR153" s="2"/>
      <c r="JHS153" s="2"/>
      <c r="JHT153" s="2"/>
      <c r="JHU153" s="2"/>
      <c r="JHV153" s="2"/>
      <c r="JHW153" s="2"/>
      <c r="JHX153" s="2"/>
      <c r="JHY153" s="2"/>
      <c r="JHZ153" s="2"/>
      <c r="JIA153" s="2"/>
      <c r="JIB153" s="2"/>
      <c r="JIC153" s="2"/>
      <c r="JID153" s="2"/>
      <c r="JIE153" s="2"/>
      <c r="JIF153" s="2"/>
      <c r="JIG153" s="2"/>
      <c r="JIH153" s="2"/>
      <c r="JII153" s="2"/>
      <c r="JIJ153" s="2"/>
      <c r="JIK153" s="2"/>
      <c r="JIL153" s="2"/>
      <c r="JIM153" s="2"/>
      <c r="JIN153" s="2"/>
      <c r="JIO153" s="2"/>
      <c r="JIP153" s="2"/>
      <c r="JIQ153" s="2"/>
      <c r="JIR153" s="2"/>
      <c r="JIS153" s="2"/>
      <c r="JIT153" s="2"/>
      <c r="JIU153" s="2"/>
      <c r="JIV153" s="2"/>
      <c r="JIW153" s="2"/>
      <c r="JIX153" s="2"/>
      <c r="JIY153" s="2"/>
      <c r="JIZ153" s="2"/>
      <c r="JJA153" s="2"/>
      <c r="JJB153" s="2"/>
      <c r="JJC153" s="2"/>
      <c r="JJD153" s="2"/>
      <c r="JJE153" s="2"/>
      <c r="JJF153" s="2"/>
      <c r="JJG153" s="2"/>
      <c r="JJH153" s="2"/>
      <c r="JJI153" s="2"/>
      <c r="JJJ153" s="2"/>
      <c r="JJK153" s="2"/>
      <c r="JJL153" s="2"/>
      <c r="JJM153" s="2"/>
      <c r="JJN153" s="2"/>
      <c r="JJO153" s="2"/>
      <c r="JJP153" s="2"/>
      <c r="JJQ153" s="2"/>
      <c r="JJR153" s="2"/>
      <c r="JJS153" s="2"/>
      <c r="JJT153" s="2"/>
      <c r="JJU153" s="2"/>
      <c r="JJV153" s="2"/>
      <c r="JJW153" s="2"/>
      <c r="JJX153" s="2"/>
      <c r="JJY153" s="2"/>
      <c r="JJZ153" s="2"/>
      <c r="JKA153" s="2"/>
      <c r="JKB153" s="2"/>
      <c r="JKC153" s="2"/>
      <c r="JKD153" s="2"/>
      <c r="JKE153" s="2"/>
      <c r="JKF153" s="2"/>
      <c r="JKG153" s="2"/>
      <c r="JKH153" s="2"/>
      <c r="JKI153" s="2"/>
      <c r="JKJ153" s="2"/>
      <c r="JKK153" s="2"/>
      <c r="JKL153" s="2"/>
      <c r="JKM153" s="2"/>
      <c r="JKN153" s="2"/>
      <c r="JKO153" s="2"/>
      <c r="JKP153" s="2"/>
      <c r="JKQ153" s="2"/>
      <c r="JKR153" s="2"/>
      <c r="JKS153" s="2"/>
      <c r="JKT153" s="2"/>
      <c r="JKU153" s="2"/>
      <c r="JKV153" s="2"/>
      <c r="JKW153" s="2"/>
      <c r="JKX153" s="2"/>
      <c r="JKY153" s="2"/>
      <c r="JKZ153" s="2"/>
      <c r="JLA153" s="2"/>
      <c r="JLB153" s="2"/>
      <c r="JLC153" s="2"/>
      <c r="JLD153" s="2"/>
      <c r="JLE153" s="2"/>
      <c r="JLF153" s="2"/>
      <c r="JLG153" s="2"/>
      <c r="JLH153" s="2"/>
      <c r="JLI153" s="2"/>
      <c r="JLJ153" s="2"/>
      <c r="JLK153" s="2"/>
      <c r="JLL153" s="2"/>
      <c r="JLM153" s="2"/>
      <c r="JLN153" s="2"/>
      <c r="JLO153" s="2"/>
      <c r="JLP153" s="2"/>
      <c r="JLQ153" s="2"/>
      <c r="JLR153" s="2"/>
      <c r="JLS153" s="2"/>
      <c r="JLT153" s="2"/>
      <c r="JLU153" s="2"/>
      <c r="JLV153" s="2"/>
      <c r="JLW153" s="2"/>
      <c r="JLX153" s="2"/>
      <c r="JLY153" s="2"/>
      <c r="JLZ153" s="2"/>
      <c r="JMA153" s="2"/>
      <c r="JMB153" s="2"/>
      <c r="JMC153" s="2"/>
      <c r="JMD153" s="2"/>
      <c r="JME153" s="2"/>
      <c r="JMF153" s="2"/>
      <c r="JMG153" s="2"/>
      <c r="JMH153" s="2"/>
      <c r="JMI153" s="2"/>
      <c r="JMJ153" s="2"/>
      <c r="JMK153" s="2"/>
      <c r="JML153" s="2"/>
      <c r="JMM153" s="2"/>
      <c r="JMN153" s="2"/>
      <c r="JMO153" s="2"/>
      <c r="JMP153" s="2"/>
      <c r="JMQ153" s="2"/>
      <c r="JMR153" s="2"/>
      <c r="JMS153" s="2"/>
      <c r="JMT153" s="2"/>
      <c r="JMU153" s="2"/>
      <c r="JMV153" s="2"/>
      <c r="JMW153" s="2"/>
      <c r="JMX153" s="2"/>
      <c r="JMY153" s="2"/>
      <c r="JMZ153" s="2"/>
      <c r="JNA153" s="2"/>
      <c r="JNB153" s="2"/>
      <c r="JNC153" s="2"/>
      <c r="JND153" s="2"/>
      <c r="JNE153" s="2"/>
      <c r="JNF153" s="2"/>
      <c r="JNG153" s="2"/>
      <c r="JNH153" s="2"/>
      <c r="JNI153" s="2"/>
      <c r="JNJ153" s="2"/>
      <c r="JNK153" s="2"/>
      <c r="JNL153" s="2"/>
      <c r="JNM153" s="2"/>
      <c r="JNN153" s="2"/>
      <c r="JNO153" s="2"/>
      <c r="JNP153" s="2"/>
      <c r="JNQ153" s="2"/>
      <c r="JNR153" s="2"/>
      <c r="JNS153" s="2"/>
      <c r="JNT153" s="2"/>
      <c r="JNU153" s="2"/>
      <c r="JNV153" s="2"/>
      <c r="JNW153" s="2"/>
      <c r="JNX153" s="2"/>
      <c r="JNY153" s="2"/>
      <c r="JNZ153" s="2"/>
      <c r="JOA153" s="2"/>
      <c r="JOB153" s="2"/>
      <c r="JOC153" s="2"/>
      <c r="JOD153" s="2"/>
      <c r="JOE153" s="2"/>
      <c r="JOF153" s="2"/>
      <c r="JOG153" s="2"/>
      <c r="JOH153" s="2"/>
      <c r="JOI153" s="2"/>
      <c r="JOJ153" s="2"/>
      <c r="JOK153" s="2"/>
      <c r="JOL153" s="2"/>
      <c r="JOM153" s="2"/>
      <c r="JON153" s="2"/>
      <c r="JOO153" s="2"/>
      <c r="JOP153" s="2"/>
      <c r="JOQ153" s="2"/>
      <c r="JOR153" s="2"/>
      <c r="JOS153" s="2"/>
      <c r="JOT153" s="2"/>
      <c r="JOU153" s="2"/>
      <c r="JOV153" s="2"/>
      <c r="JOW153" s="2"/>
      <c r="JOX153" s="2"/>
      <c r="JOY153" s="2"/>
      <c r="JOZ153" s="2"/>
      <c r="JPA153" s="2"/>
      <c r="JPB153" s="2"/>
      <c r="JPC153" s="2"/>
      <c r="JPD153" s="2"/>
      <c r="JPE153" s="2"/>
      <c r="JPF153" s="2"/>
      <c r="JPG153" s="2"/>
      <c r="JPH153" s="2"/>
      <c r="JPI153" s="2"/>
      <c r="JPJ153" s="2"/>
      <c r="JPK153" s="2"/>
      <c r="JPL153" s="2"/>
      <c r="JPM153" s="2"/>
      <c r="JPN153" s="2"/>
      <c r="JPO153" s="2"/>
      <c r="JPP153" s="2"/>
      <c r="JPQ153" s="2"/>
      <c r="JPR153" s="2"/>
      <c r="JPS153" s="2"/>
      <c r="JPT153" s="2"/>
      <c r="JPU153" s="2"/>
      <c r="JPV153" s="2"/>
      <c r="JPW153" s="2"/>
      <c r="JPX153" s="2"/>
      <c r="JPY153" s="2"/>
      <c r="JPZ153" s="2"/>
      <c r="JQA153" s="2"/>
      <c r="JQB153" s="2"/>
      <c r="JQC153" s="2"/>
      <c r="JQD153" s="2"/>
      <c r="JQE153" s="2"/>
      <c r="JQF153" s="2"/>
      <c r="JQG153" s="2"/>
      <c r="JQH153" s="2"/>
      <c r="JQI153" s="2"/>
      <c r="JQJ153" s="2"/>
      <c r="JQK153" s="2"/>
      <c r="JQL153" s="2"/>
      <c r="JQM153" s="2"/>
      <c r="JQN153" s="2"/>
      <c r="JQO153" s="2"/>
      <c r="JQP153" s="2"/>
      <c r="JQQ153" s="2"/>
      <c r="JQR153" s="2"/>
      <c r="JQS153" s="2"/>
      <c r="JQT153" s="2"/>
      <c r="JQU153" s="2"/>
      <c r="JQV153" s="2"/>
      <c r="JQW153" s="2"/>
      <c r="JQX153" s="2"/>
      <c r="JQY153" s="2"/>
      <c r="JQZ153" s="2"/>
      <c r="JRA153" s="2"/>
      <c r="JRB153" s="2"/>
      <c r="JRC153" s="2"/>
      <c r="JRD153" s="2"/>
      <c r="JRE153" s="2"/>
      <c r="JRF153" s="2"/>
      <c r="JRG153" s="2"/>
      <c r="JRH153" s="2"/>
      <c r="JRI153" s="2"/>
      <c r="JRJ153" s="2"/>
      <c r="JRK153" s="2"/>
      <c r="JRL153" s="2"/>
      <c r="JRM153" s="2"/>
      <c r="JRN153" s="2"/>
      <c r="JRO153" s="2"/>
      <c r="JRP153" s="2"/>
      <c r="JRQ153" s="2"/>
      <c r="JRR153" s="2"/>
      <c r="JRS153" s="2"/>
      <c r="JRT153" s="2"/>
      <c r="JRU153" s="2"/>
      <c r="JRV153" s="2"/>
      <c r="JRW153" s="2"/>
      <c r="JRX153" s="2"/>
      <c r="JRY153" s="2"/>
      <c r="JRZ153" s="2"/>
      <c r="JSA153" s="2"/>
      <c r="JSB153" s="2"/>
      <c r="JSC153" s="2"/>
      <c r="JSD153" s="2"/>
      <c r="JSE153" s="2"/>
      <c r="JSF153" s="2"/>
      <c r="JSG153" s="2"/>
      <c r="JSH153" s="2"/>
      <c r="JSI153" s="2"/>
      <c r="JSJ153" s="2"/>
      <c r="JSK153" s="2"/>
      <c r="JSL153" s="2"/>
      <c r="JSM153" s="2"/>
      <c r="JSN153" s="2"/>
      <c r="JSO153" s="2"/>
      <c r="JSP153" s="2"/>
      <c r="JSQ153" s="2"/>
      <c r="JSR153" s="2"/>
      <c r="JSS153" s="2"/>
      <c r="JST153" s="2"/>
      <c r="JSU153" s="2"/>
      <c r="JSV153" s="2"/>
      <c r="JSW153" s="2"/>
      <c r="JSX153" s="2"/>
      <c r="JSY153" s="2"/>
      <c r="JSZ153" s="2"/>
      <c r="JTA153" s="2"/>
      <c r="JTB153" s="2"/>
      <c r="JTC153" s="2"/>
      <c r="JTD153" s="2"/>
      <c r="JTE153" s="2"/>
      <c r="JTF153" s="2"/>
      <c r="JTG153" s="2"/>
      <c r="JTH153" s="2"/>
      <c r="JTI153" s="2"/>
      <c r="JTJ153" s="2"/>
      <c r="JTK153" s="2"/>
      <c r="JTL153" s="2"/>
      <c r="JTM153" s="2"/>
      <c r="JTN153" s="2"/>
      <c r="JTO153" s="2"/>
      <c r="JTP153" s="2"/>
      <c r="JTQ153" s="2"/>
      <c r="JTR153" s="2"/>
      <c r="JTS153" s="2"/>
      <c r="JTT153" s="2"/>
      <c r="JTU153" s="2"/>
      <c r="JTV153" s="2"/>
      <c r="JTW153" s="2"/>
      <c r="JTX153" s="2"/>
      <c r="JTY153" s="2"/>
      <c r="JTZ153" s="2"/>
      <c r="JUA153" s="2"/>
      <c r="JUB153" s="2"/>
      <c r="JUC153" s="2"/>
      <c r="JUD153" s="2"/>
      <c r="JUE153" s="2"/>
      <c r="JUF153" s="2"/>
      <c r="JUG153" s="2"/>
      <c r="JUH153" s="2"/>
      <c r="JUI153" s="2"/>
      <c r="JUJ153" s="2"/>
      <c r="JUK153" s="2"/>
      <c r="JUL153" s="2"/>
      <c r="JUM153" s="2"/>
      <c r="JUN153" s="2"/>
      <c r="JUO153" s="2"/>
      <c r="JUP153" s="2"/>
      <c r="JUQ153" s="2"/>
      <c r="JUR153" s="2"/>
      <c r="JUS153" s="2"/>
      <c r="JUT153" s="2"/>
      <c r="JUU153" s="2"/>
      <c r="JUV153" s="2"/>
      <c r="JUW153" s="2"/>
      <c r="JUX153" s="2"/>
      <c r="JUY153" s="2"/>
      <c r="JUZ153" s="2"/>
      <c r="JVA153" s="2"/>
      <c r="JVB153" s="2"/>
      <c r="JVC153" s="2"/>
      <c r="JVD153" s="2"/>
      <c r="JVE153" s="2"/>
      <c r="JVF153" s="2"/>
      <c r="JVG153" s="2"/>
      <c r="JVH153" s="2"/>
      <c r="JVI153" s="2"/>
      <c r="JVJ153" s="2"/>
      <c r="JVK153" s="2"/>
      <c r="JVL153" s="2"/>
      <c r="JVM153" s="2"/>
      <c r="JVN153" s="2"/>
      <c r="JVO153" s="2"/>
      <c r="JVP153" s="2"/>
      <c r="JVQ153" s="2"/>
      <c r="JVR153" s="2"/>
      <c r="JVS153" s="2"/>
      <c r="JVT153" s="2"/>
      <c r="JVU153" s="2"/>
      <c r="JVV153" s="2"/>
      <c r="JVW153" s="2"/>
      <c r="JVX153" s="2"/>
      <c r="JVY153" s="2"/>
      <c r="JVZ153" s="2"/>
      <c r="JWA153" s="2"/>
      <c r="JWB153" s="2"/>
      <c r="JWC153" s="2"/>
      <c r="JWD153" s="2"/>
      <c r="JWE153" s="2"/>
      <c r="JWF153" s="2"/>
      <c r="JWG153" s="2"/>
      <c r="JWH153" s="2"/>
      <c r="JWI153" s="2"/>
      <c r="JWJ153" s="2"/>
      <c r="JWK153" s="2"/>
      <c r="JWL153" s="2"/>
      <c r="JWM153" s="2"/>
      <c r="JWN153" s="2"/>
      <c r="JWO153" s="2"/>
      <c r="JWP153" s="2"/>
      <c r="JWQ153" s="2"/>
      <c r="JWR153" s="2"/>
      <c r="JWS153" s="2"/>
      <c r="JWT153" s="2"/>
      <c r="JWU153" s="2"/>
      <c r="JWV153" s="2"/>
      <c r="JWW153" s="2"/>
      <c r="JWX153" s="2"/>
      <c r="JWY153" s="2"/>
      <c r="JWZ153" s="2"/>
      <c r="JXA153" s="2"/>
      <c r="JXB153" s="2"/>
      <c r="JXC153" s="2"/>
      <c r="JXD153" s="2"/>
      <c r="JXE153" s="2"/>
      <c r="JXF153" s="2"/>
      <c r="JXG153" s="2"/>
      <c r="JXH153" s="2"/>
      <c r="JXI153" s="2"/>
      <c r="JXJ153" s="2"/>
      <c r="JXK153" s="2"/>
      <c r="JXL153" s="2"/>
      <c r="JXM153" s="2"/>
      <c r="JXN153" s="2"/>
      <c r="JXO153" s="2"/>
      <c r="JXP153" s="2"/>
      <c r="JXQ153" s="2"/>
      <c r="JXR153" s="2"/>
      <c r="JXS153" s="2"/>
      <c r="JXT153" s="2"/>
      <c r="JXU153" s="2"/>
      <c r="JXV153" s="2"/>
      <c r="JXW153" s="2"/>
      <c r="JXX153" s="2"/>
      <c r="JXY153" s="2"/>
      <c r="JXZ153" s="2"/>
      <c r="JYA153" s="2"/>
      <c r="JYB153" s="2"/>
      <c r="JYC153" s="2"/>
      <c r="JYD153" s="2"/>
      <c r="JYE153" s="2"/>
      <c r="JYF153" s="2"/>
      <c r="JYG153" s="2"/>
      <c r="JYH153" s="2"/>
      <c r="JYI153" s="2"/>
      <c r="JYJ153" s="2"/>
      <c r="JYK153" s="2"/>
      <c r="JYL153" s="2"/>
      <c r="JYM153" s="2"/>
      <c r="JYN153" s="2"/>
      <c r="JYO153" s="2"/>
      <c r="JYP153" s="2"/>
      <c r="JYQ153" s="2"/>
      <c r="JYR153" s="2"/>
      <c r="JYS153" s="2"/>
      <c r="JYT153" s="2"/>
      <c r="JYU153" s="2"/>
      <c r="JYV153" s="2"/>
      <c r="JYW153" s="2"/>
      <c r="JYX153" s="2"/>
      <c r="JYY153" s="2"/>
      <c r="JYZ153" s="2"/>
      <c r="JZA153" s="2"/>
      <c r="JZB153" s="2"/>
      <c r="JZC153" s="2"/>
      <c r="JZD153" s="2"/>
      <c r="JZE153" s="2"/>
      <c r="JZF153" s="2"/>
      <c r="JZG153" s="2"/>
      <c r="JZH153" s="2"/>
      <c r="JZI153" s="2"/>
      <c r="JZJ153" s="2"/>
      <c r="JZK153" s="2"/>
      <c r="JZL153" s="2"/>
      <c r="JZM153" s="2"/>
      <c r="JZN153" s="2"/>
      <c r="JZO153" s="2"/>
      <c r="JZP153" s="2"/>
      <c r="JZQ153" s="2"/>
      <c r="JZR153" s="2"/>
      <c r="JZS153" s="2"/>
      <c r="JZT153" s="2"/>
      <c r="JZU153" s="2"/>
      <c r="JZV153" s="2"/>
      <c r="JZW153" s="2"/>
      <c r="JZX153" s="2"/>
      <c r="JZY153" s="2"/>
      <c r="JZZ153" s="2"/>
      <c r="KAA153" s="2"/>
      <c r="KAB153" s="2"/>
      <c r="KAC153" s="2"/>
      <c r="KAD153" s="2"/>
      <c r="KAE153" s="2"/>
      <c r="KAF153" s="2"/>
      <c r="KAG153" s="2"/>
      <c r="KAH153" s="2"/>
      <c r="KAI153" s="2"/>
      <c r="KAJ153" s="2"/>
      <c r="KAK153" s="2"/>
      <c r="KAL153" s="2"/>
      <c r="KAM153" s="2"/>
      <c r="KAN153" s="2"/>
      <c r="KAO153" s="2"/>
      <c r="KAP153" s="2"/>
      <c r="KAQ153" s="2"/>
      <c r="KAR153" s="2"/>
      <c r="KAS153" s="2"/>
      <c r="KAT153" s="2"/>
      <c r="KAU153" s="2"/>
      <c r="KAV153" s="2"/>
      <c r="KAW153" s="2"/>
      <c r="KAX153" s="2"/>
      <c r="KAY153" s="2"/>
      <c r="KAZ153" s="2"/>
      <c r="KBA153" s="2"/>
      <c r="KBB153" s="2"/>
      <c r="KBC153" s="2"/>
      <c r="KBD153" s="2"/>
      <c r="KBE153" s="2"/>
      <c r="KBF153" s="2"/>
      <c r="KBG153" s="2"/>
      <c r="KBH153" s="2"/>
      <c r="KBI153" s="2"/>
      <c r="KBJ153" s="2"/>
      <c r="KBK153" s="2"/>
      <c r="KBL153" s="2"/>
      <c r="KBM153" s="2"/>
      <c r="KBN153" s="2"/>
      <c r="KBO153" s="2"/>
      <c r="KBP153" s="2"/>
      <c r="KBQ153" s="2"/>
      <c r="KBR153" s="2"/>
      <c r="KBS153" s="2"/>
      <c r="KBT153" s="2"/>
      <c r="KBU153" s="2"/>
      <c r="KBV153" s="2"/>
      <c r="KBW153" s="2"/>
      <c r="KBX153" s="2"/>
      <c r="KBY153" s="2"/>
      <c r="KBZ153" s="2"/>
      <c r="KCA153" s="2"/>
      <c r="KCB153" s="2"/>
      <c r="KCC153" s="2"/>
      <c r="KCD153" s="2"/>
      <c r="KCE153" s="2"/>
      <c r="KCF153" s="2"/>
      <c r="KCG153" s="2"/>
      <c r="KCH153" s="2"/>
      <c r="KCI153" s="2"/>
      <c r="KCJ153" s="2"/>
      <c r="KCK153" s="2"/>
      <c r="KCL153" s="2"/>
      <c r="KCM153" s="2"/>
      <c r="KCN153" s="2"/>
      <c r="KCO153" s="2"/>
      <c r="KCP153" s="2"/>
      <c r="KCQ153" s="2"/>
      <c r="KCR153" s="2"/>
      <c r="KCS153" s="2"/>
      <c r="KCT153" s="2"/>
      <c r="KCU153" s="2"/>
      <c r="KCV153" s="2"/>
      <c r="KCW153" s="2"/>
      <c r="KCX153" s="2"/>
      <c r="KCY153" s="2"/>
      <c r="KCZ153" s="2"/>
      <c r="KDA153" s="2"/>
      <c r="KDB153" s="2"/>
      <c r="KDC153" s="2"/>
      <c r="KDD153" s="2"/>
      <c r="KDE153" s="2"/>
      <c r="KDF153" s="2"/>
      <c r="KDG153" s="2"/>
      <c r="KDH153" s="2"/>
      <c r="KDI153" s="2"/>
      <c r="KDJ153" s="2"/>
      <c r="KDK153" s="2"/>
      <c r="KDL153" s="2"/>
      <c r="KDM153" s="2"/>
      <c r="KDN153" s="2"/>
      <c r="KDO153" s="2"/>
      <c r="KDP153" s="2"/>
      <c r="KDQ153" s="2"/>
      <c r="KDR153" s="2"/>
      <c r="KDS153" s="2"/>
      <c r="KDT153" s="2"/>
      <c r="KDU153" s="2"/>
      <c r="KDV153" s="2"/>
      <c r="KDW153" s="2"/>
      <c r="KDX153" s="2"/>
      <c r="KDY153" s="2"/>
      <c r="KDZ153" s="2"/>
      <c r="KEA153" s="2"/>
      <c r="KEB153" s="2"/>
      <c r="KEC153" s="2"/>
      <c r="KED153" s="2"/>
      <c r="KEE153" s="2"/>
      <c r="KEF153" s="2"/>
      <c r="KEG153" s="2"/>
      <c r="KEH153" s="2"/>
      <c r="KEI153" s="2"/>
      <c r="KEJ153" s="2"/>
      <c r="KEK153" s="2"/>
      <c r="KEL153" s="2"/>
      <c r="KEM153" s="2"/>
      <c r="KEN153" s="2"/>
      <c r="KEO153" s="2"/>
      <c r="KEP153" s="2"/>
      <c r="KEQ153" s="2"/>
      <c r="KER153" s="2"/>
      <c r="KES153" s="2"/>
      <c r="KET153" s="2"/>
      <c r="KEU153" s="2"/>
      <c r="KEV153" s="2"/>
      <c r="KEW153" s="2"/>
      <c r="KEX153" s="2"/>
      <c r="KEY153" s="2"/>
      <c r="KEZ153" s="2"/>
      <c r="KFA153" s="2"/>
      <c r="KFB153" s="2"/>
      <c r="KFC153" s="2"/>
      <c r="KFD153" s="2"/>
      <c r="KFE153" s="2"/>
      <c r="KFF153" s="2"/>
      <c r="KFG153" s="2"/>
      <c r="KFH153" s="2"/>
      <c r="KFI153" s="2"/>
      <c r="KFJ153" s="2"/>
      <c r="KFK153" s="2"/>
      <c r="KFL153" s="2"/>
      <c r="KFM153" s="2"/>
      <c r="KFN153" s="2"/>
      <c r="KFO153" s="2"/>
      <c r="KFP153" s="2"/>
      <c r="KFQ153" s="2"/>
      <c r="KFR153" s="2"/>
      <c r="KFS153" s="2"/>
      <c r="KFT153" s="2"/>
      <c r="KFU153" s="2"/>
      <c r="KFV153" s="2"/>
      <c r="KFW153" s="2"/>
      <c r="KFX153" s="2"/>
      <c r="KFY153" s="2"/>
      <c r="KFZ153" s="2"/>
      <c r="KGA153" s="2"/>
      <c r="KGB153" s="2"/>
      <c r="KGC153" s="2"/>
      <c r="KGD153" s="2"/>
      <c r="KGE153" s="2"/>
      <c r="KGF153" s="2"/>
      <c r="KGG153" s="2"/>
      <c r="KGH153" s="2"/>
      <c r="KGI153" s="2"/>
      <c r="KGJ153" s="2"/>
      <c r="KGK153" s="2"/>
      <c r="KGL153" s="2"/>
      <c r="KGM153" s="2"/>
      <c r="KGN153" s="2"/>
      <c r="KGO153" s="2"/>
      <c r="KGP153" s="2"/>
      <c r="KGQ153" s="2"/>
      <c r="KGR153" s="2"/>
      <c r="KGS153" s="2"/>
      <c r="KGT153" s="2"/>
      <c r="KGU153" s="2"/>
      <c r="KGV153" s="2"/>
      <c r="KGW153" s="2"/>
      <c r="KGX153" s="2"/>
      <c r="KGY153" s="2"/>
      <c r="KGZ153" s="2"/>
      <c r="KHA153" s="2"/>
      <c r="KHB153" s="2"/>
      <c r="KHC153" s="2"/>
      <c r="KHD153" s="2"/>
      <c r="KHE153" s="2"/>
      <c r="KHF153" s="2"/>
      <c r="KHG153" s="2"/>
      <c r="KHH153" s="2"/>
      <c r="KHI153" s="2"/>
      <c r="KHJ153" s="2"/>
      <c r="KHK153" s="2"/>
      <c r="KHL153" s="2"/>
      <c r="KHM153" s="2"/>
      <c r="KHN153" s="2"/>
      <c r="KHO153" s="2"/>
      <c r="KHP153" s="2"/>
      <c r="KHQ153" s="2"/>
      <c r="KHR153" s="2"/>
      <c r="KHS153" s="2"/>
      <c r="KHT153" s="2"/>
      <c r="KHU153" s="2"/>
      <c r="KHV153" s="2"/>
      <c r="KHW153" s="2"/>
      <c r="KHX153" s="2"/>
      <c r="KHY153" s="2"/>
      <c r="KHZ153" s="2"/>
      <c r="KIA153" s="2"/>
      <c r="KIB153" s="2"/>
      <c r="KIC153" s="2"/>
      <c r="KID153" s="2"/>
      <c r="KIE153" s="2"/>
      <c r="KIF153" s="2"/>
      <c r="KIG153" s="2"/>
      <c r="KIH153" s="2"/>
      <c r="KII153" s="2"/>
      <c r="KIJ153" s="2"/>
      <c r="KIK153" s="2"/>
      <c r="KIL153" s="2"/>
      <c r="KIM153" s="2"/>
      <c r="KIN153" s="2"/>
      <c r="KIO153" s="2"/>
      <c r="KIP153" s="2"/>
      <c r="KIQ153" s="2"/>
      <c r="KIR153" s="2"/>
      <c r="KIS153" s="2"/>
      <c r="KIT153" s="2"/>
      <c r="KIU153" s="2"/>
      <c r="KIV153" s="2"/>
      <c r="KIW153" s="2"/>
      <c r="KIX153" s="2"/>
      <c r="KIY153" s="2"/>
      <c r="KIZ153" s="2"/>
      <c r="KJA153" s="2"/>
      <c r="KJB153" s="2"/>
      <c r="KJC153" s="2"/>
      <c r="KJD153" s="2"/>
      <c r="KJE153" s="2"/>
      <c r="KJF153" s="2"/>
      <c r="KJG153" s="2"/>
      <c r="KJH153" s="2"/>
      <c r="KJI153" s="2"/>
      <c r="KJJ153" s="2"/>
      <c r="KJK153" s="2"/>
      <c r="KJL153" s="2"/>
      <c r="KJM153" s="2"/>
      <c r="KJN153" s="2"/>
      <c r="KJO153" s="2"/>
      <c r="KJP153" s="2"/>
      <c r="KJQ153" s="2"/>
      <c r="KJR153" s="2"/>
      <c r="KJS153" s="2"/>
      <c r="KJT153" s="2"/>
      <c r="KJU153" s="2"/>
      <c r="KJV153" s="2"/>
      <c r="KJW153" s="2"/>
      <c r="KJX153" s="2"/>
      <c r="KJY153" s="2"/>
      <c r="KJZ153" s="2"/>
      <c r="KKA153" s="2"/>
      <c r="KKB153" s="2"/>
      <c r="KKC153" s="2"/>
      <c r="KKD153" s="2"/>
      <c r="KKE153" s="2"/>
      <c r="KKF153" s="2"/>
      <c r="KKG153" s="2"/>
      <c r="KKH153" s="2"/>
      <c r="KKI153" s="2"/>
      <c r="KKJ153" s="2"/>
      <c r="KKK153" s="2"/>
      <c r="KKL153" s="2"/>
      <c r="KKM153" s="2"/>
      <c r="KKN153" s="2"/>
      <c r="KKO153" s="2"/>
      <c r="KKP153" s="2"/>
      <c r="KKQ153" s="2"/>
      <c r="KKR153" s="2"/>
      <c r="KKS153" s="2"/>
      <c r="KKT153" s="2"/>
      <c r="KKU153" s="2"/>
      <c r="KKV153" s="2"/>
      <c r="KKW153" s="2"/>
      <c r="KKX153" s="2"/>
      <c r="KKY153" s="2"/>
      <c r="KKZ153" s="2"/>
      <c r="KLA153" s="2"/>
      <c r="KLB153" s="2"/>
      <c r="KLC153" s="2"/>
      <c r="KLD153" s="2"/>
      <c r="KLE153" s="2"/>
      <c r="KLF153" s="2"/>
      <c r="KLG153" s="2"/>
      <c r="KLH153" s="2"/>
      <c r="KLI153" s="2"/>
      <c r="KLJ153" s="2"/>
      <c r="KLK153" s="2"/>
      <c r="KLL153" s="2"/>
      <c r="KLM153" s="2"/>
      <c r="KLN153" s="2"/>
      <c r="KLO153" s="2"/>
      <c r="KLP153" s="2"/>
      <c r="KLQ153" s="2"/>
      <c r="KLR153" s="2"/>
      <c r="KLS153" s="2"/>
      <c r="KLT153" s="2"/>
      <c r="KLU153" s="2"/>
      <c r="KLV153" s="2"/>
      <c r="KLW153" s="2"/>
      <c r="KLX153" s="2"/>
      <c r="KLY153" s="2"/>
      <c r="KLZ153" s="2"/>
      <c r="KMA153" s="2"/>
      <c r="KMB153" s="2"/>
      <c r="KMC153" s="2"/>
      <c r="KMD153" s="2"/>
      <c r="KME153" s="2"/>
      <c r="KMF153" s="2"/>
      <c r="KMG153" s="2"/>
      <c r="KMH153" s="2"/>
      <c r="KMI153" s="2"/>
      <c r="KMJ153" s="2"/>
      <c r="KMK153" s="2"/>
      <c r="KML153" s="2"/>
      <c r="KMM153" s="2"/>
      <c r="KMN153" s="2"/>
      <c r="KMO153" s="2"/>
      <c r="KMP153" s="2"/>
      <c r="KMQ153" s="2"/>
      <c r="KMR153" s="2"/>
      <c r="KMS153" s="2"/>
      <c r="KMT153" s="2"/>
      <c r="KMU153" s="2"/>
      <c r="KMV153" s="2"/>
      <c r="KMW153" s="2"/>
      <c r="KMX153" s="2"/>
      <c r="KMY153" s="2"/>
      <c r="KMZ153" s="2"/>
      <c r="KNA153" s="2"/>
      <c r="KNB153" s="2"/>
      <c r="KNC153" s="2"/>
      <c r="KND153" s="2"/>
      <c r="KNE153" s="2"/>
      <c r="KNF153" s="2"/>
      <c r="KNG153" s="2"/>
      <c r="KNH153" s="2"/>
      <c r="KNI153" s="2"/>
      <c r="KNJ153" s="2"/>
      <c r="KNK153" s="2"/>
      <c r="KNL153" s="2"/>
      <c r="KNM153" s="2"/>
      <c r="KNN153" s="2"/>
      <c r="KNO153" s="2"/>
      <c r="KNP153" s="2"/>
      <c r="KNQ153" s="2"/>
      <c r="KNR153" s="2"/>
      <c r="KNS153" s="2"/>
      <c r="KNT153" s="2"/>
      <c r="KNU153" s="2"/>
      <c r="KNV153" s="2"/>
      <c r="KNW153" s="2"/>
      <c r="KNX153" s="2"/>
      <c r="KNY153" s="2"/>
      <c r="KNZ153" s="2"/>
      <c r="KOA153" s="2"/>
      <c r="KOB153" s="2"/>
      <c r="KOC153" s="2"/>
      <c r="KOD153" s="2"/>
      <c r="KOE153" s="2"/>
      <c r="KOF153" s="2"/>
      <c r="KOG153" s="2"/>
      <c r="KOH153" s="2"/>
      <c r="KOI153" s="2"/>
      <c r="KOJ153" s="2"/>
      <c r="KOK153" s="2"/>
      <c r="KOL153" s="2"/>
      <c r="KOM153" s="2"/>
      <c r="KON153" s="2"/>
      <c r="KOO153" s="2"/>
      <c r="KOP153" s="2"/>
      <c r="KOQ153" s="2"/>
      <c r="KOR153" s="2"/>
      <c r="KOS153" s="2"/>
      <c r="KOT153" s="2"/>
      <c r="KOU153" s="2"/>
      <c r="KOV153" s="2"/>
      <c r="KOW153" s="2"/>
      <c r="KOX153" s="2"/>
      <c r="KOY153" s="2"/>
      <c r="KOZ153" s="2"/>
      <c r="KPA153" s="2"/>
      <c r="KPB153" s="2"/>
      <c r="KPC153" s="2"/>
      <c r="KPD153" s="2"/>
      <c r="KPE153" s="2"/>
      <c r="KPF153" s="2"/>
      <c r="KPG153" s="2"/>
      <c r="KPH153" s="2"/>
      <c r="KPI153" s="2"/>
      <c r="KPJ153" s="2"/>
      <c r="KPK153" s="2"/>
      <c r="KPL153" s="2"/>
      <c r="KPM153" s="2"/>
      <c r="KPN153" s="2"/>
      <c r="KPO153" s="2"/>
      <c r="KPP153" s="2"/>
      <c r="KPQ153" s="2"/>
      <c r="KPR153" s="2"/>
      <c r="KPS153" s="2"/>
      <c r="KPT153" s="2"/>
      <c r="KPU153" s="2"/>
      <c r="KPV153" s="2"/>
      <c r="KPW153" s="2"/>
      <c r="KPX153" s="2"/>
      <c r="KPY153" s="2"/>
      <c r="KPZ153" s="2"/>
      <c r="KQA153" s="2"/>
      <c r="KQB153" s="2"/>
      <c r="KQC153" s="2"/>
      <c r="KQD153" s="2"/>
      <c r="KQE153" s="2"/>
      <c r="KQF153" s="2"/>
      <c r="KQG153" s="2"/>
      <c r="KQH153" s="2"/>
      <c r="KQI153" s="2"/>
      <c r="KQJ153" s="2"/>
      <c r="KQK153" s="2"/>
      <c r="KQL153" s="2"/>
      <c r="KQM153" s="2"/>
      <c r="KQN153" s="2"/>
      <c r="KQO153" s="2"/>
      <c r="KQP153" s="2"/>
      <c r="KQQ153" s="2"/>
      <c r="KQR153" s="2"/>
      <c r="KQS153" s="2"/>
      <c r="KQT153" s="2"/>
      <c r="KQU153" s="2"/>
      <c r="KQV153" s="2"/>
      <c r="KQW153" s="2"/>
      <c r="KQX153" s="2"/>
      <c r="KQY153" s="2"/>
      <c r="KQZ153" s="2"/>
      <c r="KRA153" s="2"/>
      <c r="KRB153" s="2"/>
      <c r="KRC153" s="2"/>
      <c r="KRD153" s="2"/>
      <c r="KRE153" s="2"/>
      <c r="KRF153" s="2"/>
      <c r="KRG153" s="2"/>
      <c r="KRH153" s="2"/>
      <c r="KRI153" s="2"/>
      <c r="KRJ153" s="2"/>
      <c r="KRK153" s="2"/>
      <c r="KRL153" s="2"/>
      <c r="KRM153" s="2"/>
      <c r="KRN153" s="2"/>
      <c r="KRO153" s="2"/>
      <c r="KRP153" s="2"/>
      <c r="KRQ153" s="2"/>
      <c r="KRR153" s="2"/>
      <c r="KRS153" s="2"/>
      <c r="KRT153" s="2"/>
      <c r="KRU153" s="2"/>
      <c r="KRV153" s="2"/>
      <c r="KRW153" s="2"/>
      <c r="KRX153" s="2"/>
      <c r="KRY153" s="2"/>
      <c r="KRZ153" s="2"/>
      <c r="KSA153" s="2"/>
      <c r="KSB153" s="2"/>
      <c r="KSC153" s="2"/>
      <c r="KSD153" s="2"/>
      <c r="KSE153" s="2"/>
      <c r="KSF153" s="2"/>
      <c r="KSG153" s="2"/>
      <c r="KSH153" s="2"/>
      <c r="KSI153" s="2"/>
      <c r="KSJ153" s="2"/>
      <c r="KSK153" s="2"/>
      <c r="KSL153" s="2"/>
      <c r="KSM153" s="2"/>
      <c r="KSN153" s="2"/>
      <c r="KSO153" s="2"/>
      <c r="KSP153" s="2"/>
      <c r="KSQ153" s="2"/>
      <c r="KSR153" s="2"/>
      <c r="KSS153" s="2"/>
      <c r="KST153" s="2"/>
      <c r="KSU153" s="2"/>
      <c r="KSV153" s="2"/>
      <c r="KSW153" s="2"/>
      <c r="KSX153" s="2"/>
      <c r="KSY153" s="2"/>
      <c r="KSZ153" s="2"/>
      <c r="KTA153" s="2"/>
      <c r="KTB153" s="2"/>
      <c r="KTC153" s="2"/>
      <c r="KTD153" s="2"/>
      <c r="KTE153" s="2"/>
      <c r="KTF153" s="2"/>
      <c r="KTG153" s="2"/>
      <c r="KTH153" s="2"/>
      <c r="KTI153" s="2"/>
      <c r="KTJ153" s="2"/>
      <c r="KTK153" s="2"/>
      <c r="KTL153" s="2"/>
      <c r="KTM153" s="2"/>
      <c r="KTN153" s="2"/>
      <c r="KTO153" s="2"/>
      <c r="KTP153" s="2"/>
      <c r="KTQ153" s="2"/>
      <c r="KTR153" s="2"/>
      <c r="KTS153" s="2"/>
      <c r="KTT153" s="2"/>
      <c r="KTU153" s="2"/>
      <c r="KTV153" s="2"/>
      <c r="KTW153" s="2"/>
      <c r="KTX153" s="2"/>
      <c r="KTY153" s="2"/>
      <c r="KTZ153" s="2"/>
      <c r="KUA153" s="2"/>
      <c r="KUB153" s="2"/>
      <c r="KUC153" s="2"/>
      <c r="KUD153" s="2"/>
      <c r="KUE153" s="2"/>
      <c r="KUF153" s="2"/>
      <c r="KUG153" s="2"/>
      <c r="KUH153" s="2"/>
      <c r="KUI153" s="2"/>
      <c r="KUJ153" s="2"/>
      <c r="KUK153" s="2"/>
      <c r="KUL153" s="2"/>
      <c r="KUM153" s="2"/>
      <c r="KUN153" s="2"/>
      <c r="KUO153" s="2"/>
      <c r="KUP153" s="2"/>
      <c r="KUQ153" s="2"/>
      <c r="KUR153" s="2"/>
      <c r="KUS153" s="2"/>
      <c r="KUT153" s="2"/>
      <c r="KUU153" s="2"/>
      <c r="KUV153" s="2"/>
      <c r="KUW153" s="2"/>
      <c r="KUX153" s="2"/>
      <c r="KUY153" s="2"/>
      <c r="KUZ153" s="2"/>
      <c r="KVA153" s="2"/>
      <c r="KVB153" s="2"/>
      <c r="KVC153" s="2"/>
      <c r="KVD153" s="2"/>
      <c r="KVE153" s="2"/>
      <c r="KVF153" s="2"/>
      <c r="KVG153" s="2"/>
      <c r="KVH153" s="2"/>
      <c r="KVI153" s="2"/>
      <c r="KVJ153" s="2"/>
      <c r="KVK153" s="2"/>
      <c r="KVL153" s="2"/>
      <c r="KVM153" s="2"/>
      <c r="KVN153" s="2"/>
      <c r="KVO153" s="2"/>
      <c r="KVP153" s="2"/>
      <c r="KVQ153" s="2"/>
      <c r="KVR153" s="2"/>
      <c r="KVS153" s="2"/>
      <c r="KVT153" s="2"/>
      <c r="KVU153" s="2"/>
      <c r="KVV153" s="2"/>
      <c r="KVW153" s="2"/>
      <c r="KVX153" s="2"/>
      <c r="KVY153" s="2"/>
      <c r="KVZ153" s="2"/>
      <c r="KWA153" s="2"/>
      <c r="KWB153" s="2"/>
      <c r="KWC153" s="2"/>
      <c r="KWD153" s="2"/>
      <c r="KWE153" s="2"/>
      <c r="KWF153" s="2"/>
      <c r="KWG153" s="2"/>
      <c r="KWH153" s="2"/>
      <c r="KWI153" s="2"/>
      <c r="KWJ153" s="2"/>
      <c r="KWK153" s="2"/>
      <c r="KWL153" s="2"/>
      <c r="KWM153" s="2"/>
      <c r="KWN153" s="2"/>
      <c r="KWO153" s="2"/>
      <c r="KWP153" s="2"/>
      <c r="KWQ153" s="2"/>
      <c r="KWR153" s="2"/>
      <c r="KWS153" s="2"/>
      <c r="KWT153" s="2"/>
      <c r="KWU153" s="2"/>
      <c r="KWV153" s="2"/>
      <c r="KWW153" s="2"/>
      <c r="KWX153" s="2"/>
      <c r="KWY153" s="2"/>
      <c r="KWZ153" s="2"/>
      <c r="KXA153" s="2"/>
      <c r="KXB153" s="2"/>
      <c r="KXC153" s="2"/>
      <c r="KXD153" s="2"/>
      <c r="KXE153" s="2"/>
      <c r="KXF153" s="2"/>
      <c r="KXG153" s="2"/>
      <c r="KXH153" s="2"/>
      <c r="KXI153" s="2"/>
      <c r="KXJ153" s="2"/>
      <c r="KXK153" s="2"/>
      <c r="KXL153" s="2"/>
      <c r="KXM153" s="2"/>
      <c r="KXN153" s="2"/>
      <c r="KXO153" s="2"/>
      <c r="KXP153" s="2"/>
      <c r="KXQ153" s="2"/>
      <c r="KXR153" s="2"/>
      <c r="KXS153" s="2"/>
      <c r="KXT153" s="2"/>
      <c r="KXU153" s="2"/>
      <c r="KXV153" s="2"/>
      <c r="KXW153" s="2"/>
      <c r="KXX153" s="2"/>
      <c r="KXY153" s="2"/>
      <c r="KXZ153" s="2"/>
      <c r="KYA153" s="2"/>
      <c r="KYB153" s="2"/>
      <c r="KYC153" s="2"/>
      <c r="KYD153" s="2"/>
      <c r="KYE153" s="2"/>
      <c r="KYF153" s="2"/>
      <c r="KYG153" s="2"/>
      <c r="KYH153" s="2"/>
      <c r="KYI153" s="2"/>
      <c r="KYJ153" s="2"/>
      <c r="KYK153" s="2"/>
      <c r="KYL153" s="2"/>
      <c r="KYM153" s="2"/>
      <c r="KYN153" s="2"/>
      <c r="KYO153" s="2"/>
      <c r="KYP153" s="2"/>
      <c r="KYQ153" s="2"/>
      <c r="KYR153" s="2"/>
      <c r="KYS153" s="2"/>
      <c r="KYT153" s="2"/>
      <c r="KYU153" s="2"/>
      <c r="KYV153" s="2"/>
      <c r="KYW153" s="2"/>
      <c r="KYX153" s="2"/>
      <c r="KYY153" s="2"/>
      <c r="KYZ153" s="2"/>
      <c r="KZA153" s="2"/>
      <c r="KZB153" s="2"/>
      <c r="KZC153" s="2"/>
      <c r="KZD153" s="2"/>
      <c r="KZE153" s="2"/>
      <c r="KZF153" s="2"/>
      <c r="KZG153" s="2"/>
      <c r="KZH153" s="2"/>
      <c r="KZI153" s="2"/>
      <c r="KZJ153" s="2"/>
      <c r="KZK153" s="2"/>
      <c r="KZL153" s="2"/>
      <c r="KZM153" s="2"/>
      <c r="KZN153" s="2"/>
      <c r="KZO153" s="2"/>
      <c r="KZP153" s="2"/>
      <c r="KZQ153" s="2"/>
      <c r="KZR153" s="2"/>
      <c r="KZS153" s="2"/>
      <c r="KZT153" s="2"/>
      <c r="KZU153" s="2"/>
      <c r="KZV153" s="2"/>
      <c r="KZW153" s="2"/>
      <c r="KZX153" s="2"/>
      <c r="KZY153" s="2"/>
      <c r="KZZ153" s="2"/>
      <c r="LAA153" s="2"/>
      <c r="LAB153" s="2"/>
      <c r="LAC153" s="2"/>
      <c r="LAD153" s="2"/>
      <c r="LAE153" s="2"/>
      <c r="LAF153" s="2"/>
      <c r="LAG153" s="2"/>
      <c r="LAH153" s="2"/>
      <c r="LAI153" s="2"/>
      <c r="LAJ153" s="2"/>
      <c r="LAK153" s="2"/>
      <c r="LAL153" s="2"/>
      <c r="LAM153" s="2"/>
      <c r="LAN153" s="2"/>
      <c r="LAO153" s="2"/>
      <c r="LAP153" s="2"/>
      <c r="LAQ153" s="2"/>
      <c r="LAR153" s="2"/>
      <c r="LAS153" s="2"/>
      <c r="LAT153" s="2"/>
      <c r="LAU153" s="2"/>
      <c r="LAV153" s="2"/>
      <c r="LAW153" s="2"/>
      <c r="LAX153" s="2"/>
      <c r="LAY153" s="2"/>
      <c r="LAZ153" s="2"/>
      <c r="LBA153" s="2"/>
      <c r="LBB153" s="2"/>
      <c r="LBC153" s="2"/>
      <c r="LBD153" s="2"/>
      <c r="LBE153" s="2"/>
      <c r="LBF153" s="2"/>
      <c r="LBG153" s="2"/>
      <c r="LBH153" s="2"/>
      <c r="LBI153" s="2"/>
      <c r="LBJ153" s="2"/>
      <c r="LBK153" s="2"/>
      <c r="LBL153" s="2"/>
      <c r="LBM153" s="2"/>
      <c r="LBN153" s="2"/>
      <c r="LBO153" s="2"/>
      <c r="LBP153" s="2"/>
      <c r="LBQ153" s="2"/>
      <c r="LBR153" s="2"/>
      <c r="LBS153" s="2"/>
      <c r="LBT153" s="2"/>
      <c r="LBU153" s="2"/>
      <c r="LBV153" s="2"/>
      <c r="LBW153" s="2"/>
      <c r="LBX153" s="2"/>
      <c r="LBY153" s="2"/>
      <c r="LBZ153" s="2"/>
      <c r="LCA153" s="2"/>
      <c r="LCB153" s="2"/>
      <c r="LCC153" s="2"/>
      <c r="LCD153" s="2"/>
      <c r="LCE153" s="2"/>
      <c r="LCF153" s="2"/>
      <c r="LCG153" s="2"/>
      <c r="LCH153" s="2"/>
      <c r="LCI153" s="2"/>
      <c r="LCJ153" s="2"/>
      <c r="LCK153" s="2"/>
      <c r="LCL153" s="2"/>
      <c r="LCM153" s="2"/>
      <c r="LCN153" s="2"/>
      <c r="LCO153" s="2"/>
      <c r="LCP153" s="2"/>
      <c r="LCQ153" s="2"/>
      <c r="LCR153" s="2"/>
      <c r="LCS153" s="2"/>
      <c r="LCT153" s="2"/>
      <c r="LCU153" s="2"/>
      <c r="LCV153" s="2"/>
      <c r="LCW153" s="2"/>
      <c r="LCX153" s="2"/>
      <c r="LCY153" s="2"/>
      <c r="LCZ153" s="2"/>
      <c r="LDA153" s="2"/>
      <c r="LDB153" s="2"/>
      <c r="LDC153" s="2"/>
      <c r="LDD153" s="2"/>
      <c r="LDE153" s="2"/>
      <c r="LDF153" s="2"/>
      <c r="LDG153" s="2"/>
      <c r="LDH153" s="2"/>
      <c r="LDI153" s="2"/>
      <c r="LDJ153" s="2"/>
      <c r="LDK153" s="2"/>
      <c r="LDL153" s="2"/>
      <c r="LDM153" s="2"/>
      <c r="LDN153" s="2"/>
      <c r="LDO153" s="2"/>
      <c r="LDP153" s="2"/>
      <c r="LDQ153" s="2"/>
      <c r="LDR153" s="2"/>
      <c r="LDS153" s="2"/>
      <c r="LDT153" s="2"/>
      <c r="LDU153" s="2"/>
      <c r="LDV153" s="2"/>
      <c r="LDW153" s="2"/>
      <c r="LDX153" s="2"/>
      <c r="LDY153" s="2"/>
      <c r="LDZ153" s="2"/>
      <c r="LEA153" s="2"/>
      <c r="LEB153" s="2"/>
      <c r="LEC153" s="2"/>
      <c r="LED153" s="2"/>
      <c r="LEE153" s="2"/>
      <c r="LEF153" s="2"/>
      <c r="LEG153" s="2"/>
      <c r="LEH153" s="2"/>
      <c r="LEI153" s="2"/>
      <c r="LEJ153" s="2"/>
      <c r="LEK153" s="2"/>
      <c r="LEL153" s="2"/>
      <c r="LEM153" s="2"/>
      <c r="LEN153" s="2"/>
      <c r="LEO153" s="2"/>
      <c r="LEP153" s="2"/>
      <c r="LEQ153" s="2"/>
      <c r="LER153" s="2"/>
      <c r="LES153" s="2"/>
      <c r="LET153" s="2"/>
      <c r="LEU153" s="2"/>
      <c r="LEV153" s="2"/>
      <c r="LEW153" s="2"/>
      <c r="LEX153" s="2"/>
      <c r="LEY153" s="2"/>
      <c r="LEZ153" s="2"/>
      <c r="LFA153" s="2"/>
      <c r="LFB153" s="2"/>
      <c r="LFC153" s="2"/>
      <c r="LFD153" s="2"/>
      <c r="LFE153" s="2"/>
      <c r="LFF153" s="2"/>
      <c r="LFG153" s="2"/>
      <c r="LFH153" s="2"/>
      <c r="LFI153" s="2"/>
      <c r="LFJ153" s="2"/>
      <c r="LFK153" s="2"/>
      <c r="LFL153" s="2"/>
      <c r="LFM153" s="2"/>
      <c r="LFN153" s="2"/>
      <c r="LFO153" s="2"/>
      <c r="LFP153" s="2"/>
      <c r="LFQ153" s="2"/>
      <c r="LFR153" s="2"/>
      <c r="LFS153" s="2"/>
      <c r="LFT153" s="2"/>
      <c r="LFU153" s="2"/>
      <c r="LFV153" s="2"/>
      <c r="LFW153" s="2"/>
      <c r="LFX153" s="2"/>
      <c r="LFY153" s="2"/>
      <c r="LFZ153" s="2"/>
      <c r="LGA153" s="2"/>
      <c r="LGB153" s="2"/>
      <c r="LGC153" s="2"/>
      <c r="LGD153" s="2"/>
      <c r="LGE153" s="2"/>
      <c r="LGF153" s="2"/>
      <c r="LGG153" s="2"/>
      <c r="LGH153" s="2"/>
      <c r="LGI153" s="2"/>
      <c r="LGJ153" s="2"/>
      <c r="LGK153" s="2"/>
      <c r="LGL153" s="2"/>
      <c r="LGM153" s="2"/>
      <c r="LGN153" s="2"/>
      <c r="LGO153" s="2"/>
      <c r="LGP153" s="2"/>
      <c r="LGQ153" s="2"/>
      <c r="LGR153" s="2"/>
      <c r="LGS153" s="2"/>
      <c r="LGT153" s="2"/>
      <c r="LGU153" s="2"/>
      <c r="LGV153" s="2"/>
      <c r="LGW153" s="2"/>
      <c r="LGX153" s="2"/>
      <c r="LGY153" s="2"/>
      <c r="LGZ153" s="2"/>
      <c r="LHA153" s="2"/>
      <c r="LHB153" s="2"/>
      <c r="LHC153" s="2"/>
      <c r="LHD153" s="2"/>
      <c r="LHE153" s="2"/>
      <c r="LHF153" s="2"/>
      <c r="LHG153" s="2"/>
      <c r="LHH153" s="2"/>
      <c r="LHI153" s="2"/>
      <c r="LHJ153" s="2"/>
      <c r="LHK153" s="2"/>
      <c r="LHL153" s="2"/>
      <c r="LHM153" s="2"/>
      <c r="LHN153" s="2"/>
      <c r="LHO153" s="2"/>
      <c r="LHP153" s="2"/>
      <c r="LHQ153" s="2"/>
      <c r="LHR153" s="2"/>
      <c r="LHS153" s="2"/>
      <c r="LHT153" s="2"/>
      <c r="LHU153" s="2"/>
      <c r="LHV153" s="2"/>
      <c r="LHW153" s="2"/>
      <c r="LHX153" s="2"/>
      <c r="LHY153" s="2"/>
      <c r="LHZ153" s="2"/>
      <c r="LIA153" s="2"/>
      <c r="LIB153" s="2"/>
      <c r="LIC153" s="2"/>
      <c r="LID153" s="2"/>
      <c r="LIE153" s="2"/>
      <c r="LIF153" s="2"/>
      <c r="LIG153" s="2"/>
      <c r="LIH153" s="2"/>
      <c r="LII153" s="2"/>
      <c r="LIJ153" s="2"/>
      <c r="LIK153" s="2"/>
      <c r="LIL153" s="2"/>
      <c r="LIM153" s="2"/>
      <c r="LIN153" s="2"/>
      <c r="LIO153" s="2"/>
      <c r="LIP153" s="2"/>
      <c r="LIQ153" s="2"/>
      <c r="LIR153" s="2"/>
      <c r="LIS153" s="2"/>
      <c r="LIT153" s="2"/>
      <c r="LIU153" s="2"/>
      <c r="LIV153" s="2"/>
      <c r="LIW153" s="2"/>
      <c r="LIX153" s="2"/>
      <c r="LIY153" s="2"/>
      <c r="LIZ153" s="2"/>
      <c r="LJA153" s="2"/>
      <c r="LJB153" s="2"/>
      <c r="LJC153" s="2"/>
      <c r="LJD153" s="2"/>
      <c r="LJE153" s="2"/>
      <c r="LJF153" s="2"/>
      <c r="LJG153" s="2"/>
      <c r="LJH153" s="2"/>
      <c r="LJI153" s="2"/>
      <c r="LJJ153" s="2"/>
      <c r="LJK153" s="2"/>
      <c r="LJL153" s="2"/>
      <c r="LJM153" s="2"/>
      <c r="LJN153" s="2"/>
      <c r="LJO153" s="2"/>
      <c r="LJP153" s="2"/>
      <c r="LJQ153" s="2"/>
      <c r="LJR153" s="2"/>
      <c r="LJS153" s="2"/>
      <c r="LJT153" s="2"/>
      <c r="LJU153" s="2"/>
      <c r="LJV153" s="2"/>
      <c r="LJW153" s="2"/>
      <c r="LJX153" s="2"/>
      <c r="LJY153" s="2"/>
      <c r="LJZ153" s="2"/>
      <c r="LKA153" s="2"/>
      <c r="LKB153" s="2"/>
      <c r="LKC153" s="2"/>
      <c r="LKD153" s="2"/>
      <c r="LKE153" s="2"/>
      <c r="LKF153" s="2"/>
      <c r="LKG153" s="2"/>
      <c r="LKH153" s="2"/>
      <c r="LKI153" s="2"/>
      <c r="LKJ153" s="2"/>
      <c r="LKK153" s="2"/>
      <c r="LKL153" s="2"/>
      <c r="LKM153" s="2"/>
      <c r="LKN153" s="2"/>
      <c r="LKO153" s="2"/>
      <c r="LKP153" s="2"/>
      <c r="LKQ153" s="2"/>
      <c r="LKR153" s="2"/>
      <c r="LKS153" s="2"/>
      <c r="LKT153" s="2"/>
      <c r="LKU153" s="2"/>
      <c r="LKV153" s="2"/>
      <c r="LKW153" s="2"/>
      <c r="LKX153" s="2"/>
      <c r="LKY153" s="2"/>
      <c r="LKZ153" s="2"/>
      <c r="LLA153" s="2"/>
      <c r="LLB153" s="2"/>
      <c r="LLC153" s="2"/>
      <c r="LLD153" s="2"/>
      <c r="LLE153" s="2"/>
      <c r="LLF153" s="2"/>
      <c r="LLG153" s="2"/>
      <c r="LLH153" s="2"/>
      <c r="LLI153" s="2"/>
      <c r="LLJ153" s="2"/>
      <c r="LLK153" s="2"/>
      <c r="LLL153" s="2"/>
      <c r="LLM153" s="2"/>
      <c r="LLN153" s="2"/>
      <c r="LLO153" s="2"/>
      <c r="LLP153" s="2"/>
      <c r="LLQ153" s="2"/>
      <c r="LLR153" s="2"/>
      <c r="LLS153" s="2"/>
      <c r="LLT153" s="2"/>
      <c r="LLU153" s="2"/>
      <c r="LLV153" s="2"/>
      <c r="LLW153" s="2"/>
      <c r="LLX153" s="2"/>
      <c r="LLY153" s="2"/>
      <c r="LLZ153" s="2"/>
      <c r="LMA153" s="2"/>
      <c r="LMB153" s="2"/>
      <c r="LMC153" s="2"/>
      <c r="LMD153" s="2"/>
      <c r="LME153" s="2"/>
      <c r="LMF153" s="2"/>
      <c r="LMG153" s="2"/>
      <c r="LMH153" s="2"/>
      <c r="LMI153" s="2"/>
      <c r="LMJ153" s="2"/>
      <c r="LMK153" s="2"/>
      <c r="LML153" s="2"/>
      <c r="LMM153" s="2"/>
      <c r="LMN153" s="2"/>
      <c r="LMO153" s="2"/>
      <c r="LMP153" s="2"/>
      <c r="LMQ153" s="2"/>
      <c r="LMR153" s="2"/>
      <c r="LMS153" s="2"/>
      <c r="LMT153" s="2"/>
      <c r="LMU153" s="2"/>
      <c r="LMV153" s="2"/>
      <c r="LMW153" s="2"/>
      <c r="LMX153" s="2"/>
      <c r="LMY153" s="2"/>
      <c r="LMZ153" s="2"/>
      <c r="LNA153" s="2"/>
      <c r="LNB153" s="2"/>
      <c r="LNC153" s="2"/>
      <c r="LND153" s="2"/>
      <c r="LNE153" s="2"/>
      <c r="LNF153" s="2"/>
      <c r="LNG153" s="2"/>
      <c r="LNH153" s="2"/>
      <c r="LNI153" s="2"/>
      <c r="LNJ153" s="2"/>
      <c r="LNK153" s="2"/>
      <c r="LNL153" s="2"/>
      <c r="LNM153" s="2"/>
      <c r="LNN153" s="2"/>
      <c r="LNO153" s="2"/>
      <c r="LNP153" s="2"/>
      <c r="LNQ153" s="2"/>
      <c r="LNR153" s="2"/>
      <c r="LNS153" s="2"/>
      <c r="LNT153" s="2"/>
      <c r="LNU153" s="2"/>
      <c r="LNV153" s="2"/>
      <c r="LNW153" s="2"/>
      <c r="LNX153" s="2"/>
      <c r="LNY153" s="2"/>
      <c r="LNZ153" s="2"/>
      <c r="LOA153" s="2"/>
      <c r="LOB153" s="2"/>
      <c r="LOC153" s="2"/>
      <c r="LOD153" s="2"/>
      <c r="LOE153" s="2"/>
      <c r="LOF153" s="2"/>
      <c r="LOG153" s="2"/>
      <c r="LOH153" s="2"/>
      <c r="LOI153" s="2"/>
      <c r="LOJ153" s="2"/>
      <c r="LOK153" s="2"/>
      <c r="LOL153" s="2"/>
      <c r="LOM153" s="2"/>
      <c r="LON153" s="2"/>
      <c r="LOO153" s="2"/>
      <c r="LOP153" s="2"/>
      <c r="LOQ153" s="2"/>
      <c r="LOR153" s="2"/>
      <c r="LOS153" s="2"/>
      <c r="LOT153" s="2"/>
      <c r="LOU153" s="2"/>
      <c r="LOV153" s="2"/>
      <c r="LOW153" s="2"/>
      <c r="LOX153" s="2"/>
      <c r="LOY153" s="2"/>
      <c r="LOZ153" s="2"/>
      <c r="LPA153" s="2"/>
      <c r="LPB153" s="2"/>
      <c r="LPC153" s="2"/>
      <c r="LPD153" s="2"/>
      <c r="LPE153" s="2"/>
      <c r="LPF153" s="2"/>
      <c r="LPG153" s="2"/>
      <c r="LPH153" s="2"/>
      <c r="LPI153" s="2"/>
      <c r="LPJ153" s="2"/>
      <c r="LPK153" s="2"/>
      <c r="LPL153" s="2"/>
      <c r="LPM153" s="2"/>
      <c r="LPN153" s="2"/>
      <c r="LPO153" s="2"/>
      <c r="LPP153" s="2"/>
      <c r="LPQ153" s="2"/>
      <c r="LPR153" s="2"/>
      <c r="LPS153" s="2"/>
      <c r="LPT153" s="2"/>
      <c r="LPU153" s="2"/>
      <c r="LPV153" s="2"/>
      <c r="LPW153" s="2"/>
      <c r="LPX153" s="2"/>
      <c r="LPY153" s="2"/>
      <c r="LPZ153" s="2"/>
      <c r="LQA153" s="2"/>
      <c r="LQB153" s="2"/>
      <c r="LQC153" s="2"/>
      <c r="LQD153" s="2"/>
      <c r="LQE153" s="2"/>
      <c r="LQF153" s="2"/>
      <c r="LQG153" s="2"/>
      <c r="LQH153" s="2"/>
      <c r="LQI153" s="2"/>
      <c r="LQJ153" s="2"/>
      <c r="LQK153" s="2"/>
      <c r="LQL153" s="2"/>
      <c r="LQM153" s="2"/>
      <c r="LQN153" s="2"/>
      <c r="LQO153" s="2"/>
      <c r="LQP153" s="2"/>
      <c r="LQQ153" s="2"/>
      <c r="LQR153" s="2"/>
      <c r="LQS153" s="2"/>
      <c r="LQT153" s="2"/>
      <c r="LQU153" s="2"/>
      <c r="LQV153" s="2"/>
      <c r="LQW153" s="2"/>
      <c r="LQX153" s="2"/>
      <c r="LQY153" s="2"/>
      <c r="LQZ153" s="2"/>
      <c r="LRA153" s="2"/>
      <c r="LRB153" s="2"/>
      <c r="LRC153" s="2"/>
      <c r="LRD153" s="2"/>
      <c r="LRE153" s="2"/>
      <c r="LRF153" s="2"/>
      <c r="LRG153" s="2"/>
      <c r="LRH153" s="2"/>
      <c r="LRI153" s="2"/>
      <c r="LRJ153" s="2"/>
      <c r="LRK153" s="2"/>
      <c r="LRL153" s="2"/>
      <c r="LRM153" s="2"/>
      <c r="LRN153" s="2"/>
      <c r="LRO153" s="2"/>
      <c r="LRP153" s="2"/>
      <c r="LRQ153" s="2"/>
      <c r="LRR153" s="2"/>
      <c r="LRS153" s="2"/>
      <c r="LRT153" s="2"/>
      <c r="LRU153" s="2"/>
      <c r="LRV153" s="2"/>
      <c r="LRW153" s="2"/>
      <c r="LRX153" s="2"/>
      <c r="LRY153" s="2"/>
      <c r="LRZ153" s="2"/>
      <c r="LSA153" s="2"/>
      <c r="LSB153" s="2"/>
      <c r="LSC153" s="2"/>
      <c r="LSD153" s="2"/>
      <c r="LSE153" s="2"/>
      <c r="LSF153" s="2"/>
      <c r="LSG153" s="2"/>
      <c r="LSH153" s="2"/>
      <c r="LSI153" s="2"/>
      <c r="LSJ153" s="2"/>
      <c r="LSK153" s="2"/>
      <c r="LSL153" s="2"/>
      <c r="LSM153" s="2"/>
      <c r="LSN153" s="2"/>
      <c r="LSO153" s="2"/>
      <c r="LSP153" s="2"/>
      <c r="LSQ153" s="2"/>
      <c r="LSR153" s="2"/>
      <c r="LSS153" s="2"/>
      <c r="LST153" s="2"/>
      <c r="LSU153" s="2"/>
      <c r="LSV153" s="2"/>
      <c r="LSW153" s="2"/>
      <c r="LSX153" s="2"/>
      <c r="LSY153" s="2"/>
      <c r="LSZ153" s="2"/>
      <c r="LTA153" s="2"/>
      <c r="LTB153" s="2"/>
      <c r="LTC153" s="2"/>
      <c r="LTD153" s="2"/>
      <c r="LTE153" s="2"/>
      <c r="LTF153" s="2"/>
      <c r="LTG153" s="2"/>
      <c r="LTH153" s="2"/>
      <c r="LTI153" s="2"/>
      <c r="LTJ153" s="2"/>
      <c r="LTK153" s="2"/>
      <c r="LTL153" s="2"/>
      <c r="LTM153" s="2"/>
      <c r="LTN153" s="2"/>
      <c r="LTO153" s="2"/>
      <c r="LTP153" s="2"/>
      <c r="LTQ153" s="2"/>
      <c r="LTR153" s="2"/>
      <c r="LTS153" s="2"/>
      <c r="LTT153" s="2"/>
      <c r="LTU153" s="2"/>
      <c r="LTV153" s="2"/>
      <c r="LTW153" s="2"/>
      <c r="LTX153" s="2"/>
      <c r="LTY153" s="2"/>
      <c r="LTZ153" s="2"/>
      <c r="LUA153" s="2"/>
      <c r="LUB153" s="2"/>
      <c r="LUC153" s="2"/>
      <c r="LUD153" s="2"/>
      <c r="LUE153" s="2"/>
      <c r="LUF153" s="2"/>
      <c r="LUG153" s="2"/>
      <c r="LUH153" s="2"/>
      <c r="LUI153" s="2"/>
      <c r="LUJ153" s="2"/>
      <c r="LUK153" s="2"/>
      <c r="LUL153" s="2"/>
      <c r="LUM153" s="2"/>
      <c r="LUN153" s="2"/>
      <c r="LUO153" s="2"/>
      <c r="LUP153" s="2"/>
      <c r="LUQ153" s="2"/>
      <c r="LUR153" s="2"/>
      <c r="LUS153" s="2"/>
      <c r="LUT153" s="2"/>
      <c r="LUU153" s="2"/>
      <c r="LUV153" s="2"/>
      <c r="LUW153" s="2"/>
      <c r="LUX153" s="2"/>
      <c r="LUY153" s="2"/>
      <c r="LUZ153" s="2"/>
      <c r="LVA153" s="2"/>
      <c r="LVB153" s="2"/>
      <c r="LVC153" s="2"/>
      <c r="LVD153" s="2"/>
      <c r="LVE153" s="2"/>
      <c r="LVF153" s="2"/>
      <c r="LVG153" s="2"/>
      <c r="LVH153" s="2"/>
      <c r="LVI153" s="2"/>
      <c r="LVJ153" s="2"/>
      <c r="LVK153" s="2"/>
      <c r="LVL153" s="2"/>
      <c r="LVM153" s="2"/>
      <c r="LVN153" s="2"/>
      <c r="LVO153" s="2"/>
      <c r="LVP153" s="2"/>
      <c r="LVQ153" s="2"/>
      <c r="LVR153" s="2"/>
      <c r="LVS153" s="2"/>
      <c r="LVT153" s="2"/>
      <c r="LVU153" s="2"/>
      <c r="LVV153" s="2"/>
      <c r="LVW153" s="2"/>
      <c r="LVX153" s="2"/>
      <c r="LVY153" s="2"/>
      <c r="LVZ153" s="2"/>
      <c r="LWA153" s="2"/>
      <c r="LWB153" s="2"/>
      <c r="LWC153" s="2"/>
      <c r="LWD153" s="2"/>
      <c r="LWE153" s="2"/>
      <c r="LWF153" s="2"/>
      <c r="LWG153" s="2"/>
      <c r="LWH153" s="2"/>
      <c r="LWI153" s="2"/>
      <c r="LWJ153" s="2"/>
      <c r="LWK153" s="2"/>
      <c r="LWL153" s="2"/>
      <c r="LWM153" s="2"/>
      <c r="LWN153" s="2"/>
      <c r="LWO153" s="2"/>
      <c r="LWP153" s="2"/>
      <c r="LWQ153" s="2"/>
      <c r="LWR153" s="2"/>
      <c r="LWS153" s="2"/>
      <c r="LWT153" s="2"/>
      <c r="LWU153" s="2"/>
      <c r="LWV153" s="2"/>
      <c r="LWW153" s="2"/>
      <c r="LWX153" s="2"/>
      <c r="LWY153" s="2"/>
      <c r="LWZ153" s="2"/>
      <c r="LXA153" s="2"/>
      <c r="LXB153" s="2"/>
      <c r="LXC153" s="2"/>
      <c r="LXD153" s="2"/>
      <c r="LXE153" s="2"/>
      <c r="LXF153" s="2"/>
      <c r="LXG153" s="2"/>
      <c r="LXH153" s="2"/>
      <c r="LXI153" s="2"/>
      <c r="LXJ153" s="2"/>
      <c r="LXK153" s="2"/>
      <c r="LXL153" s="2"/>
      <c r="LXM153" s="2"/>
      <c r="LXN153" s="2"/>
      <c r="LXO153" s="2"/>
      <c r="LXP153" s="2"/>
      <c r="LXQ153" s="2"/>
      <c r="LXR153" s="2"/>
      <c r="LXS153" s="2"/>
      <c r="LXT153" s="2"/>
      <c r="LXU153" s="2"/>
      <c r="LXV153" s="2"/>
      <c r="LXW153" s="2"/>
      <c r="LXX153" s="2"/>
      <c r="LXY153" s="2"/>
      <c r="LXZ153" s="2"/>
      <c r="LYA153" s="2"/>
      <c r="LYB153" s="2"/>
      <c r="LYC153" s="2"/>
      <c r="LYD153" s="2"/>
      <c r="LYE153" s="2"/>
      <c r="LYF153" s="2"/>
      <c r="LYG153" s="2"/>
      <c r="LYH153" s="2"/>
      <c r="LYI153" s="2"/>
      <c r="LYJ153" s="2"/>
      <c r="LYK153" s="2"/>
      <c r="LYL153" s="2"/>
      <c r="LYM153" s="2"/>
      <c r="LYN153" s="2"/>
      <c r="LYO153" s="2"/>
      <c r="LYP153" s="2"/>
      <c r="LYQ153" s="2"/>
      <c r="LYR153" s="2"/>
      <c r="LYS153" s="2"/>
      <c r="LYT153" s="2"/>
      <c r="LYU153" s="2"/>
      <c r="LYV153" s="2"/>
      <c r="LYW153" s="2"/>
      <c r="LYX153" s="2"/>
      <c r="LYY153" s="2"/>
      <c r="LYZ153" s="2"/>
      <c r="LZA153" s="2"/>
      <c r="LZB153" s="2"/>
      <c r="LZC153" s="2"/>
      <c r="LZD153" s="2"/>
      <c r="LZE153" s="2"/>
      <c r="LZF153" s="2"/>
      <c r="LZG153" s="2"/>
      <c r="LZH153" s="2"/>
      <c r="LZI153" s="2"/>
      <c r="LZJ153" s="2"/>
      <c r="LZK153" s="2"/>
      <c r="LZL153" s="2"/>
      <c r="LZM153" s="2"/>
      <c r="LZN153" s="2"/>
      <c r="LZO153" s="2"/>
      <c r="LZP153" s="2"/>
      <c r="LZQ153" s="2"/>
      <c r="LZR153" s="2"/>
      <c r="LZS153" s="2"/>
      <c r="LZT153" s="2"/>
      <c r="LZU153" s="2"/>
      <c r="LZV153" s="2"/>
      <c r="LZW153" s="2"/>
      <c r="LZX153" s="2"/>
      <c r="LZY153" s="2"/>
      <c r="LZZ153" s="2"/>
      <c r="MAA153" s="2"/>
      <c r="MAB153" s="2"/>
      <c r="MAC153" s="2"/>
      <c r="MAD153" s="2"/>
      <c r="MAE153" s="2"/>
      <c r="MAF153" s="2"/>
      <c r="MAG153" s="2"/>
      <c r="MAH153" s="2"/>
      <c r="MAI153" s="2"/>
      <c r="MAJ153" s="2"/>
      <c r="MAK153" s="2"/>
      <c r="MAL153" s="2"/>
      <c r="MAM153" s="2"/>
      <c r="MAN153" s="2"/>
      <c r="MAO153" s="2"/>
      <c r="MAP153" s="2"/>
      <c r="MAQ153" s="2"/>
      <c r="MAR153" s="2"/>
      <c r="MAS153" s="2"/>
      <c r="MAT153" s="2"/>
      <c r="MAU153" s="2"/>
      <c r="MAV153" s="2"/>
      <c r="MAW153" s="2"/>
      <c r="MAX153" s="2"/>
      <c r="MAY153" s="2"/>
      <c r="MAZ153" s="2"/>
      <c r="MBA153" s="2"/>
      <c r="MBB153" s="2"/>
      <c r="MBC153" s="2"/>
      <c r="MBD153" s="2"/>
      <c r="MBE153" s="2"/>
      <c r="MBF153" s="2"/>
      <c r="MBG153" s="2"/>
      <c r="MBH153" s="2"/>
      <c r="MBI153" s="2"/>
      <c r="MBJ153" s="2"/>
      <c r="MBK153" s="2"/>
      <c r="MBL153" s="2"/>
      <c r="MBM153" s="2"/>
      <c r="MBN153" s="2"/>
      <c r="MBO153" s="2"/>
      <c r="MBP153" s="2"/>
      <c r="MBQ153" s="2"/>
      <c r="MBR153" s="2"/>
      <c r="MBS153" s="2"/>
      <c r="MBT153" s="2"/>
      <c r="MBU153" s="2"/>
      <c r="MBV153" s="2"/>
      <c r="MBW153" s="2"/>
      <c r="MBX153" s="2"/>
      <c r="MBY153" s="2"/>
      <c r="MBZ153" s="2"/>
      <c r="MCA153" s="2"/>
      <c r="MCB153" s="2"/>
      <c r="MCC153" s="2"/>
      <c r="MCD153" s="2"/>
      <c r="MCE153" s="2"/>
      <c r="MCF153" s="2"/>
      <c r="MCG153" s="2"/>
      <c r="MCH153" s="2"/>
      <c r="MCI153" s="2"/>
      <c r="MCJ153" s="2"/>
      <c r="MCK153" s="2"/>
      <c r="MCL153" s="2"/>
      <c r="MCM153" s="2"/>
      <c r="MCN153" s="2"/>
      <c r="MCO153" s="2"/>
      <c r="MCP153" s="2"/>
      <c r="MCQ153" s="2"/>
      <c r="MCR153" s="2"/>
      <c r="MCS153" s="2"/>
      <c r="MCT153" s="2"/>
      <c r="MCU153" s="2"/>
      <c r="MCV153" s="2"/>
      <c r="MCW153" s="2"/>
      <c r="MCX153" s="2"/>
      <c r="MCY153" s="2"/>
      <c r="MCZ153" s="2"/>
      <c r="MDA153" s="2"/>
      <c r="MDB153" s="2"/>
      <c r="MDC153" s="2"/>
      <c r="MDD153" s="2"/>
      <c r="MDE153" s="2"/>
      <c r="MDF153" s="2"/>
      <c r="MDG153" s="2"/>
      <c r="MDH153" s="2"/>
      <c r="MDI153" s="2"/>
      <c r="MDJ153" s="2"/>
      <c r="MDK153" s="2"/>
      <c r="MDL153" s="2"/>
      <c r="MDM153" s="2"/>
      <c r="MDN153" s="2"/>
      <c r="MDO153" s="2"/>
      <c r="MDP153" s="2"/>
      <c r="MDQ153" s="2"/>
      <c r="MDR153" s="2"/>
      <c r="MDS153" s="2"/>
      <c r="MDT153" s="2"/>
      <c r="MDU153" s="2"/>
      <c r="MDV153" s="2"/>
      <c r="MDW153" s="2"/>
      <c r="MDX153" s="2"/>
      <c r="MDY153" s="2"/>
      <c r="MDZ153" s="2"/>
      <c r="MEA153" s="2"/>
      <c r="MEB153" s="2"/>
      <c r="MEC153" s="2"/>
      <c r="MED153" s="2"/>
      <c r="MEE153" s="2"/>
      <c r="MEF153" s="2"/>
      <c r="MEG153" s="2"/>
      <c r="MEH153" s="2"/>
      <c r="MEI153" s="2"/>
      <c r="MEJ153" s="2"/>
      <c r="MEK153" s="2"/>
      <c r="MEL153" s="2"/>
      <c r="MEM153" s="2"/>
      <c r="MEN153" s="2"/>
      <c r="MEO153" s="2"/>
      <c r="MEP153" s="2"/>
      <c r="MEQ153" s="2"/>
      <c r="MER153" s="2"/>
      <c r="MES153" s="2"/>
      <c r="MET153" s="2"/>
      <c r="MEU153" s="2"/>
      <c r="MEV153" s="2"/>
      <c r="MEW153" s="2"/>
      <c r="MEX153" s="2"/>
      <c r="MEY153" s="2"/>
      <c r="MEZ153" s="2"/>
      <c r="MFA153" s="2"/>
      <c r="MFB153" s="2"/>
      <c r="MFC153" s="2"/>
      <c r="MFD153" s="2"/>
      <c r="MFE153" s="2"/>
      <c r="MFF153" s="2"/>
      <c r="MFG153" s="2"/>
      <c r="MFH153" s="2"/>
      <c r="MFI153" s="2"/>
      <c r="MFJ153" s="2"/>
      <c r="MFK153" s="2"/>
      <c r="MFL153" s="2"/>
      <c r="MFM153" s="2"/>
      <c r="MFN153" s="2"/>
      <c r="MFO153" s="2"/>
      <c r="MFP153" s="2"/>
      <c r="MFQ153" s="2"/>
      <c r="MFR153" s="2"/>
      <c r="MFS153" s="2"/>
      <c r="MFT153" s="2"/>
      <c r="MFU153" s="2"/>
      <c r="MFV153" s="2"/>
      <c r="MFW153" s="2"/>
      <c r="MFX153" s="2"/>
      <c r="MFY153" s="2"/>
      <c r="MFZ153" s="2"/>
      <c r="MGA153" s="2"/>
      <c r="MGB153" s="2"/>
      <c r="MGC153" s="2"/>
      <c r="MGD153" s="2"/>
      <c r="MGE153" s="2"/>
      <c r="MGF153" s="2"/>
      <c r="MGG153" s="2"/>
      <c r="MGH153" s="2"/>
      <c r="MGI153" s="2"/>
      <c r="MGJ153" s="2"/>
      <c r="MGK153" s="2"/>
      <c r="MGL153" s="2"/>
      <c r="MGM153" s="2"/>
      <c r="MGN153" s="2"/>
      <c r="MGO153" s="2"/>
      <c r="MGP153" s="2"/>
      <c r="MGQ153" s="2"/>
      <c r="MGR153" s="2"/>
      <c r="MGS153" s="2"/>
      <c r="MGT153" s="2"/>
      <c r="MGU153" s="2"/>
      <c r="MGV153" s="2"/>
      <c r="MGW153" s="2"/>
      <c r="MGX153" s="2"/>
      <c r="MGY153" s="2"/>
      <c r="MGZ153" s="2"/>
      <c r="MHA153" s="2"/>
      <c r="MHB153" s="2"/>
      <c r="MHC153" s="2"/>
      <c r="MHD153" s="2"/>
      <c r="MHE153" s="2"/>
      <c r="MHF153" s="2"/>
      <c r="MHG153" s="2"/>
      <c r="MHH153" s="2"/>
      <c r="MHI153" s="2"/>
      <c r="MHJ153" s="2"/>
      <c r="MHK153" s="2"/>
      <c r="MHL153" s="2"/>
      <c r="MHM153" s="2"/>
      <c r="MHN153" s="2"/>
      <c r="MHO153" s="2"/>
      <c r="MHP153" s="2"/>
      <c r="MHQ153" s="2"/>
      <c r="MHR153" s="2"/>
      <c r="MHS153" s="2"/>
      <c r="MHT153" s="2"/>
      <c r="MHU153" s="2"/>
      <c r="MHV153" s="2"/>
      <c r="MHW153" s="2"/>
      <c r="MHX153" s="2"/>
      <c r="MHY153" s="2"/>
      <c r="MHZ153" s="2"/>
      <c r="MIA153" s="2"/>
      <c r="MIB153" s="2"/>
      <c r="MIC153" s="2"/>
      <c r="MID153" s="2"/>
      <c r="MIE153" s="2"/>
      <c r="MIF153" s="2"/>
      <c r="MIG153" s="2"/>
      <c r="MIH153" s="2"/>
      <c r="MII153" s="2"/>
      <c r="MIJ153" s="2"/>
      <c r="MIK153" s="2"/>
      <c r="MIL153" s="2"/>
      <c r="MIM153" s="2"/>
      <c r="MIN153" s="2"/>
      <c r="MIO153" s="2"/>
      <c r="MIP153" s="2"/>
      <c r="MIQ153" s="2"/>
      <c r="MIR153" s="2"/>
      <c r="MIS153" s="2"/>
      <c r="MIT153" s="2"/>
      <c r="MIU153" s="2"/>
      <c r="MIV153" s="2"/>
      <c r="MIW153" s="2"/>
      <c r="MIX153" s="2"/>
      <c r="MIY153" s="2"/>
      <c r="MIZ153" s="2"/>
      <c r="MJA153" s="2"/>
      <c r="MJB153" s="2"/>
      <c r="MJC153" s="2"/>
      <c r="MJD153" s="2"/>
      <c r="MJE153" s="2"/>
      <c r="MJF153" s="2"/>
      <c r="MJG153" s="2"/>
      <c r="MJH153" s="2"/>
      <c r="MJI153" s="2"/>
      <c r="MJJ153" s="2"/>
      <c r="MJK153" s="2"/>
      <c r="MJL153" s="2"/>
      <c r="MJM153" s="2"/>
      <c r="MJN153" s="2"/>
      <c r="MJO153" s="2"/>
      <c r="MJP153" s="2"/>
      <c r="MJQ153" s="2"/>
      <c r="MJR153" s="2"/>
      <c r="MJS153" s="2"/>
      <c r="MJT153" s="2"/>
      <c r="MJU153" s="2"/>
      <c r="MJV153" s="2"/>
      <c r="MJW153" s="2"/>
      <c r="MJX153" s="2"/>
      <c r="MJY153" s="2"/>
      <c r="MJZ153" s="2"/>
      <c r="MKA153" s="2"/>
      <c r="MKB153" s="2"/>
      <c r="MKC153" s="2"/>
      <c r="MKD153" s="2"/>
      <c r="MKE153" s="2"/>
      <c r="MKF153" s="2"/>
      <c r="MKG153" s="2"/>
      <c r="MKH153" s="2"/>
      <c r="MKI153" s="2"/>
      <c r="MKJ153" s="2"/>
      <c r="MKK153" s="2"/>
      <c r="MKL153" s="2"/>
      <c r="MKM153" s="2"/>
      <c r="MKN153" s="2"/>
      <c r="MKO153" s="2"/>
      <c r="MKP153" s="2"/>
      <c r="MKQ153" s="2"/>
      <c r="MKR153" s="2"/>
      <c r="MKS153" s="2"/>
      <c r="MKT153" s="2"/>
      <c r="MKU153" s="2"/>
      <c r="MKV153" s="2"/>
      <c r="MKW153" s="2"/>
      <c r="MKX153" s="2"/>
      <c r="MKY153" s="2"/>
      <c r="MKZ153" s="2"/>
      <c r="MLA153" s="2"/>
      <c r="MLB153" s="2"/>
      <c r="MLC153" s="2"/>
      <c r="MLD153" s="2"/>
      <c r="MLE153" s="2"/>
      <c r="MLF153" s="2"/>
      <c r="MLG153" s="2"/>
      <c r="MLH153" s="2"/>
      <c r="MLI153" s="2"/>
      <c r="MLJ153" s="2"/>
      <c r="MLK153" s="2"/>
      <c r="MLL153" s="2"/>
      <c r="MLM153" s="2"/>
      <c r="MLN153" s="2"/>
      <c r="MLO153" s="2"/>
      <c r="MLP153" s="2"/>
      <c r="MLQ153" s="2"/>
      <c r="MLR153" s="2"/>
      <c r="MLS153" s="2"/>
      <c r="MLT153" s="2"/>
      <c r="MLU153" s="2"/>
      <c r="MLV153" s="2"/>
      <c r="MLW153" s="2"/>
      <c r="MLX153" s="2"/>
      <c r="MLY153" s="2"/>
      <c r="MLZ153" s="2"/>
      <c r="MMA153" s="2"/>
      <c r="MMB153" s="2"/>
      <c r="MMC153" s="2"/>
      <c r="MMD153" s="2"/>
      <c r="MME153" s="2"/>
      <c r="MMF153" s="2"/>
      <c r="MMG153" s="2"/>
      <c r="MMH153" s="2"/>
      <c r="MMI153" s="2"/>
      <c r="MMJ153" s="2"/>
      <c r="MMK153" s="2"/>
      <c r="MML153" s="2"/>
      <c r="MMM153" s="2"/>
      <c r="MMN153" s="2"/>
      <c r="MMO153" s="2"/>
      <c r="MMP153" s="2"/>
      <c r="MMQ153" s="2"/>
      <c r="MMR153" s="2"/>
      <c r="MMS153" s="2"/>
      <c r="MMT153" s="2"/>
      <c r="MMU153" s="2"/>
      <c r="MMV153" s="2"/>
      <c r="MMW153" s="2"/>
      <c r="MMX153" s="2"/>
      <c r="MMY153" s="2"/>
      <c r="MMZ153" s="2"/>
      <c r="MNA153" s="2"/>
      <c r="MNB153" s="2"/>
      <c r="MNC153" s="2"/>
      <c r="MND153" s="2"/>
      <c r="MNE153" s="2"/>
      <c r="MNF153" s="2"/>
      <c r="MNG153" s="2"/>
      <c r="MNH153" s="2"/>
      <c r="MNI153" s="2"/>
      <c r="MNJ153" s="2"/>
      <c r="MNK153" s="2"/>
      <c r="MNL153" s="2"/>
      <c r="MNM153" s="2"/>
      <c r="MNN153" s="2"/>
      <c r="MNO153" s="2"/>
      <c r="MNP153" s="2"/>
      <c r="MNQ153" s="2"/>
      <c r="MNR153" s="2"/>
      <c r="MNS153" s="2"/>
      <c r="MNT153" s="2"/>
      <c r="MNU153" s="2"/>
      <c r="MNV153" s="2"/>
      <c r="MNW153" s="2"/>
      <c r="MNX153" s="2"/>
      <c r="MNY153" s="2"/>
      <c r="MNZ153" s="2"/>
      <c r="MOA153" s="2"/>
      <c r="MOB153" s="2"/>
      <c r="MOC153" s="2"/>
      <c r="MOD153" s="2"/>
      <c r="MOE153" s="2"/>
      <c r="MOF153" s="2"/>
      <c r="MOG153" s="2"/>
      <c r="MOH153" s="2"/>
      <c r="MOI153" s="2"/>
      <c r="MOJ153" s="2"/>
      <c r="MOK153" s="2"/>
      <c r="MOL153" s="2"/>
      <c r="MOM153" s="2"/>
      <c r="MON153" s="2"/>
      <c r="MOO153" s="2"/>
      <c r="MOP153" s="2"/>
      <c r="MOQ153" s="2"/>
      <c r="MOR153" s="2"/>
      <c r="MOS153" s="2"/>
      <c r="MOT153" s="2"/>
      <c r="MOU153" s="2"/>
      <c r="MOV153" s="2"/>
      <c r="MOW153" s="2"/>
      <c r="MOX153" s="2"/>
      <c r="MOY153" s="2"/>
      <c r="MOZ153" s="2"/>
      <c r="MPA153" s="2"/>
      <c r="MPB153" s="2"/>
      <c r="MPC153" s="2"/>
      <c r="MPD153" s="2"/>
      <c r="MPE153" s="2"/>
      <c r="MPF153" s="2"/>
      <c r="MPG153" s="2"/>
      <c r="MPH153" s="2"/>
      <c r="MPI153" s="2"/>
      <c r="MPJ153" s="2"/>
      <c r="MPK153" s="2"/>
      <c r="MPL153" s="2"/>
      <c r="MPM153" s="2"/>
      <c r="MPN153" s="2"/>
      <c r="MPO153" s="2"/>
      <c r="MPP153" s="2"/>
      <c r="MPQ153" s="2"/>
      <c r="MPR153" s="2"/>
      <c r="MPS153" s="2"/>
      <c r="MPT153" s="2"/>
      <c r="MPU153" s="2"/>
      <c r="MPV153" s="2"/>
      <c r="MPW153" s="2"/>
      <c r="MPX153" s="2"/>
      <c r="MPY153" s="2"/>
      <c r="MPZ153" s="2"/>
      <c r="MQA153" s="2"/>
      <c r="MQB153" s="2"/>
      <c r="MQC153" s="2"/>
      <c r="MQD153" s="2"/>
      <c r="MQE153" s="2"/>
      <c r="MQF153" s="2"/>
      <c r="MQG153" s="2"/>
      <c r="MQH153" s="2"/>
      <c r="MQI153" s="2"/>
      <c r="MQJ153" s="2"/>
      <c r="MQK153" s="2"/>
      <c r="MQL153" s="2"/>
      <c r="MQM153" s="2"/>
      <c r="MQN153" s="2"/>
      <c r="MQO153" s="2"/>
      <c r="MQP153" s="2"/>
      <c r="MQQ153" s="2"/>
      <c r="MQR153" s="2"/>
      <c r="MQS153" s="2"/>
      <c r="MQT153" s="2"/>
      <c r="MQU153" s="2"/>
      <c r="MQV153" s="2"/>
      <c r="MQW153" s="2"/>
      <c r="MQX153" s="2"/>
      <c r="MQY153" s="2"/>
      <c r="MQZ153" s="2"/>
      <c r="MRA153" s="2"/>
      <c r="MRB153" s="2"/>
      <c r="MRC153" s="2"/>
      <c r="MRD153" s="2"/>
      <c r="MRE153" s="2"/>
      <c r="MRF153" s="2"/>
      <c r="MRG153" s="2"/>
      <c r="MRH153" s="2"/>
      <c r="MRI153" s="2"/>
      <c r="MRJ153" s="2"/>
      <c r="MRK153" s="2"/>
      <c r="MRL153" s="2"/>
      <c r="MRM153" s="2"/>
      <c r="MRN153" s="2"/>
      <c r="MRO153" s="2"/>
      <c r="MRP153" s="2"/>
      <c r="MRQ153" s="2"/>
      <c r="MRR153" s="2"/>
      <c r="MRS153" s="2"/>
      <c r="MRT153" s="2"/>
      <c r="MRU153" s="2"/>
      <c r="MRV153" s="2"/>
      <c r="MRW153" s="2"/>
      <c r="MRX153" s="2"/>
      <c r="MRY153" s="2"/>
      <c r="MRZ153" s="2"/>
      <c r="MSA153" s="2"/>
      <c r="MSB153" s="2"/>
      <c r="MSC153" s="2"/>
      <c r="MSD153" s="2"/>
      <c r="MSE153" s="2"/>
      <c r="MSF153" s="2"/>
      <c r="MSG153" s="2"/>
      <c r="MSH153" s="2"/>
      <c r="MSI153" s="2"/>
      <c r="MSJ153" s="2"/>
      <c r="MSK153" s="2"/>
      <c r="MSL153" s="2"/>
      <c r="MSM153" s="2"/>
      <c r="MSN153" s="2"/>
      <c r="MSO153" s="2"/>
      <c r="MSP153" s="2"/>
      <c r="MSQ153" s="2"/>
      <c r="MSR153" s="2"/>
      <c r="MSS153" s="2"/>
      <c r="MST153" s="2"/>
      <c r="MSU153" s="2"/>
      <c r="MSV153" s="2"/>
      <c r="MSW153" s="2"/>
      <c r="MSX153" s="2"/>
      <c r="MSY153" s="2"/>
      <c r="MSZ153" s="2"/>
      <c r="MTA153" s="2"/>
      <c r="MTB153" s="2"/>
      <c r="MTC153" s="2"/>
      <c r="MTD153" s="2"/>
      <c r="MTE153" s="2"/>
      <c r="MTF153" s="2"/>
      <c r="MTG153" s="2"/>
      <c r="MTH153" s="2"/>
      <c r="MTI153" s="2"/>
      <c r="MTJ153" s="2"/>
      <c r="MTK153" s="2"/>
      <c r="MTL153" s="2"/>
      <c r="MTM153" s="2"/>
      <c r="MTN153" s="2"/>
      <c r="MTO153" s="2"/>
      <c r="MTP153" s="2"/>
      <c r="MTQ153" s="2"/>
      <c r="MTR153" s="2"/>
      <c r="MTS153" s="2"/>
      <c r="MTT153" s="2"/>
      <c r="MTU153" s="2"/>
      <c r="MTV153" s="2"/>
      <c r="MTW153" s="2"/>
      <c r="MTX153" s="2"/>
      <c r="MTY153" s="2"/>
      <c r="MTZ153" s="2"/>
      <c r="MUA153" s="2"/>
      <c r="MUB153" s="2"/>
      <c r="MUC153" s="2"/>
      <c r="MUD153" s="2"/>
      <c r="MUE153" s="2"/>
      <c r="MUF153" s="2"/>
      <c r="MUG153" s="2"/>
      <c r="MUH153" s="2"/>
      <c r="MUI153" s="2"/>
      <c r="MUJ153" s="2"/>
      <c r="MUK153" s="2"/>
      <c r="MUL153" s="2"/>
      <c r="MUM153" s="2"/>
      <c r="MUN153" s="2"/>
      <c r="MUO153" s="2"/>
      <c r="MUP153" s="2"/>
      <c r="MUQ153" s="2"/>
      <c r="MUR153" s="2"/>
      <c r="MUS153" s="2"/>
      <c r="MUT153" s="2"/>
      <c r="MUU153" s="2"/>
      <c r="MUV153" s="2"/>
      <c r="MUW153" s="2"/>
      <c r="MUX153" s="2"/>
      <c r="MUY153" s="2"/>
      <c r="MUZ153" s="2"/>
      <c r="MVA153" s="2"/>
      <c r="MVB153" s="2"/>
      <c r="MVC153" s="2"/>
      <c r="MVD153" s="2"/>
      <c r="MVE153" s="2"/>
      <c r="MVF153" s="2"/>
      <c r="MVG153" s="2"/>
      <c r="MVH153" s="2"/>
      <c r="MVI153" s="2"/>
      <c r="MVJ153" s="2"/>
      <c r="MVK153" s="2"/>
      <c r="MVL153" s="2"/>
      <c r="MVM153" s="2"/>
      <c r="MVN153" s="2"/>
      <c r="MVO153" s="2"/>
      <c r="MVP153" s="2"/>
      <c r="MVQ153" s="2"/>
      <c r="MVR153" s="2"/>
      <c r="MVS153" s="2"/>
      <c r="MVT153" s="2"/>
      <c r="MVU153" s="2"/>
      <c r="MVV153" s="2"/>
      <c r="MVW153" s="2"/>
      <c r="MVX153" s="2"/>
      <c r="MVY153" s="2"/>
      <c r="MVZ153" s="2"/>
      <c r="MWA153" s="2"/>
      <c r="MWB153" s="2"/>
      <c r="MWC153" s="2"/>
      <c r="MWD153" s="2"/>
      <c r="MWE153" s="2"/>
      <c r="MWF153" s="2"/>
      <c r="MWG153" s="2"/>
      <c r="MWH153" s="2"/>
      <c r="MWI153" s="2"/>
      <c r="MWJ153" s="2"/>
      <c r="MWK153" s="2"/>
      <c r="MWL153" s="2"/>
      <c r="MWM153" s="2"/>
      <c r="MWN153" s="2"/>
      <c r="MWO153" s="2"/>
      <c r="MWP153" s="2"/>
      <c r="MWQ153" s="2"/>
      <c r="MWR153" s="2"/>
      <c r="MWS153" s="2"/>
      <c r="MWT153" s="2"/>
      <c r="MWU153" s="2"/>
      <c r="MWV153" s="2"/>
      <c r="MWW153" s="2"/>
      <c r="MWX153" s="2"/>
      <c r="MWY153" s="2"/>
      <c r="MWZ153" s="2"/>
      <c r="MXA153" s="2"/>
      <c r="MXB153" s="2"/>
      <c r="MXC153" s="2"/>
      <c r="MXD153" s="2"/>
      <c r="MXE153" s="2"/>
      <c r="MXF153" s="2"/>
      <c r="MXG153" s="2"/>
      <c r="MXH153" s="2"/>
      <c r="MXI153" s="2"/>
      <c r="MXJ153" s="2"/>
      <c r="MXK153" s="2"/>
      <c r="MXL153" s="2"/>
      <c r="MXM153" s="2"/>
      <c r="MXN153" s="2"/>
      <c r="MXO153" s="2"/>
      <c r="MXP153" s="2"/>
      <c r="MXQ153" s="2"/>
      <c r="MXR153" s="2"/>
      <c r="MXS153" s="2"/>
      <c r="MXT153" s="2"/>
      <c r="MXU153" s="2"/>
      <c r="MXV153" s="2"/>
      <c r="MXW153" s="2"/>
      <c r="MXX153" s="2"/>
      <c r="MXY153" s="2"/>
      <c r="MXZ153" s="2"/>
      <c r="MYA153" s="2"/>
      <c r="MYB153" s="2"/>
      <c r="MYC153" s="2"/>
      <c r="MYD153" s="2"/>
      <c r="MYE153" s="2"/>
      <c r="MYF153" s="2"/>
      <c r="MYG153" s="2"/>
      <c r="MYH153" s="2"/>
      <c r="MYI153" s="2"/>
      <c r="MYJ153" s="2"/>
      <c r="MYK153" s="2"/>
      <c r="MYL153" s="2"/>
      <c r="MYM153" s="2"/>
      <c r="MYN153" s="2"/>
      <c r="MYO153" s="2"/>
      <c r="MYP153" s="2"/>
      <c r="MYQ153" s="2"/>
      <c r="MYR153" s="2"/>
      <c r="MYS153" s="2"/>
      <c r="MYT153" s="2"/>
      <c r="MYU153" s="2"/>
      <c r="MYV153" s="2"/>
      <c r="MYW153" s="2"/>
      <c r="MYX153" s="2"/>
      <c r="MYY153" s="2"/>
      <c r="MYZ153" s="2"/>
      <c r="MZA153" s="2"/>
      <c r="MZB153" s="2"/>
      <c r="MZC153" s="2"/>
      <c r="MZD153" s="2"/>
      <c r="MZE153" s="2"/>
      <c r="MZF153" s="2"/>
      <c r="MZG153" s="2"/>
      <c r="MZH153" s="2"/>
      <c r="MZI153" s="2"/>
      <c r="MZJ153" s="2"/>
      <c r="MZK153" s="2"/>
      <c r="MZL153" s="2"/>
      <c r="MZM153" s="2"/>
      <c r="MZN153" s="2"/>
      <c r="MZO153" s="2"/>
      <c r="MZP153" s="2"/>
      <c r="MZQ153" s="2"/>
      <c r="MZR153" s="2"/>
      <c r="MZS153" s="2"/>
      <c r="MZT153" s="2"/>
      <c r="MZU153" s="2"/>
      <c r="MZV153" s="2"/>
      <c r="MZW153" s="2"/>
      <c r="MZX153" s="2"/>
      <c r="MZY153" s="2"/>
      <c r="MZZ153" s="2"/>
      <c r="NAA153" s="2"/>
      <c r="NAB153" s="2"/>
      <c r="NAC153" s="2"/>
      <c r="NAD153" s="2"/>
      <c r="NAE153" s="2"/>
      <c r="NAF153" s="2"/>
      <c r="NAG153" s="2"/>
      <c r="NAH153" s="2"/>
      <c r="NAI153" s="2"/>
      <c r="NAJ153" s="2"/>
      <c r="NAK153" s="2"/>
      <c r="NAL153" s="2"/>
      <c r="NAM153" s="2"/>
      <c r="NAN153" s="2"/>
      <c r="NAO153" s="2"/>
      <c r="NAP153" s="2"/>
      <c r="NAQ153" s="2"/>
      <c r="NAR153" s="2"/>
      <c r="NAS153" s="2"/>
      <c r="NAT153" s="2"/>
      <c r="NAU153" s="2"/>
      <c r="NAV153" s="2"/>
      <c r="NAW153" s="2"/>
      <c r="NAX153" s="2"/>
      <c r="NAY153" s="2"/>
      <c r="NAZ153" s="2"/>
      <c r="NBA153" s="2"/>
      <c r="NBB153" s="2"/>
      <c r="NBC153" s="2"/>
      <c r="NBD153" s="2"/>
      <c r="NBE153" s="2"/>
      <c r="NBF153" s="2"/>
      <c r="NBG153" s="2"/>
      <c r="NBH153" s="2"/>
      <c r="NBI153" s="2"/>
      <c r="NBJ153" s="2"/>
      <c r="NBK153" s="2"/>
      <c r="NBL153" s="2"/>
      <c r="NBM153" s="2"/>
      <c r="NBN153" s="2"/>
      <c r="NBO153" s="2"/>
      <c r="NBP153" s="2"/>
      <c r="NBQ153" s="2"/>
      <c r="NBR153" s="2"/>
      <c r="NBS153" s="2"/>
      <c r="NBT153" s="2"/>
      <c r="NBU153" s="2"/>
      <c r="NBV153" s="2"/>
      <c r="NBW153" s="2"/>
      <c r="NBX153" s="2"/>
      <c r="NBY153" s="2"/>
      <c r="NBZ153" s="2"/>
      <c r="NCA153" s="2"/>
      <c r="NCB153" s="2"/>
      <c r="NCC153" s="2"/>
      <c r="NCD153" s="2"/>
      <c r="NCE153" s="2"/>
      <c r="NCF153" s="2"/>
      <c r="NCG153" s="2"/>
      <c r="NCH153" s="2"/>
      <c r="NCI153" s="2"/>
      <c r="NCJ153" s="2"/>
      <c r="NCK153" s="2"/>
      <c r="NCL153" s="2"/>
      <c r="NCM153" s="2"/>
      <c r="NCN153" s="2"/>
      <c r="NCO153" s="2"/>
      <c r="NCP153" s="2"/>
      <c r="NCQ153" s="2"/>
      <c r="NCR153" s="2"/>
      <c r="NCS153" s="2"/>
      <c r="NCT153" s="2"/>
      <c r="NCU153" s="2"/>
      <c r="NCV153" s="2"/>
      <c r="NCW153" s="2"/>
      <c r="NCX153" s="2"/>
      <c r="NCY153" s="2"/>
      <c r="NCZ153" s="2"/>
      <c r="NDA153" s="2"/>
      <c r="NDB153" s="2"/>
      <c r="NDC153" s="2"/>
      <c r="NDD153" s="2"/>
      <c r="NDE153" s="2"/>
      <c r="NDF153" s="2"/>
      <c r="NDG153" s="2"/>
      <c r="NDH153" s="2"/>
      <c r="NDI153" s="2"/>
      <c r="NDJ153" s="2"/>
      <c r="NDK153" s="2"/>
      <c r="NDL153" s="2"/>
      <c r="NDM153" s="2"/>
      <c r="NDN153" s="2"/>
      <c r="NDO153" s="2"/>
      <c r="NDP153" s="2"/>
      <c r="NDQ153" s="2"/>
      <c r="NDR153" s="2"/>
      <c r="NDS153" s="2"/>
      <c r="NDT153" s="2"/>
      <c r="NDU153" s="2"/>
      <c r="NDV153" s="2"/>
      <c r="NDW153" s="2"/>
      <c r="NDX153" s="2"/>
      <c r="NDY153" s="2"/>
      <c r="NDZ153" s="2"/>
      <c r="NEA153" s="2"/>
      <c r="NEB153" s="2"/>
      <c r="NEC153" s="2"/>
      <c r="NED153" s="2"/>
      <c r="NEE153" s="2"/>
      <c r="NEF153" s="2"/>
      <c r="NEG153" s="2"/>
      <c r="NEH153" s="2"/>
      <c r="NEI153" s="2"/>
      <c r="NEJ153" s="2"/>
      <c r="NEK153" s="2"/>
      <c r="NEL153" s="2"/>
      <c r="NEM153" s="2"/>
      <c r="NEN153" s="2"/>
      <c r="NEO153" s="2"/>
      <c r="NEP153" s="2"/>
      <c r="NEQ153" s="2"/>
      <c r="NER153" s="2"/>
      <c r="NES153" s="2"/>
      <c r="NET153" s="2"/>
      <c r="NEU153" s="2"/>
      <c r="NEV153" s="2"/>
      <c r="NEW153" s="2"/>
      <c r="NEX153" s="2"/>
      <c r="NEY153" s="2"/>
      <c r="NEZ153" s="2"/>
      <c r="NFA153" s="2"/>
      <c r="NFB153" s="2"/>
      <c r="NFC153" s="2"/>
      <c r="NFD153" s="2"/>
      <c r="NFE153" s="2"/>
      <c r="NFF153" s="2"/>
      <c r="NFG153" s="2"/>
      <c r="NFH153" s="2"/>
      <c r="NFI153" s="2"/>
      <c r="NFJ153" s="2"/>
      <c r="NFK153" s="2"/>
      <c r="NFL153" s="2"/>
      <c r="NFM153" s="2"/>
      <c r="NFN153" s="2"/>
      <c r="NFO153" s="2"/>
      <c r="NFP153" s="2"/>
      <c r="NFQ153" s="2"/>
      <c r="NFR153" s="2"/>
      <c r="NFS153" s="2"/>
      <c r="NFT153" s="2"/>
      <c r="NFU153" s="2"/>
      <c r="NFV153" s="2"/>
      <c r="NFW153" s="2"/>
      <c r="NFX153" s="2"/>
      <c r="NFY153" s="2"/>
      <c r="NFZ153" s="2"/>
      <c r="NGA153" s="2"/>
      <c r="NGB153" s="2"/>
      <c r="NGC153" s="2"/>
      <c r="NGD153" s="2"/>
      <c r="NGE153" s="2"/>
      <c r="NGF153" s="2"/>
      <c r="NGG153" s="2"/>
      <c r="NGH153" s="2"/>
      <c r="NGI153" s="2"/>
      <c r="NGJ153" s="2"/>
      <c r="NGK153" s="2"/>
      <c r="NGL153" s="2"/>
      <c r="NGM153" s="2"/>
      <c r="NGN153" s="2"/>
      <c r="NGO153" s="2"/>
      <c r="NGP153" s="2"/>
      <c r="NGQ153" s="2"/>
      <c r="NGR153" s="2"/>
      <c r="NGS153" s="2"/>
      <c r="NGT153" s="2"/>
      <c r="NGU153" s="2"/>
      <c r="NGV153" s="2"/>
      <c r="NGW153" s="2"/>
      <c r="NGX153" s="2"/>
      <c r="NGY153" s="2"/>
      <c r="NGZ153" s="2"/>
      <c r="NHA153" s="2"/>
      <c r="NHB153" s="2"/>
      <c r="NHC153" s="2"/>
      <c r="NHD153" s="2"/>
      <c r="NHE153" s="2"/>
      <c r="NHF153" s="2"/>
      <c r="NHG153" s="2"/>
      <c r="NHH153" s="2"/>
      <c r="NHI153" s="2"/>
      <c r="NHJ153" s="2"/>
      <c r="NHK153" s="2"/>
      <c r="NHL153" s="2"/>
      <c r="NHM153" s="2"/>
      <c r="NHN153" s="2"/>
      <c r="NHO153" s="2"/>
      <c r="NHP153" s="2"/>
      <c r="NHQ153" s="2"/>
      <c r="NHR153" s="2"/>
      <c r="NHS153" s="2"/>
      <c r="NHT153" s="2"/>
      <c r="NHU153" s="2"/>
      <c r="NHV153" s="2"/>
      <c r="NHW153" s="2"/>
      <c r="NHX153" s="2"/>
      <c r="NHY153" s="2"/>
      <c r="NHZ153" s="2"/>
      <c r="NIA153" s="2"/>
      <c r="NIB153" s="2"/>
      <c r="NIC153" s="2"/>
      <c r="NID153" s="2"/>
      <c r="NIE153" s="2"/>
      <c r="NIF153" s="2"/>
      <c r="NIG153" s="2"/>
      <c r="NIH153" s="2"/>
      <c r="NII153" s="2"/>
      <c r="NIJ153" s="2"/>
      <c r="NIK153" s="2"/>
      <c r="NIL153" s="2"/>
      <c r="NIM153" s="2"/>
      <c r="NIN153" s="2"/>
      <c r="NIO153" s="2"/>
      <c r="NIP153" s="2"/>
      <c r="NIQ153" s="2"/>
      <c r="NIR153" s="2"/>
      <c r="NIS153" s="2"/>
      <c r="NIT153" s="2"/>
      <c r="NIU153" s="2"/>
      <c r="NIV153" s="2"/>
      <c r="NIW153" s="2"/>
      <c r="NIX153" s="2"/>
      <c r="NIY153" s="2"/>
      <c r="NIZ153" s="2"/>
      <c r="NJA153" s="2"/>
      <c r="NJB153" s="2"/>
      <c r="NJC153" s="2"/>
      <c r="NJD153" s="2"/>
      <c r="NJE153" s="2"/>
      <c r="NJF153" s="2"/>
      <c r="NJG153" s="2"/>
      <c r="NJH153" s="2"/>
      <c r="NJI153" s="2"/>
      <c r="NJJ153" s="2"/>
      <c r="NJK153" s="2"/>
      <c r="NJL153" s="2"/>
      <c r="NJM153" s="2"/>
      <c r="NJN153" s="2"/>
      <c r="NJO153" s="2"/>
      <c r="NJP153" s="2"/>
      <c r="NJQ153" s="2"/>
      <c r="NJR153" s="2"/>
      <c r="NJS153" s="2"/>
      <c r="NJT153" s="2"/>
      <c r="NJU153" s="2"/>
      <c r="NJV153" s="2"/>
      <c r="NJW153" s="2"/>
      <c r="NJX153" s="2"/>
      <c r="NJY153" s="2"/>
      <c r="NJZ153" s="2"/>
      <c r="NKA153" s="2"/>
      <c r="NKB153" s="2"/>
      <c r="NKC153" s="2"/>
      <c r="NKD153" s="2"/>
      <c r="NKE153" s="2"/>
      <c r="NKF153" s="2"/>
      <c r="NKG153" s="2"/>
      <c r="NKH153" s="2"/>
      <c r="NKI153" s="2"/>
      <c r="NKJ153" s="2"/>
      <c r="NKK153" s="2"/>
      <c r="NKL153" s="2"/>
      <c r="NKM153" s="2"/>
      <c r="NKN153" s="2"/>
      <c r="NKO153" s="2"/>
      <c r="NKP153" s="2"/>
      <c r="NKQ153" s="2"/>
      <c r="NKR153" s="2"/>
      <c r="NKS153" s="2"/>
      <c r="NKT153" s="2"/>
      <c r="NKU153" s="2"/>
      <c r="NKV153" s="2"/>
      <c r="NKW153" s="2"/>
      <c r="NKX153" s="2"/>
      <c r="NKY153" s="2"/>
      <c r="NKZ153" s="2"/>
      <c r="NLA153" s="2"/>
      <c r="NLB153" s="2"/>
      <c r="NLC153" s="2"/>
      <c r="NLD153" s="2"/>
      <c r="NLE153" s="2"/>
      <c r="NLF153" s="2"/>
      <c r="NLG153" s="2"/>
      <c r="NLH153" s="2"/>
      <c r="NLI153" s="2"/>
      <c r="NLJ153" s="2"/>
      <c r="NLK153" s="2"/>
      <c r="NLL153" s="2"/>
      <c r="NLM153" s="2"/>
      <c r="NLN153" s="2"/>
      <c r="NLO153" s="2"/>
      <c r="NLP153" s="2"/>
      <c r="NLQ153" s="2"/>
      <c r="NLR153" s="2"/>
      <c r="NLS153" s="2"/>
      <c r="NLT153" s="2"/>
      <c r="NLU153" s="2"/>
      <c r="NLV153" s="2"/>
      <c r="NLW153" s="2"/>
      <c r="NLX153" s="2"/>
      <c r="NLY153" s="2"/>
      <c r="NLZ153" s="2"/>
      <c r="NMA153" s="2"/>
      <c r="NMB153" s="2"/>
      <c r="NMC153" s="2"/>
      <c r="NMD153" s="2"/>
      <c r="NME153" s="2"/>
      <c r="NMF153" s="2"/>
      <c r="NMG153" s="2"/>
      <c r="NMH153" s="2"/>
      <c r="NMI153" s="2"/>
      <c r="NMJ153" s="2"/>
      <c r="NMK153" s="2"/>
      <c r="NML153" s="2"/>
      <c r="NMM153" s="2"/>
      <c r="NMN153" s="2"/>
      <c r="NMO153" s="2"/>
      <c r="NMP153" s="2"/>
      <c r="NMQ153" s="2"/>
      <c r="NMR153" s="2"/>
      <c r="NMS153" s="2"/>
      <c r="NMT153" s="2"/>
      <c r="NMU153" s="2"/>
      <c r="NMV153" s="2"/>
      <c r="NMW153" s="2"/>
      <c r="NMX153" s="2"/>
      <c r="NMY153" s="2"/>
      <c r="NMZ153" s="2"/>
      <c r="NNA153" s="2"/>
      <c r="NNB153" s="2"/>
      <c r="NNC153" s="2"/>
      <c r="NND153" s="2"/>
      <c r="NNE153" s="2"/>
      <c r="NNF153" s="2"/>
      <c r="NNG153" s="2"/>
      <c r="NNH153" s="2"/>
      <c r="NNI153" s="2"/>
      <c r="NNJ153" s="2"/>
      <c r="NNK153" s="2"/>
      <c r="NNL153" s="2"/>
      <c r="NNM153" s="2"/>
      <c r="NNN153" s="2"/>
      <c r="NNO153" s="2"/>
      <c r="NNP153" s="2"/>
      <c r="NNQ153" s="2"/>
      <c r="NNR153" s="2"/>
      <c r="NNS153" s="2"/>
      <c r="NNT153" s="2"/>
      <c r="NNU153" s="2"/>
      <c r="NNV153" s="2"/>
      <c r="NNW153" s="2"/>
      <c r="NNX153" s="2"/>
      <c r="NNY153" s="2"/>
      <c r="NNZ153" s="2"/>
      <c r="NOA153" s="2"/>
      <c r="NOB153" s="2"/>
      <c r="NOC153" s="2"/>
      <c r="NOD153" s="2"/>
      <c r="NOE153" s="2"/>
      <c r="NOF153" s="2"/>
      <c r="NOG153" s="2"/>
      <c r="NOH153" s="2"/>
      <c r="NOI153" s="2"/>
      <c r="NOJ153" s="2"/>
      <c r="NOK153" s="2"/>
      <c r="NOL153" s="2"/>
      <c r="NOM153" s="2"/>
      <c r="NON153" s="2"/>
      <c r="NOO153" s="2"/>
      <c r="NOP153" s="2"/>
      <c r="NOQ153" s="2"/>
      <c r="NOR153" s="2"/>
      <c r="NOS153" s="2"/>
      <c r="NOT153" s="2"/>
      <c r="NOU153" s="2"/>
      <c r="NOV153" s="2"/>
      <c r="NOW153" s="2"/>
      <c r="NOX153" s="2"/>
      <c r="NOY153" s="2"/>
      <c r="NOZ153" s="2"/>
      <c r="NPA153" s="2"/>
      <c r="NPB153" s="2"/>
      <c r="NPC153" s="2"/>
      <c r="NPD153" s="2"/>
      <c r="NPE153" s="2"/>
      <c r="NPF153" s="2"/>
      <c r="NPG153" s="2"/>
      <c r="NPH153" s="2"/>
      <c r="NPI153" s="2"/>
      <c r="NPJ153" s="2"/>
      <c r="NPK153" s="2"/>
      <c r="NPL153" s="2"/>
      <c r="NPM153" s="2"/>
      <c r="NPN153" s="2"/>
      <c r="NPO153" s="2"/>
      <c r="NPP153" s="2"/>
      <c r="NPQ153" s="2"/>
      <c r="NPR153" s="2"/>
      <c r="NPS153" s="2"/>
      <c r="NPT153" s="2"/>
      <c r="NPU153" s="2"/>
      <c r="NPV153" s="2"/>
      <c r="NPW153" s="2"/>
      <c r="NPX153" s="2"/>
      <c r="NPY153" s="2"/>
      <c r="NPZ153" s="2"/>
      <c r="NQA153" s="2"/>
      <c r="NQB153" s="2"/>
      <c r="NQC153" s="2"/>
      <c r="NQD153" s="2"/>
      <c r="NQE153" s="2"/>
      <c r="NQF153" s="2"/>
      <c r="NQG153" s="2"/>
      <c r="NQH153" s="2"/>
      <c r="NQI153" s="2"/>
      <c r="NQJ153" s="2"/>
      <c r="NQK153" s="2"/>
      <c r="NQL153" s="2"/>
      <c r="NQM153" s="2"/>
      <c r="NQN153" s="2"/>
      <c r="NQO153" s="2"/>
      <c r="NQP153" s="2"/>
      <c r="NQQ153" s="2"/>
      <c r="NQR153" s="2"/>
      <c r="NQS153" s="2"/>
      <c r="NQT153" s="2"/>
      <c r="NQU153" s="2"/>
      <c r="NQV153" s="2"/>
      <c r="NQW153" s="2"/>
      <c r="NQX153" s="2"/>
      <c r="NQY153" s="2"/>
      <c r="NQZ153" s="2"/>
      <c r="NRA153" s="2"/>
      <c r="NRB153" s="2"/>
      <c r="NRC153" s="2"/>
      <c r="NRD153" s="2"/>
      <c r="NRE153" s="2"/>
      <c r="NRF153" s="2"/>
      <c r="NRG153" s="2"/>
      <c r="NRH153" s="2"/>
      <c r="NRI153" s="2"/>
      <c r="NRJ153" s="2"/>
      <c r="NRK153" s="2"/>
      <c r="NRL153" s="2"/>
      <c r="NRM153" s="2"/>
      <c r="NRN153" s="2"/>
      <c r="NRO153" s="2"/>
      <c r="NRP153" s="2"/>
      <c r="NRQ153" s="2"/>
      <c r="NRR153" s="2"/>
      <c r="NRS153" s="2"/>
      <c r="NRT153" s="2"/>
      <c r="NRU153" s="2"/>
      <c r="NRV153" s="2"/>
      <c r="NRW153" s="2"/>
      <c r="NRX153" s="2"/>
      <c r="NRY153" s="2"/>
      <c r="NRZ153" s="2"/>
      <c r="NSA153" s="2"/>
      <c r="NSB153" s="2"/>
      <c r="NSC153" s="2"/>
      <c r="NSD153" s="2"/>
      <c r="NSE153" s="2"/>
      <c r="NSF153" s="2"/>
      <c r="NSG153" s="2"/>
      <c r="NSH153" s="2"/>
      <c r="NSI153" s="2"/>
      <c r="NSJ153" s="2"/>
      <c r="NSK153" s="2"/>
      <c r="NSL153" s="2"/>
      <c r="NSM153" s="2"/>
      <c r="NSN153" s="2"/>
      <c r="NSO153" s="2"/>
      <c r="NSP153" s="2"/>
      <c r="NSQ153" s="2"/>
      <c r="NSR153" s="2"/>
      <c r="NSS153" s="2"/>
      <c r="NST153" s="2"/>
      <c r="NSU153" s="2"/>
      <c r="NSV153" s="2"/>
      <c r="NSW153" s="2"/>
      <c r="NSX153" s="2"/>
      <c r="NSY153" s="2"/>
      <c r="NSZ153" s="2"/>
      <c r="NTA153" s="2"/>
      <c r="NTB153" s="2"/>
      <c r="NTC153" s="2"/>
      <c r="NTD153" s="2"/>
      <c r="NTE153" s="2"/>
      <c r="NTF153" s="2"/>
      <c r="NTG153" s="2"/>
      <c r="NTH153" s="2"/>
      <c r="NTI153" s="2"/>
      <c r="NTJ153" s="2"/>
      <c r="NTK153" s="2"/>
      <c r="NTL153" s="2"/>
      <c r="NTM153" s="2"/>
      <c r="NTN153" s="2"/>
      <c r="NTO153" s="2"/>
      <c r="NTP153" s="2"/>
      <c r="NTQ153" s="2"/>
      <c r="NTR153" s="2"/>
      <c r="NTS153" s="2"/>
      <c r="NTT153" s="2"/>
      <c r="NTU153" s="2"/>
      <c r="NTV153" s="2"/>
      <c r="NTW153" s="2"/>
      <c r="NTX153" s="2"/>
      <c r="NTY153" s="2"/>
      <c r="NTZ153" s="2"/>
      <c r="NUA153" s="2"/>
      <c r="NUB153" s="2"/>
      <c r="NUC153" s="2"/>
      <c r="NUD153" s="2"/>
      <c r="NUE153" s="2"/>
      <c r="NUF153" s="2"/>
      <c r="NUG153" s="2"/>
      <c r="NUH153" s="2"/>
      <c r="NUI153" s="2"/>
      <c r="NUJ153" s="2"/>
      <c r="NUK153" s="2"/>
      <c r="NUL153" s="2"/>
      <c r="NUM153" s="2"/>
      <c r="NUN153" s="2"/>
      <c r="NUO153" s="2"/>
      <c r="NUP153" s="2"/>
      <c r="NUQ153" s="2"/>
      <c r="NUR153" s="2"/>
      <c r="NUS153" s="2"/>
      <c r="NUT153" s="2"/>
      <c r="NUU153" s="2"/>
      <c r="NUV153" s="2"/>
      <c r="NUW153" s="2"/>
      <c r="NUX153" s="2"/>
      <c r="NUY153" s="2"/>
      <c r="NUZ153" s="2"/>
      <c r="NVA153" s="2"/>
      <c r="NVB153" s="2"/>
      <c r="NVC153" s="2"/>
      <c r="NVD153" s="2"/>
      <c r="NVE153" s="2"/>
      <c r="NVF153" s="2"/>
      <c r="NVG153" s="2"/>
      <c r="NVH153" s="2"/>
      <c r="NVI153" s="2"/>
      <c r="NVJ153" s="2"/>
      <c r="NVK153" s="2"/>
      <c r="NVL153" s="2"/>
      <c r="NVM153" s="2"/>
      <c r="NVN153" s="2"/>
      <c r="NVO153" s="2"/>
      <c r="NVP153" s="2"/>
      <c r="NVQ153" s="2"/>
      <c r="NVR153" s="2"/>
      <c r="NVS153" s="2"/>
      <c r="NVT153" s="2"/>
      <c r="NVU153" s="2"/>
      <c r="NVV153" s="2"/>
      <c r="NVW153" s="2"/>
      <c r="NVX153" s="2"/>
      <c r="NVY153" s="2"/>
      <c r="NVZ153" s="2"/>
      <c r="NWA153" s="2"/>
      <c r="NWB153" s="2"/>
      <c r="NWC153" s="2"/>
      <c r="NWD153" s="2"/>
      <c r="NWE153" s="2"/>
      <c r="NWF153" s="2"/>
      <c r="NWG153" s="2"/>
      <c r="NWH153" s="2"/>
      <c r="NWI153" s="2"/>
      <c r="NWJ153" s="2"/>
      <c r="NWK153" s="2"/>
      <c r="NWL153" s="2"/>
      <c r="NWM153" s="2"/>
      <c r="NWN153" s="2"/>
      <c r="NWO153" s="2"/>
      <c r="NWP153" s="2"/>
      <c r="NWQ153" s="2"/>
      <c r="NWR153" s="2"/>
      <c r="NWS153" s="2"/>
      <c r="NWT153" s="2"/>
      <c r="NWU153" s="2"/>
      <c r="NWV153" s="2"/>
      <c r="NWW153" s="2"/>
      <c r="NWX153" s="2"/>
      <c r="NWY153" s="2"/>
      <c r="NWZ153" s="2"/>
      <c r="NXA153" s="2"/>
      <c r="NXB153" s="2"/>
      <c r="NXC153" s="2"/>
      <c r="NXD153" s="2"/>
      <c r="NXE153" s="2"/>
      <c r="NXF153" s="2"/>
      <c r="NXG153" s="2"/>
      <c r="NXH153" s="2"/>
      <c r="NXI153" s="2"/>
      <c r="NXJ153" s="2"/>
      <c r="NXK153" s="2"/>
      <c r="NXL153" s="2"/>
      <c r="NXM153" s="2"/>
      <c r="NXN153" s="2"/>
      <c r="NXO153" s="2"/>
      <c r="NXP153" s="2"/>
      <c r="NXQ153" s="2"/>
      <c r="NXR153" s="2"/>
      <c r="NXS153" s="2"/>
      <c r="NXT153" s="2"/>
      <c r="NXU153" s="2"/>
      <c r="NXV153" s="2"/>
      <c r="NXW153" s="2"/>
      <c r="NXX153" s="2"/>
      <c r="NXY153" s="2"/>
      <c r="NXZ153" s="2"/>
      <c r="NYA153" s="2"/>
      <c r="NYB153" s="2"/>
      <c r="NYC153" s="2"/>
      <c r="NYD153" s="2"/>
      <c r="NYE153" s="2"/>
      <c r="NYF153" s="2"/>
      <c r="NYG153" s="2"/>
      <c r="NYH153" s="2"/>
      <c r="NYI153" s="2"/>
      <c r="NYJ153" s="2"/>
      <c r="NYK153" s="2"/>
      <c r="NYL153" s="2"/>
      <c r="NYM153" s="2"/>
      <c r="NYN153" s="2"/>
      <c r="NYO153" s="2"/>
      <c r="NYP153" s="2"/>
      <c r="NYQ153" s="2"/>
      <c r="NYR153" s="2"/>
      <c r="NYS153" s="2"/>
      <c r="NYT153" s="2"/>
      <c r="NYU153" s="2"/>
      <c r="NYV153" s="2"/>
      <c r="NYW153" s="2"/>
      <c r="NYX153" s="2"/>
      <c r="NYY153" s="2"/>
      <c r="NYZ153" s="2"/>
      <c r="NZA153" s="2"/>
      <c r="NZB153" s="2"/>
      <c r="NZC153" s="2"/>
      <c r="NZD153" s="2"/>
      <c r="NZE153" s="2"/>
      <c r="NZF153" s="2"/>
      <c r="NZG153" s="2"/>
      <c r="NZH153" s="2"/>
      <c r="NZI153" s="2"/>
      <c r="NZJ153" s="2"/>
      <c r="NZK153" s="2"/>
      <c r="NZL153" s="2"/>
      <c r="NZM153" s="2"/>
      <c r="NZN153" s="2"/>
      <c r="NZO153" s="2"/>
      <c r="NZP153" s="2"/>
      <c r="NZQ153" s="2"/>
      <c r="NZR153" s="2"/>
      <c r="NZS153" s="2"/>
      <c r="NZT153" s="2"/>
      <c r="NZU153" s="2"/>
      <c r="NZV153" s="2"/>
      <c r="NZW153" s="2"/>
      <c r="NZX153" s="2"/>
      <c r="NZY153" s="2"/>
      <c r="NZZ153" s="2"/>
      <c r="OAA153" s="2"/>
      <c r="OAB153" s="2"/>
      <c r="OAC153" s="2"/>
      <c r="OAD153" s="2"/>
      <c r="OAE153" s="2"/>
      <c r="OAF153" s="2"/>
      <c r="OAG153" s="2"/>
      <c r="OAH153" s="2"/>
      <c r="OAI153" s="2"/>
      <c r="OAJ153" s="2"/>
      <c r="OAK153" s="2"/>
      <c r="OAL153" s="2"/>
      <c r="OAM153" s="2"/>
      <c r="OAN153" s="2"/>
      <c r="OAO153" s="2"/>
      <c r="OAP153" s="2"/>
      <c r="OAQ153" s="2"/>
      <c r="OAR153" s="2"/>
      <c r="OAS153" s="2"/>
      <c r="OAT153" s="2"/>
      <c r="OAU153" s="2"/>
      <c r="OAV153" s="2"/>
      <c r="OAW153" s="2"/>
      <c r="OAX153" s="2"/>
      <c r="OAY153" s="2"/>
      <c r="OAZ153" s="2"/>
      <c r="OBA153" s="2"/>
      <c r="OBB153" s="2"/>
      <c r="OBC153" s="2"/>
      <c r="OBD153" s="2"/>
      <c r="OBE153" s="2"/>
      <c r="OBF153" s="2"/>
      <c r="OBG153" s="2"/>
      <c r="OBH153" s="2"/>
      <c r="OBI153" s="2"/>
      <c r="OBJ153" s="2"/>
      <c r="OBK153" s="2"/>
      <c r="OBL153" s="2"/>
      <c r="OBM153" s="2"/>
      <c r="OBN153" s="2"/>
      <c r="OBO153" s="2"/>
      <c r="OBP153" s="2"/>
      <c r="OBQ153" s="2"/>
      <c r="OBR153" s="2"/>
      <c r="OBS153" s="2"/>
      <c r="OBT153" s="2"/>
      <c r="OBU153" s="2"/>
      <c r="OBV153" s="2"/>
      <c r="OBW153" s="2"/>
      <c r="OBX153" s="2"/>
      <c r="OBY153" s="2"/>
      <c r="OBZ153" s="2"/>
      <c r="OCA153" s="2"/>
      <c r="OCB153" s="2"/>
      <c r="OCC153" s="2"/>
      <c r="OCD153" s="2"/>
      <c r="OCE153" s="2"/>
      <c r="OCF153" s="2"/>
      <c r="OCG153" s="2"/>
      <c r="OCH153" s="2"/>
      <c r="OCI153" s="2"/>
      <c r="OCJ153" s="2"/>
      <c r="OCK153" s="2"/>
      <c r="OCL153" s="2"/>
      <c r="OCM153" s="2"/>
      <c r="OCN153" s="2"/>
      <c r="OCO153" s="2"/>
      <c r="OCP153" s="2"/>
      <c r="OCQ153" s="2"/>
      <c r="OCR153" s="2"/>
      <c r="OCS153" s="2"/>
      <c r="OCT153" s="2"/>
      <c r="OCU153" s="2"/>
      <c r="OCV153" s="2"/>
      <c r="OCW153" s="2"/>
      <c r="OCX153" s="2"/>
      <c r="OCY153" s="2"/>
      <c r="OCZ153" s="2"/>
      <c r="ODA153" s="2"/>
      <c r="ODB153" s="2"/>
      <c r="ODC153" s="2"/>
      <c r="ODD153" s="2"/>
      <c r="ODE153" s="2"/>
      <c r="ODF153" s="2"/>
      <c r="ODG153" s="2"/>
      <c r="ODH153" s="2"/>
      <c r="ODI153" s="2"/>
      <c r="ODJ153" s="2"/>
      <c r="ODK153" s="2"/>
      <c r="ODL153" s="2"/>
      <c r="ODM153" s="2"/>
      <c r="ODN153" s="2"/>
      <c r="ODO153" s="2"/>
      <c r="ODP153" s="2"/>
      <c r="ODQ153" s="2"/>
      <c r="ODR153" s="2"/>
      <c r="ODS153" s="2"/>
      <c r="ODT153" s="2"/>
      <c r="ODU153" s="2"/>
      <c r="ODV153" s="2"/>
      <c r="ODW153" s="2"/>
      <c r="ODX153" s="2"/>
      <c r="ODY153" s="2"/>
      <c r="ODZ153" s="2"/>
      <c r="OEA153" s="2"/>
      <c r="OEB153" s="2"/>
      <c r="OEC153" s="2"/>
      <c r="OED153" s="2"/>
      <c r="OEE153" s="2"/>
      <c r="OEF153" s="2"/>
      <c r="OEG153" s="2"/>
      <c r="OEH153" s="2"/>
      <c r="OEI153" s="2"/>
      <c r="OEJ153" s="2"/>
      <c r="OEK153" s="2"/>
      <c r="OEL153" s="2"/>
      <c r="OEM153" s="2"/>
      <c r="OEN153" s="2"/>
      <c r="OEO153" s="2"/>
      <c r="OEP153" s="2"/>
      <c r="OEQ153" s="2"/>
      <c r="OER153" s="2"/>
      <c r="OES153" s="2"/>
      <c r="OET153" s="2"/>
      <c r="OEU153" s="2"/>
      <c r="OEV153" s="2"/>
      <c r="OEW153" s="2"/>
      <c r="OEX153" s="2"/>
      <c r="OEY153" s="2"/>
      <c r="OEZ153" s="2"/>
      <c r="OFA153" s="2"/>
      <c r="OFB153" s="2"/>
      <c r="OFC153" s="2"/>
      <c r="OFD153" s="2"/>
      <c r="OFE153" s="2"/>
      <c r="OFF153" s="2"/>
      <c r="OFG153" s="2"/>
      <c r="OFH153" s="2"/>
      <c r="OFI153" s="2"/>
      <c r="OFJ153" s="2"/>
      <c r="OFK153" s="2"/>
      <c r="OFL153" s="2"/>
      <c r="OFM153" s="2"/>
      <c r="OFN153" s="2"/>
      <c r="OFO153" s="2"/>
      <c r="OFP153" s="2"/>
      <c r="OFQ153" s="2"/>
      <c r="OFR153" s="2"/>
      <c r="OFS153" s="2"/>
      <c r="OFT153" s="2"/>
      <c r="OFU153" s="2"/>
      <c r="OFV153" s="2"/>
      <c r="OFW153" s="2"/>
      <c r="OFX153" s="2"/>
      <c r="OFY153" s="2"/>
      <c r="OFZ153" s="2"/>
      <c r="OGA153" s="2"/>
      <c r="OGB153" s="2"/>
      <c r="OGC153" s="2"/>
      <c r="OGD153" s="2"/>
      <c r="OGE153" s="2"/>
      <c r="OGF153" s="2"/>
      <c r="OGG153" s="2"/>
      <c r="OGH153" s="2"/>
      <c r="OGI153" s="2"/>
      <c r="OGJ153" s="2"/>
      <c r="OGK153" s="2"/>
      <c r="OGL153" s="2"/>
      <c r="OGM153" s="2"/>
      <c r="OGN153" s="2"/>
      <c r="OGO153" s="2"/>
      <c r="OGP153" s="2"/>
      <c r="OGQ153" s="2"/>
      <c r="OGR153" s="2"/>
      <c r="OGS153" s="2"/>
      <c r="OGT153" s="2"/>
      <c r="OGU153" s="2"/>
      <c r="OGV153" s="2"/>
      <c r="OGW153" s="2"/>
      <c r="OGX153" s="2"/>
      <c r="OGY153" s="2"/>
      <c r="OGZ153" s="2"/>
      <c r="OHA153" s="2"/>
      <c r="OHB153" s="2"/>
      <c r="OHC153" s="2"/>
      <c r="OHD153" s="2"/>
      <c r="OHE153" s="2"/>
      <c r="OHF153" s="2"/>
      <c r="OHG153" s="2"/>
      <c r="OHH153" s="2"/>
      <c r="OHI153" s="2"/>
      <c r="OHJ153" s="2"/>
      <c r="OHK153" s="2"/>
      <c r="OHL153" s="2"/>
      <c r="OHM153" s="2"/>
      <c r="OHN153" s="2"/>
      <c r="OHO153" s="2"/>
      <c r="OHP153" s="2"/>
      <c r="OHQ153" s="2"/>
      <c r="OHR153" s="2"/>
      <c r="OHS153" s="2"/>
      <c r="OHT153" s="2"/>
      <c r="OHU153" s="2"/>
      <c r="OHV153" s="2"/>
      <c r="OHW153" s="2"/>
      <c r="OHX153" s="2"/>
      <c r="OHY153" s="2"/>
      <c r="OHZ153" s="2"/>
      <c r="OIA153" s="2"/>
      <c r="OIB153" s="2"/>
      <c r="OIC153" s="2"/>
      <c r="OID153" s="2"/>
      <c r="OIE153" s="2"/>
      <c r="OIF153" s="2"/>
      <c r="OIG153" s="2"/>
      <c r="OIH153" s="2"/>
      <c r="OII153" s="2"/>
      <c r="OIJ153" s="2"/>
      <c r="OIK153" s="2"/>
      <c r="OIL153" s="2"/>
      <c r="OIM153" s="2"/>
      <c r="OIN153" s="2"/>
      <c r="OIO153" s="2"/>
      <c r="OIP153" s="2"/>
      <c r="OIQ153" s="2"/>
      <c r="OIR153" s="2"/>
      <c r="OIS153" s="2"/>
      <c r="OIT153" s="2"/>
      <c r="OIU153" s="2"/>
      <c r="OIV153" s="2"/>
      <c r="OIW153" s="2"/>
      <c r="OIX153" s="2"/>
      <c r="OIY153" s="2"/>
      <c r="OIZ153" s="2"/>
      <c r="OJA153" s="2"/>
      <c r="OJB153" s="2"/>
      <c r="OJC153" s="2"/>
      <c r="OJD153" s="2"/>
      <c r="OJE153" s="2"/>
      <c r="OJF153" s="2"/>
      <c r="OJG153" s="2"/>
      <c r="OJH153" s="2"/>
      <c r="OJI153" s="2"/>
      <c r="OJJ153" s="2"/>
      <c r="OJK153" s="2"/>
      <c r="OJL153" s="2"/>
      <c r="OJM153" s="2"/>
      <c r="OJN153" s="2"/>
      <c r="OJO153" s="2"/>
      <c r="OJP153" s="2"/>
      <c r="OJQ153" s="2"/>
      <c r="OJR153" s="2"/>
      <c r="OJS153" s="2"/>
      <c r="OJT153" s="2"/>
      <c r="OJU153" s="2"/>
      <c r="OJV153" s="2"/>
      <c r="OJW153" s="2"/>
      <c r="OJX153" s="2"/>
      <c r="OJY153" s="2"/>
      <c r="OJZ153" s="2"/>
      <c r="OKA153" s="2"/>
      <c r="OKB153" s="2"/>
      <c r="OKC153" s="2"/>
      <c r="OKD153" s="2"/>
      <c r="OKE153" s="2"/>
      <c r="OKF153" s="2"/>
      <c r="OKG153" s="2"/>
      <c r="OKH153" s="2"/>
      <c r="OKI153" s="2"/>
      <c r="OKJ153" s="2"/>
      <c r="OKK153" s="2"/>
      <c r="OKL153" s="2"/>
      <c r="OKM153" s="2"/>
      <c r="OKN153" s="2"/>
      <c r="OKO153" s="2"/>
      <c r="OKP153" s="2"/>
      <c r="OKQ153" s="2"/>
      <c r="OKR153" s="2"/>
      <c r="OKS153" s="2"/>
      <c r="OKT153" s="2"/>
      <c r="OKU153" s="2"/>
      <c r="OKV153" s="2"/>
      <c r="OKW153" s="2"/>
      <c r="OKX153" s="2"/>
      <c r="OKY153" s="2"/>
      <c r="OKZ153" s="2"/>
      <c r="OLA153" s="2"/>
      <c r="OLB153" s="2"/>
      <c r="OLC153" s="2"/>
      <c r="OLD153" s="2"/>
      <c r="OLE153" s="2"/>
      <c r="OLF153" s="2"/>
      <c r="OLG153" s="2"/>
      <c r="OLH153" s="2"/>
      <c r="OLI153" s="2"/>
      <c r="OLJ153" s="2"/>
      <c r="OLK153" s="2"/>
      <c r="OLL153" s="2"/>
      <c r="OLM153" s="2"/>
      <c r="OLN153" s="2"/>
      <c r="OLO153" s="2"/>
      <c r="OLP153" s="2"/>
      <c r="OLQ153" s="2"/>
      <c r="OLR153" s="2"/>
      <c r="OLS153" s="2"/>
      <c r="OLT153" s="2"/>
      <c r="OLU153" s="2"/>
      <c r="OLV153" s="2"/>
      <c r="OLW153" s="2"/>
      <c r="OLX153" s="2"/>
      <c r="OLY153" s="2"/>
      <c r="OLZ153" s="2"/>
      <c r="OMA153" s="2"/>
      <c r="OMB153" s="2"/>
      <c r="OMC153" s="2"/>
      <c r="OMD153" s="2"/>
      <c r="OME153" s="2"/>
      <c r="OMF153" s="2"/>
      <c r="OMG153" s="2"/>
      <c r="OMH153" s="2"/>
      <c r="OMI153" s="2"/>
      <c r="OMJ153" s="2"/>
      <c r="OMK153" s="2"/>
      <c r="OML153" s="2"/>
      <c r="OMM153" s="2"/>
      <c r="OMN153" s="2"/>
      <c r="OMO153" s="2"/>
      <c r="OMP153" s="2"/>
      <c r="OMQ153" s="2"/>
      <c r="OMR153" s="2"/>
      <c r="OMS153" s="2"/>
      <c r="OMT153" s="2"/>
      <c r="OMU153" s="2"/>
      <c r="OMV153" s="2"/>
      <c r="OMW153" s="2"/>
      <c r="OMX153" s="2"/>
      <c r="OMY153" s="2"/>
      <c r="OMZ153" s="2"/>
      <c r="ONA153" s="2"/>
      <c r="ONB153" s="2"/>
      <c r="ONC153" s="2"/>
      <c r="OND153" s="2"/>
      <c r="ONE153" s="2"/>
      <c r="ONF153" s="2"/>
      <c r="ONG153" s="2"/>
      <c r="ONH153" s="2"/>
      <c r="ONI153" s="2"/>
      <c r="ONJ153" s="2"/>
      <c r="ONK153" s="2"/>
      <c r="ONL153" s="2"/>
      <c r="ONM153" s="2"/>
      <c r="ONN153" s="2"/>
      <c r="ONO153" s="2"/>
      <c r="ONP153" s="2"/>
      <c r="ONQ153" s="2"/>
      <c r="ONR153" s="2"/>
      <c r="ONS153" s="2"/>
      <c r="ONT153" s="2"/>
      <c r="ONU153" s="2"/>
      <c r="ONV153" s="2"/>
      <c r="ONW153" s="2"/>
      <c r="ONX153" s="2"/>
      <c r="ONY153" s="2"/>
      <c r="ONZ153" s="2"/>
      <c r="OOA153" s="2"/>
      <c r="OOB153" s="2"/>
      <c r="OOC153" s="2"/>
      <c r="OOD153" s="2"/>
      <c r="OOE153" s="2"/>
      <c r="OOF153" s="2"/>
      <c r="OOG153" s="2"/>
      <c r="OOH153" s="2"/>
      <c r="OOI153" s="2"/>
      <c r="OOJ153" s="2"/>
      <c r="OOK153" s="2"/>
      <c r="OOL153" s="2"/>
      <c r="OOM153" s="2"/>
      <c r="OON153" s="2"/>
      <c r="OOO153" s="2"/>
      <c r="OOP153" s="2"/>
      <c r="OOQ153" s="2"/>
      <c r="OOR153" s="2"/>
      <c r="OOS153" s="2"/>
      <c r="OOT153" s="2"/>
      <c r="OOU153" s="2"/>
      <c r="OOV153" s="2"/>
      <c r="OOW153" s="2"/>
      <c r="OOX153" s="2"/>
      <c r="OOY153" s="2"/>
      <c r="OOZ153" s="2"/>
      <c r="OPA153" s="2"/>
      <c r="OPB153" s="2"/>
      <c r="OPC153" s="2"/>
      <c r="OPD153" s="2"/>
      <c r="OPE153" s="2"/>
      <c r="OPF153" s="2"/>
      <c r="OPG153" s="2"/>
      <c r="OPH153" s="2"/>
      <c r="OPI153" s="2"/>
      <c r="OPJ153" s="2"/>
      <c r="OPK153" s="2"/>
      <c r="OPL153" s="2"/>
      <c r="OPM153" s="2"/>
      <c r="OPN153" s="2"/>
      <c r="OPO153" s="2"/>
      <c r="OPP153" s="2"/>
      <c r="OPQ153" s="2"/>
      <c r="OPR153" s="2"/>
      <c r="OPS153" s="2"/>
      <c r="OPT153" s="2"/>
      <c r="OPU153" s="2"/>
      <c r="OPV153" s="2"/>
      <c r="OPW153" s="2"/>
      <c r="OPX153" s="2"/>
      <c r="OPY153" s="2"/>
      <c r="OPZ153" s="2"/>
      <c r="OQA153" s="2"/>
      <c r="OQB153" s="2"/>
      <c r="OQC153" s="2"/>
      <c r="OQD153" s="2"/>
      <c r="OQE153" s="2"/>
      <c r="OQF153" s="2"/>
      <c r="OQG153" s="2"/>
      <c r="OQH153" s="2"/>
      <c r="OQI153" s="2"/>
      <c r="OQJ153" s="2"/>
      <c r="OQK153" s="2"/>
      <c r="OQL153" s="2"/>
      <c r="OQM153" s="2"/>
      <c r="OQN153" s="2"/>
      <c r="OQO153" s="2"/>
      <c r="OQP153" s="2"/>
      <c r="OQQ153" s="2"/>
      <c r="OQR153" s="2"/>
      <c r="OQS153" s="2"/>
      <c r="OQT153" s="2"/>
      <c r="OQU153" s="2"/>
      <c r="OQV153" s="2"/>
      <c r="OQW153" s="2"/>
      <c r="OQX153" s="2"/>
      <c r="OQY153" s="2"/>
      <c r="OQZ153" s="2"/>
      <c r="ORA153" s="2"/>
      <c r="ORB153" s="2"/>
      <c r="ORC153" s="2"/>
      <c r="ORD153" s="2"/>
      <c r="ORE153" s="2"/>
      <c r="ORF153" s="2"/>
      <c r="ORG153" s="2"/>
      <c r="ORH153" s="2"/>
      <c r="ORI153" s="2"/>
      <c r="ORJ153" s="2"/>
      <c r="ORK153" s="2"/>
      <c r="ORL153" s="2"/>
      <c r="ORM153" s="2"/>
      <c r="ORN153" s="2"/>
      <c r="ORO153" s="2"/>
      <c r="ORP153" s="2"/>
      <c r="ORQ153" s="2"/>
      <c r="ORR153" s="2"/>
      <c r="ORS153" s="2"/>
      <c r="ORT153" s="2"/>
      <c r="ORU153" s="2"/>
      <c r="ORV153" s="2"/>
      <c r="ORW153" s="2"/>
      <c r="ORX153" s="2"/>
      <c r="ORY153" s="2"/>
      <c r="ORZ153" s="2"/>
      <c r="OSA153" s="2"/>
      <c r="OSB153" s="2"/>
      <c r="OSC153" s="2"/>
      <c r="OSD153" s="2"/>
      <c r="OSE153" s="2"/>
      <c r="OSF153" s="2"/>
      <c r="OSG153" s="2"/>
      <c r="OSH153" s="2"/>
      <c r="OSI153" s="2"/>
      <c r="OSJ153" s="2"/>
      <c r="OSK153" s="2"/>
      <c r="OSL153" s="2"/>
      <c r="OSM153" s="2"/>
      <c r="OSN153" s="2"/>
      <c r="OSO153" s="2"/>
      <c r="OSP153" s="2"/>
      <c r="OSQ153" s="2"/>
      <c r="OSR153" s="2"/>
      <c r="OSS153" s="2"/>
      <c r="OST153" s="2"/>
      <c r="OSU153" s="2"/>
      <c r="OSV153" s="2"/>
      <c r="OSW153" s="2"/>
      <c r="OSX153" s="2"/>
      <c r="OSY153" s="2"/>
      <c r="OSZ153" s="2"/>
      <c r="OTA153" s="2"/>
      <c r="OTB153" s="2"/>
      <c r="OTC153" s="2"/>
      <c r="OTD153" s="2"/>
      <c r="OTE153" s="2"/>
      <c r="OTF153" s="2"/>
      <c r="OTG153" s="2"/>
      <c r="OTH153" s="2"/>
      <c r="OTI153" s="2"/>
      <c r="OTJ153" s="2"/>
      <c r="OTK153" s="2"/>
      <c r="OTL153" s="2"/>
      <c r="OTM153" s="2"/>
      <c r="OTN153" s="2"/>
      <c r="OTO153" s="2"/>
      <c r="OTP153" s="2"/>
      <c r="OTQ153" s="2"/>
      <c r="OTR153" s="2"/>
      <c r="OTS153" s="2"/>
      <c r="OTT153" s="2"/>
      <c r="OTU153" s="2"/>
      <c r="OTV153" s="2"/>
      <c r="OTW153" s="2"/>
      <c r="OTX153" s="2"/>
      <c r="OTY153" s="2"/>
      <c r="OTZ153" s="2"/>
      <c r="OUA153" s="2"/>
      <c r="OUB153" s="2"/>
      <c r="OUC153" s="2"/>
      <c r="OUD153" s="2"/>
      <c r="OUE153" s="2"/>
      <c r="OUF153" s="2"/>
      <c r="OUG153" s="2"/>
      <c r="OUH153" s="2"/>
      <c r="OUI153" s="2"/>
      <c r="OUJ153" s="2"/>
      <c r="OUK153" s="2"/>
      <c r="OUL153" s="2"/>
      <c r="OUM153" s="2"/>
      <c r="OUN153" s="2"/>
      <c r="OUO153" s="2"/>
      <c r="OUP153" s="2"/>
      <c r="OUQ153" s="2"/>
      <c r="OUR153" s="2"/>
      <c r="OUS153" s="2"/>
      <c r="OUT153" s="2"/>
      <c r="OUU153" s="2"/>
      <c r="OUV153" s="2"/>
      <c r="OUW153" s="2"/>
      <c r="OUX153" s="2"/>
      <c r="OUY153" s="2"/>
      <c r="OUZ153" s="2"/>
      <c r="OVA153" s="2"/>
      <c r="OVB153" s="2"/>
      <c r="OVC153" s="2"/>
      <c r="OVD153" s="2"/>
      <c r="OVE153" s="2"/>
      <c r="OVF153" s="2"/>
      <c r="OVG153" s="2"/>
      <c r="OVH153" s="2"/>
      <c r="OVI153" s="2"/>
      <c r="OVJ153" s="2"/>
      <c r="OVK153" s="2"/>
      <c r="OVL153" s="2"/>
      <c r="OVM153" s="2"/>
      <c r="OVN153" s="2"/>
      <c r="OVO153" s="2"/>
      <c r="OVP153" s="2"/>
      <c r="OVQ153" s="2"/>
      <c r="OVR153" s="2"/>
      <c r="OVS153" s="2"/>
      <c r="OVT153" s="2"/>
      <c r="OVU153" s="2"/>
      <c r="OVV153" s="2"/>
      <c r="OVW153" s="2"/>
      <c r="OVX153" s="2"/>
      <c r="OVY153" s="2"/>
      <c r="OVZ153" s="2"/>
      <c r="OWA153" s="2"/>
      <c r="OWB153" s="2"/>
      <c r="OWC153" s="2"/>
      <c r="OWD153" s="2"/>
      <c r="OWE153" s="2"/>
      <c r="OWF153" s="2"/>
      <c r="OWG153" s="2"/>
      <c r="OWH153" s="2"/>
      <c r="OWI153" s="2"/>
      <c r="OWJ153" s="2"/>
      <c r="OWK153" s="2"/>
      <c r="OWL153" s="2"/>
      <c r="OWM153" s="2"/>
      <c r="OWN153" s="2"/>
      <c r="OWO153" s="2"/>
      <c r="OWP153" s="2"/>
      <c r="OWQ153" s="2"/>
      <c r="OWR153" s="2"/>
      <c r="OWS153" s="2"/>
      <c r="OWT153" s="2"/>
      <c r="OWU153" s="2"/>
      <c r="OWV153" s="2"/>
      <c r="OWW153" s="2"/>
      <c r="OWX153" s="2"/>
      <c r="OWY153" s="2"/>
      <c r="OWZ153" s="2"/>
      <c r="OXA153" s="2"/>
      <c r="OXB153" s="2"/>
      <c r="OXC153" s="2"/>
      <c r="OXD153" s="2"/>
      <c r="OXE153" s="2"/>
      <c r="OXF153" s="2"/>
      <c r="OXG153" s="2"/>
      <c r="OXH153" s="2"/>
      <c r="OXI153" s="2"/>
      <c r="OXJ153" s="2"/>
      <c r="OXK153" s="2"/>
      <c r="OXL153" s="2"/>
      <c r="OXM153" s="2"/>
      <c r="OXN153" s="2"/>
      <c r="OXO153" s="2"/>
      <c r="OXP153" s="2"/>
      <c r="OXQ153" s="2"/>
      <c r="OXR153" s="2"/>
      <c r="OXS153" s="2"/>
      <c r="OXT153" s="2"/>
      <c r="OXU153" s="2"/>
      <c r="OXV153" s="2"/>
      <c r="OXW153" s="2"/>
      <c r="OXX153" s="2"/>
      <c r="OXY153" s="2"/>
      <c r="OXZ153" s="2"/>
      <c r="OYA153" s="2"/>
      <c r="OYB153" s="2"/>
      <c r="OYC153" s="2"/>
      <c r="OYD153" s="2"/>
      <c r="OYE153" s="2"/>
      <c r="OYF153" s="2"/>
      <c r="OYG153" s="2"/>
      <c r="OYH153" s="2"/>
      <c r="OYI153" s="2"/>
      <c r="OYJ153" s="2"/>
      <c r="OYK153" s="2"/>
      <c r="OYL153" s="2"/>
      <c r="OYM153" s="2"/>
      <c r="OYN153" s="2"/>
      <c r="OYO153" s="2"/>
      <c r="OYP153" s="2"/>
      <c r="OYQ153" s="2"/>
      <c r="OYR153" s="2"/>
      <c r="OYS153" s="2"/>
      <c r="OYT153" s="2"/>
      <c r="OYU153" s="2"/>
      <c r="OYV153" s="2"/>
      <c r="OYW153" s="2"/>
      <c r="OYX153" s="2"/>
      <c r="OYY153" s="2"/>
      <c r="OYZ153" s="2"/>
      <c r="OZA153" s="2"/>
      <c r="OZB153" s="2"/>
      <c r="OZC153" s="2"/>
      <c r="OZD153" s="2"/>
      <c r="OZE153" s="2"/>
      <c r="OZF153" s="2"/>
      <c r="OZG153" s="2"/>
      <c r="OZH153" s="2"/>
      <c r="OZI153" s="2"/>
      <c r="OZJ153" s="2"/>
      <c r="OZK153" s="2"/>
      <c r="OZL153" s="2"/>
      <c r="OZM153" s="2"/>
      <c r="OZN153" s="2"/>
      <c r="OZO153" s="2"/>
      <c r="OZP153" s="2"/>
      <c r="OZQ153" s="2"/>
      <c r="OZR153" s="2"/>
      <c r="OZS153" s="2"/>
      <c r="OZT153" s="2"/>
      <c r="OZU153" s="2"/>
      <c r="OZV153" s="2"/>
      <c r="OZW153" s="2"/>
      <c r="OZX153" s="2"/>
      <c r="OZY153" s="2"/>
      <c r="OZZ153" s="2"/>
      <c r="PAA153" s="2"/>
      <c r="PAB153" s="2"/>
      <c r="PAC153" s="2"/>
      <c r="PAD153" s="2"/>
      <c r="PAE153" s="2"/>
      <c r="PAF153" s="2"/>
      <c r="PAG153" s="2"/>
      <c r="PAH153" s="2"/>
      <c r="PAI153" s="2"/>
      <c r="PAJ153" s="2"/>
      <c r="PAK153" s="2"/>
      <c r="PAL153" s="2"/>
      <c r="PAM153" s="2"/>
      <c r="PAN153" s="2"/>
      <c r="PAO153" s="2"/>
      <c r="PAP153" s="2"/>
      <c r="PAQ153" s="2"/>
      <c r="PAR153" s="2"/>
      <c r="PAS153" s="2"/>
      <c r="PAT153" s="2"/>
      <c r="PAU153" s="2"/>
      <c r="PAV153" s="2"/>
      <c r="PAW153" s="2"/>
      <c r="PAX153" s="2"/>
      <c r="PAY153" s="2"/>
      <c r="PAZ153" s="2"/>
      <c r="PBA153" s="2"/>
      <c r="PBB153" s="2"/>
      <c r="PBC153" s="2"/>
      <c r="PBD153" s="2"/>
      <c r="PBE153" s="2"/>
      <c r="PBF153" s="2"/>
      <c r="PBG153" s="2"/>
      <c r="PBH153" s="2"/>
      <c r="PBI153" s="2"/>
      <c r="PBJ153" s="2"/>
      <c r="PBK153" s="2"/>
      <c r="PBL153" s="2"/>
      <c r="PBM153" s="2"/>
      <c r="PBN153" s="2"/>
      <c r="PBO153" s="2"/>
      <c r="PBP153" s="2"/>
      <c r="PBQ153" s="2"/>
      <c r="PBR153" s="2"/>
      <c r="PBS153" s="2"/>
      <c r="PBT153" s="2"/>
      <c r="PBU153" s="2"/>
      <c r="PBV153" s="2"/>
      <c r="PBW153" s="2"/>
      <c r="PBX153" s="2"/>
      <c r="PBY153" s="2"/>
      <c r="PBZ153" s="2"/>
      <c r="PCA153" s="2"/>
      <c r="PCB153" s="2"/>
      <c r="PCC153" s="2"/>
      <c r="PCD153" s="2"/>
      <c r="PCE153" s="2"/>
      <c r="PCF153" s="2"/>
      <c r="PCG153" s="2"/>
      <c r="PCH153" s="2"/>
      <c r="PCI153" s="2"/>
      <c r="PCJ153" s="2"/>
      <c r="PCK153" s="2"/>
      <c r="PCL153" s="2"/>
      <c r="PCM153" s="2"/>
      <c r="PCN153" s="2"/>
      <c r="PCO153" s="2"/>
      <c r="PCP153" s="2"/>
      <c r="PCQ153" s="2"/>
      <c r="PCR153" s="2"/>
      <c r="PCS153" s="2"/>
      <c r="PCT153" s="2"/>
      <c r="PCU153" s="2"/>
      <c r="PCV153" s="2"/>
      <c r="PCW153" s="2"/>
      <c r="PCX153" s="2"/>
      <c r="PCY153" s="2"/>
      <c r="PCZ153" s="2"/>
      <c r="PDA153" s="2"/>
      <c r="PDB153" s="2"/>
      <c r="PDC153" s="2"/>
      <c r="PDD153" s="2"/>
      <c r="PDE153" s="2"/>
      <c r="PDF153" s="2"/>
      <c r="PDG153" s="2"/>
      <c r="PDH153" s="2"/>
      <c r="PDI153" s="2"/>
      <c r="PDJ153" s="2"/>
      <c r="PDK153" s="2"/>
      <c r="PDL153" s="2"/>
      <c r="PDM153" s="2"/>
      <c r="PDN153" s="2"/>
      <c r="PDO153" s="2"/>
      <c r="PDP153" s="2"/>
      <c r="PDQ153" s="2"/>
      <c r="PDR153" s="2"/>
      <c r="PDS153" s="2"/>
      <c r="PDT153" s="2"/>
      <c r="PDU153" s="2"/>
      <c r="PDV153" s="2"/>
      <c r="PDW153" s="2"/>
      <c r="PDX153" s="2"/>
      <c r="PDY153" s="2"/>
      <c r="PDZ153" s="2"/>
      <c r="PEA153" s="2"/>
      <c r="PEB153" s="2"/>
      <c r="PEC153" s="2"/>
      <c r="PED153" s="2"/>
      <c r="PEE153" s="2"/>
      <c r="PEF153" s="2"/>
      <c r="PEG153" s="2"/>
      <c r="PEH153" s="2"/>
      <c r="PEI153" s="2"/>
      <c r="PEJ153" s="2"/>
      <c r="PEK153" s="2"/>
      <c r="PEL153" s="2"/>
      <c r="PEM153" s="2"/>
      <c r="PEN153" s="2"/>
      <c r="PEO153" s="2"/>
      <c r="PEP153" s="2"/>
      <c r="PEQ153" s="2"/>
      <c r="PER153" s="2"/>
      <c r="PES153" s="2"/>
      <c r="PET153" s="2"/>
      <c r="PEU153" s="2"/>
      <c r="PEV153" s="2"/>
      <c r="PEW153" s="2"/>
      <c r="PEX153" s="2"/>
      <c r="PEY153" s="2"/>
      <c r="PEZ153" s="2"/>
      <c r="PFA153" s="2"/>
      <c r="PFB153" s="2"/>
      <c r="PFC153" s="2"/>
      <c r="PFD153" s="2"/>
      <c r="PFE153" s="2"/>
      <c r="PFF153" s="2"/>
      <c r="PFG153" s="2"/>
      <c r="PFH153" s="2"/>
      <c r="PFI153" s="2"/>
      <c r="PFJ153" s="2"/>
      <c r="PFK153" s="2"/>
      <c r="PFL153" s="2"/>
      <c r="PFM153" s="2"/>
      <c r="PFN153" s="2"/>
      <c r="PFO153" s="2"/>
      <c r="PFP153" s="2"/>
      <c r="PFQ153" s="2"/>
      <c r="PFR153" s="2"/>
      <c r="PFS153" s="2"/>
      <c r="PFT153" s="2"/>
      <c r="PFU153" s="2"/>
      <c r="PFV153" s="2"/>
      <c r="PFW153" s="2"/>
      <c r="PFX153" s="2"/>
      <c r="PFY153" s="2"/>
      <c r="PFZ153" s="2"/>
      <c r="PGA153" s="2"/>
      <c r="PGB153" s="2"/>
      <c r="PGC153" s="2"/>
      <c r="PGD153" s="2"/>
      <c r="PGE153" s="2"/>
      <c r="PGF153" s="2"/>
      <c r="PGG153" s="2"/>
      <c r="PGH153" s="2"/>
      <c r="PGI153" s="2"/>
      <c r="PGJ153" s="2"/>
      <c r="PGK153" s="2"/>
      <c r="PGL153" s="2"/>
      <c r="PGM153" s="2"/>
      <c r="PGN153" s="2"/>
      <c r="PGO153" s="2"/>
      <c r="PGP153" s="2"/>
      <c r="PGQ153" s="2"/>
      <c r="PGR153" s="2"/>
      <c r="PGS153" s="2"/>
      <c r="PGT153" s="2"/>
      <c r="PGU153" s="2"/>
      <c r="PGV153" s="2"/>
      <c r="PGW153" s="2"/>
      <c r="PGX153" s="2"/>
      <c r="PGY153" s="2"/>
      <c r="PGZ153" s="2"/>
      <c r="PHA153" s="2"/>
      <c r="PHB153" s="2"/>
      <c r="PHC153" s="2"/>
      <c r="PHD153" s="2"/>
      <c r="PHE153" s="2"/>
      <c r="PHF153" s="2"/>
      <c r="PHG153" s="2"/>
      <c r="PHH153" s="2"/>
      <c r="PHI153" s="2"/>
      <c r="PHJ153" s="2"/>
      <c r="PHK153" s="2"/>
      <c r="PHL153" s="2"/>
      <c r="PHM153" s="2"/>
      <c r="PHN153" s="2"/>
      <c r="PHO153" s="2"/>
      <c r="PHP153" s="2"/>
      <c r="PHQ153" s="2"/>
      <c r="PHR153" s="2"/>
      <c r="PHS153" s="2"/>
      <c r="PHT153" s="2"/>
      <c r="PHU153" s="2"/>
      <c r="PHV153" s="2"/>
      <c r="PHW153" s="2"/>
      <c r="PHX153" s="2"/>
      <c r="PHY153" s="2"/>
      <c r="PHZ153" s="2"/>
      <c r="PIA153" s="2"/>
      <c r="PIB153" s="2"/>
      <c r="PIC153" s="2"/>
      <c r="PID153" s="2"/>
      <c r="PIE153" s="2"/>
      <c r="PIF153" s="2"/>
      <c r="PIG153" s="2"/>
      <c r="PIH153" s="2"/>
      <c r="PII153" s="2"/>
      <c r="PIJ153" s="2"/>
      <c r="PIK153" s="2"/>
      <c r="PIL153" s="2"/>
      <c r="PIM153" s="2"/>
      <c r="PIN153" s="2"/>
      <c r="PIO153" s="2"/>
      <c r="PIP153" s="2"/>
      <c r="PIQ153" s="2"/>
      <c r="PIR153" s="2"/>
      <c r="PIS153" s="2"/>
      <c r="PIT153" s="2"/>
      <c r="PIU153" s="2"/>
      <c r="PIV153" s="2"/>
      <c r="PIW153" s="2"/>
      <c r="PIX153" s="2"/>
      <c r="PIY153" s="2"/>
      <c r="PIZ153" s="2"/>
      <c r="PJA153" s="2"/>
      <c r="PJB153" s="2"/>
      <c r="PJC153" s="2"/>
      <c r="PJD153" s="2"/>
      <c r="PJE153" s="2"/>
      <c r="PJF153" s="2"/>
      <c r="PJG153" s="2"/>
      <c r="PJH153" s="2"/>
      <c r="PJI153" s="2"/>
      <c r="PJJ153" s="2"/>
      <c r="PJK153" s="2"/>
      <c r="PJL153" s="2"/>
      <c r="PJM153" s="2"/>
      <c r="PJN153" s="2"/>
      <c r="PJO153" s="2"/>
      <c r="PJP153" s="2"/>
      <c r="PJQ153" s="2"/>
      <c r="PJR153" s="2"/>
      <c r="PJS153" s="2"/>
      <c r="PJT153" s="2"/>
      <c r="PJU153" s="2"/>
      <c r="PJV153" s="2"/>
      <c r="PJW153" s="2"/>
      <c r="PJX153" s="2"/>
      <c r="PJY153" s="2"/>
      <c r="PJZ153" s="2"/>
      <c r="PKA153" s="2"/>
      <c r="PKB153" s="2"/>
      <c r="PKC153" s="2"/>
      <c r="PKD153" s="2"/>
      <c r="PKE153" s="2"/>
      <c r="PKF153" s="2"/>
      <c r="PKG153" s="2"/>
      <c r="PKH153" s="2"/>
      <c r="PKI153" s="2"/>
      <c r="PKJ153" s="2"/>
      <c r="PKK153" s="2"/>
      <c r="PKL153" s="2"/>
      <c r="PKM153" s="2"/>
      <c r="PKN153" s="2"/>
      <c r="PKO153" s="2"/>
      <c r="PKP153" s="2"/>
      <c r="PKQ153" s="2"/>
      <c r="PKR153" s="2"/>
      <c r="PKS153" s="2"/>
      <c r="PKT153" s="2"/>
      <c r="PKU153" s="2"/>
      <c r="PKV153" s="2"/>
      <c r="PKW153" s="2"/>
      <c r="PKX153" s="2"/>
      <c r="PKY153" s="2"/>
      <c r="PKZ153" s="2"/>
      <c r="PLA153" s="2"/>
      <c r="PLB153" s="2"/>
      <c r="PLC153" s="2"/>
      <c r="PLD153" s="2"/>
      <c r="PLE153" s="2"/>
      <c r="PLF153" s="2"/>
      <c r="PLG153" s="2"/>
      <c r="PLH153" s="2"/>
      <c r="PLI153" s="2"/>
      <c r="PLJ153" s="2"/>
      <c r="PLK153" s="2"/>
      <c r="PLL153" s="2"/>
      <c r="PLM153" s="2"/>
      <c r="PLN153" s="2"/>
      <c r="PLO153" s="2"/>
      <c r="PLP153" s="2"/>
      <c r="PLQ153" s="2"/>
      <c r="PLR153" s="2"/>
      <c r="PLS153" s="2"/>
      <c r="PLT153" s="2"/>
      <c r="PLU153" s="2"/>
      <c r="PLV153" s="2"/>
      <c r="PLW153" s="2"/>
      <c r="PLX153" s="2"/>
      <c r="PLY153" s="2"/>
      <c r="PLZ153" s="2"/>
      <c r="PMA153" s="2"/>
      <c r="PMB153" s="2"/>
      <c r="PMC153" s="2"/>
      <c r="PMD153" s="2"/>
      <c r="PME153" s="2"/>
      <c r="PMF153" s="2"/>
      <c r="PMG153" s="2"/>
      <c r="PMH153" s="2"/>
      <c r="PMI153" s="2"/>
      <c r="PMJ153" s="2"/>
      <c r="PMK153" s="2"/>
      <c r="PML153" s="2"/>
      <c r="PMM153" s="2"/>
      <c r="PMN153" s="2"/>
      <c r="PMO153" s="2"/>
      <c r="PMP153" s="2"/>
      <c r="PMQ153" s="2"/>
      <c r="PMR153" s="2"/>
      <c r="PMS153" s="2"/>
      <c r="PMT153" s="2"/>
      <c r="PMU153" s="2"/>
      <c r="PMV153" s="2"/>
      <c r="PMW153" s="2"/>
      <c r="PMX153" s="2"/>
      <c r="PMY153" s="2"/>
      <c r="PMZ153" s="2"/>
      <c r="PNA153" s="2"/>
      <c r="PNB153" s="2"/>
      <c r="PNC153" s="2"/>
      <c r="PND153" s="2"/>
      <c r="PNE153" s="2"/>
      <c r="PNF153" s="2"/>
      <c r="PNG153" s="2"/>
      <c r="PNH153" s="2"/>
      <c r="PNI153" s="2"/>
      <c r="PNJ153" s="2"/>
      <c r="PNK153" s="2"/>
      <c r="PNL153" s="2"/>
      <c r="PNM153" s="2"/>
      <c r="PNN153" s="2"/>
      <c r="PNO153" s="2"/>
      <c r="PNP153" s="2"/>
      <c r="PNQ153" s="2"/>
      <c r="PNR153" s="2"/>
      <c r="PNS153" s="2"/>
      <c r="PNT153" s="2"/>
      <c r="PNU153" s="2"/>
      <c r="PNV153" s="2"/>
      <c r="PNW153" s="2"/>
      <c r="PNX153" s="2"/>
      <c r="PNY153" s="2"/>
      <c r="PNZ153" s="2"/>
      <c r="POA153" s="2"/>
      <c r="POB153" s="2"/>
      <c r="POC153" s="2"/>
      <c r="POD153" s="2"/>
      <c r="POE153" s="2"/>
      <c r="POF153" s="2"/>
      <c r="POG153" s="2"/>
      <c r="POH153" s="2"/>
      <c r="POI153" s="2"/>
      <c r="POJ153" s="2"/>
      <c r="POK153" s="2"/>
      <c r="POL153" s="2"/>
      <c r="POM153" s="2"/>
      <c r="PON153" s="2"/>
      <c r="POO153" s="2"/>
      <c r="POP153" s="2"/>
      <c r="POQ153" s="2"/>
      <c r="POR153" s="2"/>
      <c r="POS153" s="2"/>
      <c r="POT153" s="2"/>
      <c r="POU153" s="2"/>
      <c r="POV153" s="2"/>
      <c r="POW153" s="2"/>
      <c r="POX153" s="2"/>
      <c r="POY153" s="2"/>
      <c r="POZ153" s="2"/>
      <c r="PPA153" s="2"/>
      <c r="PPB153" s="2"/>
      <c r="PPC153" s="2"/>
      <c r="PPD153" s="2"/>
      <c r="PPE153" s="2"/>
      <c r="PPF153" s="2"/>
      <c r="PPG153" s="2"/>
      <c r="PPH153" s="2"/>
      <c r="PPI153" s="2"/>
      <c r="PPJ153" s="2"/>
      <c r="PPK153" s="2"/>
      <c r="PPL153" s="2"/>
      <c r="PPM153" s="2"/>
      <c r="PPN153" s="2"/>
      <c r="PPO153" s="2"/>
      <c r="PPP153" s="2"/>
      <c r="PPQ153" s="2"/>
      <c r="PPR153" s="2"/>
      <c r="PPS153" s="2"/>
      <c r="PPT153" s="2"/>
      <c r="PPU153" s="2"/>
      <c r="PPV153" s="2"/>
      <c r="PPW153" s="2"/>
      <c r="PPX153" s="2"/>
      <c r="PPY153" s="2"/>
      <c r="PPZ153" s="2"/>
      <c r="PQA153" s="2"/>
      <c r="PQB153" s="2"/>
      <c r="PQC153" s="2"/>
      <c r="PQD153" s="2"/>
      <c r="PQE153" s="2"/>
      <c r="PQF153" s="2"/>
      <c r="PQG153" s="2"/>
      <c r="PQH153" s="2"/>
      <c r="PQI153" s="2"/>
      <c r="PQJ153" s="2"/>
      <c r="PQK153" s="2"/>
      <c r="PQL153" s="2"/>
      <c r="PQM153" s="2"/>
      <c r="PQN153" s="2"/>
      <c r="PQO153" s="2"/>
      <c r="PQP153" s="2"/>
      <c r="PQQ153" s="2"/>
      <c r="PQR153" s="2"/>
      <c r="PQS153" s="2"/>
      <c r="PQT153" s="2"/>
      <c r="PQU153" s="2"/>
      <c r="PQV153" s="2"/>
      <c r="PQW153" s="2"/>
      <c r="PQX153" s="2"/>
      <c r="PQY153" s="2"/>
      <c r="PQZ153" s="2"/>
      <c r="PRA153" s="2"/>
      <c r="PRB153" s="2"/>
      <c r="PRC153" s="2"/>
      <c r="PRD153" s="2"/>
      <c r="PRE153" s="2"/>
      <c r="PRF153" s="2"/>
      <c r="PRG153" s="2"/>
      <c r="PRH153" s="2"/>
      <c r="PRI153" s="2"/>
      <c r="PRJ153" s="2"/>
      <c r="PRK153" s="2"/>
      <c r="PRL153" s="2"/>
      <c r="PRM153" s="2"/>
      <c r="PRN153" s="2"/>
      <c r="PRO153" s="2"/>
      <c r="PRP153" s="2"/>
      <c r="PRQ153" s="2"/>
      <c r="PRR153" s="2"/>
      <c r="PRS153" s="2"/>
      <c r="PRT153" s="2"/>
      <c r="PRU153" s="2"/>
      <c r="PRV153" s="2"/>
      <c r="PRW153" s="2"/>
      <c r="PRX153" s="2"/>
      <c r="PRY153" s="2"/>
      <c r="PRZ153" s="2"/>
      <c r="PSA153" s="2"/>
      <c r="PSB153" s="2"/>
      <c r="PSC153" s="2"/>
      <c r="PSD153" s="2"/>
      <c r="PSE153" s="2"/>
      <c r="PSF153" s="2"/>
      <c r="PSG153" s="2"/>
      <c r="PSH153" s="2"/>
      <c r="PSI153" s="2"/>
      <c r="PSJ153" s="2"/>
      <c r="PSK153" s="2"/>
      <c r="PSL153" s="2"/>
      <c r="PSM153" s="2"/>
      <c r="PSN153" s="2"/>
      <c r="PSO153" s="2"/>
      <c r="PSP153" s="2"/>
      <c r="PSQ153" s="2"/>
      <c r="PSR153" s="2"/>
      <c r="PSS153" s="2"/>
      <c r="PST153" s="2"/>
      <c r="PSU153" s="2"/>
      <c r="PSV153" s="2"/>
      <c r="PSW153" s="2"/>
      <c r="PSX153" s="2"/>
      <c r="PSY153" s="2"/>
      <c r="PSZ153" s="2"/>
      <c r="PTA153" s="2"/>
      <c r="PTB153" s="2"/>
      <c r="PTC153" s="2"/>
      <c r="PTD153" s="2"/>
      <c r="PTE153" s="2"/>
      <c r="PTF153" s="2"/>
      <c r="PTG153" s="2"/>
      <c r="PTH153" s="2"/>
      <c r="PTI153" s="2"/>
      <c r="PTJ153" s="2"/>
      <c r="PTK153" s="2"/>
      <c r="PTL153" s="2"/>
      <c r="PTM153" s="2"/>
      <c r="PTN153" s="2"/>
      <c r="PTO153" s="2"/>
      <c r="PTP153" s="2"/>
      <c r="PTQ153" s="2"/>
      <c r="PTR153" s="2"/>
      <c r="PTS153" s="2"/>
      <c r="PTT153" s="2"/>
      <c r="PTU153" s="2"/>
      <c r="PTV153" s="2"/>
      <c r="PTW153" s="2"/>
      <c r="PTX153" s="2"/>
      <c r="PTY153" s="2"/>
      <c r="PTZ153" s="2"/>
      <c r="PUA153" s="2"/>
      <c r="PUB153" s="2"/>
      <c r="PUC153" s="2"/>
      <c r="PUD153" s="2"/>
      <c r="PUE153" s="2"/>
      <c r="PUF153" s="2"/>
      <c r="PUG153" s="2"/>
      <c r="PUH153" s="2"/>
      <c r="PUI153" s="2"/>
      <c r="PUJ153" s="2"/>
      <c r="PUK153" s="2"/>
      <c r="PUL153" s="2"/>
      <c r="PUM153" s="2"/>
      <c r="PUN153" s="2"/>
      <c r="PUO153" s="2"/>
      <c r="PUP153" s="2"/>
      <c r="PUQ153" s="2"/>
      <c r="PUR153" s="2"/>
      <c r="PUS153" s="2"/>
      <c r="PUT153" s="2"/>
      <c r="PUU153" s="2"/>
      <c r="PUV153" s="2"/>
      <c r="PUW153" s="2"/>
      <c r="PUX153" s="2"/>
      <c r="PUY153" s="2"/>
      <c r="PUZ153" s="2"/>
      <c r="PVA153" s="2"/>
      <c r="PVB153" s="2"/>
      <c r="PVC153" s="2"/>
      <c r="PVD153" s="2"/>
      <c r="PVE153" s="2"/>
      <c r="PVF153" s="2"/>
      <c r="PVG153" s="2"/>
      <c r="PVH153" s="2"/>
      <c r="PVI153" s="2"/>
      <c r="PVJ153" s="2"/>
      <c r="PVK153" s="2"/>
      <c r="PVL153" s="2"/>
      <c r="PVM153" s="2"/>
      <c r="PVN153" s="2"/>
      <c r="PVO153" s="2"/>
      <c r="PVP153" s="2"/>
      <c r="PVQ153" s="2"/>
      <c r="PVR153" s="2"/>
      <c r="PVS153" s="2"/>
      <c r="PVT153" s="2"/>
      <c r="PVU153" s="2"/>
      <c r="PVV153" s="2"/>
      <c r="PVW153" s="2"/>
      <c r="PVX153" s="2"/>
      <c r="PVY153" s="2"/>
      <c r="PVZ153" s="2"/>
      <c r="PWA153" s="2"/>
      <c r="PWB153" s="2"/>
      <c r="PWC153" s="2"/>
      <c r="PWD153" s="2"/>
      <c r="PWE153" s="2"/>
      <c r="PWF153" s="2"/>
      <c r="PWG153" s="2"/>
      <c r="PWH153" s="2"/>
      <c r="PWI153" s="2"/>
      <c r="PWJ153" s="2"/>
      <c r="PWK153" s="2"/>
      <c r="PWL153" s="2"/>
      <c r="PWM153" s="2"/>
      <c r="PWN153" s="2"/>
      <c r="PWO153" s="2"/>
      <c r="PWP153" s="2"/>
      <c r="PWQ153" s="2"/>
      <c r="PWR153" s="2"/>
      <c r="PWS153" s="2"/>
      <c r="PWT153" s="2"/>
      <c r="PWU153" s="2"/>
      <c r="PWV153" s="2"/>
      <c r="PWW153" s="2"/>
      <c r="PWX153" s="2"/>
      <c r="PWY153" s="2"/>
      <c r="PWZ153" s="2"/>
      <c r="PXA153" s="2"/>
      <c r="PXB153" s="2"/>
      <c r="PXC153" s="2"/>
      <c r="PXD153" s="2"/>
      <c r="PXE153" s="2"/>
      <c r="PXF153" s="2"/>
      <c r="PXG153" s="2"/>
      <c r="PXH153" s="2"/>
      <c r="PXI153" s="2"/>
      <c r="PXJ153" s="2"/>
      <c r="PXK153" s="2"/>
      <c r="PXL153" s="2"/>
      <c r="PXM153" s="2"/>
      <c r="PXN153" s="2"/>
      <c r="PXO153" s="2"/>
      <c r="PXP153" s="2"/>
      <c r="PXQ153" s="2"/>
      <c r="PXR153" s="2"/>
      <c r="PXS153" s="2"/>
      <c r="PXT153" s="2"/>
      <c r="PXU153" s="2"/>
      <c r="PXV153" s="2"/>
      <c r="PXW153" s="2"/>
      <c r="PXX153" s="2"/>
      <c r="PXY153" s="2"/>
      <c r="PXZ153" s="2"/>
      <c r="PYA153" s="2"/>
      <c r="PYB153" s="2"/>
      <c r="PYC153" s="2"/>
      <c r="PYD153" s="2"/>
      <c r="PYE153" s="2"/>
      <c r="PYF153" s="2"/>
      <c r="PYG153" s="2"/>
      <c r="PYH153" s="2"/>
      <c r="PYI153" s="2"/>
      <c r="PYJ153" s="2"/>
      <c r="PYK153" s="2"/>
      <c r="PYL153" s="2"/>
      <c r="PYM153" s="2"/>
      <c r="PYN153" s="2"/>
      <c r="PYO153" s="2"/>
      <c r="PYP153" s="2"/>
      <c r="PYQ153" s="2"/>
      <c r="PYR153" s="2"/>
      <c r="PYS153" s="2"/>
      <c r="PYT153" s="2"/>
      <c r="PYU153" s="2"/>
      <c r="PYV153" s="2"/>
      <c r="PYW153" s="2"/>
      <c r="PYX153" s="2"/>
      <c r="PYY153" s="2"/>
      <c r="PYZ153" s="2"/>
      <c r="PZA153" s="2"/>
      <c r="PZB153" s="2"/>
      <c r="PZC153" s="2"/>
      <c r="PZD153" s="2"/>
      <c r="PZE153" s="2"/>
      <c r="PZF153" s="2"/>
      <c r="PZG153" s="2"/>
      <c r="PZH153" s="2"/>
      <c r="PZI153" s="2"/>
      <c r="PZJ153" s="2"/>
      <c r="PZK153" s="2"/>
      <c r="PZL153" s="2"/>
      <c r="PZM153" s="2"/>
      <c r="PZN153" s="2"/>
      <c r="PZO153" s="2"/>
      <c r="PZP153" s="2"/>
      <c r="PZQ153" s="2"/>
      <c r="PZR153" s="2"/>
      <c r="PZS153" s="2"/>
      <c r="PZT153" s="2"/>
      <c r="PZU153" s="2"/>
      <c r="PZV153" s="2"/>
      <c r="PZW153" s="2"/>
      <c r="PZX153" s="2"/>
      <c r="PZY153" s="2"/>
      <c r="PZZ153" s="2"/>
      <c r="QAA153" s="2"/>
      <c r="QAB153" s="2"/>
      <c r="QAC153" s="2"/>
      <c r="QAD153" s="2"/>
      <c r="QAE153" s="2"/>
      <c r="QAF153" s="2"/>
      <c r="QAG153" s="2"/>
      <c r="QAH153" s="2"/>
      <c r="QAI153" s="2"/>
      <c r="QAJ153" s="2"/>
      <c r="QAK153" s="2"/>
      <c r="QAL153" s="2"/>
      <c r="QAM153" s="2"/>
      <c r="QAN153" s="2"/>
      <c r="QAO153" s="2"/>
      <c r="QAP153" s="2"/>
      <c r="QAQ153" s="2"/>
      <c r="QAR153" s="2"/>
      <c r="QAS153" s="2"/>
      <c r="QAT153" s="2"/>
      <c r="QAU153" s="2"/>
      <c r="QAV153" s="2"/>
      <c r="QAW153" s="2"/>
      <c r="QAX153" s="2"/>
      <c r="QAY153" s="2"/>
      <c r="QAZ153" s="2"/>
      <c r="QBA153" s="2"/>
      <c r="QBB153" s="2"/>
      <c r="QBC153" s="2"/>
      <c r="QBD153" s="2"/>
      <c r="QBE153" s="2"/>
      <c r="QBF153" s="2"/>
      <c r="QBG153" s="2"/>
      <c r="QBH153" s="2"/>
      <c r="QBI153" s="2"/>
      <c r="QBJ153" s="2"/>
      <c r="QBK153" s="2"/>
      <c r="QBL153" s="2"/>
      <c r="QBM153" s="2"/>
      <c r="QBN153" s="2"/>
      <c r="QBO153" s="2"/>
      <c r="QBP153" s="2"/>
      <c r="QBQ153" s="2"/>
      <c r="QBR153" s="2"/>
      <c r="QBS153" s="2"/>
      <c r="QBT153" s="2"/>
      <c r="QBU153" s="2"/>
      <c r="QBV153" s="2"/>
      <c r="QBW153" s="2"/>
      <c r="QBX153" s="2"/>
      <c r="QBY153" s="2"/>
      <c r="QBZ153" s="2"/>
      <c r="QCA153" s="2"/>
      <c r="QCB153" s="2"/>
      <c r="QCC153" s="2"/>
      <c r="QCD153" s="2"/>
      <c r="QCE153" s="2"/>
      <c r="QCF153" s="2"/>
      <c r="QCG153" s="2"/>
      <c r="QCH153" s="2"/>
      <c r="QCI153" s="2"/>
      <c r="QCJ153" s="2"/>
      <c r="QCK153" s="2"/>
      <c r="QCL153" s="2"/>
      <c r="QCM153" s="2"/>
      <c r="QCN153" s="2"/>
      <c r="QCO153" s="2"/>
      <c r="QCP153" s="2"/>
      <c r="QCQ153" s="2"/>
      <c r="QCR153" s="2"/>
      <c r="QCS153" s="2"/>
      <c r="QCT153" s="2"/>
      <c r="QCU153" s="2"/>
      <c r="QCV153" s="2"/>
      <c r="QCW153" s="2"/>
      <c r="QCX153" s="2"/>
      <c r="QCY153" s="2"/>
      <c r="QCZ153" s="2"/>
      <c r="QDA153" s="2"/>
      <c r="QDB153" s="2"/>
      <c r="QDC153" s="2"/>
      <c r="QDD153" s="2"/>
      <c r="QDE153" s="2"/>
      <c r="QDF153" s="2"/>
      <c r="QDG153" s="2"/>
      <c r="QDH153" s="2"/>
      <c r="QDI153" s="2"/>
      <c r="QDJ153" s="2"/>
      <c r="QDK153" s="2"/>
      <c r="QDL153" s="2"/>
      <c r="QDM153" s="2"/>
      <c r="QDN153" s="2"/>
      <c r="QDO153" s="2"/>
      <c r="QDP153" s="2"/>
      <c r="QDQ153" s="2"/>
      <c r="QDR153" s="2"/>
      <c r="QDS153" s="2"/>
      <c r="QDT153" s="2"/>
      <c r="QDU153" s="2"/>
      <c r="QDV153" s="2"/>
      <c r="QDW153" s="2"/>
      <c r="QDX153" s="2"/>
      <c r="QDY153" s="2"/>
      <c r="QDZ153" s="2"/>
      <c r="QEA153" s="2"/>
      <c r="QEB153" s="2"/>
      <c r="QEC153" s="2"/>
      <c r="QED153" s="2"/>
      <c r="QEE153" s="2"/>
      <c r="QEF153" s="2"/>
      <c r="QEG153" s="2"/>
      <c r="QEH153" s="2"/>
      <c r="QEI153" s="2"/>
      <c r="QEJ153" s="2"/>
      <c r="QEK153" s="2"/>
      <c r="QEL153" s="2"/>
      <c r="QEM153" s="2"/>
      <c r="QEN153" s="2"/>
      <c r="QEO153" s="2"/>
      <c r="QEP153" s="2"/>
      <c r="QEQ153" s="2"/>
      <c r="QER153" s="2"/>
      <c r="QES153" s="2"/>
      <c r="QET153" s="2"/>
      <c r="QEU153" s="2"/>
      <c r="QEV153" s="2"/>
      <c r="QEW153" s="2"/>
      <c r="QEX153" s="2"/>
      <c r="QEY153" s="2"/>
      <c r="QEZ153" s="2"/>
      <c r="QFA153" s="2"/>
      <c r="QFB153" s="2"/>
      <c r="QFC153" s="2"/>
      <c r="QFD153" s="2"/>
      <c r="QFE153" s="2"/>
      <c r="QFF153" s="2"/>
      <c r="QFG153" s="2"/>
      <c r="QFH153" s="2"/>
      <c r="QFI153" s="2"/>
      <c r="QFJ153" s="2"/>
      <c r="QFK153" s="2"/>
      <c r="QFL153" s="2"/>
      <c r="QFM153" s="2"/>
      <c r="QFN153" s="2"/>
      <c r="QFO153" s="2"/>
      <c r="QFP153" s="2"/>
      <c r="QFQ153" s="2"/>
      <c r="QFR153" s="2"/>
      <c r="QFS153" s="2"/>
      <c r="QFT153" s="2"/>
      <c r="QFU153" s="2"/>
      <c r="QFV153" s="2"/>
      <c r="QFW153" s="2"/>
      <c r="QFX153" s="2"/>
      <c r="QFY153" s="2"/>
      <c r="QFZ153" s="2"/>
      <c r="QGA153" s="2"/>
      <c r="QGB153" s="2"/>
      <c r="QGC153" s="2"/>
      <c r="QGD153" s="2"/>
      <c r="QGE153" s="2"/>
      <c r="QGF153" s="2"/>
      <c r="QGG153" s="2"/>
      <c r="QGH153" s="2"/>
      <c r="QGI153" s="2"/>
      <c r="QGJ153" s="2"/>
      <c r="QGK153" s="2"/>
      <c r="QGL153" s="2"/>
      <c r="QGM153" s="2"/>
      <c r="QGN153" s="2"/>
      <c r="QGO153" s="2"/>
      <c r="QGP153" s="2"/>
      <c r="QGQ153" s="2"/>
      <c r="QGR153" s="2"/>
      <c r="QGS153" s="2"/>
      <c r="QGT153" s="2"/>
      <c r="QGU153" s="2"/>
      <c r="QGV153" s="2"/>
      <c r="QGW153" s="2"/>
      <c r="QGX153" s="2"/>
      <c r="QGY153" s="2"/>
      <c r="QGZ153" s="2"/>
      <c r="QHA153" s="2"/>
      <c r="QHB153" s="2"/>
      <c r="QHC153" s="2"/>
      <c r="QHD153" s="2"/>
      <c r="QHE153" s="2"/>
      <c r="QHF153" s="2"/>
      <c r="QHG153" s="2"/>
      <c r="QHH153" s="2"/>
      <c r="QHI153" s="2"/>
      <c r="QHJ153" s="2"/>
      <c r="QHK153" s="2"/>
      <c r="QHL153" s="2"/>
      <c r="QHM153" s="2"/>
      <c r="QHN153" s="2"/>
      <c r="QHO153" s="2"/>
      <c r="QHP153" s="2"/>
      <c r="QHQ153" s="2"/>
      <c r="QHR153" s="2"/>
      <c r="QHS153" s="2"/>
      <c r="QHT153" s="2"/>
      <c r="QHU153" s="2"/>
      <c r="QHV153" s="2"/>
      <c r="QHW153" s="2"/>
      <c r="QHX153" s="2"/>
      <c r="QHY153" s="2"/>
      <c r="QHZ153" s="2"/>
      <c r="QIA153" s="2"/>
      <c r="QIB153" s="2"/>
      <c r="QIC153" s="2"/>
      <c r="QID153" s="2"/>
      <c r="QIE153" s="2"/>
      <c r="QIF153" s="2"/>
      <c r="QIG153" s="2"/>
      <c r="QIH153" s="2"/>
      <c r="QII153" s="2"/>
      <c r="QIJ153" s="2"/>
      <c r="QIK153" s="2"/>
      <c r="QIL153" s="2"/>
      <c r="QIM153" s="2"/>
      <c r="QIN153" s="2"/>
      <c r="QIO153" s="2"/>
      <c r="QIP153" s="2"/>
      <c r="QIQ153" s="2"/>
      <c r="QIR153" s="2"/>
      <c r="QIS153" s="2"/>
      <c r="QIT153" s="2"/>
      <c r="QIU153" s="2"/>
      <c r="QIV153" s="2"/>
      <c r="QIW153" s="2"/>
      <c r="QIX153" s="2"/>
      <c r="QIY153" s="2"/>
      <c r="QIZ153" s="2"/>
      <c r="QJA153" s="2"/>
      <c r="QJB153" s="2"/>
      <c r="QJC153" s="2"/>
      <c r="QJD153" s="2"/>
      <c r="QJE153" s="2"/>
      <c r="QJF153" s="2"/>
      <c r="QJG153" s="2"/>
      <c r="QJH153" s="2"/>
      <c r="QJI153" s="2"/>
      <c r="QJJ153" s="2"/>
      <c r="QJK153" s="2"/>
      <c r="QJL153" s="2"/>
      <c r="QJM153" s="2"/>
      <c r="QJN153" s="2"/>
      <c r="QJO153" s="2"/>
      <c r="QJP153" s="2"/>
      <c r="QJQ153" s="2"/>
      <c r="QJR153" s="2"/>
      <c r="QJS153" s="2"/>
      <c r="QJT153" s="2"/>
      <c r="QJU153" s="2"/>
      <c r="QJV153" s="2"/>
      <c r="QJW153" s="2"/>
      <c r="QJX153" s="2"/>
      <c r="QJY153" s="2"/>
      <c r="QJZ153" s="2"/>
      <c r="QKA153" s="2"/>
      <c r="QKB153" s="2"/>
      <c r="QKC153" s="2"/>
      <c r="QKD153" s="2"/>
      <c r="QKE153" s="2"/>
      <c r="QKF153" s="2"/>
      <c r="QKG153" s="2"/>
      <c r="QKH153" s="2"/>
      <c r="QKI153" s="2"/>
      <c r="QKJ153" s="2"/>
      <c r="QKK153" s="2"/>
      <c r="QKL153" s="2"/>
      <c r="QKM153" s="2"/>
      <c r="QKN153" s="2"/>
      <c r="QKO153" s="2"/>
      <c r="QKP153" s="2"/>
      <c r="QKQ153" s="2"/>
      <c r="QKR153" s="2"/>
      <c r="QKS153" s="2"/>
      <c r="QKT153" s="2"/>
      <c r="QKU153" s="2"/>
      <c r="QKV153" s="2"/>
      <c r="QKW153" s="2"/>
      <c r="QKX153" s="2"/>
      <c r="QKY153" s="2"/>
      <c r="QKZ153" s="2"/>
      <c r="QLA153" s="2"/>
      <c r="QLB153" s="2"/>
      <c r="QLC153" s="2"/>
      <c r="QLD153" s="2"/>
      <c r="QLE153" s="2"/>
      <c r="QLF153" s="2"/>
      <c r="QLG153" s="2"/>
      <c r="QLH153" s="2"/>
      <c r="QLI153" s="2"/>
      <c r="QLJ153" s="2"/>
      <c r="QLK153" s="2"/>
      <c r="QLL153" s="2"/>
      <c r="QLM153" s="2"/>
      <c r="QLN153" s="2"/>
      <c r="QLO153" s="2"/>
      <c r="QLP153" s="2"/>
      <c r="QLQ153" s="2"/>
      <c r="QLR153" s="2"/>
      <c r="QLS153" s="2"/>
      <c r="QLT153" s="2"/>
      <c r="QLU153" s="2"/>
      <c r="QLV153" s="2"/>
      <c r="QLW153" s="2"/>
      <c r="QLX153" s="2"/>
      <c r="QLY153" s="2"/>
      <c r="QLZ153" s="2"/>
      <c r="QMA153" s="2"/>
      <c r="QMB153" s="2"/>
      <c r="QMC153" s="2"/>
      <c r="QMD153" s="2"/>
      <c r="QME153" s="2"/>
      <c r="QMF153" s="2"/>
      <c r="QMG153" s="2"/>
      <c r="QMH153" s="2"/>
      <c r="QMI153" s="2"/>
      <c r="QMJ153" s="2"/>
      <c r="QMK153" s="2"/>
      <c r="QML153" s="2"/>
      <c r="QMM153" s="2"/>
      <c r="QMN153" s="2"/>
      <c r="QMO153" s="2"/>
      <c r="QMP153" s="2"/>
      <c r="QMQ153" s="2"/>
      <c r="QMR153" s="2"/>
      <c r="QMS153" s="2"/>
      <c r="QMT153" s="2"/>
      <c r="QMU153" s="2"/>
      <c r="QMV153" s="2"/>
      <c r="QMW153" s="2"/>
      <c r="QMX153" s="2"/>
      <c r="QMY153" s="2"/>
      <c r="QMZ153" s="2"/>
      <c r="QNA153" s="2"/>
      <c r="QNB153" s="2"/>
      <c r="QNC153" s="2"/>
      <c r="QND153" s="2"/>
      <c r="QNE153" s="2"/>
      <c r="QNF153" s="2"/>
      <c r="QNG153" s="2"/>
      <c r="QNH153" s="2"/>
      <c r="QNI153" s="2"/>
      <c r="QNJ153" s="2"/>
      <c r="QNK153" s="2"/>
      <c r="QNL153" s="2"/>
      <c r="QNM153" s="2"/>
      <c r="QNN153" s="2"/>
      <c r="QNO153" s="2"/>
      <c r="QNP153" s="2"/>
      <c r="QNQ153" s="2"/>
      <c r="QNR153" s="2"/>
      <c r="QNS153" s="2"/>
      <c r="QNT153" s="2"/>
      <c r="QNU153" s="2"/>
      <c r="QNV153" s="2"/>
      <c r="QNW153" s="2"/>
      <c r="QNX153" s="2"/>
      <c r="QNY153" s="2"/>
      <c r="QNZ153" s="2"/>
      <c r="QOA153" s="2"/>
      <c r="QOB153" s="2"/>
      <c r="QOC153" s="2"/>
      <c r="QOD153" s="2"/>
      <c r="QOE153" s="2"/>
      <c r="QOF153" s="2"/>
      <c r="QOG153" s="2"/>
      <c r="QOH153" s="2"/>
      <c r="QOI153" s="2"/>
      <c r="QOJ153" s="2"/>
      <c r="QOK153" s="2"/>
      <c r="QOL153" s="2"/>
      <c r="QOM153" s="2"/>
      <c r="QON153" s="2"/>
      <c r="QOO153" s="2"/>
      <c r="QOP153" s="2"/>
      <c r="QOQ153" s="2"/>
      <c r="QOR153" s="2"/>
      <c r="QOS153" s="2"/>
      <c r="QOT153" s="2"/>
      <c r="QOU153" s="2"/>
      <c r="QOV153" s="2"/>
      <c r="QOW153" s="2"/>
      <c r="QOX153" s="2"/>
      <c r="QOY153" s="2"/>
      <c r="QOZ153" s="2"/>
      <c r="QPA153" s="2"/>
      <c r="QPB153" s="2"/>
      <c r="QPC153" s="2"/>
      <c r="QPD153" s="2"/>
      <c r="QPE153" s="2"/>
      <c r="QPF153" s="2"/>
      <c r="QPG153" s="2"/>
      <c r="QPH153" s="2"/>
      <c r="QPI153" s="2"/>
      <c r="QPJ153" s="2"/>
      <c r="QPK153" s="2"/>
      <c r="QPL153" s="2"/>
      <c r="QPM153" s="2"/>
      <c r="QPN153" s="2"/>
      <c r="QPO153" s="2"/>
      <c r="QPP153" s="2"/>
      <c r="QPQ153" s="2"/>
      <c r="QPR153" s="2"/>
      <c r="QPS153" s="2"/>
      <c r="QPT153" s="2"/>
      <c r="QPU153" s="2"/>
      <c r="QPV153" s="2"/>
      <c r="QPW153" s="2"/>
      <c r="QPX153" s="2"/>
      <c r="QPY153" s="2"/>
      <c r="QPZ153" s="2"/>
      <c r="QQA153" s="2"/>
      <c r="QQB153" s="2"/>
      <c r="QQC153" s="2"/>
      <c r="QQD153" s="2"/>
      <c r="QQE153" s="2"/>
      <c r="QQF153" s="2"/>
      <c r="QQG153" s="2"/>
      <c r="QQH153" s="2"/>
      <c r="QQI153" s="2"/>
      <c r="QQJ153" s="2"/>
      <c r="QQK153" s="2"/>
      <c r="QQL153" s="2"/>
      <c r="QQM153" s="2"/>
      <c r="QQN153" s="2"/>
      <c r="QQO153" s="2"/>
      <c r="QQP153" s="2"/>
      <c r="QQQ153" s="2"/>
      <c r="QQR153" s="2"/>
      <c r="QQS153" s="2"/>
      <c r="QQT153" s="2"/>
      <c r="QQU153" s="2"/>
      <c r="QQV153" s="2"/>
      <c r="QQW153" s="2"/>
      <c r="QQX153" s="2"/>
      <c r="QQY153" s="2"/>
      <c r="QQZ153" s="2"/>
      <c r="QRA153" s="2"/>
      <c r="QRB153" s="2"/>
      <c r="QRC153" s="2"/>
      <c r="QRD153" s="2"/>
      <c r="QRE153" s="2"/>
      <c r="QRF153" s="2"/>
      <c r="QRG153" s="2"/>
      <c r="QRH153" s="2"/>
      <c r="QRI153" s="2"/>
      <c r="QRJ153" s="2"/>
      <c r="QRK153" s="2"/>
      <c r="QRL153" s="2"/>
      <c r="QRM153" s="2"/>
      <c r="QRN153" s="2"/>
      <c r="QRO153" s="2"/>
      <c r="QRP153" s="2"/>
      <c r="QRQ153" s="2"/>
      <c r="QRR153" s="2"/>
      <c r="QRS153" s="2"/>
      <c r="QRT153" s="2"/>
      <c r="QRU153" s="2"/>
      <c r="QRV153" s="2"/>
      <c r="QRW153" s="2"/>
      <c r="QRX153" s="2"/>
      <c r="QRY153" s="2"/>
      <c r="QRZ153" s="2"/>
      <c r="QSA153" s="2"/>
      <c r="QSB153" s="2"/>
      <c r="QSC153" s="2"/>
      <c r="QSD153" s="2"/>
      <c r="QSE153" s="2"/>
      <c r="QSF153" s="2"/>
      <c r="QSG153" s="2"/>
      <c r="QSH153" s="2"/>
      <c r="QSI153" s="2"/>
      <c r="QSJ153" s="2"/>
      <c r="QSK153" s="2"/>
      <c r="QSL153" s="2"/>
      <c r="QSM153" s="2"/>
      <c r="QSN153" s="2"/>
      <c r="QSO153" s="2"/>
      <c r="QSP153" s="2"/>
      <c r="QSQ153" s="2"/>
      <c r="QSR153" s="2"/>
      <c r="QSS153" s="2"/>
      <c r="QST153" s="2"/>
      <c r="QSU153" s="2"/>
      <c r="QSV153" s="2"/>
      <c r="QSW153" s="2"/>
      <c r="QSX153" s="2"/>
      <c r="QSY153" s="2"/>
      <c r="QSZ153" s="2"/>
      <c r="QTA153" s="2"/>
      <c r="QTB153" s="2"/>
      <c r="QTC153" s="2"/>
      <c r="QTD153" s="2"/>
      <c r="QTE153" s="2"/>
      <c r="QTF153" s="2"/>
      <c r="QTG153" s="2"/>
      <c r="QTH153" s="2"/>
      <c r="QTI153" s="2"/>
      <c r="QTJ153" s="2"/>
      <c r="QTK153" s="2"/>
      <c r="QTL153" s="2"/>
      <c r="QTM153" s="2"/>
      <c r="QTN153" s="2"/>
      <c r="QTO153" s="2"/>
      <c r="QTP153" s="2"/>
      <c r="QTQ153" s="2"/>
      <c r="QTR153" s="2"/>
      <c r="QTS153" s="2"/>
      <c r="QTT153" s="2"/>
      <c r="QTU153" s="2"/>
      <c r="QTV153" s="2"/>
      <c r="QTW153" s="2"/>
      <c r="QTX153" s="2"/>
      <c r="QTY153" s="2"/>
      <c r="QTZ153" s="2"/>
      <c r="QUA153" s="2"/>
      <c r="QUB153" s="2"/>
      <c r="QUC153" s="2"/>
      <c r="QUD153" s="2"/>
      <c r="QUE153" s="2"/>
      <c r="QUF153" s="2"/>
      <c r="QUG153" s="2"/>
      <c r="QUH153" s="2"/>
      <c r="QUI153" s="2"/>
      <c r="QUJ153" s="2"/>
      <c r="QUK153" s="2"/>
      <c r="QUL153" s="2"/>
      <c r="QUM153" s="2"/>
      <c r="QUN153" s="2"/>
      <c r="QUO153" s="2"/>
      <c r="QUP153" s="2"/>
      <c r="QUQ153" s="2"/>
      <c r="QUR153" s="2"/>
      <c r="QUS153" s="2"/>
      <c r="QUT153" s="2"/>
      <c r="QUU153" s="2"/>
      <c r="QUV153" s="2"/>
      <c r="QUW153" s="2"/>
      <c r="QUX153" s="2"/>
      <c r="QUY153" s="2"/>
      <c r="QUZ153" s="2"/>
      <c r="QVA153" s="2"/>
      <c r="QVB153" s="2"/>
      <c r="QVC153" s="2"/>
      <c r="QVD153" s="2"/>
      <c r="QVE153" s="2"/>
      <c r="QVF153" s="2"/>
      <c r="QVG153" s="2"/>
      <c r="QVH153" s="2"/>
      <c r="QVI153" s="2"/>
      <c r="QVJ153" s="2"/>
      <c r="QVK153" s="2"/>
      <c r="QVL153" s="2"/>
      <c r="QVM153" s="2"/>
      <c r="QVN153" s="2"/>
      <c r="QVO153" s="2"/>
      <c r="QVP153" s="2"/>
      <c r="QVQ153" s="2"/>
      <c r="QVR153" s="2"/>
      <c r="QVS153" s="2"/>
      <c r="QVT153" s="2"/>
      <c r="QVU153" s="2"/>
      <c r="QVV153" s="2"/>
      <c r="QVW153" s="2"/>
      <c r="QVX153" s="2"/>
      <c r="QVY153" s="2"/>
      <c r="QVZ153" s="2"/>
      <c r="QWA153" s="2"/>
      <c r="QWB153" s="2"/>
      <c r="QWC153" s="2"/>
      <c r="QWD153" s="2"/>
      <c r="QWE153" s="2"/>
      <c r="QWF153" s="2"/>
      <c r="QWG153" s="2"/>
      <c r="QWH153" s="2"/>
      <c r="QWI153" s="2"/>
      <c r="QWJ153" s="2"/>
      <c r="QWK153" s="2"/>
      <c r="QWL153" s="2"/>
      <c r="QWM153" s="2"/>
      <c r="QWN153" s="2"/>
      <c r="QWO153" s="2"/>
      <c r="QWP153" s="2"/>
      <c r="QWQ153" s="2"/>
      <c r="QWR153" s="2"/>
      <c r="QWS153" s="2"/>
      <c r="QWT153" s="2"/>
      <c r="QWU153" s="2"/>
      <c r="QWV153" s="2"/>
      <c r="QWW153" s="2"/>
      <c r="QWX153" s="2"/>
      <c r="QWY153" s="2"/>
      <c r="QWZ153" s="2"/>
      <c r="QXA153" s="2"/>
      <c r="QXB153" s="2"/>
      <c r="QXC153" s="2"/>
      <c r="QXD153" s="2"/>
      <c r="QXE153" s="2"/>
      <c r="QXF153" s="2"/>
      <c r="QXG153" s="2"/>
      <c r="QXH153" s="2"/>
      <c r="QXI153" s="2"/>
      <c r="QXJ153" s="2"/>
      <c r="QXK153" s="2"/>
      <c r="QXL153" s="2"/>
      <c r="QXM153" s="2"/>
      <c r="QXN153" s="2"/>
      <c r="QXO153" s="2"/>
      <c r="QXP153" s="2"/>
      <c r="QXQ153" s="2"/>
      <c r="QXR153" s="2"/>
      <c r="QXS153" s="2"/>
      <c r="QXT153" s="2"/>
      <c r="QXU153" s="2"/>
      <c r="QXV153" s="2"/>
      <c r="QXW153" s="2"/>
      <c r="QXX153" s="2"/>
      <c r="QXY153" s="2"/>
      <c r="QXZ153" s="2"/>
      <c r="QYA153" s="2"/>
      <c r="QYB153" s="2"/>
      <c r="QYC153" s="2"/>
      <c r="QYD153" s="2"/>
      <c r="QYE153" s="2"/>
      <c r="QYF153" s="2"/>
      <c r="QYG153" s="2"/>
      <c r="QYH153" s="2"/>
      <c r="QYI153" s="2"/>
      <c r="QYJ153" s="2"/>
      <c r="QYK153" s="2"/>
      <c r="QYL153" s="2"/>
      <c r="QYM153" s="2"/>
      <c r="QYN153" s="2"/>
      <c r="QYO153" s="2"/>
      <c r="QYP153" s="2"/>
      <c r="QYQ153" s="2"/>
      <c r="QYR153" s="2"/>
      <c r="QYS153" s="2"/>
      <c r="QYT153" s="2"/>
      <c r="QYU153" s="2"/>
      <c r="QYV153" s="2"/>
      <c r="QYW153" s="2"/>
      <c r="QYX153" s="2"/>
      <c r="QYY153" s="2"/>
      <c r="QYZ153" s="2"/>
      <c r="QZA153" s="2"/>
      <c r="QZB153" s="2"/>
      <c r="QZC153" s="2"/>
      <c r="QZD153" s="2"/>
      <c r="QZE153" s="2"/>
      <c r="QZF153" s="2"/>
      <c r="QZG153" s="2"/>
      <c r="QZH153" s="2"/>
      <c r="QZI153" s="2"/>
      <c r="QZJ153" s="2"/>
      <c r="QZK153" s="2"/>
      <c r="QZL153" s="2"/>
      <c r="QZM153" s="2"/>
      <c r="QZN153" s="2"/>
      <c r="QZO153" s="2"/>
      <c r="QZP153" s="2"/>
      <c r="QZQ153" s="2"/>
      <c r="QZR153" s="2"/>
      <c r="QZS153" s="2"/>
      <c r="QZT153" s="2"/>
      <c r="QZU153" s="2"/>
      <c r="QZV153" s="2"/>
      <c r="QZW153" s="2"/>
      <c r="QZX153" s="2"/>
      <c r="QZY153" s="2"/>
      <c r="QZZ153" s="2"/>
      <c r="RAA153" s="2"/>
      <c r="RAB153" s="2"/>
      <c r="RAC153" s="2"/>
      <c r="RAD153" s="2"/>
      <c r="RAE153" s="2"/>
      <c r="RAF153" s="2"/>
      <c r="RAG153" s="2"/>
      <c r="RAH153" s="2"/>
      <c r="RAI153" s="2"/>
      <c r="RAJ153" s="2"/>
      <c r="RAK153" s="2"/>
      <c r="RAL153" s="2"/>
      <c r="RAM153" s="2"/>
      <c r="RAN153" s="2"/>
      <c r="RAO153" s="2"/>
      <c r="RAP153" s="2"/>
      <c r="RAQ153" s="2"/>
      <c r="RAR153" s="2"/>
      <c r="RAS153" s="2"/>
      <c r="RAT153" s="2"/>
      <c r="RAU153" s="2"/>
      <c r="RAV153" s="2"/>
      <c r="RAW153" s="2"/>
      <c r="RAX153" s="2"/>
      <c r="RAY153" s="2"/>
      <c r="RAZ153" s="2"/>
      <c r="RBA153" s="2"/>
      <c r="RBB153" s="2"/>
      <c r="RBC153" s="2"/>
      <c r="RBD153" s="2"/>
      <c r="RBE153" s="2"/>
      <c r="RBF153" s="2"/>
      <c r="RBG153" s="2"/>
      <c r="RBH153" s="2"/>
      <c r="RBI153" s="2"/>
      <c r="RBJ153" s="2"/>
      <c r="RBK153" s="2"/>
      <c r="RBL153" s="2"/>
      <c r="RBM153" s="2"/>
      <c r="RBN153" s="2"/>
      <c r="RBO153" s="2"/>
      <c r="RBP153" s="2"/>
      <c r="RBQ153" s="2"/>
      <c r="RBR153" s="2"/>
      <c r="RBS153" s="2"/>
      <c r="RBT153" s="2"/>
      <c r="RBU153" s="2"/>
      <c r="RBV153" s="2"/>
      <c r="RBW153" s="2"/>
      <c r="RBX153" s="2"/>
      <c r="RBY153" s="2"/>
      <c r="RBZ153" s="2"/>
      <c r="RCA153" s="2"/>
      <c r="RCB153" s="2"/>
      <c r="RCC153" s="2"/>
      <c r="RCD153" s="2"/>
      <c r="RCE153" s="2"/>
      <c r="RCF153" s="2"/>
      <c r="RCG153" s="2"/>
      <c r="RCH153" s="2"/>
      <c r="RCI153" s="2"/>
      <c r="RCJ153" s="2"/>
      <c r="RCK153" s="2"/>
      <c r="RCL153" s="2"/>
      <c r="RCM153" s="2"/>
      <c r="RCN153" s="2"/>
      <c r="RCO153" s="2"/>
      <c r="RCP153" s="2"/>
      <c r="RCQ153" s="2"/>
      <c r="RCR153" s="2"/>
      <c r="RCS153" s="2"/>
      <c r="RCT153" s="2"/>
      <c r="RCU153" s="2"/>
      <c r="RCV153" s="2"/>
      <c r="RCW153" s="2"/>
      <c r="RCX153" s="2"/>
      <c r="RCY153" s="2"/>
      <c r="RCZ153" s="2"/>
      <c r="RDA153" s="2"/>
      <c r="RDB153" s="2"/>
      <c r="RDC153" s="2"/>
      <c r="RDD153" s="2"/>
      <c r="RDE153" s="2"/>
      <c r="RDF153" s="2"/>
      <c r="RDG153" s="2"/>
      <c r="RDH153" s="2"/>
      <c r="RDI153" s="2"/>
      <c r="RDJ153" s="2"/>
      <c r="RDK153" s="2"/>
      <c r="RDL153" s="2"/>
      <c r="RDM153" s="2"/>
      <c r="RDN153" s="2"/>
      <c r="RDO153" s="2"/>
      <c r="RDP153" s="2"/>
      <c r="RDQ153" s="2"/>
      <c r="RDR153" s="2"/>
      <c r="RDS153" s="2"/>
      <c r="RDT153" s="2"/>
      <c r="RDU153" s="2"/>
      <c r="RDV153" s="2"/>
      <c r="RDW153" s="2"/>
      <c r="RDX153" s="2"/>
      <c r="RDY153" s="2"/>
      <c r="RDZ153" s="2"/>
      <c r="REA153" s="2"/>
      <c r="REB153" s="2"/>
      <c r="REC153" s="2"/>
      <c r="RED153" s="2"/>
      <c r="REE153" s="2"/>
      <c r="REF153" s="2"/>
      <c r="REG153" s="2"/>
      <c r="REH153" s="2"/>
      <c r="REI153" s="2"/>
      <c r="REJ153" s="2"/>
      <c r="REK153" s="2"/>
      <c r="REL153" s="2"/>
      <c r="REM153" s="2"/>
      <c r="REN153" s="2"/>
      <c r="REO153" s="2"/>
      <c r="REP153" s="2"/>
      <c r="REQ153" s="2"/>
      <c r="RER153" s="2"/>
      <c r="RES153" s="2"/>
      <c r="RET153" s="2"/>
      <c r="REU153" s="2"/>
      <c r="REV153" s="2"/>
      <c r="REW153" s="2"/>
      <c r="REX153" s="2"/>
      <c r="REY153" s="2"/>
      <c r="REZ153" s="2"/>
      <c r="RFA153" s="2"/>
      <c r="RFB153" s="2"/>
      <c r="RFC153" s="2"/>
      <c r="RFD153" s="2"/>
      <c r="RFE153" s="2"/>
      <c r="RFF153" s="2"/>
      <c r="RFG153" s="2"/>
      <c r="RFH153" s="2"/>
      <c r="RFI153" s="2"/>
      <c r="RFJ153" s="2"/>
      <c r="RFK153" s="2"/>
      <c r="RFL153" s="2"/>
      <c r="RFM153" s="2"/>
      <c r="RFN153" s="2"/>
      <c r="RFO153" s="2"/>
      <c r="RFP153" s="2"/>
      <c r="RFQ153" s="2"/>
      <c r="RFR153" s="2"/>
      <c r="RFS153" s="2"/>
      <c r="RFT153" s="2"/>
      <c r="RFU153" s="2"/>
      <c r="RFV153" s="2"/>
      <c r="RFW153" s="2"/>
      <c r="RFX153" s="2"/>
      <c r="RFY153" s="2"/>
      <c r="RFZ153" s="2"/>
      <c r="RGA153" s="2"/>
      <c r="RGB153" s="2"/>
      <c r="RGC153" s="2"/>
      <c r="RGD153" s="2"/>
      <c r="RGE153" s="2"/>
      <c r="RGF153" s="2"/>
      <c r="RGG153" s="2"/>
      <c r="RGH153" s="2"/>
      <c r="RGI153" s="2"/>
      <c r="RGJ153" s="2"/>
      <c r="RGK153" s="2"/>
      <c r="RGL153" s="2"/>
      <c r="RGM153" s="2"/>
      <c r="RGN153" s="2"/>
      <c r="RGO153" s="2"/>
      <c r="RGP153" s="2"/>
      <c r="RGQ153" s="2"/>
      <c r="RGR153" s="2"/>
      <c r="RGS153" s="2"/>
      <c r="RGT153" s="2"/>
      <c r="RGU153" s="2"/>
      <c r="RGV153" s="2"/>
      <c r="RGW153" s="2"/>
      <c r="RGX153" s="2"/>
      <c r="RGY153" s="2"/>
      <c r="RGZ153" s="2"/>
      <c r="RHA153" s="2"/>
      <c r="RHB153" s="2"/>
      <c r="RHC153" s="2"/>
      <c r="RHD153" s="2"/>
      <c r="RHE153" s="2"/>
      <c r="RHF153" s="2"/>
      <c r="RHG153" s="2"/>
      <c r="RHH153" s="2"/>
      <c r="RHI153" s="2"/>
      <c r="RHJ153" s="2"/>
      <c r="RHK153" s="2"/>
      <c r="RHL153" s="2"/>
      <c r="RHM153" s="2"/>
      <c r="RHN153" s="2"/>
      <c r="RHO153" s="2"/>
      <c r="RHP153" s="2"/>
      <c r="RHQ153" s="2"/>
      <c r="RHR153" s="2"/>
      <c r="RHS153" s="2"/>
      <c r="RHT153" s="2"/>
      <c r="RHU153" s="2"/>
      <c r="RHV153" s="2"/>
      <c r="RHW153" s="2"/>
      <c r="RHX153" s="2"/>
      <c r="RHY153" s="2"/>
      <c r="RHZ153" s="2"/>
      <c r="RIA153" s="2"/>
      <c r="RIB153" s="2"/>
      <c r="RIC153" s="2"/>
      <c r="RID153" s="2"/>
      <c r="RIE153" s="2"/>
      <c r="RIF153" s="2"/>
      <c r="RIG153" s="2"/>
      <c r="RIH153" s="2"/>
      <c r="RII153" s="2"/>
      <c r="RIJ153" s="2"/>
      <c r="RIK153" s="2"/>
      <c r="RIL153" s="2"/>
      <c r="RIM153" s="2"/>
      <c r="RIN153" s="2"/>
      <c r="RIO153" s="2"/>
      <c r="RIP153" s="2"/>
      <c r="RIQ153" s="2"/>
      <c r="RIR153" s="2"/>
      <c r="RIS153" s="2"/>
      <c r="RIT153" s="2"/>
      <c r="RIU153" s="2"/>
      <c r="RIV153" s="2"/>
      <c r="RIW153" s="2"/>
      <c r="RIX153" s="2"/>
      <c r="RIY153" s="2"/>
      <c r="RIZ153" s="2"/>
      <c r="RJA153" s="2"/>
      <c r="RJB153" s="2"/>
      <c r="RJC153" s="2"/>
      <c r="RJD153" s="2"/>
      <c r="RJE153" s="2"/>
      <c r="RJF153" s="2"/>
      <c r="RJG153" s="2"/>
      <c r="RJH153" s="2"/>
      <c r="RJI153" s="2"/>
      <c r="RJJ153" s="2"/>
      <c r="RJK153" s="2"/>
      <c r="RJL153" s="2"/>
      <c r="RJM153" s="2"/>
      <c r="RJN153" s="2"/>
      <c r="RJO153" s="2"/>
      <c r="RJP153" s="2"/>
      <c r="RJQ153" s="2"/>
      <c r="RJR153" s="2"/>
      <c r="RJS153" s="2"/>
      <c r="RJT153" s="2"/>
      <c r="RJU153" s="2"/>
      <c r="RJV153" s="2"/>
      <c r="RJW153" s="2"/>
      <c r="RJX153" s="2"/>
      <c r="RJY153" s="2"/>
      <c r="RJZ153" s="2"/>
      <c r="RKA153" s="2"/>
      <c r="RKB153" s="2"/>
      <c r="RKC153" s="2"/>
      <c r="RKD153" s="2"/>
      <c r="RKE153" s="2"/>
      <c r="RKF153" s="2"/>
      <c r="RKG153" s="2"/>
      <c r="RKH153" s="2"/>
      <c r="RKI153" s="2"/>
      <c r="RKJ153" s="2"/>
      <c r="RKK153" s="2"/>
      <c r="RKL153" s="2"/>
      <c r="RKM153" s="2"/>
      <c r="RKN153" s="2"/>
      <c r="RKO153" s="2"/>
      <c r="RKP153" s="2"/>
      <c r="RKQ153" s="2"/>
      <c r="RKR153" s="2"/>
      <c r="RKS153" s="2"/>
      <c r="RKT153" s="2"/>
      <c r="RKU153" s="2"/>
      <c r="RKV153" s="2"/>
      <c r="RKW153" s="2"/>
      <c r="RKX153" s="2"/>
      <c r="RKY153" s="2"/>
      <c r="RKZ153" s="2"/>
      <c r="RLA153" s="2"/>
      <c r="RLB153" s="2"/>
      <c r="RLC153" s="2"/>
      <c r="RLD153" s="2"/>
      <c r="RLE153" s="2"/>
      <c r="RLF153" s="2"/>
      <c r="RLG153" s="2"/>
      <c r="RLH153" s="2"/>
      <c r="RLI153" s="2"/>
      <c r="RLJ153" s="2"/>
      <c r="RLK153" s="2"/>
      <c r="RLL153" s="2"/>
      <c r="RLM153" s="2"/>
      <c r="RLN153" s="2"/>
      <c r="RLO153" s="2"/>
      <c r="RLP153" s="2"/>
      <c r="RLQ153" s="2"/>
      <c r="RLR153" s="2"/>
      <c r="RLS153" s="2"/>
      <c r="RLT153" s="2"/>
      <c r="RLU153" s="2"/>
      <c r="RLV153" s="2"/>
      <c r="RLW153" s="2"/>
      <c r="RLX153" s="2"/>
      <c r="RLY153" s="2"/>
      <c r="RLZ153" s="2"/>
      <c r="RMA153" s="2"/>
      <c r="RMB153" s="2"/>
      <c r="RMC153" s="2"/>
      <c r="RMD153" s="2"/>
      <c r="RME153" s="2"/>
      <c r="RMF153" s="2"/>
      <c r="RMG153" s="2"/>
      <c r="RMH153" s="2"/>
      <c r="RMI153" s="2"/>
      <c r="RMJ153" s="2"/>
      <c r="RMK153" s="2"/>
      <c r="RML153" s="2"/>
      <c r="RMM153" s="2"/>
      <c r="RMN153" s="2"/>
      <c r="RMO153" s="2"/>
      <c r="RMP153" s="2"/>
      <c r="RMQ153" s="2"/>
      <c r="RMR153" s="2"/>
      <c r="RMS153" s="2"/>
      <c r="RMT153" s="2"/>
      <c r="RMU153" s="2"/>
      <c r="RMV153" s="2"/>
      <c r="RMW153" s="2"/>
      <c r="RMX153" s="2"/>
      <c r="RMY153" s="2"/>
      <c r="RMZ153" s="2"/>
      <c r="RNA153" s="2"/>
      <c r="RNB153" s="2"/>
      <c r="RNC153" s="2"/>
      <c r="RND153" s="2"/>
      <c r="RNE153" s="2"/>
      <c r="RNF153" s="2"/>
      <c r="RNG153" s="2"/>
      <c r="RNH153" s="2"/>
      <c r="RNI153" s="2"/>
      <c r="RNJ153" s="2"/>
      <c r="RNK153" s="2"/>
      <c r="RNL153" s="2"/>
      <c r="RNM153" s="2"/>
      <c r="RNN153" s="2"/>
      <c r="RNO153" s="2"/>
      <c r="RNP153" s="2"/>
      <c r="RNQ153" s="2"/>
      <c r="RNR153" s="2"/>
      <c r="RNS153" s="2"/>
      <c r="RNT153" s="2"/>
      <c r="RNU153" s="2"/>
      <c r="RNV153" s="2"/>
      <c r="RNW153" s="2"/>
      <c r="RNX153" s="2"/>
      <c r="RNY153" s="2"/>
      <c r="RNZ153" s="2"/>
      <c r="ROA153" s="2"/>
      <c r="ROB153" s="2"/>
      <c r="ROC153" s="2"/>
      <c r="ROD153" s="2"/>
      <c r="ROE153" s="2"/>
      <c r="ROF153" s="2"/>
      <c r="ROG153" s="2"/>
      <c r="ROH153" s="2"/>
      <c r="ROI153" s="2"/>
      <c r="ROJ153" s="2"/>
      <c r="ROK153" s="2"/>
      <c r="ROL153" s="2"/>
      <c r="ROM153" s="2"/>
      <c r="RON153" s="2"/>
      <c r="ROO153" s="2"/>
      <c r="ROP153" s="2"/>
      <c r="ROQ153" s="2"/>
      <c r="ROR153" s="2"/>
      <c r="ROS153" s="2"/>
      <c r="ROT153" s="2"/>
      <c r="ROU153" s="2"/>
      <c r="ROV153" s="2"/>
      <c r="ROW153" s="2"/>
      <c r="ROX153" s="2"/>
      <c r="ROY153" s="2"/>
      <c r="ROZ153" s="2"/>
      <c r="RPA153" s="2"/>
      <c r="RPB153" s="2"/>
      <c r="RPC153" s="2"/>
      <c r="RPD153" s="2"/>
      <c r="RPE153" s="2"/>
      <c r="RPF153" s="2"/>
      <c r="RPG153" s="2"/>
      <c r="RPH153" s="2"/>
      <c r="RPI153" s="2"/>
      <c r="RPJ153" s="2"/>
      <c r="RPK153" s="2"/>
      <c r="RPL153" s="2"/>
      <c r="RPM153" s="2"/>
      <c r="RPN153" s="2"/>
      <c r="RPO153" s="2"/>
      <c r="RPP153" s="2"/>
      <c r="RPQ153" s="2"/>
      <c r="RPR153" s="2"/>
      <c r="RPS153" s="2"/>
      <c r="RPT153" s="2"/>
      <c r="RPU153" s="2"/>
      <c r="RPV153" s="2"/>
      <c r="RPW153" s="2"/>
      <c r="RPX153" s="2"/>
      <c r="RPY153" s="2"/>
      <c r="RPZ153" s="2"/>
      <c r="RQA153" s="2"/>
      <c r="RQB153" s="2"/>
      <c r="RQC153" s="2"/>
      <c r="RQD153" s="2"/>
      <c r="RQE153" s="2"/>
      <c r="RQF153" s="2"/>
      <c r="RQG153" s="2"/>
      <c r="RQH153" s="2"/>
      <c r="RQI153" s="2"/>
      <c r="RQJ153" s="2"/>
      <c r="RQK153" s="2"/>
      <c r="RQL153" s="2"/>
      <c r="RQM153" s="2"/>
      <c r="RQN153" s="2"/>
      <c r="RQO153" s="2"/>
      <c r="RQP153" s="2"/>
      <c r="RQQ153" s="2"/>
      <c r="RQR153" s="2"/>
      <c r="RQS153" s="2"/>
      <c r="RQT153" s="2"/>
      <c r="RQU153" s="2"/>
      <c r="RQV153" s="2"/>
      <c r="RQW153" s="2"/>
      <c r="RQX153" s="2"/>
      <c r="RQY153" s="2"/>
      <c r="RQZ153" s="2"/>
      <c r="RRA153" s="2"/>
      <c r="RRB153" s="2"/>
      <c r="RRC153" s="2"/>
      <c r="RRD153" s="2"/>
      <c r="RRE153" s="2"/>
      <c r="RRF153" s="2"/>
      <c r="RRG153" s="2"/>
      <c r="RRH153" s="2"/>
      <c r="RRI153" s="2"/>
      <c r="RRJ153" s="2"/>
      <c r="RRK153" s="2"/>
      <c r="RRL153" s="2"/>
      <c r="RRM153" s="2"/>
      <c r="RRN153" s="2"/>
      <c r="RRO153" s="2"/>
      <c r="RRP153" s="2"/>
      <c r="RRQ153" s="2"/>
      <c r="RRR153" s="2"/>
      <c r="RRS153" s="2"/>
      <c r="RRT153" s="2"/>
      <c r="RRU153" s="2"/>
      <c r="RRV153" s="2"/>
      <c r="RRW153" s="2"/>
      <c r="RRX153" s="2"/>
      <c r="RRY153" s="2"/>
      <c r="RRZ153" s="2"/>
      <c r="RSA153" s="2"/>
      <c r="RSB153" s="2"/>
      <c r="RSC153" s="2"/>
      <c r="RSD153" s="2"/>
      <c r="RSE153" s="2"/>
      <c r="RSF153" s="2"/>
      <c r="RSG153" s="2"/>
      <c r="RSH153" s="2"/>
      <c r="RSI153" s="2"/>
      <c r="RSJ153" s="2"/>
      <c r="RSK153" s="2"/>
      <c r="RSL153" s="2"/>
      <c r="RSM153" s="2"/>
      <c r="RSN153" s="2"/>
      <c r="RSO153" s="2"/>
      <c r="RSP153" s="2"/>
      <c r="RSQ153" s="2"/>
      <c r="RSR153" s="2"/>
      <c r="RSS153" s="2"/>
      <c r="RST153" s="2"/>
      <c r="RSU153" s="2"/>
      <c r="RSV153" s="2"/>
      <c r="RSW153" s="2"/>
      <c r="RSX153" s="2"/>
      <c r="RSY153" s="2"/>
      <c r="RSZ153" s="2"/>
      <c r="RTA153" s="2"/>
      <c r="RTB153" s="2"/>
      <c r="RTC153" s="2"/>
      <c r="RTD153" s="2"/>
      <c r="RTE153" s="2"/>
      <c r="RTF153" s="2"/>
      <c r="RTG153" s="2"/>
      <c r="RTH153" s="2"/>
      <c r="RTI153" s="2"/>
      <c r="RTJ153" s="2"/>
      <c r="RTK153" s="2"/>
      <c r="RTL153" s="2"/>
      <c r="RTM153" s="2"/>
      <c r="RTN153" s="2"/>
      <c r="RTO153" s="2"/>
      <c r="RTP153" s="2"/>
      <c r="RTQ153" s="2"/>
      <c r="RTR153" s="2"/>
      <c r="RTS153" s="2"/>
      <c r="RTT153" s="2"/>
      <c r="RTU153" s="2"/>
      <c r="RTV153" s="2"/>
      <c r="RTW153" s="2"/>
      <c r="RTX153" s="2"/>
      <c r="RTY153" s="2"/>
      <c r="RTZ153" s="2"/>
      <c r="RUA153" s="2"/>
      <c r="RUB153" s="2"/>
      <c r="RUC153" s="2"/>
      <c r="RUD153" s="2"/>
      <c r="RUE153" s="2"/>
      <c r="RUF153" s="2"/>
      <c r="RUG153" s="2"/>
      <c r="RUH153" s="2"/>
      <c r="RUI153" s="2"/>
      <c r="RUJ153" s="2"/>
      <c r="RUK153" s="2"/>
      <c r="RUL153" s="2"/>
      <c r="RUM153" s="2"/>
      <c r="RUN153" s="2"/>
      <c r="RUO153" s="2"/>
      <c r="RUP153" s="2"/>
      <c r="RUQ153" s="2"/>
      <c r="RUR153" s="2"/>
      <c r="RUS153" s="2"/>
      <c r="RUT153" s="2"/>
      <c r="RUU153" s="2"/>
      <c r="RUV153" s="2"/>
      <c r="RUW153" s="2"/>
      <c r="RUX153" s="2"/>
      <c r="RUY153" s="2"/>
      <c r="RUZ153" s="2"/>
      <c r="RVA153" s="2"/>
      <c r="RVB153" s="2"/>
      <c r="RVC153" s="2"/>
      <c r="RVD153" s="2"/>
      <c r="RVE153" s="2"/>
      <c r="RVF153" s="2"/>
      <c r="RVG153" s="2"/>
      <c r="RVH153" s="2"/>
      <c r="RVI153" s="2"/>
      <c r="RVJ153" s="2"/>
      <c r="RVK153" s="2"/>
      <c r="RVL153" s="2"/>
      <c r="RVM153" s="2"/>
      <c r="RVN153" s="2"/>
      <c r="RVO153" s="2"/>
      <c r="RVP153" s="2"/>
      <c r="RVQ153" s="2"/>
      <c r="RVR153" s="2"/>
      <c r="RVS153" s="2"/>
      <c r="RVT153" s="2"/>
      <c r="RVU153" s="2"/>
      <c r="RVV153" s="2"/>
      <c r="RVW153" s="2"/>
      <c r="RVX153" s="2"/>
      <c r="RVY153" s="2"/>
      <c r="RVZ153" s="2"/>
      <c r="RWA153" s="2"/>
      <c r="RWB153" s="2"/>
      <c r="RWC153" s="2"/>
      <c r="RWD153" s="2"/>
      <c r="RWE153" s="2"/>
      <c r="RWF153" s="2"/>
      <c r="RWG153" s="2"/>
      <c r="RWH153" s="2"/>
      <c r="RWI153" s="2"/>
      <c r="RWJ153" s="2"/>
      <c r="RWK153" s="2"/>
      <c r="RWL153" s="2"/>
      <c r="RWM153" s="2"/>
      <c r="RWN153" s="2"/>
      <c r="RWO153" s="2"/>
      <c r="RWP153" s="2"/>
      <c r="RWQ153" s="2"/>
      <c r="RWR153" s="2"/>
      <c r="RWS153" s="2"/>
      <c r="RWT153" s="2"/>
      <c r="RWU153" s="2"/>
      <c r="RWV153" s="2"/>
      <c r="RWW153" s="2"/>
      <c r="RWX153" s="2"/>
      <c r="RWY153" s="2"/>
      <c r="RWZ153" s="2"/>
      <c r="RXA153" s="2"/>
      <c r="RXB153" s="2"/>
      <c r="RXC153" s="2"/>
      <c r="RXD153" s="2"/>
      <c r="RXE153" s="2"/>
      <c r="RXF153" s="2"/>
      <c r="RXG153" s="2"/>
      <c r="RXH153" s="2"/>
      <c r="RXI153" s="2"/>
      <c r="RXJ153" s="2"/>
      <c r="RXK153" s="2"/>
      <c r="RXL153" s="2"/>
      <c r="RXM153" s="2"/>
      <c r="RXN153" s="2"/>
      <c r="RXO153" s="2"/>
      <c r="RXP153" s="2"/>
      <c r="RXQ153" s="2"/>
      <c r="RXR153" s="2"/>
      <c r="RXS153" s="2"/>
      <c r="RXT153" s="2"/>
      <c r="RXU153" s="2"/>
      <c r="RXV153" s="2"/>
      <c r="RXW153" s="2"/>
      <c r="RXX153" s="2"/>
      <c r="RXY153" s="2"/>
      <c r="RXZ153" s="2"/>
      <c r="RYA153" s="2"/>
      <c r="RYB153" s="2"/>
      <c r="RYC153" s="2"/>
      <c r="RYD153" s="2"/>
      <c r="RYE153" s="2"/>
      <c r="RYF153" s="2"/>
      <c r="RYG153" s="2"/>
      <c r="RYH153" s="2"/>
      <c r="RYI153" s="2"/>
      <c r="RYJ153" s="2"/>
      <c r="RYK153" s="2"/>
      <c r="RYL153" s="2"/>
      <c r="RYM153" s="2"/>
      <c r="RYN153" s="2"/>
      <c r="RYO153" s="2"/>
      <c r="RYP153" s="2"/>
      <c r="RYQ153" s="2"/>
      <c r="RYR153" s="2"/>
      <c r="RYS153" s="2"/>
      <c r="RYT153" s="2"/>
      <c r="RYU153" s="2"/>
      <c r="RYV153" s="2"/>
      <c r="RYW153" s="2"/>
      <c r="RYX153" s="2"/>
      <c r="RYY153" s="2"/>
      <c r="RYZ153" s="2"/>
      <c r="RZA153" s="2"/>
      <c r="RZB153" s="2"/>
      <c r="RZC153" s="2"/>
      <c r="RZD153" s="2"/>
      <c r="RZE153" s="2"/>
      <c r="RZF153" s="2"/>
      <c r="RZG153" s="2"/>
      <c r="RZH153" s="2"/>
      <c r="RZI153" s="2"/>
      <c r="RZJ153" s="2"/>
      <c r="RZK153" s="2"/>
      <c r="RZL153" s="2"/>
      <c r="RZM153" s="2"/>
      <c r="RZN153" s="2"/>
      <c r="RZO153" s="2"/>
      <c r="RZP153" s="2"/>
      <c r="RZQ153" s="2"/>
      <c r="RZR153" s="2"/>
      <c r="RZS153" s="2"/>
      <c r="RZT153" s="2"/>
      <c r="RZU153" s="2"/>
      <c r="RZV153" s="2"/>
      <c r="RZW153" s="2"/>
      <c r="RZX153" s="2"/>
      <c r="RZY153" s="2"/>
      <c r="RZZ153" s="2"/>
      <c r="SAA153" s="2"/>
      <c r="SAB153" s="2"/>
      <c r="SAC153" s="2"/>
      <c r="SAD153" s="2"/>
      <c r="SAE153" s="2"/>
      <c r="SAF153" s="2"/>
      <c r="SAG153" s="2"/>
      <c r="SAH153" s="2"/>
      <c r="SAI153" s="2"/>
      <c r="SAJ153" s="2"/>
      <c r="SAK153" s="2"/>
      <c r="SAL153" s="2"/>
      <c r="SAM153" s="2"/>
      <c r="SAN153" s="2"/>
      <c r="SAO153" s="2"/>
      <c r="SAP153" s="2"/>
      <c r="SAQ153" s="2"/>
      <c r="SAR153" s="2"/>
      <c r="SAS153" s="2"/>
      <c r="SAT153" s="2"/>
      <c r="SAU153" s="2"/>
      <c r="SAV153" s="2"/>
      <c r="SAW153" s="2"/>
      <c r="SAX153" s="2"/>
      <c r="SAY153" s="2"/>
      <c r="SAZ153" s="2"/>
      <c r="SBA153" s="2"/>
      <c r="SBB153" s="2"/>
      <c r="SBC153" s="2"/>
      <c r="SBD153" s="2"/>
      <c r="SBE153" s="2"/>
      <c r="SBF153" s="2"/>
      <c r="SBG153" s="2"/>
      <c r="SBH153" s="2"/>
      <c r="SBI153" s="2"/>
      <c r="SBJ153" s="2"/>
      <c r="SBK153" s="2"/>
      <c r="SBL153" s="2"/>
      <c r="SBM153" s="2"/>
      <c r="SBN153" s="2"/>
      <c r="SBO153" s="2"/>
      <c r="SBP153" s="2"/>
      <c r="SBQ153" s="2"/>
      <c r="SBR153" s="2"/>
      <c r="SBS153" s="2"/>
      <c r="SBT153" s="2"/>
      <c r="SBU153" s="2"/>
      <c r="SBV153" s="2"/>
      <c r="SBW153" s="2"/>
      <c r="SBX153" s="2"/>
      <c r="SBY153" s="2"/>
      <c r="SBZ153" s="2"/>
      <c r="SCA153" s="2"/>
      <c r="SCB153" s="2"/>
      <c r="SCC153" s="2"/>
      <c r="SCD153" s="2"/>
      <c r="SCE153" s="2"/>
      <c r="SCF153" s="2"/>
      <c r="SCG153" s="2"/>
      <c r="SCH153" s="2"/>
      <c r="SCI153" s="2"/>
      <c r="SCJ153" s="2"/>
      <c r="SCK153" s="2"/>
      <c r="SCL153" s="2"/>
      <c r="SCM153" s="2"/>
      <c r="SCN153" s="2"/>
      <c r="SCO153" s="2"/>
      <c r="SCP153" s="2"/>
      <c r="SCQ153" s="2"/>
      <c r="SCR153" s="2"/>
      <c r="SCS153" s="2"/>
      <c r="SCT153" s="2"/>
      <c r="SCU153" s="2"/>
      <c r="SCV153" s="2"/>
      <c r="SCW153" s="2"/>
      <c r="SCX153" s="2"/>
      <c r="SCY153" s="2"/>
      <c r="SCZ153" s="2"/>
      <c r="SDA153" s="2"/>
      <c r="SDB153" s="2"/>
      <c r="SDC153" s="2"/>
      <c r="SDD153" s="2"/>
      <c r="SDE153" s="2"/>
      <c r="SDF153" s="2"/>
      <c r="SDG153" s="2"/>
      <c r="SDH153" s="2"/>
      <c r="SDI153" s="2"/>
      <c r="SDJ153" s="2"/>
      <c r="SDK153" s="2"/>
      <c r="SDL153" s="2"/>
      <c r="SDM153" s="2"/>
      <c r="SDN153" s="2"/>
      <c r="SDO153" s="2"/>
      <c r="SDP153" s="2"/>
      <c r="SDQ153" s="2"/>
      <c r="SDR153" s="2"/>
      <c r="SDS153" s="2"/>
      <c r="SDT153" s="2"/>
      <c r="SDU153" s="2"/>
      <c r="SDV153" s="2"/>
      <c r="SDW153" s="2"/>
      <c r="SDX153" s="2"/>
      <c r="SDY153" s="2"/>
      <c r="SDZ153" s="2"/>
      <c r="SEA153" s="2"/>
      <c r="SEB153" s="2"/>
      <c r="SEC153" s="2"/>
      <c r="SED153" s="2"/>
      <c r="SEE153" s="2"/>
      <c r="SEF153" s="2"/>
      <c r="SEG153" s="2"/>
      <c r="SEH153" s="2"/>
      <c r="SEI153" s="2"/>
      <c r="SEJ153" s="2"/>
      <c r="SEK153" s="2"/>
      <c r="SEL153" s="2"/>
      <c r="SEM153" s="2"/>
      <c r="SEN153" s="2"/>
      <c r="SEO153" s="2"/>
      <c r="SEP153" s="2"/>
      <c r="SEQ153" s="2"/>
      <c r="SER153" s="2"/>
      <c r="SES153" s="2"/>
      <c r="SET153" s="2"/>
      <c r="SEU153" s="2"/>
      <c r="SEV153" s="2"/>
      <c r="SEW153" s="2"/>
      <c r="SEX153" s="2"/>
      <c r="SEY153" s="2"/>
      <c r="SEZ153" s="2"/>
      <c r="SFA153" s="2"/>
      <c r="SFB153" s="2"/>
      <c r="SFC153" s="2"/>
      <c r="SFD153" s="2"/>
      <c r="SFE153" s="2"/>
      <c r="SFF153" s="2"/>
      <c r="SFG153" s="2"/>
      <c r="SFH153" s="2"/>
      <c r="SFI153" s="2"/>
      <c r="SFJ153" s="2"/>
      <c r="SFK153" s="2"/>
      <c r="SFL153" s="2"/>
      <c r="SFM153" s="2"/>
      <c r="SFN153" s="2"/>
      <c r="SFO153" s="2"/>
      <c r="SFP153" s="2"/>
      <c r="SFQ153" s="2"/>
      <c r="SFR153" s="2"/>
      <c r="SFS153" s="2"/>
      <c r="SFT153" s="2"/>
      <c r="SFU153" s="2"/>
      <c r="SFV153" s="2"/>
      <c r="SFW153" s="2"/>
      <c r="SFX153" s="2"/>
      <c r="SFY153" s="2"/>
      <c r="SFZ153" s="2"/>
      <c r="SGA153" s="2"/>
      <c r="SGB153" s="2"/>
      <c r="SGC153" s="2"/>
      <c r="SGD153" s="2"/>
      <c r="SGE153" s="2"/>
      <c r="SGF153" s="2"/>
      <c r="SGG153" s="2"/>
      <c r="SGH153" s="2"/>
      <c r="SGI153" s="2"/>
      <c r="SGJ153" s="2"/>
      <c r="SGK153" s="2"/>
      <c r="SGL153" s="2"/>
      <c r="SGM153" s="2"/>
      <c r="SGN153" s="2"/>
      <c r="SGO153" s="2"/>
      <c r="SGP153" s="2"/>
      <c r="SGQ153" s="2"/>
      <c r="SGR153" s="2"/>
      <c r="SGS153" s="2"/>
      <c r="SGT153" s="2"/>
      <c r="SGU153" s="2"/>
      <c r="SGV153" s="2"/>
      <c r="SGW153" s="2"/>
      <c r="SGX153" s="2"/>
      <c r="SGY153" s="2"/>
      <c r="SGZ153" s="2"/>
      <c r="SHA153" s="2"/>
      <c r="SHB153" s="2"/>
      <c r="SHC153" s="2"/>
      <c r="SHD153" s="2"/>
      <c r="SHE153" s="2"/>
      <c r="SHF153" s="2"/>
      <c r="SHG153" s="2"/>
      <c r="SHH153" s="2"/>
      <c r="SHI153" s="2"/>
      <c r="SHJ153" s="2"/>
      <c r="SHK153" s="2"/>
      <c r="SHL153" s="2"/>
      <c r="SHM153" s="2"/>
      <c r="SHN153" s="2"/>
      <c r="SHO153" s="2"/>
      <c r="SHP153" s="2"/>
      <c r="SHQ153" s="2"/>
      <c r="SHR153" s="2"/>
      <c r="SHS153" s="2"/>
      <c r="SHT153" s="2"/>
      <c r="SHU153" s="2"/>
      <c r="SHV153" s="2"/>
      <c r="SHW153" s="2"/>
      <c r="SHX153" s="2"/>
      <c r="SHY153" s="2"/>
      <c r="SHZ153" s="2"/>
      <c r="SIA153" s="2"/>
      <c r="SIB153" s="2"/>
      <c r="SIC153" s="2"/>
      <c r="SID153" s="2"/>
      <c r="SIE153" s="2"/>
      <c r="SIF153" s="2"/>
      <c r="SIG153" s="2"/>
      <c r="SIH153" s="2"/>
      <c r="SII153" s="2"/>
      <c r="SIJ153" s="2"/>
      <c r="SIK153" s="2"/>
      <c r="SIL153" s="2"/>
      <c r="SIM153" s="2"/>
      <c r="SIN153" s="2"/>
      <c r="SIO153" s="2"/>
      <c r="SIP153" s="2"/>
      <c r="SIQ153" s="2"/>
      <c r="SIR153" s="2"/>
      <c r="SIS153" s="2"/>
      <c r="SIT153" s="2"/>
      <c r="SIU153" s="2"/>
      <c r="SIV153" s="2"/>
      <c r="SIW153" s="2"/>
      <c r="SIX153" s="2"/>
      <c r="SIY153" s="2"/>
      <c r="SIZ153" s="2"/>
      <c r="SJA153" s="2"/>
      <c r="SJB153" s="2"/>
      <c r="SJC153" s="2"/>
      <c r="SJD153" s="2"/>
      <c r="SJE153" s="2"/>
      <c r="SJF153" s="2"/>
      <c r="SJG153" s="2"/>
      <c r="SJH153" s="2"/>
      <c r="SJI153" s="2"/>
      <c r="SJJ153" s="2"/>
      <c r="SJK153" s="2"/>
      <c r="SJL153" s="2"/>
      <c r="SJM153" s="2"/>
      <c r="SJN153" s="2"/>
      <c r="SJO153" s="2"/>
      <c r="SJP153" s="2"/>
      <c r="SJQ153" s="2"/>
      <c r="SJR153" s="2"/>
      <c r="SJS153" s="2"/>
      <c r="SJT153" s="2"/>
      <c r="SJU153" s="2"/>
      <c r="SJV153" s="2"/>
      <c r="SJW153" s="2"/>
      <c r="SJX153" s="2"/>
      <c r="SJY153" s="2"/>
      <c r="SJZ153" s="2"/>
      <c r="SKA153" s="2"/>
      <c r="SKB153" s="2"/>
      <c r="SKC153" s="2"/>
      <c r="SKD153" s="2"/>
      <c r="SKE153" s="2"/>
      <c r="SKF153" s="2"/>
      <c r="SKG153" s="2"/>
      <c r="SKH153" s="2"/>
      <c r="SKI153" s="2"/>
      <c r="SKJ153" s="2"/>
      <c r="SKK153" s="2"/>
      <c r="SKL153" s="2"/>
      <c r="SKM153" s="2"/>
      <c r="SKN153" s="2"/>
      <c r="SKO153" s="2"/>
      <c r="SKP153" s="2"/>
      <c r="SKQ153" s="2"/>
      <c r="SKR153" s="2"/>
      <c r="SKS153" s="2"/>
      <c r="SKT153" s="2"/>
      <c r="SKU153" s="2"/>
      <c r="SKV153" s="2"/>
      <c r="SKW153" s="2"/>
      <c r="SKX153" s="2"/>
      <c r="SKY153" s="2"/>
      <c r="SKZ153" s="2"/>
      <c r="SLA153" s="2"/>
      <c r="SLB153" s="2"/>
      <c r="SLC153" s="2"/>
      <c r="SLD153" s="2"/>
      <c r="SLE153" s="2"/>
      <c r="SLF153" s="2"/>
      <c r="SLG153" s="2"/>
      <c r="SLH153" s="2"/>
      <c r="SLI153" s="2"/>
      <c r="SLJ153" s="2"/>
      <c r="SLK153" s="2"/>
      <c r="SLL153" s="2"/>
      <c r="SLM153" s="2"/>
      <c r="SLN153" s="2"/>
      <c r="SLO153" s="2"/>
      <c r="SLP153" s="2"/>
      <c r="SLQ153" s="2"/>
      <c r="SLR153" s="2"/>
      <c r="SLS153" s="2"/>
      <c r="SLT153" s="2"/>
      <c r="SLU153" s="2"/>
      <c r="SLV153" s="2"/>
      <c r="SLW153" s="2"/>
      <c r="SLX153" s="2"/>
      <c r="SLY153" s="2"/>
      <c r="SLZ153" s="2"/>
      <c r="SMA153" s="2"/>
      <c r="SMB153" s="2"/>
      <c r="SMC153" s="2"/>
      <c r="SMD153" s="2"/>
      <c r="SME153" s="2"/>
      <c r="SMF153" s="2"/>
      <c r="SMG153" s="2"/>
      <c r="SMH153" s="2"/>
      <c r="SMI153" s="2"/>
      <c r="SMJ153" s="2"/>
      <c r="SMK153" s="2"/>
      <c r="SML153" s="2"/>
      <c r="SMM153" s="2"/>
      <c r="SMN153" s="2"/>
      <c r="SMO153" s="2"/>
      <c r="SMP153" s="2"/>
      <c r="SMQ153" s="2"/>
      <c r="SMR153" s="2"/>
      <c r="SMS153" s="2"/>
      <c r="SMT153" s="2"/>
      <c r="SMU153" s="2"/>
      <c r="SMV153" s="2"/>
      <c r="SMW153" s="2"/>
      <c r="SMX153" s="2"/>
      <c r="SMY153" s="2"/>
      <c r="SMZ153" s="2"/>
      <c r="SNA153" s="2"/>
      <c r="SNB153" s="2"/>
      <c r="SNC153" s="2"/>
      <c r="SND153" s="2"/>
      <c r="SNE153" s="2"/>
      <c r="SNF153" s="2"/>
      <c r="SNG153" s="2"/>
      <c r="SNH153" s="2"/>
      <c r="SNI153" s="2"/>
      <c r="SNJ153" s="2"/>
      <c r="SNK153" s="2"/>
      <c r="SNL153" s="2"/>
      <c r="SNM153" s="2"/>
      <c r="SNN153" s="2"/>
      <c r="SNO153" s="2"/>
      <c r="SNP153" s="2"/>
      <c r="SNQ153" s="2"/>
      <c r="SNR153" s="2"/>
      <c r="SNS153" s="2"/>
      <c r="SNT153" s="2"/>
      <c r="SNU153" s="2"/>
      <c r="SNV153" s="2"/>
      <c r="SNW153" s="2"/>
      <c r="SNX153" s="2"/>
      <c r="SNY153" s="2"/>
      <c r="SNZ153" s="2"/>
      <c r="SOA153" s="2"/>
      <c r="SOB153" s="2"/>
      <c r="SOC153" s="2"/>
      <c r="SOD153" s="2"/>
      <c r="SOE153" s="2"/>
      <c r="SOF153" s="2"/>
      <c r="SOG153" s="2"/>
      <c r="SOH153" s="2"/>
      <c r="SOI153" s="2"/>
      <c r="SOJ153" s="2"/>
      <c r="SOK153" s="2"/>
      <c r="SOL153" s="2"/>
      <c r="SOM153" s="2"/>
      <c r="SON153" s="2"/>
      <c r="SOO153" s="2"/>
      <c r="SOP153" s="2"/>
      <c r="SOQ153" s="2"/>
      <c r="SOR153" s="2"/>
      <c r="SOS153" s="2"/>
      <c r="SOT153" s="2"/>
      <c r="SOU153" s="2"/>
      <c r="SOV153" s="2"/>
      <c r="SOW153" s="2"/>
      <c r="SOX153" s="2"/>
      <c r="SOY153" s="2"/>
      <c r="SOZ153" s="2"/>
      <c r="SPA153" s="2"/>
      <c r="SPB153" s="2"/>
      <c r="SPC153" s="2"/>
      <c r="SPD153" s="2"/>
      <c r="SPE153" s="2"/>
      <c r="SPF153" s="2"/>
      <c r="SPG153" s="2"/>
      <c r="SPH153" s="2"/>
      <c r="SPI153" s="2"/>
      <c r="SPJ153" s="2"/>
      <c r="SPK153" s="2"/>
      <c r="SPL153" s="2"/>
      <c r="SPM153" s="2"/>
      <c r="SPN153" s="2"/>
      <c r="SPO153" s="2"/>
      <c r="SPP153" s="2"/>
      <c r="SPQ153" s="2"/>
      <c r="SPR153" s="2"/>
      <c r="SPS153" s="2"/>
      <c r="SPT153" s="2"/>
      <c r="SPU153" s="2"/>
      <c r="SPV153" s="2"/>
      <c r="SPW153" s="2"/>
      <c r="SPX153" s="2"/>
      <c r="SPY153" s="2"/>
      <c r="SPZ153" s="2"/>
      <c r="SQA153" s="2"/>
      <c r="SQB153" s="2"/>
      <c r="SQC153" s="2"/>
      <c r="SQD153" s="2"/>
      <c r="SQE153" s="2"/>
      <c r="SQF153" s="2"/>
      <c r="SQG153" s="2"/>
      <c r="SQH153" s="2"/>
      <c r="SQI153" s="2"/>
      <c r="SQJ153" s="2"/>
      <c r="SQK153" s="2"/>
      <c r="SQL153" s="2"/>
      <c r="SQM153" s="2"/>
      <c r="SQN153" s="2"/>
      <c r="SQO153" s="2"/>
      <c r="SQP153" s="2"/>
      <c r="SQQ153" s="2"/>
      <c r="SQR153" s="2"/>
      <c r="SQS153" s="2"/>
      <c r="SQT153" s="2"/>
      <c r="SQU153" s="2"/>
      <c r="SQV153" s="2"/>
      <c r="SQW153" s="2"/>
      <c r="SQX153" s="2"/>
      <c r="SQY153" s="2"/>
      <c r="SQZ153" s="2"/>
      <c r="SRA153" s="2"/>
      <c r="SRB153" s="2"/>
      <c r="SRC153" s="2"/>
      <c r="SRD153" s="2"/>
      <c r="SRE153" s="2"/>
      <c r="SRF153" s="2"/>
      <c r="SRG153" s="2"/>
      <c r="SRH153" s="2"/>
      <c r="SRI153" s="2"/>
      <c r="SRJ153" s="2"/>
      <c r="SRK153" s="2"/>
      <c r="SRL153" s="2"/>
      <c r="SRM153" s="2"/>
      <c r="SRN153" s="2"/>
      <c r="SRO153" s="2"/>
      <c r="SRP153" s="2"/>
      <c r="SRQ153" s="2"/>
      <c r="SRR153" s="2"/>
      <c r="SRS153" s="2"/>
      <c r="SRT153" s="2"/>
      <c r="SRU153" s="2"/>
      <c r="SRV153" s="2"/>
      <c r="SRW153" s="2"/>
      <c r="SRX153" s="2"/>
      <c r="SRY153" s="2"/>
      <c r="SRZ153" s="2"/>
      <c r="SSA153" s="2"/>
      <c r="SSB153" s="2"/>
      <c r="SSC153" s="2"/>
      <c r="SSD153" s="2"/>
      <c r="SSE153" s="2"/>
      <c r="SSF153" s="2"/>
      <c r="SSG153" s="2"/>
      <c r="SSH153" s="2"/>
      <c r="SSI153" s="2"/>
      <c r="SSJ153" s="2"/>
      <c r="SSK153" s="2"/>
      <c r="SSL153" s="2"/>
      <c r="SSM153" s="2"/>
      <c r="SSN153" s="2"/>
      <c r="SSO153" s="2"/>
      <c r="SSP153" s="2"/>
      <c r="SSQ153" s="2"/>
      <c r="SSR153" s="2"/>
      <c r="SSS153" s="2"/>
      <c r="SST153" s="2"/>
      <c r="SSU153" s="2"/>
      <c r="SSV153" s="2"/>
      <c r="SSW153" s="2"/>
      <c r="SSX153" s="2"/>
      <c r="SSY153" s="2"/>
      <c r="SSZ153" s="2"/>
      <c r="STA153" s="2"/>
      <c r="STB153" s="2"/>
      <c r="STC153" s="2"/>
      <c r="STD153" s="2"/>
      <c r="STE153" s="2"/>
      <c r="STF153" s="2"/>
      <c r="STG153" s="2"/>
      <c r="STH153" s="2"/>
      <c r="STI153" s="2"/>
      <c r="STJ153" s="2"/>
      <c r="STK153" s="2"/>
      <c r="STL153" s="2"/>
      <c r="STM153" s="2"/>
      <c r="STN153" s="2"/>
      <c r="STO153" s="2"/>
      <c r="STP153" s="2"/>
      <c r="STQ153" s="2"/>
      <c r="STR153" s="2"/>
      <c r="STS153" s="2"/>
      <c r="STT153" s="2"/>
      <c r="STU153" s="2"/>
      <c r="STV153" s="2"/>
      <c r="STW153" s="2"/>
      <c r="STX153" s="2"/>
      <c r="STY153" s="2"/>
      <c r="STZ153" s="2"/>
      <c r="SUA153" s="2"/>
      <c r="SUB153" s="2"/>
      <c r="SUC153" s="2"/>
      <c r="SUD153" s="2"/>
      <c r="SUE153" s="2"/>
      <c r="SUF153" s="2"/>
      <c r="SUG153" s="2"/>
      <c r="SUH153" s="2"/>
      <c r="SUI153" s="2"/>
      <c r="SUJ153" s="2"/>
      <c r="SUK153" s="2"/>
      <c r="SUL153" s="2"/>
      <c r="SUM153" s="2"/>
      <c r="SUN153" s="2"/>
      <c r="SUO153" s="2"/>
      <c r="SUP153" s="2"/>
      <c r="SUQ153" s="2"/>
      <c r="SUR153" s="2"/>
      <c r="SUS153" s="2"/>
      <c r="SUT153" s="2"/>
      <c r="SUU153" s="2"/>
      <c r="SUV153" s="2"/>
      <c r="SUW153" s="2"/>
      <c r="SUX153" s="2"/>
      <c r="SUY153" s="2"/>
      <c r="SUZ153" s="2"/>
      <c r="SVA153" s="2"/>
      <c r="SVB153" s="2"/>
      <c r="SVC153" s="2"/>
      <c r="SVD153" s="2"/>
      <c r="SVE153" s="2"/>
      <c r="SVF153" s="2"/>
      <c r="SVG153" s="2"/>
      <c r="SVH153" s="2"/>
      <c r="SVI153" s="2"/>
      <c r="SVJ153" s="2"/>
      <c r="SVK153" s="2"/>
      <c r="SVL153" s="2"/>
      <c r="SVM153" s="2"/>
      <c r="SVN153" s="2"/>
      <c r="SVO153" s="2"/>
      <c r="SVP153" s="2"/>
      <c r="SVQ153" s="2"/>
      <c r="SVR153" s="2"/>
      <c r="SVS153" s="2"/>
      <c r="SVT153" s="2"/>
      <c r="SVU153" s="2"/>
      <c r="SVV153" s="2"/>
      <c r="SVW153" s="2"/>
      <c r="SVX153" s="2"/>
      <c r="SVY153" s="2"/>
      <c r="SVZ153" s="2"/>
      <c r="SWA153" s="2"/>
      <c r="SWB153" s="2"/>
      <c r="SWC153" s="2"/>
      <c r="SWD153" s="2"/>
      <c r="SWE153" s="2"/>
      <c r="SWF153" s="2"/>
      <c r="SWG153" s="2"/>
      <c r="SWH153" s="2"/>
      <c r="SWI153" s="2"/>
      <c r="SWJ153" s="2"/>
      <c r="SWK153" s="2"/>
      <c r="SWL153" s="2"/>
      <c r="SWM153" s="2"/>
      <c r="SWN153" s="2"/>
      <c r="SWO153" s="2"/>
      <c r="SWP153" s="2"/>
      <c r="SWQ153" s="2"/>
      <c r="SWR153" s="2"/>
      <c r="SWS153" s="2"/>
      <c r="SWT153" s="2"/>
      <c r="SWU153" s="2"/>
      <c r="SWV153" s="2"/>
      <c r="SWW153" s="2"/>
      <c r="SWX153" s="2"/>
      <c r="SWY153" s="2"/>
      <c r="SWZ153" s="2"/>
      <c r="SXA153" s="2"/>
      <c r="SXB153" s="2"/>
      <c r="SXC153" s="2"/>
      <c r="SXD153" s="2"/>
      <c r="SXE153" s="2"/>
      <c r="SXF153" s="2"/>
      <c r="SXG153" s="2"/>
      <c r="SXH153" s="2"/>
      <c r="SXI153" s="2"/>
      <c r="SXJ153" s="2"/>
      <c r="SXK153" s="2"/>
      <c r="SXL153" s="2"/>
      <c r="SXM153" s="2"/>
      <c r="SXN153" s="2"/>
      <c r="SXO153" s="2"/>
      <c r="SXP153" s="2"/>
      <c r="SXQ153" s="2"/>
      <c r="SXR153" s="2"/>
      <c r="SXS153" s="2"/>
      <c r="SXT153" s="2"/>
      <c r="SXU153" s="2"/>
      <c r="SXV153" s="2"/>
      <c r="SXW153" s="2"/>
      <c r="SXX153" s="2"/>
      <c r="SXY153" s="2"/>
      <c r="SXZ153" s="2"/>
      <c r="SYA153" s="2"/>
      <c r="SYB153" s="2"/>
      <c r="SYC153" s="2"/>
      <c r="SYD153" s="2"/>
      <c r="SYE153" s="2"/>
      <c r="SYF153" s="2"/>
      <c r="SYG153" s="2"/>
      <c r="SYH153" s="2"/>
      <c r="SYI153" s="2"/>
      <c r="SYJ153" s="2"/>
      <c r="SYK153" s="2"/>
      <c r="SYL153" s="2"/>
      <c r="SYM153" s="2"/>
      <c r="SYN153" s="2"/>
      <c r="SYO153" s="2"/>
      <c r="SYP153" s="2"/>
      <c r="SYQ153" s="2"/>
      <c r="SYR153" s="2"/>
      <c r="SYS153" s="2"/>
      <c r="SYT153" s="2"/>
      <c r="SYU153" s="2"/>
      <c r="SYV153" s="2"/>
      <c r="SYW153" s="2"/>
      <c r="SYX153" s="2"/>
      <c r="SYY153" s="2"/>
      <c r="SYZ153" s="2"/>
      <c r="SZA153" s="2"/>
      <c r="SZB153" s="2"/>
      <c r="SZC153" s="2"/>
      <c r="SZD153" s="2"/>
      <c r="SZE153" s="2"/>
      <c r="SZF153" s="2"/>
      <c r="SZG153" s="2"/>
      <c r="SZH153" s="2"/>
      <c r="SZI153" s="2"/>
      <c r="SZJ153" s="2"/>
      <c r="SZK153" s="2"/>
      <c r="SZL153" s="2"/>
      <c r="SZM153" s="2"/>
      <c r="SZN153" s="2"/>
      <c r="SZO153" s="2"/>
      <c r="SZP153" s="2"/>
      <c r="SZQ153" s="2"/>
      <c r="SZR153" s="2"/>
      <c r="SZS153" s="2"/>
      <c r="SZT153" s="2"/>
      <c r="SZU153" s="2"/>
      <c r="SZV153" s="2"/>
      <c r="SZW153" s="2"/>
      <c r="SZX153" s="2"/>
      <c r="SZY153" s="2"/>
      <c r="SZZ153" s="2"/>
      <c r="TAA153" s="2"/>
      <c r="TAB153" s="2"/>
      <c r="TAC153" s="2"/>
      <c r="TAD153" s="2"/>
      <c r="TAE153" s="2"/>
      <c r="TAF153" s="2"/>
      <c r="TAG153" s="2"/>
      <c r="TAH153" s="2"/>
      <c r="TAI153" s="2"/>
      <c r="TAJ153" s="2"/>
      <c r="TAK153" s="2"/>
      <c r="TAL153" s="2"/>
      <c r="TAM153" s="2"/>
      <c r="TAN153" s="2"/>
      <c r="TAO153" s="2"/>
      <c r="TAP153" s="2"/>
      <c r="TAQ153" s="2"/>
      <c r="TAR153" s="2"/>
      <c r="TAS153" s="2"/>
      <c r="TAT153" s="2"/>
      <c r="TAU153" s="2"/>
      <c r="TAV153" s="2"/>
      <c r="TAW153" s="2"/>
      <c r="TAX153" s="2"/>
      <c r="TAY153" s="2"/>
      <c r="TAZ153" s="2"/>
      <c r="TBA153" s="2"/>
      <c r="TBB153" s="2"/>
      <c r="TBC153" s="2"/>
      <c r="TBD153" s="2"/>
      <c r="TBE153" s="2"/>
      <c r="TBF153" s="2"/>
      <c r="TBG153" s="2"/>
      <c r="TBH153" s="2"/>
      <c r="TBI153" s="2"/>
      <c r="TBJ153" s="2"/>
      <c r="TBK153" s="2"/>
      <c r="TBL153" s="2"/>
      <c r="TBM153" s="2"/>
      <c r="TBN153" s="2"/>
      <c r="TBO153" s="2"/>
      <c r="TBP153" s="2"/>
      <c r="TBQ153" s="2"/>
      <c r="TBR153" s="2"/>
      <c r="TBS153" s="2"/>
      <c r="TBT153" s="2"/>
      <c r="TBU153" s="2"/>
      <c r="TBV153" s="2"/>
      <c r="TBW153" s="2"/>
      <c r="TBX153" s="2"/>
      <c r="TBY153" s="2"/>
      <c r="TBZ153" s="2"/>
      <c r="TCA153" s="2"/>
      <c r="TCB153" s="2"/>
      <c r="TCC153" s="2"/>
      <c r="TCD153" s="2"/>
      <c r="TCE153" s="2"/>
      <c r="TCF153" s="2"/>
      <c r="TCG153" s="2"/>
      <c r="TCH153" s="2"/>
      <c r="TCI153" s="2"/>
      <c r="TCJ153" s="2"/>
      <c r="TCK153" s="2"/>
      <c r="TCL153" s="2"/>
      <c r="TCM153" s="2"/>
      <c r="TCN153" s="2"/>
      <c r="TCO153" s="2"/>
      <c r="TCP153" s="2"/>
      <c r="TCQ153" s="2"/>
      <c r="TCR153" s="2"/>
      <c r="TCS153" s="2"/>
      <c r="TCT153" s="2"/>
      <c r="TCU153" s="2"/>
      <c r="TCV153" s="2"/>
      <c r="TCW153" s="2"/>
      <c r="TCX153" s="2"/>
      <c r="TCY153" s="2"/>
      <c r="TCZ153" s="2"/>
      <c r="TDA153" s="2"/>
      <c r="TDB153" s="2"/>
      <c r="TDC153" s="2"/>
      <c r="TDD153" s="2"/>
      <c r="TDE153" s="2"/>
      <c r="TDF153" s="2"/>
      <c r="TDG153" s="2"/>
      <c r="TDH153" s="2"/>
      <c r="TDI153" s="2"/>
      <c r="TDJ153" s="2"/>
      <c r="TDK153" s="2"/>
      <c r="TDL153" s="2"/>
      <c r="TDM153" s="2"/>
      <c r="TDN153" s="2"/>
      <c r="TDO153" s="2"/>
      <c r="TDP153" s="2"/>
      <c r="TDQ153" s="2"/>
      <c r="TDR153" s="2"/>
      <c r="TDS153" s="2"/>
      <c r="TDT153" s="2"/>
      <c r="TDU153" s="2"/>
      <c r="TDV153" s="2"/>
      <c r="TDW153" s="2"/>
      <c r="TDX153" s="2"/>
      <c r="TDY153" s="2"/>
      <c r="TDZ153" s="2"/>
      <c r="TEA153" s="2"/>
      <c r="TEB153" s="2"/>
      <c r="TEC153" s="2"/>
      <c r="TED153" s="2"/>
      <c r="TEE153" s="2"/>
      <c r="TEF153" s="2"/>
      <c r="TEG153" s="2"/>
      <c r="TEH153" s="2"/>
      <c r="TEI153" s="2"/>
      <c r="TEJ153" s="2"/>
      <c r="TEK153" s="2"/>
      <c r="TEL153" s="2"/>
      <c r="TEM153" s="2"/>
      <c r="TEN153" s="2"/>
      <c r="TEO153" s="2"/>
      <c r="TEP153" s="2"/>
      <c r="TEQ153" s="2"/>
      <c r="TER153" s="2"/>
      <c r="TES153" s="2"/>
      <c r="TET153" s="2"/>
      <c r="TEU153" s="2"/>
      <c r="TEV153" s="2"/>
      <c r="TEW153" s="2"/>
      <c r="TEX153" s="2"/>
      <c r="TEY153" s="2"/>
      <c r="TEZ153" s="2"/>
      <c r="TFA153" s="2"/>
      <c r="TFB153" s="2"/>
      <c r="TFC153" s="2"/>
      <c r="TFD153" s="2"/>
      <c r="TFE153" s="2"/>
      <c r="TFF153" s="2"/>
      <c r="TFG153" s="2"/>
      <c r="TFH153" s="2"/>
      <c r="TFI153" s="2"/>
      <c r="TFJ153" s="2"/>
      <c r="TFK153" s="2"/>
      <c r="TFL153" s="2"/>
      <c r="TFM153" s="2"/>
      <c r="TFN153" s="2"/>
      <c r="TFO153" s="2"/>
      <c r="TFP153" s="2"/>
      <c r="TFQ153" s="2"/>
      <c r="TFR153" s="2"/>
      <c r="TFS153" s="2"/>
      <c r="TFT153" s="2"/>
      <c r="TFU153" s="2"/>
      <c r="TFV153" s="2"/>
      <c r="TFW153" s="2"/>
      <c r="TFX153" s="2"/>
      <c r="TFY153" s="2"/>
      <c r="TFZ153" s="2"/>
      <c r="TGA153" s="2"/>
      <c r="TGB153" s="2"/>
      <c r="TGC153" s="2"/>
      <c r="TGD153" s="2"/>
      <c r="TGE153" s="2"/>
      <c r="TGF153" s="2"/>
      <c r="TGG153" s="2"/>
      <c r="TGH153" s="2"/>
      <c r="TGI153" s="2"/>
      <c r="TGJ153" s="2"/>
      <c r="TGK153" s="2"/>
      <c r="TGL153" s="2"/>
      <c r="TGM153" s="2"/>
      <c r="TGN153" s="2"/>
      <c r="TGO153" s="2"/>
      <c r="TGP153" s="2"/>
      <c r="TGQ153" s="2"/>
      <c r="TGR153" s="2"/>
      <c r="TGS153" s="2"/>
      <c r="TGT153" s="2"/>
      <c r="TGU153" s="2"/>
      <c r="TGV153" s="2"/>
      <c r="TGW153" s="2"/>
      <c r="TGX153" s="2"/>
      <c r="TGY153" s="2"/>
      <c r="TGZ153" s="2"/>
      <c r="THA153" s="2"/>
      <c r="THB153" s="2"/>
      <c r="THC153" s="2"/>
      <c r="THD153" s="2"/>
      <c r="THE153" s="2"/>
      <c r="THF153" s="2"/>
      <c r="THG153" s="2"/>
      <c r="THH153" s="2"/>
      <c r="THI153" s="2"/>
      <c r="THJ153" s="2"/>
      <c r="THK153" s="2"/>
      <c r="THL153" s="2"/>
      <c r="THM153" s="2"/>
      <c r="THN153" s="2"/>
      <c r="THO153" s="2"/>
      <c r="THP153" s="2"/>
      <c r="THQ153" s="2"/>
      <c r="THR153" s="2"/>
      <c r="THS153" s="2"/>
      <c r="THT153" s="2"/>
      <c r="THU153" s="2"/>
      <c r="THV153" s="2"/>
      <c r="THW153" s="2"/>
      <c r="THX153" s="2"/>
      <c r="THY153" s="2"/>
      <c r="THZ153" s="2"/>
      <c r="TIA153" s="2"/>
      <c r="TIB153" s="2"/>
      <c r="TIC153" s="2"/>
      <c r="TID153" s="2"/>
      <c r="TIE153" s="2"/>
      <c r="TIF153" s="2"/>
      <c r="TIG153" s="2"/>
      <c r="TIH153" s="2"/>
      <c r="TII153" s="2"/>
      <c r="TIJ153" s="2"/>
      <c r="TIK153" s="2"/>
      <c r="TIL153" s="2"/>
      <c r="TIM153" s="2"/>
      <c r="TIN153" s="2"/>
      <c r="TIO153" s="2"/>
      <c r="TIP153" s="2"/>
      <c r="TIQ153" s="2"/>
      <c r="TIR153" s="2"/>
      <c r="TIS153" s="2"/>
      <c r="TIT153" s="2"/>
      <c r="TIU153" s="2"/>
      <c r="TIV153" s="2"/>
      <c r="TIW153" s="2"/>
      <c r="TIX153" s="2"/>
      <c r="TIY153" s="2"/>
      <c r="TIZ153" s="2"/>
      <c r="TJA153" s="2"/>
      <c r="TJB153" s="2"/>
      <c r="TJC153" s="2"/>
      <c r="TJD153" s="2"/>
      <c r="TJE153" s="2"/>
      <c r="TJF153" s="2"/>
      <c r="TJG153" s="2"/>
      <c r="TJH153" s="2"/>
      <c r="TJI153" s="2"/>
      <c r="TJJ153" s="2"/>
      <c r="TJK153" s="2"/>
      <c r="TJL153" s="2"/>
      <c r="TJM153" s="2"/>
      <c r="TJN153" s="2"/>
      <c r="TJO153" s="2"/>
      <c r="TJP153" s="2"/>
      <c r="TJQ153" s="2"/>
      <c r="TJR153" s="2"/>
      <c r="TJS153" s="2"/>
      <c r="TJT153" s="2"/>
      <c r="TJU153" s="2"/>
      <c r="TJV153" s="2"/>
      <c r="TJW153" s="2"/>
      <c r="TJX153" s="2"/>
      <c r="TJY153" s="2"/>
      <c r="TJZ153" s="2"/>
      <c r="TKA153" s="2"/>
      <c r="TKB153" s="2"/>
      <c r="TKC153" s="2"/>
      <c r="TKD153" s="2"/>
      <c r="TKE153" s="2"/>
      <c r="TKF153" s="2"/>
      <c r="TKG153" s="2"/>
      <c r="TKH153" s="2"/>
      <c r="TKI153" s="2"/>
      <c r="TKJ153" s="2"/>
      <c r="TKK153" s="2"/>
      <c r="TKL153" s="2"/>
      <c r="TKM153" s="2"/>
      <c r="TKN153" s="2"/>
      <c r="TKO153" s="2"/>
      <c r="TKP153" s="2"/>
      <c r="TKQ153" s="2"/>
      <c r="TKR153" s="2"/>
      <c r="TKS153" s="2"/>
      <c r="TKT153" s="2"/>
      <c r="TKU153" s="2"/>
      <c r="TKV153" s="2"/>
      <c r="TKW153" s="2"/>
      <c r="TKX153" s="2"/>
      <c r="TKY153" s="2"/>
      <c r="TKZ153" s="2"/>
      <c r="TLA153" s="2"/>
      <c r="TLB153" s="2"/>
      <c r="TLC153" s="2"/>
      <c r="TLD153" s="2"/>
      <c r="TLE153" s="2"/>
      <c r="TLF153" s="2"/>
      <c r="TLG153" s="2"/>
      <c r="TLH153" s="2"/>
      <c r="TLI153" s="2"/>
      <c r="TLJ153" s="2"/>
      <c r="TLK153" s="2"/>
      <c r="TLL153" s="2"/>
      <c r="TLM153" s="2"/>
      <c r="TLN153" s="2"/>
      <c r="TLO153" s="2"/>
      <c r="TLP153" s="2"/>
      <c r="TLQ153" s="2"/>
      <c r="TLR153" s="2"/>
      <c r="TLS153" s="2"/>
      <c r="TLT153" s="2"/>
      <c r="TLU153" s="2"/>
      <c r="TLV153" s="2"/>
      <c r="TLW153" s="2"/>
      <c r="TLX153" s="2"/>
      <c r="TLY153" s="2"/>
      <c r="TLZ153" s="2"/>
      <c r="TMA153" s="2"/>
      <c r="TMB153" s="2"/>
      <c r="TMC153" s="2"/>
      <c r="TMD153" s="2"/>
      <c r="TME153" s="2"/>
      <c r="TMF153" s="2"/>
      <c r="TMG153" s="2"/>
      <c r="TMH153" s="2"/>
      <c r="TMI153" s="2"/>
      <c r="TMJ153" s="2"/>
      <c r="TMK153" s="2"/>
      <c r="TML153" s="2"/>
      <c r="TMM153" s="2"/>
      <c r="TMN153" s="2"/>
      <c r="TMO153" s="2"/>
      <c r="TMP153" s="2"/>
      <c r="TMQ153" s="2"/>
      <c r="TMR153" s="2"/>
      <c r="TMS153" s="2"/>
      <c r="TMT153" s="2"/>
      <c r="TMU153" s="2"/>
      <c r="TMV153" s="2"/>
      <c r="TMW153" s="2"/>
      <c r="TMX153" s="2"/>
      <c r="TMY153" s="2"/>
      <c r="TMZ153" s="2"/>
      <c r="TNA153" s="2"/>
      <c r="TNB153" s="2"/>
      <c r="TNC153" s="2"/>
      <c r="TND153" s="2"/>
      <c r="TNE153" s="2"/>
      <c r="TNF153" s="2"/>
      <c r="TNG153" s="2"/>
      <c r="TNH153" s="2"/>
      <c r="TNI153" s="2"/>
      <c r="TNJ153" s="2"/>
      <c r="TNK153" s="2"/>
      <c r="TNL153" s="2"/>
      <c r="TNM153" s="2"/>
      <c r="TNN153" s="2"/>
      <c r="TNO153" s="2"/>
      <c r="TNP153" s="2"/>
      <c r="TNQ153" s="2"/>
      <c r="TNR153" s="2"/>
      <c r="TNS153" s="2"/>
      <c r="TNT153" s="2"/>
      <c r="TNU153" s="2"/>
      <c r="TNV153" s="2"/>
      <c r="TNW153" s="2"/>
      <c r="TNX153" s="2"/>
      <c r="TNY153" s="2"/>
      <c r="TNZ153" s="2"/>
      <c r="TOA153" s="2"/>
      <c r="TOB153" s="2"/>
      <c r="TOC153" s="2"/>
      <c r="TOD153" s="2"/>
      <c r="TOE153" s="2"/>
      <c r="TOF153" s="2"/>
      <c r="TOG153" s="2"/>
      <c r="TOH153" s="2"/>
      <c r="TOI153" s="2"/>
      <c r="TOJ153" s="2"/>
      <c r="TOK153" s="2"/>
      <c r="TOL153" s="2"/>
      <c r="TOM153" s="2"/>
      <c r="TON153" s="2"/>
      <c r="TOO153" s="2"/>
      <c r="TOP153" s="2"/>
      <c r="TOQ153" s="2"/>
      <c r="TOR153" s="2"/>
      <c r="TOS153" s="2"/>
      <c r="TOT153" s="2"/>
      <c r="TOU153" s="2"/>
      <c r="TOV153" s="2"/>
      <c r="TOW153" s="2"/>
      <c r="TOX153" s="2"/>
      <c r="TOY153" s="2"/>
      <c r="TOZ153" s="2"/>
      <c r="TPA153" s="2"/>
      <c r="TPB153" s="2"/>
      <c r="TPC153" s="2"/>
      <c r="TPD153" s="2"/>
      <c r="TPE153" s="2"/>
      <c r="TPF153" s="2"/>
      <c r="TPG153" s="2"/>
      <c r="TPH153" s="2"/>
      <c r="TPI153" s="2"/>
      <c r="TPJ153" s="2"/>
      <c r="TPK153" s="2"/>
      <c r="TPL153" s="2"/>
      <c r="TPM153" s="2"/>
      <c r="TPN153" s="2"/>
      <c r="TPO153" s="2"/>
      <c r="TPP153" s="2"/>
      <c r="TPQ153" s="2"/>
      <c r="TPR153" s="2"/>
      <c r="TPS153" s="2"/>
      <c r="TPT153" s="2"/>
      <c r="TPU153" s="2"/>
      <c r="TPV153" s="2"/>
      <c r="TPW153" s="2"/>
      <c r="TPX153" s="2"/>
      <c r="TPY153" s="2"/>
      <c r="TPZ153" s="2"/>
      <c r="TQA153" s="2"/>
      <c r="TQB153" s="2"/>
      <c r="TQC153" s="2"/>
      <c r="TQD153" s="2"/>
      <c r="TQE153" s="2"/>
      <c r="TQF153" s="2"/>
      <c r="TQG153" s="2"/>
      <c r="TQH153" s="2"/>
      <c r="TQI153" s="2"/>
      <c r="TQJ153" s="2"/>
      <c r="TQK153" s="2"/>
      <c r="TQL153" s="2"/>
      <c r="TQM153" s="2"/>
      <c r="TQN153" s="2"/>
      <c r="TQO153" s="2"/>
      <c r="TQP153" s="2"/>
      <c r="TQQ153" s="2"/>
      <c r="TQR153" s="2"/>
      <c r="TQS153" s="2"/>
      <c r="TQT153" s="2"/>
      <c r="TQU153" s="2"/>
      <c r="TQV153" s="2"/>
      <c r="TQW153" s="2"/>
      <c r="TQX153" s="2"/>
      <c r="TQY153" s="2"/>
      <c r="TQZ153" s="2"/>
      <c r="TRA153" s="2"/>
      <c r="TRB153" s="2"/>
      <c r="TRC153" s="2"/>
      <c r="TRD153" s="2"/>
      <c r="TRE153" s="2"/>
      <c r="TRF153" s="2"/>
      <c r="TRG153" s="2"/>
      <c r="TRH153" s="2"/>
      <c r="TRI153" s="2"/>
      <c r="TRJ153" s="2"/>
      <c r="TRK153" s="2"/>
      <c r="TRL153" s="2"/>
      <c r="TRM153" s="2"/>
      <c r="TRN153" s="2"/>
      <c r="TRO153" s="2"/>
      <c r="TRP153" s="2"/>
      <c r="TRQ153" s="2"/>
      <c r="TRR153" s="2"/>
      <c r="TRS153" s="2"/>
      <c r="TRT153" s="2"/>
      <c r="TRU153" s="2"/>
      <c r="TRV153" s="2"/>
      <c r="TRW153" s="2"/>
      <c r="TRX153" s="2"/>
      <c r="TRY153" s="2"/>
      <c r="TRZ153" s="2"/>
      <c r="TSA153" s="2"/>
      <c r="TSB153" s="2"/>
      <c r="TSC153" s="2"/>
      <c r="TSD153" s="2"/>
      <c r="TSE153" s="2"/>
      <c r="TSF153" s="2"/>
      <c r="TSG153" s="2"/>
      <c r="TSH153" s="2"/>
      <c r="TSI153" s="2"/>
      <c r="TSJ153" s="2"/>
      <c r="TSK153" s="2"/>
      <c r="TSL153" s="2"/>
      <c r="TSM153" s="2"/>
      <c r="TSN153" s="2"/>
      <c r="TSO153" s="2"/>
      <c r="TSP153" s="2"/>
      <c r="TSQ153" s="2"/>
      <c r="TSR153" s="2"/>
      <c r="TSS153" s="2"/>
      <c r="TST153" s="2"/>
      <c r="TSU153" s="2"/>
      <c r="TSV153" s="2"/>
      <c r="TSW153" s="2"/>
      <c r="TSX153" s="2"/>
      <c r="TSY153" s="2"/>
      <c r="TSZ153" s="2"/>
      <c r="TTA153" s="2"/>
      <c r="TTB153" s="2"/>
      <c r="TTC153" s="2"/>
      <c r="TTD153" s="2"/>
      <c r="TTE153" s="2"/>
      <c r="TTF153" s="2"/>
      <c r="TTG153" s="2"/>
      <c r="TTH153" s="2"/>
      <c r="TTI153" s="2"/>
      <c r="TTJ153" s="2"/>
      <c r="TTK153" s="2"/>
      <c r="TTL153" s="2"/>
      <c r="TTM153" s="2"/>
      <c r="TTN153" s="2"/>
      <c r="TTO153" s="2"/>
      <c r="TTP153" s="2"/>
      <c r="TTQ153" s="2"/>
      <c r="TTR153" s="2"/>
      <c r="TTS153" s="2"/>
      <c r="TTT153" s="2"/>
      <c r="TTU153" s="2"/>
      <c r="TTV153" s="2"/>
      <c r="TTW153" s="2"/>
      <c r="TTX153" s="2"/>
      <c r="TTY153" s="2"/>
      <c r="TTZ153" s="2"/>
      <c r="TUA153" s="2"/>
      <c r="TUB153" s="2"/>
      <c r="TUC153" s="2"/>
      <c r="TUD153" s="2"/>
      <c r="TUE153" s="2"/>
      <c r="TUF153" s="2"/>
      <c r="TUG153" s="2"/>
      <c r="TUH153" s="2"/>
      <c r="TUI153" s="2"/>
      <c r="TUJ153" s="2"/>
      <c r="TUK153" s="2"/>
      <c r="TUL153" s="2"/>
      <c r="TUM153" s="2"/>
      <c r="TUN153" s="2"/>
      <c r="TUO153" s="2"/>
      <c r="TUP153" s="2"/>
      <c r="TUQ153" s="2"/>
      <c r="TUR153" s="2"/>
      <c r="TUS153" s="2"/>
      <c r="TUT153" s="2"/>
      <c r="TUU153" s="2"/>
      <c r="TUV153" s="2"/>
      <c r="TUW153" s="2"/>
      <c r="TUX153" s="2"/>
      <c r="TUY153" s="2"/>
      <c r="TUZ153" s="2"/>
      <c r="TVA153" s="2"/>
      <c r="TVB153" s="2"/>
      <c r="TVC153" s="2"/>
      <c r="TVD153" s="2"/>
      <c r="TVE153" s="2"/>
      <c r="TVF153" s="2"/>
      <c r="TVG153" s="2"/>
      <c r="TVH153" s="2"/>
      <c r="TVI153" s="2"/>
      <c r="TVJ153" s="2"/>
      <c r="TVK153" s="2"/>
      <c r="TVL153" s="2"/>
      <c r="TVM153" s="2"/>
      <c r="TVN153" s="2"/>
      <c r="TVO153" s="2"/>
      <c r="TVP153" s="2"/>
      <c r="TVQ153" s="2"/>
      <c r="TVR153" s="2"/>
      <c r="TVS153" s="2"/>
      <c r="TVT153" s="2"/>
      <c r="TVU153" s="2"/>
      <c r="TVV153" s="2"/>
      <c r="TVW153" s="2"/>
      <c r="TVX153" s="2"/>
      <c r="TVY153" s="2"/>
      <c r="TVZ153" s="2"/>
      <c r="TWA153" s="2"/>
      <c r="TWB153" s="2"/>
      <c r="TWC153" s="2"/>
      <c r="TWD153" s="2"/>
      <c r="TWE153" s="2"/>
      <c r="TWF153" s="2"/>
      <c r="TWG153" s="2"/>
      <c r="TWH153" s="2"/>
      <c r="TWI153" s="2"/>
      <c r="TWJ153" s="2"/>
      <c r="TWK153" s="2"/>
      <c r="TWL153" s="2"/>
      <c r="TWM153" s="2"/>
      <c r="TWN153" s="2"/>
      <c r="TWO153" s="2"/>
      <c r="TWP153" s="2"/>
      <c r="TWQ153" s="2"/>
      <c r="TWR153" s="2"/>
      <c r="TWS153" s="2"/>
      <c r="TWT153" s="2"/>
      <c r="TWU153" s="2"/>
      <c r="TWV153" s="2"/>
      <c r="TWW153" s="2"/>
      <c r="TWX153" s="2"/>
      <c r="TWY153" s="2"/>
      <c r="TWZ153" s="2"/>
      <c r="TXA153" s="2"/>
      <c r="TXB153" s="2"/>
      <c r="TXC153" s="2"/>
      <c r="TXD153" s="2"/>
      <c r="TXE153" s="2"/>
      <c r="TXF153" s="2"/>
      <c r="TXG153" s="2"/>
      <c r="TXH153" s="2"/>
      <c r="TXI153" s="2"/>
      <c r="TXJ153" s="2"/>
      <c r="TXK153" s="2"/>
      <c r="TXL153" s="2"/>
      <c r="TXM153" s="2"/>
      <c r="TXN153" s="2"/>
      <c r="TXO153" s="2"/>
      <c r="TXP153" s="2"/>
      <c r="TXQ153" s="2"/>
      <c r="TXR153" s="2"/>
      <c r="TXS153" s="2"/>
      <c r="TXT153" s="2"/>
      <c r="TXU153" s="2"/>
      <c r="TXV153" s="2"/>
      <c r="TXW153" s="2"/>
      <c r="TXX153" s="2"/>
      <c r="TXY153" s="2"/>
      <c r="TXZ153" s="2"/>
      <c r="TYA153" s="2"/>
      <c r="TYB153" s="2"/>
      <c r="TYC153" s="2"/>
      <c r="TYD153" s="2"/>
      <c r="TYE153" s="2"/>
      <c r="TYF153" s="2"/>
      <c r="TYG153" s="2"/>
      <c r="TYH153" s="2"/>
      <c r="TYI153" s="2"/>
      <c r="TYJ153" s="2"/>
      <c r="TYK153" s="2"/>
      <c r="TYL153" s="2"/>
      <c r="TYM153" s="2"/>
      <c r="TYN153" s="2"/>
      <c r="TYO153" s="2"/>
      <c r="TYP153" s="2"/>
      <c r="TYQ153" s="2"/>
      <c r="TYR153" s="2"/>
      <c r="TYS153" s="2"/>
      <c r="TYT153" s="2"/>
      <c r="TYU153" s="2"/>
      <c r="TYV153" s="2"/>
      <c r="TYW153" s="2"/>
      <c r="TYX153" s="2"/>
      <c r="TYY153" s="2"/>
      <c r="TYZ153" s="2"/>
      <c r="TZA153" s="2"/>
      <c r="TZB153" s="2"/>
      <c r="TZC153" s="2"/>
      <c r="TZD153" s="2"/>
      <c r="TZE153" s="2"/>
      <c r="TZF153" s="2"/>
      <c r="TZG153" s="2"/>
      <c r="TZH153" s="2"/>
      <c r="TZI153" s="2"/>
      <c r="TZJ153" s="2"/>
      <c r="TZK153" s="2"/>
      <c r="TZL153" s="2"/>
      <c r="TZM153" s="2"/>
      <c r="TZN153" s="2"/>
      <c r="TZO153" s="2"/>
      <c r="TZP153" s="2"/>
      <c r="TZQ153" s="2"/>
      <c r="TZR153" s="2"/>
      <c r="TZS153" s="2"/>
      <c r="TZT153" s="2"/>
      <c r="TZU153" s="2"/>
      <c r="TZV153" s="2"/>
      <c r="TZW153" s="2"/>
      <c r="TZX153" s="2"/>
      <c r="TZY153" s="2"/>
      <c r="TZZ153" s="2"/>
      <c r="UAA153" s="2"/>
      <c r="UAB153" s="2"/>
      <c r="UAC153" s="2"/>
      <c r="UAD153" s="2"/>
      <c r="UAE153" s="2"/>
      <c r="UAF153" s="2"/>
      <c r="UAG153" s="2"/>
      <c r="UAH153" s="2"/>
      <c r="UAI153" s="2"/>
      <c r="UAJ153" s="2"/>
      <c r="UAK153" s="2"/>
      <c r="UAL153" s="2"/>
      <c r="UAM153" s="2"/>
      <c r="UAN153" s="2"/>
      <c r="UAO153" s="2"/>
      <c r="UAP153" s="2"/>
      <c r="UAQ153" s="2"/>
      <c r="UAR153" s="2"/>
      <c r="UAS153" s="2"/>
      <c r="UAT153" s="2"/>
      <c r="UAU153" s="2"/>
      <c r="UAV153" s="2"/>
      <c r="UAW153" s="2"/>
      <c r="UAX153" s="2"/>
      <c r="UAY153" s="2"/>
      <c r="UAZ153" s="2"/>
      <c r="UBA153" s="2"/>
      <c r="UBB153" s="2"/>
      <c r="UBC153" s="2"/>
      <c r="UBD153" s="2"/>
      <c r="UBE153" s="2"/>
      <c r="UBF153" s="2"/>
      <c r="UBG153" s="2"/>
      <c r="UBH153" s="2"/>
      <c r="UBI153" s="2"/>
      <c r="UBJ153" s="2"/>
      <c r="UBK153" s="2"/>
      <c r="UBL153" s="2"/>
      <c r="UBM153" s="2"/>
      <c r="UBN153" s="2"/>
      <c r="UBO153" s="2"/>
      <c r="UBP153" s="2"/>
      <c r="UBQ153" s="2"/>
      <c r="UBR153" s="2"/>
      <c r="UBS153" s="2"/>
      <c r="UBT153" s="2"/>
      <c r="UBU153" s="2"/>
      <c r="UBV153" s="2"/>
      <c r="UBW153" s="2"/>
      <c r="UBX153" s="2"/>
      <c r="UBY153" s="2"/>
      <c r="UBZ153" s="2"/>
      <c r="UCA153" s="2"/>
      <c r="UCB153" s="2"/>
      <c r="UCC153" s="2"/>
      <c r="UCD153" s="2"/>
      <c r="UCE153" s="2"/>
      <c r="UCF153" s="2"/>
      <c r="UCG153" s="2"/>
      <c r="UCH153" s="2"/>
      <c r="UCI153" s="2"/>
      <c r="UCJ153" s="2"/>
      <c r="UCK153" s="2"/>
      <c r="UCL153" s="2"/>
      <c r="UCM153" s="2"/>
      <c r="UCN153" s="2"/>
      <c r="UCO153" s="2"/>
      <c r="UCP153" s="2"/>
      <c r="UCQ153" s="2"/>
      <c r="UCR153" s="2"/>
      <c r="UCS153" s="2"/>
      <c r="UCT153" s="2"/>
      <c r="UCU153" s="2"/>
      <c r="UCV153" s="2"/>
      <c r="UCW153" s="2"/>
      <c r="UCX153" s="2"/>
      <c r="UCY153" s="2"/>
      <c r="UCZ153" s="2"/>
      <c r="UDA153" s="2"/>
      <c r="UDB153" s="2"/>
      <c r="UDC153" s="2"/>
      <c r="UDD153" s="2"/>
      <c r="UDE153" s="2"/>
      <c r="UDF153" s="2"/>
      <c r="UDG153" s="2"/>
      <c r="UDH153" s="2"/>
      <c r="UDI153" s="2"/>
      <c r="UDJ153" s="2"/>
      <c r="UDK153" s="2"/>
      <c r="UDL153" s="2"/>
      <c r="UDM153" s="2"/>
      <c r="UDN153" s="2"/>
      <c r="UDO153" s="2"/>
      <c r="UDP153" s="2"/>
      <c r="UDQ153" s="2"/>
      <c r="UDR153" s="2"/>
      <c r="UDS153" s="2"/>
      <c r="UDT153" s="2"/>
      <c r="UDU153" s="2"/>
      <c r="UDV153" s="2"/>
      <c r="UDW153" s="2"/>
      <c r="UDX153" s="2"/>
      <c r="UDY153" s="2"/>
      <c r="UDZ153" s="2"/>
      <c r="UEA153" s="2"/>
      <c r="UEB153" s="2"/>
      <c r="UEC153" s="2"/>
      <c r="UED153" s="2"/>
      <c r="UEE153" s="2"/>
      <c r="UEF153" s="2"/>
      <c r="UEG153" s="2"/>
      <c r="UEH153" s="2"/>
      <c r="UEI153" s="2"/>
      <c r="UEJ153" s="2"/>
      <c r="UEK153" s="2"/>
      <c r="UEL153" s="2"/>
      <c r="UEM153" s="2"/>
      <c r="UEN153" s="2"/>
      <c r="UEO153" s="2"/>
      <c r="UEP153" s="2"/>
      <c r="UEQ153" s="2"/>
      <c r="UER153" s="2"/>
      <c r="UES153" s="2"/>
      <c r="UET153" s="2"/>
      <c r="UEU153" s="2"/>
      <c r="UEV153" s="2"/>
      <c r="UEW153" s="2"/>
      <c r="UEX153" s="2"/>
      <c r="UEY153" s="2"/>
      <c r="UEZ153" s="2"/>
      <c r="UFA153" s="2"/>
      <c r="UFB153" s="2"/>
      <c r="UFC153" s="2"/>
      <c r="UFD153" s="2"/>
      <c r="UFE153" s="2"/>
      <c r="UFF153" s="2"/>
      <c r="UFG153" s="2"/>
      <c r="UFH153" s="2"/>
      <c r="UFI153" s="2"/>
      <c r="UFJ153" s="2"/>
      <c r="UFK153" s="2"/>
      <c r="UFL153" s="2"/>
      <c r="UFM153" s="2"/>
      <c r="UFN153" s="2"/>
      <c r="UFO153" s="2"/>
      <c r="UFP153" s="2"/>
      <c r="UFQ153" s="2"/>
      <c r="UFR153" s="2"/>
      <c r="UFS153" s="2"/>
      <c r="UFT153" s="2"/>
      <c r="UFU153" s="2"/>
      <c r="UFV153" s="2"/>
      <c r="UFW153" s="2"/>
      <c r="UFX153" s="2"/>
      <c r="UFY153" s="2"/>
      <c r="UFZ153" s="2"/>
      <c r="UGA153" s="2"/>
      <c r="UGB153" s="2"/>
      <c r="UGC153" s="2"/>
      <c r="UGD153" s="2"/>
      <c r="UGE153" s="2"/>
      <c r="UGF153" s="2"/>
      <c r="UGG153" s="2"/>
      <c r="UGH153" s="2"/>
      <c r="UGI153" s="2"/>
      <c r="UGJ153" s="2"/>
      <c r="UGK153" s="2"/>
      <c r="UGL153" s="2"/>
      <c r="UGM153" s="2"/>
      <c r="UGN153" s="2"/>
      <c r="UGO153" s="2"/>
      <c r="UGP153" s="2"/>
      <c r="UGQ153" s="2"/>
      <c r="UGR153" s="2"/>
      <c r="UGS153" s="2"/>
      <c r="UGT153" s="2"/>
      <c r="UGU153" s="2"/>
      <c r="UGV153" s="2"/>
      <c r="UGW153" s="2"/>
      <c r="UGX153" s="2"/>
      <c r="UGY153" s="2"/>
      <c r="UGZ153" s="2"/>
      <c r="UHA153" s="2"/>
      <c r="UHB153" s="2"/>
      <c r="UHC153" s="2"/>
      <c r="UHD153" s="2"/>
      <c r="UHE153" s="2"/>
      <c r="UHF153" s="2"/>
      <c r="UHG153" s="2"/>
      <c r="UHH153" s="2"/>
      <c r="UHI153" s="2"/>
      <c r="UHJ153" s="2"/>
      <c r="UHK153" s="2"/>
      <c r="UHL153" s="2"/>
      <c r="UHM153" s="2"/>
      <c r="UHN153" s="2"/>
      <c r="UHO153" s="2"/>
      <c r="UHP153" s="2"/>
      <c r="UHQ153" s="2"/>
      <c r="UHR153" s="2"/>
      <c r="UHS153" s="2"/>
      <c r="UHT153" s="2"/>
      <c r="UHU153" s="2"/>
      <c r="UHV153" s="2"/>
      <c r="UHW153" s="2"/>
      <c r="UHX153" s="2"/>
      <c r="UHY153" s="2"/>
      <c r="UHZ153" s="2"/>
      <c r="UIA153" s="2"/>
      <c r="UIB153" s="2"/>
      <c r="UIC153" s="2"/>
      <c r="UID153" s="2"/>
      <c r="UIE153" s="2"/>
      <c r="UIF153" s="2"/>
      <c r="UIG153" s="2"/>
      <c r="UIH153" s="2"/>
      <c r="UII153" s="2"/>
      <c r="UIJ153" s="2"/>
      <c r="UIK153" s="2"/>
      <c r="UIL153" s="2"/>
      <c r="UIM153" s="2"/>
      <c r="UIN153" s="2"/>
      <c r="UIO153" s="2"/>
      <c r="UIP153" s="2"/>
      <c r="UIQ153" s="2"/>
      <c r="UIR153" s="2"/>
      <c r="UIS153" s="2"/>
      <c r="UIT153" s="2"/>
      <c r="UIU153" s="2"/>
      <c r="UIV153" s="2"/>
      <c r="UIW153" s="2"/>
      <c r="UIX153" s="2"/>
      <c r="UIY153" s="2"/>
      <c r="UIZ153" s="2"/>
      <c r="UJA153" s="2"/>
      <c r="UJB153" s="2"/>
      <c r="UJC153" s="2"/>
      <c r="UJD153" s="2"/>
      <c r="UJE153" s="2"/>
      <c r="UJF153" s="2"/>
      <c r="UJG153" s="2"/>
      <c r="UJH153" s="2"/>
      <c r="UJI153" s="2"/>
      <c r="UJJ153" s="2"/>
      <c r="UJK153" s="2"/>
      <c r="UJL153" s="2"/>
      <c r="UJM153" s="2"/>
      <c r="UJN153" s="2"/>
      <c r="UJO153" s="2"/>
      <c r="UJP153" s="2"/>
      <c r="UJQ153" s="2"/>
      <c r="UJR153" s="2"/>
      <c r="UJS153" s="2"/>
      <c r="UJT153" s="2"/>
      <c r="UJU153" s="2"/>
      <c r="UJV153" s="2"/>
      <c r="UJW153" s="2"/>
      <c r="UJX153" s="2"/>
      <c r="UJY153" s="2"/>
      <c r="UJZ153" s="2"/>
      <c r="UKA153" s="2"/>
      <c r="UKB153" s="2"/>
      <c r="UKC153" s="2"/>
      <c r="UKD153" s="2"/>
      <c r="UKE153" s="2"/>
      <c r="UKF153" s="2"/>
      <c r="UKG153" s="2"/>
      <c r="UKH153" s="2"/>
      <c r="UKI153" s="2"/>
      <c r="UKJ153" s="2"/>
      <c r="UKK153" s="2"/>
      <c r="UKL153" s="2"/>
      <c r="UKM153" s="2"/>
      <c r="UKN153" s="2"/>
      <c r="UKO153" s="2"/>
      <c r="UKP153" s="2"/>
      <c r="UKQ153" s="2"/>
      <c r="UKR153" s="2"/>
      <c r="UKS153" s="2"/>
      <c r="UKT153" s="2"/>
      <c r="UKU153" s="2"/>
      <c r="UKV153" s="2"/>
      <c r="UKW153" s="2"/>
      <c r="UKX153" s="2"/>
      <c r="UKY153" s="2"/>
      <c r="UKZ153" s="2"/>
      <c r="ULA153" s="2"/>
      <c r="ULB153" s="2"/>
      <c r="ULC153" s="2"/>
      <c r="ULD153" s="2"/>
      <c r="ULE153" s="2"/>
      <c r="ULF153" s="2"/>
      <c r="ULG153" s="2"/>
      <c r="ULH153" s="2"/>
      <c r="ULI153" s="2"/>
      <c r="ULJ153" s="2"/>
      <c r="ULK153" s="2"/>
      <c r="ULL153" s="2"/>
      <c r="ULM153" s="2"/>
      <c r="ULN153" s="2"/>
      <c r="ULO153" s="2"/>
      <c r="ULP153" s="2"/>
      <c r="ULQ153" s="2"/>
      <c r="ULR153" s="2"/>
      <c r="ULS153" s="2"/>
      <c r="ULT153" s="2"/>
      <c r="ULU153" s="2"/>
      <c r="ULV153" s="2"/>
      <c r="ULW153" s="2"/>
      <c r="ULX153" s="2"/>
      <c r="ULY153" s="2"/>
      <c r="ULZ153" s="2"/>
      <c r="UMA153" s="2"/>
      <c r="UMB153" s="2"/>
      <c r="UMC153" s="2"/>
      <c r="UMD153" s="2"/>
      <c r="UME153" s="2"/>
      <c r="UMF153" s="2"/>
      <c r="UMG153" s="2"/>
      <c r="UMH153" s="2"/>
      <c r="UMI153" s="2"/>
      <c r="UMJ153" s="2"/>
      <c r="UMK153" s="2"/>
      <c r="UML153" s="2"/>
      <c r="UMM153" s="2"/>
      <c r="UMN153" s="2"/>
      <c r="UMO153" s="2"/>
      <c r="UMP153" s="2"/>
      <c r="UMQ153" s="2"/>
      <c r="UMR153" s="2"/>
      <c r="UMS153" s="2"/>
      <c r="UMT153" s="2"/>
      <c r="UMU153" s="2"/>
      <c r="UMV153" s="2"/>
      <c r="UMW153" s="2"/>
      <c r="UMX153" s="2"/>
      <c r="UMY153" s="2"/>
      <c r="UMZ153" s="2"/>
      <c r="UNA153" s="2"/>
      <c r="UNB153" s="2"/>
      <c r="UNC153" s="2"/>
      <c r="UND153" s="2"/>
      <c r="UNE153" s="2"/>
      <c r="UNF153" s="2"/>
      <c r="UNG153" s="2"/>
      <c r="UNH153" s="2"/>
      <c r="UNI153" s="2"/>
      <c r="UNJ153" s="2"/>
      <c r="UNK153" s="2"/>
      <c r="UNL153" s="2"/>
      <c r="UNM153" s="2"/>
      <c r="UNN153" s="2"/>
      <c r="UNO153" s="2"/>
      <c r="UNP153" s="2"/>
      <c r="UNQ153" s="2"/>
      <c r="UNR153" s="2"/>
      <c r="UNS153" s="2"/>
      <c r="UNT153" s="2"/>
      <c r="UNU153" s="2"/>
      <c r="UNV153" s="2"/>
      <c r="UNW153" s="2"/>
      <c r="UNX153" s="2"/>
      <c r="UNY153" s="2"/>
      <c r="UNZ153" s="2"/>
      <c r="UOA153" s="2"/>
      <c r="UOB153" s="2"/>
      <c r="UOC153" s="2"/>
      <c r="UOD153" s="2"/>
      <c r="UOE153" s="2"/>
      <c r="UOF153" s="2"/>
      <c r="UOG153" s="2"/>
      <c r="UOH153" s="2"/>
      <c r="UOI153" s="2"/>
      <c r="UOJ153" s="2"/>
      <c r="UOK153" s="2"/>
      <c r="UOL153" s="2"/>
      <c r="UOM153" s="2"/>
      <c r="UON153" s="2"/>
      <c r="UOO153" s="2"/>
      <c r="UOP153" s="2"/>
      <c r="UOQ153" s="2"/>
      <c r="UOR153" s="2"/>
      <c r="UOS153" s="2"/>
      <c r="UOT153" s="2"/>
      <c r="UOU153" s="2"/>
      <c r="UOV153" s="2"/>
      <c r="UOW153" s="2"/>
      <c r="UOX153" s="2"/>
      <c r="UOY153" s="2"/>
      <c r="UOZ153" s="2"/>
      <c r="UPA153" s="2"/>
      <c r="UPB153" s="2"/>
      <c r="UPC153" s="2"/>
      <c r="UPD153" s="2"/>
      <c r="UPE153" s="2"/>
      <c r="UPF153" s="2"/>
      <c r="UPG153" s="2"/>
      <c r="UPH153" s="2"/>
      <c r="UPI153" s="2"/>
      <c r="UPJ153" s="2"/>
      <c r="UPK153" s="2"/>
      <c r="UPL153" s="2"/>
      <c r="UPM153" s="2"/>
      <c r="UPN153" s="2"/>
      <c r="UPO153" s="2"/>
      <c r="UPP153" s="2"/>
      <c r="UPQ153" s="2"/>
      <c r="UPR153" s="2"/>
      <c r="UPS153" s="2"/>
      <c r="UPT153" s="2"/>
      <c r="UPU153" s="2"/>
      <c r="UPV153" s="2"/>
      <c r="UPW153" s="2"/>
      <c r="UPX153" s="2"/>
      <c r="UPY153" s="2"/>
      <c r="UPZ153" s="2"/>
      <c r="UQA153" s="2"/>
      <c r="UQB153" s="2"/>
      <c r="UQC153" s="2"/>
      <c r="UQD153" s="2"/>
      <c r="UQE153" s="2"/>
      <c r="UQF153" s="2"/>
      <c r="UQG153" s="2"/>
      <c r="UQH153" s="2"/>
      <c r="UQI153" s="2"/>
      <c r="UQJ153" s="2"/>
      <c r="UQK153" s="2"/>
      <c r="UQL153" s="2"/>
      <c r="UQM153" s="2"/>
      <c r="UQN153" s="2"/>
      <c r="UQO153" s="2"/>
      <c r="UQP153" s="2"/>
      <c r="UQQ153" s="2"/>
      <c r="UQR153" s="2"/>
      <c r="UQS153" s="2"/>
      <c r="UQT153" s="2"/>
      <c r="UQU153" s="2"/>
      <c r="UQV153" s="2"/>
      <c r="UQW153" s="2"/>
      <c r="UQX153" s="2"/>
      <c r="UQY153" s="2"/>
      <c r="UQZ153" s="2"/>
      <c r="URA153" s="2"/>
      <c r="URB153" s="2"/>
      <c r="URC153" s="2"/>
      <c r="URD153" s="2"/>
      <c r="URE153" s="2"/>
      <c r="URF153" s="2"/>
      <c r="URG153" s="2"/>
      <c r="URH153" s="2"/>
      <c r="URI153" s="2"/>
      <c r="URJ153" s="2"/>
      <c r="URK153" s="2"/>
      <c r="URL153" s="2"/>
      <c r="URM153" s="2"/>
      <c r="URN153" s="2"/>
      <c r="URO153" s="2"/>
      <c r="URP153" s="2"/>
      <c r="URQ153" s="2"/>
      <c r="URR153" s="2"/>
      <c r="URS153" s="2"/>
      <c r="URT153" s="2"/>
      <c r="URU153" s="2"/>
      <c r="URV153" s="2"/>
      <c r="URW153" s="2"/>
      <c r="URX153" s="2"/>
      <c r="URY153" s="2"/>
      <c r="URZ153" s="2"/>
      <c r="USA153" s="2"/>
      <c r="USB153" s="2"/>
      <c r="USC153" s="2"/>
      <c r="USD153" s="2"/>
      <c r="USE153" s="2"/>
      <c r="USF153" s="2"/>
      <c r="USG153" s="2"/>
      <c r="USH153" s="2"/>
      <c r="USI153" s="2"/>
      <c r="USJ153" s="2"/>
      <c r="USK153" s="2"/>
      <c r="USL153" s="2"/>
      <c r="USM153" s="2"/>
      <c r="USN153" s="2"/>
      <c r="USO153" s="2"/>
      <c r="USP153" s="2"/>
      <c r="USQ153" s="2"/>
      <c r="USR153" s="2"/>
      <c r="USS153" s="2"/>
      <c r="UST153" s="2"/>
      <c r="USU153" s="2"/>
      <c r="USV153" s="2"/>
      <c r="USW153" s="2"/>
      <c r="USX153" s="2"/>
      <c r="USY153" s="2"/>
      <c r="USZ153" s="2"/>
      <c r="UTA153" s="2"/>
      <c r="UTB153" s="2"/>
      <c r="UTC153" s="2"/>
      <c r="UTD153" s="2"/>
      <c r="UTE153" s="2"/>
      <c r="UTF153" s="2"/>
      <c r="UTG153" s="2"/>
      <c r="UTH153" s="2"/>
      <c r="UTI153" s="2"/>
      <c r="UTJ153" s="2"/>
      <c r="UTK153" s="2"/>
      <c r="UTL153" s="2"/>
      <c r="UTM153" s="2"/>
      <c r="UTN153" s="2"/>
      <c r="UTO153" s="2"/>
      <c r="UTP153" s="2"/>
      <c r="UTQ153" s="2"/>
      <c r="UTR153" s="2"/>
      <c r="UTS153" s="2"/>
      <c r="UTT153" s="2"/>
      <c r="UTU153" s="2"/>
      <c r="UTV153" s="2"/>
      <c r="UTW153" s="2"/>
      <c r="UTX153" s="2"/>
      <c r="UTY153" s="2"/>
      <c r="UTZ153" s="2"/>
      <c r="UUA153" s="2"/>
      <c r="UUB153" s="2"/>
      <c r="UUC153" s="2"/>
      <c r="UUD153" s="2"/>
      <c r="UUE153" s="2"/>
      <c r="UUF153" s="2"/>
      <c r="UUG153" s="2"/>
      <c r="UUH153" s="2"/>
      <c r="UUI153" s="2"/>
      <c r="UUJ153" s="2"/>
      <c r="UUK153" s="2"/>
      <c r="UUL153" s="2"/>
      <c r="UUM153" s="2"/>
      <c r="UUN153" s="2"/>
      <c r="UUO153" s="2"/>
      <c r="UUP153" s="2"/>
      <c r="UUQ153" s="2"/>
      <c r="UUR153" s="2"/>
      <c r="UUS153" s="2"/>
      <c r="UUT153" s="2"/>
      <c r="UUU153" s="2"/>
      <c r="UUV153" s="2"/>
      <c r="UUW153" s="2"/>
      <c r="UUX153" s="2"/>
      <c r="UUY153" s="2"/>
      <c r="UUZ153" s="2"/>
      <c r="UVA153" s="2"/>
      <c r="UVB153" s="2"/>
      <c r="UVC153" s="2"/>
      <c r="UVD153" s="2"/>
      <c r="UVE153" s="2"/>
      <c r="UVF153" s="2"/>
      <c r="UVG153" s="2"/>
      <c r="UVH153" s="2"/>
      <c r="UVI153" s="2"/>
      <c r="UVJ153" s="2"/>
      <c r="UVK153" s="2"/>
      <c r="UVL153" s="2"/>
      <c r="UVM153" s="2"/>
      <c r="UVN153" s="2"/>
      <c r="UVO153" s="2"/>
      <c r="UVP153" s="2"/>
      <c r="UVQ153" s="2"/>
      <c r="UVR153" s="2"/>
      <c r="UVS153" s="2"/>
      <c r="UVT153" s="2"/>
      <c r="UVU153" s="2"/>
      <c r="UVV153" s="2"/>
      <c r="UVW153" s="2"/>
      <c r="UVX153" s="2"/>
      <c r="UVY153" s="2"/>
      <c r="UVZ153" s="2"/>
      <c r="UWA153" s="2"/>
      <c r="UWB153" s="2"/>
      <c r="UWC153" s="2"/>
      <c r="UWD153" s="2"/>
      <c r="UWE153" s="2"/>
      <c r="UWF153" s="2"/>
      <c r="UWG153" s="2"/>
      <c r="UWH153" s="2"/>
      <c r="UWI153" s="2"/>
      <c r="UWJ153" s="2"/>
      <c r="UWK153" s="2"/>
      <c r="UWL153" s="2"/>
      <c r="UWM153" s="2"/>
      <c r="UWN153" s="2"/>
      <c r="UWO153" s="2"/>
      <c r="UWP153" s="2"/>
      <c r="UWQ153" s="2"/>
      <c r="UWR153" s="2"/>
      <c r="UWS153" s="2"/>
      <c r="UWT153" s="2"/>
      <c r="UWU153" s="2"/>
      <c r="UWV153" s="2"/>
      <c r="UWW153" s="2"/>
      <c r="UWX153" s="2"/>
      <c r="UWY153" s="2"/>
      <c r="UWZ153" s="2"/>
      <c r="UXA153" s="2"/>
      <c r="UXB153" s="2"/>
      <c r="UXC153" s="2"/>
      <c r="UXD153" s="2"/>
      <c r="UXE153" s="2"/>
      <c r="UXF153" s="2"/>
      <c r="UXG153" s="2"/>
      <c r="UXH153" s="2"/>
      <c r="UXI153" s="2"/>
      <c r="UXJ153" s="2"/>
      <c r="UXK153" s="2"/>
      <c r="UXL153" s="2"/>
      <c r="UXM153" s="2"/>
      <c r="UXN153" s="2"/>
      <c r="UXO153" s="2"/>
      <c r="UXP153" s="2"/>
      <c r="UXQ153" s="2"/>
      <c r="UXR153" s="2"/>
      <c r="UXS153" s="2"/>
      <c r="UXT153" s="2"/>
      <c r="UXU153" s="2"/>
      <c r="UXV153" s="2"/>
      <c r="UXW153" s="2"/>
      <c r="UXX153" s="2"/>
      <c r="UXY153" s="2"/>
      <c r="UXZ153" s="2"/>
      <c r="UYA153" s="2"/>
      <c r="UYB153" s="2"/>
      <c r="UYC153" s="2"/>
      <c r="UYD153" s="2"/>
      <c r="UYE153" s="2"/>
      <c r="UYF153" s="2"/>
      <c r="UYG153" s="2"/>
      <c r="UYH153" s="2"/>
      <c r="UYI153" s="2"/>
      <c r="UYJ153" s="2"/>
      <c r="UYK153" s="2"/>
      <c r="UYL153" s="2"/>
      <c r="UYM153" s="2"/>
      <c r="UYN153" s="2"/>
      <c r="UYO153" s="2"/>
      <c r="UYP153" s="2"/>
      <c r="UYQ153" s="2"/>
      <c r="UYR153" s="2"/>
      <c r="UYS153" s="2"/>
      <c r="UYT153" s="2"/>
      <c r="UYU153" s="2"/>
      <c r="UYV153" s="2"/>
      <c r="UYW153" s="2"/>
      <c r="UYX153" s="2"/>
      <c r="UYY153" s="2"/>
      <c r="UYZ153" s="2"/>
      <c r="UZA153" s="2"/>
      <c r="UZB153" s="2"/>
      <c r="UZC153" s="2"/>
      <c r="UZD153" s="2"/>
      <c r="UZE153" s="2"/>
      <c r="UZF153" s="2"/>
      <c r="UZG153" s="2"/>
      <c r="UZH153" s="2"/>
      <c r="UZI153" s="2"/>
      <c r="UZJ153" s="2"/>
      <c r="UZK153" s="2"/>
      <c r="UZL153" s="2"/>
      <c r="UZM153" s="2"/>
      <c r="UZN153" s="2"/>
      <c r="UZO153" s="2"/>
      <c r="UZP153" s="2"/>
      <c r="UZQ153" s="2"/>
      <c r="UZR153" s="2"/>
      <c r="UZS153" s="2"/>
      <c r="UZT153" s="2"/>
      <c r="UZU153" s="2"/>
      <c r="UZV153" s="2"/>
      <c r="UZW153" s="2"/>
      <c r="UZX153" s="2"/>
      <c r="UZY153" s="2"/>
      <c r="UZZ153" s="2"/>
      <c r="VAA153" s="2"/>
      <c r="VAB153" s="2"/>
      <c r="VAC153" s="2"/>
      <c r="VAD153" s="2"/>
      <c r="VAE153" s="2"/>
      <c r="VAF153" s="2"/>
      <c r="VAG153" s="2"/>
      <c r="VAH153" s="2"/>
      <c r="VAI153" s="2"/>
      <c r="VAJ153" s="2"/>
      <c r="VAK153" s="2"/>
      <c r="VAL153" s="2"/>
      <c r="VAM153" s="2"/>
      <c r="VAN153" s="2"/>
      <c r="VAO153" s="2"/>
      <c r="VAP153" s="2"/>
      <c r="VAQ153" s="2"/>
      <c r="VAR153" s="2"/>
      <c r="VAS153" s="2"/>
      <c r="VAT153" s="2"/>
      <c r="VAU153" s="2"/>
      <c r="VAV153" s="2"/>
      <c r="VAW153" s="2"/>
      <c r="VAX153" s="2"/>
      <c r="VAY153" s="2"/>
      <c r="VAZ153" s="2"/>
      <c r="VBA153" s="2"/>
      <c r="VBB153" s="2"/>
      <c r="VBC153" s="2"/>
      <c r="VBD153" s="2"/>
      <c r="VBE153" s="2"/>
      <c r="VBF153" s="2"/>
      <c r="VBG153" s="2"/>
      <c r="VBH153" s="2"/>
      <c r="VBI153" s="2"/>
      <c r="VBJ153" s="2"/>
      <c r="VBK153" s="2"/>
      <c r="VBL153" s="2"/>
      <c r="VBM153" s="2"/>
      <c r="VBN153" s="2"/>
      <c r="VBO153" s="2"/>
      <c r="VBP153" s="2"/>
      <c r="VBQ153" s="2"/>
      <c r="VBR153" s="2"/>
      <c r="VBS153" s="2"/>
      <c r="VBT153" s="2"/>
      <c r="VBU153" s="2"/>
      <c r="VBV153" s="2"/>
      <c r="VBW153" s="2"/>
      <c r="VBX153" s="2"/>
      <c r="VBY153" s="2"/>
      <c r="VBZ153" s="2"/>
      <c r="VCA153" s="2"/>
      <c r="VCB153" s="2"/>
      <c r="VCC153" s="2"/>
      <c r="VCD153" s="2"/>
      <c r="VCE153" s="2"/>
      <c r="VCF153" s="2"/>
      <c r="VCG153" s="2"/>
      <c r="VCH153" s="2"/>
      <c r="VCI153" s="2"/>
      <c r="VCJ153" s="2"/>
      <c r="VCK153" s="2"/>
      <c r="VCL153" s="2"/>
      <c r="VCM153" s="2"/>
      <c r="VCN153" s="2"/>
      <c r="VCO153" s="2"/>
      <c r="VCP153" s="2"/>
      <c r="VCQ153" s="2"/>
      <c r="VCR153" s="2"/>
      <c r="VCS153" s="2"/>
      <c r="VCT153" s="2"/>
      <c r="VCU153" s="2"/>
      <c r="VCV153" s="2"/>
      <c r="VCW153" s="2"/>
      <c r="VCX153" s="2"/>
      <c r="VCY153" s="2"/>
      <c r="VCZ153" s="2"/>
      <c r="VDA153" s="2"/>
      <c r="VDB153" s="2"/>
      <c r="VDC153" s="2"/>
      <c r="VDD153" s="2"/>
      <c r="VDE153" s="2"/>
      <c r="VDF153" s="2"/>
      <c r="VDG153" s="2"/>
      <c r="VDH153" s="2"/>
      <c r="VDI153" s="2"/>
      <c r="VDJ153" s="2"/>
      <c r="VDK153" s="2"/>
      <c r="VDL153" s="2"/>
      <c r="VDM153" s="2"/>
      <c r="VDN153" s="2"/>
      <c r="VDO153" s="2"/>
      <c r="VDP153" s="2"/>
      <c r="VDQ153" s="2"/>
      <c r="VDR153" s="2"/>
      <c r="VDS153" s="2"/>
      <c r="VDT153" s="2"/>
      <c r="VDU153" s="2"/>
      <c r="VDV153" s="2"/>
      <c r="VDW153" s="2"/>
      <c r="VDX153" s="2"/>
      <c r="VDY153" s="2"/>
      <c r="VDZ153" s="2"/>
      <c r="VEA153" s="2"/>
      <c r="VEB153" s="2"/>
      <c r="VEC153" s="2"/>
      <c r="VED153" s="2"/>
      <c r="VEE153" s="2"/>
      <c r="VEF153" s="2"/>
      <c r="VEG153" s="2"/>
      <c r="VEH153" s="2"/>
      <c r="VEI153" s="2"/>
      <c r="VEJ153" s="2"/>
      <c r="VEK153" s="2"/>
      <c r="VEL153" s="2"/>
      <c r="VEM153" s="2"/>
      <c r="VEN153" s="2"/>
      <c r="VEO153" s="2"/>
      <c r="VEP153" s="2"/>
      <c r="VEQ153" s="2"/>
      <c r="VER153" s="2"/>
      <c r="VES153" s="2"/>
      <c r="VET153" s="2"/>
      <c r="VEU153" s="2"/>
      <c r="VEV153" s="2"/>
      <c r="VEW153" s="2"/>
      <c r="VEX153" s="2"/>
      <c r="VEY153" s="2"/>
      <c r="VEZ153" s="2"/>
      <c r="VFA153" s="2"/>
      <c r="VFB153" s="2"/>
      <c r="VFC153" s="2"/>
      <c r="VFD153" s="2"/>
      <c r="VFE153" s="2"/>
      <c r="VFF153" s="2"/>
      <c r="VFG153" s="2"/>
      <c r="VFH153" s="2"/>
      <c r="VFI153" s="2"/>
      <c r="VFJ153" s="2"/>
      <c r="VFK153" s="2"/>
      <c r="VFL153" s="2"/>
      <c r="VFM153" s="2"/>
      <c r="VFN153" s="2"/>
      <c r="VFO153" s="2"/>
      <c r="VFP153" s="2"/>
      <c r="VFQ153" s="2"/>
      <c r="VFR153" s="2"/>
      <c r="VFS153" s="2"/>
      <c r="VFT153" s="2"/>
      <c r="VFU153" s="2"/>
      <c r="VFV153" s="2"/>
      <c r="VFW153" s="2"/>
      <c r="VFX153" s="2"/>
      <c r="VFY153" s="2"/>
      <c r="VFZ153" s="2"/>
      <c r="VGA153" s="2"/>
      <c r="VGB153" s="2"/>
      <c r="VGC153" s="2"/>
      <c r="VGD153" s="2"/>
      <c r="VGE153" s="2"/>
      <c r="VGF153" s="2"/>
      <c r="VGG153" s="2"/>
      <c r="VGH153" s="2"/>
      <c r="VGI153" s="2"/>
      <c r="VGJ153" s="2"/>
      <c r="VGK153" s="2"/>
      <c r="VGL153" s="2"/>
      <c r="VGM153" s="2"/>
      <c r="VGN153" s="2"/>
      <c r="VGO153" s="2"/>
      <c r="VGP153" s="2"/>
      <c r="VGQ153" s="2"/>
      <c r="VGR153" s="2"/>
      <c r="VGS153" s="2"/>
      <c r="VGT153" s="2"/>
      <c r="VGU153" s="2"/>
      <c r="VGV153" s="2"/>
      <c r="VGW153" s="2"/>
      <c r="VGX153" s="2"/>
      <c r="VGY153" s="2"/>
      <c r="VGZ153" s="2"/>
      <c r="VHA153" s="2"/>
      <c r="VHB153" s="2"/>
      <c r="VHC153" s="2"/>
      <c r="VHD153" s="2"/>
      <c r="VHE153" s="2"/>
      <c r="VHF153" s="2"/>
      <c r="VHG153" s="2"/>
      <c r="VHH153" s="2"/>
      <c r="VHI153" s="2"/>
      <c r="VHJ153" s="2"/>
      <c r="VHK153" s="2"/>
      <c r="VHL153" s="2"/>
      <c r="VHM153" s="2"/>
      <c r="VHN153" s="2"/>
      <c r="VHO153" s="2"/>
      <c r="VHP153" s="2"/>
      <c r="VHQ153" s="2"/>
      <c r="VHR153" s="2"/>
      <c r="VHS153" s="2"/>
      <c r="VHT153" s="2"/>
      <c r="VHU153" s="2"/>
      <c r="VHV153" s="2"/>
      <c r="VHW153" s="2"/>
      <c r="VHX153" s="2"/>
      <c r="VHY153" s="2"/>
      <c r="VHZ153" s="2"/>
      <c r="VIA153" s="2"/>
      <c r="VIB153" s="2"/>
      <c r="VIC153" s="2"/>
      <c r="VID153" s="2"/>
      <c r="VIE153" s="2"/>
      <c r="VIF153" s="2"/>
      <c r="VIG153" s="2"/>
      <c r="VIH153" s="2"/>
      <c r="VII153" s="2"/>
      <c r="VIJ153" s="2"/>
      <c r="VIK153" s="2"/>
      <c r="VIL153" s="2"/>
      <c r="VIM153" s="2"/>
      <c r="VIN153" s="2"/>
      <c r="VIO153" s="2"/>
      <c r="VIP153" s="2"/>
      <c r="VIQ153" s="2"/>
      <c r="VIR153" s="2"/>
      <c r="VIS153" s="2"/>
      <c r="VIT153" s="2"/>
      <c r="VIU153" s="2"/>
      <c r="VIV153" s="2"/>
      <c r="VIW153" s="2"/>
      <c r="VIX153" s="2"/>
      <c r="VIY153" s="2"/>
      <c r="VIZ153" s="2"/>
      <c r="VJA153" s="2"/>
      <c r="VJB153" s="2"/>
      <c r="VJC153" s="2"/>
      <c r="VJD153" s="2"/>
      <c r="VJE153" s="2"/>
      <c r="VJF153" s="2"/>
      <c r="VJG153" s="2"/>
      <c r="VJH153" s="2"/>
      <c r="VJI153" s="2"/>
      <c r="VJJ153" s="2"/>
      <c r="VJK153" s="2"/>
      <c r="VJL153" s="2"/>
      <c r="VJM153" s="2"/>
      <c r="VJN153" s="2"/>
      <c r="VJO153" s="2"/>
      <c r="VJP153" s="2"/>
      <c r="VJQ153" s="2"/>
      <c r="VJR153" s="2"/>
      <c r="VJS153" s="2"/>
      <c r="VJT153" s="2"/>
      <c r="VJU153" s="2"/>
      <c r="VJV153" s="2"/>
      <c r="VJW153" s="2"/>
      <c r="VJX153" s="2"/>
      <c r="VJY153" s="2"/>
      <c r="VJZ153" s="2"/>
      <c r="VKA153" s="2"/>
      <c r="VKB153" s="2"/>
      <c r="VKC153" s="2"/>
      <c r="VKD153" s="2"/>
      <c r="VKE153" s="2"/>
      <c r="VKF153" s="2"/>
      <c r="VKG153" s="2"/>
      <c r="VKH153" s="2"/>
      <c r="VKI153" s="2"/>
      <c r="VKJ153" s="2"/>
      <c r="VKK153" s="2"/>
      <c r="VKL153" s="2"/>
      <c r="VKM153" s="2"/>
      <c r="VKN153" s="2"/>
      <c r="VKO153" s="2"/>
      <c r="VKP153" s="2"/>
      <c r="VKQ153" s="2"/>
      <c r="VKR153" s="2"/>
      <c r="VKS153" s="2"/>
      <c r="VKT153" s="2"/>
      <c r="VKU153" s="2"/>
      <c r="VKV153" s="2"/>
      <c r="VKW153" s="2"/>
      <c r="VKX153" s="2"/>
      <c r="VKY153" s="2"/>
      <c r="VKZ153" s="2"/>
      <c r="VLA153" s="2"/>
      <c r="VLB153" s="2"/>
      <c r="VLC153" s="2"/>
      <c r="VLD153" s="2"/>
      <c r="VLE153" s="2"/>
      <c r="VLF153" s="2"/>
      <c r="VLG153" s="2"/>
      <c r="VLH153" s="2"/>
      <c r="VLI153" s="2"/>
      <c r="VLJ153" s="2"/>
      <c r="VLK153" s="2"/>
      <c r="VLL153" s="2"/>
      <c r="VLM153" s="2"/>
      <c r="VLN153" s="2"/>
      <c r="VLO153" s="2"/>
      <c r="VLP153" s="2"/>
      <c r="VLQ153" s="2"/>
      <c r="VLR153" s="2"/>
      <c r="VLS153" s="2"/>
      <c r="VLT153" s="2"/>
      <c r="VLU153" s="2"/>
      <c r="VLV153" s="2"/>
      <c r="VLW153" s="2"/>
      <c r="VLX153" s="2"/>
      <c r="VLY153" s="2"/>
      <c r="VLZ153" s="2"/>
      <c r="VMA153" s="2"/>
      <c r="VMB153" s="2"/>
      <c r="VMC153" s="2"/>
      <c r="VMD153" s="2"/>
      <c r="VME153" s="2"/>
      <c r="VMF153" s="2"/>
      <c r="VMG153" s="2"/>
      <c r="VMH153" s="2"/>
      <c r="VMI153" s="2"/>
      <c r="VMJ153" s="2"/>
      <c r="VMK153" s="2"/>
      <c r="VML153" s="2"/>
      <c r="VMM153" s="2"/>
      <c r="VMN153" s="2"/>
      <c r="VMO153" s="2"/>
      <c r="VMP153" s="2"/>
      <c r="VMQ153" s="2"/>
      <c r="VMR153" s="2"/>
      <c r="VMS153" s="2"/>
      <c r="VMT153" s="2"/>
      <c r="VMU153" s="2"/>
      <c r="VMV153" s="2"/>
      <c r="VMW153" s="2"/>
      <c r="VMX153" s="2"/>
      <c r="VMY153" s="2"/>
      <c r="VMZ153" s="2"/>
      <c r="VNA153" s="2"/>
      <c r="VNB153" s="2"/>
      <c r="VNC153" s="2"/>
      <c r="VND153" s="2"/>
      <c r="VNE153" s="2"/>
      <c r="VNF153" s="2"/>
      <c r="VNG153" s="2"/>
      <c r="VNH153" s="2"/>
      <c r="VNI153" s="2"/>
      <c r="VNJ153" s="2"/>
      <c r="VNK153" s="2"/>
      <c r="VNL153" s="2"/>
      <c r="VNM153" s="2"/>
      <c r="VNN153" s="2"/>
      <c r="VNO153" s="2"/>
      <c r="VNP153" s="2"/>
      <c r="VNQ153" s="2"/>
      <c r="VNR153" s="2"/>
      <c r="VNS153" s="2"/>
      <c r="VNT153" s="2"/>
      <c r="VNU153" s="2"/>
      <c r="VNV153" s="2"/>
      <c r="VNW153" s="2"/>
      <c r="VNX153" s="2"/>
      <c r="VNY153" s="2"/>
      <c r="VNZ153" s="2"/>
      <c r="VOA153" s="2"/>
      <c r="VOB153" s="2"/>
      <c r="VOC153" s="2"/>
      <c r="VOD153" s="2"/>
      <c r="VOE153" s="2"/>
      <c r="VOF153" s="2"/>
      <c r="VOG153" s="2"/>
      <c r="VOH153" s="2"/>
      <c r="VOI153" s="2"/>
      <c r="VOJ153" s="2"/>
      <c r="VOK153" s="2"/>
      <c r="VOL153" s="2"/>
      <c r="VOM153" s="2"/>
      <c r="VON153" s="2"/>
      <c r="VOO153" s="2"/>
      <c r="VOP153" s="2"/>
      <c r="VOQ153" s="2"/>
      <c r="VOR153" s="2"/>
      <c r="VOS153" s="2"/>
      <c r="VOT153" s="2"/>
      <c r="VOU153" s="2"/>
      <c r="VOV153" s="2"/>
      <c r="VOW153" s="2"/>
      <c r="VOX153" s="2"/>
      <c r="VOY153" s="2"/>
      <c r="VOZ153" s="2"/>
      <c r="VPA153" s="2"/>
      <c r="VPB153" s="2"/>
      <c r="VPC153" s="2"/>
      <c r="VPD153" s="2"/>
      <c r="VPE153" s="2"/>
      <c r="VPF153" s="2"/>
      <c r="VPG153" s="2"/>
      <c r="VPH153" s="2"/>
      <c r="VPI153" s="2"/>
      <c r="VPJ153" s="2"/>
      <c r="VPK153" s="2"/>
      <c r="VPL153" s="2"/>
      <c r="VPM153" s="2"/>
      <c r="VPN153" s="2"/>
      <c r="VPO153" s="2"/>
      <c r="VPP153" s="2"/>
      <c r="VPQ153" s="2"/>
      <c r="VPR153" s="2"/>
      <c r="VPS153" s="2"/>
      <c r="VPT153" s="2"/>
      <c r="VPU153" s="2"/>
      <c r="VPV153" s="2"/>
      <c r="VPW153" s="2"/>
      <c r="VPX153" s="2"/>
      <c r="VPY153" s="2"/>
      <c r="VPZ153" s="2"/>
      <c r="VQA153" s="2"/>
      <c r="VQB153" s="2"/>
      <c r="VQC153" s="2"/>
      <c r="VQD153" s="2"/>
      <c r="VQE153" s="2"/>
      <c r="VQF153" s="2"/>
      <c r="VQG153" s="2"/>
      <c r="VQH153" s="2"/>
      <c r="VQI153" s="2"/>
      <c r="VQJ153" s="2"/>
      <c r="VQK153" s="2"/>
      <c r="VQL153" s="2"/>
      <c r="VQM153" s="2"/>
      <c r="VQN153" s="2"/>
      <c r="VQO153" s="2"/>
      <c r="VQP153" s="2"/>
      <c r="VQQ153" s="2"/>
      <c r="VQR153" s="2"/>
      <c r="VQS153" s="2"/>
      <c r="VQT153" s="2"/>
      <c r="VQU153" s="2"/>
      <c r="VQV153" s="2"/>
      <c r="VQW153" s="2"/>
      <c r="VQX153" s="2"/>
      <c r="VQY153" s="2"/>
      <c r="VQZ153" s="2"/>
      <c r="VRA153" s="2"/>
      <c r="VRB153" s="2"/>
      <c r="VRC153" s="2"/>
      <c r="VRD153" s="2"/>
      <c r="VRE153" s="2"/>
      <c r="VRF153" s="2"/>
      <c r="VRG153" s="2"/>
      <c r="VRH153" s="2"/>
      <c r="VRI153" s="2"/>
      <c r="VRJ153" s="2"/>
      <c r="VRK153" s="2"/>
      <c r="VRL153" s="2"/>
      <c r="VRM153" s="2"/>
      <c r="VRN153" s="2"/>
      <c r="VRO153" s="2"/>
      <c r="VRP153" s="2"/>
      <c r="VRQ153" s="2"/>
      <c r="VRR153" s="2"/>
      <c r="VRS153" s="2"/>
      <c r="VRT153" s="2"/>
      <c r="VRU153" s="2"/>
      <c r="VRV153" s="2"/>
      <c r="VRW153" s="2"/>
      <c r="VRX153" s="2"/>
      <c r="VRY153" s="2"/>
      <c r="VRZ153" s="2"/>
      <c r="VSA153" s="2"/>
      <c r="VSB153" s="2"/>
      <c r="VSC153" s="2"/>
      <c r="VSD153" s="2"/>
      <c r="VSE153" s="2"/>
      <c r="VSF153" s="2"/>
      <c r="VSG153" s="2"/>
      <c r="VSH153" s="2"/>
      <c r="VSI153" s="2"/>
      <c r="VSJ153" s="2"/>
      <c r="VSK153" s="2"/>
      <c r="VSL153" s="2"/>
      <c r="VSM153" s="2"/>
      <c r="VSN153" s="2"/>
      <c r="VSO153" s="2"/>
      <c r="VSP153" s="2"/>
      <c r="VSQ153" s="2"/>
      <c r="VSR153" s="2"/>
      <c r="VSS153" s="2"/>
      <c r="VST153" s="2"/>
      <c r="VSU153" s="2"/>
      <c r="VSV153" s="2"/>
      <c r="VSW153" s="2"/>
      <c r="VSX153" s="2"/>
      <c r="VSY153" s="2"/>
      <c r="VSZ153" s="2"/>
      <c r="VTA153" s="2"/>
      <c r="VTB153" s="2"/>
      <c r="VTC153" s="2"/>
      <c r="VTD153" s="2"/>
      <c r="VTE153" s="2"/>
      <c r="VTF153" s="2"/>
      <c r="VTG153" s="2"/>
      <c r="VTH153" s="2"/>
      <c r="VTI153" s="2"/>
      <c r="VTJ153" s="2"/>
      <c r="VTK153" s="2"/>
      <c r="VTL153" s="2"/>
      <c r="VTM153" s="2"/>
      <c r="VTN153" s="2"/>
      <c r="VTO153" s="2"/>
      <c r="VTP153" s="2"/>
      <c r="VTQ153" s="2"/>
      <c r="VTR153" s="2"/>
      <c r="VTS153" s="2"/>
      <c r="VTT153" s="2"/>
      <c r="VTU153" s="2"/>
      <c r="VTV153" s="2"/>
      <c r="VTW153" s="2"/>
      <c r="VTX153" s="2"/>
      <c r="VTY153" s="2"/>
      <c r="VTZ153" s="2"/>
      <c r="VUA153" s="2"/>
      <c r="VUB153" s="2"/>
      <c r="VUC153" s="2"/>
      <c r="VUD153" s="2"/>
      <c r="VUE153" s="2"/>
      <c r="VUF153" s="2"/>
      <c r="VUG153" s="2"/>
      <c r="VUH153" s="2"/>
      <c r="VUI153" s="2"/>
      <c r="VUJ153" s="2"/>
      <c r="VUK153" s="2"/>
      <c r="VUL153" s="2"/>
      <c r="VUM153" s="2"/>
      <c r="VUN153" s="2"/>
      <c r="VUO153" s="2"/>
      <c r="VUP153" s="2"/>
      <c r="VUQ153" s="2"/>
      <c r="VUR153" s="2"/>
      <c r="VUS153" s="2"/>
      <c r="VUT153" s="2"/>
      <c r="VUU153" s="2"/>
      <c r="VUV153" s="2"/>
      <c r="VUW153" s="2"/>
      <c r="VUX153" s="2"/>
      <c r="VUY153" s="2"/>
      <c r="VUZ153" s="2"/>
      <c r="VVA153" s="2"/>
      <c r="VVB153" s="2"/>
      <c r="VVC153" s="2"/>
      <c r="VVD153" s="2"/>
      <c r="VVE153" s="2"/>
      <c r="VVF153" s="2"/>
      <c r="VVG153" s="2"/>
      <c r="VVH153" s="2"/>
      <c r="VVI153" s="2"/>
      <c r="VVJ153" s="2"/>
      <c r="VVK153" s="2"/>
      <c r="VVL153" s="2"/>
      <c r="VVM153" s="2"/>
      <c r="VVN153" s="2"/>
      <c r="VVO153" s="2"/>
      <c r="VVP153" s="2"/>
      <c r="VVQ153" s="2"/>
      <c r="VVR153" s="2"/>
      <c r="VVS153" s="2"/>
      <c r="VVT153" s="2"/>
      <c r="VVU153" s="2"/>
      <c r="VVV153" s="2"/>
      <c r="VVW153" s="2"/>
      <c r="VVX153" s="2"/>
      <c r="VVY153" s="2"/>
      <c r="VVZ153" s="2"/>
      <c r="VWA153" s="2"/>
      <c r="VWB153" s="2"/>
      <c r="VWC153" s="2"/>
      <c r="VWD153" s="2"/>
      <c r="VWE153" s="2"/>
      <c r="VWF153" s="2"/>
      <c r="VWG153" s="2"/>
      <c r="VWH153" s="2"/>
      <c r="VWI153" s="2"/>
      <c r="VWJ153" s="2"/>
      <c r="VWK153" s="2"/>
      <c r="VWL153" s="2"/>
      <c r="VWM153" s="2"/>
      <c r="VWN153" s="2"/>
      <c r="VWO153" s="2"/>
      <c r="VWP153" s="2"/>
      <c r="VWQ153" s="2"/>
      <c r="VWR153" s="2"/>
      <c r="VWS153" s="2"/>
      <c r="VWT153" s="2"/>
      <c r="VWU153" s="2"/>
      <c r="VWV153" s="2"/>
      <c r="VWW153" s="2"/>
      <c r="VWX153" s="2"/>
      <c r="VWY153" s="2"/>
      <c r="VWZ153" s="2"/>
      <c r="VXA153" s="2"/>
      <c r="VXB153" s="2"/>
      <c r="VXC153" s="2"/>
      <c r="VXD153" s="2"/>
      <c r="VXE153" s="2"/>
      <c r="VXF153" s="2"/>
      <c r="VXG153" s="2"/>
      <c r="VXH153" s="2"/>
      <c r="VXI153" s="2"/>
      <c r="VXJ153" s="2"/>
      <c r="VXK153" s="2"/>
      <c r="VXL153" s="2"/>
      <c r="VXM153" s="2"/>
      <c r="VXN153" s="2"/>
      <c r="VXO153" s="2"/>
      <c r="VXP153" s="2"/>
      <c r="VXQ153" s="2"/>
      <c r="VXR153" s="2"/>
      <c r="VXS153" s="2"/>
      <c r="VXT153" s="2"/>
      <c r="VXU153" s="2"/>
      <c r="VXV153" s="2"/>
      <c r="VXW153" s="2"/>
      <c r="VXX153" s="2"/>
      <c r="VXY153" s="2"/>
      <c r="VXZ153" s="2"/>
      <c r="VYA153" s="2"/>
      <c r="VYB153" s="2"/>
      <c r="VYC153" s="2"/>
      <c r="VYD153" s="2"/>
      <c r="VYE153" s="2"/>
      <c r="VYF153" s="2"/>
      <c r="VYG153" s="2"/>
      <c r="VYH153" s="2"/>
      <c r="VYI153" s="2"/>
      <c r="VYJ153" s="2"/>
      <c r="VYK153" s="2"/>
      <c r="VYL153" s="2"/>
      <c r="VYM153" s="2"/>
      <c r="VYN153" s="2"/>
      <c r="VYO153" s="2"/>
      <c r="VYP153" s="2"/>
      <c r="VYQ153" s="2"/>
      <c r="VYR153" s="2"/>
      <c r="VYS153" s="2"/>
      <c r="VYT153" s="2"/>
      <c r="VYU153" s="2"/>
      <c r="VYV153" s="2"/>
      <c r="VYW153" s="2"/>
      <c r="VYX153" s="2"/>
      <c r="VYY153" s="2"/>
      <c r="VYZ153" s="2"/>
      <c r="VZA153" s="2"/>
      <c r="VZB153" s="2"/>
      <c r="VZC153" s="2"/>
      <c r="VZD153" s="2"/>
      <c r="VZE153" s="2"/>
      <c r="VZF153" s="2"/>
      <c r="VZG153" s="2"/>
      <c r="VZH153" s="2"/>
      <c r="VZI153" s="2"/>
      <c r="VZJ153" s="2"/>
      <c r="VZK153" s="2"/>
      <c r="VZL153" s="2"/>
      <c r="VZM153" s="2"/>
      <c r="VZN153" s="2"/>
      <c r="VZO153" s="2"/>
      <c r="VZP153" s="2"/>
      <c r="VZQ153" s="2"/>
      <c r="VZR153" s="2"/>
      <c r="VZS153" s="2"/>
      <c r="VZT153" s="2"/>
      <c r="VZU153" s="2"/>
      <c r="VZV153" s="2"/>
      <c r="VZW153" s="2"/>
      <c r="VZX153" s="2"/>
      <c r="VZY153" s="2"/>
      <c r="VZZ153" s="2"/>
      <c r="WAA153" s="2"/>
      <c r="WAB153" s="2"/>
      <c r="WAC153" s="2"/>
      <c r="WAD153" s="2"/>
      <c r="WAE153" s="2"/>
      <c r="WAF153" s="2"/>
      <c r="WAG153" s="2"/>
      <c r="WAH153" s="2"/>
      <c r="WAI153" s="2"/>
      <c r="WAJ153" s="2"/>
      <c r="WAK153" s="2"/>
      <c r="WAL153" s="2"/>
      <c r="WAM153" s="2"/>
      <c r="WAN153" s="2"/>
      <c r="WAO153" s="2"/>
      <c r="WAP153" s="2"/>
      <c r="WAQ153" s="2"/>
      <c r="WAR153" s="2"/>
      <c r="WAS153" s="2"/>
      <c r="WAT153" s="2"/>
      <c r="WAU153" s="2"/>
      <c r="WAV153" s="2"/>
      <c r="WAW153" s="2"/>
      <c r="WAX153" s="2"/>
      <c r="WAY153" s="2"/>
      <c r="WAZ153" s="2"/>
      <c r="WBA153" s="2"/>
      <c r="WBB153" s="2"/>
      <c r="WBC153" s="2"/>
      <c r="WBD153" s="2"/>
      <c r="WBE153" s="2"/>
      <c r="WBF153" s="2"/>
      <c r="WBG153" s="2"/>
      <c r="WBH153" s="2"/>
      <c r="WBI153" s="2"/>
      <c r="WBJ153" s="2"/>
      <c r="WBK153" s="2"/>
      <c r="WBL153" s="2"/>
      <c r="WBM153" s="2"/>
      <c r="WBN153" s="2"/>
      <c r="WBO153" s="2"/>
      <c r="WBP153" s="2"/>
      <c r="WBQ153" s="2"/>
      <c r="WBR153" s="2"/>
      <c r="WBS153" s="2"/>
      <c r="WBT153" s="2"/>
      <c r="WBU153" s="2"/>
      <c r="WBV153" s="2"/>
      <c r="WBW153" s="2"/>
      <c r="WBX153" s="2"/>
      <c r="WBY153" s="2"/>
      <c r="WBZ153" s="2"/>
      <c r="WCA153" s="2"/>
      <c r="WCB153" s="2"/>
      <c r="WCC153" s="2"/>
      <c r="WCD153" s="2"/>
      <c r="WCE153" s="2"/>
      <c r="WCF153" s="2"/>
      <c r="WCG153" s="2"/>
      <c r="WCH153" s="2"/>
      <c r="WCI153" s="2"/>
      <c r="WCJ153" s="2"/>
      <c r="WCK153" s="2"/>
      <c r="WCL153" s="2"/>
      <c r="WCM153" s="2"/>
      <c r="WCN153" s="2"/>
      <c r="WCO153" s="2"/>
      <c r="WCP153" s="2"/>
      <c r="WCQ153" s="2"/>
      <c r="WCR153" s="2"/>
      <c r="WCS153" s="2"/>
      <c r="WCT153" s="2"/>
      <c r="WCU153" s="2"/>
      <c r="WCV153" s="2"/>
      <c r="WCW153" s="2"/>
      <c r="WCX153" s="2"/>
      <c r="WCY153" s="2"/>
      <c r="WCZ153" s="2"/>
      <c r="WDA153" s="2"/>
      <c r="WDB153" s="2"/>
      <c r="WDC153" s="2"/>
      <c r="WDD153" s="2"/>
      <c r="WDE153" s="2"/>
      <c r="WDF153" s="2"/>
      <c r="WDG153" s="2"/>
      <c r="WDH153" s="2"/>
      <c r="WDI153" s="2"/>
      <c r="WDJ153" s="2"/>
      <c r="WDK153" s="2"/>
      <c r="WDL153" s="2"/>
      <c r="WDM153" s="2"/>
      <c r="WDN153" s="2"/>
      <c r="WDO153" s="2"/>
      <c r="WDP153" s="2"/>
      <c r="WDQ153" s="2"/>
      <c r="WDR153" s="2"/>
      <c r="WDS153" s="2"/>
      <c r="WDT153" s="2"/>
      <c r="WDU153" s="2"/>
      <c r="WDV153" s="2"/>
      <c r="WDW153" s="2"/>
      <c r="WDX153" s="2"/>
      <c r="WDY153" s="2"/>
      <c r="WDZ153" s="2"/>
      <c r="WEA153" s="2"/>
      <c r="WEB153" s="2"/>
      <c r="WEC153" s="2"/>
      <c r="WED153" s="2"/>
      <c r="WEE153" s="2"/>
      <c r="WEF153" s="2"/>
      <c r="WEG153" s="2"/>
      <c r="WEH153" s="2"/>
      <c r="WEI153" s="2"/>
      <c r="WEJ153" s="2"/>
      <c r="WEK153" s="2"/>
      <c r="WEL153" s="2"/>
      <c r="WEM153" s="2"/>
      <c r="WEN153" s="2"/>
      <c r="WEO153" s="2"/>
      <c r="WEP153" s="2"/>
      <c r="WEQ153" s="2"/>
      <c r="WER153" s="2"/>
      <c r="WES153" s="2"/>
      <c r="WET153" s="2"/>
      <c r="WEU153" s="2"/>
      <c r="WEV153" s="2"/>
      <c r="WEW153" s="2"/>
      <c r="WEX153" s="2"/>
      <c r="WEY153" s="2"/>
      <c r="WEZ153" s="2"/>
      <c r="WFA153" s="2"/>
      <c r="WFB153" s="2"/>
      <c r="WFC153" s="2"/>
      <c r="WFD153" s="2"/>
      <c r="WFE153" s="2"/>
      <c r="WFF153" s="2"/>
      <c r="WFG153" s="2"/>
      <c r="WFH153" s="2"/>
      <c r="WFI153" s="2"/>
      <c r="WFJ153" s="2"/>
      <c r="WFK153" s="2"/>
      <c r="WFL153" s="2"/>
      <c r="WFM153" s="2"/>
      <c r="WFN153" s="2"/>
      <c r="WFO153" s="2"/>
      <c r="WFP153" s="2"/>
      <c r="WFQ153" s="2"/>
      <c r="WFR153" s="2"/>
      <c r="WFS153" s="2"/>
      <c r="WFT153" s="2"/>
      <c r="WFU153" s="2"/>
      <c r="WFV153" s="2"/>
      <c r="WFW153" s="2"/>
      <c r="WFX153" s="2"/>
      <c r="WFY153" s="2"/>
      <c r="WFZ153" s="2"/>
      <c r="WGA153" s="2"/>
      <c r="WGB153" s="2"/>
      <c r="WGC153" s="2"/>
      <c r="WGD153" s="2"/>
      <c r="WGE153" s="2"/>
      <c r="WGF153" s="2"/>
      <c r="WGG153" s="2"/>
      <c r="WGH153" s="2"/>
      <c r="WGI153" s="2"/>
      <c r="WGJ153" s="2"/>
      <c r="WGK153" s="2"/>
      <c r="WGL153" s="2"/>
      <c r="WGM153" s="2"/>
      <c r="WGN153" s="2"/>
      <c r="WGO153" s="2"/>
      <c r="WGP153" s="2"/>
      <c r="WGQ153" s="2"/>
      <c r="WGR153" s="2"/>
      <c r="WGS153" s="2"/>
      <c r="WGT153" s="2"/>
      <c r="WGU153" s="2"/>
      <c r="WGV153" s="2"/>
      <c r="WGW153" s="2"/>
      <c r="WGX153" s="2"/>
      <c r="WGY153" s="2"/>
      <c r="WGZ153" s="2"/>
      <c r="WHA153" s="2"/>
      <c r="WHB153" s="2"/>
      <c r="WHC153" s="2"/>
      <c r="WHD153" s="2"/>
      <c r="WHE153" s="2"/>
      <c r="WHF153" s="2"/>
      <c r="WHG153" s="2"/>
      <c r="WHH153" s="2"/>
      <c r="WHI153" s="2"/>
      <c r="WHJ153" s="2"/>
      <c r="WHK153" s="2"/>
      <c r="WHL153" s="2"/>
      <c r="WHM153" s="2"/>
      <c r="WHN153" s="2"/>
      <c r="WHO153" s="2"/>
      <c r="WHP153" s="2"/>
      <c r="WHQ153" s="2"/>
      <c r="WHR153" s="2"/>
      <c r="WHS153" s="2"/>
      <c r="WHT153" s="2"/>
      <c r="WHU153" s="2"/>
      <c r="WHV153" s="2"/>
      <c r="WHW153" s="2"/>
      <c r="WHX153" s="2"/>
      <c r="WHY153" s="2"/>
      <c r="WHZ153" s="2"/>
      <c r="WIA153" s="2"/>
      <c r="WIB153" s="2"/>
      <c r="WIC153" s="2"/>
      <c r="WID153" s="2"/>
      <c r="WIE153" s="2"/>
      <c r="WIF153" s="2"/>
      <c r="WIG153" s="2"/>
      <c r="WIH153" s="2"/>
      <c r="WII153" s="2"/>
      <c r="WIJ153" s="2"/>
      <c r="WIK153" s="2"/>
      <c r="WIL153" s="2"/>
      <c r="WIM153" s="2"/>
      <c r="WIN153" s="2"/>
      <c r="WIO153" s="2"/>
      <c r="WIP153" s="2"/>
      <c r="WIQ153" s="2"/>
      <c r="WIR153" s="2"/>
      <c r="WIS153" s="2"/>
      <c r="WIT153" s="2"/>
      <c r="WIU153" s="2"/>
      <c r="WIV153" s="2"/>
      <c r="WIW153" s="2"/>
      <c r="WIX153" s="2"/>
      <c r="WIY153" s="2"/>
      <c r="WIZ153" s="2"/>
      <c r="WJA153" s="2"/>
      <c r="WJB153" s="2"/>
      <c r="WJC153" s="2"/>
      <c r="WJD153" s="2"/>
      <c r="WJE153" s="2"/>
      <c r="WJF153" s="2"/>
      <c r="WJG153" s="2"/>
      <c r="WJH153" s="2"/>
      <c r="WJI153" s="2"/>
      <c r="WJJ153" s="2"/>
      <c r="WJK153" s="2"/>
      <c r="WJL153" s="2"/>
      <c r="WJM153" s="2"/>
      <c r="WJN153" s="2"/>
      <c r="WJO153" s="2"/>
      <c r="WJP153" s="2"/>
      <c r="WJQ153" s="2"/>
      <c r="WJR153" s="2"/>
      <c r="WJS153" s="2"/>
      <c r="WJT153" s="2"/>
      <c r="WJU153" s="2"/>
      <c r="WJV153" s="2"/>
      <c r="WJW153" s="2"/>
      <c r="WJX153" s="2"/>
      <c r="WJY153" s="2"/>
      <c r="WJZ153" s="2"/>
      <c r="WKA153" s="2"/>
      <c r="WKB153" s="2"/>
      <c r="WKC153" s="2"/>
      <c r="WKD153" s="2"/>
      <c r="WKE153" s="2"/>
      <c r="WKF153" s="2"/>
      <c r="WKG153" s="2"/>
      <c r="WKH153" s="2"/>
      <c r="WKI153" s="2"/>
      <c r="WKJ153" s="2"/>
      <c r="WKK153" s="2"/>
      <c r="WKL153" s="2"/>
      <c r="WKM153" s="2"/>
      <c r="WKN153" s="2"/>
      <c r="WKO153" s="2"/>
      <c r="WKP153" s="2"/>
      <c r="WKQ153" s="2"/>
      <c r="WKR153" s="2"/>
      <c r="WKS153" s="2"/>
      <c r="WKT153" s="2"/>
      <c r="WKU153" s="2"/>
      <c r="WKV153" s="2"/>
      <c r="WKW153" s="2"/>
      <c r="WKX153" s="2"/>
      <c r="WKY153" s="2"/>
      <c r="WKZ153" s="2"/>
      <c r="WLA153" s="2"/>
      <c r="WLB153" s="2"/>
      <c r="WLC153" s="2"/>
      <c r="WLD153" s="2"/>
      <c r="WLE153" s="2"/>
      <c r="WLF153" s="2"/>
      <c r="WLG153" s="2"/>
      <c r="WLH153" s="2"/>
      <c r="WLI153" s="2"/>
      <c r="WLJ153" s="2"/>
      <c r="WLK153" s="2"/>
      <c r="WLL153" s="2"/>
      <c r="WLM153" s="2"/>
      <c r="WLN153" s="2"/>
      <c r="WLO153" s="2"/>
      <c r="WLP153" s="2"/>
      <c r="WLQ153" s="2"/>
      <c r="WLR153" s="2"/>
      <c r="WLS153" s="2"/>
      <c r="WLT153" s="2"/>
      <c r="WLU153" s="2"/>
      <c r="WLV153" s="2"/>
      <c r="WLW153" s="2"/>
      <c r="WLX153" s="2"/>
      <c r="WLY153" s="2"/>
      <c r="WLZ153" s="2"/>
      <c r="WMA153" s="2"/>
      <c r="WMB153" s="2"/>
      <c r="WMC153" s="2"/>
      <c r="WMD153" s="2"/>
      <c r="WME153" s="2"/>
      <c r="WMF153" s="2"/>
      <c r="WMG153" s="2"/>
      <c r="WMH153" s="2"/>
      <c r="WMI153" s="2"/>
      <c r="WMJ153" s="2"/>
      <c r="WMK153" s="2"/>
      <c r="WML153" s="2"/>
      <c r="WMM153" s="2"/>
      <c r="WMN153" s="2"/>
      <c r="WMO153" s="2"/>
      <c r="WMP153" s="2"/>
      <c r="WMQ153" s="2"/>
      <c r="WMR153" s="2"/>
      <c r="WMS153" s="2"/>
      <c r="WMT153" s="2"/>
      <c r="WMU153" s="2"/>
      <c r="WMV153" s="2"/>
      <c r="WMW153" s="2"/>
      <c r="WMX153" s="2"/>
      <c r="WMY153" s="2"/>
      <c r="WMZ153" s="2"/>
      <c r="WNA153" s="2"/>
      <c r="WNB153" s="2"/>
      <c r="WNC153" s="2"/>
      <c r="WND153" s="2"/>
      <c r="WNE153" s="2"/>
      <c r="WNF153" s="2"/>
      <c r="WNG153" s="2"/>
      <c r="WNH153" s="2"/>
      <c r="WNI153" s="2"/>
      <c r="WNJ153" s="2"/>
      <c r="WNK153" s="2"/>
      <c r="WNL153" s="2"/>
      <c r="WNM153" s="2"/>
      <c r="WNN153" s="2"/>
      <c r="WNO153" s="2"/>
      <c r="WNP153" s="2"/>
      <c r="WNQ153" s="2"/>
      <c r="WNR153" s="2"/>
      <c r="WNS153" s="2"/>
      <c r="WNT153" s="2"/>
      <c r="WNU153" s="2"/>
      <c r="WNV153" s="2"/>
      <c r="WNW153" s="2"/>
      <c r="WNX153" s="2"/>
      <c r="WNY153" s="2"/>
      <c r="WNZ153" s="2"/>
      <c r="WOA153" s="2"/>
      <c r="WOB153" s="2"/>
      <c r="WOC153" s="2"/>
      <c r="WOD153" s="2"/>
      <c r="WOE153" s="2"/>
      <c r="WOF153" s="2"/>
      <c r="WOG153" s="2"/>
      <c r="WOH153" s="2"/>
      <c r="WOI153" s="2"/>
      <c r="WOJ153" s="2"/>
      <c r="WOK153" s="2"/>
      <c r="WOL153" s="2"/>
      <c r="WOM153" s="2"/>
      <c r="WON153" s="2"/>
      <c r="WOO153" s="2"/>
      <c r="WOP153" s="2"/>
      <c r="WOQ153" s="2"/>
      <c r="WOR153" s="2"/>
      <c r="WOS153" s="2"/>
      <c r="WOT153" s="2"/>
      <c r="WOU153" s="2"/>
      <c r="WOV153" s="2"/>
      <c r="WOW153" s="2"/>
      <c r="WOX153" s="2"/>
      <c r="WOY153" s="2"/>
      <c r="WOZ153" s="2"/>
      <c r="WPA153" s="2"/>
      <c r="WPB153" s="2"/>
      <c r="WPC153" s="2"/>
      <c r="WPD153" s="2"/>
      <c r="WPE153" s="2"/>
      <c r="WPF153" s="2"/>
      <c r="WPG153" s="2"/>
      <c r="WPH153" s="2"/>
      <c r="WPI153" s="2"/>
      <c r="WPJ153" s="2"/>
      <c r="WPK153" s="2"/>
      <c r="WPL153" s="2"/>
      <c r="WPM153" s="2"/>
      <c r="WPN153" s="2"/>
      <c r="WPO153" s="2"/>
      <c r="WPP153" s="2"/>
      <c r="WPQ153" s="2"/>
      <c r="WPR153" s="2"/>
      <c r="WPS153" s="2"/>
      <c r="WPT153" s="2"/>
      <c r="WPU153" s="2"/>
      <c r="WPV153" s="2"/>
      <c r="WPW153" s="2"/>
      <c r="WPX153" s="2"/>
      <c r="WPY153" s="2"/>
      <c r="WPZ153" s="2"/>
      <c r="WQA153" s="2"/>
      <c r="WQB153" s="2"/>
      <c r="WQC153" s="2"/>
      <c r="WQD153" s="2"/>
      <c r="WQE153" s="2"/>
      <c r="WQF153" s="2"/>
      <c r="WQG153" s="2"/>
      <c r="WQH153" s="2"/>
      <c r="WQI153" s="2"/>
      <c r="WQJ153" s="2"/>
      <c r="WQK153" s="2"/>
      <c r="WQL153" s="2"/>
      <c r="WQM153" s="2"/>
      <c r="WQN153" s="2"/>
      <c r="WQO153" s="2"/>
      <c r="WQP153" s="2"/>
      <c r="WQQ153" s="2"/>
      <c r="WQR153" s="2"/>
      <c r="WQS153" s="2"/>
      <c r="WQT153" s="2"/>
      <c r="WQU153" s="2"/>
      <c r="WQV153" s="2"/>
      <c r="WQW153" s="2"/>
      <c r="WQX153" s="2"/>
      <c r="WQY153" s="2"/>
      <c r="WQZ153" s="2"/>
      <c r="WRA153" s="2"/>
      <c r="WRB153" s="2"/>
      <c r="WRC153" s="2"/>
      <c r="WRD153" s="2"/>
      <c r="WRE153" s="2"/>
      <c r="WRF153" s="2"/>
      <c r="WRG153" s="2"/>
      <c r="WRH153" s="2"/>
      <c r="WRI153" s="2"/>
      <c r="WRJ153" s="2"/>
      <c r="WRK153" s="2"/>
      <c r="WRL153" s="2"/>
      <c r="WRM153" s="2"/>
      <c r="WRN153" s="2"/>
      <c r="WRO153" s="2"/>
      <c r="WRP153" s="2"/>
      <c r="WRQ153" s="2"/>
      <c r="WRR153" s="2"/>
      <c r="WRS153" s="2"/>
      <c r="WRT153" s="2"/>
      <c r="WRU153" s="2"/>
      <c r="WRV153" s="2"/>
      <c r="WRW153" s="2"/>
      <c r="WRX153" s="2"/>
      <c r="WRY153" s="2"/>
      <c r="WRZ153" s="2"/>
      <c r="WSA153" s="2"/>
      <c r="WSB153" s="2"/>
      <c r="WSC153" s="2"/>
      <c r="WSD153" s="2"/>
      <c r="WSE153" s="2"/>
      <c r="WSF153" s="2"/>
      <c r="WSG153" s="2"/>
      <c r="WSH153" s="2"/>
      <c r="WSI153" s="2"/>
      <c r="WSJ153" s="2"/>
      <c r="WSK153" s="2"/>
      <c r="WSL153" s="2"/>
      <c r="WSM153" s="2"/>
      <c r="WSN153" s="2"/>
      <c r="WSO153" s="2"/>
      <c r="WSP153" s="2"/>
      <c r="WSQ153" s="2"/>
      <c r="WSR153" s="2"/>
      <c r="WSS153" s="2"/>
      <c r="WST153" s="2"/>
      <c r="WSU153" s="2"/>
      <c r="WSV153" s="2"/>
      <c r="WSW153" s="2"/>
      <c r="WSX153" s="2"/>
      <c r="WSY153" s="2"/>
      <c r="WSZ153" s="2"/>
      <c r="WTA153" s="2"/>
      <c r="WTB153" s="2"/>
      <c r="WTC153" s="2"/>
      <c r="WTD153" s="2"/>
      <c r="WTE153" s="2"/>
      <c r="WTF153" s="2"/>
      <c r="WTG153" s="2"/>
      <c r="WTH153" s="2"/>
      <c r="WTI153" s="2"/>
      <c r="WTJ153" s="2"/>
      <c r="WTK153" s="2"/>
      <c r="WTL153" s="2"/>
      <c r="WTM153" s="2"/>
      <c r="WTN153" s="2"/>
      <c r="WTO153" s="2"/>
      <c r="WTP153" s="2"/>
      <c r="WTQ153" s="2"/>
      <c r="WTR153" s="2"/>
      <c r="WTS153" s="2"/>
      <c r="WTT153" s="2"/>
      <c r="WTU153" s="2"/>
      <c r="WTV153" s="2"/>
      <c r="WTW153" s="2"/>
      <c r="WTX153" s="2"/>
      <c r="WTY153" s="2"/>
      <c r="WTZ153" s="2"/>
      <c r="WUA153" s="2"/>
      <c r="WUB153" s="2"/>
      <c r="WUC153" s="2"/>
      <c r="WUD153" s="2"/>
      <c r="WUE153" s="2"/>
      <c r="WUF153" s="2"/>
      <c r="WUG153" s="2"/>
      <c r="WUH153" s="2"/>
      <c r="WUI153" s="2"/>
      <c r="WUJ153" s="2"/>
      <c r="WUK153" s="2"/>
      <c r="WUL153" s="2"/>
      <c r="WUM153" s="2"/>
      <c r="WUN153" s="2"/>
      <c r="WUO153" s="2"/>
      <c r="WUP153" s="2"/>
      <c r="WUQ153" s="2"/>
      <c r="WUR153" s="2"/>
      <c r="WUS153" s="2"/>
      <c r="WUT153" s="2"/>
      <c r="WUU153" s="2"/>
      <c r="WUV153" s="2"/>
      <c r="WUW153" s="2"/>
      <c r="WUX153" s="2"/>
      <c r="WUY153" s="2"/>
      <c r="WUZ153" s="2"/>
      <c r="WVA153" s="2"/>
      <c r="WVB153" s="2"/>
      <c r="WVC153" s="2"/>
      <c r="WVD153" s="2"/>
      <c r="WVE153" s="2"/>
      <c r="WVF153" s="2"/>
      <c r="WVG153" s="2"/>
      <c r="WVH153" s="2"/>
      <c r="WVI153" s="2"/>
      <c r="WVJ153" s="2"/>
      <c r="WVK153" s="2"/>
      <c r="WVL153" s="2"/>
      <c r="WVM153" s="2"/>
      <c r="WVN153" s="2"/>
      <c r="WVO153" s="2"/>
      <c r="WVP153" s="2"/>
      <c r="WVQ153" s="2"/>
      <c r="WVR153" s="2"/>
      <c r="WVS153" s="2"/>
      <c r="WVT153" s="2"/>
      <c r="WVU153" s="2"/>
      <c r="WVV153" s="2"/>
      <c r="WVW153" s="2"/>
      <c r="WVX153" s="2"/>
      <c r="WVY153" s="2"/>
      <c r="WVZ153" s="2"/>
      <c r="WWA153" s="2"/>
      <c r="WWB153" s="2"/>
      <c r="WWC153" s="2"/>
      <c r="WWD153" s="2"/>
      <c r="WWE153" s="2"/>
      <c r="WWF153" s="2"/>
      <c r="WWG153" s="2"/>
      <c r="WWH153" s="2"/>
      <c r="WWI153" s="2"/>
      <c r="WWJ153" s="2"/>
      <c r="WWK153" s="2"/>
      <c r="WWL153" s="2"/>
      <c r="WWM153" s="2"/>
      <c r="WWN153" s="2"/>
      <c r="WWO153" s="2"/>
      <c r="WWP153" s="2"/>
      <c r="WWQ153" s="2"/>
      <c r="WWR153" s="2"/>
      <c r="WWS153" s="2"/>
      <c r="WWT153" s="2"/>
      <c r="WWU153" s="2"/>
      <c r="WWV153" s="2"/>
      <c r="WWW153" s="2"/>
      <c r="WWX153" s="2"/>
      <c r="WWY153" s="2"/>
      <c r="WWZ153" s="2"/>
      <c r="WXA153" s="2"/>
      <c r="WXB153" s="2"/>
      <c r="WXC153" s="2"/>
      <c r="WXD153" s="2"/>
      <c r="WXE153" s="2"/>
      <c r="WXF153" s="2"/>
      <c r="WXG153" s="2"/>
      <c r="WXH153" s="2"/>
      <c r="WXI153" s="2"/>
      <c r="WXJ153" s="2"/>
      <c r="WXK153" s="2"/>
      <c r="WXL153" s="2"/>
      <c r="WXM153" s="2"/>
      <c r="WXN153" s="2"/>
      <c r="WXO153" s="2"/>
      <c r="WXP153" s="2"/>
      <c r="WXQ153" s="2"/>
      <c r="WXR153" s="2"/>
      <c r="WXS153" s="2"/>
      <c r="WXT153" s="2"/>
      <c r="WXU153" s="2"/>
      <c r="WXV153" s="2"/>
      <c r="WXW153" s="2"/>
      <c r="WXX153" s="2"/>
      <c r="WXY153" s="2"/>
      <c r="WXZ153" s="2"/>
      <c r="WYA153" s="2"/>
      <c r="WYB153" s="2"/>
      <c r="WYC153" s="2"/>
      <c r="WYD153" s="2"/>
      <c r="WYE153" s="2"/>
      <c r="WYF153" s="2"/>
      <c r="WYG153" s="2"/>
      <c r="WYH153" s="2"/>
      <c r="WYI153" s="2"/>
      <c r="WYJ153" s="2"/>
      <c r="WYK153" s="2"/>
      <c r="WYL153" s="2"/>
      <c r="WYM153" s="2"/>
      <c r="WYN153" s="2"/>
      <c r="WYO153" s="2"/>
      <c r="WYP153" s="2"/>
      <c r="WYQ153" s="2"/>
      <c r="WYR153" s="2"/>
      <c r="WYS153" s="2"/>
      <c r="WYT153" s="2"/>
      <c r="WYU153" s="2"/>
      <c r="WYV153" s="2"/>
      <c r="WYW153" s="2"/>
      <c r="WYX153" s="2"/>
      <c r="WYY153" s="2"/>
      <c r="WYZ153" s="2"/>
      <c r="WZA153" s="2"/>
      <c r="WZB153" s="2"/>
      <c r="WZC153" s="2"/>
      <c r="WZD153" s="2"/>
      <c r="WZE153" s="2"/>
      <c r="WZF153" s="2"/>
      <c r="WZG153" s="2"/>
      <c r="WZH153" s="2"/>
      <c r="WZI153" s="2"/>
      <c r="WZJ153" s="2"/>
      <c r="WZK153" s="2"/>
      <c r="WZL153" s="2"/>
      <c r="WZM153" s="2"/>
      <c r="WZN153" s="2"/>
      <c r="WZO153" s="2"/>
      <c r="WZP153" s="2"/>
      <c r="WZQ153" s="2"/>
      <c r="WZR153" s="2"/>
      <c r="WZS153" s="2"/>
      <c r="WZT153" s="2"/>
      <c r="WZU153" s="2"/>
      <c r="WZV153" s="2"/>
      <c r="WZW153" s="2"/>
      <c r="WZX153" s="2"/>
      <c r="WZY153" s="2"/>
      <c r="WZZ153" s="2"/>
      <c r="XAA153" s="2"/>
      <c r="XAB153" s="2"/>
      <c r="XAC153" s="2"/>
      <c r="XAD153" s="2"/>
      <c r="XAE153" s="2"/>
      <c r="XAF153" s="2"/>
      <c r="XAG153" s="2"/>
      <c r="XAH153" s="2"/>
      <c r="XAI153" s="2"/>
      <c r="XAJ153" s="2"/>
      <c r="XAK153" s="2"/>
      <c r="XAL153" s="2"/>
      <c r="XAM153" s="2"/>
      <c r="XAN153" s="2"/>
      <c r="XAO153" s="2"/>
      <c r="XAP153" s="2"/>
      <c r="XAQ153" s="2"/>
      <c r="XAR153" s="2"/>
      <c r="XAS153" s="2"/>
      <c r="XAT153" s="2"/>
      <c r="XAU153" s="2"/>
      <c r="XAV153" s="2"/>
      <c r="XAW153" s="2"/>
      <c r="XAX153" s="2"/>
      <c r="XAY153" s="2"/>
      <c r="XAZ153" s="2"/>
      <c r="XBA153" s="2"/>
      <c r="XBB153" s="2"/>
      <c r="XBC153" s="2"/>
      <c r="XBD153" s="2"/>
      <c r="XBE153" s="2"/>
      <c r="XBF153" s="2"/>
      <c r="XBG153" s="2"/>
      <c r="XBH153" s="2"/>
      <c r="XBI153" s="2"/>
      <c r="XBJ153" s="2"/>
      <c r="XBK153" s="2"/>
      <c r="XBL153" s="2"/>
      <c r="XBM153" s="2"/>
      <c r="XBN153" s="2"/>
      <c r="XBO153" s="2"/>
      <c r="XBP153" s="2"/>
      <c r="XBQ153" s="2"/>
      <c r="XBR153" s="2"/>
      <c r="XBS153" s="2"/>
      <c r="XBT153" s="2"/>
      <c r="XBU153" s="2"/>
      <c r="XBV153" s="2"/>
      <c r="XBW153" s="2"/>
      <c r="XBX153" s="2"/>
      <c r="XBY153" s="2"/>
      <c r="XBZ153" s="2"/>
      <c r="XCA153" s="2"/>
      <c r="XCB153" s="2"/>
      <c r="XCC153" s="2"/>
      <c r="XCD153" s="2"/>
      <c r="XCE153" s="2"/>
      <c r="XCF153" s="2"/>
      <c r="XCG153" s="2"/>
      <c r="XCH153" s="2"/>
      <c r="XCI153" s="2"/>
      <c r="XCJ153" s="2"/>
      <c r="XCK153" s="2"/>
      <c r="XCL153" s="2"/>
      <c r="XCM153" s="2"/>
      <c r="XCN153" s="2"/>
      <c r="XCO153" s="2"/>
      <c r="XCP153" s="2"/>
      <c r="XCQ153" s="2"/>
      <c r="XCR153" s="2"/>
      <c r="XCS153" s="2"/>
      <c r="XCT153" s="2"/>
      <c r="XCU153" s="2"/>
      <c r="XCV153" s="2"/>
      <c r="XCW153" s="2"/>
      <c r="XCX153" s="2"/>
      <c r="XCY153" s="2"/>
      <c r="XCZ153" s="2"/>
      <c r="XDA153" s="2"/>
      <c r="XDB153" s="2"/>
      <c r="XDC153" s="2"/>
      <c r="XDD153" s="2"/>
      <c r="XDE153" s="2"/>
      <c r="XDF153" s="2"/>
      <c r="XDG153" s="2"/>
      <c r="XDH153" s="2"/>
      <c r="XDI153" s="2"/>
      <c r="XDJ153" s="2"/>
      <c r="XDK153" s="2"/>
      <c r="XDL153" s="2"/>
      <c r="XDM153" s="2"/>
      <c r="XDN153" s="2"/>
      <c r="XDO153" s="2"/>
      <c r="XDP153" s="2"/>
      <c r="XDQ153" s="2"/>
      <c r="XDR153" s="2"/>
      <c r="XDS153" s="2"/>
      <c r="XDT153" s="2"/>
      <c r="XDU153" s="2"/>
      <c r="XDV153" s="2"/>
      <c r="XDW153" s="2"/>
      <c r="XDX153" s="2"/>
      <c r="XDY153" s="2"/>
      <c r="XDZ153" s="2"/>
      <c r="XEA153" s="2"/>
      <c r="XEB153" s="2"/>
      <c r="XEC153" s="2"/>
      <c r="XED153" s="2"/>
      <c r="XEE153" s="2"/>
      <c r="XEF153" s="2"/>
      <c r="XEG153" s="2"/>
      <c r="XEH153" s="2"/>
      <c r="XEI153" s="2"/>
      <c r="XEJ153" s="2"/>
      <c r="XEK153" s="2"/>
      <c r="XEL153" s="2"/>
      <c r="XEM153" s="2"/>
      <c r="XEN153" s="2"/>
      <c r="XEO153" s="2"/>
      <c r="XEP153" s="2"/>
      <c r="XEQ153" s="2"/>
      <c r="XER153" s="2"/>
      <c r="XES153" s="2"/>
      <c r="XET153" s="2"/>
      <c r="XEU153" s="2"/>
      <c r="XEV153" s="2"/>
      <c r="XEW153" s="2"/>
      <c r="XEX153" s="2"/>
    </row>
    <row r="154" s="8" customFormat="1" ht="40" customHeight="1" spans="1:16378">
      <c r="A154" s="32"/>
      <c r="B154" s="39" t="s">
        <v>491</v>
      </c>
      <c r="C154" s="39" t="s">
        <v>38</v>
      </c>
      <c r="D154" s="137" t="s">
        <v>154</v>
      </c>
      <c r="E154" s="137" t="s">
        <v>155</v>
      </c>
      <c r="F154" s="137" t="s">
        <v>80</v>
      </c>
      <c r="G154" s="115" t="s">
        <v>492</v>
      </c>
      <c r="H154" s="33">
        <v>100</v>
      </c>
      <c r="I154" s="33">
        <v>100</v>
      </c>
      <c r="J154" s="33">
        <v>0</v>
      </c>
      <c r="K154" s="33">
        <v>0</v>
      </c>
      <c r="L154" s="33">
        <v>0</v>
      </c>
      <c r="M154" s="150">
        <v>2023.3</v>
      </c>
      <c r="N154" s="150">
        <v>2023.8</v>
      </c>
      <c r="O154" s="115" t="s">
        <v>493</v>
      </c>
      <c r="P154" s="76">
        <v>750</v>
      </c>
      <c r="Q154" s="76">
        <v>3005</v>
      </c>
      <c r="R154" s="76">
        <v>1</v>
      </c>
      <c r="S154" s="76">
        <v>1</v>
      </c>
      <c r="T154" s="76">
        <v>1</v>
      </c>
      <c r="U154" s="76">
        <v>750</v>
      </c>
      <c r="V154" s="76">
        <v>3005</v>
      </c>
      <c r="W154" s="76">
        <v>750</v>
      </c>
      <c r="X154" s="76">
        <v>3005</v>
      </c>
      <c r="Y154" s="32"/>
      <c r="Z154" s="8">
        <v>1</v>
      </c>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c r="IW154" s="2"/>
      <c r="IX154" s="2"/>
      <c r="IY154" s="2"/>
      <c r="IZ154" s="2"/>
      <c r="JA154" s="2"/>
      <c r="JB154" s="2"/>
      <c r="JC154" s="2"/>
      <c r="JD154" s="2"/>
      <c r="JE154" s="2"/>
      <c r="JF154" s="2"/>
      <c r="JG154" s="2"/>
      <c r="JH154" s="2"/>
      <c r="JI154" s="2"/>
      <c r="JJ154" s="2"/>
      <c r="JK154" s="2"/>
      <c r="JL154" s="2"/>
      <c r="JM154" s="2"/>
      <c r="JN154" s="2"/>
      <c r="JO154" s="2"/>
      <c r="JP154" s="2"/>
      <c r="JQ154" s="2"/>
      <c r="JR154" s="2"/>
      <c r="JS154" s="2"/>
      <c r="JT154" s="2"/>
      <c r="JU154" s="2"/>
      <c r="JV154" s="2"/>
      <c r="JW154" s="2"/>
      <c r="JX154" s="2"/>
      <c r="JY154" s="2"/>
      <c r="JZ154" s="2"/>
      <c r="KA154" s="2"/>
      <c r="KB154" s="2"/>
      <c r="KC154" s="2"/>
      <c r="KD154" s="2"/>
      <c r="KE154" s="2"/>
      <c r="KF154" s="2"/>
      <c r="KG154" s="2"/>
      <c r="KH154" s="2"/>
      <c r="KI154" s="2"/>
      <c r="KJ154" s="2"/>
      <c r="KK154" s="2"/>
      <c r="KL154" s="2"/>
      <c r="KM154" s="2"/>
      <c r="KN154" s="2"/>
      <c r="KO154" s="2"/>
      <c r="KP154" s="2"/>
      <c r="KQ154" s="2"/>
      <c r="KR154" s="2"/>
      <c r="KS154" s="2"/>
      <c r="KT154" s="2"/>
      <c r="KU154" s="2"/>
      <c r="KV154" s="2"/>
      <c r="KW154" s="2"/>
      <c r="KX154" s="2"/>
      <c r="KY154" s="2"/>
      <c r="KZ154" s="2"/>
      <c r="LA154" s="2"/>
      <c r="LB154" s="2"/>
      <c r="LC154" s="2"/>
      <c r="LD154" s="2"/>
      <c r="LE154" s="2"/>
      <c r="LF154" s="2"/>
      <c r="LG154" s="2"/>
      <c r="LH154" s="2"/>
      <c r="LI154" s="2"/>
      <c r="LJ154" s="2"/>
      <c r="LK154" s="2"/>
      <c r="LL154" s="2"/>
      <c r="LM154" s="2"/>
      <c r="LN154" s="2"/>
      <c r="LO154" s="2"/>
      <c r="LP154" s="2"/>
      <c r="LQ154" s="2"/>
      <c r="LR154" s="2"/>
      <c r="LS154" s="2"/>
      <c r="LT154" s="2"/>
      <c r="LU154" s="2"/>
      <c r="LV154" s="2"/>
      <c r="LW154" s="2"/>
      <c r="LX154" s="2"/>
      <c r="LY154" s="2"/>
      <c r="LZ154" s="2"/>
      <c r="MA154" s="2"/>
      <c r="MB154" s="2"/>
      <c r="MC154" s="2"/>
      <c r="MD154" s="2"/>
      <c r="ME154" s="2"/>
      <c r="MF154" s="2"/>
      <c r="MG154" s="2"/>
      <c r="MH154" s="2"/>
      <c r="MI154" s="2"/>
      <c r="MJ154" s="2"/>
      <c r="MK154" s="2"/>
      <c r="ML154" s="2"/>
      <c r="MM154" s="2"/>
      <c r="MN154" s="2"/>
      <c r="MO154" s="2"/>
      <c r="MP154" s="2"/>
      <c r="MQ154" s="2"/>
      <c r="MR154" s="2"/>
      <c r="MS154" s="2"/>
      <c r="MT154" s="2"/>
      <c r="MU154" s="2"/>
      <c r="MV154" s="2"/>
      <c r="MW154" s="2"/>
      <c r="MX154" s="2"/>
      <c r="MY154" s="2"/>
      <c r="MZ154" s="2"/>
      <c r="NA154" s="2"/>
      <c r="NB154" s="2"/>
      <c r="NC154" s="2"/>
      <c r="ND154" s="2"/>
      <c r="NE154" s="2"/>
      <c r="NF154" s="2"/>
      <c r="NG154" s="2"/>
      <c r="NH154" s="2"/>
      <c r="NI154" s="2"/>
      <c r="NJ154" s="2"/>
      <c r="NK154" s="2"/>
      <c r="NL154" s="2"/>
      <c r="NM154" s="2"/>
      <c r="NN154" s="2"/>
      <c r="NO154" s="2"/>
      <c r="NP154" s="2"/>
      <c r="NQ154" s="2"/>
      <c r="NR154" s="2"/>
      <c r="NS154" s="2"/>
      <c r="NT154" s="2"/>
      <c r="NU154" s="2"/>
      <c r="NV154" s="2"/>
      <c r="NW154" s="2"/>
      <c r="NX154" s="2"/>
      <c r="NY154" s="2"/>
      <c r="NZ154" s="2"/>
      <c r="OA154" s="2"/>
      <c r="OB154" s="2"/>
      <c r="OC154" s="2"/>
      <c r="OD154" s="2"/>
      <c r="OE154" s="2"/>
      <c r="OF154" s="2"/>
      <c r="OG154" s="2"/>
      <c r="OH154" s="2"/>
      <c r="OI154" s="2"/>
      <c r="OJ154" s="2"/>
      <c r="OK154" s="2"/>
      <c r="OL154" s="2"/>
      <c r="OM154" s="2"/>
      <c r="ON154" s="2"/>
      <c r="OO154" s="2"/>
      <c r="OP154" s="2"/>
      <c r="OQ154" s="2"/>
      <c r="OR154" s="2"/>
      <c r="OS154" s="2"/>
      <c r="OT154" s="2"/>
      <c r="OU154" s="2"/>
      <c r="OV154" s="2"/>
      <c r="OW154" s="2"/>
      <c r="OX154" s="2"/>
      <c r="OY154" s="2"/>
      <c r="OZ154" s="2"/>
      <c r="PA154" s="2"/>
      <c r="PB154" s="2"/>
      <c r="PC154" s="2"/>
      <c r="PD154" s="2"/>
      <c r="PE154" s="2"/>
      <c r="PF154" s="2"/>
      <c r="PG154" s="2"/>
      <c r="PH154" s="2"/>
      <c r="PI154" s="2"/>
      <c r="PJ154" s="2"/>
      <c r="PK154" s="2"/>
      <c r="PL154" s="2"/>
      <c r="PM154" s="2"/>
      <c r="PN154" s="2"/>
      <c r="PO154" s="2"/>
      <c r="PP154" s="2"/>
      <c r="PQ154" s="2"/>
      <c r="PR154" s="2"/>
      <c r="PS154" s="2"/>
      <c r="PT154" s="2"/>
      <c r="PU154" s="2"/>
      <c r="PV154" s="2"/>
      <c r="PW154" s="2"/>
      <c r="PX154" s="2"/>
      <c r="PY154" s="2"/>
      <c r="PZ154" s="2"/>
      <c r="QA154" s="2"/>
      <c r="QB154" s="2"/>
      <c r="QC154" s="2"/>
      <c r="QD154" s="2"/>
      <c r="QE154" s="2"/>
      <c r="QF154" s="2"/>
      <c r="QG154" s="2"/>
      <c r="QH154" s="2"/>
      <c r="QI154" s="2"/>
      <c r="QJ154" s="2"/>
      <c r="QK154" s="2"/>
      <c r="QL154" s="2"/>
      <c r="QM154" s="2"/>
      <c r="QN154" s="2"/>
      <c r="QO154" s="2"/>
      <c r="QP154" s="2"/>
      <c r="QQ154" s="2"/>
      <c r="QR154" s="2"/>
      <c r="QS154" s="2"/>
      <c r="QT154" s="2"/>
      <c r="QU154" s="2"/>
      <c r="QV154" s="2"/>
      <c r="QW154" s="2"/>
      <c r="QX154" s="2"/>
      <c r="QY154" s="2"/>
      <c r="QZ154" s="2"/>
      <c r="RA154" s="2"/>
      <c r="RB154" s="2"/>
      <c r="RC154" s="2"/>
      <c r="RD154" s="2"/>
      <c r="RE154" s="2"/>
      <c r="RF154" s="2"/>
      <c r="RG154" s="2"/>
      <c r="RH154" s="2"/>
      <c r="RI154" s="2"/>
      <c r="RJ154" s="2"/>
      <c r="RK154" s="2"/>
      <c r="RL154" s="2"/>
      <c r="RM154" s="2"/>
      <c r="RN154" s="2"/>
      <c r="RO154" s="2"/>
      <c r="RP154" s="2"/>
      <c r="RQ154" s="2"/>
      <c r="RR154" s="2"/>
      <c r="RS154" s="2"/>
      <c r="RT154" s="2"/>
      <c r="RU154" s="2"/>
      <c r="RV154" s="2"/>
      <c r="RW154" s="2"/>
      <c r="RX154" s="2"/>
      <c r="RY154" s="2"/>
      <c r="RZ154" s="2"/>
      <c r="SA154" s="2"/>
      <c r="SB154" s="2"/>
      <c r="SC154" s="2"/>
      <c r="SD154" s="2"/>
      <c r="SE154" s="2"/>
      <c r="SF154" s="2"/>
      <c r="SG154" s="2"/>
      <c r="SH154" s="2"/>
      <c r="SI154" s="2"/>
      <c r="SJ154" s="2"/>
      <c r="SK154" s="2"/>
      <c r="SL154" s="2"/>
      <c r="SM154" s="2"/>
      <c r="SN154" s="2"/>
      <c r="SO154" s="2"/>
      <c r="SP154" s="2"/>
      <c r="SQ154" s="2"/>
      <c r="SR154" s="2"/>
      <c r="SS154" s="2"/>
      <c r="ST154" s="2"/>
      <c r="SU154" s="2"/>
      <c r="SV154" s="2"/>
      <c r="SW154" s="2"/>
      <c r="SX154" s="2"/>
      <c r="SY154" s="2"/>
      <c r="SZ154" s="2"/>
      <c r="TA154" s="2"/>
      <c r="TB154" s="2"/>
      <c r="TC154" s="2"/>
      <c r="TD154" s="2"/>
      <c r="TE154" s="2"/>
      <c r="TF154" s="2"/>
      <c r="TG154" s="2"/>
      <c r="TH154" s="2"/>
      <c r="TI154" s="2"/>
      <c r="TJ154" s="2"/>
      <c r="TK154" s="2"/>
      <c r="TL154" s="2"/>
      <c r="TM154" s="2"/>
      <c r="TN154" s="2"/>
      <c r="TO154" s="2"/>
      <c r="TP154" s="2"/>
      <c r="TQ154" s="2"/>
      <c r="TR154" s="2"/>
      <c r="TS154" s="2"/>
      <c r="TT154" s="2"/>
      <c r="TU154" s="2"/>
      <c r="TV154" s="2"/>
      <c r="TW154" s="2"/>
      <c r="TX154" s="2"/>
      <c r="TY154" s="2"/>
      <c r="TZ154" s="2"/>
      <c r="UA154" s="2"/>
      <c r="UB154" s="2"/>
      <c r="UC154" s="2"/>
      <c r="UD154" s="2"/>
      <c r="UE154" s="2"/>
      <c r="UF154" s="2"/>
      <c r="UG154" s="2"/>
      <c r="UH154" s="2"/>
      <c r="UI154" s="2"/>
      <c r="UJ154" s="2"/>
      <c r="UK154" s="2"/>
      <c r="UL154" s="2"/>
      <c r="UM154" s="2"/>
      <c r="UN154" s="2"/>
      <c r="UO154" s="2"/>
      <c r="UP154" s="2"/>
      <c r="UQ154" s="2"/>
      <c r="UR154" s="2"/>
      <c r="US154" s="2"/>
      <c r="UT154" s="2"/>
      <c r="UU154" s="2"/>
      <c r="UV154" s="2"/>
      <c r="UW154" s="2"/>
      <c r="UX154" s="2"/>
      <c r="UY154" s="2"/>
      <c r="UZ154" s="2"/>
      <c r="VA154" s="2"/>
      <c r="VB154" s="2"/>
      <c r="VC154" s="2"/>
      <c r="VD154" s="2"/>
      <c r="VE154" s="2"/>
      <c r="VF154" s="2"/>
      <c r="VG154" s="2"/>
      <c r="VH154" s="2"/>
      <c r="VI154" s="2"/>
      <c r="VJ154" s="2"/>
      <c r="VK154" s="2"/>
      <c r="VL154" s="2"/>
      <c r="VM154" s="2"/>
      <c r="VN154" s="2"/>
      <c r="VO154" s="2"/>
      <c r="VP154" s="2"/>
      <c r="VQ154" s="2"/>
      <c r="VR154" s="2"/>
      <c r="VS154" s="2"/>
      <c r="VT154" s="2"/>
      <c r="VU154" s="2"/>
      <c r="VV154" s="2"/>
      <c r="VW154" s="2"/>
      <c r="VX154" s="2"/>
      <c r="VY154" s="2"/>
      <c r="VZ154" s="2"/>
      <c r="WA154" s="2"/>
      <c r="WB154" s="2"/>
      <c r="WC154" s="2"/>
      <c r="WD154" s="2"/>
      <c r="WE154" s="2"/>
      <c r="WF154" s="2"/>
      <c r="WG154" s="2"/>
      <c r="WH154" s="2"/>
      <c r="WI154" s="2"/>
      <c r="WJ154" s="2"/>
      <c r="WK154" s="2"/>
      <c r="WL154" s="2"/>
      <c r="WM154" s="2"/>
      <c r="WN154" s="2"/>
      <c r="WO154" s="2"/>
      <c r="WP154" s="2"/>
      <c r="WQ154" s="2"/>
      <c r="WR154" s="2"/>
      <c r="WS154" s="2"/>
      <c r="WT154" s="2"/>
      <c r="WU154" s="2"/>
      <c r="WV154" s="2"/>
      <c r="WW154" s="2"/>
      <c r="WX154" s="2"/>
      <c r="WY154" s="2"/>
      <c r="WZ154" s="2"/>
      <c r="XA154" s="2"/>
      <c r="XB154" s="2"/>
      <c r="XC154" s="2"/>
      <c r="XD154" s="2"/>
      <c r="XE154" s="2"/>
      <c r="XF154" s="2"/>
      <c r="XG154" s="2"/>
      <c r="XH154" s="2"/>
      <c r="XI154" s="2"/>
      <c r="XJ154" s="2"/>
      <c r="XK154" s="2"/>
      <c r="XL154" s="2"/>
      <c r="XM154" s="2"/>
      <c r="XN154" s="2"/>
      <c r="XO154" s="2"/>
      <c r="XP154" s="2"/>
      <c r="XQ154" s="2"/>
      <c r="XR154" s="2"/>
      <c r="XS154" s="2"/>
      <c r="XT154" s="2"/>
      <c r="XU154" s="2"/>
      <c r="XV154" s="2"/>
      <c r="XW154" s="2"/>
      <c r="XX154" s="2"/>
      <c r="XY154" s="2"/>
      <c r="XZ154" s="2"/>
      <c r="YA154" s="2"/>
      <c r="YB154" s="2"/>
      <c r="YC154" s="2"/>
      <c r="YD154" s="2"/>
      <c r="YE154" s="2"/>
      <c r="YF154" s="2"/>
      <c r="YG154" s="2"/>
      <c r="YH154" s="2"/>
      <c r="YI154" s="2"/>
      <c r="YJ154" s="2"/>
      <c r="YK154" s="2"/>
      <c r="YL154" s="2"/>
      <c r="YM154" s="2"/>
      <c r="YN154" s="2"/>
      <c r="YO154" s="2"/>
      <c r="YP154" s="2"/>
      <c r="YQ154" s="2"/>
      <c r="YR154" s="2"/>
      <c r="YS154" s="2"/>
      <c r="YT154" s="2"/>
      <c r="YU154" s="2"/>
      <c r="YV154" s="2"/>
      <c r="YW154" s="2"/>
      <c r="YX154" s="2"/>
      <c r="YY154" s="2"/>
      <c r="YZ154" s="2"/>
      <c r="ZA154" s="2"/>
      <c r="ZB154" s="2"/>
      <c r="ZC154" s="2"/>
      <c r="ZD154" s="2"/>
      <c r="ZE154" s="2"/>
      <c r="ZF154" s="2"/>
      <c r="ZG154" s="2"/>
      <c r="ZH154" s="2"/>
      <c r="ZI154" s="2"/>
      <c r="ZJ154" s="2"/>
      <c r="ZK154" s="2"/>
      <c r="ZL154" s="2"/>
      <c r="ZM154" s="2"/>
      <c r="ZN154" s="2"/>
      <c r="ZO154" s="2"/>
      <c r="ZP154" s="2"/>
      <c r="ZQ154" s="2"/>
      <c r="ZR154" s="2"/>
      <c r="ZS154" s="2"/>
      <c r="ZT154" s="2"/>
      <c r="ZU154" s="2"/>
      <c r="ZV154" s="2"/>
      <c r="ZW154" s="2"/>
      <c r="ZX154" s="2"/>
      <c r="ZY154" s="2"/>
      <c r="ZZ154" s="2"/>
      <c r="AAA154" s="2"/>
      <c r="AAB154" s="2"/>
      <c r="AAC154" s="2"/>
      <c r="AAD154" s="2"/>
      <c r="AAE154" s="2"/>
      <c r="AAF154" s="2"/>
      <c r="AAG154" s="2"/>
      <c r="AAH154" s="2"/>
      <c r="AAI154" s="2"/>
      <c r="AAJ154" s="2"/>
      <c r="AAK154" s="2"/>
      <c r="AAL154" s="2"/>
      <c r="AAM154" s="2"/>
      <c r="AAN154" s="2"/>
      <c r="AAO154" s="2"/>
      <c r="AAP154" s="2"/>
      <c r="AAQ154" s="2"/>
      <c r="AAR154" s="2"/>
      <c r="AAS154" s="2"/>
      <c r="AAT154" s="2"/>
      <c r="AAU154" s="2"/>
      <c r="AAV154" s="2"/>
      <c r="AAW154" s="2"/>
      <c r="AAX154" s="2"/>
      <c r="AAY154" s="2"/>
      <c r="AAZ154" s="2"/>
      <c r="ABA154" s="2"/>
      <c r="ABB154" s="2"/>
      <c r="ABC154" s="2"/>
      <c r="ABD154" s="2"/>
      <c r="ABE154" s="2"/>
      <c r="ABF154" s="2"/>
      <c r="ABG154" s="2"/>
      <c r="ABH154" s="2"/>
      <c r="ABI154" s="2"/>
      <c r="ABJ154" s="2"/>
      <c r="ABK154" s="2"/>
      <c r="ABL154" s="2"/>
      <c r="ABM154" s="2"/>
      <c r="ABN154" s="2"/>
      <c r="ABO154" s="2"/>
      <c r="ABP154" s="2"/>
      <c r="ABQ154" s="2"/>
      <c r="ABR154" s="2"/>
      <c r="ABS154" s="2"/>
      <c r="ABT154" s="2"/>
      <c r="ABU154" s="2"/>
      <c r="ABV154" s="2"/>
      <c r="ABW154" s="2"/>
      <c r="ABX154" s="2"/>
      <c r="ABY154" s="2"/>
      <c r="ABZ154" s="2"/>
      <c r="ACA154" s="2"/>
      <c r="ACB154" s="2"/>
      <c r="ACC154" s="2"/>
      <c r="ACD154" s="2"/>
      <c r="ACE154" s="2"/>
      <c r="ACF154" s="2"/>
      <c r="ACG154" s="2"/>
      <c r="ACH154" s="2"/>
      <c r="ACI154" s="2"/>
      <c r="ACJ154" s="2"/>
      <c r="ACK154" s="2"/>
      <c r="ACL154" s="2"/>
      <c r="ACM154" s="2"/>
      <c r="ACN154" s="2"/>
      <c r="ACO154" s="2"/>
      <c r="ACP154" s="2"/>
      <c r="ACQ154" s="2"/>
      <c r="ACR154" s="2"/>
      <c r="ACS154" s="2"/>
      <c r="ACT154" s="2"/>
      <c r="ACU154" s="2"/>
      <c r="ACV154" s="2"/>
      <c r="ACW154" s="2"/>
      <c r="ACX154" s="2"/>
      <c r="ACY154" s="2"/>
      <c r="ACZ154" s="2"/>
      <c r="ADA154" s="2"/>
      <c r="ADB154" s="2"/>
      <c r="ADC154" s="2"/>
      <c r="ADD154" s="2"/>
      <c r="ADE154" s="2"/>
      <c r="ADF154" s="2"/>
      <c r="ADG154" s="2"/>
      <c r="ADH154" s="2"/>
      <c r="ADI154" s="2"/>
      <c r="ADJ154" s="2"/>
      <c r="ADK154" s="2"/>
      <c r="ADL154" s="2"/>
      <c r="ADM154" s="2"/>
      <c r="ADN154" s="2"/>
      <c r="ADO154" s="2"/>
      <c r="ADP154" s="2"/>
      <c r="ADQ154" s="2"/>
      <c r="ADR154" s="2"/>
      <c r="ADS154" s="2"/>
      <c r="ADT154" s="2"/>
      <c r="ADU154" s="2"/>
      <c r="ADV154" s="2"/>
      <c r="ADW154" s="2"/>
      <c r="ADX154" s="2"/>
      <c r="ADY154" s="2"/>
      <c r="ADZ154" s="2"/>
      <c r="AEA154" s="2"/>
      <c r="AEB154" s="2"/>
      <c r="AEC154" s="2"/>
      <c r="AED154" s="2"/>
      <c r="AEE154" s="2"/>
      <c r="AEF154" s="2"/>
      <c r="AEG154" s="2"/>
      <c r="AEH154" s="2"/>
      <c r="AEI154" s="2"/>
      <c r="AEJ154" s="2"/>
      <c r="AEK154" s="2"/>
      <c r="AEL154" s="2"/>
      <c r="AEM154" s="2"/>
      <c r="AEN154" s="2"/>
      <c r="AEO154" s="2"/>
      <c r="AEP154" s="2"/>
      <c r="AEQ154" s="2"/>
      <c r="AER154" s="2"/>
      <c r="AES154" s="2"/>
      <c r="AET154" s="2"/>
      <c r="AEU154" s="2"/>
      <c r="AEV154" s="2"/>
      <c r="AEW154" s="2"/>
      <c r="AEX154" s="2"/>
      <c r="AEY154" s="2"/>
      <c r="AEZ154" s="2"/>
      <c r="AFA154" s="2"/>
      <c r="AFB154" s="2"/>
      <c r="AFC154" s="2"/>
      <c r="AFD154" s="2"/>
      <c r="AFE154" s="2"/>
      <c r="AFF154" s="2"/>
      <c r="AFG154" s="2"/>
      <c r="AFH154" s="2"/>
      <c r="AFI154" s="2"/>
      <c r="AFJ154" s="2"/>
      <c r="AFK154" s="2"/>
      <c r="AFL154" s="2"/>
      <c r="AFM154" s="2"/>
      <c r="AFN154" s="2"/>
      <c r="AFO154" s="2"/>
      <c r="AFP154" s="2"/>
      <c r="AFQ154" s="2"/>
      <c r="AFR154" s="2"/>
      <c r="AFS154" s="2"/>
      <c r="AFT154" s="2"/>
      <c r="AFU154" s="2"/>
      <c r="AFV154" s="2"/>
      <c r="AFW154" s="2"/>
      <c r="AFX154" s="2"/>
      <c r="AFY154" s="2"/>
      <c r="AFZ154" s="2"/>
      <c r="AGA154" s="2"/>
      <c r="AGB154" s="2"/>
      <c r="AGC154" s="2"/>
      <c r="AGD154" s="2"/>
      <c r="AGE154" s="2"/>
      <c r="AGF154" s="2"/>
      <c r="AGG154" s="2"/>
      <c r="AGH154" s="2"/>
      <c r="AGI154" s="2"/>
      <c r="AGJ154" s="2"/>
      <c r="AGK154" s="2"/>
      <c r="AGL154" s="2"/>
      <c r="AGM154" s="2"/>
      <c r="AGN154" s="2"/>
      <c r="AGO154" s="2"/>
      <c r="AGP154" s="2"/>
      <c r="AGQ154" s="2"/>
      <c r="AGR154" s="2"/>
      <c r="AGS154" s="2"/>
      <c r="AGT154" s="2"/>
      <c r="AGU154" s="2"/>
      <c r="AGV154" s="2"/>
      <c r="AGW154" s="2"/>
      <c r="AGX154" s="2"/>
      <c r="AGY154" s="2"/>
      <c r="AGZ154" s="2"/>
      <c r="AHA154" s="2"/>
      <c r="AHB154" s="2"/>
      <c r="AHC154" s="2"/>
      <c r="AHD154" s="2"/>
      <c r="AHE154" s="2"/>
      <c r="AHF154" s="2"/>
      <c r="AHG154" s="2"/>
      <c r="AHH154" s="2"/>
      <c r="AHI154" s="2"/>
      <c r="AHJ154" s="2"/>
      <c r="AHK154" s="2"/>
      <c r="AHL154" s="2"/>
      <c r="AHM154" s="2"/>
      <c r="AHN154" s="2"/>
      <c r="AHO154" s="2"/>
      <c r="AHP154" s="2"/>
      <c r="AHQ154" s="2"/>
      <c r="AHR154" s="2"/>
      <c r="AHS154" s="2"/>
      <c r="AHT154" s="2"/>
      <c r="AHU154" s="2"/>
      <c r="AHV154" s="2"/>
      <c r="AHW154" s="2"/>
      <c r="AHX154" s="2"/>
      <c r="AHY154" s="2"/>
      <c r="AHZ154" s="2"/>
      <c r="AIA154" s="2"/>
      <c r="AIB154" s="2"/>
      <c r="AIC154" s="2"/>
      <c r="AID154" s="2"/>
      <c r="AIE154" s="2"/>
      <c r="AIF154" s="2"/>
      <c r="AIG154" s="2"/>
      <c r="AIH154" s="2"/>
      <c r="AII154" s="2"/>
      <c r="AIJ154" s="2"/>
      <c r="AIK154" s="2"/>
      <c r="AIL154" s="2"/>
      <c r="AIM154" s="2"/>
      <c r="AIN154" s="2"/>
      <c r="AIO154" s="2"/>
      <c r="AIP154" s="2"/>
      <c r="AIQ154" s="2"/>
      <c r="AIR154" s="2"/>
      <c r="AIS154" s="2"/>
      <c r="AIT154" s="2"/>
      <c r="AIU154" s="2"/>
      <c r="AIV154" s="2"/>
      <c r="AIW154" s="2"/>
      <c r="AIX154" s="2"/>
      <c r="AIY154" s="2"/>
      <c r="AIZ154" s="2"/>
      <c r="AJA154" s="2"/>
      <c r="AJB154" s="2"/>
      <c r="AJC154" s="2"/>
      <c r="AJD154" s="2"/>
      <c r="AJE154" s="2"/>
      <c r="AJF154" s="2"/>
      <c r="AJG154" s="2"/>
      <c r="AJH154" s="2"/>
      <c r="AJI154" s="2"/>
      <c r="AJJ154" s="2"/>
      <c r="AJK154" s="2"/>
      <c r="AJL154" s="2"/>
      <c r="AJM154" s="2"/>
      <c r="AJN154" s="2"/>
      <c r="AJO154" s="2"/>
      <c r="AJP154" s="2"/>
      <c r="AJQ154" s="2"/>
      <c r="AJR154" s="2"/>
      <c r="AJS154" s="2"/>
      <c r="AJT154" s="2"/>
      <c r="AJU154" s="2"/>
      <c r="AJV154" s="2"/>
      <c r="AJW154" s="2"/>
      <c r="AJX154" s="2"/>
      <c r="AJY154" s="2"/>
      <c r="AJZ154" s="2"/>
      <c r="AKA154" s="2"/>
      <c r="AKB154" s="2"/>
      <c r="AKC154" s="2"/>
      <c r="AKD154" s="2"/>
      <c r="AKE154" s="2"/>
      <c r="AKF154" s="2"/>
      <c r="AKG154" s="2"/>
      <c r="AKH154" s="2"/>
      <c r="AKI154" s="2"/>
      <c r="AKJ154" s="2"/>
      <c r="AKK154" s="2"/>
      <c r="AKL154" s="2"/>
      <c r="AKM154" s="2"/>
      <c r="AKN154" s="2"/>
      <c r="AKO154" s="2"/>
      <c r="AKP154" s="2"/>
      <c r="AKQ154" s="2"/>
      <c r="AKR154" s="2"/>
      <c r="AKS154" s="2"/>
      <c r="AKT154" s="2"/>
      <c r="AKU154" s="2"/>
      <c r="AKV154" s="2"/>
      <c r="AKW154" s="2"/>
      <c r="AKX154" s="2"/>
      <c r="AKY154" s="2"/>
      <c r="AKZ154" s="2"/>
      <c r="ALA154" s="2"/>
      <c r="ALB154" s="2"/>
      <c r="ALC154" s="2"/>
      <c r="ALD154" s="2"/>
      <c r="ALE154" s="2"/>
      <c r="ALF154" s="2"/>
      <c r="ALG154" s="2"/>
      <c r="ALH154" s="2"/>
      <c r="ALI154" s="2"/>
      <c r="ALJ154" s="2"/>
      <c r="ALK154" s="2"/>
      <c r="ALL154" s="2"/>
      <c r="ALM154" s="2"/>
      <c r="ALN154" s="2"/>
      <c r="ALO154" s="2"/>
      <c r="ALP154" s="2"/>
      <c r="ALQ154" s="2"/>
      <c r="ALR154" s="2"/>
      <c r="ALS154" s="2"/>
      <c r="ALT154" s="2"/>
      <c r="ALU154" s="2"/>
      <c r="ALV154" s="2"/>
      <c r="ALW154" s="2"/>
      <c r="ALX154" s="2"/>
      <c r="ALY154" s="2"/>
      <c r="ALZ154" s="2"/>
      <c r="AMA154" s="2"/>
      <c r="AMB154" s="2"/>
      <c r="AMC154" s="2"/>
      <c r="AMD154" s="2"/>
      <c r="AME154" s="2"/>
      <c r="AMF154" s="2"/>
      <c r="AMG154" s="2"/>
      <c r="AMH154" s="2"/>
      <c r="AMI154" s="2"/>
      <c r="AMJ154" s="2"/>
      <c r="AMK154" s="2"/>
      <c r="AML154" s="2"/>
      <c r="AMM154" s="2"/>
      <c r="AMN154" s="2"/>
      <c r="AMO154" s="2"/>
      <c r="AMP154" s="2"/>
      <c r="AMQ154" s="2"/>
      <c r="AMR154" s="2"/>
      <c r="AMS154" s="2"/>
      <c r="AMT154" s="2"/>
      <c r="AMU154" s="2"/>
      <c r="AMV154" s="2"/>
      <c r="AMW154" s="2"/>
      <c r="AMX154" s="2"/>
      <c r="AMY154" s="2"/>
      <c r="AMZ154" s="2"/>
      <c r="ANA154" s="2"/>
      <c r="ANB154" s="2"/>
      <c r="ANC154" s="2"/>
      <c r="AND154" s="2"/>
      <c r="ANE154" s="2"/>
      <c r="ANF154" s="2"/>
      <c r="ANG154" s="2"/>
      <c r="ANH154" s="2"/>
      <c r="ANI154" s="2"/>
      <c r="ANJ154" s="2"/>
      <c r="ANK154" s="2"/>
      <c r="ANL154" s="2"/>
      <c r="ANM154" s="2"/>
      <c r="ANN154" s="2"/>
      <c r="ANO154" s="2"/>
      <c r="ANP154" s="2"/>
      <c r="ANQ154" s="2"/>
      <c r="ANR154" s="2"/>
      <c r="ANS154" s="2"/>
      <c r="ANT154" s="2"/>
      <c r="ANU154" s="2"/>
      <c r="ANV154" s="2"/>
      <c r="ANW154" s="2"/>
      <c r="ANX154" s="2"/>
      <c r="ANY154" s="2"/>
      <c r="ANZ154" s="2"/>
      <c r="AOA154" s="2"/>
      <c r="AOB154" s="2"/>
      <c r="AOC154" s="2"/>
      <c r="AOD154" s="2"/>
      <c r="AOE154" s="2"/>
      <c r="AOF154" s="2"/>
      <c r="AOG154" s="2"/>
      <c r="AOH154" s="2"/>
      <c r="AOI154" s="2"/>
      <c r="AOJ154" s="2"/>
      <c r="AOK154" s="2"/>
      <c r="AOL154" s="2"/>
      <c r="AOM154" s="2"/>
      <c r="AON154" s="2"/>
      <c r="AOO154" s="2"/>
      <c r="AOP154" s="2"/>
      <c r="AOQ154" s="2"/>
      <c r="AOR154" s="2"/>
      <c r="AOS154" s="2"/>
      <c r="AOT154" s="2"/>
      <c r="AOU154" s="2"/>
      <c r="AOV154" s="2"/>
      <c r="AOW154" s="2"/>
      <c r="AOX154" s="2"/>
      <c r="AOY154" s="2"/>
      <c r="AOZ154" s="2"/>
      <c r="APA154" s="2"/>
      <c r="APB154" s="2"/>
      <c r="APC154" s="2"/>
      <c r="APD154" s="2"/>
      <c r="APE154" s="2"/>
      <c r="APF154" s="2"/>
      <c r="APG154" s="2"/>
      <c r="APH154" s="2"/>
      <c r="API154" s="2"/>
      <c r="APJ154" s="2"/>
      <c r="APK154" s="2"/>
      <c r="APL154" s="2"/>
      <c r="APM154" s="2"/>
      <c r="APN154" s="2"/>
      <c r="APO154" s="2"/>
      <c r="APP154" s="2"/>
      <c r="APQ154" s="2"/>
      <c r="APR154" s="2"/>
      <c r="APS154" s="2"/>
      <c r="APT154" s="2"/>
      <c r="APU154" s="2"/>
      <c r="APV154" s="2"/>
      <c r="APW154" s="2"/>
      <c r="APX154" s="2"/>
      <c r="APY154" s="2"/>
      <c r="APZ154" s="2"/>
      <c r="AQA154" s="2"/>
      <c r="AQB154" s="2"/>
      <c r="AQC154" s="2"/>
      <c r="AQD154" s="2"/>
      <c r="AQE154" s="2"/>
      <c r="AQF154" s="2"/>
      <c r="AQG154" s="2"/>
      <c r="AQH154" s="2"/>
      <c r="AQI154" s="2"/>
      <c r="AQJ154" s="2"/>
      <c r="AQK154" s="2"/>
      <c r="AQL154" s="2"/>
      <c r="AQM154" s="2"/>
      <c r="AQN154" s="2"/>
      <c r="AQO154" s="2"/>
      <c r="AQP154" s="2"/>
      <c r="AQQ154" s="2"/>
      <c r="AQR154" s="2"/>
      <c r="AQS154" s="2"/>
      <c r="AQT154" s="2"/>
      <c r="AQU154" s="2"/>
      <c r="AQV154" s="2"/>
      <c r="AQW154" s="2"/>
      <c r="AQX154" s="2"/>
      <c r="AQY154" s="2"/>
      <c r="AQZ154" s="2"/>
      <c r="ARA154" s="2"/>
      <c r="ARB154" s="2"/>
      <c r="ARC154" s="2"/>
      <c r="ARD154" s="2"/>
      <c r="ARE154" s="2"/>
      <c r="ARF154" s="2"/>
      <c r="ARG154" s="2"/>
      <c r="ARH154" s="2"/>
      <c r="ARI154" s="2"/>
      <c r="ARJ154" s="2"/>
      <c r="ARK154" s="2"/>
      <c r="ARL154" s="2"/>
      <c r="ARM154" s="2"/>
      <c r="ARN154" s="2"/>
      <c r="ARO154" s="2"/>
      <c r="ARP154" s="2"/>
      <c r="ARQ154" s="2"/>
      <c r="ARR154" s="2"/>
      <c r="ARS154" s="2"/>
      <c r="ART154" s="2"/>
      <c r="ARU154" s="2"/>
      <c r="ARV154" s="2"/>
      <c r="ARW154" s="2"/>
      <c r="ARX154" s="2"/>
      <c r="ARY154" s="2"/>
      <c r="ARZ154" s="2"/>
      <c r="ASA154" s="2"/>
      <c r="ASB154" s="2"/>
      <c r="ASC154" s="2"/>
      <c r="ASD154" s="2"/>
      <c r="ASE154" s="2"/>
      <c r="ASF154" s="2"/>
      <c r="ASG154" s="2"/>
      <c r="ASH154" s="2"/>
      <c r="ASI154" s="2"/>
      <c r="ASJ154" s="2"/>
      <c r="ASK154" s="2"/>
      <c r="ASL154" s="2"/>
      <c r="ASM154" s="2"/>
      <c r="ASN154" s="2"/>
      <c r="ASO154" s="2"/>
      <c r="ASP154" s="2"/>
      <c r="ASQ154" s="2"/>
      <c r="ASR154" s="2"/>
      <c r="ASS154" s="2"/>
      <c r="AST154" s="2"/>
      <c r="ASU154" s="2"/>
      <c r="ASV154" s="2"/>
      <c r="ASW154" s="2"/>
      <c r="ASX154" s="2"/>
      <c r="ASY154" s="2"/>
      <c r="ASZ154" s="2"/>
      <c r="ATA154" s="2"/>
      <c r="ATB154" s="2"/>
      <c r="ATC154" s="2"/>
      <c r="ATD154" s="2"/>
      <c r="ATE154" s="2"/>
      <c r="ATF154" s="2"/>
      <c r="ATG154" s="2"/>
      <c r="ATH154" s="2"/>
      <c r="ATI154" s="2"/>
      <c r="ATJ154" s="2"/>
      <c r="ATK154" s="2"/>
      <c r="ATL154" s="2"/>
      <c r="ATM154" s="2"/>
      <c r="ATN154" s="2"/>
      <c r="ATO154" s="2"/>
      <c r="ATP154" s="2"/>
      <c r="ATQ154" s="2"/>
      <c r="ATR154" s="2"/>
      <c r="ATS154" s="2"/>
      <c r="ATT154" s="2"/>
      <c r="ATU154" s="2"/>
      <c r="ATV154" s="2"/>
      <c r="ATW154" s="2"/>
      <c r="ATX154" s="2"/>
      <c r="ATY154" s="2"/>
      <c r="ATZ154" s="2"/>
      <c r="AUA154" s="2"/>
      <c r="AUB154" s="2"/>
      <c r="AUC154" s="2"/>
      <c r="AUD154" s="2"/>
      <c r="AUE154" s="2"/>
      <c r="AUF154" s="2"/>
      <c r="AUG154" s="2"/>
      <c r="AUH154" s="2"/>
      <c r="AUI154" s="2"/>
      <c r="AUJ154" s="2"/>
      <c r="AUK154" s="2"/>
      <c r="AUL154" s="2"/>
      <c r="AUM154" s="2"/>
      <c r="AUN154" s="2"/>
      <c r="AUO154" s="2"/>
      <c r="AUP154" s="2"/>
      <c r="AUQ154" s="2"/>
      <c r="AUR154" s="2"/>
      <c r="AUS154" s="2"/>
      <c r="AUT154" s="2"/>
      <c r="AUU154" s="2"/>
      <c r="AUV154" s="2"/>
      <c r="AUW154" s="2"/>
      <c r="AUX154" s="2"/>
      <c r="AUY154" s="2"/>
      <c r="AUZ154" s="2"/>
      <c r="AVA154" s="2"/>
      <c r="AVB154" s="2"/>
      <c r="AVC154" s="2"/>
      <c r="AVD154" s="2"/>
      <c r="AVE154" s="2"/>
      <c r="AVF154" s="2"/>
      <c r="AVG154" s="2"/>
      <c r="AVH154" s="2"/>
      <c r="AVI154" s="2"/>
      <c r="AVJ154" s="2"/>
      <c r="AVK154" s="2"/>
      <c r="AVL154" s="2"/>
      <c r="AVM154" s="2"/>
      <c r="AVN154" s="2"/>
      <c r="AVO154" s="2"/>
      <c r="AVP154" s="2"/>
      <c r="AVQ154" s="2"/>
      <c r="AVR154" s="2"/>
      <c r="AVS154" s="2"/>
      <c r="AVT154" s="2"/>
      <c r="AVU154" s="2"/>
      <c r="AVV154" s="2"/>
      <c r="AVW154" s="2"/>
      <c r="AVX154" s="2"/>
      <c r="AVY154" s="2"/>
      <c r="AVZ154" s="2"/>
      <c r="AWA154" s="2"/>
      <c r="AWB154" s="2"/>
      <c r="AWC154" s="2"/>
      <c r="AWD154" s="2"/>
      <c r="AWE154" s="2"/>
      <c r="AWF154" s="2"/>
      <c r="AWG154" s="2"/>
      <c r="AWH154" s="2"/>
      <c r="AWI154" s="2"/>
      <c r="AWJ154" s="2"/>
      <c r="AWK154" s="2"/>
      <c r="AWL154" s="2"/>
      <c r="AWM154" s="2"/>
      <c r="AWN154" s="2"/>
      <c r="AWO154" s="2"/>
      <c r="AWP154" s="2"/>
      <c r="AWQ154" s="2"/>
      <c r="AWR154" s="2"/>
      <c r="AWS154" s="2"/>
      <c r="AWT154" s="2"/>
      <c r="AWU154" s="2"/>
      <c r="AWV154" s="2"/>
      <c r="AWW154" s="2"/>
      <c r="AWX154" s="2"/>
      <c r="AWY154" s="2"/>
      <c r="AWZ154" s="2"/>
      <c r="AXA154" s="2"/>
      <c r="AXB154" s="2"/>
      <c r="AXC154" s="2"/>
      <c r="AXD154" s="2"/>
      <c r="AXE154" s="2"/>
      <c r="AXF154" s="2"/>
      <c r="AXG154" s="2"/>
      <c r="AXH154" s="2"/>
      <c r="AXI154" s="2"/>
      <c r="AXJ154" s="2"/>
      <c r="AXK154" s="2"/>
      <c r="AXL154" s="2"/>
      <c r="AXM154" s="2"/>
      <c r="AXN154" s="2"/>
      <c r="AXO154" s="2"/>
      <c r="AXP154" s="2"/>
      <c r="AXQ154" s="2"/>
      <c r="AXR154" s="2"/>
      <c r="AXS154" s="2"/>
      <c r="AXT154" s="2"/>
      <c r="AXU154" s="2"/>
      <c r="AXV154" s="2"/>
      <c r="AXW154" s="2"/>
      <c r="AXX154" s="2"/>
      <c r="AXY154" s="2"/>
      <c r="AXZ154" s="2"/>
      <c r="AYA154" s="2"/>
      <c r="AYB154" s="2"/>
      <c r="AYC154" s="2"/>
      <c r="AYD154" s="2"/>
      <c r="AYE154" s="2"/>
      <c r="AYF154" s="2"/>
      <c r="AYG154" s="2"/>
      <c r="AYH154" s="2"/>
      <c r="AYI154" s="2"/>
      <c r="AYJ154" s="2"/>
      <c r="AYK154" s="2"/>
      <c r="AYL154" s="2"/>
      <c r="AYM154" s="2"/>
      <c r="AYN154" s="2"/>
      <c r="AYO154" s="2"/>
      <c r="AYP154" s="2"/>
      <c r="AYQ154" s="2"/>
      <c r="AYR154" s="2"/>
      <c r="AYS154" s="2"/>
      <c r="AYT154" s="2"/>
      <c r="AYU154" s="2"/>
      <c r="AYV154" s="2"/>
      <c r="AYW154" s="2"/>
      <c r="AYX154" s="2"/>
      <c r="AYY154" s="2"/>
      <c r="AYZ154" s="2"/>
      <c r="AZA154" s="2"/>
      <c r="AZB154" s="2"/>
      <c r="AZC154" s="2"/>
      <c r="AZD154" s="2"/>
      <c r="AZE154" s="2"/>
      <c r="AZF154" s="2"/>
      <c r="AZG154" s="2"/>
      <c r="AZH154" s="2"/>
      <c r="AZI154" s="2"/>
      <c r="AZJ154" s="2"/>
      <c r="AZK154" s="2"/>
      <c r="AZL154" s="2"/>
      <c r="AZM154" s="2"/>
      <c r="AZN154" s="2"/>
      <c r="AZO154" s="2"/>
      <c r="AZP154" s="2"/>
      <c r="AZQ154" s="2"/>
      <c r="AZR154" s="2"/>
      <c r="AZS154" s="2"/>
      <c r="AZT154" s="2"/>
      <c r="AZU154" s="2"/>
      <c r="AZV154" s="2"/>
      <c r="AZW154" s="2"/>
      <c r="AZX154" s="2"/>
      <c r="AZY154" s="2"/>
      <c r="AZZ154" s="2"/>
      <c r="BAA154" s="2"/>
      <c r="BAB154" s="2"/>
      <c r="BAC154" s="2"/>
      <c r="BAD154" s="2"/>
      <c r="BAE154" s="2"/>
      <c r="BAF154" s="2"/>
      <c r="BAG154" s="2"/>
      <c r="BAH154" s="2"/>
      <c r="BAI154" s="2"/>
      <c r="BAJ154" s="2"/>
      <c r="BAK154" s="2"/>
      <c r="BAL154" s="2"/>
      <c r="BAM154" s="2"/>
      <c r="BAN154" s="2"/>
      <c r="BAO154" s="2"/>
      <c r="BAP154" s="2"/>
      <c r="BAQ154" s="2"/>
      <c r="BAR154" s="2"/>
      <c r="BAS154" s="2"/>
      <c r="BAT154" s="2"/>
      <c r="BAU154" s="2"/>
      <c r="BAV154" s="2"/>
      <c r="BAW154" s="2"/>
      <c r="BAX154" s="2"/>
      <c r="BAY154" s="2"/>
      <c r="BAZ154" s="2"/>
      <c r="BBA154" s="2"/>
      <c r="BBB154" s="2"/>
      <c r="BBC154" s="2"/>
      <c r="BBD154" s="2"/>
      <c r="BBE154" s="2"/>
      <c r="BBF154" s="2"/>
      <c r="BBG154" s="2"/>
      <c r="BBH154" s="2"/>
      <c r="BBI154" s="2"/>
      <c r="BBJ154" s="2"/>
      <c r="BBK154" s="2"/>
      <c r="BBL154" s="2"/>
      <c r="BBM154" s="2"/>
      <c r="BBN154" s="2"/>
      <c r="BBO154" s="2"/>
      <c r="BBP154" s="2"/>
      <c r="BBQ154" s="2"/>
      <c r="BBR154" s="2"/>
      <c r="BBS154" s="2"/>
      <c r="BBT154" s="2"/>
      <c r="BBU154" s="2"/>
      <c r="BBV154" s="2"/>
      <c r="BBW154" s="2"/>
      <c r="BBX154" s="2"/>
      <c r="BBY154" s="2"/>
      <c r="BBZ154" s="2"/>
      <c r="BCA154" s="2"/>
      <c r="BCB154" s="2"/>
      <c r="BCC154" s="2"/>
      <c r="BCD154" s="2"/>
      <c r="BCE154" s="2"/>
      <c r="BCF154" s="2"/>
      <c r="BCG154" s="2"/>
      <c r="BCH154" s="2"/>
      <c r="BCI154" s="2"/>
      <c r="BCJ154" s="2"/>
      <c r="BCK154" s="2"/>
      <c r="BCL154" s="2"/>
      <c r="BCM154" s="2"/>
      <c r="BCN154" s="2"/>
      <c r="BCO154" s="2"/>
      <c r="BCP154" s="2"/>
      <c r="BCQ154" s="2"/>
      <c r="BCR154" s="2"/>
      <c r="BCS154" s="2"/>
      <c r="BCT154" s="2"/>
      <c r="BCU154" s="2"/>
      <c r="BCV154" s="2"/>
      <c r="BCW154" s="2"/>
      <c r="BCX154" s="2"/>
      <c r="BCY154" s="2"/>
      <c r="BCZ154" s="2"/>
      <c r="BDA154" s="2"/>
      <c r="BDB154" s="2"/>
      <c r="BDC154" s="2"/>
      <c r="BDD154" s="2"/>
      <c r="BDE154" s="2"/>
      <c r="BDF154" s="2"/>
      <c r="BDG154" s="2"/>
      <c r="BDH154" s="2"/>
      <c r="BDI154" s="2"/>
      <c r="BDJ154" s="2"/>
      <c r="BDK154" s="2"/>
      <c r="BDL154" s="2"/>
      <c r="BDM154" s="2"/>
      <c r="BDN154" s="2"/>
      <c r="BDO154" s="2"/>
      <c r="BDP154" s="2"/>
      <c r="BDQ154" s="2"/>
      <c r="BDR154" s="2"/>
      <c r="BDS154" s="2"/>
      <c r="BDT154" s="2"/>
      <c r="BDU154" s="2"/>
      <c r="BDV154" s="2"/>
      <c r="BDW154" s="2"/>
      <c r="BDX154" s="2"/>
      <c r="BDY154" s="2"/>
      <c r="BDZ154" s="2"/>
      <c r="BEA154" s="2"/>
      <c r="BEB154" s="2"/>
      <c r="BEC154" s="2"/>
      <c r="BED154" s="2"/>
      <c r="BEE154" s="2"/>
      <c r="BEF154" s="2"/>
      <c r="BEG154" s="2"/>
      <c r="BEH154" s="2"/>
      <c r="BEI154" s="2"/>
      <c r="BEJ154" s="2"/>
      <c r="BEK154" s="2"/>
      <c r="BEL154" s="2"/>
      <c r="BEM154" s="2"/>
      <c r="BEN154" s="2"/>
      <c r="BEO154" s="2"/>
      <c r="BEP154" s="2"/>
      <c r="BEQ154" s="2"/>
      <c r="BER154" s="2"/>
      <c r="BES154" s="2"/>
      <c r="BET154" s="2"/>
      <c r="BEU154" s="2"/>
      <c r="BEV154" s="2"/>
      <c r="BEW154" s="2"/>
      <c r="BEX154" s="2"/>
      <c r="BEY154" s="2"/>
      <c r="BEZ154" s="2"/>
      <c r="BFA154" s="2"/>
      <c r="BFB154" s="2"/>
      <c r="BFC154" s="2"/>
      <c r="BFD154" s="2"/>
      <c r="BFE154" s="2"/>
      <c r="BFF154" s="2"/>
      <c r="BFG154" s="2"/>
      <c r="BFH154" s="2"/>
      <c r="BFI154" s="2"/>
      <c r="BFJ154" s="2"/>
      <c r="BFK154" s="2"/>
      <c r="BFL154" s="2"/>
      <c r="BFM154" s="2"/>
      <c r="BFN154" s="2"/>
      <c r="BFO154" s="2"/>
      <c r="BFP154" s="2"/>
      <c r="BFQ154" s="2"/>
      <c r="BFR154" s="2"/>
      <c r="BFS154" s="2"/>
      <c r="BFT154" s="2"/>
      <c r="BFU154" s="2"/>
      <c r="BFV154" s="2"/>
      <c r="BFW154" s="2"/>
      <c r="BFX154" s="2"/>
      <c r="BFY154" s="2"/>
      <c r="BFZ154" s="2"/>
      <c r="BGA154" s="2"/>
      <c r="BGB154" s="2"/>
      <c r="BGC154" s="2"/>
      <c r="BGD154" s="2"/>
      <c r="BGE154" s="2"/>
      <c r="BGF154" s="2"/>
      <c r="BGG154" s="2"/>
      <c r="BGH154" s="2"/>
      <c r="BGI154" s="2"/>
      <c r="BGJ154" s="2"/>
      <c r="BGK154" s="2"/>
      <c r="BGL154" s="2"/>
      <c r="BGM154" s="2"/>
      <c r="BGN154" s="2"/>
      <c r="BGO154" s="2"/>
      <c r="BGP154" s="2"/>
      <c r="BGQ154" s="2"/>
      <c r="BGR154" s="2"/>
      <c r="BGS154" s="2"/>
      <c r="BGT154" s="2"/>
      <c r="BGU154" s="2"/>
      <c r="BGV154" s="2"/>
      <c r="BGW154" s="2"/>
      <c r="BGX154" s="2"/>
      <c r="BGY154" s="2"/>
      <c r="BGZ154" s="2"/>
      <c r="BHA154" s="2"/>
      <c r="BHB154" s="2"/>
      <c r="BHC154" s="2"/>
      <c r="BHD154" s="2"/>
      <c r="BHE154" s="2"/>
      <c r="BHF154" s="2"/>
      <c r="BHG154" s="2"/>
      <c r="BHH154" s="2"/>
      <c r="BHI154" s="2"/>
      <c r="BHJ154" s="2"/>
      <c r="BHK154" s="2"/>
      <c r="BHL154" s="2"/>
      <c r="BHM154" s="2"/>
      <c r="BHN154" s="2"/>
      <c r="BHO154" s="2"/>
      <c r="BHP154" s="2"/>
      <c r="BHQ154" s="2"/>
      <c r="BHR154" s="2"/>
      <c r="BHS154" s="2"/>
      <c r="BHT154" s="2"/>
      <c r="BHU154" s="2"/>
      <c r="BHV154" s="2"/>
      <c r="BHW154" s="2"/>
      <c r="BHX154" s="2"/>
      <c r="BHY154" s="2"/>
      <c r="BHZ154" s="2"/>
      <c r="BIA154" s="2"/>
      <c r="BIB154" s="2"/>
      <c r="BIC154" s="2"/>
      <c r="BID154" s="2"/>
      <c r="BIE154" s="2"/>
      <c r="BIF154" s="2"/>
      <c r="BIG154" s="2"/>
      <c r="BIH154" s="2"/>
      <c r="BII154" s="2"/>
      <c r="BIJ154" s="2"/>
      <c r="BIK154" s="2"/>
      <c r="BIL154" s="2"/>
      <c r="BIM154" s="2"/>
      <c r="BIN154" s="2"/>
      <c r="BIO154" s="2"/>
      <c r="BIP154" s="2"/>
      <c r="BIQ154" s="2"/>
      <c r="BIR154" s="2"/>
      <c r="BIS154" s="2"/>
      <c r="BIT154" s="2"/>
      <c r="BIU154" s="2"/>
      <c r="BIV154" s="2"/>
      <c r="BIW154" s="2"/>
      <c r="BIX154" s="2"/>
      <c r="BIY154" s="2"/>
      <c r="BIZ154" s="2"/>
      <c r="BJA154" s="2"/>
      <c r="BJB154" s="2"/>
      <c r="BJC154" s="2"/>
      <c r="BJD154" s="2"/>
      <c r="BJE154" s="2"/>
      <c r="BJF154" s="2"/>
      <c r="BJG154" s="2"/>
      <c r="BJH154" s="2"/>
      <c r="BJI154" s="2"/>
      <c r="BJJ154" s="2"/>
      <c r="BJK154" s="2"/>
      <c r="BJL154" s="2"/>
      <c r="BJM154" s="2"/>
      <c r="BJN154" s="2"/>
      <c r="BJO154" s="2"/>
      <c r="BJP154" s="2"/>
      <c r="BJQ154" s="2"/>
      <c r="BJR154" s="2"/>
      <c r="BJS154" s="2"/>
      <c r="BJT154" s="2"/>
      <c r="BJU154" s="2"/>
      <c r="BJV154" s="2"/>
      <c r="BJW154" s="2"/>
      <c r="BJX154" s="2"/>
      <c r="BJY154" s="2"/>
      <c r="BJZ154" s="2"/>
      <c r="BKA154" s="2"/>
      <c r="BKB154" s="2"/>
      <c r="BKC154" s="2"/>
      <c r="BKD154" s="2"/>
      <c r="BKE154" s="2"/>
      <c r="BKF154" s="2"/>
      <c r="BKG154" s="2"/>
      <c r="BKH154" s="2"/>
      <c r="BKI154" s="2"/>
      <c r="BKJ154" s="2"/>
      <c r="BKK154" s="2"/>
      <c r="BKL154" s="2"/>
      <c r="BKM154" s="2"/>
      <c r="BKN154" s="2"/>
      <c r="BKO154" s="2"/>
      <c r="BKP154" s="2"/>
      <c r="BKQ154" s="2"/>
      <c r="BKR154" s="2"/>
      <c r="BKS154" s="2"/>
      <c r="BKT154" s="2"/>
      <c r="BKU154" s="2"/>
      <c r="BKV154" s="2"/>
      <c r="BKW154" s="2"/>
      <c r="BKX154" s="2"/>
      <c r="BKY154" s="2"/>
      <c r="BKZ154" s="2"/>
      <c r="BLA154" s="2"/>
      <c r="BLB154" s="2"/>
      <c r="BLC154" s="2"/>
      <c r="BLD154" s="2"/>
      <c r="BLE154" s="2"/>
      <c r="BLF154" s="2"/>
      <c r="BLG154" s="2"/>
      <c r="BLH154" s="2"/>
      <c r="BLI154" s="2"/>
      <c r="BLJ154" s="2"/>
      <c r="BLK154" s="2"/>
      <c r="BLL154" s="2"/>
      <c r="BLM154" s="2"/>
      <c r="BLN154" s="2"/>
      <c r="BLO154" s="2"/>
      <c r="BLP154" s="2"/>
      <c r="BLQ154" s="2"/>
      <c r="BLR154" s="2"/>
      <c r="BLS154" s="2"/>
      <c r="BLT154" s="2"/>
      <c r="BLU154" s="2"/>
      <c r="BLV154" s="2"/>
      <c r="BLW154" s="2"/>
      <c r="BLX154" s="2"/>
      <c r="BLY154" s="2"/>
      <c r="BLZ154" s="2"/>
      <c r="BMA154" s="2"/>
      <c r="BMB154" s="2"/>
      <c r="BMC154" s="2"/>
      <c r="BMD154" s="2"/>
      <c r="BME154" s="2"/>
      <c r="BMF154" s="2"/>
      <c r="BMG154" s="2"/>
      <c r="BMH154" s="2"/>
      <c r="BMI154" s="2"/>
      <c r="BMJ154" s="2"/>
      <c r="BMK154" s="2"/>
      <c r="BML154" s="2"/>
      <c r="BMM154" s="2"/>
      <c r="BMN154" s="2"/>
      <c r="BMO154" s="2"/>
      <c r="BMP154" s="2"/>
      <c r="BMQ154" s="2"/>
      <c r="BMR154" s="2"/>
      <c r="BMS154" s="2"/>
      <c r="BMT154" s="2"/>
      <c r="BMU154" s="2"/>
      <c r="BMV154" s="2"/>
      <c r="BMW154" s="2"/>
      <c r="BMX154" s="2"/>
      <c r="BMY154" s="2"/>
      <c r="BMZ154" s="2"/>
      <c r="BNA154" s="2"/>
      <c r="BNB154" s="2"/>
      <c r="BNC154" s="2"/>
      <c r="BND154" s="2"/>
      <c r="BNE154" s="2"/>
      <c r="BNF154" s="2"/>
      <c r="BNG154" s="2"/>
      <c r="BNH154" s="2"/>
      <c r="BNI154" s="2"/>
      <c r="BNJ154" s="2"/>
      <c r="BNK154" s="2"/>
      <c r="BNL154" s="2"/>
      <c r="BNM154" s="2"/>
      <c r="BNN154" s="2"/>
      <c r="BNO154" s="2"/>
      <c r="BNP154" s="2"/>
      <c r="BNQ154" s="2"/>
      <c r="BNR154" s="2"/>
      <c r="BNS154" s="2"/>
      <c r="BNT154" s="2"/>
      <c r="BNU154" s="2"/>
      <c r="BNV154" s="2"/>
      <c r="BNW154" s="2"/>
      <c r="BNX154" s="2"/>
      <c r="BNY154" s="2"/>
      <c r="BNZ154" s="2"/>
      <c r="BOA154" s="2"/>
      <c r="BOB154" s="2"/>
      <c r="BOC154" s="2"/>
      <c r="BOD154" s="2"/>
      <c r="BOE154" s="2"/>
      <c r="BOF154" s="2"/>
      <c r="BOG154" s="2"/>
      <c r="BOH154" s="2"/>
      <c r="BOI154" s="2"/>
      <c r="BOJ154" s="2"/>
      <c r="BOK154" s="2"/>
      <c r="BOL154" s="2"/>
      <c r="BOM154" s="2"/>
      <c r="BON154" s="2"/>
      <c r="BOO154" s="2"/>
      <c r="BOP154" s="2"/>
      <c r="BOQ154" s="2"/>
      <c r="BOR154" s="2"/>
      <c r="BOS154" s="2"/>
      <c r="BOT154" s="2"/>
      <c r="BOU154" s="2"/>
      <c r="BOV154" s="2"/>
      <c r="BOW154" s="2"/>
      <c r="BOX154" s="2"/>
      <c r="BOY154" s="2"/>
      <c r="BOZ154" s="2"/>
      <c r="BPA154" s="2"/>
      <c r="BPB154" s="2"/>
      <c r="BPC154" s="2"/>
      <c r="BPD154" s="2"/>
      <c r="BPE154" s="2"/>
      <c r="BPF154" s="2"/>
      <c r="BPG154" s="2"/>
      <c r="BPH154" s="2"/>
      <c r="BPI154" s="2"/>
      <c r="BPJ154" s="2"/>
      <c r="BPK154" s="2"/>
      <c r="BPL154" s="2"/>
      <c r="BPM154" s="2"/>
      <c r="BPN154" s="2"/>
      <c r="BPO154" s="2"/>
      <c r="BPP154" s="2"/>
      <c r="BPQ154" s="2"/>
      <c r="BPR154" s="2"/>
      <c r="BPS154" s="2"/>
      <c r="BPT154" s="2"/>
      <c r="BPU154" s="2"/>
      <c r="BPV154" s="2"/>
      <c r="BPW154" s="2"/>
      <c r="BPX154" s="2"/>
      <c r="BPY154" s="2"/>
      <c r="BPZ154" s="2"/>
      <c r="BQA154" s="2"/>
      <c r="BQB154" s="2"/>
      <c r="BQC154" s="2"/>
      <c r="BQD154" s="2"/>
      <c r="BQE154" s="2"/>
      <c r="BQF154" s="2"/>
      <c r="BQG154" s="2"/>
      <c r="BQH154" s="2"/>
      <c r="BQI154" s="2"/>
      <c r="BQJ154" s="2"/>
      <c r="BQK154" s="2"/>
      <c r="BQL154" s="2"/>
      <c r="BQM154" s="2"/>
      <c r="BQN154" s="2"/>
      <c r="BQO154" s="2"/>
      <c r="BQP154" s="2"/>
      <c r="BQQ154" s="2"/>
      <c r="BQR154" s="2"/>
      <c r="BQS154" s="2"/>
      <c r="BQT154" s="2"/>
      <c r="BQU154" s="2"/>
      <c r="BQV154" s="2"/>
      <c r="BQW154" s="2"/>
      <c r="BQX154" s="2"/>
      <c r="BQY154" s="2"/>
      <c r="BQZ154" s="2"/>
      <c r="BRA154" s="2"/>
      <c r="BRB154" s="2"/>
      <c r="BRC154" s="2"/>
      <c r="BRD154" s="2"/>
      <c r="BRE154" s="2"/>
      <c r="BRF154" s="2"/>
      <c r="BRG154" s="2"/>
      <c r="BRH154" s="2"/>
      <c r="BRI154" s="2"/>
      <c r="BRJ154" s="2"/>
      <c r="BRK154" s="2"/>
      <c r="BRL154" s="2"/>
      <c r="BRM154" s="2"/>
      <c r="BRN154" s="2"/>
      <c r="BRO154" s="2"/>
      <c r="BRP154" s="2"/>
      <c r="BRQ154" s="2"/>
      <c r="BRR154" s="2"/>
      <c r="BRS154" s="2"/>
      <c r="BRT154" s="2"/>
      <c r="BRU154" s="2"/>
      <c r="BRV154" s="2"/>
      <c r="BRW154" s="2"/>
      <c r="BRX154" s="2"/>
      <c r="BRY154" s="2"/>
      <c r="BRZ154" s="2"/>
      <c r="BSA154" s="2"/>
      <c r="BSB154" s="2"/>
      <c r="BSC154" s="2"/>
      <c r="BSD154" s="2"/>
      <c r="BSE154" s="2"/>
      <c r="BSF154" s="2"/>
      <c r="BSG154" s="2"/>
      <c r="BSH154" s="2"/>
      <c r="BSI154" s="2"/>
      <c r="BSJ154" s="2"/>
      <c r="BSK154" s="2"/>
      <c r="BSL154" s="2"/>
      <c r="BSM154" s="2"/>
      <c r="BSN154" s="2"/>
      <c r="BSO154" s="2"/>
      <c r="BSP154" s="2"/>
      <c r="BSQ154" s="2"/>
      <c r="BSR154" s="2"/>
      <c r="BSS154" s="2"/>
      <c r="BST154" s="2"/>
      <c r="BSU154" s="2"/>
      <c r="BSV154" s="2"/>
      <c r="BSW154" s="2"/>
      <c r="BSX154" s="2"/>
      <c r="BSY154" s="2"/>
      <c r="BSZ154" s="2"/>
      <c r="BTA154" s="2"/>
      <c r="BTB154" s="2"/>
      <c r="BTC154" s="2"/>
      <c r="BTD154" s="2"/>
      <c r="BTE154" s="2"/>
      <c r="BTF154" s="2"/>
      <c r="BTG154" s="2"/>
      <c r="BTH154" s="2"/>
      <c r="BTI154" s="2"/>
      <c r="BTJ154" s="2"/>
      <c r="BTK154" s="2"/>
      <c r="BTL154" s="2"/>
      <c r="BTM154" s="2"/>
      <c r="BTN154" s="2"/>
      <c r="BTO154" s="2"/>
      <c r="BTP154" s="2"/>
      <c r="BTQ154" s="2"/>
      <c r="BTR154" s="2"/>
      <c r="BTS154" s="2"/>
      <c r="BTT154" s="2"/>
      <c r="BTU154" s="2"/>
      <c r="BTV154" s="2"/>
      <c r="BTW154" s="2"/>
      <c r="BTX154" s="2"/>
      <c r="BTY154" s="2"/>
      <c r="BTZ154" s="2"/>
      <c r="BUA154" s="2"/>
      <c r="BUB154" s="2"/>
      <c r="BUC154" s="2"/>
      <c r="BUD154" s="2"/>
      <c r="BUE154" s="2"/>
      <c r="BUF154" s="2"/>
      <c r="BUG154" s="2"/>
      <c r="BUH154" s="2"/>
      <c r="BUI154" s="2"/>
      <c r="BUJ154" s="2"/>
      <c r="BUK154" s="2"/>
      <c r="BUL154" s="2"/>
      <c r="BUM154" s="2"/>
      <c r="BUN154" s="2"/>
      <c r="BUO154" s="2"/>
      <c r="BUP154" s="2"/>
      <c r="BUQ154" s="2"/>
      <c r="BUR154" s="2"/>
      <c r="BUS154" s="2"/>
      <c r="BUT154" s="2"/>
      <c r="BUU154" s="2"/>
      <c r="BUV154" s="2"/>
      <c r="BUW154" s="2"/>
      <c r="BUX154" s="2"/>
      <c r="BUY154" s="2"/>
      <c r="BUZ154" s="2"/>
      <c r="BVA154" s="2"/>
      <c r="BVB154" s="2"/>
      <c r="BVC154" s="2"/>
      <c r="BVD154" s="2"/>
      <c r="BVE154" s="2"/>
      <c r="BVF154" s="2"/>
      <c r="BVG154" s="2"/>
      <c r="BVH154" s="2"/>
      <c r="BVI154" s="2"/>
      <c r="BVJ154" s="2"/>
      <c r="BVK154" s="2"/>
      <c r="BVL154" s="2"/>
      <c r="BVM154" s="2"/>
      <c r="BVN154" s="2"/>
      <c r="BVO154" s="2"/>
      <c r="BVP154" s="2"/>
      <c r="BVQ154" s="2"/>
      <c r="BVR154" s="2"/>
      <c r="BVS154" s="2"/>
      <c r="BVT154" s="2"/>
      <c r="BVU154" s="2"/>
      <c r="BVV154" s="2"/>
      <c r="BVW154" s="2"/>
      <c r="BVX154" s="2"/>
      <c r="BVY154" s="2"/>
      <c r="BVZ154" s="2"/>
      <c r="BWA154" s="2"/>
      <c r="BWB154" s="2"/>
      <c r="BWC154" s="2"/>
      <c r="BWD154" s="2"/>
      <c r="BWE154" s="2"/>
      <c r="BWF154" s="2"/>
      <c r="BWG154" s="2"/>
      <c r="BWH154" s="2"/>
      <c r="BWI154" s="2"/>
      <c r="BWJ154" s="2"/>
      <c r="BWK154" s="2"/>
      <c r="BWL154" s="2"/>
      <c r="BWM154" s="2"/>
      <c r="BWN154" s="2"/>
      <c r="BWO154" s="2"/>
      <c r="BWP154" s="2"/>
      <c r="BWQ154" s="2"/>
      <c r="BWR154" s="2"/>
      <c r="BWS154" s="2"/>
      <c r="BWT154" s="2"/>
      <c r="BWU154" s="2"/>
      <c r="BWV154" s="2"/>
      <c r="BWW154" s="2"/>
      <c r="BWX154" s="2"/>
      <c r="BWY154" s="2"/>
      <c r="BWZ154" s="2"/>
      <c r="BXA154" s="2"/>
      <c r="BXB154" s="2"/>
      <c r="BXC154" s="2"/>
      <c r="BXD154" s="2"/>
      <c r="BXE154" s="2"/>
      <c r="BXF154" s="2"/>
      <c r="BXG154" s="2"/>
      <c r="BXH154" s="2"/>
      <c r="BXI154" s="2"/>
      <c r="BXJ154" s="2"/>
      <c r="BXK154" s="2"/>
      <c r="BXL154" s="2"/>
      <c r="BXM154" s="2"/>
      <c r="BXN154" s="2"/>
      <c r="BXO154" s="2"/>
      <c r="BXP154" s="2"/>
      <c r="BXQ154" s="2"/>
      <c r="BXR154" s="2"/>
      <c r="BXS154" s="2"/>
      <c r="BXT154" s="2"/>
      <c r="BXU154" s="2"/>
      <c r="BXV154" s="2"/>
      <c r="BXW154" s="2"/>
      <c r="BXX154" s="2"/>
      <c r="BXY154" s="2"/>
      <c r="BXZ154" s="2"/>
      <c r="BYA154" s="2"/>
      <c r="BYB154" s="2"/>
      <c r="BYC154" s="2"/>
      <c r="BYD154" s="2"/>
      <c r="BYE154" s="2"/>
      <c r="BYF154" s="2"/>
      <c r="BYG154" s="2"/>
      <c r="BYH154" s="2"/>
      <c r="BYI154" s="2"/>
      <c r="BYJ154" s="2"/>
      <c r="BYK154" s="2"/>
      <c r="BYL154" s="2"/>
      <c r="BYM154" s="2"/>
      <c r="BYN154" s="2"/>
      <c r="BYO154" s="2"/>
      <c r="BYP154" s="2"/>
      <c r="BYQ154" s="2"/>
      <c r="BYR154" s="2"/>
      <c r="BYS154" s="2"/>
      <c r="BYT154" s="2"/>
      <c r="BYU154" s="2"/>
      <c r="BYV154" s="2"/>
      <c r="BYW154" s="2"/>
      <c r="BYX154" s="2"/>
      <c r="BYY154" s="2"/>
      <c r="BYZ154" s="2"/>
      <c r="BZA154" s="2"/>
      <c r="BZB154" s="2"/>
      <c r="BZC154" s="2"/>
      <c r="BZD154" s="2"/>
      <c r="BZE154" s="2"/>
      <c r="BZF154" s="2"/>
      <c r="BZG154" s="2"/>
      <c r="BZH154" s="2"/>
      <c r="BZI154" s="2"/>
      <c r="BZJ154" s="2"/>
      <c r="BZK154" s="2"/>
      <c r="BZL154" s="2"/>
      <c r="BZM154" s="2"/>
      <c r="BZN154" s="2"/>
      <c r="BZO154" s="2"/>
      <c r="BZP154" s="2"/>
      <c r="BZQ154" s="2"/>
      <c r="BZR154" s="2"/>
      <c r="BZS154" s="2"/>
      <c r="BZT154" s="2"/>
      <c r="BZU154" s="2"/>
      <c r="BZV154" s="2"/>
      <c r="BZW154" s="2"/>
      <c r="BZX154" s="2"/>
      <c r="BZY154" s="2"/>
      <c r="BZZ154" s="2"/>
      <c r="CAA154" s="2"/>
      <c r="CAB154" s="2"/>
      <c r="CAC154" s="2"/>
      <c r="CAD154" s="2"/>
      <c r="CAE154" s="2"/>
      <c r="CAF154" s="2"/>
      <c r="CAG154" s="2"/>
      <c r="CAH154" s="2"/>
      <c r="CAI154" s="2"/>
      <c r="CAJ154" s="2"/>
      <c r="CAK154" s="2"/>
      <c r="CAL154" s="2"/>
      <c r="CAM154" s="2"/>
      <c r="CAN154" s="2"/>
      <c r="CAO154" s="2"/>
      <c r="CAP154" s="2"/>
      <c r="CAQ154" s="2"/>
      <c r="CAR154" s="2"/>
      <c r="CAS154" s="2"/>
      <c r="CAT154" s="2"/>
      <c r="CAU154" s="2"/>
      <c r="CAV154" s="2"/>
      <c r="CAW154" s="2"/>
      <c r="CAX154" s="2"/>
      <c r="CAY154" s="2"/>
      <c r="CAZ154" s="2"/>
      <c r="CBA154" s="2"/>
      <c r="CBB154" s="2"/>
      <c r="CBC154" s="2"/>
      <c r="CBD154" s="2"/>
      <c r="CBE154" s="2"/>
      <c r="CBF154" s="2"/>
      <c r="CBG154" s="2"/>
      <c r="CBH154" s="2"/>
      <c r="CBI154" s="2"/>
      <c r="CBJ154" s="2"/>
      <c r="CBK154" s="2"/>
      <c r="CBL154" s="2"/>
      <c r="CBM154" s="2"/>
      <c r="CBN154" s="2"/>
      <c r="CBO154" s="2"/>
      <c r="CBP154" s="2"/>
      <c r="CBQ154" s="2"/>
      <c r="CBR154" s="2"/>
      <c r="CBS154" s="2"/>
      <c r="CBT154" s="2"/>
      <c r="CBU154" s="2"/>
      <c r="CBV154" s="2"/>
      <c r="CBW154" s="2"/>
      <c r="CBX154" s="2"/>
      <c r="CBY154" s="2"/>
      <c r="CBZ154" s="2"/>
      <c r="CCA154" s="2"/>
      <c r="CCB154" s="2"/>
      <c r="CCC154" s="2"/>
      <c r="CCD154" s="2"/>
      <c r="CCE154" s="2"/>
      <c r="CCF154" s="2"/>
      <c r="CCG154" s="2"/>
      <c r="CCH154" s="2"/>
      <c r="CCI154" s="2"/>
      <c r="CCJ154" s="2"/>
      <c r="CCK154" s="2"/>
      <c r="CCL154" s="2"/>
      <c r="CCM154" s="2"/>
      <c r="CCN154" s="2"/>
      <c r="CCO154" s="2"/>
      <c r="CCP154" s="2"/>
      <c r="CCQ154" s="2"/>
      <c r="CCR154" s="2"/>
      <c r="CCS154" s="2"/>
      <c r="CCT154" s="2"/>
      <c r="CCU154" s="2"/>
      <c r="CCV154" s="2"/>
      <c r="CCW154" s="2"/>
      <c r="CCX154" s="2"/>
      <c r="CCY154" s="2"/>
      <c r="CCZ154" s="2"/>
      <c r="CDA154" s="2"/>
      <c r="CDB154" s="2"/>
      <c r="CDC154" s="2"/>
      <c r="CDD154" s="2"/>
      <c r="CDE154" s="2"/>
      <c r="CDF154" s="2"/>
      <c r="CDG154" s="2"/>
      <c r="CDH154" s="2"/>
      <c r="CDI154" s="2"/>
      <c r="CDJ154" s="2"/>
      <c r="CDK154" s="2"/>
      <c r="CDL154" s="2"/>
      <c r="CDM154" s="2"/>
      <c r="CDN154" s="2"/>
      <c r="CDO154" s="2"/>
      <c r="CDP154" s="2"/>
      <c r="CDQ154" s="2"/>
      <c r="CDR154" s="2"/>
      <c r="CDS154" s="2"/>
      <c r="CDT154" s="2"/>
      <c r="CDU154" s="2"/>
      <c r="CDV154" s="2"/>
      <c r="CDW154" s="2"/>
      <c r="CDX154" s="2"/>
      <c r="CDY154" s="2"/>
      <c r="CDZ154" s="2"/>
      <c r="CEA154" s="2"/>
      <c r="CEB154" s="2"/>
      <c r="CEC154" s="2"/>
      <c r="CED154" s="2"/>
      <c r="CEE154" s="2"/>
      <c r="CEF154" s="2"/>
      <c r="CEG154" s="2"/>
      <c r="CEH154" s="2"/>
      <c r="CEI154" s="2"/>
      <c r="CEJ154" s="2"/>
      <c r="CEK154" s="2"/>
      <c r="CEL154" s="2"/>
      <c r="CEM154" s="2"/>
      <c r="CEN154" s="2"/>
      <c r="CEO154" s="2"/>
      <c r="CEP154" s="2"/>
      <c r="CEQ154" s="2"/>
      <c r="CER154" s="2"/>
      <c r="CES154" s="2"/>
      <c r="CET154" s="2"/>
      <c r="CEU154" s="2"/>
      <c r="CEV154" s="2"/>
      <c r="CEW154" s="2"/>
      <c r="CEX154" s="2"/>
      <c r="CEY154" s="2"/>
      <c r="CEZ154" s="2"/>
      <c r="CFA154" s="2"/>
      <c r="CFB154" s="2"/>
      <c r="CFC154" s="2"/>
      <c r="CFD154" s="2"/>
      <c r="CFE154" s="2"/>
      <c r="CFF154" s="2"/>
      <c r="CFG154" s="2"/>
      <c r="CFH154" s="2"/>
      <c r="CFI154" s="2"/>
      <c r="CFJ154" s="2"/>
      <c r="CFK154" s="2"/>
      <c r="CFL154" s="2"/>
      <c r="CFM154" s="2"/>
      <c r="CFN154" s="2"/>
      <c r="CFO154" s="2"/>
      <c r="CFP154" s="2"/>
      <c r="CFQ154" s="2"/>
      <c r="CFR154" s="2"/>
      <c r="CFS154" s="2"/>
      <c r="CFT154" s="2"/>
      <c r="CFU154" s="2"/>
      <c r="CFV154" s="2"/>
      <c r="CFW154" s="2"/>
      <c r="CFX154" s="2"/>
      <c r="CFY154" s="2"/>
      <c r="CFZ154" s="2"/>
      <c r="CGA154" s="2"/>
      <c r="CGB154" s="2"/>
      <c r="CGC154" s="2"/>
      <c r="CGD154" s="2"/>
      <c r="CGE154" s="2"/>
      <c r="CGF154" s="2"/>
      <c r="CGG154" s="2"/>
      <c r="CGH154" s="2"/>
      <c r="CGI154" s="2"/>
      <c r="CGJ154" s="2"/>
      <c r="CGK154" s="2"/>
      <c r="CGL154" s="2"/>
      <c r="CGM154" s="2"/>
      <c r="CGN154" s="2"/>
      <c r="CGO154" s="2"/>
      <c r="CGP154" s="2"/>
      <c r="CGQ154" s="2"/>
      <c r="CGR154" s="2"/>
      <c r="CGS154" s="2"/>
      <c r="CGT154" s="2"/>
      <c r="CGU154" s="2"/>
      <c r="CGV154" s="2"/>
      <c r="CGW154" s="2"/>
      <c r="CGX154" s="2"/>
      <c r="CGY154" s="2"/>
      <c r="CGZ154" s="2"/>
      <c r="CHA154" s="2"/>
      <c r="CHB154" s="2"/>
      <c r="CHC154" s="2"/>
      <c r="CHD154" s="2"/>
      <c r="CHE154" s="2"/>
      <c r="CHF154" s="2"/>
      <c r="CHG154" s="2"/>
      <c r="CHH154" s="2"/>
      <c r="CHI154" s="2"/>
      <c r="CHJ154" s="2"/>
      <c r="CHK154" s="2"/>
      <c r="CHL154" s="2"/>
      <c r="CHM154" s="2"/>
      <c r="CHN154" s="2"/>
      <c r="CHO154" s="2"/>
      <c r="CHP154" s="2"/>
      <c r="CHQ154" s="2"/>
      <c r="CHR154" s="2"/>
      <c r="CHS154" s="2"/>
      <c r="CHT154" s="2"/>
      <c r="CHU154" s="2"/>
      <c r="CHV154" s="2"/>
      <c r="CHW154" s="2"/>
      <c r="CHX154" s="2"/>
      <c r="CHY154" s="2"/>
      <c r="CHZ154" s="2"/>
      <c r="CIA154" s="2"/>
      <c r="CIB154" s="2"/>
      <c r="CIC154" s="2"/>
      <c r="CID154" s="2"/>
      <c r="CIE154" s="2"/>
      <c r="CIF154" s="2"/>
      <c r="CIG154" s="2"/>
      <c r="CIH154" s="2"/>
      <c r="CII154" s="2"/>
      <c r="CIJ154" s="2"/>
      <c r="CIK154" s="2"/>
      <c r="CIL154" s="2"/>
      <c r="CIM154" s="2"/>
      <c r="CIN154" s="2"/>
      <c r="CIO154" s="2"/>
      <c r="CIP154" s="2"/>
      <c r="CIQ154" s="2"/>
      <c r="CIR154" s="2"/>
      <c r="CIS154" s="2"/>
      <c r="CIT154" s="2"/>
      <c r="CIU154" s="2"/>
      <c r="CIV154" s="2"/>
      <c r="CIW154" s="2"/>
      <c r="CIX154" s="2"/>
      <c r="CIY154" s="2"/>
      <c r="CIZ154" s="2"/>
      <c r="CJA154" s="2"/>
      <c r="CJB154" s="2"/>
      <c r="CJC154" s="2"/>
      <c r="CJD154" s="2"/>
      <c r="CJE154" s="2"/>
      <c r="CJF154" s="2"/>
      <c r="CJG154" s="2"/>
      <c r="CJH154" s="2"/>
      <c r="CJI154" s="2"/>
      <c r="CJJ154" s="2"/>
      <c r="CJK154" s="2"/>
      <c r="CJL154" s="2"/>
      <c r="CJM154" s="2"/>
      <c r="CJN154" s="2"/>
      <c r="CJO154" s="2"/>
      <c r="CJP154" s="2"/>
      <c r="CJQ154" s="2"/>
      <c r="CJR154" s="2"/>
      <c r="CJS154" s="2"/>
      <c r="CJT154" s="2"/>
      <c r="CJU154" s="2"/>
      <c r="CJV154" s="2"/>
      <c r="CJW154" s="2"/>
      <c r="CJX154" s="2"/>
      <c r="CJY154" s="2"/>
      <c r="CJZ154" s="2"/>
      <c r="CKA154" s="2"/>
      <c r="CKB154" s="2"/>
      <c r="CKC154" s="2"/>
      <c r="CKD154" s="2"/>
      <c r="CKE154" s="2"/>
      <c r="CKF154" s="2"/>
      <c r="CKG154" s="2"/>
      <c r="CKH154" s="2"/>
      <c r="CKI154" s="2"/>
      <c r="CKJ154" s="2"/>
      <c r="CKK154" s="2"/>
      <c r="CKL154" s="2"/>
      <c r="CKM154" s="2"/>
      <c r="CKN154" s="2"/>
      <c r="CKO154" s="2"/>
      <c r="CKP154" s="2"/>
      <c r="CKQ154" s="2"/>
      <c r="CKR154" s="2"/>
      <c r="CKS154" s="2"/>
      <c r="CKT154" s="2"/>
      <c r="CKU154" s="2"/>
      <c r="CKV154" s="2"/>
      <c r="CKW154" s="2"/>
      <c r="CKX154" s="2"/>
      <c r="CKY154" s="2"/>
      <c r="CKZ154" s="2"/>
      <c r="CLA154" s="2"/>
      <c r="CLB154" s="2"/>
      <c r="CLC154" s="2"/>
      <c r="CLD154" s="2"/>
      <c r="CLE154" s="2"/>
      <c r="CLF154" s="2"/>
      <c r="CLG154" s="2"/>
      <c r="CLH154" s="2"/>
      <c r="CLI154" s="2"/>
      <c r="CLJ154" s="2"/>
      <c r="CLK154" s="2"/>
      <c r="CLL154" s="2"/>
      <c r="CLM154" s="2"/>
      <c r="CLN154" s="2"/>
      <c r="CLO154" s="2"/>
      <c r="CLP154" s="2"/>
      <c r="CLQ154" s="2"/>
      <c r="CLR154" s="2"/>
      <c r="CLS154" s="2"/>
      <c r="CLT154" s="2"/>
      <c r="CLU154" s="2"/>
      <c r="CLV154" s="2"/>
      <c r="CLW154" s="2"/>
      <c r="CLX154" s="2"/>
      <c r="CLY154" s="2"/>
      <c r="CLZ154" s="2"/>
      <c r="CMA154" s="2"/>
      <c r="CMB154" s="2"/>
      <c r="CMC154" s="2"/>
      <c r="CMD154" s="2"/>
      <c r="CME154" s="2"/>
      <c r="CMF154" s="2"/>
      <c r="CMG154" s="2"/>
      <c r="CMH154" s="2"/>
      <c r="CMI154" s="2"/>
      <c r="CMJ154" s="2"/>
      <c r="CMK154" s="2"/>
      <c r="CML154" s="2"/>
      <c r="CMM154" s="2"/>
      <c r="CMN154" s="2"/>
      <c r="CMO154" s="2"/>
      <c r="CMP154" s="2"/>
      <c r="CMQ154" s="2"/>
      <c r="CMR154" s="2"/>
      <c r="CMS154" s="2"/>
      <c r="CMT154" s="2"/>
      <c r="CMU154" s="2"/>
      <c r="CMV154" s="2"/>
      <c r="CMW154" s="2"/>
      <c r="CMX154" s="2"/>
      <c r="CMY154" s="2"/>
      <c r="CMZ154" s="2"/>
      <c r="CNA154" s="2"/>
      <c r="CNB154" s="2"/>
      <c r="CNC154" s="2"/>
      <c r="CND154" s="2"/>
      <c r="CNE154" s="2"/>
      <c r="CNF154" s="2"/>
      <c r="CNG154" s="2"/>
      <c r="CNH154" s="2"/>
      <c r="CNI154" s="2"/>
      <c r="CNJ154" s="2"/>
      <c r="CNK154" s="2"/>
      <c r="CNL154" s="2"/>
      <c r="CNM154" s="2"/>
      <c r="CNN154" s="2"/>
      <c r="CNO154" s="2"/>
      <c r="CNP154" s="2"/>
      <c r="CNQ154" s="2"/>
      <c r="CNR154" s="2"/>
      <c r="CNS154" s="2"/>
      <c r="CNT154" s="2"/>
      <c r="CNU154" s="2"/>
      <c r="CNV154" s="2"/>
      <c r="CNW154" s="2"/>
      <c r="CNX154" s="2"/>
      <c r="CNY154" s="2"/>
      <c r="CNZ154" s="2"/>
      <c r="COA154" s="2"/>
      <c r="COB154" s="2"/>
      <c r="COC154" s="2"/>
      <c r="COD154" s="2"/>
      <c r="COE154" s="2"/>
      <c r="COF154" s="2"/>
      <c r="COG154" s="2"/>
      <c r="COH154" s="2"/>
      <c r="COI154" s="2"/>
      <c r="COJ154" s="2"/>
      <c r="COK154" s="2"/>
      <c r="COL154" s="2"/>
      <c r="COM154" s="2"/>
      <c r="CON154" s="2"/>
      <c r="COO154" s="2"/>
      <c r="COP154" s="2"/>
      <c r="COQ154" s="2"/>
      <c r="COR154" s="2"/>
      <c r="COS154" s="2"/>
      <c r="COT154" s="2"/>
      <c r="COU154" s="2"/>
      <c r="COV154" s="2"/>
      <c r="COW154" s="2"/>
      <c r="COX154" s="2"/>
      <c r="COY154" s="2"/>
      <c r="COZ154" s="2"/>
      <c r="CPA154" s="2"/>
      <c r="CPB154" s="2"/>
      <c r="CPC154" s="2"/>
      <c r="CPD154" s="2"/>
      <c r="CPE154" s="2"/>
      <c r="CPF154" s="2"/>
      <c r="CPG154" s="2"/>
      <c r="CPH154" s="2"/>
      <c r="CPI154" s="2"/>
      <c r="CPJ154" s="2"/>
      <c r="CPK154" s="2"/>
      <c r="CPL154" s="2"/>
      <c r="CPM154" s="2"/>
      <c r="CPN154" s="2"/>
      <c r="CPO154" s="2"/>
      <c r="CPP154" s="2"/>
      <c r="CPQ154" s="2"/>
      <c r="CPR154" s="2"/>
      <c r="CPS154" s="2"/>
      <c r="CPT154" s="2"/>
      <c r="CPU154" s="2"/>
      <c r="CPV154" s="2"/>
      <c r="CPW154" s="2"/>
      <c r="CPX154" s="2"/>
      <c r="CPY154" s="2"/>
      <c r="CPZ154" s="2"/>
      <c r="CQA154" s="2"/>
      <c r="CQB154" s="2"/>
      <c r="CQC154" s="2"/>
      <c r="CQD154" s="2"/>
      <c r="CQE154" s="2"/>
      <c r="CQF154" s="2"/>
      <c r="CQG154" s="2"/>
      <c r="CQH154" s="2"/>
      <c r="CQI154" s="2"/>
      <c r="CQJ154" s="2"/>
      <c r="CQK154" s="2"/>
      <c r="CQL154" s="2"/>
      <c r="CQM154" s="2"/>
      <c r="CQN154" s="2"/>
      <c r="CQO154" s="2"/>
      <c r="CQP154" s="2"/>
      <c r="CQQ154" s="2"/>
      <c r="CQR154" s="2"/>
      <c r="CQS154" s="2"/>
      <c r="CQT154" s="2"/>
      <c r="CQU154" s="2"/>
      <c r="CQV154" s="2"/>
      <c r="CQW154" s="2"/>
      <c r="CQX154" s="2"/>
      <c r="CQY154" s="2"/>
      <c r="CQZ154" s="2"/>
      <c r="CRA154" s="2"/>
      <c r="CRB154" s="2"/>
      <c r="CRC154" s="2"/>
      <c r="CRD154" s="2"/>
      <c r="CRE154" s="2"/>
      <c r="CRF154" s="2"/>
      <c r="CRG154" s="2"/>
      <c r="CRH154" s="2"/>
      <c r="CRI154" s="2"/>
      <c r="CRJ154" s="2"/>
      <c r="CRK154" s="2"/>
      <c r="CRL154" s="2"/>
      <c r="CRM154" s="2"/>
      <c r="CRN154" s="2"/>
      <c r="CRO154" s="2"/>
      <c r="CRP154" s="2"/>
      <c r="CRQ154" s="2"/>
      <c r="CRR154" s="2"/>
      <c r="CRS154" s="2"/>
      <c r="CRT154" s="2"/>
      <c r="CRU154" s="2"/>
      <c r="CRV154" s="2"/>
      <c r="CRW154" s="2"/>
      <c r="CRX154" s="2"/>
      <c r="CRY154" s="2"/>
      <c r="CRZ154" s="2"/>
      <c r="CSA154" s="2"/>
      <c r="CSB154" s="2"/>
      <c r="CSC154" s="2"/>
      <c r="CSD154" s="2"/>
      <c r="CSE154" s="2"/>
      <c r="CSF154" s="2"/>
      <c r="CSG154" s="2"/>
      <c r="CSH154" s="2"/>
      <c r="CSI154" s="2"/>
      <c r="CSJ154" s="2"/>
      <c r="CSK154" s="2"/>
      <c r="CSL154" s="2"/>
      <c r="CSM154" s="2"/>
      <c r="CSN154" s="2"/>
      <c r="CSO154" s="2"/>
      <c r="CSP154" s="2"/>
      <c r="CSQ154" s="2"/>
      <c r="CSR154" s="2"/>
      <c r="CSS154" s="2"/>
      <c r="CST154" s="2"/>
      <c r="CSU154" s="2"/>
      <c r="CSV154" s="2"/>
      <c r="CSW154" s="2"/>
      <c r="CSX154" s="2"/>
      <c r="CSY154" s="2"/>
      <c r="CSZ154" s="2"/>
      <c r="CTA154" s="2"/>
      <c r="CTB154" s="2"/>
      <c r="CTC154" s="2"/>
      <c r="CTD154" s="2"/>
      <c r="CTE154" s="2"/>
      <c r="CTF154" s="2"/>
      <c r="CTG154" s="2"/>
      <c r="CTH154" s="2"/>
      <c r="CTI154" s="2"/>
      <c r="CTJ154" s="2"/>
      <c r="CTK154" s="2"/>
      <c r="CTL154" s="2"/>
      <c r="CTM154" s="2"/>
      <c r="CTN154" s="2"/>
      <c r="CTO154" s="2"/>
      <c r="CTP154" s="2"/>
      <c r="CTQ154" s="2"/>
      <c r="CTR154" s="2"/>
      <c r="CTS154" s="2"/>
      <c r="CTT154" s="2"/>
      <c r="CTU154" s="2"/>
      <c r="CTV154" s="2"/>
      <c r="CTW154" s="2"/>
      <c r="CTX154" s="2"/>
      <c r="CTY154" s="2"/>
      <c r="CTZ154" s="2"/>
      <c r="CUA154" s="2"/>
      <c r="CUB154" s="2"/>
      <c r="CUC154" s="2"/>
      <c r="CUD154" s="2"/>
      <c r="CUE154" s="2"/>
      <c r="CUF154" s="2"/>
      <c r="CUG154" s="2"/>
      <c r="CUH154" s="2"/>
      <c r="CUI154" s="2"/>
      <c r="CUJ154" s="2"/>
      <c r="CUK154" s="2"/>
      <c r="CUL154" s="2"/>
      <c r="CUM154" s="2"/>
      <c r="CUN154" s="2"/>
      <c r="CUO154" s="2"/>
      <c r="CUP154" s="2"/>
      <c r="CUQ154" s="2"/>
      <c r="CUR154" s="2"/>
      <c r="CUS154" s="2"/>
      <c r="CUT154" s="2"/>
      <c r="CUU154" s="2"/>
      <c r="CUV154" s="2"/>
      <c r="CUW154" s="2"/>
      <c r="CUX154" s="2"/>
      <c r="CUY154" s="2"/>
      <c r="CUZ154" s="2"/>
      <c r="CVA154" s="2"/>
      <c r="CVB154" s="2"/>
      <c r="CVC154" s="2"/>
      <c r="CVD154" s="2"/>
      <c r="CVE154" s="2"/>
      <c r="CVF154" s="2"/>
      <c r="CVG154" s="2"/>
      <c r="CVH154" s="2"/>
      <c r="CVI154" s="2"/>
      <c r="CVJ154" s="2"/>
      <c r="CVK154" s="2"/>
      <c r="CVL154" s="2"/>
      <c r="CVM154" s="2"/>
      <c r="CVN154" s="2"/>
      <c r="CVO154" s="2"/>
      <c r="CVP154" s="2"/>
      <c r="CVQ154" s="2"/>
      <c r="CVR154" s="2"/>
      <c r="CVS154" s="2"/>
      <c r="CVT154" s="2"/>
      <c r="CVU154" s="2"/>
      <c r="CVV154" s="2"/>
      <c r="CVW154" s="2"/>
      <c r="CVX154" s="2"/>
      <c r="CVY154" s="2"/>
      <c r="CVZ154" s="2"/>
      <c r="CWA154" s="2"/>
      <c r="CWB154" s="2"/>
      <c r="CWC154" s="2"/>
      <c r="CWD154" s="2"/>
      <c r="CWE154" s="2"/>
      <c r="CWF154" s="2"/>
      <c r="CWG154" s="2"/>
      <c r="CWH154" s="2"/>
      <c r="CWI154" s="2"/>
      <c r="CWJ154" s="2"/>
      <c r="CWK154" s="2"/>
      <c r="CWL154" s="2"/>
      <c r="CWM154" s="2"/>
      <c r="CWN154" s="2"/>
      <c r="CWO154" s="2"/>
      <c r="CWP154" s="2"/>
      <c r="CWQ154" s="2"/>
      <c r="CWR154" s="2"/>
      <c r="CWS154" s="2"/>
      <c r="CWT154" s="2"/>
      <c r="CWU154" s="2"/>
      <c r="CWV154" s="2"/>
      <c r="CWW154" s="2"/>
      <c r="CWX154" s="2"/>
      <c r="CWY154" s="2"/>
      <c r="CWZ154" s="2"/>
      <c r="CXA154" s="2"/>
      <c r="CXB154" s="2"/>
      <c r="CXC154" s="2"/>
      <c r="CXD154" s="2"/>
      <c r="CXE154" s="2"/>
      <c r="CXF154" s="2"/>
      <c r="CXG154" s="2"/>
      <c r="CXH154" s="2"/>
      <c r="CXI154" s="2"/>
      <c r="CXJ154" s="2"/>
      <c r="CXK154" s="2"/>
      <c r="CXL154" s="2"/>
      <c r="CXM154" s="2"/>
      <c r="CXN154" s="2"/>
      <c r="CXO154" s="2"/>
      <c r="CXP154" s="2"/>
      <c r="CXQ154" s="2"/>
      <c r="CXR154" s="2"/>
      <c r="CXS154" s="2"/>
      <c r="CXT154" s="2"/>
      <c r="CXU154" s="2"/>
      <c r="CXV154" s="2"/>
      <c r="CXW154" s="2"/>
      <c r="CXX154" s="2"/>
      <c r="CXY154" s="2"/>
      <c r="CXZ154" s="2"/>
      <c r="CYA154" s="2"/>
      <c r="CYB154" s="2"/>
      <c r="CYC154" s="2"/>
      <c r="CYD154" s="2"/>
      <c r="CYE154" s="2"/>
      <c r="CYF154" s="2"/>
      <c r="CYG154" s="2"/>
      <c r="CYH154" s="2"/>
      <c r="CYI154" s="2"/>
      <c r="CYJ154" s="2"/>
      <c r="CYK154" s="2"/>
      <c r="CYL154" s="2"/>
      <c r="CYM154" s="2"/>
      <c r="CYN154" s="2"/>
      <c r="CYO154" s="2"/>
      <c r="CYP154" s="2"/>
      <c r="CYQ154" s="2"/>
      <c r="CYR154" s="2"/>
      <c r="CYS154" s="2"/>
      <c r="CYT154" s="2"/>
      <c r="CYU154" s="2"/>
      <c r="CYV154" s="2"/>
      <c r="CYW154" s="2"/>
      <c r="CYX154" s="2"/>
      <c r="CYY154" s="2"/>
      <c r="CYZ154" s="2"/>
      <c r="CZA154" s="2"/>
      <c r="CZB154" s="2"/>
      <c r="CZC154" s="2"/>
      <c r="CZD154" s="2"/>
      <c r="CZE154" s="2"/>
      <c r="CZF154" s="2"/>
      <c r="CZG154" s="2"/>
      <c r="CZH154" s="2"/>
      <c r="CZI154" s="2"/>
      <c r="CZJ154" s="2"/>
      <c r="CZK154" s="2"/>
      <c r="CZL154" s="2"/>
      <c r="CZM154" s="2"/>
      <c r="CZN154" s="2"/>
      <c r="CZO154" s="2"/>
      <c r="CZP154" s="2"/>
      <c r="CZQ154" s="2"/>
      <c r="CZR154" s="2"/>
      <c r="CZS154" s="2"/>
      <c r="CZT154" s="2"/>
      <c r="CZU154" s="2"/>
      <c r="CZV154" s="2"/>
      <c r="CZW154" s="2"/>
      <c r="CZX154" s="2"/>
      <c r="CZY154" s="2"/>
      <c r="CZZ154" s="2"/>
      <c r="DAA154" s="2"/>
      <c r="DAB154" s="2"/>
      <c r="DAC154" s="2"/>
      <c r="DAD154" s="2"/>
      <c r="DAE154" s="2"/>
      <c r="DAF154" s="2"/>
      <c r="DAG154" s="2"/>
      <c r="DAH154" s="2"/>
      <c r="DAI154" s="2"/>
      <c r="DAJ154" s="2"/>
      <c r="DAK154" s="2"/>
      <c r="DAL154" s="2"/>
      <c r="DAM154" s="2"/>
      <c r="DAN154" s="2"/>
      <c r="DAO154" s="2"/>
      <c r="DAP154" s="2"/>
      <c r="DAQ154" s="2"/>
      <c r="DAR154" s="2"/>
      <c r="DAS154" s="2"/>
      <c r="DAT154" s="2"/>
      <c r="DAU154" s="2"/>
      <c r="DAV154" s="2"/>
      <c r="DAW154" s="2"/>
      <c r="DAX154" s="2"/>
      <c r="DAY154" s="2"/>
      <c r="DAZ154" s="2"/>
      <c r="DBA154" s="2"/>
      <c r="DBB154" s="2"/>
      <c r="DBC154" s="2"/>
      <c r="DBD154" s="2"/>
      <c r="DBE154" s="2"/>
      <c r="DBF154" s="2"/>
      <c r="DBG154" s="2"/>
      <c r="DBH154" s="2"/>
      <c r="DBI154" s="2"/>
      <c r="DBJ154" s="2"/>
      <c r="DBK154" s="2"/>
      <c r="DBL154" s="2"/>
      <c r="DBM154" s="2"/>
      <c r="DBN154" s="2"/>
      <c r="DBO154" s="2"/>
      <c r="DBP154" s="2"/>
      <c r="DBQ154" s="2"/>
      <c r="DBR154" s="2"/>
      <c r="DBS154" s="2"/>
      <c r="DBT154" s="2"/>
      <c r="DBU154" s="2"/>
      <c r="DBV154" s="2"/>
      <c r="DBW154" s="2"/>
      <c r="DBX154" s="2"/>
      <c r="DBY154" s="2"/>
      <c r="DBZ154" s="2"/>
      <c r="DCA154" s="2"/>
      <c r="DCB154" s="2"/>
      <c r="DCC154" s="2"/>
      <c r="DCD154" s="2"/>
      <c r="DCE154" s="2"/>
      <c r="DCF154" s="2"/>
      <c r="DCG154" s="2"/>
      <c r="DCH154" s="2"/>
      <c r="DCI154" s="2"/>
      <c r="DCJ154" s="2"/>
      <c r="DCK154" s="2"/>
      <c r="DCL154" s="2"/>
      <c r="DCM154" s="2"/>
      <c r="DCN154" s="2"/>
      <c r="DCO154" s="2"/>
      <c r="DCP154" s="2"/>
      <c r="DCQ154" s="2"/>
      <c r="DCR154" s="2"/>
      <c r="DCS154" s="2"/>
      <c r="DCT154" s="2"/>
      <c r="DCU154" s="2"/>
      <c r="DCV154" s="2"/>
      <c r="DCW154" s="2"/>
      <c r="DCX154" s="2"/>
      <c r="DCY154" s="2"/>
      <c r="DCZ154" s="2"/>
      <c r="DDA154" s="2"/>
      <c r="DDB154" s="2"/>
      <c r="DDC154" s="2"/>
      <c r="DDD154" s="2"/>
      <c r="DDE154" s="2"/>
      <c r="DDF154" s="2"/>
      <c r="DDG154" s="2"/>
      <c r="DDH154" s="2"/>
      <c r="DDI154" s="2"/>
      <c r="DDJ154" s="2"/>
      <c r="DDK154" s="2"/>
      <c r="DDL154" s="2"/>
      <c r="DDM154" s="2"/>
      <c r="DDN154" s="2"/>
      <c r="DDO154" s="2"/>
      <c r="DDP154" s="2"/>
      <c r="DDQ154" s="2"/>
      <c r="DDR154" s="2"/>
      <c r="DDS154" s="2"/>
      <c r="DDT154" s="2"/>
      <c r="DDU154" s="2"/>
      <c r="DDV154" s="2"/>
      <c r="DDW154" s="2"/>
      <c r="DDX154" s="2"/>
      <c r="DDY154" s="2"/>
      <c r="DDZ154" s="2"/>
      <c r="DEA154" s="2"/>
      <c r="DEB154" s="2"/>
      <c r="DEC154" s="2"/>
      <c r="DED154" s="2"/>
      <c r="DEE154" s="2"/>
      <c r="DEF154" s="2"/>
      <c r="DEG154" s="2"/>
      <c r="DEH154" s="2"/>
      <c r="DEI154" s="2"/>
      <c r="DEJ154" s="2"/>
      <c r="DEK154" s="2"/>
      <c r="DEL154" s="2"/>
      <c r="DEM154" s="2"/>
      <c r="DEN154" s="2"/>
      <c r="DEO154" s="2"/>
      <c r="DEP154" s="2"/>
      <c r="DEQ154" s="2"/>
      <c r="DER154" s="2"/>
      <c r="DES154" s="2"/>
      <c r="DET154" s="2"/>
      <c r="DEU154" s="2"/>
      <c r="DEV154" s="2"/>
      <c r="DEW154" s="2"/>
      <c r="DEX154" s="2"/>
      <c r="DEY154" s="2"/>
      <c r="DEZ154" s="2"/>
      <c r="DFA154" s="2"/>
      <c r="DFB154" s="2"/>
      <c r="DFC154" s="2"/>
      <c r="DFD154" s="2"/>
      <c r="DFE154" s="2"/>
      <c r="DFF154" s="2"/>
      <c r="DFG154" s="2"/>
      <c r="DFH154" s="2"/>
      <c r="DFI154" s="2"/>
      <c r="DFJ154" s="2"/>
      <c r="DFK154" s="2"/>
      <c r="DFL154" s="2"/>
      <c r="DFM154" s="2"/>
      <c r="DFN154" s="2"/>
      <c r="DFO154" s="2"/>
      <c r="DFP154" s="2"/>
      <c r="DFQ154" s="2"/>
      <c r="DFR154" s="2"/>
      <c r="DFS154" s="2"/>
      <c r="DFT154" s="2"/>
      <c r="DFU154" s="2"/>
      <c r="DFV154" s="2"/>
      <c r="DFW154" s="2"/>
      <c r="DFX154" s="2"/>
      <c r="DFY154" s="2"/>
      <c r="DFZ154" s="2"/>
      <c r="DGA154" s="2"/>
      <c r="DGB154" s="2"/>
      <c r="DGC154" s="2"/>
      <c r="DGD154" s="2"/>
      <c r="DGE154" s="2"/>
      <c r="DGF154" s="2"/>
      <c r="DGG154" s="2"/>
      <c r="DGH154" s="2"/>
      <c r="DGI154" s="2"/>
      <c r="DGJ154" s="2"/>
      <c r="DGK154" s="2"/>
      <c r="DGL154" s="2"/>
      <c r="DGM154" s="2"/>
      <c r="DGN154" s="2"/>
      <c r="DGO154" s="2"/>
      <c r="DGP154" s="2"/>
      <c r="DGQ154" s="2"/>
      <c r="DGR154" s="2"/>
      <c r="DGS154" s="2"/>
      <c r="DGT154" s="2"/>
      <c r="DGU154" s="2"/>
      <c r="DGV154" s="2"/>
      <c r="DGW154" s="2"/>
      <c r="DGX154" s="2"/>
      <c r="DGY154" s="2"/>
      <c r="DGZ154" s="2"/>
      <c r="DHA154" s="2"/>
      <c r="DHB154" s="2"/>
      <c r="DHC154" s="2"/>
      <c r="DHD154" s="2"/>
      <c r="DHE154" s="2"/>
      <c r="DHF154" s="2"/>
      <c r="DHG154" s="2"/>
      <c r="DHH154" s="2"/>
      <c r="DHI154" s="2"/>
      <c r="DHJ154" s="2"/>
      <c r="DHK154" s="2"/>
      <c r="DHL154" s="2"/>
      <c r="DHM154" s="2"/>
      <c r="DHN154" s="2"/>
      <c r="DHO154" s="2"/>
      <c r="DHP154" s="2"/>
      <c r="DHQ154" s="2"/>
      <c r="DHR154" s="2"/>
      <c r="DHS154" s="2"/>
      <c r="DHT154" s="2"/>
      <c r="DHU154" s="2"/>
      <c r="DHV154" s="2"/>
      <c r="DHW154" s="2"/>
      <c r="DHX154" s="2"/>
      <c r="DHY154" s="2"/>
      <c r="DHZ154" s="2"/>
      <c r="DIA154" s="2"/>
      <c r="DIB154" s="2"/>
      <c r="DIC154" s="2"/>
      <c r="DID154" s="2"/>
      <c r="DIE154" s="2"/>
      <c r="DIF154" s="2"/>
      <c r="DIG154" s="2"/>
      <c r="DIH154" s="2"/>
      <c r="DII154" s="2"/>
      <c r="DIJ154" s="2"/>
      <c r="DIK154" s="2"/>
      <c r="DIL154" s="2"/>
      <c r="DIM154" s="2"/>
      <c r="DIN154" s="2"/>
      <c r="DIO154" s="2"/>
      <c r="DIP154" s="2"/>
      <c r="DIQ154" s="2"/>
      <c r="DIR154" s="2"/>
      <c r="DIS154" s="2"/>
      <c r="DIT154" s="2"/>
      <c r="DIU154" s="2"/>
      <c r="DIV154" s="2"/>
      <c r="DIW154" s="2"/>
      <c r="DIX154" s="2"/>
      <c r="DIY154" s="2"/>
      <c r="DIZ154" s="2"/>
      <c r="DJA154" s="2"/>
      <c r="DJB154" s="2"/>
      <c r="DJC154" s="2"/>
      <c r="DJD154" s="2"/>
      <c r="DJE154" s="2"/>
      <c r="DJF154" s="2"/>
      <c r="DJG154" s="2"/>
      <c r="DJH154" s="2"/>
      <c r="DJI154" s="2"/>
      <c r="DJJ154" s="2"/>
      <c r="DJK154" s="2"/>
      <c r="DJL154" s="2"/>
      <c r="DJM154" s="2"/>
      <c r="DJN154" s="2"/>
      <c r="DJO154" s="2"/>
      <c r="DJP154" s="2"/>
      <c r="DJQ154" s="2"/>
      <c r="DJR154" s="2"/>
      <c r="DJS154" s="2"/>
      <c r="DJT154" s="2"/>
      <c r="DJU154" s="2"/>
      <c r="DJV154" s="2"/>
      <c r="DJW154" s="2"/>
      <c r="DJX154" s="2"/>
      <c r="DJY154" s="2"/>
      <c r="DJZ154" s="2"/>
      <c r="DKA154" s="2"/>
      <c r="DKB154" s="2"/>
      <c r="DKC154" s="2"/>
      <c r="DKD154" s="2"/>
      <c r="DKE154" s="2"/>
      <c r="DKF154" s="2"/>
      <c r="DKG154" s="2"/>
      <c r="DKH154" s="2"/>
      <c r="DKI154" s="2"/>
      <c r="DKJ154" s="2"/>
      <c r="DKK154" s="2"/>
      <c r="DKL154" s="2"/>
      <c r="DKM154" s="2"/>
      <c r="DKN154" s="2"/>
      <c r="DKO154" s="2"/>
      <c r="DKP154" s="2"/>
      <c r="DKQ154" s="2"/>
      <c r="DKR154" s="2"/>
      <c r="DKS154" s="2"/>
      <c r="DKT154" s="2"/>
      <c r="DKU154" s="2"/>
      <c r="DKV154" s="2"/>
      <c r="DKW154" s="2"/>
      <c r="DKX154" s="2"/>
      <c r="DKY154" s="2"/>
      <c r="DKZ154" s="2"/>
      <c r="DLA154" s="2"/>
      <c r="DLB154" s="2"/>
      <c r="DLC154" s="2"/>
      <c r="DLD154" s="2"/>
      <c r="DLE154" s="2"/>
      <c r="DLF154" s="2"/>
      <c r="DLG154" s="2"/>
      <c r="DLH154" s="2"/>
      <c r="DLI154" s="2"/>
      <c r="DLJ154" s="2"/>
      <c r="DLK154" s="2"/>
      <c r="DLL154" s="2"/>
      <c r="DLM154" s="2"/>
      <c r="DLN154" s="2"/>
      <c r="DLO154" s="2"/>
      <c r="DLP154" s="2"/>
      <c r="DLQ154" s="2"/>
      <c r="DLR154" s="2"/>
      <c r="DLS154" s="2"/>
      <c r="DLT154" s="2"/>
      <c r="DLU154" s="2"/>
      <c r="DLV154" s="2"/>
      <c r="DLW154" s="2"/>
      <c r="DLX154" s="2"/>
      <c r="DLY154" s="2"/>
      <c r="DLZ154" s="2"/>
      <c r="DMA154" s="2"/>
      <c r="DMB154" s="2"/>
      <c r="DMC154" s="2"/>
      <c r="DMD154" s="2"/>
      <c r="DME154" s="2"/>
      <c r="DMF154" s="2"/>
      <c r="DMG154" s="2"/>
      <c r="DMH154" s="2"/>
      <c r="DMI154" s="2"/>
      <c r="DMJ154" s="2"/>
      <c r="DMK154" s="2"/>
      <c r="DML154" s="2"/>
      <c r="DMM154" s="2"/>
      <c r="DMN154" s="2"/>
      <c r="DMO154" s="2"/>
      <c r="DMP154" s="2"/>
      <c r="DMQ154" s="2"/>
      <c r="DMR154" s="2"/>
      <c r="DMS154" s="2"/>
      <c r="DMT154" s="2"/>
      <c r="DMU154" s="2"/>
      <c r="DMV154" s="2"/>
      <c r="DMW154" s="2"/>
      <c r="DMX154" s="2"/>
      <c r="DMY154" s="2"/>
      <c r="DMZ154" s="2"/>
      <c r="DNA154" s="2"/>
      <c r="DNB154" s="2"/>
      <c r="DNC154" s="2"/>
      <c r="DND154" s="2"/>
      <c r="DNE154" s="2"/>
      <c r="DNF154" s="2"/>
      <c r="DNG154" s="2"/>
      <c r="DNH154" s="2"/>
      <c r="DNI154" s="2"/>
      <c r="DNJ154" s="2"/>
      <c r="DNK154" s="2"/>
      <c r="DNL154" s="2"/>
      <c r="DNM154" s="2"/>
      <c r="DNN154" s="2"/>
      <c r="DNO154" s="2"/>
      <c r="DNP154" s="2"/>
      <c r="DNQ154" s="2"/>
      <c r="DNR154" s="2"/>
      <c r="DNS154" s="2"/>
      <c r="DNT154" s="2"/>
      <c r="DNU154" s="2"/>
      <c r="DNV154" s="2"/>
      <c r="DNW154" s="2"/>
      <c r="DNX154" s="2"/>
      <c r="DNY154" s="2"/>
      <c r="DNZ154" s="2"/>
      <c r="DOA154" s="2"/>
      <c r="DOB154" s="2"/>
      <c r="DOC154" s="2"/>
      <c r="DOD154" s="2"/>
      <c r="DOE154" s="2"/>
      <c r="DOF154" s="2"/>
      <c r="DOG154" s="2"/>
      <c r="DOH154" s="2"/>
      <c r="DOI154" s="2"/>
      <c r="DOJ154" s="2"/>
      <c r="DOK154" s="2"/>
      <c r="DOL154" s="2"/>
      <c r="DOM154" s="2"/>
      <c r="DON154" s="2"/>
      <c r="DOO154" s="2"/>
      <c r="DOP154" s="2"/>
      <c r="DOQ154" s="2"/>
      <c r="DOR154" s="2"/>
      <c r="DOS154" s="2"/>
      <c r="DOT154" s="2"/>
      <c r="DOU154" s="2"/>
      <c r="DOV154" s="2"/>
      <c r="DOW154" s="2"/>
      <c r="DOX154" s="2"/>
      <c r="DOY154" s="2"/>
      <c r="DOZ154" s="2"/>
      <c r="DPA154" s="2"/>
      <c r="DPB154" s="2"/>
      <c r="DPC154" s="2"/>
      <c r="DPD154" s="2"/>
      <c r="DPE154" s="2"/>
      <c r="DPF154" s="2"/>
      <c r="DPG154" s="2"/>
      <c r="DPH154" s="2"/>
      <c r="DPI154" s="2"/>
      <c r="DPJ154" s="2"/>
      <c r="DPK154" s="2"/>
      <c r="DPL154" s="2"/>
      <c r="DPM154" s="2"/>
      <c r="DPN154" s="2"/>
      <c r="DPO154" s="2"/>
      <c r="DPP154" s="2"/>
      <c r="DPQ154" s="2"/>
      <c r="DPR154" s="2"/>
      <c r="DPS154" s="2"/>
      <c r="DPT154" s="2"/>
      <c r="DPU154" s="2"/>
      <c r="DPV154" s="2"/>
      <c r="DPW154" s="2"/>
      <c r="DPX154" s="2"/>
      <c r="DPY154" s="2"/>
      <c r="DPZ154" s="2"/>
      <c r="DQA154" s="2"/>
      <c r="DQB154" s="2"/>
      <c r="DQC154" s="2"/>
      <c r="DQD154" s="2"/>
      <c r="DQE154" s="2"/>
      <c r="DQF154" s="2"/>
      <c r="DQG154" s="2"/>
      <c r="DQH154" s="2"/>
      <c r="DQI154" s="2"/>
      <c r="DQJ154" s="2"/>
      <c r="DQK154" s="2"/>
      <c r="DQL154" s="2"/>
      <c r="DQM154" s="2"/>
      <c r="DQN154" s="2"/>
      <c r="DQO154" s="2"/>
      <c r="DQP154" s="2"/>
      <c r="DQQ154" s="2"/>
      <c r="DQR154" s="2"/>
      <c r="DQS154" s="2"/>
      <c r="DQT154" s="2"/>
      <c r="DQU154" s="2"/>
      <c r="DQV154" s="2"/>
      <c r="DQW154" s="2"/>
      <c r="DQX154" s="2"/>
      <c r="DQY154" s="2"/>
      <c r="DQZ154" s="2"/>
      <c r="DRA154" s="2"/>
      <c r="DRB154" s="2"/>
      <c r="DRC154" s="2"/>
      <c r="DRD154" s="2"/>
      <c r="DRE154" s="2"/>
      <c r="DRF154" s="2"/>
      <c r="DRG154" s="2"/>
      <c r="DRH154" s="2"/>
      <c r="DRI154" s="2"/>
      <c r="DRJ154" s="2"/>
      <c r="DRK154" s="2"/>
      <c r="DRL154" s="2"/>
      <c r="DRM154" s="2"/>
      <c r="DRN154" s="2"/>
      <c r="DRO154" s="2"/>
      <c r="DRP154" s="2"/>
      <c r="DRQ154" s="2"/>
      <c r="DRR154" s="2"/>
      <c r="DRS154" s="2"/>
      <c r="DRT154" s="2"/>
      <c r="DRU154" s="2"/>
      <c r="DRV154" s="2"/>
      <c r="DRW154" s="2"/>
      <c r="DRX154" s="2"/>
      <c r="DRY154" s="2"/>
      <c r="DRZ154" s="2"/>
      <c r="DSA154" s="2"/>
      <c r="DSB154" s="2"/>
      <c r="DSC154" s="2"/>
      <c r="DSD154" s="2"/>
      <c r="DSE154" s="2"/>
      <c r="DSF154" s="2"/>
      <c r="DSG154" s="2"/>
      <c r="DSH154" s="2"/>
      <c r="DSI154" s="2"/>
      <c r="DSJ154" s="2"/>
      <c r="DSK154" s="2"/>
      <c r="DSL154" s="2"/>
      <c r="DSM154" s="2"/>
      <c r="DSN154" s="2"/>
      <c r="DSO154" s="2"/>
      <c r="DSP154" s="2"/>
      <c r="DSQ154" s="2"/>
      <c r="DSR154" s="2"/>
      <c r="DSS154" s="2"/>
      <c r="DST154" s="2"/>
      <c r="DSU154" s="2"/>
      <c r="DSV154" s="2"/>
      <c r="DSW154" s="2"/>
      <c r="DSX154" s="2"/>
      <c r="DSY154" s="2"/>
      <c r="DSZ154" s="2"/>
      <c r="DTA154" s="2"/>
      <c r="DTB154" s="2"/>
      <c r="DTC154" s="2"/>
      <c r="DTD154" s="2"/>
      <c r="DTE154" s="2"/>
      <c r="DTF154" s="2"/>
      <c r="DTG154" s="2"/>
      <c r="DTH154" s="2"/>
      <c r="DTI154" s="2"/>
      <c r="DTJ154" s="2"/>
      <c r="DTK154" s="2"/>
      <c r="DTL154" s="2"/>
      <c r="DTM154" s="2"/>
      <c r="DTN154" s="2"/>
      <c r="DTO154" s="2"/>
      <c r="DTP154" s="2"/>
      <c r="DTQ154" s="2"/>
      <c r="DTR154" s="2"/>
      <c r="DTS154" s="2"/>
      <c r="DTT154" s="2"/>
      <c r="DTU154" s="2"/>
      <c r="DTV154" s="2"/>
      <c r="DTW154" s="2"/>
      <c r="DTX154" s="2"/>
      <c r="DTY154" s="2"/>
      <c r="DTZ154" s="2"/>
      <c r="DUA154" s="2"/>
      <c r="DUB154" s="2"/>
      <c r="DUC154" s="2"/>
      <c r="DUD154" s="2"/>
      <c r="DUE154" s="2"/>
      <c r="DUF154" s="2"/>
      <c r="DUG154" s="2"/>
      <c r="DUH154" s="2"/>
      <c r="DUI154" s="2"/>
      <c r="DUJ154" s="2"/>
      <c r="DUK154" s="2"/>
      <c r="DUL154" s="2"/>
      <c r="DUM154" s="2"/>
      <c r="DUN154" s="2"/>
      <c r="DUO154" s="2"/>
      <c r="DUP154" s="2"/>
      <c r="DUQ154" s="2"/>
      <c r="DUR154" s="2"/>
      <c r="DUS154" s="2"/>
      <c r="DUT154" s="2"/>
      <c r="DUU154" s="2"/>
      <c r="DUV154" s="2"/>
      <c r="DUW154" s="2"/>
      <c r="DUX154" s="2"/>
      <c r="DUY154" s="2"/>
      <c r="DUZ154" s="2"/>
      <c r="DVA154" s="2"/>
      <c r="DVB154" s="2"/>
      <c r="DVC154" s="2"/>
      <c r="DVD154" s="2"/>
      <c r="DVE154" s="2"/>
      <c r="DVF154" s="2"/>
      <c r="DVG154" s="2"/>
      <c r="DVH154" s="2"/>
      <c r="DVI154" s="2"/>
      <c r="DVJ154" s="2"/>
      <c r="DVK154" s="2"/>
      <c r="DVL154" s="2"/>
      <c r="DVM154" s="2"/>
      <c r="DVN154" s="2"/>
      <c r="DVO154" s="2"/>
      <c r="DVP154" s="2"/>
      <c r="DVQ154" s="2"/>
      <c r="DVR154" s="2"/>
      <c r="DVS154" s="2"/>
      <c r="DVT154" s="2"/>
      <c r="DVU154" s="2"/>
      <c r="DVV154" s="2"/>
      <c r="DVW154" s="2"/>
      <c r="DVX154" s="2"/>
      <c r="DVY154" s="2"/>
      <c r="DVZ154" s="2"/>
      <c r="DWA154" s="2"/>
      <c r="DWB154" s="2"/>
      <c r="DWC154" s="2"/>
      <c r="DWD154" s="2"/>
      <c r="DWE154" s="2"/>
      <c r="DWF154" s="2"/>
      <c r="DWG154" s="2"/>
      <c r="DWH154" s="2"/>
      <c r="DWI154" s="2"/>
      <c r="DWJ154" s="2"/>
      <c r="DWK154" s="2"/>
      <c r="DWL154" s="2"/>
      <c r="DWM154" s="2"/>
      <c r="DWN154" s="2"/>
      <c r="DWO154" s="2"/>
      <c r="DWP154" s="2"/>
      <c r="DWQ154" s="2"/>
      <c r="DWR154" s="2"/>
      <c r="DWS154" s="2"/>
      <c r="DWT154" s="2"/>
      <c r="DWU154" s="2"/>
      <c r="DWV154" s="2"/>
      <c r="DWW154" s="2"/>
      <c r="DWX154" s="2"/>
      <c r="DWY154" s="2"/>
      <c r="DWZ154" s="2"/>
      <c r="DXA154" s="2"/>
      <c r="DXB154" s="2"/>
      <c r="DXC154" s="2"/>
      <c r="DXD154" s="2"/>
      <c r="DXE154" s="2"/>
      <c r="DXF154" s="2"/>
      <c r="DXG154" s="2"/>
      <c r="DXH154" s="2"/>
      <c r="DXI154" s="2"/>
      <c r="DXJ154" s="2"/>
      <c r="DXK154" s="2"/>
      <c r="DXL154" s="2"/>
      <c r="DXM154" s="2"/>
      <c r="DXN154" s="2"/>
      <c r="DXO154" s="2"/>
      <c r="DXP154" s="2"/>
      <c r="DXQ154" s="2"/>
      <c r="DXR154" s="2"/>
      <c r="DXS154" s="2"/>
      <c r="DXT154" s="2"/>
      <c r="DXU154" s="2"/>
      <c r="DXV154" s="2"/>
      <c r="DXW154" s="2"/>
      <c r="DXX154" s="2"/>
      <c r="DXY154" s="2"/>
      <c r="DXZ154" s="2"/>
      <c r="DYA154" s="2"/>
      <c r="DYB154" s="2"/>
      <c r="DYC154" s="2"/>
      <c r="DYD154" s="2"/>
      <c r="DYE154" s="2"/>
      <c r="DYF154" s="2"/>
      <c r="DYG154" s="2"/>
      <c r="DYH154" s="2"/>
      <c r="DYI154" s="2"/>
      <c r="DYJ154" s="2"/>
      <c r="DYK154" s="2"/>
      <c r="DYL154" s="2"/>
      <c r="DYM154" s="2"/>
      <c r="DYN154" s="2"/>
      <c r="DYO154" s="2"/>
      <c r="DYP154" s="2"/>
      <c r="DYQ154" s="2"/>
      <c r="DYR154" s="2"/>
      <c r="DYS154" s="2"/>
      <c r="DYT154" s="2"/>
      <c r="DYU154" s="2"/>
      <c r="DYV154" s="2"/>
      <c r="DYW154" s="2"/>
      <c r="DYX154" s="2"/>
      <c r="DYY154" s="2"/>
      <c r="DYZ154" s="2"/>
      <c r="DZA154" s="2"/>
      <c r="DZB154" s="2"/>
      <c r="DZC154" s="2"/>
      <c r="DZD154" s="2"/>
      <c r="DZE154" s="2"/>
      <c r="DZF154" s="2"/>
      <c r="DZG154" s="2"/>
      <c r="DZH154" s="2"/>
      <c r="DZI154" s="2"/>
      <c r="DZJ154" s="2"/>
      <c r="DZK154" s="2"/>
      <c r="DZL154" s="2"/>
      <c r="DZM154" s="2"/>
      <c r="DZN154" s="2"/>
      <c r="DZO154" s="2"/>
      <c r="DZP154" s="2"/>
      <c r="DZQ154" s="2"/>
      <c r="DZR154" s="2"/>
      <c r="DZS154" s="2"/>
      <c r="DZT154" s="2"/>
      <c r="DZU154" s="2"/>
      <c r="DZV154" s="2"/>
      <c r="DZW154" s="2"/>
      <c r="DZX154" s="2"/>
      <c r="DZY154" s="2"/>
      <c r="DZZ154" s="2"/>
      <c r="EAA154" s="2"/>
      <c r="EAB154" s="2"/>
      <c r="EAC154" s="2"/>
      <c r="EAD154" s="2"/>
      <c r="EAE154" s="2"/>
      <c r="EAF154" s="2"/>
      <c r="EAG154" s="2"/>
      <c r="EAH154" s="2"/>
      <c r="EAI154" s="2"/>
      <c r="EAJ154" s="2"/>
      <c r="EAK154" s="2"/>
      <c r="EAL154" s="2"/>
      <c r="EAM154" s="2"/>
      <c r="EAN154" s="2"/>
      <c r="EAO154" s="2"/>
      <c r="EAP154" s="2"/>
      <c r="EAQ154" s="2"/>
      <c r="EAR154" s="2"/>
      <c r="EAS154" s="2"/>
      <c r="EAT154" s="2"/>
      <c r="EAU154" s="2"/>
      <c r="EAV154" s="2"/>
      <c r="EAW154" s="2"/>
      <c r="EAX154" s="2"/>
      <c r="EAY154" s="2"/>
      <c r="EAZ154" s="2"/>
      <c r="EBA154" s="2"/>
      <c r="EBB154" s="2"/>
      <c r="EBC154" s="2"/>
      <c r="EBD154" s="2"/>
      <c r="EBE154" s="2"/>
      <c r="EBF154" s="2"/>
      <c r="EBG154" s="2"/>
      <c r="EBH154" s="2"/>
      <c r="EBI154" s="2"/>
      <c r="EBJ154" s="2"/>
      <c r="EBK154" s="2"/>
      <c r="EBL154" s="2"/>
      <c r="EBM154" s="2"/>
      <c r="EBN154" s="2"/>
      <c r="EBO154" s="2"/>
      <c r="EBP154" s="2"/>
      <c r="EBQ154" s="2"/>
      <c r="EBR154" s="2"/>
      <c r="EBS154" s="2"/>
      <c r="EBT154" s="2"/>
      <c r="EBU154" s="2"/>
      <c r="EBV154" s="2"/>
      <c r="EBW154" s="2"/>
      <c r="EBX154" s="2"/>
      <c r="EBY154" s="2"/>
      <c r="EBZ154" s="2"/>
      <c r="ECA154" s="2"/>
      <c r="ECB154" s="2"/>
      <c r="ECC154" s="2"/>
      <c r="ECD154" s="2"/>
      <c r="ECE154" s="2"/>
      <c r="ECF154" s="2"/>
      <c r="ECG154" s="2"/>
      <c r="ECH154" s="2"/>
      <c r="ECI154" s="2"/>
      <c r="ECJ154" s="2"/>
      <c r="ECK154" s="2"/>
      <c r="ECL154" s="2"/>
      <c r="ECM154" s="2"/>
      <c r="ECN154" s="2"/>
      <c r="ECO154" s="2"/>
      <c r="ECP154" s="2"/>
      <c r="ECQ154" s="2"/>
      <c r="ECR154" s="2"/>
      <c r="ECS154" s="2"/>
      <c r="ECT154" s="2"/>
      <c r="ECU154" s="2"/>
      <c r="ECV154" s="2"/>
      <c r="ECW154" s="2"/>
      <c r="ECX154" s="2"/>
      <c r="ECY154" s="2"/>
      <c r="ECZ154" s="2"/>
      <c r="EDA154" s="2"/>
      <c r="EDB154" s="2"/>
      <c r="EDC154" s="2"/>
      <c r="EDD154" s="2"/>
      <c r="EDE154" s="2"/>
      <c r="EDF154" s="2"/>
      <c r="EDG154" s="2"/>
      <c r="EDH154" s="2"/>
      <c r="EDI154" s="2"/>
      <c r="EDJ154" s="2"/>
      <c r="EDK154" s="2"/>
      <c r="EDL154" s="2"/>
      <c r="EDM154" s="2"/>
      <c r="EDN154" s="2"/>
      <c r="EDO154" s="2"/>
      <c r="EDP154" s="2"/>
      <c r="EDQ154" s="2"/>
      <c r="EDR154" s="2"/>
      <c r="EDS154" s="2"/>
      <c r="EDT154" s="2"/>
      <c r="EDU154" s="2"/>
      <c r="EDV154" s="2"/>
      <c r="EDW154" s="2"/>
      <c r="EDX154" s="2"/>
      <c r="EDY154" s="2"/>
      <c r="EDZ154" s="2"/>
      <c r="EEA154" s="2"/>
      <c r="EEB154" s="2"/>
      <c r="EEC154" s="2"/>
      <c r="EED154" s="2"/>
      <c r="EEE154" s="2"/>
      <c r="EEF154" s="2"/>
      <c r="EEG154" s="2"/>
      <c r="EEH154" s="2"/>
      <c r="EEI154" s="2"/>
      <c r="EEJ154" s="2"/>
      <c r="EEK154" s="2"/>
      <c r="EEL154" s="2"/>
      <c r="EEM154" s="2"/>
      <c r="EEN154" s="2"/>
      <c r="EEO154" s="2"/>
      <c r="EEP154" s="2"/>
      <c r="EEQ154" s="2"/>
      <c r="EER154" s="2"/>
      <c r="EES154" s="2"/>
      <c r="EET154" s="2"/>
      <c r="EEU154" s="2"/>
      <c r="EEV154" s="2"/>
      <c r="EEW154" s="2"/>
      <c r="EEX154" s="2"/>
      <c r="EEY154" s="2"/>
      <c r="EEZ154" s="2"/>
      <c r="EFA154" s="2"/>
      <c r="EFB154" s="2"/>
      <c r="EFC154" s="2"/>
      <c r="EFD154" s="2"/>
      <c r="EFE154" s="2"/>
      <c r="EFF154" s="2"/>
      <c r="EFG154" s="2"/>
      <c r="EFH154" s="2"/>
      <c r="EFI154" s="2"/>
      <c r="EFJ154" s="2"/>
      <c r="EFK154" s="2"/>
      <c r="EFL154" s="2"/>
      <c r="EFM154" s="2"/>
      <c r="EFN154" s="2"/>
      <c r="EFO154" s="2"/>
      <c r="EFP154" s="2"/>
      <c r="EFQ154" s="2"/>
      <c r="EFR154" s="2"/>
      <c r="EFS154" s="2"/>
      <c r="EFT154" s="2"/>
      <c r="EFU154" s="2"/>
      <c r="EFV154" s="2"/>
      <c r="EFW154" s="2"/>
      <c r="EFX154" s="2"/>
      <c r="EFY154" s="2"/>
      <c r="EFZ154" s="2"/>
      <c r="EGA154" s="2"/>
      <c r="EGB154" s="2"/>
      <c r="EGC154" s="2"/>
      <c r="EGD154" s="2"/>
      <c r="EGE154" s="2"/>
      <c r="EGF154" s="2"/>
      <c r="EGG154" s="2"/>
      <c r="EGH154" s="2"/>
      <c r="EGI154" s="2"/>
      <c r="EGJ154" s="2"/>
      <c r="EGK154" s="2"/>
      <c r="EGL154" s="2"/>
      <c r="EGM154" s="2"/>
      <c r="EGN154" s="2"/>
      <c r="EGO154" s="2"/>
      <c r="EGP154" s="2"/>
      <c r="EGQ154" s="2"/>
      <c r="EGR154" s="2"/>
      <c r="EGS154" s="2"/>
      <c r="EGT154" s="2"/>
      <c r="EGU154" s="2"/>
      <c r="EGV154" s="2"/>
      <c r="EGW154" s="2"/>
      <c r="EGX154" s="2"/>
      <c r="EGY154" s="2"/>
      <c r="EGZ154" s="2"/>
      <c r="EHA154" s="2"/>
      <c r="EHB154" s="2"/>
      <c r="EHC154" s="2"/>
      <c r="EHD154" s="2"/>
      <c r="EHE154" s="2"/>
      <c r="EHF154" s="2"/>
      <c r="EHG154" s="2"/>
      <c r="EHH154" s="2"/>
      <c r="EHI154" s="2"/>
      <c r="EHJ154" s="2"/>
      <c r="EHK154" s="2"/>
      <c r="EHL154" s="2"/>
      <c r="EHM154" s="2"/>
      <c r="EHN154" s="2"/>
      <c r="EHO154" s="2"/>
      <c r="EHP154" s="2"/>
      <c r="EHQ154" s="2"/>
      <c r="EHR154" s="2"/>
      <c r="EHS154" s="2"/>
      <c r="EHT154" s="2"/>
      <c r="EHU154" s="2"/>
      <c r="EHV154" s="2"/>
      <c r="EHW154" s="2"/>
      <c r="EHX154" s="2"/>
      <c r="EHY154" s="2"/>
      <c r="EHZ154" s="2"/>
      <c r="EIA154" s="2"/>
      <c r="EIB154" s="2"/>
      <c r="EIC154" s="2"/>
      <c r="EID154" s="2"/>
      <c r="EIE154" s="2"/>
      <c r="EIF154" s="2"/>
      <c r="EIG154" s="2"/>
      <c r="EIH154" s="2"/>
      <c r="EII154" s="2"/>
      <c r="EIJ154" s="2"/>
      <c r="EIK154" s="2"/>
      <c r="EIL154" s="2"/>
      <c r="EIM154" s="2"/>
      <c r="EIN154" s="2"/>
      <c r="EIO154" s="2"/>
      <c r="EIP154" s="2"/>
      <c r="EIQ154" s="2"/>
      <c r="EIR154" s="2"/>
      <c r="EIS154" s="2"/>
      <c r="EIT154" s="2"/>
      <c r="EIU154" s="2"/>
      <c r="EIV154" s="2"/>
      <c r="EIW154" s="2"/>
      <c r="EIX154" s="2"/>
      <c r="EIY154" s="2"/>
      <c r="EIZ154" s="2"/>
      <c r="EJA154" s="2"/>
      <c r="EJB154" s="2"/>
      <c r="EJC154" s="2"/>
      <c r="EJD154" s="2"/>
      <c r="EJE154" s="2"/>
      <c r="EJF154" s="2"/>
      <c r="EJG154" s="2"/>
      <c r="EJH154" s="2"/>
      <c r="EJI154" s="2"/>
      <c r="EJJ154" s="2"/>
      <c r="EJK154" s="2"/>
      <c r="EJL154" s="2"/>
      <c r="EJM154" s="2"/>
      <c r="EJN154" s="2"/>
      <c r="EJO154" s="2"/>
      <c r="EJP154" s="2"/>
      <c r="EJQ154" s="2"/>
      <c r="EJR154" s="2"/>
      <c r="EJS154" s="2"/>
      <c r="EJT154" s="2"/>
      <c r="EJU154" s="2"/>
      <c r="EJV154" s="2"/>
      <c r="EJW154" s="2"/>
      <c r="EJX154" s="2"/>
      <c r="EJY154" s="2"/>
      <c r="EJZ154" s="2"/>
      <c r="EKA154" s="2"/>
      <c r="EKB154" s="2"/>
      <c r="EKC154" s="2"/>
      <c r="EKD154" s="2"/>
      <c r="EKE154" s="2"/>
      <c r="EKF154" s="2"/>
      <c r="EKG154" s="2"/>
      <c r="EKH154" s="2"/>
      <c r="EKI154" s="2"/>
      <c r="EKJ154" s="2"/>
      <c r="EKK154" s="2"/>
      <c r="EKL154" s="2"/>
      <c r="EKM154" s="2"/>
      <c r="EKN154" s="2"/>
      <c r="EKO154" s="2"/>
      <c r="EKP154" s="2"/>
      <c r="EKQ154" s="2"/>
      <c r="EKR154" s="2"/>
      <c r="EKS154" s="2"/>
      <c r="EKT154" s="2"/>
      <c r="EKU154" s="2"/>
      <c r="EKV154" s="2"/>
      <c r="EKW154" s="2"/>
      <c r="EKX154" s="2"/>
      <c r="EKY154" s="2"/>
      <c r="EKZ154" s="2"/>
      <c r="ELA154" s="2"/>
      <c r="ELB154" s="2"/>
      <c r="ELC154" s="2"/>
      <c r="ELD154" s="2"/>
      <c r="ELE154" s="2"/>
      <c r="ELF154" s="2"/>
      <c r="ELG154" s="2"/>
      <c r="ELH154" s="2"/>
      <c r="ELI154" s="2"/>
      <c r="ELJ154" s="2"/>
      <c r="ELK154" s="2"/>
      <c r="ELL154" s="2"/>
      <c r="ELM154" s="2"/>
      <c r="ELN154" s="2"/>
      <c r="ELO154" s="2"/>
      <c r="ELP154" s="2"/>
      <c r="ELQ154" s="2"/>
      <c r="ELR154" s="2"/>
      <c r="ELS154" s="2"/>
      <c r="ELT154" s="2"/>
      <c r="ELU154" s="2"/>
      <c r="ELV154" s="2"/>
      <c r="ELW154" s="2"/>
      <c r="ELX154" s="2"/>
      <c r="ELY154" s="2"/>
      <c r="ELZ154" s="2"/>
      <c r="EMA154" s="2"/>
      <c r="EMB154" s="2"/>
      <c r="EMC154" s="2"/>
      <c r="EMD154" s="2"/>
      <c r="EME154" s="2"/>
      <c r="EMF154" s="2"/>
      <c r="EMG154" s="2"/>
      <c r="EMH154" s="2"/>
      <c r="EMI154" s="2"/>
      <c r="EMJ154" s="2"/>
      <c r="EMK154" s="2"/>
      <c r="EML154" s="2"/>
      <c r="EMM154" s="2"/>
      <c r="EMN154" s="2"/>
      <c r="EMO154" s="2"/>
      <c r="EMP154" s="2"/>
      <c r="EMQ154" s="2"/>
      <c r="EMR154" s="2"/>
      <c r="EMS154" s="2"/>
      <c r="EMT154" s="2"/>
      <c r="EMU154" s="2"/>
      <c r="EMV154" s="2"/>
      <c r="EMW154" s="2"/>
      <c r="EMX154" s="2"/>
      <c r="EMY154" s="2"/>
      <c r="EMZ154" s="2"/>
      <c r="ENA154" s="2"/>
      <c r="ENB154" s="2"/>
      <c r="ENC154" s="2"/>
      <c r="END154" s="2"/>
      <c r="ENE154" s="2"/>
      <c r="ENF154" s="2"/>
      <c r="ENG154" s="2"/>
      <c r="ENH154" s="2"/>
      <c r="ENI154" s="2"/>
      <c r="ENJ154" s="2"/>
      <c r="ENK154" s="2"/>
      <c r="ENL154" s="2"/>
      <c r="ENM154" s="2"/>
      <c r="ENN154" s="2"/>
      <c r="ENO154" s="2"/>
      <c r="ENP154" s="2"/>
      <c r="ENQ154" s="2"/>
      <c r="ENR154" s="2"/>
      <c r="ENS154" s="2"/>
      <c r="ENT154" s="2"/>
      <c r="ENU154" s="2"/>
      <c r="ENV154" s="2"/>
      <c r="ENW154" s="2"/>
      <c r="ENX154" s="2"/>
      <c r="ENY154" s="2"/>
      <c r="ENZ154" s="2"/>
      <c r="EOA154" s="2"/>
      <c r="EOB154" s="2"/>
      <c r="EOC154" s="2"/>
      <c r="EOD154" s="2"/>
      <c r="EOE154" s="2"/>
      <c r="EOF154" s="2"/>
      <c r="EOG154" s="2"/>
      <c r="EOH154" s="2"/>
      <c r="EOI154" s="2"/>
      <c r="EOJ154" s="2"/>
      <c r="EOK154" s="2"/>
      <c r="EOL154" s="2"/>
      <c r="EOM154" s="2"/>
      <c r="EON154" s="2"/>
      <c r="EOO154" s="2"/>
      <c r="EOP154" s="2"/>
      <c r="EOQ154" s="2"/>
      <c r="EOR154" s="2"/>
      <c r="EOS154" s="2"/>
      <c r="EOT154" s="2"/>
      <c r="EOU154" s="2"/>
      <c r="EOV154" s="2"/>
      <c r="EOW154" s="2"/>
      <c r="EOX154" s="2"/>
      <c r="EOY154" s="2"/>
      <c r="EOZ154" s="2"/>
      <c r="EPA154" s="2"/>
      <c r="EPB154" s="2"/>
      <c r="EPC154" s="2"/>
      <c r="EPD154" s="2"/>
      <c r="EPE154" s="2"/>
      <c r="EPF154" s="2"/>
      <c r="EPG154" s="2"/>
      <c r="EPH154" s="2"/>
      <c r="EPI154" s="2"/>
      <c r="EPJ154" s="2"/>
      <c r="EPK154" s="2"/>
      <c r="EPL154" s="2"/>
      <c r="EPM154" s="2"/>
      <c r="EPN154" s="2"/>
      <c r="EPO154" s="2"/>
      <c r="EPP154" s="2"/>
      <c r="EPQ154" s="2"/>
      <c r="EPR154" s="2"/>
      <c r="EPS154" s="2"/>
      <c r="EPT154" s="2"/>
      <c r="EPU154" s="2"/>
      <c r="EPV154" s="2"/>
      <c r="EPW154" s="2"/>
      <c r="EPX154" s="2"/>
      <c r="EPY154" s="2"/>
      <c r="EPZ154" s="2"/>
      <c r="EQA154" s="2"/>
      <c r="EQB154" s="2"/>
      <c r="EQC154" s="2"/>
      <c r="EQD154" s="2"/>
      <c r="EQE154" s="2"/>
      <c r="EQF154" s="2"/>
      <c r="EQG154" s="2"/>
      <c r="EQH154" s="2"/>
      <c r="EQI154" s="2"/>
      <c r="EQJ154" s="2"/>
      <c r="EQK154" s="2"/>
      <c r="EQL154" s="2"/>
      <c r="EQM154" s="2"/>
      <c r="EQN154" s="2"/>
      <c r="EQO154" s="2"/>
      <c r="EQP154" s="2"/>
      <c r="EQQ154" s="2"/>
      <c r="EQR154" s="2"/>
      <c r="EQS154" s="2"/>
      <c r="EQT154" s="2"/>
      <c r="EQU154" s="2"/>
      <c r="EQV154" s="2"/>
      <c r="EQW154" s="2"/>
      <c r="EQX154" s="2"/>
      <c r="EQY154" s="2"/>
      <c r="EQZ154" s="2"/>
      <c r="ERA154" s="2"/>
      <c r="ERB154" s="2"/>
      <c r="ERC154" s="2"/>
      <c r="ERD154" s="2"/>
      <c r="ERE154" s="2"/>
      <c r="ERF154" s="2"/>
      <c r="ERG154" s="2"/>
      <c r="ERH154" s="2"/>
      <c r="ERI154" s="2"/>
      <c r="ERJ154" s="2"/>
      <c r="ERK154" s="2"/>
      <c r="ERL154" s="2"/>
      <c r="ERM154" s="2"/>
      <c r="ERN154" s="2"/>
      <c r="ERO154" s="2"/>
      <c r="ERP154" s="2"/>
      <c r="ERQ154" s="2"/>
      <c r="ERR154" s="2"/>
      <c r="ERS154" s="2"/>
      <c r="ERT154" s="2"/>
      <c r="ERU154" s="2"/>
      <c r="ERV154" s="2"/>
      <c r="ERW154" s="2"/>
      <c r="ERX154" s="2"/>
      <c r="ERY154" s="2"/>
      <c r="ERZ154" s="2"/>
      <c r="ESA154" s="2"/>
      <c r="ESB154" s="2"/>
      <c r="ESC154" s="2"/>
      <c r="ESD154" s="2"/>
      <c r="ESE154" s="2"/>
      <c r="ESF154" s="2"/>
      <c r="ESG154" s="2"/>
      <c r="ESH154" s="2"/>
      <c r="ESI154" s="2"/>
      <c r="ESJ154" s="2"/>
      <c r="ESK154" s="2"/>
      <c r="ESL154" s="2"/>
      <c r="ESM154" s="2"/>
      <c r="ESN154" s="2"/>
      <c r="ESO154" s="2"/>
      <c r="ESP154" s="2"/>
      <c r="ESQ154" s="2"/>
      <c r="ESR154" s="2"/>
      <c r="ESS154" s="2"/>
      <c r="EST154" s="2"/>
      <c r="ESU154" s="2"/>
      <c r="ESV154" s="2"/>
      <c r="ESW154" s="2"/>
      <c r="ESX154" s="2"/>
      <c r="ESY154" s="2"/>
      <c r="ESZ154" s="2"/>
      <c r="ETA154" s="2"/>
      <c r="ETB154" s="2"/>
      <c r="ETC154" s="2"/>
      <c r="ETD154" s="2"/>
      <c r="ETE154" s="2"/>
      <c r="ETF154" s="2"/>
      <c r="ETG154" s="2"/>
      <c r="ETH154" s="2"/>
      <c r="ETI154" s="2"/>
      <c r="ETJ154" s="2"/>
      <c r="ETK154" s="2"/>
      <c r="ETL154" s="2"/>
      <c r="ETM154" s="2"/>
      <c r="ETN154" s="2"/>
      <c r="ETO154" s="2"/>
      <c r="ETP154" s="2"/>
      <c r="ETQ154" s="2"/>
      <c r="ETR154" s="2"/>
      <c r="ETS154" s="2"/>
      <c r="ETT154" s="2"/>
      <c r="ETU154" s="2"/>
      <c r="ETV154" s="2"/>
      <c r="ETW154" s="2"/>
      <c r="ETX154" s="2"/>
      <c r="ETY154" s="2"/>
      <c r="ETZ154" s="2"/>
      <c r="EUA154" s="2"/>
      <c r="EUB154" s="2"/>
      <c r="EUC154" s="2"/>
      <c r="EUD154" s="2"/>
      <c r="EUE154" s="2"/>
      <c r="EUF154" s="2"/>
      <c r="EUG154" s="2"/>
      <c r="EUH154" s="2"/>
      <c r="EUI154" s="2"/>
      <c r="EUJ154" s="2"/>
      <c r="EUK154" s="2"/>
      <c r="EUL154" s="2"/>
      <c r="EUM154" s="2"/>
      <c r="EUN154" s="2"/>
      <c r="EUO154" s="2"/>
      <c r="EUP154" s="2"/>
      <c r="EUQ154" s="2"/>
      <c r="EUR154" s="2"/>
      <c r="EUS154" s="2"/>
      <c r="EUT154" s="2"/>
      <c r="EUU154" s="2"/>
      <c r="EUV154" s="2"/>
      <c r="EUW154" s="2"/>
      <c r="EUX154" s="2"/>
      <c r="EUY154" s="2"/>
      <c r="EUZ154" s="2"/>
      <c r="EVA154" s="2"/>
      <c r="EVB154" s="2"/>
      <c r="EVC154" s="2"/>
      <c r="EVD154" s="2"/>
      <c r="EVE154" s="2"/>
      <c r="EVF154" s="2"/>
      <c r="EVG154" s="2"/>
      <c r="EVH154" s="2"/>
      <c r="EVI154" s="2"/>
      <c r="EVJ154" s="2"/>
      <c r="EVK154" s="2"/>
      <c r="EVL154" s="2"/>
      <c r="EVM154" s="2"/>
      <c r="EVN154" s="2"/>
      <c r="EVO154" s="2"/>
      <c r="EVP154" s="2"/>
      <c r="EVQ154" s="2"/>
      <c r="EVR154" s="2"/>
      <c r="EVS154" s="2"/>
      <c r="EVT154" s="2"/>
      <c r="EVU154" s="2"/>
      <c r="EVV154" s="2"/>
      <c r="EVW154" s="2"/>
      <c r="EVX154" s="2"/>
      <c r="EVY154" s="2"/>
      <c r="EVZ154" s="2"/>
      <c r="EWA154" s="2"/>
      <c r="EWB154" s="2"/>
      <c r="EWC154" s="2"/>
      <c r="EWD154" s="2"/>
      <c r="EWE154" s="2"/>
      <c r="EWF154" s="2"/>
      <c r="EWG154" s="2"/>
      <c r="EWH154" s="2"/>
      <c r="EWI154" s="2"/>
      <c r="EWJ154" s="2"/>
      <c r="EWK154" s="2"/>
      <c r="EWL154" s="2"/>
      <c r="EWM154" s="2"/>
      <c r="EWN154" s="2"/>
      <c r="EWO154" s="2"/>
      <c r="EWP154" s="2"/>
      <c r="EWQ154" s="2"/>
      <c r="EWR154" s="2"/>
      <c r="EWS154" s="2"/>
      <c r="EWT154" s="2"/>
      <c r="EWU154" s="2"/>
      <c r="EWV154" s="2"/>
      <c r="EWW154" s="2"/>
      <c r="EWX154" s="2"/>
      <c r="EWY154" s="2"/>
      <c r="EWZ154" s="2"/>
      <c r="EXA154" s="2"/>
      <c r="EXB154" s="2"/>
      <c r="EXC154" s="2"/>
      <c r="EXD154" s="2"/>
      <c r="EXE154" s="2"/>
      <c r="EXF154" s="2"/>
      <c r="EXG154" s="2"/>
      <c r="EXH154" s="2"/>
      <c r="EXI154" s="2"/>
      <c r="EXJ154" s="2"/>
      <c r="EXK154" s="2"/>
      <c r="EXL154" s="2"/>
      <c r="EXM154" s="2"/>
      <c r="EXN154" s="2"/>
      <c r="EXO154" s="2"/>
      <c r="EXP154" s="2"/>
      <c r="EXQ154" s="2"/>
      <c r="EXR154" s="2"/>
      <c r="EXS154" s="2"/>
      <c r="EXT154" s="2"/>
      <c r="EXU154" s="2"/>
      <c r="EXV154" s="2"/>
      <c r="EXW154" s="2"/>
      <c r="EXX154" s="2"/>
      <c r="EXY154" s="2"/>
      <c r="EXZ154" s="2"/>
      <c r="EYA154" s="2"/>
      <c r="EYB154" s="2"/>
      <c r="EYC154" s="2"/>
      <c r="EYD154" s="2"/>
      <c r="EYE154" s="2"/>
      <c r="EYF154" s="2"/>
      <c r="EYG154" s="2"/>
      <c r="EYH154" s="2"/>
      <c r="EYI154" s="2"/>
      <c r="EYJ154" s="2"/>
      <c r="EYK154" s="2"/>
      <c r="EYL154" s="2"/>
      <c r="EYM154" s="2"/>
      <c r="EYN154" s="2"/>
      <c r="EYO154" s="2"/>
      <c r="EYP154" s="2"/>
      <c r="EYQ154" s="2"/>
      <c r="EYR154" s="2"/>
      <c r="EYS154" s="2"/>
      <c r="EYT154" s="2"/>
      <c r="EYU154" s="2"/>
      <c r="EYV154" s="2"/>
      <c r="EYW154" s="2"/>
      <c r="EYX154" s="2"/>
      <c r="EYY154" s="2"/>
      <c r="EYZ154" s="2"/>
      <c r="EZA154" s="2"/>
      <c r="EZB154" s="2"/>
      <c r="EZC154" s="2"/>
      <c r="EZD154" s="2"/>
      <c r="EZE154" s="2"/>
      <c r="EZF154" s="2"/>
      <c r="EZG154" s="2"/>
      <c r="EZH154" s="2"/>
      <c r="EZI154" s="2"/>
      <c r="EZJ154" s="2"/>
      <c r="EZK154" s="2"/>
      <c r="EZL154" s="2"/>
      <c r="EZM154" s="2"/>
      <c r="EZN154" s="2"/>
      <c r="EZO154" s="2"/>
      <c r="EZP154" s="2"/>
      <c r="EZQ154" s="2"/>
      <c r="EZR154" s="2"/>
      <c r="EZS154" s="2"/>
      <c r="EZT154" s="2"/>
      <c r="EZU154" s="2"/>
      <c r="EZV154" s="2"/>
      <c r="EZW154" s="2"/>
      <c r="EZX154" s="2"/>
      <c r="EZY154" s="2"/>
      <c r="EZZ154" s="2"/>
      <c r="FAA154" s="2"/>
      <c r="FAB154" s="2"/>
      <c r="FAC154" s="2"/>
      <c r="FAD154" s="2"/>
      <c r="FAE154" s="2"/>
      <c r="FAF154" s="2"/>
      <c r="FAG154" s="2"/>
      <c r="FAH154" s="2"/>
      <c r="FAI154" s="2"/>
      <c r="FAJ154" s="2"/>
      <c r="FAK154" s="2"/>
      <c r="FAL154" s="2"/>
      <c r="FAM154" s="2"/>
      <c r="FAN154" s="2"/>
      <c r="FAO154" s="2"/>
      <c r="FAP154" s="2"/>
      <c r="FAQ154" s="2"/>
      <c r="FAR154" s="2"/>
      <c r="FAS154" s="2"/>
      <c r="FAT154" s="2"/>
      <c r="FAU154" s="2"/>
      <c r="FAV154" s="2"/>
      <c r="FAW154" s="2"/>
      <c r="FAX154" s="2"/>
      <c r="FAY154" s="2"/>
      <c r="FAZ154" s="2"/>
      <c r="FBA154" s="2"/>
      <c r="FBB154" s="2"/>
      <c r="FBC154" s="2"/>
      <c r="FBD154" s="2"/>
      <c r="FBE154" s="2"/>
      <c r="FBF154" s="2"/>
      <c r="FBG154" s="2"/>
      <c r="FBH154" s="2"/>
      <c r="FBI154" s="2"/>
      <c r="FBJ154" s="2"/>
      <c r="FBK154" s="2"/>
      <c r="FBL154" s="2"/>
      <c r="FBM154" s="2"/>
      <c r="FBN154" s="2"/>
      <c r="FBO154" s="2"/>
      <c r="FBP154" s="2"/>
      <c r="FBQ154" s="2"/>
      <c r="FBR154" s="2"/>
      <c r="FBS154" s="2"/>
      <c r="FBT154" s="2"/>
      <c r="FBU154" s="2"/>
      <c r="FBV154" s="2"/>
      <c r="FBW154" s="2"/>
      <c r="FBX154" s="2"/>
      <c r="FBY154" s="2"/>
      <c r="FBZ154" s="2"/>
      <c r="FCA154" s="2"/>
      <c r="FCB154" s="2"/>
      <c r="FCC154" s="2"/>
      <c r="FCD154" s="2"/>
      <c r="FCE154" s="2"/>
      <c r="FCF154" s="2"/>
      <c r="FCG154" s="2"/>
      <c r="FCH154" s="2"/>
      <c r="FCI154" s="2"/>
      <c r="FCJ154" s="2"/>
      <c r="FCK154" s="2"/>
      <c r="FCL154" s="2"/>
      <c r="FCM154" s="2"/>
      <c r="FCN154" s="2"/>
      <c r="FCO154" s="2"/>
      <c r="FCP154" s="2"/>
      <c r="FCQ154" s="2"/>
      <c r="FCR154" s="2"/>
      <c r="FCS154" s="2"/>
      <c r="FCT154" s="2"/>
      <c r="FCU154" s="2"/>
      <c r="FCV154" s="2"/>
      <c r="FCW154" s="2"/>
      <c r="FCX154" s="2"/>
      <c r="FCY154" s="2"/>
      <c r="FCZ154" s="2"/>
      <c r="FDA154" s="2"/>
      <c r="FDB154" s="2"/>
      <c r="FDC154" s="2"/>
      <c r="FDD154" s="2"/>
      <c r="FDE154" s="2"/>
      <c r="FDF154" s="2"/>
      <c r="FDG154" s="2"/>
      <c r="FDH154" s="2"/>
      <c r="FDI154" s="2"/>
      <c r="FDJ154" s="2"/>
      <c r="FDK154" s="2"/>
      <c r="FDL154" s="2"/>
      <c r="FDM154" s="2"/>
      <c r="FDN154" s="2"/>
      <c r="FDO154" s="2"/>
      <c r="FDP154" s="2"/>
      <c r="FDQ154" s="2"/>
      <c r="FDR154" s="2"/>
      <c r="FDS154" s="2"/>
      <c r="FDT154" s="2"/>
      <c r="FDU154" s="2"/>
      <c r="FDV154" s="2"/>
      <c r="FDW154" s="2"/>
      <c r="FDX154" s="2"/>
      <c r="FDY154" s="2"/>
      <c r="FDZ154" s="2"/>
      <c r="FEA154" s="2"/>
      <c r="FEB154" s="2"/>
      <c r="FEC154" s="2"/>
      <c r="FED154" s="2"/>
      <c r="FEE154" s="2"/>
      <c r="FEF154" s="2"/>
      <c r="FEG154" s="2"/>
      <c r="FEH154" s="2"/>
      <c r="FEI154" s="2"/>
      <c r="FEJ154" s="2"/>
      <c r="FEK154" s="2"/>
      <c r="FEL154" s="2"/>
      <c r="FEM154" s="2"/>
      <c r="FEN154" s="2"/>
      <c r="FEO154" s="2"/>
      <c r="FEP154" s="2"/>
      <c r="FEQ154" s="2"/>
      <c r="FER154" s="2"/>
      <c r="FES154" s="2"/>
      <c r="FET154" s="2"/>
      <c r="FEU154" s="2"/>
      <c r="FEV154" s="2"/>
      <c r="FEW154" s="2"/>
      <c r="FEX154" s="2"/>
      <c r="FEY154" s="2"/>
      <c r="FEZ154" s="2"/>
      <c r="FFA154" s="2"/>
      <c r="FFB154" s="2"/>
      <c r="FFC154" s="2"/>
      <c r="FFD154" s="2"/>
      <c r="FFE154" s="2"/>
      <c r="FFF154" s="2"/>
      <c r="FFG154" s="2"/>
      <c r="FFH154" s="2"/>
      <c r="FFI154" s="2"/>
      <c r="FFJ154" s="2"/>
      <c r="FFK154" s="2"/>
      <c r="FFL154" s="2"/>
      <c r="FFM154" s="2"/>
      <c r="FFN154" s="2"/>
      <c r="FFO154" s="2"/>
      <c r="FFP154" s="2"/>
      <c r="FFQ154" s="2"/>
      <c r="FFR154" s="2"/>
      <c r="FFS154" s="2"/>
      <c r="FFT154" s="2"/>
      <c r="FFU154" s="2"/>
      <c r="FFV154" s="2"/>
      <c r="FFW154" s="2"/>
      <c r="FFX154" s="2"/>
      <c r="FFY154" s="2"/>
      <c r="FFZ154" s="2"/>
      <c r="FGA154" s="2"/>
      <c r="FGB154" s="2"/>
      <c r="FGC154" s="2"/>
      <c r="FGD154" s="2"/>
      <c r="FGE154" s="2"/>
      <c r="FGF154" s="2"/>
      <c r="FGG154" s="2"/>
      <c r="FGH154" s="2"/>
      <c r="FGI154" s="2"/>
      <c r="FGJ154" s="2"/>
      <c r="FGK154" s="2"/>
      <c r="FGL154" s="2"/>
      <c r="FGM154" s="2"/>
      <c r="FGN154" s="2"/>
      <c r="FGO154" s="2"/>
      <c r="FGP154" s="2"/>
      <c r="FGQ154" s="2"/>
      <c r="FGR154" s="2"/>
      <c r="FGS154" s="2"/>
      <c r="FGT154" s="2"/>
      <c r="FGU154" s="2"/>
      <c r="FGV154" s="2"/>
      <c r="FGW154" s="2"/>
      <c r="FGX154" s="2"/>
      <c r="FGY154" s="2"/>
      <c r="FGZ154" s="2"/>
      <c r="FHA154" s="2"/>
      <c r="FHB154" s="2"/>
      <c r="FHC154" s="2"/>
      <c r="FHD154" s="2"/>
      <c r="FHE154" s="2"/>
      <c r="FHF154" s="2"/>
      <c r="FHG154" s="2"/>
      <c r="FHH154" s="2"/>
      <c r="FHI154" s="2"/>
      <c r="FHJ154" s="2"/>
      <c r="FHK154" s="2"/>
      <c r="FHL154" s="2"/>
      <c r="FHM154" s="2"/>
      <c r="FHN154" s="2"/>
      <c r="FHO154" s="2"/>
      <c r="FHP154" s="2"/>
      <c r="FHQ154" s="2"/>
      <c r="FHR154" s="2"/>
      <c r="FHS154" s="2"/>
      <c r="FHT154" s="2"/>
      <c r="FHU154" s="2"/>
      <c r="FHV154" s="2"/>
      <c r="FHW154" s="2"/>
      <c r="FHX154" s="2"/>
      <c r="FHY154" s="2"/>
      <c r="FHZ154" s="2"/>
      <c r="FIA154" s="2"/>
      <c r="FIB154" s="2"/>
      <c r="FIC154" s="2"/>
      <c r="FID154" s="2"/>
      <c r="FIE154" s="2"/>
      <c r="FIF154" s="2"/>
      <c r="FIG154" s="2"/>
      <c r="FIH154" s="2"/>
      <c r="FII154" s="2"/>
      <c r="FIJ154" s="2"/>
      <c r="FIK154" s="2"/>
      <c r="FIL154" s="2"/>
      <c r="FIM154" s="2"/>
      <c r="FIN154" s="2"/>
      <c r="FIO154" s="2"/>
      <c r="FIP154" s="2"/>
      <c r="FIQ154" s="2"/>
      <c r="FIR154" s="2"/>
      <c r="FIS154" s="2"/>
      <c r="FIT154" s="2"/>
      <c r="FIU154" s="2"/>
      <c r="FIV154" s="2"/>
      <c r="FIW154" s="2"/>
      <c r="FIX154" s="2"/>
      <c r="FIY154" s="2"/>
      <c r="FIZ154" s="2"/>
      <c r="FJA154" s="2"/>
      <c r="FJB154" s="2"/>
      <c r="FJC154" s="2"/>
      <c r="FJD154" s="2"/>
      <c r="FJE154" s="2"/>
      <c r="FJF154" s="2"/>
      <c r="FJG154" s="2"/>
      <c r="FJH154" s="2"/>
      <c r="FJI154" s="2"/>
      <c r="FJJ154" s="2"/>
      <c r="FJK154" s="2"/>
      <c r="FJL154" s="2"/>
      <c r="FJM154" s="2"/>
      <c r="FJN154" s="2"/>
      <c r="FJO154" s="2"/>
      <c r="FJP154" s="2"/>
      <c r="FJQ154" s="2"/>
      <c r="FJR154" s="2"/>
      <c r="FJS154" s="2"/>
      <c r="FJT154" s="2"/>
      <c r="FJU154" s="2"/>
      <c r="FJV154" s="2"/>
      <c r="FJW154" s="2"/>
      <c r="FJX154" s="2"/>
      <c r="FJY154" s="2"/>
      <c r="FJZ154" s="2"/>
      <c r="FKA154" s="2"/>
      <c r="FKB154" s="2"/>
      <c r="FKC154" s="2"/>
      <c r="FKD154" s="2"/>
      <c r="FKE154" s="2"/>
      <c r="FKF154" s="2"/>
      <c r="FKG154" s="2"/>
      <c r="FKH154" s="2"/>
      <c r="FKI154" s="2"/>
      <c r="FKJ154" s="2"/>
      <c r="FKK154" s="2"/>
      <c r="FKL154" s="2"/>
      <c r="FKM154" s="2"/>
      <c r="FKN154" s="2"/>
      <c r="FKO154" s="2"/>
      <c r="FKP154" s="2"/>
      <c r="FKQ154" s="2"/>
      <c r="FKR154" s="2"/>
      <c r="FKS154" s="2"/>
      <c r="FKT154" s="2"/>
      <c r="FKU154" s="2"/>
      <c r="FKV154" s="2"/>
      <c r="FKW154" s="2"/>
      <c r="FKX154" s="2"/>
      <c r="FKY154" s="2"/>
      <c r="FKZ154" s="2"/>
      <c r="FLA154" s="2"/>
      <c r="FLB154" s="2"/>
      <c r="FLC154" s="2"/>
      <c r="FLD154" s="2"/>
      <c r="FLE154" s="2"/>
      <c r="FLF154" s="2"/>
      <c r="FLG154" s="2"/>
      <c r="FLH154" s="2"/>
      <c r="FLI154" s="2"/>
      <c r="FLJ154" s="2"/>
      <c r="FLK154" s="2"/>
      <c r="FLL154" s="2"/>
      <c r="FLM154" s="2"/>
      <c r="FLN154" s="2"/>
      <c r="FLO154" s="2"/>
      <c r="FLP154" s="2"/>
      <c r="FLQ154" s="2"/>
      <c r="FLR154" s="2"/>
      <c r="FLS154" s="2"/>
      <c r="FLT154" s="2"/>
      <c r="FLU154" s="2"/>
      <c r="FLV154" s="2"/>
      <c r="FLW154" s="2"/>
      <c r="FLX154" s="2"/>
      <c r="FLY154" s="2"/>
      <c r="FLZ154" s="2"/>
      <c r="FMA154" s="2"/>
      <c r="FMB154" s="2"/>
      <c r="FMC154" s="2"/>
      <c r="FMD154" s="2"/>
      <c r="FME154" s="2"/>
      <c r="FMF154" s="2"/>
      <c r="FMG154" s="2"/>
      <c r="FMH154" s="2"/>
      <c r="FMI154" s="2"/>
      <c r="FMJ154" s="2"/>
      <c r="FMK154" s="2"/>
      <c r="FML154" s="2"/>
      <c r="FMM154" s="2"/>
      <c r="FMN154" s="2"/>
      <c r="FMO154" s="2"/>
      <c r="FMP154" s="2"/>
      <c r="FMQ154" s="2"/>
      <c r="FMR154" s="2"/>
      <c r="FMS154" s="2"/>
      <c r="FMT154" s="2"/>
      <c r="FMU154" s="2"/>
      <c r="FMV154" s="2"/>
      <c r="FMW154" s="2"/>
      <c r="FMX154" s="2"/>
      <c r="FMY154" s="2"/>
      <c r="FMZ154" s="2"/>
      <c r="FNA154" s="2"/>
      <c r="FNB154" s="2"/>
      <c r="FNC154" s="2"/>
      <c r="FND154" s="2"/>
      <c r="FNE154" s="2"/>
      <c r="FNF154" s="2"/>
      <c r="FNG154" s="2"/>
      <c r="FNH154" s="2"/>
      <c r="FNI154" s="2"/>
      <c r="FNJ154" s="2"/>
      <c r="FNK154" s="2"/>
      <c r="FNL154" s="2"/>
      <c r="FNM154" s="2"/>
      <c r="FNN154" s="2"/>
      <c r="FNO154" s="2"/>
      <c r="FNP154" s="2"/>
      <c r="FNQ154" s="2"/>
      <c r="FNR154" s="2"/>
      <c r="FNS154" s="2"/>
      <c r="FNT154" s="2"/>
      <c r="FNU154" s="2"/>
      <c r="FNV154" s="2"/>
      <c r="FNW154" s="2"/>
      <c r="FNX154" s="2"/>
      <c r="FNY154" s="2"/>
      <c r="FNZ154" s="2"/>
      <c r="FOA154" s="2"/>
      <c r="FOB154" s="2"/>
      <c r="FOC154" s="2"/>
      <c r="FOD154" s="2"/>
      <c r="FOE154" s="2"/>
      <c r="FOF154" s="2"/>
      <c r="FOG154" s="2"/>
      <c r="FOH154" s="2"/>
      <c r="FOI154" s="2"/>
      <c r="FOJ154" s="2"/>
      <c r="FOK154" s="2"/>
      <c r="FOL154" s="2"/>
      <c r="FOM154" s="2"/>
      <c r="FON154" s="2"/>
      <c r="FOO154" s="2"/>
      <c r="FOP154" s="2"/>
      <c r="FOQ154" s="2"/>
      <c r="FOR154" s="2"/>
      <c r="FOS154" s="2"/>
      <c r="FOT154" s="2"/>
      <c r="FOU154" s="2"/>
      <c r="FOV154" s="2"/>
      <c r="FOW154" s="2"/>
      <c r="FOX154" s="2"/>
      <c r="FOY154" s="2"/>
      <c r="FOZ154" s="2"/>
      <c r="FPA154" s="2"/>
      <c r="FPB154" s="2"/>
      <c r="FPC154" s="2"/>
      <c r="FPD154" s="2"/>
      <c r="FPE154" s="2"/>
      <c r="FPF154" s="2"/>
      <c r="FPG154" s="2"/>
      <c r="FPH154" s="2"/>
      <c r="FPI154" s="2"/>
      <c r="FPJ154" s="2"/>
      <c r="FPK154" s="2"/>
      <c r="FPL154" s="2"/>
      <c r="FPM154" s="2"/>
      <c r="FPN154" s="2"/>
      <c r="FPO154" s="2"/>
      <c r="FPP154" s="2"/>
      <c r="FPQ154" s="2"/>
      <c r="FPR154" s="2"/>
      <c r="FPS154" s="2"/>
      <c r="FPT154" s="2"/>
      <c r="FPU154" s="2"/>
      <c r="FPV154" s="2"/>
      <c r="FPW154" s="2"/>
      <c r="FPX154" s="2"/>
      <c r="FPY154" s="2"/>
      <c r="FPZ154" s="2"/>
      <c r="FQA154" s="2"/>
      <c r="FQB154" s="2"/>
      <c r="FQC154" s="2"/>
      <c r="FQD154" s="2"/>
      <c r="FQE154" s="2"/>
      <c r="FQF154" s="2"/>
      <c r="FQG154" s="2"/>
      <c r="FQH154" s="2"/>
      <c r="FQI154" s="2"/>
      <c r="FQJ154" s="2"/>
      <c r="FQK154" s="2"/>
      <c r="FQL154" s="2"/>
      <c r="FQM154" s="2"/>
      <c r="FQN154" s="2"/>
      <c r="FQO154" s="2"/>
      <c r="FQP154" s="2"/>
      <c r="FQQ154" s="2"/>
      <c r="FQR154" s="2"/>
      <c r="FQS154" s="2"/>
      <c r="FQT154" s="2"/>
      <c r="FQU154" s="2"/>
      <c r="FQV154" s="2"/>
      <c r="FQW154" s="2"/>
      <c r="FQX154" s="2"/>
      <c r="FQY154" s="2"/>
      <c r="FQZ154" s="2"/>
      <c r="FRA154" s="2"/>
      <c r="FRB154" s="2"/>
      <c r="FRC154" s="2"/>
      <c r="FRD154" s="2"/>
      <c r="FRE154" s="2"/>
      <c r="FRF154" s="2"/>
      <c r="FRG154" s="2"/>
      <c r="FRH154" s="2"/>
      <c r="FRI154" s="2"/>
      <c r="FRJ154" s="2"/>
      <c r="FRK154" s="2"/>
      <c r="FRL154" s="2"/>
      <c r="FRM154" s="2"/>
      <c r="FRN154" s="2"/>
      <c r="FRO154" s="2"/>
      <c r="FRP154" s="2"/>
      <c r="FRQ154" s="2"/>
      <c r="FRR154" s="2"/>
      <c r="FRS154" s="2"/>
      <c r="FRT154" s="2"/>
      <c r="FRU154" s="2"/>
      <c r="FRV154" s="2"/>
      <c r="FRW154" s="2"/>
      <c r="FRX154" s="2"/>
      <c r="FRY154" s="2"/>
      <c r="FRZ154" s="2"/>
      <c r="FSA154" s="2"/>
      <c r="FSB154" s="2"/>
      <c r="FSC154" s="2"/>
      <c r="FSD154" s="2"/>
      <c r="FSE154" s="2"/>
      <c r="FSF154" s="2"/>
      <c r="FSG154" s="2"/>
      <c r="FSH154" s="2"/>
      <c r="FSI154" s="2"/>
      <c r="FSJ154" s="2"/>
      <c r="FSK154" s="2"/>
      <c r="FSL154" s="2"/>
      <c r="FSM154" s="2"/>
      <c r="FSN154" s="2"/>
      <c r="FSO154" s="2"/>
      <c r="FSP154" s="2"/>
      <c r="FSQ154" s="2"/>
      <c r="FSR154" s="2"/>
      <c r="FSS154" s="2"/>
      <c r="FST154" s="2"/>
      <c r="FSU154" s="2"/>
      <c r="FSV154" s="2"/>
      <c r="FSW154" s="2"/>
      <c r="FSX154" s="2"/>
      <c r="FSY154" s="2"/>
      <c r="FSZ154" s="2"/>
      <c r="FTA154" s="2"/>
      <c r="FTB154" s="2"/>
      <c r="FTC154" s="2"/>
      <c r="FTD154" s="2"/>
      <c r="FTE154" s="2"/>
      <c r="FTF154" s="2"/>
      <c r="FTG154" s="2"/>
      <c r="FTH154" s="2"/>
      <c r="FTI154" s="2"/>
      <c r="FTJ154" s="2"/>
      <c r="FTK154" s="2"/>
      <c r="FTL154" s="2"/>
      <c r="FTM154" s="2"/>
      <c r="FTN154" s="2"/>
      <c r="FTO154" s="2"/>
      <c r="FTP154" s="2"/>
      <c r="FTQ154" s="2"/>
      <c r="FTR154" s="2"/>
      <c r="FTS154" s="2"/>
      <c r="FTT154" s="2"/>
      <c r="FTU154" s="2"/>
      <c r="FTV154" s="2"/>
      <c r="FTW154" s="2"/>
      <c r="FTX154" s="2"/>
      <c r="FTY154" s="2"/>
      <c r="FTZ154" s="2"/>
      <c r="FUA154" s="2"/>
      <c r="FUB154" s="2"/>
      <c r="FUC154" s="2"/>
      <c r="FUD154" s="2"/>
      <c r="FUE154" s="2"/>
      <c r="FUF154" s="2"/>
      <c r="FUG154" s="2"/>
      <c r="FUH154" s="2"/>
      <c r="FUI154" s="2"/>
      <c r="FUJ154" s="2"/>
      <c r="FUK154" s="2"/>
      <c r="FUL154" s="2"/>
      <c r="FUM154" s="2"/>
      <c r="FUN154" s="2"/>
      <c r="FUO154" s="2"/>
      <c r="FUP154" s="2"/>
      <c r="FUQ154" s="2"/>
      <c r="FUR154" s="2"/>
      <c r="FUS154" s="2"/>
      <c r="FUT154" s="2"/>
      <c r="FUU154" s="2"/>
      <c r="FUV154" s="2"/>
      <c r="FUW154" s="2"/>
      <c r="FUX154" s="2"/>
      <c r="FUY154" s="2"/>
      <c r="FUZ154" s="2"/>
      <c r="FVA154" s="2"/>
      <c r="FVB154" s="2"/>
      <c r="FVC154" s="2"/>
      <c r="FVD154" s="2"/>
      <c r="FVE154" s="2"/>
      <c r="FVF154" s="2"/>
      <c r="FVG154" s="2"/>
      <c r="FVH154" s="2"/>
      <c r="FVI154" s="2"/>
      <c r="FVJ154" s="2"/>
      <c r="FVK154" s="2"/>
      <c r="FVL154" s="2"/>
      <c r="FVM154" s="2"/>
      <c r="FVN154" s="2"/>
      <c r="FVO154" s="2"/>
      <c r="FVP154" s="2"/>
      <c r="FVQ154" s="2"/>
      <c r="FVR154" s="2"/>
      <c r="FVS154" s="2"/>
      <c r="FVT154" s="2"/>
      <c r="FVU154" s="2"/>
      <c r="FVV154" s="2"/>
      <c r="FVW154" s="2"/>
      <c r="FVX154" s="2"/>
      <c r="FVY154" s="2"/>
      <c r="FVZ154" s="2"/>
      <c r="FWA154" s="2"/>
      <c r="FWB154" s="2"/>
      <c r="FWC154" s="2"/>
      <c r="FWD154" s="2"/>
      <c r="FWE154" s="2"/>
      <c r="FWF154" s="2"/>
      <c r="FWG154" s="2"/>
      <c r="FWH154" s="2"/>
      <c r="FWI154" s="2"/>
      <c r="FWJ154" s="2"/>
      <c r="FWK154" s="2"/>
      <c r="FWL154" s="2"/>
      <c r="FWM154" s="2"/>
      <c r="FWN154" s="2"/>
      <c r="FWO154" s="2"/>
      <c r="FWP154" s="2"/>
      <c r="FWQ154" s="2"/>
      <c r="FWR154" s="2"/>
      <c r="FWS154" s="2"/>
      <c r="FWT154" s="2"/>
      <c r="FWU154" s="2"/>
      <c r="FWV154" s="2"/>
      <c r="FWW154" s="2"/>
      <c r="FWX154" s="2"/>
      <c r="FWY154" s="2"/>
      <c r="FWZ154" s="2"/>
      <c r="FXA154" s="2"/>
      <c r="FXB154" s="2"/>
      <c r="FXC154" s="2"/>
      <c r="FXD154" s="2"/>
      <c r="FXE154" s="2"/>
      <c r="FXF154" s="2"/>
      <c r="FXG154" s="2"/>
      <c r="FXH154" s="2"/>
      <c r="FXI154" s="2"/>
      <c r="FXJ154" s="2"/>
      <c r="FXK154" s="2"/>
      <c r="FXL154" s="2"/>
      <c r="FXM154" s="2"/>
      <c r="FXN154" s="2"/>
      <c r="FXO154" s="2"/>
      <c r="FXP154" s="2"/>
      <c r="FXQ154" s="2"/>
      <c r="FXR154" s="2"/>
      <c r="FXS154" s="2"/>
      <c r="FXT154" s="2"/>
      <c r="FXU154" s="2"/>
      <c r="FXV154" s="2"/>
      <c r="FXW154" s="2"/>
      <c r="FXX154" s="2"/>
      <c r="FXY154" s="2"/>
      <c r="FXZ154" s="2"/>
      <c r="FYA154" s="2"/>
      <c r="FYB154" s="2"/>
      <c r="FYC154" s="2"/>
      <c r="FYD154" s="2"/>
      <c r="FYE154" s="2"/>
      <c r="FYF154" s="2"/>
      <c r="FYG154" s="2"/>
      <c r="FYH154" s="2"/>
      <c r="FYI154" s="2"/>
      <c r="FYJ154" s="2"/>
      <c r="FYK154" s="2"/>
      <c r="FYL154" s="2"/>
      <c r="FYM154" s="2"/>
      <c r="FYN154" s="2"/>
      <c r="FYO154" s="2"/>
      <c r="FYP154" s="2"/>
      <c r="FYQ154" s="2"/>
      <c r="FYR154" s="2"/>
      <c r="FYS154" s="2"/>
      <c r="FYT154" s="2"/>
      <c r="FYU154" s="2"/>
      <c r="FYV154" s="2"/>
      <c r="FYW154" s="2"/>
      <c r="FYX154" s="2"/>
      <c r="FYY154" s="2"/>
      <c r="FYZ154" s="2"/>
      <c r="FZA154" s="2"/>
      <c r="FZB154" s="2"/>
      <c r="FZC154" s="2"/>
      <c r="FZD154" s="2"/>
      <c r="FZE154" s="2"/>
      <c r="FZF154" s="2"/>
      <c r="FZG154" s="2"/>
      <c r="FZH154" s="2"/>
      <c r="FZI154" s="2"/>
      <c r="FZJ154" s="2"/>
      <c r="FZK154" s="2"/>
      <c r="FZL154" s="2"/>
      <c r="FZM154" s="2"/>
      <c r="FZN154" s="2"/>
      <c r="FZO154" s="2"/>
      <c r="FZP154" s="2"/>
      <c r="FZQ154" s="2"/>
      <c r="FZR154" s="2"/>
      <c r="FZS154" s="2"/>
      <c r="FZT154" s="2"/>
      <c r="FZU154" s="2"/>
      <c r="FZV154" s="2"/>
      <c r="FZW154" s="2"/>
      <c r="FZX154" s="2"/>
      <c r="FZY154" s="2"/>
      <c r="FZZ154" s="2"/>
      <c r="GAA154" s="2"/>
      <c r="GAB154" s="2"/>
      <c r="GAC154" s="2"/>
      <c r="GAD154" s="2"/>
      <c r="GAE154" s="2"/>
      <c r="GAF154" s="2"/>
      <c r="GAG154" s="2"/>
      <c r="GAH154" s="2"/>
      <c r="GAI154" s="2"/>
      <c r="GAJ154" s="2"/>
      <c r="GAK154" s="2"/>
      <c r="GAL154" s="2"/>
      <c r="GAM154" s="2"/>
      <c r="GAN154" s="2"/>
      <c r="GAO154" s="2"/>
      <c r="GAP154" s="2"/>
      <c r="GAQ154" s="2"/>
      <c r="GAR154" s="2"/>
      <c r="GAS154" s="2"/>
      <c r="GAT154" s="2"/>
      <c r="GAU154" s="2"/>
      <c r="GAV154" s="2"/>
      <c r="GAW154" s="2"/>
      <c r="GAX154" s="2"/>
      <c r="GAY154" s="2"/>
      <c r="GAZ154" s="2"/>
      <c r="GBA154" s="2"/>
      <c r="GBB154" s="2"/>
      <c r="GBC154" s="2"/>
      <c r="GBD154" s="2"/>
      <c r="GBE154" s="2"/>
      <c r="GBF154" s="2"/>
      <c r="GBG154" s="2"/>
      <c r="GBH154" s="2"/>
      <c r="GBI154" s="2"/>
      <c r="GBJ154" s="2"/>
      <c r="GBK154" s="2"/>
      <c r="GBL154" s="2"/>
      <c r="GBM154" s="2"/>
      <c r="GBN154" s="2"/>
      <c r="GBO154" s="2"/>
      <c r="GBP154" s="2"/>
      <c r="GBQ154" s="2"/>
      <c r="GBR154" s="2"/>
      <c r="GBS154" s="2"/>
      <c r="GBT154" s="2"/>
      <c r="GBU154" s="2"/>
      <c r="GBV154" s="2"/>
      <c r="GBW154" s="2"/>
      <c r="GBX154" s="2"/>
      <c r="GBY154" s="2"/>
      <c r="GBZ154" s="2"/>
      <c r="GCA154" s="2"/>
      <c r="GCB154" s="2"/>
      <c r="GCC154" s="2"/>
      <c r="GCD154" s="2"/>
      <c r="GCE154" s="2"/>
      <c r="GCF154" s="2"/>
      <c r="GCG154" s="2"/>
      <c r="GCH154" s="2"/>
      <c r="GCI154" s="2"/>
      <c r="GCJ154" s="2"/>
      <c r="GCK154" s="2"/>
      <c r="GCL154" s="2"/>
      <c r="GCM154" s="2"/>
      <c r="GCN154" s="2"/>
      <c r="GCO154" s="2"/>
      <c r="GCP154" s="2"/>
      <c r="GCQ154" s="2"/>
      <c r="GCR154" s="2"/>
      <c r="GCS154" s="2"/>
      <c r="GCT154" s="2"/>
      <c r="GCU154" s="2"/>
      <c r="GCV154" s="2"/>
      <c r="GCW154" s="2"/>
      <c r="GCX154" s="2"/>
      <c r="GCY154" s="2"/>
      <c r="GCZ154" s="2"/>
      <c r="GDA154" s="2"/>
      <c r="GDB154" s="2"/>
      <c r="GDC154" s="2"/>
      <c r="GDD154" s="2"/>
      <c r="GDE154" s="2"/>
      <c r="GDF154" s="2"/>
      <c r="GDG154" s="2"/>
      <c r="GDH154" s="2"/>
      <c r="GDI154" s="2"/>
      <c r="GDJ154" s="2"/>
      <c r="GDK154" s="2"/>
      <c r="GDL154" s="2"/>
      <c r="GDM154" s="2"/>
      <c r="GDN154" s="2"/>
      <c r="GDO154" s="2"/>
      <c r="GDP154" s="2"/>
      <c r="GDQ154" s="2"/>
      <c r="GDR154" s="2"/>
      <c r="GDS154" s="2"/>
      <c r="GDT154" s="2"/>
      <c r="GDU154" s="2"/>
      <c r="GDV154" s="2"/>
      <c r="GDW154" s="2"/>
      <c r="GDX154" s="2"/>
      <c r="GDY154" s="2"/>
      <c r="GDZ154" s="2"/>
      <c r="GEA154" s="2"/>
      <c r="GEB154" s="2"/>
      <c r="GEC154" s="2"/>
      <c r="GED154" s="2"/>
      <c r="GEE154" s="2"/>
      <c r="GEF154" s="2"/>
      <c r="GEG154" s="2"/>
      <c r="GEH154" s="2"/>
      <c r="GEI154" s="2"/>
      <c r="GEJ154" s="2"/>
      <c r="GEK154" s="2"/>
      <c r="GEL154" s="2"/>
      <c r="GEM154" s="2"/>
      <c r="GEN154" s="2"/>
      <c r="GEO154" s="2"/>
      <c r="GEP154" s="2"/>
      <c r="GEQ154" s="2"/>
      <c r="GER154" s="2"/>
      <c r="GES154" s="2"/>
      <c r="GET154" s="2"/>
      <c r="GEU154" s="2"/>
      <c r="GEV154" s="2"/>
      <c r="GEW154" s="2"/>
      <c r="GEX154" s="2"/>
      <c r="GEY154" s="2"/>
      <c r="GEZ154" s="2"/>
      <c r="GFA154" s="2"/>
      <c r="GFB154" s="2"/>
      <c r="GFC154" s="2"/>
      <c r="GFD154" s="2"/>
      <c r="GFE154" s="2"/>
      <c r="GFF154" s="2"/>
      <c r="GFG154" s="2"/>
      <c r="GFH154" s="2"/>
      <c r="GFI154" s="2"/>
      <c r="GFJ154" s="2"/>
      <c r="GFK154" s="2"/>
      <c r="GFL154" s="2"/>
      <c r="GFM154" s="2"/>
      <c r="GFN154" s="2"/>
      <c r="GFO154" s="2"/>
      <c r="GFP154" s="2"/>
      <c r="GFQ154" s="2"/>
      <c r="GFR154" s="2"/>
      <c r="GFS154" s="2"/>
      <c r="GFT154" s="2"/>
      <c r="GFU154" s="2"/>
      <c r="GFV154" s="2"/>
      <c r="GFW154" s="2"/>
      <c r="GFX154" s="2"/>
      <c r="GFY154" s="2"/>
      <c r="GFZ154" s="2"/>
      <c r="GGA154" s="2"/>
      <c r="GGB154" s="2"/>
      <c r="GGC154" s="2"/>
      <c r="GGD154" s="2"/>
      <c r="GGE154" s="2"/>
      <c r="GGF154" s="2"/>
      <c r="GGG154" s="2"/>
      <c r="GGH154" s="2"/>
      <c r="GGI154" s="2"/>
      <c r="GGJ154" s="2"/>
      <c r="GGK154" s="2"/>
      <c r="GGL154" s="2"/>
      <c r="GGM154" s="2"/>
      <c r="GGN154" s="2"/>
      <c r="GGO154" s="2"/>
      <c r="GGP154" s="2"/>
      <c r="GGQ154" s="2"/>
      <c r="GGR154" s="2"/>
      <c r="GGS154" s="2"/>
      <c r="GGT154" s="2"/>
      <c r="GGU154" s="2"/>
      <c r="GGV154" s="2"/>
      <c r="GGW154" s="2"/>
      <c r="GGX154" s="2"/>
      <c r="GGY154" s="2"/>
      <c r="GGZ154" s="2"/>
      <c r="GHA154" s="2"/>
      <c r="GHB154" s="2"/>
      <c r="GHC154" s="2"/>
      <c r="GHD154" s="2"/>
      <c r="GHE154" s="2"/>
      <c r="GHF154" s="2"/>
      <c r="GHG154" s="2"/>
      <c r="GHH154" s="2"/>
      <c r="GHI154" s="2"/>
      <c r="GHJ154" s="2"/>
      <c r="GHK154" s="2"/>
      <c r="GHL154" s="2"/>
      <c r="GHM154" s="2"/>
      <c r="GHN154" s="2"/>
      <c r="GHO154" s="2"/>
      <c r="GHP154" s="2"/>
      <c r="GHQ154" s="2"/>
      <c r="GHR154" s="2"/>
      <c r="GHS154" s="2"/>
      <c r="GHT154" s="2"/>
      <c r="GHU154" s="2"/>
      <c r="GHV154" s="2"/>
      <c r="GHW154" s="2"/>
      <c r="GHX154" s="2"/>
      <c r="GHY154" s="2"/>
      <c r="GHZ154" s="2"/>
      <c r="GIA154" s="2"/>
      <c r="GIB154" s="2"/>
      <c r="GIC154" s="2"/>
      <c r="GID154" s="2"/>
      <c r="GIE154" s="2"/>
      <c r="GIF154" s="2"/>
      <c r="GIG154" s="2"/>
      <c r="GIH154" s="2"/>
      <c r="GII154" s="2"/>
      <c r="GIJ154" s="2"/>
      <c r="GIK154" s="2"/>
      <c r="GIL154" s="2"/>
      <c r="GIM154" s="2"/>
      <c r="GIN154" s="2"/>
      <c r="GIO154" s="2"/>
      <c r="GIP154" s="2"/>
      <c r="GIQ154" s="2"/>
      <c r="GIR154" s="2"/>
      <c r="GIS154" s="2"/>
      <c r="GIT154" s="2"/>
      <c r="GIU154" s="2"/>
      <c r="GIV154" s="2"/>
      <c r="GIW154" s="2"/>
      <c r="GIX154" s="2"/>
      <c r="GIY154" s="2"/>
      <c r="GIZ154" s="2"/>
      <c r="GJA154" s="2"/>
      <c r="GJB154" s="2"/>
      <c r="GJC154" s="2"/>
      <c r="GJD154" s="2"/>
      <c r="GJE154" s="2"/>
      <c r="GJF154" s="2"/>
      <c r="GJG154" s="2"/>
      <c r="GJH154" s="2"/>
      <c r="GJI154" s="2"/>
      <c r="GJJ154" s="2"/>
      <c r="GJK154" s="2"/>
      <c r="GJL154" s="2"/>
      <c r="GJM154" s="2"/>
      <c r="GJN154" s="2"/>
      <c r="GJO154" s="2"/>
      <c r="GJP154" s="2"/>
      <c r="GJQ154" s="2"/>
      <c r="GJR154" s="2"/>
      <c r="GJS154" s="2"/>
      <c r="GJT154" s="2"/>
      <c r="GJU154" s="2"/>
      <c r="GJV154" s="2"/>
      <c r="GJW154" s="2"/>
      <c r="GJX154" s="2"/>
      <c r="GJY154" s="2"/>
      <c r="GJZ154" s="2"/>
      <c r="GKA154" s="2"/>
      <c r="GKB154" s="2"/>
      <c r="GKC154" s="2"/>
      <c r="GKD154" s="2"/>
      <c r="GKE154" s="2"/>
      <c r="GKF154" s="2"/>
      <c r="GKG154" s="2"/>
      <c r="GKH154" s="2"/>
      <c r="GKI154" s="2"/>
      <c r="GKJ154" s="2"/>
      <c r="GKK154" s="2"/>
      <c r="GKL154" s="2"/>
      <c r="GKM154" s="2"/>
      <c r="GKN154" s="2"/>
      <c r="GKO154" s="2"/>
      <c r="GKP154" s="2"/>
      <c r="GKQ154" s="2"/>
      <c r="GKR154" s="2"/>
      <c r="GKS154" s="2"/>
      <c r="GKT154" s="2"/>
      <c r="GKU154" s="2"/>
      <c r="GKV154" s="2"/>
      <c r="GKW154" s="2"/>
      <c r="GKX154" s="2"/>
      <c r="GKY154" s="2"/>
      <c r="GKZ154" s="2"/>
      <c r="GLA154" s="2"/>
      <c r="GLB154" s="2"/>
      <c r="GLC154" s="2"/>
      <c r="GLD154" s="2"/>
      <c r="GLE154" s="2"/>
      <c r="GLF154" s="2"/>
      <c r="GLG154" s="2"/>
      <c r="GLH154" s="2"/>
      <c r="GLI154" s="2"/>
      <c r="GLJ154" s="2"/>
      <c r="GLK154" s="2"/>
      <c r="GLL154" s="2"/>
      <c r="GLM154" s="2"/>
      <c r="GLN154" s="2"/>
      <c r="GLO154" s="2"/>
      <c r="GLP154" s="2"/>
      <c r="GLQ154" s="2"/>
      <c r="GLR154" s="2"/>
      <c r="GLS154" s="2"/>
      <c r="GLT154" s="2"/>
      <c r="GLU154" s="2"/>
      <c r="GLV154" s="2"/>
      <c r="GLW154" s="2"/>
      <c r="GLX154" s="2"/>
      <c r="GLY154" s="2"/>
      <c r="GLZ154" s="2"/>
      <c r="GMA154" s="2"/>
      <c r="GMB154" s="2"/>
      <c r="GMC154" s="2"/>
      <c r="GMD154" s="2"/>
      <c r="GME154" s="2"/>
      <c r="GMF154" s="2"/>
      <c r="GMG154" s="2"/>
      <c r="GMH154" s="2"/>
      <c r="GMI154" s="2"/>
      <c r="GMJ154" s="2"/>
      <c r="GMK154" s="2"/>
      <c r="GML154" s="2"/>
      <c r="GMM154" s="2"/>
      <c r="GMN154" s="2"/>
      <c r="GMO154" s="2"/>
      <c r="GMP154" s="2"/>
      <c r="GMQ154" s="2"/>
      <c r="GMR154" s="2"/>
      <c r="GMS154" s="2"/>
      <c r="GMT154" s="2"/>
      <c r="GMU154" s="2"/>
      <c r="GMV154" s="2"/>
      <c r="GMW154" s="2"/>
      <c r="GMX154" s="2"/>
      <c r="GMY154" s="2"/>
      <c r="GMZ154" s="2"/>
      <c r="GNA154" s="2"/>
      <c r="GNB154" s="2"/>
      <c r="GNC154" s="2"/>
      <c r="GND154" s="2"/>
      <c r="GNE154" s="2"/>
      <c r="GNF154" s="2"/>
      <c r="GNG154" s="2"/>
      <c r="GNH154" s="2"/>
      <c r="GNI154" s="2"/>
      <c r="GNJ154" s="2"/>
      <c r="GNK154" s="2"/>
      <c r="GNL154" s="2"/>
      <c r="GNM154" s="2"/>
      <c r="GNN154" s="2"/>
      <c r="GNO154" s="2"/>
      <c r="GNP154" s="2"/>
      <c r="GNQ154" s="2"/>
      <c r="GNR154" s="2"/>
      <c r="GNS154" s="2"/>
      <c r="GNT154" s="2"/>
      <c r="GNU154" s="2"/>
      <c r="GNV154" s="2"/>
      <c r="GNW154" s="2"/>
      <c r="GNX154" s="2"/>
      <c r="GNY154" s="2"/>
      <c r="GNZ154" s="2"/>
      <c r="GOA154" s="2"/>
      <c r="GOB154" s="2"/>
      <c r="GOC154" s="2"/>
      <c r="GOD154" s="2"/>
      <c r="GOE154" s="2"/>
      <c r="GOF154" s="2"/>
      <c r="GOG154" s="2"/>
      <c r="GOH154" s="2"/>
      <c r="GOI154" s="2"/>
      <c r="GOJ154" s="2"/>
      <c r="GOK154" s="2"/>
      <c r="GOL154" s="2"/>
      <c r="GOM154" s="2"/>
      <c r="GON154" s="2"/>
      <c r="GOO154" s="2"/>
      <c r="GOP154" s="2"/>
      <c r="GOQ154" s="2"/>
      <c r="GOR154" s="2"/>
      <c r="GOS154" s="2"/>
      <c r="GOT154" s="2"/>
      <c r="GOU154" s="2"/>
      <c r="GOV154" s="2"/>
      <c r="GOW154" s="2"/>
      <c r="GOX154" s="2"/>
      <c r="GOY154" s="2"/>
      <c r="GOZ154" s="2"/>
      <c r="GPA154" s="2"/>
      <c r="GPB154" s="2"/>
      <c r="GPC154" s="2"/>
      <c r="GPD154" s="2"/>
      <c r="GPE154" s="2"/>
      <c r="GPF154" s="2"/>
      <c r="GPG154" s="2"/>
      <c r="GPH154" s="2"/>
      <c r="GPI154" s="2"/>
      <c r="GPJ154" s="2"/>
      <c r="GPK154" s="2"/>
      <c r="GPL154" s="2"/>
      <c r="GPM154" s="2"/>
      <c r="GPN154" s="2"/>
      <c r="GPO154" s="2"/>
      <c r="GPP154" s="2"/>
      <c r="GPQ154" s="2"/>
      <c r="GPR154" s="2"/>
      <c r="GPS154" s="2"/>
      <c r="GPT154" s="2"/>
      <c r="GPU154" s="2"/>
      <c r="GPV154" s="2"/>
      <c r="GPW154" s="2"/>
      <c r="GPX154" s="2"/>
      <c r="GPY154" s="2"/>
      <c r="GPZ154" s="2"/>
      <c r="GQA154" s="2"/>
      <c r="GQB154" s="2"/>
      <c r="GQC154" s="2"/>
      <c r="GQD154" s="2"/>
      <c r="GQE154" s="2"/>
      <c r="GQF154" s="2"/>
      <c r="GQG154" s="2"/>
      <c r="GQH154" s="2"/>
      <c r="GQI154" s="2"/>
      <c r="GQJ154" s="2"/>
      <c r="GQK154" s="2"/>
      <c r="GQL154" s="2"/>
      <c r="GQM154" s="2"/>
      <c r="GQN154" s="2"/>
      <c r="GQO154" s="2"/>
      <c r="GQP154" s="2"/>
      <c r="GQQ154" s="2"/>
      <c r="GQR154" s="2"/>
      <c r="GQS154" s="2"/>
      <c r="GQT154" s="2"/>
      <c r="GQU154" s="2"/>
      <c r="GQV154" s="2"/>
      <c r="GQW154" s="2"/>
      <c r="GQX154" s="2"/>
      <c r="GQY154" s="2"/>
      <c r="GQZ154" s="2"/>
      <c r="GRA154" s="2"/>
      <c r="GRB154" s="2"/>
      <c r="GRC154" s="2"/>
      <c r="GRD154" s="2"/>
      <c r="GRE154" s="2"/>
      <c r="GRF154" s="2"/>
      <c r="GRG154" s="2"/>
      <c r="GRH154" s="2"/>
      <c r="GRI154" s="2"/>
      <c r="GRJ154" s="2"/>
      <c r="GRK154" s="2"/>
      <c r="GRL154" s="2"/>
      <c r="GRM154" s="2"/>
      <c r="GRN154" s="2"/>
      <c r="GRO154" s="2"/>
      <c r="GRP154" s="2"/>
      <c r="GRQ154" s="2"/>
      <c r="GRR154" s="2"/>
      <c r="GRS154" s="2"/>
      <c r="GRT154" s="2"/>
      <c r="GRU154" s="2"/>
      <c r="GRV154" s="2"/>
      <c r="GRW154" s="2"/>
      <c r="GRX154" s="2"/>
      <c r="GRY154" s="2"/>
      <c r="GRZ154" s="2"/>
      <c r="GSA154" s="2"/>
      <c r="GSB154" s="2"/>
      <c r="GSC154" s="2"/>
      <c r="GSD154" s="2"/>
      <c r="GSE154" s="2"/>
      <c r="GSF154" s="2"/>
      <c r="GSG154" s="2"/>
      <c r="GSH154" s="2"/>
      <c r="GSI154" s="2"/>
      <c r="GSJ154" s="2"/>
      <c r="GSK154" s="2"/>
      <c r="GSL154" s="2"/>
      <c r="GSM154" s="2"/>
      <c r="GSN154" s="2"/>
      <c r="GSO154" s="2"/>
      <c r="GSP154" s="2"/>
      <c r="GSQ154" s="2"/>
      <c r="GSR154" s="2"/>
      <c r="GSS154" s="2"/>
      <c r="GST154" s="2"/>
      <c r="GSU154" s="2"/>
      <c r="GSV154" s="2"/>
      <c r="GSW154" s="2"/>
      <c r="GSX154" s="2"/>
      <c r="GSY154" s="2"/>
      <c r="GSZ154" s="2"/>
      <c r="GTA154" s="2"/>
      <c r="GTB154" s="2"/>
      <c r="GTC154" s="2"/>
      <c r="GTD154" s="2"/>
      <c r="GTE154" s="2"/>
      <c r="GTF154" s="2"/>
      <c r="GTG154" s="2"/>
      <c r="GTH154" s="2"/>
      <c r="GTI154" s="2"/>
      <c r="GTJ154" s="2"/>
      <c r="GTK154" s="2"/>
      <c r="GTL154" s="2"/>
      <c r="GTM154" s="2"/>
      <c r="GTN154" s="2"/>
      <c r="GTO154" s="2"/>
      <c r="GTP154" s="2"/>
      <c r="GTQ154" s="2"/>
      <c r="GTR154" s="2"/>
      <c r="GTS154" s="2"/>
      <c r="GTT154" s="2"/>
      <c r="GTU154" s="2"/>
      <c r="GTV154" s="2"/>
      <c r="GTW154" s="2"/>
      <c r="GTX154" s="2"/>
      <c r="GTY154" s="2"/>
      <c r="GTZ154" s="2"/>
      <c r="GUA154" s="2"/>
      <c r="GUB154" s="2"/>
      <c r="GUC154" s="2"/>
      <c r="GUD154" s="2"/>
      <c r="GUE154" s="2"/>
      <c r="GUF154" s="2"/>
      <c r="GUG154" s="2"/>
      <c r="GUH154" s="2"/>
      <c r="GUI154" s="2"/>
      <c r="GUJ154" s="2"/>
      <c r="GUK154" s="2"/>
      <c r="GUL154" s="2"/>
      <c r="GUM154" s="2"/>
      <c r="GUN154" s="2"/>
      <c r="GUO154" s="2"/>
      <c r="GUP154" s="2"/>
      <c r="GUQ154" s="2"/>
      <c r="GUR154" s="2"/>
      <c r="GUS154" s="2"/>
      <c r="GUT154" s="2"/>
      <c r="GUU154" s="2"/>
      <c r="GUV154" s="2"/>
      <c r="GUW154" s="2"/>
      <c r="GUX154" s="2"/>
      <c r="GUY154" s="2"/>
      <c r="GUZ154" s="2"/>
      <c r="GVA154" s="2"/>
      <c r="GVB154" s="2"/>
      <c r="GVC154" s="2"/>
      <c r="GVD154" s="2"/>
      <c r="GVE154" s="2"/>
      <c r="GVF154" s="2"/>
      <c r="GVG154" s="2"/>
      <c r="GVH154" s="2"/>
      <c r="GVI154" s="2"/>
      <c r="GVJ154" s="2"/>
      <c r="GVK154" s="2"/>
      <c r="GVL154" s="2"/>
      <c r="GVM154" s="2"/>
      <c r="GVN154" s="2"/>
      <c r="GVO154" s="2"/>
      <c r="GVP154" s="2"/>
      <c r="GVQ154" s="2"/>
      <c r="GVR154" s="2"/>
      <c r="GVS154" s="2"/>
      <c r="GVT154" s="2"/>
      <c r="GVU154" s="2"/>
      <c r="GVV154" s="2"/>
      <c r="GVW154" s="2"/>
      <c r="GVX154" s="2"/>
      <c r="GVY154" s="2"/>
      <c r="GVZ154" s="2"/>
      <c r="GWA154" s="2"/>
      <c r="GWB154" s="2"/>
      <c r="GWC154" s="2"/>
      <c r="GWD154" s="2"/>
      <c r="GWE154" s="2"/>
      <c r="GWF154" s="2"/>
      <c r="GWG154" s="2"/>
      <c r="GWH154" s="2"/>
      <c r="GWI154" s="2"/>
      <c r="GWJ154" s="2"/>
      <c r="GWK154" s="2"/>
      <c r="GWL154" s="2"/>
      <c r="GWM154" s="2"/>
      <c r="GWN154" s="2"/>
      <c r="GWO154" s="2"/>
      <c r="GWP154" s="2"/>
      <c r="GWQ154" s="2"/>
      <c r="GWR154" s="2"/>
      <c r="GWS154" s="2"/>
      <c r="GWT154" s="2"/>
      <c r="GWU154" s="2"/>
      <c r="GWV154" s="2"/>
      <c r="GWW154" s="2"/>
      <c r="GWX154" s="2"/>
      <c r="GWY154" s="2"/>
      <c r="GWZ154" s="2"/>
      <c r="GXA154" s="2"/>
      <c r="GXB154" s="2"/>
      <c r="GXC154" s="2"/>
      <c r="GXD154" s="2"/>
      <c r="GXE154" s="2"/>
      <c r="GXF154" s="2"/>
      <c r="GXG154" s="2"/>
      <c r="GXH154" s="2"/>
      <c r="GXI154" s="2"/>
      <c r="GXJ154" s="2"/>
      <c r="GXK154" s="2"/>
      <c r="GXL154" s="2"/>
      <c r="GXM154" s="2"/>
      <c r="GXN154" s="2"/>
      <c r="GXO154" s="2"/>
      <c r="GXP154" s="2"/>
      <c r="GXQ154" s="2"/>
      <c r="GXR154" s="2"/>
      <c r="GXS154" s="2"/>
      <c r="GXT154" s="2"/>
      <c r="GXU154" s="2"/>
      <c r="GXV154" s="2"/>
      <c r="GXW154" s="2"/>
      <c r="GXX154" s="2"/>
      <c r="GXY154" s="2"/>
      <c r="GXZ154" s="2"/>
      <c r="GYA154" s="2"/>
      <c r="GYB154" s="2"/>
      <c r="GYC154" s="2"/>
      <c r="GYD154" s="2"/>
      <c r="GYE154" s="2"/>
      <c r="GYF154" s="2"/>
      <c r="GYG154" s="2"/>
      <c r="GYH154" s="2"/>
      <c r="GYI154" s="2"/>
      <c r="GYJ154" s="2"/>
      <c r="GYK154" s="2"/>
      <c r="GYL154" s="2"/>
      <c r="GYM154" s="2"/>
      <c r="GYN154" s="2"/>
      <c r="GYO154" s="2"/>
      <c r="GYP154" s="2"/>
      <c r="GYQ154" s="2"/>
      <c r="GYR154" s="2"/>
      <c r="GYS154" s="2"/>
      <c r="GYT154" s="2"/>
      <c r="GYU154" s="2"/>
      <c r="GYV154" s="2"/>
      <c r="GYW154" s="2"/>
      <c r="GYX154" s="2"/>
      <c r="GYY154" s="2"/>
      <c r="GYZ154" s="2"/>
      <c r="GZA154" s="2"/>
      <c r="GZB154" s="2"/>
      <c r="GZC154" s="2"/>
      <c r="GZD154" s="2"/>
      <c r="GZE154" s="2"/>
      <c r="GZF154" s="2"/>
      <c r="GZG154" s="2"/>
      <c r="GZH154" s="2"/>
      <c r="GZI154" s="2"/>
      <c r="GZJ154" s="2"/>
      <c r="GZK154" s="2"/>
      <c r="GZL154" s="2"/>
      <c r="GZM154" s="2"/>
      <c r="GZN154" s="2"/>
      <c r="GZO154" s="2"/>
      <c r="GZP154" s="2"/>
      <c r="GZQ154" s="2"/>
      <c r="GZR154" s="2"/>
      <c r="GZS154" s="2"/>
      <c r="GZT154" s="2"/>
      <c r="GZU154" s="2"/>
      <c r="GZV154" s="2"/>
      <c r="GZW154" s="2"/>
      <c r="GZX154" s="2"/>
      <c r="GZY154" s="2"/>
      <c r="GZZ154" s="2"/>
      <c r="HAA154" s="2"/>
      <c r="HAB154" s="2"/>
      <c r="HAC154" s="2"/>
      <c r="HAD154" s="2"/>
      <c r="HAE154" s="2"/>
      <c r="HAF154" s="2"/>
      <c r="HAG154" s="2"/>
      <c r="HAH154" s="2"/>
      <c r="HAI154" s="2"/>
      <c r="HAJ154" s="2"/>
      <c r="HAK154" s="2"/>
      <c r="HAL154" s="2"/>
      <c r="HAM154" s="2"/>
      <c r="HAN154" s="2"/>
      <c r="HAO154" s="2"/>
      <c r="HAP154" s="2"/>
      <c r="HAQ154" s="2"/>
      <c r="HAR154" s="2"/>
      <c r="HAS154" s="2"/>
      <c r="HAT154" s="2"/>
      <c r="HAU154" s="2"/>
      <c r="HAV154" s="2"/>
      <c r="HAW154" s="2"/>
      <c r="HAX154" s="2"/>
      <c r="HAY154" s="2"/>
      <c r="HAZ154" s="2"/>
      <c r="HBA154" s="2"/>
      <c r="HBB154" s="2"/>
      <c r="HBC154" s="2"/>
      <c r="HBD154" s="2"/>
      <c r="HBE154" s="2"/>
      <c r="HBF154" s="2"/>
      <c r="HBG154" s="2"/>
      <c r="HBH154" s="2"/>
      <c r="HBI154" s="2"/>
      <c r="HBJ154" s="2"/>
      <c r="HBK154" s="2"/>
      <c r="HBL154" s="2"/>
      <c r="HBM154" s="2"/>
      <c r="HBN154" s="2"/>
      <c r="HBO154" s="2"/>
      <c r="HBP154" s="2"/>
      <c r="HBQ154" s="2"/>
      <c r="HBR154" s="2"/>
      <c r="HBS154" s="2"/>
      <c r="HBT154" s="2"/>
      <c r="HBU154" s="2"/>
      <c r="HBV154" s="2"/>
      <c r="HBW154" s="2"/>
      <c r="HBX154" s="2"/>
      <c r="HBY154" s="2"/>
      <c r="HBZ154" s="2"/>
      <c r="HCA154" s="2"/>
      <c r="HCB154" s="2"/>
      <c r="HCC154" s="2"/>
      <c r="HCD154" s="2"/>
      <c r="HCE154" s="2"/>
      <c r="HCF154" s="2"/>
      <c r="HCG154" s="2"/>
      <c r="HCH154" s="2"/>
      <c r="HCI154" s="2"/>
      <c r="HCJ154" s="2"/>
      <c r="HCK154" s="2"/>
      <c r="HCL154" s="2"/>
      <c r="HCM154" s="2"/>
      <c r="HCN154" s="2"/>
      <c r="HCO154" s="2"/>
      <c r="HCP154" s="2"/>
      <c r="HCQ154" s="2"/>
      <c r="HCR154" s="2"/>
      <c r="HCS154" s="2"/>
      <c r="HCT154" s="2"/>
      <c r="HCU154" s="2"/>
      <c r="HCV154" s="2"/>
      <c r="HCW154" s="2"/>
      <c r="HCX154" s="2"/>
      <c r="HCY154" s="2"/>
      <c r="HCZ154" s="2"/>
      <c r="HDA154" s="2"/>
      <c r="HDB154" s="2"/>
      <c r="HDC154" s="2"/>
      <c r="HDD154" s="2"/>
      <c r="HDE154" s="2"/>
      <c r="HDF154" s="2"/>
      <c r="HDG154" s="2"/>
      <c r="HDH154" s="2"/>
      <c r="HDI154" s="2"/>
      <c r="HDJ154" s="2"/>
      <c r="HDK154" s="2"/>
      <c r="HDL154" s="2"/>
      <c r="HDM154" s="2"/>
      <c r="HDN154" s="2"/>
      <c r="HDO154" s="2"/>
      <c r="HDP154" s="2"/>
      <c r="HDQ154" s="2"/>
      <c r="HDR154" s="2"/>
      <c r="HDS154" s="2"/>
      <c r="HDT154" s="2"/>
      <c r="HDU154" s="2"/>
      <c r="HDV154" s="2"/>
      <c r="HDW154" s="2"/>
      <c r="HDX154" s="2"/>
      <c r="HDY154" s="2"/>
      <c r="HDZ154" s="2"/>
      <c r="HEA154" s="2"/>
      <c r="HEB154" s="2"/>
      <c r="HEC154" s="2"/>
      <c r="HED154" s="2"/>
      <c r="HEE154" s="2"/>
      <c r="HEF154" s="2"/>
      <c r="HEG154" s="2"/>
      <c r="HEH154" s="2"/>
      <c r="HEI154" s="2"/>
      <c r="HEJ154" s="2"/>
      <c r="HEK154" s="2"/>
      <c r="HEL154" s="2"/>
      <c r="HEM154" s="2"/>
      <c r="HEN154" s="2"/>
      <c r="HEO154" s="2"/>
      <c r="HEP154" s="2"/>
      <c r="HEQ154" s="2"/>
      <c r="HER154" s="2"/>
      <c r="HES154" s="2"/>
      <c r="HET154" s="2"/>
      <c r="HEU154" s="2"/>
      <c r="HEV154" s="2"/>
      <c r="HEW154" s="2"/>
      <c r="HEX154" s="2"/>
      <c r="HEY154" s="2"/>
      <c r="HEZ154" s="2"/>
      <c r="HFA154" s="2"/>
      <c r="HFB154" s="2"/>
      <c r="HFC154" s="2"/>
      <c r="HFD154" s="2"/>
      <c r="HFE154" s="2"/>
      <c r="HFF154" s="2"/>
      <c r="HFG154" s="2"/>
      <c r="HFH154" s="2"/>
      <c r="HFI154" s="2"/>
      <c r="HFJ154" s="2"/>
      <c r="HFK154" s="2"/>
      <c r="HFL154" s="2"/>
      <c r="HFM154" s="2"/>
      <c r="HFN154" s="2"/>
      <c r="HFO154" s="2"/>
      <c r="HFP154" s="2"/>
      <c r="HFQ154" s="2"/>
      <c r="HFR154" s="2"/>
      <c r="HFS154" s="2"/>
      <c r="HFT154" s="2"/>
      <c r="HFU154" s="2"/>
      <c r="HFV154" s="2"/>
      <c r="HFW154" s="2"/>
      <c r="HFX154" s="2"/>
      <c r="HFY154" s="2"/>
      <c r="HFZ154" s="2"/>
      <c r="HGA154" s="2"/>
      <c r="HGB154" s="2"/>
      <c r="HGC154" s="2"/>
      <c r="HGD154" s="2"/>
      <c r="HGE154" s="2"/>
      <c r="HGF154" s="2"/>
      <c r="HGG154" s="2"/>
      <c r="HGH154" s="2"/>
      <c r="HGI154" s="2"/>
      <c r="HGJ154" s="2"/>
      <c r="HGK154" s="2"/>
      <c r="HGL154" s="2"/>
      <c r="HGM154" s="2"/>
      <c r="HGN154" s="2"/>
      <c r="HGO154" s="2"/>
      <c r="HGP154" s="2"/>
      <c r="HGQ154" s="2"/>
      <c r="HGR154" s="2"/>
      <c r="HGS154" s="2"/>
      <c r="HGT154" s="2"/>
      <c r="HGU154" s="2"/>
      <c r="HGV154" s="2"/>
      <c r="HGW154" s="2"/>
      <c r="HGX154" s="2"/>
      <c r="HGY154" s="2"/>
      <c r="HGZ154" s="2"/>
      <c r="HHA154" s="2"/>
      <c r="HHB154" s="2"/>
      <c r="HHC154" s="2"/>
      <c r="HHD154" s="2"/>
      <c r="HHE154" s="2"/>
      <c r="HHF154" s="2"/>
      <c r="HHG154" s="2"/>
      <c r="HHH154" s="2"/>
      <c r="HHI154" s="2"/>
      <c r="HHJ154" s="2"/>
      <c r="HHK154" s="2"/>
      <c r="HHL154" s="2"/>
      <c r="HHM154" s="2"/>
      <c r="HHN154" s="2"/>
      <c r="HHO154" s="2"/>
      <c r="HHP154" s="2"/>
      <c r="HHQ154" s="2"/>
      <c r="HHR154" s="2"/>
      <c r="HHS154" s="2"/>
      <c r="HHT154" s="2"/>
      <c r="HHU154" s="2"/>
      <c r="HHV154" s="2"/>
      <c r="HHW154" s="2"/>
      <c r="HHX154" s="2"/>
      <c r="HHY154" s="2"/>
      <c r="HHZ154" s="2"/>
      <c r="HIA154" s="2"/>
      <c r="HIB154" s="2"/>
      <c r="HIC154" s="2"/>
      <c r="HID154" s="2"/>
      <c r="HIE154" s="2"/>
      <c r="HIF154" s="2"/>
      <c r="HIG154" s="2"/>
      <c r="HIH154" s="2"/>
      <c r="HII154" s="2"/>
      <c r="HIJ154" s="2"/>
      <c r="HIK154" s="2"/>
      <c r="HIL154" s="2"/>
      <c r="HIM154" s="2"/>
      <c r="HIN154" s="2"/>
      <c r="HIO154" s="2"/>
      <c r="HIP154" s="2"/>
      <c r="HIQ154" s="2"/>
      <c r="HIR154" s="2"/>
      <c r="HIS154" s="2"/>
      <c r="HIT154" s="2"/>
      <c r="HIU154" s="2"/>
      <c r="HIV154" s="2"/>
      <c r="HIW154" s="2"/>
      <c r="HIX154" s="2"/>
      <c r="HIY154" s="2"/>
      <c r="HIZ154" s="2"/>
      <c r="HJA154" s="2"/>
      <c r="HJB154" s="2"/>
      <c r="HJC154" s="2"/>
      <c r="HJD154" s="2"/>
      <c r="HJE154" s="2"/>
      <c r="HJF154" s="2"/>
      <c r="HJG154" s="2"/>
      <c r="HJH154" s="2"/>
      <c r="HJI154" s="2"/>
      <c r="HJJ154" s="2"/>
      <c r="HJK154" s="2"/>
      <c r="HJL154" s="2"/>
      <c r="HJM154" s="2"/>
      <c r="HJN154" s="2"/>
      <c r="HJO154" s="2"/>
      <c r="HJP154" s="2"/>
      <c r="HJQ154" s="2"/>
      <c r="HJR154" s="2"/>
      <c r="HJS154" s="2"/>
      <c r="HJT154" s="2"/>
      <c r="HJU154" s="2"/>
      <c r="HJV154" s="2"/>
      <c r="HJW154" s="2"/>
      <c r="HJX154" s="2"/>
      <c r="HJY154" s="2"/>
      <c r="HJZ154" s="2"/>
      <c r="HKA154" s="2"/>
      <c r="HKB154" s="2"/>
      <c r="HKC154" s="2"/>
      <c r="HKD154" s="2"/>
      <c r="HKE154" s="2"/>
      <c r="HKF154" s="2"/>
      <c r="HKG154" s="2"/>
      <c r="HKH154" s="2"/>
      <c r="HKI154" s="2"/>
      <c r="HKJ154" s="2"/>
      <c r="HKK154" s="2"/>
      <c r="HKL154" s="2"/>
      <c r="HKM154" s="2"/>
      <c r="HKN154" s="2"/>
      <c r="HKO154" s="2"/>
      <c r="HKP154" s="2"/>
      <c r="HKQ154" s="2"/>
      <c r="HKR154" s="2"/>
      <c r="HKS154" s="2"/>
      <c r="HKT154" s="2"/>
      <c r="HKU154" s="2"/>
      <c r="HKV154" s="2"/>
      <c r="HKW154" s="2"/>
      <c r="HKX154" s="2"/>
      <c r="HKY154" s="2"/>
      <c r="HKZ154" s="2"/>
      <c r="HLA154" s="2"/>
      <c r="HLB154" s="2"/>
      <c r="HLC154" s="2"/>
      <c r="HLD154" s="2"/>
      <c r="HLE154" s="2"/>
      <c r="HLF154" s="2"/>
      <c r="HLG154" s="2"/>
      <c r="HLH154" s="2"/>
      <c r="HLI154" s="2"/>
      <c r="HLJ154" s="2"/>
      <c r="HLK154" s="2"/>
      <c r="HLL154" s="2"/>
      <c r="HLM154" s="2"/>
      <c r="HLN154" s="2"/>
      <c r="HLO154" s="2"/>
      <c r="HLP154" s="2"/>
      <c r="HLQ154" s="2"/>
      <c r="HLR154" s="2"/>
      <c r="HLS154" s="2"/>
      <c r="HLT154" s="2"/>
      <c r="HLU154" s="2"/>
      <c r="HLV154" s="2"/>
      <c r="HLW154" s="2"/>
      <c r="HLX154" s="2"/>
      <c r="HLY154" s="2"/>
      <c r="HLZ154" s="2"/>
      <c r="HMA154" s="2"/>
      <c r="HMB154" s="2"/>
      <c r="HMC154" s="2"/>
      <c r="HMD154" s="2"/>
      <c r="HME154" s="2"/>
      <c r="HMF154" s="2"/>
      <c r="HMG154" s="2"/>
      <c r="HMH154" s="2"/>
      <c r="HMI154" s="2"/>
      <c r="HMJ154" s="2"/>
      <c r="HMK154" s="2"/>
      <c r="HML154" s="2"/>
      <c r="HMM154" s="2"/>
      <c r="HMN154" s="2"/>
      <c r="HMO154" s="2"/>
      <c r="HMP154" s="2"/>
      <c r="HMQ154" s="2"/>
      <c r="HMR154" s="2"/>
      <c r="HMS154" s="2"/>
      <c r="HMT154" s="2"/>
      <c r="HMU154" s="2"/>
      <c r="HMV154" s="2"/>
      <c r="HMW154" s="2"/>
      <c r="HMX154" s="2"/>
      <c r="HMY154" s="2"/>
      <c r="HMZ154" s="2"/>
      <c r="HNA154" s="2"/>
      <c r="HNB154" s="2"/>
      <c r="HNC154" s="2"/>
      <c r="HND154" s="2"/>
      <c r="HNE154" s="2"/>
      <c r="HNF154" s="2"/>
      <c r="HNG154" s="2"/>
      <c r="HNH154" s="2"/>
      <c r="HNI154" s="2"/>
      <c r="HNJ154" s="2"/>
      <c r="HNK154" s="2"/>
      <c r="HNL154" s="2"/>
      <c r="HNM154" s="2"/>
      <c r="HNN154" s="2"/>
      <c r="HNO154" s="2"/>
      <c r="HNP154" s="2"/>
      <c r="HNQ154" s="2"/>
      <c r="HNR154" s="2"/>
      <c r="HNS154" s="2"/>
      <c r="HNT154" s="2"/>
      <c r="HNU154" s="2"/>
      <c r="HNV154" s="2"/>
      <c r="HNW154" s="2"/>
      <c r="HNX154" s="2"/>
      <c r="HNY154" s="2"/>
      <c r="HNZ154" s="2"/>
      <c r="HOA154" s="2"/>
      <c r="HOB154" s="2"/>
      <c r="HOC154" s="2"/>
      <c r="HOD154" s="2"/>
      <c r="HOE154" s="2"/>
      <c r="HOF154" s="2"/>
      <c r="HOG154" s="2"/>
      <c r="HOH154" s="2"/>
      <c r="HOI154" s="2"/>
      <c r="HOJ154" s="2"/>
      <c r="HOK154" s="2"/>
      <c r="HOL154" s="2"/>
      <c r="HOM154" s="2"/>
      <c r="HON154" s="2"/>
      <c r="HOO154" s="2"/>
      <c r="HOP154" s="2"/>
      <c r="HOQ154" s="2"/>
      <c r="HOR154" s="2"/>
      <c r="HOS154" s="2"/>
      <c r="HOT154" s="2"/>
      <c r="HOU154" s="2"/>
      <c r="HOV154" s="2"/>
      <c r="HOW154" s="2"/>
      <c r="HOX154" s="2"/>
      <c r="HOY154" s="2"/>
      <c r="HOZ154" s="2"/>
      <c r="HPA154" s="2"/>
      <c r="HPB154" s="2"/>
      <c r="HPC154" s="2"/>
      <c r="HPD154" s="2"/>
      <c r="HPE154" s="2"/>
      <c r="HPF154" s="2"/>
      <c r="HPG154" s="2"/>
      <c r="HPH154" s="2"/>
      <c r="HPI154" s="2"/>
      <c r="HPJ154" s="2"/>
      <c r="HPK154" s="2"/>
      <c r="HPL154" s="2"/>
      <c r="HPM154" s="2"/>
      <c r="HPN154" s="2"/>
      <c r="HPO154" s="2"/>
      <c r="HPP154" s="2"/>
      <c r="HPQ154" s="2"/>
      <c r="HPR154" s="2"/>
      <c r="HPS154" s="2"/>
      <c r="HPT154" s="2"/>
      <c r="HPU154" s="2"/>
      <c r="HPV154" s="2"/>
      <c r="HPW154" s="2"/>
      <c r="HPX154" s="2"/>
      <c r="HPY154" s="2"/>
      <c r="HPZ154" s="2"/>
      <c r="HQA154" s="2"/>
      <c r="HQB154" s="2"/>
      <c r="HQC154" s="2"/>
      <c r="HQD154" s="2"/>
      <c r="HQE154" s="2"/>
      <c r="HQF154" s="2"/>
      <c r="HQG154" s="2"/>
      <c r="HQH154" s="2"/>
      <c r="HQI154" s="2"/>
      <c r="HQJ154" s="2"/>
      <c r="HQK154" s="2"/>
      <c r="HQL154" s="2"/>
      <c r="HQM154" s="2"/>
      <c r="HQN154" s="2"/>
      <c r="HQO154" s="2"/>
      <c r="HQP154" s="2"/>
      <c r="HQQ154" s="2"/>
      <c r="HQR154" s="2"/>
      <c r="HQS154" s="2"/>
      <c r="HQT154" s="2"/>
      <c r="HQU154" s="2"/>
      <c r="HQV154" s="2"/>
      <c r="HQW154" s="2"/>
      <c r="HQX154" s="2"/>
      <c r="HQY154" s="2"/>
      <c r="HQZ154" s="2"/>
      <c r="HRA154" s="2"/>
      <c r="HRB154" s="2"/>
      <c r="HRC154" s="2"/>
      <c r="HRD154" s="2"/>
      <c r="HRE154" s="2"/>
      <c r="HRF154" s="2"/>
      <c r="HRG154" s="2"/>
      <c r="HRH154" s="2"/>
      <c r="HRI154" s="2"/>
      <c r="HRJ154" s="2"/>
      <c r="HRK154" s="2"/>
      <c r="HRL154" s="2"/>
      <c r="HRM154" s="2"/>
      <c r="HRN154" s="2"/>
      <c r="HRO154" s="2"/>
      <c r="HRP154" s="2"/>
      <c r="HRQ154" s="2"/>
      <c r="HRR154" s="2"/>
      <c r="HRS154" s="2"/>
      <c r="HRT154" s="2"/>
      <c r="HRU154" s="2"/>
      <c r="HRV154" s="2"/>
      <c r="HRW154" s="2"/>
      <c r="HRX154" s="2"/>
      <c r="HRY154" s="2"/>
      <c r="HRZ154" s="2"/>
      <c r="HSA154" s="2"/>
      <c r="HSB154" s="2"/>
      <c r="HSC154" s="2"/>
      <c r="HSD154" s="2"/>
      <c r="HSE154" s="2"/>
      <c r="HSF154" s="2"/>
      <c r="HSG154" s="2"/>
      <c r="HSH154" s="2"/>
      <c r="HSI154" s="2"/>
      <c r="HSJ154" s="2"/>
      <c r="HSK154" s="2"/>
      <c r="HSL154" s="2"/>
      <c r="HSM154" s="2"/>
      <c r="HSN154" s="2"/>
      <c r="HSO154" s="2"/>
      <c r="HSP154" s="2"/>
      <c r="HSQ154" s="2"/>
      <c r="HSR154" s="2"/>
      <c r="HSS154" s="2"/>
      <c r="HST154" s="2"/>
      <c r="HSU154" s="2"/>
      <c r="HSV154" s="2"/>
      <c r="HSW154" s="2"/>
      <c r="HSX154" s="2"/>
      <c r="HSY154" s="2"/>
      <c r="HSZ154" s="2"/>
      <c r="HTA154" s="2"/>
      <c r="HTB154" s="2"/>
      <c r="HTC154" s="2"/>
      <c r="HTD154" s="2"/>
      <c r="HTE154" s="2"/>
      <c r="HTF154" s="2"/>
      <c r="HTG154" s="2"/>
      <c r="HTH154" s="2"/>
      <c r="HTI154" s="2"/>
      <c r="HTJ154" s="2"/>
      <c r="HTK154" s="2"/>
      <c r="HTL154" s="2"/>
      <c r="HTM154" s="2"/>
      <c r="HTN154" s="2"/>
      <c r="HTO154" s="2"/>
      <c r="HTP154" s="2"/>
      <c r="HTQ154" s="2"/>
      <c r="HTR154" s="2"/>
      <c r="HTS154" s="2"/>
      <c r="HTT154" s="2"/>
      <c r="HTU154" s="2"/>
      <c r="HTV154" s="2"/>
      <c r="HTW154" s="2"/>
      <c r="HTX154" s="2"/>
      <c r="HTY154" s="2"/>
      <c r="HTZ154" s="2"/>
      <c r="HUA154" s="2"/>
      <c r="HUB154" s="2"/>
      <c r="HUC154" s="2"/>
      <c r="HUD154" s="2"/>
      <c r="HUE154" s="2"/>
      <c r="HUF154" s="2"/>
      <c r="HUG154" s="2"/>
      <c r="HUH154" s="2"/>
      <c r="HUI154" s="2"/>
      <c r="HUJ154" s="2"/>
      <c r="HUK154" s="2"/>
      <c r="HUL154" s="2"/>
      <c r="HUM154" s="2"/>
      <c r="HUN154" s="2"/>
      <c r="HUO154" s="2"/>
      <c r="HUP154" s="2"/>
      <c r="HUQ154" s="2"/>
      <c r="HUR154" s="2"/>
      <c r="HUS154" s="2"/>
      <c r="HUT154" s="2"/>
      <c r="HUU154" s="2"/>
      <c r="HUV154" s="2"/>
      <c r="HUW154" s="2"/>
      <c r="HUX154" s="2"/>
      <c r="HUY154" s="2"/>
      <c r="HUZ154" s="2"/>
      <c r="HVA154" s="2"/>
      <c r="HVB154" s="2"/>
      <c r="HVC154" s="2"/>
      <c r="HVD154" s="2"/>
      <c r="HVE154" s="2"/>
      <c r="HVF154" s="2"/>
      <c r="HVG154" s="2"/>
      <c r="HVH154" s="2"/>
      <c r="HVI154" s="2"/>
      <c r="HVJ154" s="2"/>
      <c r="HVK154" s="2"/>
      <c r="HVL154" s="2"/>
      <c r="HVM154" s="2"/>
      <c r="HVN154" s="2"/>
      <c r="HVO154" s="2"/>
      <c r="HVP154" s="2"/>
      <c r="HVQ154" s="2"/>
      <c r="HVR154" s="2"/>
      <c r="HVS154" s="2"/>
      <c r="HVT154" s="2"/>
      <c r="HVU154" s="2"/>
      <c r="HVV154" s="2"/>
      <c r="HVW154" s="2"/>
      <c r="HVX154" s="2"/>
      <c r="HVY154" s="2"/>
      <c r="HVZ154" s="2"/>
      <c r="HWA154" s="2"/>
      <c r="HWB154" s="2"/>
      <c r="HWC154" s="2"/>
      <c r="HWD154" s="2"/>
      <c r="HWE154" s="2"/>
      <c r="HWF154" s="2"/>
      <c r="HWG154" s="2"/>
      <c r="HWH154" s="2"/>
      <c r="HWI154" s="2"/>
      <c r="HWJ154" s="2"/>
      <c r="HWK154" s="2"/>
      <c r="HWL154" s="2"/>
      <c r="HWM154" s="2"/>
      <c r="HWN154" s="2"/>
      <c r="HWO154" s="2"/>
      <c r="HWP154" s="2"/>
      <c r="HWQ154" s="2"/>
      <c r="HWR154" s="2"/>
      <c r="HWS154" s="2"/>
      <c r="HWT154" s="2"/>
      <c r="HWU154" s="2"/>
      <c r="HWV154" s="2"/>
      <c r="HWW154" s="2"/>
      <c r="HWX154" s="2"/>
      <c r="HWY154" s="2"/>
      <c r="HWZ154" s="2"/>
      <c r="HXA154" s="2"/>
      <c r="HXB154" s="2"/>
      <c r="HXC154" s="2"/>
      <c r="HXD154" s="2"/>
      <c r="HXE154" s="2"/>
      <c r="HXF154" s="2"/>
      <c r="HXG154" s="2"/>
      <c r="HXH154" s="2"/>
      <c r="HXI154" s="2"/>
      <c r="HXJ154" s="2"/>
      <c r="HXK154" s="2"/>
      <c r="HXL154" s="2"/>
      <c r="HXM154" s="2"/>
      <c r="HXN154" s="2"/>
      <c r="HXO154" s="2"/>
      <c r="HXP154" s="2"/>
      <c r="HXQ154" s="2"/>
      <c r="HXR154" s="2"/>
      <c r="HXS154" s="2"/>
      <c r="HXT154" s="2"/>
      <c r="HXU154" s="2"/>
      <c r="HXV154" s="2"/>
      <c r="HXW154" s="2"/>
      <c r="HXX154" s="2"/>
      <c r="HXY154" s="2"/>
      <c r="HXZ154" s="2"/>
      <c r="HYA154" s="2"/>
      <c r="HYB154" s="2"/>
      <c r="HYC154" s="2"/>
      <c r="HYD154" s="2"/>
      <c r="HYE154" s="2"/>
      <c r="HYF154" s="2"/>
      <c r="HYG154" s="2"/>
      <c r="HYH154" s="2"/>
      <c r="HYI154" s="2"/>
      <c r="HYJ154" s="2"/>
      <c r="HYK154" s="2"/>
      <c r="HYL154" s="2"/>
      <c r="HYM154" s="2"/>
      <c r="HYN154" s="2"/>
      <c r="HYO154" s="2"/>
      <c r="HYP154" s="2"/>
      <c r="HYQ154" s="2"/>
      <c r="HYR154" s="2"/>
      <c r="HYS154" s="2"/>
      <c r="HYT154" s="2"/>
      <c r="HYU154" s="2"/>
      <c r="HYV154" s="2"/>
      <c r="HYW154" s="2"/>
      <c r="HYX154" s="2"/>
      <c r="HYY154" s="2"/>
      <c r="HYZ154" s="2"/>
      <c r="HZA154" s="2"/>
      <c r="HZB154" s="2"/>
      <c r="HZC154" s="2"/>
      <c r="HZD154" s="2"/>
      <c r="HZE154" s="2"/>
      <c r="HZF154" s="2"/>
      <c r="HZG154" s="2"/>
      <c r="HZH154" s="2"/>
      <c r="HZI154" s="2"/>
      <c r="HZJ154" s="2"/>
      <c r="HZK154" s="2"/>
      <c r="HZL154" s="2"/>
      <c r="HZM154" s="2"/>
      <c r="HZN154" s="2"/>
      <c r="HZO154" s="2"/>
      <c r="HZP154" s="2"/>
      <c r="HZQ154" s="2"/>
      <c r="HZR154" s="2"/>
      <c r="HZS154" s="2"/>
      <c r="HZT154" s="2"/>
      <c r="HZU154" s="2"/>
      <c r="HZV154" s="2"/>
      <c r="HZW154" s="2"/>
      <c r="HZX154" s="2"/>
      <c r="HZY154" s="2"/>
      <c r="HZZ154" s="2"/>
      <c r="IAA154" s="2"/>
      <c r="IAB154" s="2"/>
      <c r="IAC154" s="2"/>
      <c r="IAD154" s="2"/>
      <c r="IAE154" s="2"/>
      <c r="IAF154" s="2"/>
      <c r="IAG154" s="2"/>
      <c r="IAH154" s="2"/>
      <c r="IAI154" s="2"/>
      <c r="IAJ154" s="2"/>
      <c r="IAK154" s="2"/>
      <c r="IAL154" s="2"/>
      <c r="IAM154" s="2"/>
      <c r="IAN154" s="2"/>
      <c r="IAO154" s="2"/>
      <c r="IAP154" s="2"/>
      <c r="IAQ154" s="2"/>
      <c r="IAR154" s="2"/>
      <c r="IAS154" s="2"/>
      <c r="IAT154" s="2"/>
      <c r="IAU154" s="2"/>
      <c r="IAV154" s="2"/>
      <c r="IAW154" s="2"/>
      <c r="IAX154" s="2"/>
      <c r="IAY154" s="2"/>
      <c r="IAZ154" s="2"/>
      <c r="IBA154" s="2"/>
      <c r="IBB154" s="2"/>
      <c r="IBC154" s="2"/>
      <c r="IBD154" s="2"/>
      <c r="IBE154" s="2"/>
      <c r="IBF154" s="2"/>
      <c r="IBG154" s="2"/>
      <c r="IBH154" s="2"/>
      <c r="IBI154" s="2"/>
      <c r="IBJ154" s="2"/>
      <c r="IBK154" s="2"/>
      <c r="IBL154" s="2"/>
      <c r="IBM154" s="2"/>
      <c r="IBN154" s="2"/>
      <c r="IBO154" s="2"/>
      <c r="IBP154" s="2"/>
      <c r="IBQ154" s="2"/>
      <c r="IBR154" s="2"/>
      <c r="IBS154" s="2"/>
      <c r="IBT154" s="2"/>
      <c r="IBU154" s="2"/>
      <c r="IBV154" s="2"/>
      <c r="IBW154" s="2"/>
      <c r="IBX154" s="2"/>
      <c r="IBY154" s="2"/>
      <c r="IBZ154" s="2"/>
      <c r="ICA154" s="2"/>
      <c r="ICB154" s="2"/>
      <c r="ICC154" s="2"/>
      <c r="ICD154" s="2"/>
      <c r="ICE154" s="2"/>
      <c r="ICF154" s="2"/>
      <c r="ICG154" s="2"/>
      <c r="ICH154" s="2"/>
      <c r="ICI154" s="2"/>
      <c r="ICJ154" s="2"/>
      <c r="ICK154" s="2"/>
      <c r="ICL154" s="2"/>
      <c r="ICM154" s="2"/>
      <c r="ICN154" s="2"/>
      <c r="ICO154" s="2"/>
      <c r="ICP154" s="2"/>
      <c r="ICQ154" s="2"/>
      <c r="ICR154" s="2"/>
      <c r="ICS154" s="2"/>
      <c r="ICT154" s="2"/>
      <c r="ICU154" s="2"/>
      <c r="ICV154" s="2"/>
      <c r="ICW154" s="2"/>
      <c r="ICX154" s="2"/>
      <c r="ICY154" s="2"/>
      <c r="ICZ154" s="2"/>
      <c r="IDA154" s="2"/>
      <c r="IDB154" s="2"/>
      <c r="IDC154" s="2"/>
      <c r="IDD154" s="2"/>
      <c r="IDE154" s="2"/>
      <c r="IDF154" s="2"/>
      <c r="IDG154" s="2"/>
      <c r="IDH154" s="2"/>
      <c r="IDI154" s="2"/>
      <c r="IDJ154" s="2"/>
      <c r="IDK154" s="2"/>
      <c r="IDL154" s="2"/>
      <c r="IDM154" s="2"/>
      <c r="IDN154" s="2"/>
      <c r="IDO154" s="2"/>
      <c r="IDP154" s="2"/>
      <c r="IDQ154" s="2"/>
      <c r="IDR154" s="2"/>
      <c r="IDS154" s="2"/>
      <c r="IDT154" s="2"/>
      <c r="IDU154" s="2"/>
      <c r="IDV154" s="2"/>
      <c r="IDW154" s="2"/>
      <c r="IDX154" s="2"/>
      <c r="IDY154" s="2"/>
      <c r="IDZ154" s="2"/>
      <c r="IEA154" s="2"/>
      <c r="IEB154" s="2"/>
      <c r="IEC154" s="2"/>
      <c r="IED154" s="2"/>
      <c r="IEE154" s="2"/>
      <c r="IEF154" s="2"/>
      <c r="IEG154" s="2"/>
      <c r="IEH154" s="2"/>
      <c r="IEI154" s="2"/>
      <c r="IEJ154" s="2"/>
      <c r="IEK154" s="2"/>
      <c r="IEL154" s="2"/>
      <c r="IEM154" s="2"/>
      <c r="IEN154" s="2"/>
      <c r="IEO154" s="2"/>
      <c r="IEP154" s="2"/>
      <c r="IEQ154" s="2"/>
      <c r="IER154" s="2"/>
      <c r="IES154" s="2"/>
      <c r="IET154" s="2"/>
      <c r="IEU154" s="2"/>
      <c r="IEV154" s="2"/>
      <c r="IEW154" s="2"/>
      <c r="IEX154" s="2"/>
      <c r="IEY154" s="2"/>
      <c r="IEZ154" s="2"/>
      <c r="IFA154" s="2"/>
      <c r="IFB154" s="2"/>
      <c r="IFC154" s="2"/>
      <c r="IFD154" s="2"/>
      <c r="IFE154" s="2"/>
      <c r="IFF154" s="2"/>
      <c r="IFG154" s="2"/>
      <c r="IFH154" s="2"/>
      <c r="IFI154" s="2"/>
      <c r="IFJ154" s="2"/>
      <c r="IFK154" s="2"/>
      <c r="IFL154" s="2"/>
      <c r="IFM154" s="2"/>
      <c r="IFN154" s="2"/>
      <c r="IFO154" s="2"/>
      <c r="IFP154" s="2"/>
      <c r="IFQ154" s="2"/>
      <c r="IFR154" s="2"/>
      <c r="IFS154" s="2"/>
      <c r="IFT154" s="2"/>
      <c r="IFU154" s="2"/>
      <c r="IFV154" s="2"/>
      <c r="IFW154" s="2"/>
      <c r="IFX154" s="2"/>
      <c r="IFY154" s="2"/>
      <c r="IFZ154" s="2"/>
      <c r="IGA154" s="2"/>
      <c r="IGB154" s="2"/>
      <c r="IGC154" s="2"/>
      <c r="IGD154" s="2"/>
      <c r="IGE154" s="2"/>
      <c r="IGF154" s="2"/>
      <c r="IGG154" s="2"/>
      <c r="IGH154" s="2"/>
      <c r="IGI154" s="2"/>
      <c r="IGJ154" s="2"/>
      <c r="IGK154" s="2"/>
      <c r="IGL154" s="2"/>
      <c r="IGM154" s="2"/>
      <c r="IGN154" s="2"/>
      <c r="IGO154" s="2"/>
      <c r="IGP154" s="2"/>
      <c r="IGQ154" s="2"/>
      <c r="IGR154" s="2"/>
      <c r="IGS154" s="2"/>
      <c r="IGT154" s="2"/>
      <c r="IGU154" s="2"/>
      <c r="IGV154" s="2"/>
      <c r="IGW154" s="2"/>
      <c r="IGX154" s="2"/>
      <c r="IGY154" s="2"/>
      <c r="IGZ154" s="2"/>
      <c r="IHA154" s="2"/>
      <c r="IHB154" s="2"/>
      <c r="IHC154" s="2"/>
      <c r="IHD154" s="2"/>
      <c r="IHE154" s="2"/>
      <c r="IHF154" s="2"/>
      <c r="IHG154" s="2"/>
      <c r="IHH154" s="2"/>
      <c r="IHI154" s="2"/>
      <c r="IHJ154" s="2"/>
      <c r="IHK154" s="2"/>
      <c r="IHL154" s="2"/>
      <c r="IHM154" s="2"/>
      <c r="IHN154" s="2"/>
      <c r="IHO154" s="2"/>
      <c r="IHP154" s="2"/>
      <c r="IHQ154" s="2"/>
      <c r="IHR154" s="2"/>
      <c r="IHS154" s="2"/>
      <c r="IHT154" s="2"/>
      <c r="IHU154" s="2"/>
      <c r="IHV154" s="2"/>
      <c r="IHW154" s="2"/>
      <c r="IHX154" s="2"/>
      <c r="IHY154" s="2"/>
      <c r="IHZ154" s="2"/>
      <c r="IIA154" s="2"/>
      <c r="IIB154" s="2"/>
      <c r="IIC154" s="2"/>
      <c r="IID154" s="2"/>
      <c r="IIE154" s="2"/>
      <c r="IIF154" s="2"/>
      <c r="IIG154" s="2"/>
      <c r="IIH154" s="2"/>
      <c r="III154" s="2"/>
      <c r="IIJ154" s="2"/>
      <c r="IIK154" s="2"/>
      <c r="IIL154" s="2"/>
      <c r="IIM154" s="2"/>
      <c r="IIN154" s="2"/>
      <c r="IIO154" s="2"/>
      <c r="IIP154" s="2"/>
      <c r="IIQ154" s="2"/>
      <c r="IIR154" s="2"/>
      <c r="IIS154" s="2"/>
      <c r="IIT154" s="2"/>
      <c r="IIU154" s="2"/>
      <c r="IIV154" s="2"/>
      <c r="IIW154" s="2"/>
      <c r="IIX154" s="2"/>
      <c r="IIY154" s="2"/>
      <c r="IIZ154" s="2"/>
      <c r="IJA154" s="2"/>
      <c r="IJB154" s="2"/>
      <c r="IJC154" s="2"/>
      <c r="IJD154" s="2"/>
      <c r="IJE154" s="2"/>
      <c r="IJF154" s="2"/>
      <c r="IJG154" s="2"/>
      <c r="IJH154" s="2"/>
      <c r="IJI154" s="2"/>
      <c r="IJJ154" s="2"/>
      <c r="IJK154" s="2"/>
      <c r="IJL154" s="2"/>
      <c r="IJM154" s="2"/>
      <c r="IJN154" s="2"/>
      <c r="IJO154" s="2"/>
      <c r="IJP154" s="2"/>
      <c r="IJQ154" s="2"/>
      <c r="IJR154" s="2"/>
      <c r="IJS154" s="2"/>
      <c r="IJT154" s="2"/>
      <c r="IJU154" s="2"/>
      <c r="IJV154" s="2"/>
      <c r="IJW154" s="2"/>
      <c r="IJX154" s="2"/>
      <c r="IJY154" s="2"/>
      <c r="IJZ154" s="2"/>
      <c r="IKA154" s="2"/>
      <c r="IKB154" s="2"/>
      <c r="IKC154" s="2"/>
      <c r="IKD154" s="2"/>
      <c r="IKE154" s="2"/>
      <c r="IKF154" s="2"/>
      <c r="IKG154" s="2"/>
      <c r="IKH154" s="2"/>
      <c r="IKI154" s="2"/>
      <c r="IKJ154" s="2"/>
      <c r="IKK154" s="2"/>
      <c r="IKL154" s="2"/>
      <c r="IKM154" s="2"/>
      <c r="IKN154" s="2"/>
      <c r="IKO154" s="2"/>
      <c r="IKP154" s="2"/>
      <c r="IKQ154" s="2"/>
      <c r="IKR154" s="2"/>
      <c r="IKS154" s="2"/>
      <c r="IKT154" s="2"/>
      <c r="IKU154" s="2"/>
      <c r="IKV154" s="2"/>
      <c r="IKW154" s="2"/>
      <c r="IKX154" s="2"/>
      <c r="IKY154" s="2"/>
      <c r="IKZ154" s="2"/>
      <c r="ILA154" s="2"/>
      <c r="ILB154" s="2"/>
      <c r="ILC154" s="2"/>
      <c r="ILD154" s="2"/>
      <c r="ILE154" s="2"/>
      <c r="ILF154" s="2"/>
      <c r="ILG154" s="2"/>
      <c r="ILH154" s="2"/>
      <c r="ILI154" s="2"/>
      <c r="ILJ154" s="2"/>
      <c r="ILK154" s="2"/>
      <c r="ILL154" s="2"/>
      <c r="ILM154" s="2"/>
      <c r="ILN154" s="2"/>
      <c r="ILO154" s="2"/>
      <c r="ILP154" s="2"/>
      <c r="ILQ154" s="2"/>
      <c r="ILR154" s="2"/>
      <c r="ILS154" s="2"/>
      <c r="ILT154" s="2"/>
      <c r="ILU154" s="2"/>
      <c r="ILV154" s="2"/>
      <c r="ILW154" s="2"/>
      <c r="ILX154" s="2"/>
      <c r="ILY154" s="2"/>
      <c r="ILZ154" s="2"/>
      <c r="IMA154" s="2"/>
      <c r="IMB154" s="2"/>
      <c r="IMC154" s="2"/>
      <c r="IMD154" s="2"/>
      <c r="IME154" s="2"/>
      <c r="IMF154" s="2"/>
      <c r="IMG154" s="2"/>
      <c r="IMH154" s="2"/>
      <c r="IMI154" s="2"/>
      <c r="IMJ154" s="2"/>
      <c r="IMK154" s="2"/>
      <c r="IML154" s="2"/>
      <c r="IMM154" s="2"/>
      <c r="IMN154" s="2"/>
      <c r="IMO154" s="2"/>
      <c r="IMP154" s="2"/>
      <c r="IMQ154" s="2"/>
      <c r="IMR154" s="2"/>
      <c r="IMS154" s="2"/>
      <c r="IMT154" s="2"/>
      <c r="IMU154" s="2"/>
      <c r="IMV154" s="2"/>
      <c r="IMW154" s="2"/>
      <c r="IMX154" s="2"/>
      <c r="IMY154" s="2"/>
      <c r="IMZ154" s="2"/>
      <c r="INA154" s="2"/>
      <c r="INB154" s="2"/>
      <c r="INC154" s="2"/>
      <c r="IND154" s="2"/>
      <c r="INE154" s="2"/>
      <c r="INF154" s="2"/>
      <c r="ING154" s="2"/>
      <c r="INH154" s="2"/>
      <c r="INI154" s="2"/>
      <c r="INJ154" s="2"/>
      <c r="INK154" s="2"/>
      <c r="INL154" s="2"/>
      <c r="INM154" s="2"/>
      <c r="INN154" s="2"/>
      <c r="INO154" s="2"/>
      <c r="INP154" s="2"/>
      <c r="INQ154" s="2"/>
      <c r="INR154" s="2"/>
      <c r="INS154" s="2"/>
      <c r="INT154" s="2"/>
      <c r="INU154" s="2"/>
      <c r="INV154" s="2"/>
      <c r="INW154" s="2"/>
      <c r="INX154" s="2"/>
      <c r="INY154" s="2"/>
      <c r="INZ154" s="2"/>
      <c r="IOA154" s="2"/>
      <c r="IOB154" s="2"/>
      <c r="IOC154" s="2"/>
      <c r="IOD154" s="2"/>
      <c r="IOE154" s="2"/>
      <c r="IOF154" s="2"/>
      <c r="IOG154" s="2"/>
      <c r="IOH154" s="2"/>
      <c r="IOI154" s="2"/>
      <c r="IOJ154" s="2"/>
      <c r="IOK154" s="2"/>
      <c r="IOL154" s="2"/>
      <c r="IOM154" s="2"/>
      <c r="ION154" s="2"/>
      <c r="IOO154" s="2"/>
      <c r="IOP154" s="2"/>
      <c r="IOQ154" s="2"/>
      <c r="IOR154" s="2"/>
      <c r="IOS154" s="2"/>
      <c r="IOT154" s="2"/>
      <c r="IOU154" s="2"/>
      <c r="IOV154" s="2"/>
      <c r="IOW154" s="2"/>
      <c r="IOX154" s="2"/>
      <c r="IOY154" s="2"/>
      <c r="IOZ154" s="2"/>
      <c r="IPA154" s="2"/>
      <c r="IPB154" s="2"/>
      <c r="IPC154" s="2"/>
      <c r="IPD154" s="2"/>
      <c r="IPE154" s="2"/>
      <c r="IPF154" s="2"/>
      <c r="IPG154" s="2"/>
      <c r="IPH154" s="2"/>
      <c r="IPI154" s="2"/>
      <c r="IPJ154" s="2"/>
      <c r="IPK154" s="2"/>
      <c r="IPL154" s="2"/>
      <c r="IPM154" s="2"/>
      <c r="IPN154" s="2"/>
      <c r="IPO154" s="2"/>
      <c r="IPP154" s="2"/>
      <c r="IPQ154" s="2"/>
      <c r="IPR154" s="2"/>
      <c r="IPS154" s="2"/>
      <c r="IPT154" s="2"/>
      <c r="IPU154" s="2"/>
      <c r="IPV154" s="2"/>
      <c r="IPW154" s="2"/>
      <c r="IPX154" s="2"/>
      <c r="IPY154" s="2"/>
      <c r="IPZ154" s="2"/>
      <c r="IQA154" s="2"/>
      <c r="IQB154" s="2"/>
      <c r="IQC154" s="2"/>
      <c r="IQD154" s="2"/>
      <c r="IQE154" s="2"/>
      <c r="IQF154" s="2"/>
      <c r="IQG154" s="2"/>
      <c r="IQH154" s="2"/>
      <c r="IQI154" s="2"/>
      <c r="IQJ154" s="2"/>
      <c r="IQK154" s="2"/>
      <c r="IQL154" s="2"/>
      <c r="IQM154" s="2"/>
      <c r="IQN154" s="2"/>
      <c r="IQO154" s="2"/>
      <c r="IQP154" s="2"/>
      <c r="IQQ154" s="2"/>
      <c r="IQR154" s="2"/>
      <c r="IQS154" s="2"/>
      <c r="IQT154" s="2"/>
      <c r="IQU154" s="2"/>
      <c r="IQV154" s="2"/>
      <c r="IQW154" s="2"/>
      <c r="IQX154" s="2"/>
      <c r="IQY154" s="2"/>
      <c r="IQZ154" s="2"/>
      <c r="IRA154" s="2"/>
      <c r="IRB154" s="2"/>
      <c r="IRC154" s="2"/>
      <c r="IRD154" s="2"/>
      <c r="IRE154" s="2"/>
      <c r="IRF154" s="2"/>
      <c r="IRG154" s="2"/>
      <c r="IRH154" s="2"/>
      <c r="IRI154" s="2"/>
      <c r="IRJ154" s="2"/>
      <c r="IRK154" s="2"/>
      <c r="IRL154" s="2"/>
      <c r="IRM154" s="2"/>
      <c r="IRN154" s="2"/>
      <c r="IRO154" s="2"/>
      <c r="IRP154" s="2"/>
      <c r="IRQ154" s="2"/>
      <c r="IRR154" s="2"/>
      <c r="IRS154" s="2"/>
      <c r="IRT154" s="2"/>
      <c r="IRU154" s="2"/>
      <c r="IRV154" s="2"/>
      <c r="IRW154" s="2"/>
      <c r="IRX154" s="2"/>
      <c r="IRY154" s="2"/>
      <c r="IRZ154" s="2"/>
      <c r="ISA154" s="2"/>
      <c r="ISB154" s="2"/>
      <c r="ISC154" s="2"/>
      <c r="ISD154" s="2"/>
      <c r="ISE154" s="2"/>
      <c r="ISF154" s="2"/>
      <c r="ISG154" s="2"/>
      <c r="ISH154" s="2"/>
      <c r="ISI154" s="2"/>
      <c r="ISJ154" s="2"/>
      <c r="ISK154" s="2"/>
      <c r="ISL154" s="2"/>
      <c r="ISM154" s="2"/>
      <c r="ISN154" s="2"/>
      <c r="ISO154" s="2"/>
      <c r="ISP154" s="2"/>
      <c r="ISQ154" s="2"/>
      <c r="ISR154" s="2"/>
      <c r="ISS154" s="2"/>
      <c r="IST154" s="2"/>
      <c r="ISU154" s="2"/>
      <c r="ISV154" s="2"/>
      <c r="ISW154" s="2"/>
      <c r="ISX154" s="2"/>
      <c r="ISY154" s="2"/>
      <c r="ISZ154" s="2"/>
      <c r="ITA154" s="2"/>
      <c r="ITB154" s="2"/>
      <c r="ITC154" s="2"/>
      <c r="ITD154" s="2"/>
      <c r="ITE154" s="2"/>
      <c r="ITF154" s="2"/>
      <c r="ITG154" s="2"/>
      <c r="ITH154" s="2"/>
      <c r="ITI154" s="2"/>
      <c r="ITJ154" s="2"/>
      <c r="ITK154" s="2"/>
      <c r="ITL154" s="2"/>
      <c r="ITM154" s="2"/>
      <c r="ITN154" s="2"/>
      <c r="ITO154" s="2"/>
      <c r="ITP154" s="2"/>
      <c r="ITQ154" s="2"/>
      <c r="ITR154" s="2"/>
      <c r="ITS154" s="2"/>
      <c r="ITT154" s="2"/>
      <c r="ITU154" s="2"/>
      <c r="ITV154" s="2"/>
      <c r="ITW154" s="2"/>
      <c r="ITX154" s="2"/>
      <c r="ITY154" s="2"/>
      <c r="ITZ154" s="2"/>
      <c r="IUA154" s="2"/>
      <c r="IUB154" s="2"/>
      <c r="IUC154" s="2"/>
      <c r="IUD154" s="2"/>
      <c r="IUE154" s="2"/>
      <c r="IUF154" s="2"/>
      <c r="IUG154" s="2"/>
      <c r="IUH154" s="2"/>
      <c r="IUI154" s="2"/>
      <c r="IUJ154" s="2"/>
      <c r="IUK154" s="2"/>
      <c r="IUL154" s="2"/>
      <c r="IUM154" s="2"/>
      <c r="IUN154" s="2"/>
      <c r="IUO154" s="2"/>
      <c r="IUP154" s="2"/>
      <c r="IUQ154" s="2"/>
      <c r="IUR154" s="2"/>
      <c r="IUS154" s="2"/>
      <c r="IUT154" s="2"/>
      <c r="IUU154" s="2"/>
      <c r="IUV154" s="2"/>
      <c r="IUW154" s="2"/>
      <c r="IUX154" s="2"/>
      <c r="IUY154" s="2"/>
      <c r="IUZ154" s="2"/>
      <c r="IVA154" s="2"/>
      <c r="IVB154" s="2"/>
      <c r="IVC154" s="2"/>
      <c r="IVD154" s="2"/>
      <c r="IVE154" s="2"/>
      <c r="IVF154" s="2"/>
      <c r="IVG154" s="2"/>
      <c r="IVH154" s="2"/>
      <c r="IVI154" s="2"/>
      <c r="IVJ154" s="2"/>
      <c r="IVK154" s="2"/>
      <c r="IVL154" s="2"/>
      <c r="IVM154" s="2"/>
      <c r="IVN154" s="2"/>
      <c r="IVO154" s="2"/>
      <c r="IVP154" s="2"/>
      <c r="IVQ154" s="2"/>
      <c r="IVR154" s="2"/>
      <c r="IVS154" s="2"/>
      <c r="IVT154" s="2"/>
      <c r="IVU154" s="2"/>
      <c r="IVV154" s="2"/>
      <c r="IVW154" s="2"/>
      <c r="IVX154" s="2"/>
      <c r="IVY154" s="2"/>
      <c r="IVZ154" s="2"/>
      <c r="IWA154" s="2"/>
      <c r="IWB154" s="2"/>
      <c r="IWC154" s="2"/>
      <c r="IWD154" s="2"/>
      <c r="IWE154" s="2"/>
      <c r="IWF154" s="2"/>
      <c r="IWG154" s="2"/>
      <c r="IWH154" s="2"/>
      <c r="IWI154" s="2"/>
      <c r="IWJ154" s="2"/>
      <c r="IWK154" s="2"/>
      <c r="IWL154" s="2"/>
      <c r="IWM154" s="2"/>
      <c r="IWN154" s="2"/>
      <c r="IWO154" s="2"/>
      <c r="IWP154" s="2"/>
      <c r="IWQ154" s="2"/>
      <c r="IWR154" s="2"/>
      <c r="IWS154" s="2"/>
      <c r="IWT154" s="2"/>
      <c r="IWU154" s="2"/>
      <c r="IWV154" s="2"/>
      <c r="IWW154" s="2"/>
      <c r="IWX154" s="2"/>
      <c r="IWY154" s="2"/>
      <c r="IWZ154" s="2"/>
      <c r="IXA154" s="2"/>
      <c r="IXB154" s="2"/>
      <c r="IXC154" s="2"/>
      <c r="IXD154" s="2"/>
      <c r="IXE154" s="2"/>
      <c r="IXF154" s="2"/>
      <c r="IXG154" s="2"/>
      <c r="IXH154" s="2"/>
      <c r="IXI154" s="2"/>
      <c r="IXJ154" s="2"/>
      <c r="IXK154" s="2"/>
      <c r="IXL154" s="2"/>
      <c r="IXM154" s="2"/>
      <c r="IXN154" s="2"/>
      <c r="IXO154" s="2"/>
      <c r="IXP154" s="2"/>
      <c r="IXQ154" s="2"/>
      <c r="IXR154" s="2"/>
      <c r="IXS154" s="2"/>
      <c r="IXT154" s="2"/>
      <c r="IXU154" s="2"/>
      <c r="IXV154" s="2"/>
      <c r="IXW154" s="2"/>
      <c r="IXX154" s="2"/>
      <c r="IXY154" s="2"/>
      <c r="IXZ154" s="2"/>
      <c r="IYA154" s="2"/>
      <c r="IYB154" s="2"/>
      <c r="IYC154" s="2"/>
      <c r="IYD154" s="2"/>
      <c r="IYE154" s="2"/>
      <c r="IYF154" s="2"/>
      <c r="IYG154" s="2"/>
      <c r="IYH154" s="2"/>
      <c r="IYI154" s="2"/>
      <c r="IYJ154" s="2"/>
      <c r="IYK154" s="2"/>
      <c r="IYL154" s="2"/>
      <c r="IYM154" s="2"/>
      <c r="IYN154" s="2"/>
      <c r="IYO154" s="2"/>
      <c r="IYP154" s="2"/>
      <c r="IYQ154" s="2"/>
      <c r="IYR154" s="2"/>
      <c r="IYS154" s="2"/>
      <c r="IYT154" s="2"/>
      <c r="IYU154" s="2"/>
      <c r="IYV154" s="2"/>
      <c r="IYW154" s="2"/>
      <c r="IYX154" s="2"/>
      <c r="IYY154" s="2"/>
      <c r="IYZ154" s="2"/>
      <c r="IZA154" s="2"/>
      <c r="IZB154" s="2"/>
      <c r="IZC154" s="2"/>
      <c r="IZD154" s="2"/>
      <c r="IZE154" s="2"/>
      <c r="IZF154" s="2"/>
      <c r="IZG154" s="2"/>
      <c r="IZH154" s="2"/>
      <c r="IZI154" s="2"/>
      <c r="IZJ154" s="2"/>
      <c r="IZK154" s="2"/>
      <c r="IZL154" s="2"/>
      <c r="IZM154" s="2"/>
      <c r="IZN154" s="2"/>
      <c r="IZO154" s="2"/>
      <c r="IZP154" s="2"/>
      <c r="IZQ154" s="2"/>
      <c r="IZR154" s="2"/>
      <c r="IZS154" s="2"/>
      <c r="IZT154" s="2"/>
      <c r="IZU154" s="2"/>
      <c r="IZV154" s="2"/>
      <c r="IZW154" s="2"/>
      <c r="IZX154" s="2"/>
      <c r="IZY154" s="2"/>
      <c r="IZZ154" s="2"/>
      <c r="JAA154" s="2"/>
      <c r="JAB154" s="2"/>
      <c r="JAC154" s="2"/>
      <c r="JAD154" s="2"/>
      <c r="JAE154" s="2"/>
      <c r="JAF154" s="2"/>
      <c r="JAG154" s="2"/>
      <c r="JAH154" s="2"/>
      <c r="JAI154" s="2"/>
      <c r="JAJ154" s="2"/>
      <c r="JAK154" s="2"/>
      <c r="JAL154" s="2"/>
      <c r="JAM154" s="2"/>
      <c r="JAN154" s="2"/>
      <c r="JAO154" s="2"/>
      <c r="JAP154" s="2"/>
      <c r="JAQ154" s="2"/>
      <c r="JAR154" s="2"/>
      <c r="JAS154" s="2"/>
      <c r="JAT154" s="2"/>
      <c r="JAU154" s="2"/>
      <c r="JAV154" s="2"/>
      <c r="JAW154" s="2"/>
      <c r="JAX154" s="2"/>
      <c r="JAY154" s="2"/>
      <c r="JAZ154" s="2"/>
      <c r="JBA154" s="2"/>
      <c r="JBB154" s="2"/>
      <c r="JBC154" s="2"/>
      <c r="JBD154" s="2"/>
      <c r="JBE154" s="2"/>
      <c r="JBF154" s="2"/>
      <c r="JBG154" s="2"/>
      <c r="JBH154" s="2"/>
      <c r="JBI154" s="2"/>
      <c r="JBJ154" s="2"/>
      <c r="JBK154" s="2"/>
      <c r="JBL154" s="2"/>
      <c r="JBM154" s="2"/>
      <c r="JBN154" s="2"/>
      <c r="JBO154" s="2"/>
      <c r="JBP154" s="2"/>
      <c r="JBQ154" s="2"/>
      <c r="JBR154" s="2"/>
      <c r="JBS154" s="2"/>
      <c r="JBT154" s="2"/>
      <c r="JBU154" s="2"/>
      <c r="JBV154" s="2"/>
      <c r="JBW154" s="2"/>
      <c r="JBX154" s="2"/>
      <c r="JBY154" s="2"/>
      <c r="JBZ154" s="2"/>
      <c r="JCA154" s="2"/>
      <c r="JCB154" s="2"/>
      <c r="JCC154" s="2"/>
      <c r="JCD154" s="2"/>
      <c r="JCE154" s="2"/>
      <c r="JCF154" s="2"/>
      <c r="JCG154" s="2"/>
      <c r="JCH154" s="2"/>
      <c r="JCI154" s="2"/>
      <c r="JCJ154" s="2"/>
      <c r="JCK154" s="2"/>
      <c r="JCL154" s="2"/>
      <c r="JCM154" s="2"/>
      <c r="JCN154" s="2"/>
      <c r="JCO154" s="2"/>
      <c r="JCP154" s="2"/>
      <c r="JCQ154" s="2"/>
      <c r="JCR154" s="2"/>
      <c r="JCS154" s="2"/>
      <c r="JCT154" s="2"/>
      <c r="JCU154" s="2"/>
      <c r="JCV154" s="2"/>
      <c r="JCW154" s="2"/>
      <c r="JCX154" s="2"/>
      <c r="JCY154" s="2"/>
      <c r="JCZ154" s="2"/>
      <c r="JDA154" s="2"/>
      <c r="JDB154" s="2"/>
      <c r="JDC154" s="2"/>
      <c r="JDD154" s="2"/>
      <c r="JDE154" s="2"/>
      <c r="JDF154" s="2"/>
      <c r="JDG154" s="2"/>
      <c r="JDH154" s="2"/>
      <c r="JDI154" s="2"/>
      <c r="JDJ154" s="2"/>
      <c r="JDK154" s="2"/>
      <c r="JDL154" s="2"/>
      <c r="JDM154" s="2"/>
      <c r="JDN154" s="2"/>
      <c r="JDO154" s="2"/>
      <c r="JDP154" s="2"/>
      <c r="JDQ154" s="2"/>
      <c r="JDR154" s="2"/>
      <c r="JDS154" s="2"/>
      <c r="JDT154" s="2"/>
      <c r="JDU154" s="2"/>
      <c r="JDV154" s="2"/>
      <c r="JDW154" s="2"/>
      <c r="JDX154" s="2"/>
      <c r="JDY154" s="2"/>
      <c r="JDZ154" s="2"/>
      <c r="JEA154" s="2"/>
      <c r="JEB154" s="2"/>
      <c r="JEC154" s="2"/>
      <c r="JED154" s="2"/>
      <c r="JEE154" s="2"/>
      <c r="JEF154" s="2"/>
      <c r="JEG154" s="2"/>
      <c r="JEH154" s="2"/>
      <c r="JEI154" s="2"/>
      <c r="JEJ154" s="2"/>
      <c r="JEK154" s="2"/>
      <c r="JEL154" s="2"/>
      <c r="JEM154" s="2"/>
      <c r="JEN154" s="2"/>
      <c r="JEO154" s="2"/>
      <c r="JEP154" s="2"/>
      <c r="JEQ154" s="2"/>
      <c r="JER154" s="2"/>
      <c r="JES154" s="2"/>
      <c r="JET154" s="2"/>
      <c r="JEU154" s="2"/>
      <c r="JEV154" s="2"/>
      <c r="JEW154" s="2"/>
      <c r="JEX154" s="2"/>
      <c r="JEY154" s="2"/>
      <c r="JEZ154" s="2"/>
      <c r="JFA154" s="2"/>
      <c r="JFB154" s="2"/>
      <c r="JFC154" s="2"/>
      <c r="JFD154" s="2"/>
      <c r="JFE154" s="2"/>
      <c r="JFF154" s="2"/>
      <c r="JFG154" s="2"/>
      <c r="JFH154" s="2"/>
      <c r="JFI154" s="2"/>
      <c r="JFJ154" s="2"/>
      <c r="JFK154" s="2"/>
      <c r="JFL154" s="2"/>
      <c r="JFM154" s="2"/>
      <c r="JFN154" s="2"/>
      <c r="JFO154" s="2"/>
      <c r="JFP154" s="2"/>
      <c r="JFQ154" s="2"/>
      <c r="JFR154" s="2"/>
      <c r="JFS154" s="2"/>
      <c r="JFT154" s="2"/>
      <c r="JFU154" s="2"/>
      <c r="JFV154" s="2"/>
      <c r="JFW154" s="2"/>
      <c r="JFX154" s="2"/>
      <c r="JFY154" s="2"/>
      <c r="JFZ154" s="2"/>
      <c r="JGA154" s="2"/>
      <c r="JGB154" s="2"/>
      <c r="JGC154" s="2"/>
      <c r="JGD154" s="2"/>
      <c r="JGE154" s="2"/>
      <c r="JGF154" s="2"/>
      <c r="JGG154" s="2"/>
      <c r="JGH154" s="2"/>
      <c r="JGI154" s="2"/>
      <c r="JGJ154" s="2"/>
      <c r="JGK154" s="2"/>
      <c r="JGL154" s="2"/>
      <c r="JGM154" s="2"/>
      <c r="JGN154" s="2"/>
      <c r="JGO154" s="2"/>
      <c r="JGP154" s="2"/>
      <c r="JGQ154" s="2"/>
      <c r="JGR154" s="2"/>
      <c r="JGS154" s="2"/>
      <c r="JGT154" s="2"/>
      <c r="JGU154" s="2"/>
      <c r="JGV154" s="2"/>
      <c r="JGW154" s="2"/>
      <c r="JGX154" s="2"/>
      <c r="JGY154" s="2"/>
      <c r="JGZ154" s="2"/>
      <c r="JHA154" s="2"/>
      <c r="JHB154" s="2"/>
      <c r="JHC154" s="2"/>
      <c r="JHD154" s="2"/>
      <c r="JHE154" s="2"/>
      <c r="JHF154" s="2"/>
      <c r="JHG154" s="2"/>
      <c r="JHH154" s="2"/>
      <c r="JHI154" s="2"/>
      <c r="JHJ154" s="2"/>
      <c r="JHK154" s="2"/>
      <c r="JHL154" s="2"/>
      <c r="JHM154" s="2"/>
      <c r="JHN154" s="2"/>
      <c r="JHO154" s="2"/>
      <c r="JHP154" s="2"/>
      <c r="JHQ154" s="2"/>
      <c r="JHR154" s="2"/>
      <c r="JHS154" s="2"/>
      <c r="JHT154" s="2"/>
      <c r="JHU154" s="2"/>
      <c r="JHV154" s="2"/>
      <c r="JHW154" s="2"/>
      <c r="JHX154" s="2"/>
      <c r="JHY154" s="2"/>
      <c r="JHZ154" s="2"/>
      <c r="JIA154" s="2"/>
      <c r="JIB154" s="2"/>
      <c r="JIC154" s="2"/>
      <c r="JID154" s="2"/>
      <c r="JIE154" s="2"/>
      <c r="JIF154" s="2"/>
      <c r="JIG154" s="2"/>
      <c r="JIH154" s="2"/>
      <c r="JII154" s="2"/>
      <c r="JIJ154" s="2"/>
      <c r="JIK154" s="2"/>
      <c r="JIL154" s="2"/>
      <c r="JIM154" s="2"/>
      <c r="JIN154" s="2"/>
      <c r="JIO154" s="2"/>
      <c r="JIP154" s="2"/>
      <c r="JIQ154" s="2"/>
      <c r="JIR154" s="2"/>
      <c r="JIS154" s="2"/>
      <c r="JIT154" s="2"/>
      <c r="JIU154" s="2"/>
      <c r="JIV154" s="2"/>
      <c r="JIW154" s="2"/>
      <c r="JIX154" s="2"/>
      <c r="JIY154" s="2"/>
      <c r="JIZ154" s="2"/>
      <c r="JJA154" s="2"/>
      <c r="JJB154" s="2"/>
      <c r="JJC154" s="2"/>
      <c r="JJD154" s="2"/>
      <c r="JJE154" s="2"/>
      <c r="JJF154" s="2"/>
      <c r="JJG154" s="2"/>
      <c r="JJH154" s="2"/>
      <c r="JJI154" s="2"/>
      <c r="JJJ154" s="2"/>
      <c r="JJK154" s="2"/>
      <c r="JJL154" s="2"/>
      <c r="JJM154" s="2"/>
      <c r="JJN154" s="2"/>
      <c r="JJO154" s="2"/>
      <c r="JJP154" s="2"/>
      <c r="JJQ154" s="2"/>
      <c r="JJR154" s="2"/>
      <c r="JJS154" s="2"/>
      <c r="JJT154" s="2"/>
      <c r="JJU154" s="2"/>
      <c r="JJV154" s="2"/>
      <c r="JJW154" s="2"/>
      <c r="JJX154" s="2"/>
      <c r="JJY154" s="2"/>
      <c r="JJZ154" s="2"/>
      <c r="JKA154" s="2"/>
      <c r="JKB154" s="2"/>
      <c r="JKC154" s="2"/>
      <c r="JKD154" s="2"/>
      <c r="JKE154" s="2"/>
      <c r="JKF154" s="2"/>
      <c r="JKG154" s="2"/>
      <c r="JKH154" s="2"/>
      <c r="JKI154" s="2"/>
      <c r="JKJ154" s="2"/>
      <c r="JKK154" s="2"/>
      <c r="JKL154" s="2"/>
      <c r="JKM154" s="2"/>
      <c r="JKN154" s="2"/>
      <c r="JKO154" s="2"/>
      <c r="JKP154" s="2"/>
      <c r="JKQ154" s="2"/>
      <c r="JKR154" s="2"/>
      <c r="JKS154" s="2"/>
      <c r="JKT154" s="2"/>
      <c r="JKU154" s="2"/>
      <c r="JKV154" s="2"/>
      <c r="JKW154" s="2"/>
      <c r="JKX154" s="2"/>
      <c r="JKY154" s="2"/>
      <c r="JKZ154" s="2"/>
      <c r="JLA154" s="2"/>
      <c r="JLB154" s="2"/>
      <c r="JLC154" s="2"/>
      <c r="JLD154" s="2"/>
      <c r="JLE154" s="2"/>
      <c r="JLF154" s="2"/>
      <c r="JLG154" s="2"/>
      <c r="JLH154" s="2"/>
      <c r="JLI154" s="2"/>
      <c r="JLJ154" s="2"/>
      <c r="JLK154" s="2"/>
      <c r="JLL154" s="2"/>
      <c r="JLM154" s="2"/>
      <c r="JLN154" s="2"/>
      <c r="JLO154" s="2"/>
      <c r="JLP154" s="2"/>
      <c r="JLQ154" s="2"/>
      <c r="JLR154" s="2"/>
      <c r="JLS154" s="2"/>
      <c r="JLT154" s="2"/>
      <c r="JLU154" s="2"/>
      <c r="JLV154" s="2"/>
      <c r="JLW154" s="2"/>
      <c r="JLX154" s="2"/>
      <c r="JLY154" s="2"/>
      <c r="JLZ154" s="2"/>
      <c r="JMA154" s="2"/>
      <c r="JMB154" s="2"/>
      <c r="JMC154" s="2"/>
      <c r="JMD154" s="2"/>
      <c r="JME154" s="2"/>
      <c r="JMF154" s="2"/>
      <c r="JMG154" s="2"/>
      <c r="JMH154" s="2"/>
      <c r="JMI154" s="2"/>
      <c r="JMJ154" s="2"/>
      <c r="JMK154" s="2"/>
      <c r="JML154" s="2"/>
      <c r="JMM154" s="2"/>
      <c r="JMN154" s="2"/>
      <c r="JMO154" s="2"/>
      <c r="JMP154" s="2"/>
      <c r="JMQ154" s="2"/>
      <c r="JMR154" s="2"/>
      <c r="JMS154" s="2"/>
      <c r="JMT154" s="2"/>
      <c r="JMU154" s="2"/>
      <c r="JMV154" s="2"/>
      <c r="JMW154" s="2"/>
      <c r="JMX154" s="2"/>
      <c r="JMY154" s="2"/>
      <c r="JMZ154" s="2"/>
      <c r="JNA154" s="2"/>
      <c r="JNB154" s="2"/>
      <c r="JNC154" s="2"/>
      <c r="JND154" s="2"/>
      <c r="JNE154" s="2"/>
      <c r="JNF154" s="2"/>
      <c r="JNG154" s="2"/>
      <c r="JNH154" s="2"/>
      <c r="JNI154" s="2"/>
      <c r="JNJ154" s="2"/>
      <c r="JNK154" s="2"/>
      <c r="JNL154" s="2"/>
      <c r="JNM154" s="2"/>
      <c r="JNN154" s="2"/>
      <c r="JNO154" s="2"/>
      <c r="JNP154" s="2"/>
      <c r="JNQ154" s="2"/>
      <c r="JNR154" s="2"/>
      <c r="JNS154" s="2"/>
      <c r="JNT154" s="2"/>
      <c r="JNU154" s="2"/>
      <c r="JNV154" s="2"/>
      <c r="JNW154" s="2"/>
      <c r="JNX154" s="2"/>
      <c r="JNY154" s="2"/>
      <c r="JNZ154" s="2"/>
      <c r="JOA154" s="2"/>
      <c r="JOB154" s="2"/>
      <c r="JOC154" s="2"/>
      <c r="JOD154" s="2"/>
      <c r="JOE154" s="2"/>
      <c r="JOF154" s="2"/>
      <c r="JOG154" s="2"/>
      <c r="JOH154" s="2"/>
      <c r="JOI154" s="2"/>
      <c r="JOJ154" s="2"/>
      <c r="JOK154" s="2"/>
      <c r="JOL154" s="2"/>
      <c r="JOM154" s="2"/>
      <c r="JON154" s="2"/>
      <c r="JOO154" s="2"/>
      <c r="JOP154" s="2"/>
      <c r="JOQ154" s="2"/>
      <c r="JOR154" s="2"/>
      <c r="JOS154" s="2"/>
      <c r="JOT154" s="2"/>
      <c r="JOU154" s="2"/>
      <c r="JOV154" s="2"/>
      <c r="JOW154" s="2"/>
      <c r="JOX154" s="2"/>
      <c r="JOY154" s="2"/>
      <c r="JOZ154" s="2"/>
      <c r="JPA154" s="2"/>
      <c r="JPB154" s="2"/>
      <c r="JPC154" s="2"/>
      <c r="JPD154" s="2"/>
      <c r="JPE154" s="2"/>
      <c r="JPF154" s="2"/>
      <c r="JPG154" s="2"/>
      <c r="JPH154" s="2"/>
      <c r="JPI154" s="2"/>
      <c r="JPJ154" s="2"/>
      <c r="JPK154" s="2"/>
      <c r="JPL154" s="2"/>
      <c r="JPM154" s="2"/>
      <c r="JPN154" s="2"/>
      <c r="JPO154" s="2"/>
      <c r="JPP154" s="2"/>
      <c r="JPQ154" s="2"/>
      <c r="JPR154" s="2"/>
      <c r="JPS154" s="2"/>
      <c r="JPT154" s="2"/>
      <c r="JPU154" s="2"/>
      <c r="JPV154" s="2"/>
      <c r="JPW154" s="2"/>
      <c r="JPX154" s="2"/>
      <c r="JPY154" s="2"/>
      <c r="JPZ154" s="2"/>
      <c r="JQA154" s="2"/>
      <c r="JQB154" s="2"/>
      <c r="JQC154" s="2"/>
      <c r="JQD154" s="2"/>
      <c r="JQE154" s="2"/>
      <c r="JQF154" s="2"/>
      <c r="JQG154" s="2"/>
      <c r="JQH154" s="2"/>
      <c r="JQI154" s="2"/>
      <c r="JQJ154" s="2"/>
      <c r="JQK154" s="2"/>
      <c r="JQL154" s="2"/>
      <c r="JQM154" s="2"/>
      <c r="JQN154" s="2"/>
      <c r="JQO154" s="2"/>
      <c r="JQP154" s="2"/>
      <c r="JQQ154" s="2"/>
      <c r="JQR154" s="2"/>
      <c r="JQS154" s="2"/>
      <c r="JQT154" s="2"/>
      <c r="JQU154" s="2"/>
      <c r="JQV154" s="2"/>
      <c r="JQW154" s="2"/>
      <c r="JQX154" s="2"/>
      <c r="JQY154" s="2"/>
      <c r="JQZ154" s="2"/>
      <c r="JRA154" s="2"/>
      <c r="JRB154" s="2"/>
      <c r="JRC154" s="2"/>
      <c r="JRD154" s="2"/>
      <c r="JRE154" s="2"/>
      <c r="JRF154" s="2"/>
      <c r="JRG154" s="2"/>
      <c r="JRH154" s="2"/>
      <c r="JRI154" s="2"/>
      <c r="JRJ154" s="2"/>
      <c r="JRK154" s="2"/>
      <c r="JRL154" s="2"/>
      <c r="JRM154" s="2"/>
      <c r="JRN154" s="2"/>
      <c r="JRO154" s="2"/>
      <c r="JRP154" s="2"/>
      <c r="JRQ154" s="2"/>
      <c r="JRR154" s="2"/>
      <c r="JRS154" s="2"/>
      <c r="JRT154" s="2"/>
      <c r="JRU154" s="2"/>
      <c r="JRV154" s="2"/>
      <c r="JRW154" s="2"/>
      <c r="JRX154" s="2"/>
      <c r="JRY154" s="2"/>
      <c r="JRZ154" s="2"/>
      <c r="JSA154" s="2"/>
      <c r="JSB154" s="2"/>
      <c r="JSC154" s="2"/>
      <c r="JSD154" s="2"/>
      <c r="JSE154" s="2"/>
      <c r="JSF154" s="2"/>
      <c r="JSG154" s="2"/>
      <c r="JSH154" s="2"/>
      <c r="JSI154" s="2"/>
      <c r="JSJ154" s="2"/>
      <c r="JSK154" s="2"/>
      <c r="JSL154" s="2"/>
      <c r="JSM154" s="2"/>
      <c r="JSN154" s="2"/>
      <c r="JSO154" s="2"/>
      <c r="JSP154" s="2"/>
      <c r="JSQ154" s="2"/>
      <c r="JSR154" s="2"/>
      <c r="JSS154" s="2"/>
      <c r="JST154" s="2"/>
      <c r="JSU154" s="2"/>
      <c r="JSV154" s="2"/>
      <c r="JSW154" s="2"/>
      <c r="JSX154" s="2"/>
      <c r="JSY154" s="2"/>
      <c r="JSZ154" s="2"/>
      <c r="JTA154" s="2"/>
      <c r="JTB154" s="2"/>
      <c r="JTC154" s="2"/>
      <c r="JTD154" s="2"/>
      <c r="JTE154" s="2"/>
      <c r="JTF154" s="2"/>
      <c r="JTG154" s="2"/>
      <c r="JTH154" s="2"/>
      <c r="JTI154" s="2"/>
      <c r="JTJ154" s="2"/>
      <c r="JTK154" s="2"/>
      <c r="JTL154" s="2"/>
      <c r="JTM154" s="2"/>
      <c r="JTN154" s="2"/>
      <c r="JTO154" s="2"/>
      <c r="JTP154" s="2"/>
      <c r="JTQ154" s="2"/>
      <c r="JTR154" s="2"/>
      <c r="JTS154" s="2"/>
      <c r="JTT154" s="2"/>
      <c r="JTU154" s="2"/>
      <c r="JTV154" s="2"/>
      <c r="JTW154" s="2"/>
      <c r="JTX154" s="2"/>
      <c r="JTY154" s="2"/>
      <c r="JTZ154" s="2"/>
      <c r="JUA154" s="2"/>
      <c r="JUB154" s="2"/>
      <c r="JUC154" s="2"/>
      <c r="JUD154" s="2"/>
      <c r="JUE154" s="2"/>
      <c r="JUF154" s="2"/>
      <c r="JUG154" s="2"/>
      <c r="JUH154" s="2"/>
      <c r="JUI154" s="2"/>
      <c r="JUJ154" s="2"/>
      <c r="JUK154" s="2"/>
      <c r="JUL154" s="2"/>
      <c r="JUM154" s="2"/>
      <c r="JUN154" s="2"/>
      <c r="JUO154" s="2"/>
      <c r="JUP154" s="2"/>
      <c r="JUQ154" s="2"/>
      <c r="JUR154" s="2"/>
      <c r="JUS154" s="2"/>
      <c r="JUT154" s="2"/>
      <c r="JUU154" s="2"/>
      <c r="JUV154" s="2"/>
      <c r="JUW154" s="2"/>
      <c r="JUX154" s="2"/>
      <c r="JUY154" s="2"/>
      <c r="JUZ154" s="2"/>
      <c r="JVA154" s="2"/>
      <c r="JVB154" s="2"/>
      <c r="JVC154" s="2"/>
      <c r="JVD154" s="2"/>
      <c r="JVE154" s="2"/>
      <c r="JVF154" s="2"/>
      <c r="JVG154" s="2"/>
      <c r="JVH154" s="2"/>
      <c r="JVI154" s="2"/>
      <c r="JVJ154" s="2"/>
      <c r="JVK154" s="2"/>
      <c r="JVL154" s="2"/>
      <c r="JVM154" s="2"/>
      <c r="JVN154" s="2"/>
      <c r="JVO154" s="2"/>
      <c r="JVP154" s="2"/>
      <c r="JVQ154" s="2"/>
      <c r="JVR154" s="2"/>
      <c r="JVS154" s="2"/>
      <c r="JVT154" s="2"/>
      <c r="JVU154" s="2"/>
      <c r="JVV154" s="2"/>
      <c r="JVW154" s="2"/>
      <c r="JVX154" s="2"/>
      <c r="JVY154" s="2"/>
      <c r="JVZ154" s="2"/>
      <c r="JWA154" s="2"/>
      <c r="JWB154" s="2"/>
      <c r="JWC154" s="2"/>
      <c r="JWD154" s="2"/>
      <c r="JWE154" s="2"/>
      <c r="JWF154" s="2"/>
      <c r="JWG154" s="2"/>
      <c r="JWH154" s="2"/>
      <c r="JWI154" s="2"/>
      <c r="JWJ154" s="2"/>
      <c r="JWK154" s="2"/>
      <c r="JWL154" s="2"/>
      <c r="JWM154" s="2"/>
      <c r="JWN154" s="2"/>
      <c r="JWO154" s="2"/>
      <c r="JWP154" s="2"/>
      <c r="JWQ154" s="2"/>
      <c r="JWR154" s="2"/>
      <c r="JWS154" s="2"/>
      <c r="JWT154" s="2"/>
      <c r="JWU154" s="2"/>
      <c r="JWV154" s="2"/>
      <c r="JWW154" s="2"/>
      <c r="JWX154" s="2"/>
      <c r="JWY154" s="2"/>
      <c r="JWZ154" s="2"/>
      <c r="JXA154" s="2"/>
      <c r="JXB154" s="2"/>
      <c r="JXC154" s="2"/>
      <c r="JXD154" s="2"/>
      <c r="JXE154" s="2"/>
      <c r="JXF154" s="2"/>
      <c r="JXG154" s="2"/>
      <c r="JXH154" s="2"/>
      <c r="JXI154" s="2"/>
      <c r="JXJ154" s="2"/>
      <c r="JXK154" s="2"/>
      <c r="JXL154" s="2"/>
      <c r="JXM154" s="2"/>
      <c r="JXN154" s="2"/>
      <c r="JXO154" s="2"/>
      <c r="JXP154" s="2"/>
      <c r="JXQ154" s="2"/>
      <c r="JXR154" s="2"/>
      <c r="JXS154" s="2"/>
      <c r="JXT154" s="2"/>
      <c r="JXU154" s="2"/>
      <c r="JXV154" s="2"/>
      <c r="JXW154" s="2"/>
      <c r="JXX154" s="2"/>
      <c r="JXY154" s="2"/>
      <c r="JXZ154" s="2"/>
      <c r="JYA154" s="2"/>
      <c r="JYB154" s="2"/>
      <c r="JYC154" s="2"/>
      <c r="JYD154" s="2"/>
      <c r="JYE154" s="2"/>
      <c r="JYF154" s="2"/>
      <c r="JYG154" s="2"/>
      <c r="JYH154" s="2"/>
      <c r="JYI154" s="2"/>
      <c r="JYJ154" s="2"/>
      <c r="JYK154" s="2"/>
      <c r="JYL154" s="2"/>
      <c r="JYM154" s="2"/>
      <c r="JYN154" s="2"/>
      <c r="JYO154" s="2"/>
      <c r="JYP154" s="2"/>
      <c r="JYQ154" s="2"/>
      <c r="JYR154" s="2"/>
      <c r="JYS154" s="2"/>
      <c r="JYT154" s="2"/>
      <c r="JYU154" s="2"/>
      <c r="JYV154" s="2"/>
      <c r="JYW154" s="2"/>
      <c r="JYX154" s="2"/>
      <c r="JYY154" s="2"/>
      <c r="JYZ154" s="2"/>
      <c r="JZA154" s="2"/>
      <c r="JZB154" s="2"/>
      <c r="JZC154" s="2"/>
      <c r="JZD154" s="2"/>
      <c r="JZE154" s="2"/>
      <c r="JZF154" s="2"/>
      <c r="JZG154" s="2"/>
      <c r="JZH154" s="2"/>
      <c r="JZI154" s="2"/>
      <c r="JZJ154" s="2"/>
      <c r="JZK154" s="2"/>
      <c r="JZL154" s="2"/>
      <c r="JZM154" s="2"/>
      <c r="JZN154" s="2"/>
      <c r="JZO154" s="2"/>
      <c r="JZP154" s="2"/>
      <c r="JZQ154" s="2"/>
      <c r="JZR154" s="2"/>
      <c r="JZS154" s="2"/>
      <c r="JZT154" s="2"/>
      <c r="JZU154" s="2"/>
      <c r="JZV154" s="2"/>
      <c r="JZW154" s="2"/>
      <c r="JZX154" s="2"/>
      <c r="JZY154" s="2"/>
      <c r="JZZ154" s="2"/>
      <c r="KAA154" s="2"/>
      <c r="KAB154" s="2"/>
      <c r="KAC154" s="2"/>
      <c r="KAD154" s="2"/>
      <c r="KAE154" s="2"/>
      <c r="KAF154" s="2"/>
      <c r="KAG154" s="2"/>
      <c r="KAH154" s="2"/>
      <c r="KAI154" s="2"/>
      <c r="KAJ154" s="2"/>
      <c r="KAK154" s="2"/>
      <c r="KAL154" s="2"/>
      <c r="KAM154" s="2"/>
      <c r="KAN154" s="2"/>
      <c r="KAO154" s="2"/>
      <c r="KAP154" s="2"/>
      <c r="KAQ154" s="2"/>
      <c r="KAR154" s="2"/>
      <c r="KAS154" s="2"/>
      <c r="KAT154" s="2"/>
      <c r="KAU154" s="2"/>
      <c r="KAV154" s="2"/>
      <c r="KAW154" s="2"/>
      <c r="KAX154" s="2"/>
      <c r="KAY154" s="2"/>
      <c r="KAZ154" s="2"/>
      <c r="KBA154" s="2"/>
      <c r="KBB154" s="2"/>
      <c r="KBC154" s="2"/>
      <c r="KBD154" s="2"/>
      <c r="KBE154" s="2"/>
      <c r="KBF154" s="2"/>
      <c r="KBG154" s="2"/>
      <c r="KBH154" s="2"/>
      <c r="KBI154" s="2"/>
      <c r="KBJ154" s="2"/>
      <c r="KBK154" s="2"/>
      <c r="KBL154" s="2"/>
      <c r="KBM154" s="2"/>
      <c r="KBN154" s="2"/>
      <c r="KBO154" s="2"/>
      <c r="KBP154" s="2"/>
      <c r="KBQ154" s="2"/>
      <c r="KBR154" s="2"/>
      <c r="KBS154" s="2"/>
      <c r="KBT154" s="2"/>
      <c r="KBU154" s="2"/>
      <c r="KBV154" s="2"/>
      <c r="KBW154" s="2"/>
      <c r="KBX154" s="2"/>
      <c r="KBY154" s="2"/>
      <c r="KBZ154" s="2"/>
      <c r="KCA154" s="2"/>
      <c r="KCB154" s="2"/>
      <c r="KCC154" s="2"/>
      <c r="KCD154" s="2"/>
      <c r="KCE154" s="2"/>
      <c r="KCF154" s="2"/>
      <c r="KCG154" s="2"/>
      <c r="KCH154" s="2"/>
      <c r="KCI154" s="2"/>
      <c r="KCJ154" s="2"/>
      <c r="KCK154" s="2"/>
      <c r="KCL154" s="2"/>
      <c r="KCM154" s="2"/>
      <c r="KCN154" s="2"/>
      <c r="KCO154" s="2"/>
      <c r="KCP154" s="2"/>
      <c r="KCQ154" s="2"/>
      <c r="KCR154" s="2"/>
      <c r="KCS154" s="2"/>
      <c r="KCT154" s="2"/>
      <c r="KCU154" s="2"/>
      <c r="KCV154" s="2"/>
      <c r="KCW154" s="2"/>
      <c r="KCX154" s="2"/>
      <c r="KCY154" s="2"/>
      <c r="KCZ154" s="2"/>
      <c r="KDA154" s="2"/>
      <c r="KDB154" s="2"/>
      <c r="KDC154" s="2"/>
      <c r="KDD154" s="2"/>
      <c r="KDE154" s="2"/>
      <c r="KDF154" s="2"/>
      <c r="KDG154" s="2"/>
      <c r="KDH154" s="2"/>
      <c r="KDI154" s="2"/>
      <c r="KDJ154" s="2"/>
      <c r="KDK154" s="2"/>
      <c r="KDL154" s="2"/>
      <c r="KDM154" s="2"/>
      <c r="KDN154" s="2"/>
      <c r="KDO154" s="2"/>
      <c r="KDP154" s="2"/>
      <c r="KDQ154" s="2"/>
      <c r="KDR154" s="2"/>
      <c r="KDS154" s="2"/>
      <c r="KDT154" s="2"/>
      <c r="KDU154" s="2"/>
      <c r="KDV154" s="2"/>
      <c r="KDW154" s="2"/>
      <c r="KDX154" s="2"/>
      <c r="KDY154" s="2"/>
      <c r="KDZ154" s="2"/>
      <c r="KEA154" s="2"/>
      <c r="KEB154" s="2"/>
      <c r="KEC154" s="2"/>
      <c r="KED154" s="2"/>
      <c r="KEE154" s="2"/>
      <c r="KEF154" s="2"/>
      <c r="KEG154" s="2"/>
      <c r="KEH154" s="2"/>
      <c r="KEI154" s="2"/>
      <c r="KEJ154" s="2"/>
      <c r="KEK154" s="2"/>
      <c r="KEL154" s="2"/>
      <c r="KEM154" s="2"/>
      <c r="KEN154" s="2"/>
      <c r="KEO154" s="2"/>
      <c r="KEP154" s="2"/>
      <c r="KEQ154" s="2"/>
      <c r="KER154" s="2"/>
      <c r="KES154" s="2"/>
      <c r="KET154" s="2"/>
      <c r="KEU154" s="2"/>
      <c r="KEV154" s="2"/>
      <c r="KEW154" s="2"/>
      <c r="KEX154" s="2"/>
      <c r="KEY154" s="2"/>
      <c r="KEZ154" s="2"/>
      <c r="KFA154" s="2"/>
      <c r="KFB154" s="2"/>
      <c r="KFC154" s="2"/>
      <c r="KFD154" s="2"/>
      <c r="KFE154" s="2"/>
      <c r="KFF154" s="2"/>
      <c r="KFG154" s="2"/>
      <c r="KFH154" s="2"/>
      <c r="KFI154" s="2"/>
      <c r="KFJ154" s="2"/>
      <c r="KFK154" s="2"/>
      <c r="KFL154" s="2"/>
      <c r="KFM154" s="2"/>
      <c r="KFN154" s="2"/>
      <c r="KFO154" s="2"/>
      <c r="KFP154" s="2"/>
      <c r="KFQ154" s="2"/>
      <c r="KFR154" s="2"/>
      <c r="KFS154" s="2"/>
      <c r="KFT154" s="2"/>
      <c r="KFU154" s="2"/>
      <c r="KFV154" s="2"/>
      <c r="KFW154" s="2"/>
      <c r="KFX154" s="2"/>
      <c r="KFY154" s="2"/>
      <c r="KFZ154" s="2"/>
      <c r="KGA154" s="2"/>
      <c r="KGB154" s="2"/>
      <c r="KGC154" s="2"/>
      <c r="KGD154" s="2"/>
      <c r="KGE154" s="2"/>
      <c r="KGF154" s="2"/>
      <c r="KGG154" s="2"/>
      <c r="KGH154" s="2"/>
      <c r="KGI154" s="2"/>
      <c r="KGJ154" s="2"/>
      <c r="KGK154" s="2"/>
      <c r="KGL154" s="2"/>
      <c r="KGM154" s="2"/>
      <c r="KGN154" s="2"/>
      <c r="KGO154" s="2"/>
      <c r="KGP154" s="2"/>
      <c r="KGQ154" s="2"/>
      <c r="KGR154" s="2"/>
      <c r="KGS154" s="2"/>
      <c r="KGT154" s="2"/>
      <c r="KGU154" s="2"/>
      <c r="KGV154" s="2"/>
      <c r="KGW154" s="2"/>
      <c r="KGX154" s="2"/>
      <c r="KGY154" s="2"/>
      <c r="KGZ154" s="2"/>
      <c r="KHA154" s="2"/>
      <c r="KHB154" s="2"/>
      <c r="KHC154" s="2"/>
      <c r="KHD154" s="2"/>
      <c r="KHE154" s="2"/>
      <c r="KHF154" s="2"/>
      <c r="KHG154" s="2"/>
      <c r="KHH154" s="2"/>
      <c r="KHI154" s="2"/>
      <c r="KHJ154" s="2"/>
      <c r="KHK154" s="2"/>
      <c r="KHL154" s="2"/>
      <c r="KHM154" s="2"/>
      <c r="KHN154" s="2"/>
      <c r="KHO154" s="2"/>
      <c r="KHP154" s="2"/>
      <c r="KHQ154" s="2"/>
      <c r="KHR154" s="2"/>
      <c r="KHS154" s="2"/>
      <c r="KHT154" s="2"/>
      <c r="KHU154" s="2"/>
      <c r="KHV154" s="2"/>
      <c r="KHW154" s="2"/>
      <c r="KHX154" s="2"/>
      <c r="KHY154" s="2"/>
      <c r="KHZ154" s="2"/>
      <c r="KIA154" s="2"/>
      <c r="KIB154" s="2"/>
      <c r="KIC154" s="2"/>
      <c r="KID154" s="2"/>
      <c r="KIE154" s="2"/>
      <c r="KIF154" s="2"/>
      <c r="KIG154" s="2"/>
      <c r="KIH154" s="2"/>
      <c r="KII154" s="2"/>
      <c r="KIJ154" s="2"/>
      <c r="KIK154" s="2"/>
      <c r="KIL154" s="2"/>
      <c r="KIM154" s="2"/>
      <c r="KIN154" s="2"/>
      <c r="KIO154" s="2"/>
      <c r="KIP154" s="2"/>
      <c r="KIQ154" s="2"/>
      <c r="KIR154" s="2"/>
      <c r="KIS154" s="2"/>
      <c r="KIT154" s="2"/>
      <c r="KIU154" s="2"/>
      <c r="KIV154" s="2"/>
      <c r="KIW154" s="2"/>
      <c r="KIX154" s="2"/>
      <c r="KIY154" s="2"/>
      <c r="KIZ154" s="2"/>
      <c r="KJA154" s="2"/>
      <c r="KJB154" s="2"/>
      <c r="KJC154" s="2"/>
      <c r="KJD154" s="2"/>
      <c r="KJE154" s="2"/>
      <c r="KJF154" s="2"/>
      <c r="KJG154" s="2"/>
      <c r="KJH154" s="2"/>
      <c r="KJI154" s="2"/>
      <c r="KJJ154" s="2"/>
      <c r="KJK154" s="2"/>
      <c r="KJL154" s="2"/>
      <c r="KJM154" s="2"/>
      <c r="KJN154" s="2"/>
      <c r="KJO154" s="2"/>
      <c r="KJP154" s="2"/>
      <c r="KJQ154" s="2"/>
      <c r="KJR154" s="2"/>
      <c r="KJS154" s="2"/>
      <c r="KJT154" s="2"/>
      <c r="KJU154" s="2"/>
      <c r="KJV154" s="2"/>
      <c r="KJW154" s="2"/>
      <c r="KJX154" s="2"/>
      <c r="KJY154" s="2"/>
      <c r="KJZ154" s="2"/>
      <c r="KKA154" s="2"/>
      <c r="KKB154" s="2"/>
      <c r="KKC154" s="2"/>
      <c r="KKD154" s="2"/>
      <c r="KKE154" s="2"/>
      <c r="KKF154" s="2"/>
      <c r="KKG154" s="2"/>
      <c r="KKH154" s="2"/>
      <c r="KKI154" s="2"/>
      <c r="KKJ154" s="2"/>
      <c r="KKK154" s="2"/>
      <c r="KKL154" s="2"/>
      <c r="KKM154" s="2"/>
      <c r="KKN154" s="2"/>
      <c r="KKO154" s="2"/>
      <c r="KKP154" s="2"/>
      <c r="KKQ154" s="2"/>
      <c r="KKR154" s="2"/>
      <c r="KKS154" s="2"/>
      <c r="KKT154" s="2"/>
      <c r="KKU154" s="2"/>
      <c r="KKV154" s="2"/>
      <c r="KKW154" s="2"/>
      <c r="KKX154" s="2"/>
      <c r="KKY154" s="2"/>
      <c r="KKZ154" s="2"/>
      <c r="KLA154" s="2"/>
      <c r="KLB154" s="2"/>
      <c r="KLC154" s="2"/>
      <c r="KLD154" s="2"/>
      <c r="KLE154" s="2"/>
      <c r="KLF154" s="2"/>
      <c r="KLG154" s="2"/>
      <c r="KLH154" s="2"/>
      <c r="KLI154" s="2"/>
      <c r="KLJ154" s="2"/>
      <c r="KLK154" s="2"/>
      <c r="KLL154" s="2"/>
      <c r="KLM154" s="2"/>
      <c r="KLN154" s="2"/>
      <c r="KLO154" s="2"/>
      <c r="KLP154" s="2"/>
      <c r="KLQ154" s="2"/>
      <c r="KLR154" s="2"/>
      <c r="KLS154" s="2"/>
      <c r="KLT154" s="2"/>
      <c r="KLU154" s="2"/>
      <c r="KLV154" s="2"/>
      <c r="KLW154" s="2"/>
      <c r="KLX154" s="2"/>
      <c r="KLY154" s="2"/>
      <c r="KLZ154" s="2"/>
      <c r="KMA154" s="2"/>
      <c r="KMB154" s="2"/>
      <c r="KMC154" s="2"/>
      <c r="KMD154" s="2"/>
      <c r="KME154" s="2"/>
      <c r="KMF154" s="2"/>
      <c r="KMG154" s="2"/>
      <c r="KMH154" s="2"/>
      <c r="KMI154" s="2"/>
      <c r="KMJ154" s="2"/>
      <c r="KMK154" s="2"/>
      <c r="KML154" s="2"/>
      <c r="KMM154" s="2"/>
      <c r="KMN154" s="2"/>
      <c r="KMO154" s="2"/>
      <c r="KMP154" s="2"/>
      <c r="KMQ154" s="2"/>
      <c r="KMR154" s="2"/>
      <c r="KMS154" s="2"/>
      <c r="KMT154" s="2"/>
      <c r="KMU154" s="2"/>
      <c r="KMV154" s="2"/>
      <c r="KMW154" s="2"/>
      <c r="KMX154" s="2"/>
      <c r="KMY154" s="2"/>
      <c r="KMZ154" s="2"/>
      <c r="KNA154" s="2"/>
      <c r="KNB154" s="2"/>
      <c r="KNC154" s="2"/>
      <c r="KND154" s="2"/>
      <c r="KNE154" s="2"/>
      <c r="KNF154" s="2"/>
      <c r="KNG154" s="2"/>
      <c r="KNH154" s="2"/>
      <c r="KNI154" s="2"/>
      <c r="KNJ154" s="2"/>
      <c r="KNK154" s="2"/>
      <c r="KNL154" s="2"/>
      <c r="KNM154" s="2"/>
      <c r="KNN154" s="2"/>
      <c r="KNO154" s="2"/>
      <c r="KNP154" s="2"/>
      <c r="KNQ154" s="2"/>
      <c r="KNR154" s="2"/>
      <c r="KNS154" s="2"/>
      <c r="KNT154" s="2"/>
      <c r="KNU154" s="2"/>
      <c r="KNV154" s="2"/>
      <c r="KNW154" s="2"/>
      <c r="KNX154" s="2"/>
      <c r="KNY154" s="2"/>
      <c r="KNZ154" s="2"/>
      <c r="KOA154" s="2"/>
      <c r="KOB154" s="2"/>
      <c r="KOC154" s="2"/>
      <c r="KOD154" s="2"/>
      <c r="KOE154" s="2"/>
      <c r="KOF154" s="2"/>
      <c r="KOG154" s="2"/>
      <c r="KOH154" s="2"/>
      <c r="KOI154" s="2"/>
      <c r="KOJ154" s="2"/>
      <c r="KOK154" s="2"/>
      <c r="KOL154" s="2"/>
      <c r="KOM154" s="2"/>
      <c r="KON154" s="2"/>
      <c r="KOO154" s="2"/>
      <c r="KOP154" s="2"/>
      <c r="KOQ154" s="2"/>
      <c r="KOR154" s="2"/>
      <c r="KOS154" s="2"/>
      <c r="KOT154" s="2"/>
      <c r="KOU154" s="2"/>
      <c r="KOV154" s="2"/>
      <c r="KOW154" s="2"/>
      <c r="KOX154" s="2"/>
      <c r="KOY154" s="2"/>
      <c r="KOZ154" s="2"/>
      <c r="KPA154" s="2"/>
      <c r="KPB154" s="2"/>
      <c r="KPC154" s="2"/>
      <c r="KPD154" s="2"/>
      <c r="KPE154" s="2"/>
      <c r="KPF154" s="2"/>
      <c r="KPG154" s="2"/>
      <c r="KPH154" s="2"/>
      <c r="KPI154" s="2"/>
      <c r="KPJ154" s="2"/>
      <c r="KPK154" s="2"/>
      <c r="KPL154" s="2"/>
      <c r="KPM154" s="2"/>
      <c r="KPN154" s="2"/>
      <c r="KPO154" s="2"/>
      <c r="KPP154" s="2"/>
      <c r="KPQ154" s="2"/>
      <c r="KPR154" s="2"/>
      <c r="KPS154" s="2"/>
      <c r="KPT154" s="2"/>
      <c r="KPU154" s="2"/>
      <c r="KPV154" s="2"/>
      <c r="KPW154" s="2"/>
      <c r="KPX154" s="2"/>
      <c r="KPY154" s="2"/>
      <c r="KPZ154" s="2"/>
      <c r="KQA154" s="2"/>
      <c r="KQB154" s="2"/>
      <c r="KQC154" s="2"/>
      <c r="KQD154" s="2"/>
      <c r="KQE154" s="2"/>
      <c r="KQF154" s="2"/>
      <c r="KQG154" s="2"/>
      <c r="KQH154" s="2"/>
      <c r="KQI154" s="2"/>
      <c r="KQJ154" s="2"/>
      <c r="KQK154" s="2"/>
      <c r="KQL154" s="2"/>
      <c r="KQM154" s="2"/>
      <c r="KQN154" s="2"/>
      <c r="KQO154" s="2"/>
      <c r="KQP154" s="2"/>
      <c r="KQQ154" s="2"/>
      <c r="KQR154" s="2"/>
      <c r="KQS154" s="2"/>
      <c r="KQT154" s="2"/>
      <c r="KQU154" s="2"/>
      <c r="KQV154" s="2"/>
      <c r="KQW154" s="2"/>
      <c r="KQX154" s="2"/>
      <c r="KQY154" s="2"/>
      <c r="KQZ154" s="2"/>
      <c r="KRA154" s="2"/>
      <c r="KRB154" s="2"/>
      <c r="KRC154" s="2"/>
      <c r="KRD154" s="2"/>
      <c r="KRE154" s="2"/>
      <c r="KRF154" s="2"/>
      <c r="KRG154" s="2"/>
      <c r="KRH154" s="2"/>
      <c r="KRI154" s="2"/>
      <c r="KRJ154" s="2"/>
      <c r="KRK154" s="2"/>
      <c r="KRL154" s="2"/>
      <c r="KRM154" s="2"/>
      <c r="KRN154" s="2"/>
      <c r="KRO154" s="2"/>
      <c r="KRP154" s="2"/>
      <c r="KRQ154" s="2"/>
      <c r="KRR154" s="2"/>
      <c r="KRS154" s="2"/>
      <c r="KRT154" s="2"/>
      <c r="KRU154" s="2"/>
      <c r="KRV154" s="2"/>
      <c r="KRW154" s="2"/>
      <c r="KRX154" s="2"/>
      <c r="KRY154" s="2"/>
      <c r="KRZ154" s="2"/>
      <c r="KSA154" s="2"/>
      <c r="KSB154" s="2"/>
      <c r="KSC154" s="2"/>
      <c r="KSD154" s="2"/>
      <c r="KSE154" s="2"/>
      <c r="KSF154" s="2"/>
      <c r="KSG154" s="2"/>
      <c r="KSH154" s="2"/>
      <c r="KSI154" s="2"/>
      <c r="KSJ154" s="2"/>
      <c r="KSK154" s="2"/>
      <c r="KSL154" s="2"/>
      <c r="KSM154" s="2"/>
      <c r="KSN154" s="2"/>
      <c r="KSO154" s="2"/>
      <c r="KSP154" s="2"/>
      <c r="KSQ154" s="2"/>
      <c r="KSR154" s="2"/>
      <c r="KSS154" s="2"/>
      <c r="KST154" s="2"/>
      <c r="KSU154" s="2"/>
      <c r="KSV154" s="2"/>
      <c r="KSW154" s="2"/>
      <c r="KSX154" s="2"/>
      <c r="KSY154" s="2"/>
      <c r="KSZ154" s="2"/>
      <c r="KTA154" s="2"/>
      <c r="KTB154" s="2"/>
      <c r="KTC154" s="2"/>
      <c r="KTD154" s="2"/>
      <c r="KTE154" s="2"/>
      <c r="KTF154" s="2"/>
      <c r="KTG154" s="2"/>
      <c r="KTH154" s="2"/>
      <c r="KTI154" s="2"/>
      <c r="KTJ154" s="2"/>
      <c r="KTK154" s="2"/>
      <c r="KTL154" s="2"/>
      <c r="KTM154" s="2"/>
      <c r="KTN154" s="2"/>
      <c r="KTO154" s="2"/>
      <c r="KTP154" s="2"/>
      <c r="KTQ154" s="2"/>
      <c r="KTR154" s="2"/>
      <c r="KTS154" s="2"/>
      <c r="KTT154" s="2"/>
      <c r="KTU154" s="2"/>
      <c r="KTV154" s="2"/>
      <c r="KTW154" s="2"/>
      <c r="KTX154" s="2"/>
      <c r="KTY154" s="2"/>
      <c r="KTZ154" s="2"/>
      <c r="KUA154" s="2"/>
      <c r="KUB154" s="2"/>
      <c r="KUC154" s="2"/>
      <c r="KUD154" s="2"/>
      <c r="KUE154" s="2"/>
      <c r="KUF154" s="2"/>
      <c r="KUG154" s="2"/>
      <c r="KUH154" s="2"/>
      <c r="KUI154" s="2"/>
      <c r="KUJ154" s="2"/>
      <c r="KUK154" s="2"/>
      <c r="KUL154" s="2"/>
      <c r="KUM154" s="2"/>
      <c r="KUN154" s="2"/>
      <c r="KUO154" s="2"/>
      <c r="KUP154" s="2"/>
      <c r="KUQ154" s="2"/>
      <c r="KUR154" s="2"/>
      <c r="KUS154" s="2"/>
      <c r="KUT154" s="2"/>
      <c r="KUU154" s="2"/>
      <c r="KUV154" s="2"/>
      <c r="KUW154" s="2"/>
      <c r="KUX154" s="2"/>
      <c r="KUY154" s="2"/>
      <c r="KUZ154" s="2"/>
      <c r="KVA154" s="2"/>
      <c r="KVB154" s="2"/>
      <c r="KVC154" s="2"/>
      <c r="KVD154" s="2"/>
      <c r="KVE154" s="2"/>
      <c r="KVF154" s="2"/>
      <c r="KVG154" s="2"/>
      <c r="KVH154" s="2"/>
      <c r="KVI154" s="2"/>
      <c r="KVJ154" s="2"/>
      <c r="KVK154" s="2"/>
      <c r="KVL154" s="2"/>
      <c r="KVM154" s="2"/>
      <c r="KVN154" s="2"/>
      <c r="KVO154" s="2"/>
      <c r="KVP154" s="2"/>
      <c r="KVQ154" s="2"/>
      <c r="KVR154" s="2"/>
      <c r="KVS154" s="2"/>
      <c r="KVT154" s="2"/>
      <c r="KVU154" s="2"/>
      <c r="KVV154" s="2"/>
      <c r="KVW154" s="2"/>
      <c r="KVX154" s="2"/>
      <c r="KVY154" s="2"/>
      <c r="KVZ154" s="2"/>
      <c r="KWA154" s="2"/>
      <c r="KWB154" s="2"/>
      <c r="KWC154" s="2"/>
      <c r="KWD154" s="2"/>
      <c r="KWE154" s="2"/>
      <c r="KWF154" s="2"/>
      <c r="KWG154" s="2"/>
      <c r="KWH154" s="2"/>
      <c r="KWI154" s="2"/>
      <c r="KWJ154" s="2"/>
      <c r="KWK154" s="2"/>
      <c r="KWL154" s="2"/>
      <c r="KWM154" s="2"/>
      <c r="KWN154" s="2"/>
      <c r="KWO154" s="2"/>
      <c r="KWP154" s="2"/>
      <c r="KWQ154" s="2"/>
      <c r="KWR154" s="2"/>
      <c r="KWS154" s="2"/>
      <c r="KWT154" s="2"/>
      <c r="KWU154" s="2"/>
      <c r="KWV154" s="2"/>
      <c r="KWW154" s="2"/>
      <c r="KWX154" s="2"/>
      <c r="KWY154" s="2"/>
      <c r="KWZ154" s="2"/>
      <c r="KXA154" s="2"/>
      <c r="KXB154" s="2"/>
      <c r="KXC154" s="2"/>
      <c r="KXD154" s="2"/>
      <c r="KXE154" s="2"/>
      <c r="KXF154" s="2"/>
      <c r="KXG154" s="2"/>
      <c r="KXH154" s="2"/>
      <c r="KXI154" s="2"/>
      <c r="KXJ154" s="2"/>
      <c r="KXK154" s="2"/>
      <c r="KXL154" s="2"/>
      <c r="KXM154" s="2"/>
      <c r="KXN154" s="2"/>
      <c r="KXO154" s="2"/>
      <c r="KXP154" s="2"/>
      <c r="KXQ154" s="2"/>
      <c r="KXR154" s="2"/>
      <c r="KXS154" s="2"/>
      <c r="KXT154" s="2"/>
      <c r="KXU154" s="2"/>
      <c r="KXV154" s="2"/>
      <c r="KXW154" s="2"/>
      <c r="KXX154" s="2"/>
      <c r="KXY154" s="2"/>
      <c r="KXZ154" s="2"/>
      <c r="KYA154" s="2"/>
      <c r="KYB154" s="2"/>
      <c r="KYC154" s="2"/>
      <c r="KYD154" s="2"/>
      <c r="KYE154" s="2"/>
      <c r="KYF154" s="2"/>
      <c r="KYG154" s="2"/>
      <c r="KYH154" s="2"/>
      <c r="KYI154" s="2"/>
      <c r="KYJ154" s="2"/>
      <c r="KYK154" s="2"/>
      <c r="KYL154" s="2"/>
      <c r="KYM154" s="2"/>
      <c r="KYN154" s="2"/>
      <c r="KYO154" s="2"/>
      <c r="KYP154" s="2"/>
      <c r="KYQ154" s="2"/>
      <c r="KYR154" s="2"/>
      <c r="KYS154" s="2"/>
      <c r="KYT154" s="2"/>
      <c r="KYU154" s="2"/>
      <c r="KYV154" s="2"/>
      <c r="KYW154" s="2"/>
      <c r="KYX154" s="2"/>
      <c r="KYY154" s="2"/>
      <c r="KYZ154" s="2"/>
      <c r="KZA154" s="2"/>
      <c r="KZB154" s="2"/>
      <c r="KZC154" s="2"/>
      <c r="KZD154" s="2"/>
      <c r="KZE154" s="2"/>
      <c r="KZF154" s="2"/>
      <c r="KZG154" s="2"/>
      <c r="KZH154" s="2"/>
      <c r="KZI154" s="2"/>
      <c r="KZJ154" s="2"/>
      <c r="KZK154" s="2"/>
      <c r="KZL154" s="2"/>
      <c r="KZM154" s="2"/>
      <c r="KZN154" s="2"/>
      <c r="KZO154" s="2"/>
      <c r="KZP154" s="2"/>
      <c r="KZQ154" s="2"/>
      <c r="KZR154" s="2"/>
      <c r="KZS154" s="2"/>
      <c r="KZT154" s="2"/>
      <c r="KZU154" s="2"/>
      <c r="KZV154" s="2"/>
      <c r="KZW154" s="2"/>
      <c r="KZX154" s="2"/>
      <c r="KZY154" s="2"/>
      <c r="KZZ154" s="2"/>
      <c r="LAA154" s="2"/>
      <c r="LAB154" s="2"/>
      <c r="LAC154" s="2"/>
      <c r="LAD154" s="2"/>
      <c r="LAE154" s="2"/>
      <c r="LAF154" s="2"/>
      <c r="LAG154" s="2"/>
      <c r="LAH154" s="2"/>
      <c r="LAI154" s="2"/>
      <c r="LAJ154" s="2"/>
      <c r="LAK154" s="2"/>
      <c r="LAL154" s="2"/>
      <c r="LAM154" s="2"/>
      <c r="LAN154" s="2"/>
      <c r="LAO154" s="2"/>
      <c r="LAP154" s="2"/>
      <c r="LAQ154" s="2"/>
      <c r="LAR154" s="2"/>
      <c r="LAS154" s="2"/>
      <c r="LAT154" s="2"/>
      <c r="LAU154" s="2"/>
      <c r="LAV154" s="2"/>
      <c r="LAW154" s="2"/>
      <c r="LAX154" s="2"/>
      <c r="LAY154" s="2"/>
      <c r="LAZ154" s="2"/>
      <c r="LBA154" s="2"/>
      <c r="LBB154" s="2"/>
      <c r="LBC154" s="2"/>
      <c r="LBD154" s="2"/>
      <c r="LBE154" s="2"/>
      <c r="LBF154" s="2"/>
      <c r="LBG154" s="2"/>
      <c r="LBH154" s="2"/>
      <c r="LBI154" s="2"/>
      <c r="LBJ154" s="2"/>
      <c r="LBK154" s="2"/>
      <c r="LBL154" s="2"/>
      <c r="LBM154" s="2"/>
      <c r="LBN154" s="2"/>
      <c r="LBO154" s="2"/>
      <c r="LBP154" s="2"/>
      <c r="LBQ154" s="2"/>
      <c r="LBR154" s="2"/>
      <c r="LBS154" s="2"/>
      <c r="LBT154" s="2"/>
      <c r="LBU154" s="2"/>
      <c r="LBV154" s="2"/>
      <c r="LBW154" s="2"/>
      <c r="LBX154" s="2"/>
      <c r="LBY154" s="2"/>
      <c r="LBZ154" s="2"/>
      <c r="LCA154" s="2"/>
      <c r="LCB154" s="2"/>
      <c r="LCC154" s="2"/>
      <c r="LCD154" s="2"/>
      <c r="LCE154" s="2"/>
      <c r="LCF154" s="2"/>
      <c r="LCG154" s="2"/>
      <c r="LCH154" s="2"/>
      <c r="LCI154" s="2"/>
      <c r="LCJ154" s="2"/>
      <c r="LCK154" s="2"/>
      <c r="LCL154" s="2"/>
      <c r="LCM154" s="2"/>
      <c r="LCN154" s="2"/>
      <c r="LCO154" s="2"/>
      <c r="LCP154" s="2"/>
      <c r="LCQ154" s="2"/>
      <c r="LCR154" s="2"/>
      <c r="LCS154" s="2"/>
      <c r="LCT154" s="2"/>
      <c r="LCU154" s="2"/>
      <c r="LCV154" s="2"/>
      <c r="LCW154" s="2"/>
      <c r="LCX154" s="2"/>
      <c r="LCY154" s="2"/>
      <c r="LCZ154" s="2"/>
      <c r="LDA154" s="2"/>
      <c r="LDB154" s="2"/>
      <c r="LDC154" s="2"/>
      <c r="LDD154" s="2"/>
      <c r="LDE154" s="2"/>
      <c r="LDF154" s="2"/>
      <c r="LDG154" s="2"/>
      <c r="LDH154" s="2"/>
      <c r="LDI154" s="2"/>
      <c r="LDJ154" s="2"/>
      <c r="LDK154" s="2"/>
      <c r="LDL154" s="2"/>
      <c r="LDM154" s="2"/>
      <c r="LDN154" s="2"/>
      <c r="LDO154" s="2"/>
      <c r="LDP154" s="2"/>
      <c r="LDQ154" s="2"/>
      <c r="LDR154" s="2"/>
      <c r="LDS154" s="2"/>
      <c r="LDT154" s="2"/>
      <c r="LDU154" s="2"/>
      <c r="LDV154" s="2"/>
      <c r="LDW154" s="2"/>
      <c r="LDX154" s="2"/>
      <c r="LDY154" s="2"/>
      <c r="LDZ154" s="2"/>
      <c r="LEA154" s="2"/>
      <c r="LEB154" s="2"/>
      <c r="LEC154" s="2"/>
      <c r="LED154" s="2"/>
      <c r="LEE154" s="2"/>
      <c r="LEF154" s="2"/>
      <c r="LEG154" s="2"/>
      <c r="LEH154" s="2"/>
      <c r="LEI154" s="2"/>
      <c r="LEJ154" s="2"/>
      <c r="LEK154" s="2"/>
      <c r="LEL154" s="2"/>
      <c r="LEM154" s="2"/>
      <c r="LEN154" s="2"/>
      <c r="LEO154" s="2"/>
      <c r="LEP154" s="2"/>
      <c r="LEQ154" s="2"/>
      <c r="LER154" s="2"/>
      <c r="LES154" s="2"/>
      <c r="LET154" s="2"/>
      <c r="LEU154" s="2"/>
      <c r="LEV154" s="2"/>
      <c r="LEW154" s="2"/>
      <c r="LEX154" s="2"/>
      <c r="LEY154" s="2"/>
      <c r="LEZ154" s="2"/>
      <c r="LFA154" s="2"/>
      <c r="LFB154" s="2"/>
      <c r="LFC154" s="2"/>
      <c r="LFD154" s="2"/>
      <c r="LFE154" s="2"/>
      <c r="LFF154" s="2"/>
      <c r="LFG154" s="2"/>
      <c r="LFH154" s="2"/>
      <c r="LFI154" s="2"/>
      <c r="LFJ154" s="2"/>
      <c r="LFK154" s="2"/>
      <c r="LFL154" s="2"/>
      <c r="LFM154" s="2"/>
      <c r="LFN154" s="2"/>
      <c r="LFO154" s="2"/>
      <c r="LFP154" s="2"/>
      <c r="LFQ154" s="2"/>
      <c r="LFR154" s="2"/>
      <c r="LFS154" s="2"/>
      <c r="LFT154" s="2"/>
      <c r="LFU154" s="2"/>
      <c r="LFV154" s="2"/>
      <c r="LFW154" s="2"/>
      <c r="LFX154" s="2"/>
      <c r="LFY154" s="2"/>
      <c r="LFZ154" s="2"/>
      <c r="LGA154" s="2"/>
      <c r="LGB154" s="2"/>
      <c r="LGC154" s="2"/>
      <c r="LGD154" s="2"/>
      <c r="LGE154" s="2"/>
      <c r="LGF154" s="2"/>
      <c r="LGG154" s="2"/>
      <c r="LGH154" s="2"/>
      <c r="LGI154" s="2"/>
      <c r="LGJ154" s="2"/>
      <c r="LGK154" s="2"/>
      <c r="LGL154" s="2"/>
      <c r="LGM154" s="2"/>
      <c r="LGN154" s="2"/>
      <c r="LGO154" s="2"/>
      <c r="LGP154" s="2"/>
      <c r="LGQ154" s="2"/>
      <c r="LGR154" s="2"/>
      <c r="LGS154" s="2"/>
      <c r="LGT154" s="2"/>
      <c r="LGU154" s="2"/>
      <c r="LGV154" s="2"/>
      <c r="LGW154" s="2"/>
      <c r="LGX154" s="2"/>
      <c r="LGY154" s="2"/>
      <c r="LGZ154" s="2"/>
      <c r="LHA154" s="2"/>
      <c r="LHB154" s="2"/>
      <c r="LHC154" s="2"/>
      <c r="LHD154" s="2"/>
      <c r="LHE154" s="2"/>
      <c r="LHF154" s="2"/>
      <c r="LHG154" s="2"/>
      <c r="LHH154" s="2"/>
      <c r="LHI154" s="2"/>
      <c r="LHJ154" s="2"/>
      <c r="LHK154" s="2"/>
      <c r="LHL154" s="2"/>
      <c r="LHM154" s="2"/>
      <c r="LHN154" s="2"/>
      <c r="LHO154" s="2"/>
      <c r="LHP154" s="2"/>
      <c r="LHQ154" s="2"/>
      <c r="LHR154" s="2"/>
      <c r="LHS154" s="2"/>
      <c r="LHT154" s="2"/>
      <c r="LHU154" s="2"/>
      <c r="LHV154" s="2"/>
      <c r="LHW154" s="2"/>
      <c r="LHX154" s="2"/>
      <c r="LHY154" s="2"/>
      <c r="LHZ154" s="2"/>
      <c r="LIA154" s="2"/>
      <c r="LIB154" s="2"/>
      <c r="LIC154" s="2"/>
      <c r="LID154" s="2"/>
      <c r="LIE154" s="2"/>
      <c r="LIF154" s="2"/>
      <c r="LIG154" s="2"/>
      <c r="LIH154" s="2"/>
      <c r="LII154" s="2"/>
      <c r="LIJ154" s="2"/>
      <c r="LIK154" s="2"/>
      <c r="LIL154" s="2"/>
      <c r="LIM154" s="2"/>
      <c r="LIN154" s="2"/>
      <c r="LIO154" s="2"/>
      <c r="LIP154" s="2"/>
      <c r="LIQ154" s="2"/>
      <c r="LIR154" s="2"/>
      <c r="LIS154" s="2"/>
      <c r="LIT154" s="2"/>
      <c r="LIU154" s="2"/>
      <c r="LIV154" s="2"/>
      <c r="LIW154" s="2"/>
      <c r="LIX154" s="2"/>
      <c r="LIY154" s="2"/>
      <c r="LIZ154" s="2"/>
      <c r="LJA154" s="2"/>
      <c r="LJB154" s="2"/>
      <c r="LJC154" s="2"/>
      <c r="LJD154" s="2"/>
      <c r="LJE154" s="2"/>
      <c r="LJF154" s="2"/>
      <c r="LJG154" s="2"/>
      <c r="LJH154" s="2"/>
      <c r="LJI154" s="2"/>
      <c r="LJJ154" s="2"/>
      <c r="LJK154" s="2"/>
      <c r="LJL154" s="2"/>
      <c r="LJM154" s="2"/>
      <c r="LJN154" s="2"/>
      <c r="LJO154" s="2"/>
      <c r="LJP154" s="2"/>
      <c r="LJQ154" s="2"/>
      <c r="LJR154" s="2"/>
      <c r="LJS154" s="2"/>
      <c r="LJT154" s="2"/>
      <c r="LJU154" s="2"/>
      <c r="LJV154" s="2"/>
      <c r="LJW154" s="2"/>
      <c r="LJX154" s="2"/>
      <c r="LJY154" s="2"/>
      <c r="LJZ154" s="2"/>
      <c r="LKA154" s="2"/>
      <c r="LKB154" s="2"/>
      <c r="LKC154" s="2"/>
      <c r="LKD154" s="2"/>
      <c r="LKE154" s="2"/>
      <c r="LKF154" s="2"/>
      <c r="LKG154" s="2"/>
      <c r="LKH154" s="2"/>
      <c r="LKI154" s="2"/>
      <c r="LKJ154" s="2"/>
      <c r="LKK154" s="2"/>
      <c r="LKL154" s="2"/>
      <c r="LKM154" s="2"/>
      <c r="LKN154" s="2"/>
      <c r="LKO154" s="2"/>
      <c r="LKP154" s="2"/>
      <c r="LKQ154" s="2"/>
      <c r="LKR154" s="2"/>
      <c r="LKS154" s="2"/>
      <c r="LKT154" s="2"/>
      <c r="LKU154" s="2"/>
      <c r="LKV154" s="2"/>
      <c r="LKW154" s="2"/>
      <c r="LKX154" s="2"/>
      <c r="LKY154" s="2"/>
      <c r="LKZ154" s="2"/>
      <c r="LLA154" s="2"/>
      <c r="LLB154" s="2"/>
      <c r="LLC154" s="2"/>
      <c r="LLD154" s="2"/>
      <c r="LLE154" s="2"/>
      <c r="LLF154" s="2"/>
      <c r="LLG154" s="2"/>
      <c r="LLH154" s="2"/>
      <c r="LLI154" s="2"/>
      <c r="LLJ154" s="2"/>
      <c r="LLK154" s="2"/>
      <c r="LLL154" s="2"/>
      <c r="LLM154" s="2"/>
      <c r="LLN154" s="2"/>
      <c r="LLO154" s="2"/>
      <c r="LLP154" s="2"/>
      <c r="LLQ154" s="2"/>
      <c r="LLR154" s="2"/>
      <c r="LLS154" s="2"/>
      <c r="LLT154" s="2"/>
      <c r="LLU154" s="2"/>
      <c r="LLV154" s="2"/>
      <c r="LLW154" s="2"/>
      <c r="LLX154" s="2"/>
      <c r="LLY154" s="2"/>
      <c r="LLZ154" s="2"/>
      <c r="LMA154" s="2"/>
      <c r="LMB154" s="2"/>
      <c r="LMC154" s="2"/>
      <c r="LMD154" s="2"/>
      <c r="LME154" s="2"/>
      <c r="LMF154" s="2"/>
      <c r="LMG154" s="2"/>
      <c r="LMH154" s="2"/>
      <c r="LMI154" s="2"/>
      <c r="LMJ154" s="2"/>
      <c r="LMK154" s="2"/>
      <c r="LML154" s="2"/>
      <c r="LMM154" s="2"/>
      <c r="LMN154" s="2"/>
      <c r="LMO154" s="2"/>
      <c r="LMP154" s="2"/>
      <c r="LMQ154" s="2"/>
      <c r="LMR154" s="2"/>
      <c r="LMS154" s="2"/>
      <c r="LMT154" s="2"/>
      <c r="LMU154" s="2"/>
      <c r="LMV154" s="2"/>
      <c r="LMW154" s="2"/>
      <c r="LMX154" s="2"/>
      <c r="LMY154" s="2"/>
      <c r="LMZ154" s="2"/>
      <c r="LNA154" s="2"/>
      <c r="LNB154" s="2"/>
      <c r="LNC154" s="2"/>
      <c r="LND154" s="2"/>
      <c r="LNE154" s="2"/>
      <c r="LNF154" s="2"/>
      <c r="LNG154" s="2"/>
      <c r="LNH154" s="2"/>
      <c r="LNI154" s="2"/>
      <c r="LNJ154" s="2"/>
      <c r="LNK154" s="2"/>
      <c r="LNL154" s="2"/>
      <c r="LNM154" s="2"/>
      <c r="LNN154" s="2"/>
      <c r="LNO154" s="2"/>
      <c r="LNP154" s="2"/>
      <c r="LNQ154" s="2"/>
      <c r="LNR154" s="2"/>
      <c r="LNS154" s="2"/>
      <c r="LNT154" s="2"/>
      <c r="LNU154" s="2"/>
      <c r="LNV154" s="2"/>
      <c r="LNW154" s="2"/>
      <c r="LNX154" s="2"/>
      <c r="LNY154" s="2"/>
      <c r="LNZ154" s="2"/>
      <c r="LOA154" s="2"/>
      <c r="LOB154" s="2"/>
      <c r="LOC154" s="2"/>
      <c r="LOD154" s="2"/>
      <c r="LOE154" s="2"/>
      <c r="LOF154" s="2"/>
      <c r="LOG154" s="2"/>
      <c r="LOH154" s="2"/>
      <c r="LOI154" s="2"/>
      <c r="LOJ154" s="2"/>
      <c r="LOK154" s="2"/>
      <c r="LOL154" s="2"/>
      <c r="LOM154" s="2"/>
      <c r="LON154" s="2"/>
      <c r="LOO154" s="2"/>
      <c r="LOP154" s="2"/>
      <c r="LOQ154" s="2"/>
      <c r="LOR154" s="2"/>
      <c r="LOS154" s="2"/>
      <c r="LOT154" s="2"/>
      <c r="LOU154" s="2"/>
      <c r="LOV154" s="2"/>
      <c r="LOW154" s="2"/>
      <c r="LOX154" s="2"/>
      <c r="LOY154" s="2"/>
      <c r="LOZ154" s="2"/>
      <c r="LPA154" s="2"/>
      <c r="LPB154" s="2"/>
      <c r="LPC154" s="2"/>
      <c r="LPD154" s="2"/>
      <c r="LPE154" s="2"/>
      <c r="LPF154" s="2"/>
      <c r="LPG154" s="2"/>
      <c r="LPH154" s="2"/>
      <c r="LPI154" s="2"/>
      <c r="LPJ154" s="2"/>
      <c r="LPK154" s="2"/>
      <c r="LPL154" s="2"/>
      <c r="LPM154" s="2"/>
      <c r="LPN154" s="2"/>
      <c r="LPO154" s="2"/>
      <c r="LPP154" s="2"/>
      <c r="LPQ154" s="2"/>
      <c r="LPR154" s="2"/>
      <c r="LPS154" s="2"/>
      <c r="LPT154" s="2"/>
      <c r="LPU154" s="2"/>
      <c r="LPV154" s="2"/>
      <c r="LPW154" s="2"/>
      <c r="LPX154" s="2"/>
      <c r="LPY154" s="2"/>
      <c r="LPZ154" s="2"/>
      <c r="LQA154" s="2"/>
      <c r="LQB154" s="2"/>
      <c r="LQC154" s="2"/>
      <c r="LQD154" s="2"/>
      <c r="LQE154" s="2"/>
      <c r="LQF154" s="2"/>
      <c r="LQG154" s="2"/>
      <c r="LQH154" s="2"/>
      <c r="LQI154" s="2"/>
      <c r="LQJ154" s="2"/>
      <c r="LQK154" s="2"/>
      <c r="LQL154" s="2"/>
      <c r="LQM154" s="2"/>
      <c r="LQN154" s="2"/>
      <c r="LQO154" s="2"/>
      <c r="LQP154" s="2"/>
      <c r="LQQ154" s="2"/>
      <c r="LQR154" s="2"/>
      <c r="LQS154" s="2"/>
      <c r="LQT154" s="2"/>
      <c r="LQU154" s="2"/>
      <c r="LQV154" s="2"/>
      <c r="LQW154" s="2"/>
      <c r="LQX154" s="2"/>
      <c r="LQY154" s="2"/>
      <c r="LQZ154" s="2"/>
      <c r="LRA154" s="2"/>
      <c r="LRB154" s="2"/>
      <c r="LRC154" s="2"/>
      <c r="LRD154" s="2"/>
      <c r="LRE154" s="2"/>
      <c r="LRF154" s="2"/>
      <c r="LRG154" s="2"/>
      <c r="LRH154" s="2"/>
      <c r="LRI154" s="2"/>
      <c r="LRJ154" s="2"/>
      <c r="LRK154" s="2"/>
      <c r="LRL154" s="2"/>
      <c r="LRM154" s="2"/>
      <c r="LRN154" s="2"/>
      <c r="LRO154" s="2"/>
      <c r="LRP154" s="2"/>
      <c r="LRQ154" s="2"/>
      <c r="LRR154" s="2"/>
      <c r="LRS154" s="2"/>
      <c r="LRT154" s="2"/>
      <c r="LRU154" s="2"/>
      <c r="LRV154" s="2"/>
      <c r="LRW154" s="2"/>
      <c r="LRX154" s="2"/>
      <c r="LRY154" s="2"/>
      <c r="LRZ154" s="2"/>
      <c r="LSA154" s="2"/>
      <c r="LSB154" s="2"/>
      <c r="LSC154" s="2"/>
      <c r="LSD154" s="2"/>
      <c r="LSE154" s="2"/>
      <c r="LSF154" s="2"/>
      <c r="LSG154" s="2"/>
      <c r="LSH154" s="2"/>
      <c r="LSI154" s="2"/>
      <c r="LSJ154" s="2"/>
      <c r="LSK154" s="2"/>
      <c r="LSL154" s="2"/>
      <c r="LSM154" s="2"/>
      <c r="LSN154" s="2"/>
      <c r="LSO154" s="2"/>
      <c r="LSP154" s="2"/>
      <c r="LSQ154" s="2"/>
      <c r="LSR154" s="2"/>
      <c r="LSS154" s="2"/>
      <c r="LST154" s="2"/>
      <c r="LSU154" s="2"/>
      <c r="LSV154" s="2"/>
      <c r="LSW154" s="2"/>
      <c r="LSX154" s="2"/>
      <c r="LSY154" s="2"/>
      <c r="LSZ154" s="2"/>
      <c r="LTA154" s="2"/>
      <c r="LTB154" s="2"/>
      <c r="LTC154" s="2"/>
      <c r="LTD154" s="2"/>
      <c r="LTE154" s="2"/>
      <c r="LTF154" s="2"/>
      <c r="LTG154" s="2"/>
      <c r="LTH154" s="2"/>
      <c r="LTI154" s="2"/>
      <c r="LTJ154" s="2"/>
      <c r="LTK154" s="2"/>
      <c r="LTL154" s="2"/>
      <c r="LTM154" s="2"/>
      <c r="LTN154" s="2"/>
      <c r="LTO154" s="2"/>
      <c r="LTP154" s="2"/>
      <c r="LTQ154" s="2"/>
      <c r="LTR154" s="2"/>
      <c r="LTS154" s="2"/>
      <c r="LTT154" s="2"/>
      <c r="LTU154" s="2"/>
      <c r="LTV154" s="2"/>
      <c r="LTW154" s="2"/>
      <c r="LTX154" s="2"/>
      <c r="LTY154" s="2"/>
      <c r="LTZ154" s="2"/>
      <c r="LUA154" s="2"/>
      <c r="LUB154" s="2"/>
      <c r="LUC154" s="2"/>
      <c r="LUD154" s="2"/>
      <c r="LUE154" s="2"/>
      <c r="LUF154" s="2"/>
      <c r="LUG154" s="2"/>
      <c r="LUH154" s="2"/>
      <c r="LUI154" s="2"/>
      <c r="LUJ154" s="2"/>
      <c r="LUK154" s="2"/>
      <c r="LUL154" s="2"/>
      <c r="LUM154" s="2"/>
      <c r="LUN154" s="2"/>
      <c r="LUO154" s="2"/>
      <c r="LUP154" s="2"/>
      <c r="LUQ154" s="2"/>
      <c r="LUR154" s="2"/>
      <c r="LUS154" s="2"/>
      <c r="LUT154" s="2"/>
      <c r="LUU154" s="2"/>
      <c r="LUV154" s="2"/>
      <c r="LUW154" s="2"/>
      <c r="LUX154" s="2"/>
      <c r="LUY154" s="2"/>
      <c r="LUZ154" s="2"/>
      <c r="LVA154" s="2"/>
      <c r="LVB154" s="2"/>
      <c r="LVC154" s="2"/>
      <c r="LVD154" s="2"/>
      <c r="LVE154" s="2"/>
      <c r="LVF154" s="2"/>
      <c r="LVG154" s="2"/>
      <c r="LVH154" s="2"/>
      <c r="LVI154" s="2"/>
      <c r="LVJ154" s="2"/>
      <c r="LVK154" s="2"/>
      <c r="LVL154" s="2"/>
      <c r="LVM154" s="2"/>
      <c r="LVN154" s="2"/>
      <c r="LVO154" s="2"/>
      <c r="LVP154" s="2"/>
      <c r="LVQ154" s="2"/>
      <c r="LVR154" s="2"/>
      <c r="LVS154" s="2"/>
      <c r="LVT154" s="2"/>
      <c r="LVU154" s="2"/>
      <c r="LVV154" s="2"/>
      <c r="LVW154" s="2"/>
      <c r="LVX154" s="2"/>
      <c r="LVY154" s="2"/>
      <c r="LVZ154" s="2"/>
      <c r="LWA154" s="2"/>
      <c r="LWB154" s="2"/>
      <c r="LWC154" s="2"/>
      <c r="LWD154" s="2"/>
      <c r="LWE154" s="2"/>
      <c r="LWF154" s="2"/>
      <c r="LWG154" s="2"/>
      <c r="LWH154" s="2"/>
      <c r="LWI154" s="2"/>
      <c r="LWJ154" s="2"/>
      <c r="LWK154" s="2"/>
      <c r="LWL154" s="2"/>
      <c r="LWM154" s="2"/>
      <c r="LWN154" s="2"/>
      <c r="LWO154" s="2"/>
      <c r="LWP154" s="2"/>
      <c r="LWQ154" s="2"/>
      <c r="LWR154" s="2"/>
      <c r="LWS154" s="2"/>
      <c r="LWT154" s="2"/>
      <c r="LWU154" s="2"/>
      <c r="LWV154" s="2"/>
      <c r="LWW154" s="2"/>
      <c r="LWX154" s="2"/>
      <c r="LWY154" s="2"/>
      <c r="LWZ154" s="2"/>
      <c r="LXA154" s="2"/>
      <c r="LXB154" s="2"/>
      <c r="LXC154" s="2"/>
      <c r="LXD154" s="2"/>
      <c r="LXE154" s="2"/>
      <c r="LXF154" s="2"/>
      <c r="LXG154" s="2"/>
      <c r="LXH154" s="2"/>
      <c r="LXI154" s="2"/>
      <c r="LXJ154" s="2"/>
      <c r="LXK154" s="2"/>
      <c r="LXL154" s="2"/>
      <c r="LXM154" s="2"/>
      <c r="LXN154" s="2"/>
      <c r="LXO154" s="2"/>
      <c r="LXP154" s="2"/>
      <c r="LXQ154" s="2"/>
      <c r="LXR154" s="2"/>
      <c r="LXS154" s="2"/>
      <c r="LXT154" s="2"/>
      <c r="LXU154" s="2"/>
      <c r="LXV154" s="2"/>
      <c r="LXW154" s="2"/>
      <c r="LXX154" s="2"/>
      <c r="LXY154" s="2"/>
      <c r="LXZ154" s="2"/>
      <c r="LYA154" s="2"/>
      <c r="LYB154" s="2"/>
      <c r="LYC154" s="2"/>
      <c r="LYD154" s="2"/>
      <c r="LYE154" s="2"/>
      <c r="LYF154" s="2"/>
      <c r="LYG154" s="2"/>
      <c r="LYH154" s="2"/>
      <c r="LYI154" s="2"/>
      <c r="LYJ154" s="2"/>
      <c r="LYK154" s="2"/>
      <c r="LYL154" s="2"/>
      <c r="LYM154" s="2"/>
      <c r="LYN154" s="2"/>
      <c r="LYO154" s="2"/>
      <c r="LYP154" s="2"/>
      <c r="LYQ154" s="2"/>
      <c r="LYR154" s="2"/>
      <c r="LYS154" s="2"/>
      <c r="LYT154" s="2"/>
      <c r="LYU154" s="2"/>
      <c r="LYV154" s="2"/>
      <c r="LYW154" s="2"/>
      <c r="LYX154" s="2"/>
      <c r="LYY154" s="2"/>
      <c r="LYZ154" s="2"/>
      <c r="LZA154" s="2"/>
      <c r="LZB154" s="2"/>
      <c r="LZC154" s="2"/>
      <c r="LZD154" s="2"/>
      <c r="LZE154" s="2"/>
      <c r="LZF154" s="2"/>
      <c r="LZG154" s="2"/>
      <c r="LZH154" s="2"/>
      <c r="LZI154" s="2"/>
      <c r="LZJ154" s="2"/>
      <c r="LZK154" s="2"/>
      <c r="LZL154" s="2"/>
      <c r="LZM154" s="2"/>
      <c r="LZN154" s="2"/>
      <c r="LZO154" s="2"/>
      <c r="LZP154" s="2"/>
      <c r="LZQ154" s="2"/>
      <c r="LZR154" s="2"/>
      <c r="LZS154" s="2"/>
      <c r="LZT154" s="2"/>
      <c r="LZU154" s="2"/>
      <c r="LZV154" s="2"/>
      <c r="LZW154" s="2"/>
      <c r="LZX154" s="2"/>
      <c r="LZY154" s="2"/>
      <c r="LZZ154" s="2"/>
      <c r="MAA154" s="2"/>
      <c r="MAB154" s="2"/>
      <c r="MAC154" s="2"/>
      <c r="MAD154" s="2"/>
      <c r="MAE154" s="2"/>
      <c r="MAF154" s="2"/>
      <c r="MAG154" s="2"/>
      <c r="MAH154" s="2"/>
      <c r="MAI154" s="2"/>
      <c r="MAJ154" s="2"/>
      <c r="MAK154" s="2"/>
      <c r="MAL154" s="2"/>
      <c r="MAM154" s="2"/>
      <c r="MAN154" s="2"/>
      <c r="MAO154" s="2"/>
      <c r="MAP154" s="2"/>
      <c r="MAQ154" s="2"/>
      <c r="MAR154" s="2"/>
      <c r="MAS154" s="2"/>
      <c r="MAT154" s="2"/>
      <c r="MAU154" s="2"/>
      <c r="MAV154" s="2"/>
      <c r="MAW154" s="2"/>
      <c r="MAX154" s="2"/>
      <c r="MAY154" s="2"/>
      <c r="MAZ154" s="2"/>
      <c r="MBA154" s="2"/>
      <c r="MBB154" s="2"/>
      <c r="MBC154" s="2"/>
      <c r="MBD154" s="2"/>
      <c r="MBE154" s="2"/>
      <c r="MBF154" s="2"/>
      <c r="MBG154" s="2"/>
      <c r="MBH154" s="2"/>
      <c r="MBI154" s="2"/>
      <c r="MBJ154" s="2"/>
      <c r="MBK154" s="2"/>
      <c r="MBL154" s="2"/>
      <c r="MBM154" s="2"/>
      <c r="MBN154" s="2"/>
      <c r="MBO154" s="2"/>
      <c r="MBP154" s="2"/>
      <c r="MBQ154" s="2"/>
      <c r="MBR154" s="2"/>
      <c r="MBS154" s="2"/>
      <c r="MBT154" s="2"/>
      <c r="MBU154" s="2"/>
      <c r="MBV154" s="2"/>
      <c r="MBW154" s="2"/>
      <c r="MBX154" s="2"/>
      <c r="MBY154" s="2"/>
      <c r="MBZ154" s="2"/>
      <c r="MCA154" s="2"/>
      <c r="MCB154" s="2"/>
      <c r="MCC154" s="2"/>
      <c r="MCD154" s="2"/>
      <c r="MCE154" s="2"/>
      <c r="MCF154" s="2"/>
      <c r="MCG154" s="2"/>
      <c r="MCH154" s="2"/>
      <c r="MCI154" s="2"/>
      <c r="MCJ154" s="2"/>
      <c r="MCK154" s="2"/>
      <c r="MCL154" s="2"/>
      <c r="MCM154" s="2"/>
      <c r="MCN154" s="2"/>
      <c r="MCO154" s="2"/>
      <c r="MCP154" s="2"/>
      <c r="MCQ154" s="2"/>
      <c r="MCR154" s="2"/>
      <c r="MCS154" s="2"/>
      <c r="MCT154" s="2"/>
      <c r="MCU154" s="2"/>
      <c r="MCV154" s="2"/>
      <c r="MCW154" s="2"/>
      <c r="MCX154" s="2"/>
      <c r="MCY154" s="2"/>
      <c r="MCZ154" s="2"/>
      <c r="MDA154" s="2"/>
      <c r="MDB154" s="2"/>
      <c r="MDC154" s="2"/>
      <c r="MDD154" s="2"/>
      <c r="MDE154" s="2"/>
      <c r="MDF154" s="2"/>
      <c r="MDG154" s="2"/>
      <c r="MDH154" s="2"/>
      <c r="MDI154" s="2"/>
      <c r="MDJ154" s="2"/>
      <c r="MDK154" s="2"/>
      <c r="MDL154" s="2"/>
      <c r="MDM154" s="2"/>
      <c r="MDN154" s="2"/>
      <c r="MDO154" s="2"/>
      <c r="MDP154" s="2"/>
      <c r="MDQ154" s="2"/>
      <c r="MDR154" s="2"/>
      <c r="MDS154" s="2"/>
      <c r="MDT154" s="2"/>
      <c r="MDU154" s="2"/>
      <c r="MDV154" s="2"/>
      <c r="MDW154" s="2"/>
      <c r="MDX154" s="2"/>
      <c r="MDY154" s="2"/>
      <c r="MDZ154" s="2"/>
      <c r="MEA154" s="2"/>
      <c r="MEB154" s="2"/>
      <c r="MEC154" s="2"/>
      <c r="MED154" s="2"/>
      <c r="MEE154" s="2"/>
      <c r="MEF154" s="2"/>
      <c r="MEG154" s="2"/>
      <c r="MEH154" s="2"/>
      <c r="MEI154" s="2"/>
      <c r="MEJ154" s="2"/>
      <c r="MEK154" s="2"/>
      <c r="MEL154" s="2"/>
      <c r="MEM154" s="2"/>
      <c r="MEN154" s="2"/>
      <c r="MEO154" s="2"/>
      <c r="MEP154" s="2"/>
      <c r="MEQ154" s="2"/>
      <c r="MER154" s="2"/>
      <c r="MES154" s="2"/>
      <c r="MET154" s="2"/>
      <c r="MEU154" s="2"/>
      <c r="MEV154" s="2"/>
      <c r="MEW154" s="2"/>
      <c r="MEX154" s="2"/>
      <c r="MEY154" s="2"/>
      <c r="MEZ154" s="2"/>
      <c r="MFA154" s="2"/>
      <c r="MFB154" s="2"/>
      <c r="MFC154" s="2"/>
      <c r="MFD154" s="2"/>
      <c r="MFE154" s="2"/>
      <c r="MFF154" s="2"/>
      <c r="MFG154" s="2"/>
      <c r="MFH154" s="2"/>
      <c r="MFI154" s="2"/>
      <c r="MFJ154" s="2"/>
      <c r="MFK154" s="2"/>
      <c r="MFL154" s="2"/>
      <c r="MFM154" s="2"/>
      <c r="MFN154" s="2"/>
      <c r="MFO154" s="2"/>
      <c r="MFP154" s="2"/>
      <c r="MFQ154" s="2"/>
      <c r="MFR154" s="2"/>
      <c r="MFS154" s="2"/>
      <c r="MFT154" s="2"/>
      <c r="MFU154" s="2"/>
      <c r="MFV154" s="2"/>
      <c r="MFW154" s="2"/>
      <c r="MFX154" s="2"/>
      <c r="MFY154" s="2"/>
      <c r="MFZ154" s="2"/>
      <c r="MGA154" s="2"/>
      <c r="MGB154" s="2"/>
      <c r="MGC154" s="2"/>
      <c r="MGD154" s="2"/>
      <c r="MGE154" s="2"/>
      <c r="MGF154" s="2"/>
      <c r="MGG154" s="2"/>
      <c r="MGH154" s="2"/>
      <c r="MGI154" s="2"/>
      <c r="MGJ154" s="2"/>
      <c r="MGK154" s="2"/>
      <c r="MGL154" s="2"/>
      <c r="MGM154" s="2"/>
      <c r="MGN154" s="2"/>
      <c r="MGO154" s="2"/>
      <c r="MGP154" s="2"/>
      <c r="MGQ154" s="2"/>
      <c r="MGR154" s="2"/>
      <c r="MGS154" s="2"/>
      <c r="MGT154" s="2"/>
      <c r="MGU154" s="2"/>
      <c r="MGV154" s="2"/>
      <c r="MGW154" s="2"/>
      <c r="MGX154" s="2"/>
      <c r="MGY154" s="2"/>
      <c r="MGZ154" s="2"/>
      <c r="MHA154" s="2"/>
      <c r="MHB154" s="2"/>
      <c r="MHC154" s="2"/>
      <c r="MHD154" s="2"/>
      <c r="MHE154" s="2"/>
      <c r="MHF154" s="2"/>
      <c r="MHG154" s="2"/>
      <c r="MHH154" s="2"/>
      <c r="MHI154" s="2"/>
      <c r="MHJ154" s="2"/>
      <c r="MHK154" s="2"/>
      <c r="MHL154" s="2"/>
      <c r="MHM154" s="2"/>
      <c r="MHN154" s="2"/>
      <c r="MHO154" s="2"/>
      <c r="MHP154" s="2"/>
      <c r="MHQ154" s="2"/>
      <c r="MHR154" s="2"/>
      <c r="MHS154" s="2"/>
      <c r="MHT154" s="2"/>
      <c r="MHU154" s="2"/>
      <c r="MHV154" s="2"/>
      <c r="MHW154" s="2"/>
      <c r="MHX154" s="2"/>
      <c r="MHY154" s="2"/>
      <c r="MHZ154" s="2"/>
      <c r="MIA154" s="2"/>
      <c r="MIB154" s="2"/>
      <c r="MIC154" s="2"/>
      <c r="MID154" s="2"/>
      <c r="MIE154" s="2"/>
      <c r="MIF154" s="2"/>
      <c r="MIG154" s="2"/>
      <c r="MIH154" s="2"/>
      <c r="MII154" s="2"/>
      <c r="MIJ154" s="2"/>
      <c r="MIK154" s="2"/>
      <c r="MIL154" s="2"/>
      <c r="MIM154" s="2"/>
      <c r="MIN154" s="2"/>
      <c r="MIO154" s="2"/>
      <c r="MIP154" s="2"/>
      <c r="MIQ154" s="2"/>
      <c r="MIR154" s="2"/>
      <c r="MIS154" s="2"/>
      <c r="MIT154" s="2"/>
      <c r="MIU154" s="2"/>
      <c r="MIV154" s="2"/>
      <c r="MIW154" s="2"/>
      <c r="MIX154" s="2"/>
      <c r="MIY154" s="2"/>
      <c r="MIZ154" s="2"/>
      <c r="MJA154" s="2"/>
      <c r="MJB154" s="2"/>
      <c r="MJC154" s="2"/>
      <c r="MJD154" s="2"/>
      <c r="MJE154" s="2"/>
      <c r="MJF154" s="2"/>
      <c r="MJG154" s="2"/>
      <c r="MJH154" s="2"/>
      <c r="MJI154" s="2"/>
      <c r="MJJ154" s="2"/>
      <c r="MJK154" s="2"/>
      <c r="MJL154" s="2"/>
      <c r="MJM154" s="2"/>
      <c r="MJN154" s="2"/>
      <c r="MJO154" s="2"/>
      <c r="MJP154" s="2"/>
      <c r="MJQ154" s="2"/>
      <c r="MJR154" s="2"/>
      <c r="MJS154" s="2"/>
      <c r="MJT154" s="2"/>
      <c r="MJU154" s="2"/>
      <c r="MJV154" s="2"/>
      <c r="MJW154" s="2"/>
      <c r="MJX154" s="2"/>
      <c r="MJY154" s="2"/>
      <c r="MJZ154" s="2"/>
      <c r="MKA154" s="2"/>
      <c r="MKB154" s="2"/>
      <c r="MKC154" s="2"/>
      <c r="MKD154" s="2"/>
      <c r="MKE154" s="2"/>
      <c r="MKF154" s="2"/>
      <c r="MKG154" s="2"/>
      <c r="MKH154" s="2"/>
      <c r="MKI154" s="2"/>
      <c r="MKJ154" s="2"/>
      <c r="MKK154" s="2"/>
      <c r="MKL154" s="2"/>
      <c r="MKM154" s="2"/>
      <c r="MKN154" s="2"/>
      <c r="MKO154" s="2"/>
      <c r="MKP154" s="2"/>
      <c r="MKQ154" s="2"/>
      <c r="MKR154" s="2"/>
      <c r="MKS154" s="2"/>
      <c r="MKT154" s="2"/>
      <c r="MKU154" s="2"/>
      <c r="MKV154" s="2"/>
      <c r="MKW154" s="2"/>
      <c r="MKX154" s="2"/>
      <c r="MKY154" s="2"/>
      <c r="MKZ154" s="2"/>
      <c r="MLA154" s="2"/>
      <c r="MLB154" s="2"/>
      <c r="MLC154" s="2"/>
      <c r="MLD154" s="2"/>
      <c r="MLE154" s="2"/>
      <c r="MLF154" s="2"/>
      <c r="MLG154" s="2"/>
      <c r="MLH154" s="2"/>
      <c r="MLI154" s="2"/>
      <c r="MLJ154" s="2"/>
      <c r="MLK154" s="2"/>
      <c r="MLL154" s="2"/>
      <c r="MLM154" s="2"/>
      <c r="MLN154" s="2"/>
      <c r="MLO154" s="2"/>
      <c r="MLP154" s="2"/>
      <c r="MLQ154" s="2"/>
      <c r="MLR154" s="2"/>
      <c r="MLS154" s="2"/>
      <c r="MLT154" s="2"/>
      <c r="MLU154" s="2"/>
      <c r="MLV154" s="2"/>
      <c r="MLW154" s="2"/>
      <c r="MLX154" s="2"/>
      <c r="MLY154" s="2"/>
      <c r="MLZ154" s="2"/>
      <c r="MMA154" s="2"/>
      <c r="MMB154" s="2"/>
      <c r="MMC154" s="2"/>
      <c r="MMD154" s="2"/>
      <c r="MME154" s="2"/>
      <c r="MMF154" s="2"/>
      <c r="MMG154" s="2"/>
      <c r="MMH154" s="2"/>
      <c r="MMI154" s="2"/>
      <c r="MMJ154" s="2"/>
      <c r="MMK154" s="2"/>
      <c r="MML154" s="2"/>
      <c r="MMM154" s="2"/>
      <c r="MMN154" s="2"/>
      <c r="MMO154" s="2"/>
      <c r="MMP154" s="2"/>
      <c r="MMQ154" s="2"/>
      <c r="MMR154" s="2"/>
      <c r="MMS154" s="2"/>
      <c r="MMT154" s="2"/>
      <c r="MMU154" s="2"/>
      <c r="MMV154" s="2"/>
      <c r="MMW154" s="2"/>
      <c r="MMX154" s="2"/>
      <c r="MMY154" s="2"/>
      <c r="MMZ154" s="2"/>
      <c r="MNA154" s="2"/>
      <c r="MNB154" s="2"/>
      <c r="MNC154" s="2"/>
      <c r="MND154" s="2"/>
      <c r="MNE154" s="2"/>
      <c r="MNF154" s="2"/>
      <c r="MNG154" s="2"/>
      <c r="MNH154" s="2"/>
      <c r="MNI154" s="2"/>
      <c r="MNJ154" s="2"/>
      <c r="MNK154" s="2"/>
      <c r="MNL154" s="2"/>
      <c r="MNM154" s="2"/>
      <c r="MNN154" s="2"/>
      <c r="MNO154" s="2"/>
      <c r="MNP154" s="2"/>
      <c r="MNQ154" s="2"/>
      <c r="MNR154" s="2"/>
      <c r="MNS154" s="2"/>
      <c r="MNT154" s="2"/>
      <c r="MNU154" s="2"/>
      <c r="MNV154" s="2"/>
      <c r="MNW154" s="2"/>
      <c r="MNX154" s="2"/>
      <c r="MNY154" s="2"/>
      <c r="MNZ154" s="2"/>
      <c r="MOA154" s="2"/>
      <c r="MOB154" s="2"/>
      <c r="MOC154" s="2"/>
      <c r="MOD154" s="2"/>
      <c r="MOE154" s="2"/>
      <c r="MOF154" s="2"/>
      <c r="MOG154" s="2"/>
      <c r="MOH154" s="2"/>
      <c r="MOI154" s="2"/>
      <c r="MOJ154" s="2"/>
      <c r="MOK154" s="2"/>
      <c r="MOL154" s="2"/>
      <c r="MOM154" s="2"/>
      <c r="MON154" s="2"/>
      <c r="MOO154" s="2"/>
      <c r="MOP154" s="2"/>
      <c r="MOQ154" s="2"/>
      <c r="MOR154" s="2"/>
      <c r="MOS154" s="2"/>
      <c r="MOT154" s="2"/>
      <c r="MOU154" s="2"/>
      <c r="MOV154" s="2"/>
      <c r="MOW154" s="2"/>
      <c r="MOX154" s="2"/>
      <c r="MOY154" s="2"/>
      <c r="MOZ154" s="2"/>
      <c r="MPA154" s="2"/>
      <c r="MPB154" s="2"/>
      <c r="MPC154" s="2"/>
      <c r="MPD154" s="2"/>
      <c r="MPE154" s="2"/>
      <c r="MPF154" s="2"/>
      <c r="MPG154" s="2"/>
      <c r="MPH154" s="2"/>
      <c r="MPI154" s="2"/>
      <c r="MPJ154" s="2"/>
      <c r="MPK154" s="2"/>
      <c r="MPL154" s="2"/>
      <c r="MPM154" s="2"/>
      <c r="MPN154" s="2"/>
      <c r="MPO154" s="2"/>
      <c r="MPP154" s="2"/>
      <c r="MPQ154" s="2"/>
      <c r="MPR154" s="2"/>
      <c r="MPS154" s="2"/>
      <c r="MPT154" s="2"/>
      <c r="MPU154" s="2"/>
      <c r="MPV154" s="2"/>
      <c r="MPW154" s="2"/>
      <c r="MPX154" s="2"/>
      <c r="MPY154" s="2"/>
      <c r="MPZ154" s="2"/>
      <c r="MQA154" s="2"/>
      <c r="MQB154" s="2"/>
      <c r="MQC154" s="2"/>
      <c r="MQD154" s="2"/>
      <c r="MQE154" s="2"/>
      <c r="MQF154" s="2"/>
      <c r="MQG154" s="2"/>
      <c r="MQH154" s="2"/>
      <c r="MQI154" s="2"/>
      <c r="MQJ154" s="2"/>
      <c r="MQK154" s="2"/>
      <c r="MQL154" s="2"/>
      <c r="MQM154" s="2"/>
      <c r="MQN154" s="2"/>
      <c r="MQO154" s="2"/>
      <c r="MQP154" s="2"/>
      <c r="MQQ154" s="2"/>
      <c r="MQR154" s="2"/>
      <c r="MQS154" s="2"/>
      <c r="MQT154" s="2"/>
      <c r="MQU154" s="2"/>
      <c r="MQV154" s="2"/>
      <c r="MQW154" s="2"/>
      <c r="MQX154" s="2"/>
      <c r="MQY154" s="2"/>
      <c r="MQZ154" s="2"/>
      <c r="MRA154" s="2"/>
      <c r="MRB154" s="2"/>
      <c r="MRC154" s="2"/>
      <c r="MRD154" s="2"/>
      <c r="MRE154" s="2"/>
      <c r="MRF154" s="2"/>
      <c r="MRG154" s="2"/>
      <c r="MRH154" s="2"/>
      <c r="MRI154" s="2"/>
      <c r="MRJ154" s="2"/>
      <c r="MRK154" s="2"/>
      <c r="MRL154" s="2"/>
      <c r="MRM154" s="2"/>
      <c r="MRN154" s="2"/>
      <c r="MRO154" s="2"/>
      <c r="MRP154" s="2"/>
      <c r="MRQ154" s="2"/>
      <c r="MRR154" s="2"/>
      <c r="MRS154" s="2"/>
      <c r="MRT154" s="2"/>
      <c r="MRU154" s="2"/>
      <c r="MRV154" s="2"/>
      <c r="MRW154" s="2"/>
      <c r="MRX154" s="2"/>
      <c r="MRY154" s="2"/>
      <c r="MRZ154" s="2"/>
      <c r="MSA154" s="2"/>
      <c r="MSB154" s="2"/>
      <c r="MSC154" s="2"/>
      <c r="MSD154" s="2"/>
      <c r="MSE154" s="2"/>
      <c r="MSF154" s="2"/>
      <c r="MSG154" s="2"/>
      <c r="MSH154" s="2"/>
      <c r="MSI154" s="2"/>
      <c r="MSJ154" s="2"/>
      <c r="MSK154" s="2"/>
      <c r="MSL154" s="2"/>
      <c r="MSM154" s="2"/>
      <c r="MSN154" s="2"/>
      <c r="MSO154" s="2"/>
      <c r="MSP154" s="2"/>
      <c r="MSQ154" s="2"/>
      <c r="MSR154" s="2"/>
      <c r="MSS154" s="2"/>
      <c r="MST154" s="2"/>
      <c r="MSU154" s="2"/>
      <c r="MSV154" s="2"/>
      <c r="MSW154" s="2"/>
      <c r="MSX154" s="2"/>
      <c r="MSY154" s="2"/>
      <c r="MSZ154" s="2"/>
      <c r="MTA154" s="2"/>
      <c r="MTB154" s="2"/>
      <c r="MTC154" s="2"/>
      <c r="MTD154" s="2"/>
      <c r="MTE154" s="2"/>
      <c r="MTF154" s="2"/>
      <c r="MTG154" s="2"/>
      <c r="MTH154" s="2"/>
      <c r="MTI154" s="2"/>
      <c r="MTJ154" s="2"/>
      <c r="MTK154" s="2"/>
      <c r="MTL154" s="2"/>
      <c r="MTM154" s="2"/>
      <c r="MTN154" s="2"/>
      <c r="MTO154" s="2"/>
      <c r="MTP154" s="2"/>
      <c r="MTQ154" s="2"/>
      <c r="MTR154" s="2"/>
      <c r="MTS154" s="2"/>
      <c r="MTT154" s="2"/>
      <c r="MTU154" s="2"/>
      <c r="MTV154" s="2"/>
      <c r="MTW154" s="2"/>
      <c r="MTX154" s="2"/>
      <c r="MTY154" s="2"/>
      <c r="MTZ154" s="2"/>
      <c r="MUA154" s="2"/>
      <c r="MUB154" s="2"/>
      <c r="MUC154" s="2"/>
      <c r="MUD154" s="2"/>
      <c r="MUE154" s="2"/>
      <c r="MUF154" s="2"/>
      <c r="MUG154" s="2"/>
      <c r="MUH154" s="2"/>
      <c r="MUI154" s="2"/>
      <c r="MUJ154" s="2"/>
      <c r="MUK154" s="2"/>
      <c r="MUL154" s="2"/>
      <c r="MUM154" s="2"/>
      <c r="MUN154" s="2"/>
      <c r="MUO154" s="2"/>
      <c r="MUP154" s="2"/>
      <c r="MUQ154" s="2"/>
      <c r="MUR154" s="2"/>
      <c r="MUS154" s="2"/>
      <c r="MUT154" s="2"/>
      <c r="MUU154" s="2"/>
      <c r="MUV154" s="2"/>
      <c r="MUW154" s="2"/>
      <c r="MUX154" s="2"/>
      <c r="MUY154" s="2"/>
      <c r="MUZ154" s="2"/>
      <c r="MVA154" s="2"/>
      <c r="MVB154" s="2"/>
      <c r="MVC154" s="2"/>
      <c r="MVD154" s="2"/>
      <c r="MVE154" s="2"/>
      <c r="MVF154" s="2"/>
      <c r="MVG154" s="2"/>
      <c r="MVH154" s="2"/>
      <c r="MVI154" s="2"/>
      <c r="MVJ154" s="2"/>
      <c r="MVK154" s="2"/>
      <c r="MVL154" s="2"/>
      <c r="MVM154" s="2"/>
      <c r="MVN154" s="2"/>
      <c r="MVO154" s="2"/>
      <c r="MVP154" s="2"/>
      <c r="MVQ154" s="2"/>
      <c r="MVR154" s="2"/>
      <c r="MVS154" s="2"/>
      <c r="MVT154" s="2"/>
      <c r="MVU154" s="2"/>
      <c r="MVV154" s="2"/>
      <c r="MVW154" s="2"/>
      <c r="MVX154" s="2"/>
      <c r="MVY154" s="2"/>
      <c r="MVZ154" s="2"/>
      <c r="MWA154" s="2"/>
      <c r="MWB154" s="2"/>
      <c r="MWC154" s="2"/>
      <c r="MWD154" s="2"/>
      <c r="MWE154" s="2"/>
      <c r="MWF154" s="2"/>
      <c r="MWG154" s="2"/>
      <c r="MWH154" s="2"/>
      <c r="MWI154" s="2"/>
      <c r="MWJ154" s="2"/>
      <c r="MWK154" s="2"/>
      <c r="MWL154" s="2"/>
      <c r="MWM154" s="2"/>
      <c r="MWN154" s="2"/>
      <c r="MWO154" s="2"/>
      <c r="MWP154" s="2"/>
      <c r="MWQ154" s="2"/>
      <c r="MWR154" s="2"/>
      <c r="MWS154" s="2"/>
      <c r="MWT154" s="2"/>
      <c r="MWU154" s="2"/>
      <c r="MWV154" s="2"/>
      <c r="MWW154" s="2"/>
      <c r="MWX154" s="2"/>
      <c r="MWY154" s="2"/>
      <c r="MWZ154" s="2"/>
      <c r="MXA154" s="2"/>
      <c r="MXB154" s="2"/>
      <c r="MXC154" s="2"/>
      <c r="MXD154" s="2"/>
      <c r="MXE154" s="2"/>
      <c r="MXF154" s="2"/>
      <c r="MXG154" s="2"/>
      <c r="MXH154" s="2"/>
      <c r="MXI154" s="2"/>
      <c r="MXJ154" s="2"/>
      <c r="MXK154" s="2"/>
      <c r="MXL154" s="2"/>
      <c r="MXM154" s="2"/>
      <c r="MXN154" s="2"/>
      <c r="MXO154" s="2"/>
      <c r="MXP154" s="2"/>
      <c r="MXQ154" s="2"/>
      <c r="MXR154" s="2"/>
      <c r="MXS154" s="2"/>
      <c r="MXT154" s="2"/>
      <c r="MXU154" s="2"/>
      <c r="MXV154" s="2"/>
      <c r="MXW154" s="2"/>
      <c r="MXX154" s="2"/>
      <c r="MXY154" s="2"/>
      <c r="MXZ154" s="2"/>
      <c r="MYA154" s="2"/>
      <c r="MYB154" s="2"/>
      <c r="MYC154" s="2"/>
      <c r="MYD154" s="2"/>
      <c r="MYE154" s="2"/>
      <c r="MYF154" s="2"/>
      <c r="MYG154" s="2"/>
      <c r="MYH154" s="2"/>
      <c r="MYI154" s="2"/>
      <c r="MYJ154" s="2"/>
      <c r="MYK154" s="2"/>
      <c r="MYL154" s="2"/>
      <c r="MYM154" s="2"/>
      <c r="MYN154" s="2"/>
      <c r="MYO154" s="2"/>
      <c r="MYP154" s="2"/>
      <c r="MYQ154" s="2"/>
      <c r="MYR154" s="2"/>
      <c r="MYS154" s="2"/>
      <c r="MYT154" s="2"/>
      <c r="MYU154" s="2"/>
      <c r="MYV154" s="2"/>
      <c r="MYW154" s="2"/>
      <c r="MYX154" s="2"/>
      <c r="MYY154" s="2"/>
      <c r="MYZ154" s="2"/>
      <c r="MZA154" s="2"/>
      <c r="MZB154" s="2"/>
      <c r="MZC154" s="2"/>
      <c r="MZD154" s="2"/>
      <c r="MZE154" s="2"/>
      <c r="MZF154" s="2"/>
      <c r="MZG154" s="2"/>
      <c r="MZH154" s="2"/>
      <c r="MZI154" s="2"/>
      <c r="MZJ154" s="2"/>
      <c r="MZK154" s="2"/>
      <c r="MZL154" s="2"/>
      <c r="MZM154" s="2"/>
      <c r="MZN154" s="2"/>
      <c r="MZO154" s="2"/>
      <c r="MZP154" s="2"/>
      <c r="MZQ154" s="2"/>
      <c r="MZR154" s="2"/>
      <c r="MZS154" s="2"/>
      <c r="MZT154" s="2"/>
      <c r="MZU154" s="2"/>
      <c r="MZV154" s="2"/>
      <c r="MZW154" s="2"/>
      <c r="MZX154" s="2"/>
      <c r="MZY154" s="2"/>
      <c r="MZZ154" s="2"/>
      <c r="NAA154" s="2"/>
      <c r="NAB154" s="2"/>
      <c r="NAC154" s="2"/>
      <c r="NAD154" s="2"/>
      <c r="NAE154" s="2"/>
      <c r="NAF154" s="2"/>
      <c r="NAG154" s="2"/>
      <c r="NAH154" s="2"/>
      <c r="NAI154" s="2"/>
      <c r="NAJ154" s="2"/>
      <c r="NAK154" s="2"/>
      <c r="NAL154" s="2"/>
      <c r="NAM154" s="2"/>
      <c r="NAN154" s="2"/>
      <c r="NAO154" s="2"/>
      <c r="NAP154" s="2"/>
      <c r="NAQ154" s="2"/>
      <c r="NAR154" s="2"/>
      <c r="NAS154" s="2"/>
      <c r="NAT154" s="2"/>
      <c r="NAU154" s="2"/>
      <c r="NAV154" s="2"/>
      <c r="NAW154" s="2"/>
      <c r="NAX154" s="2"/>
      <c r="NAY154" s="2"/>
      <c r="NAZ154" s="2"/>
      <c r="NBA154" s="2"/>
      <c r="NBB154" s="2"/>
      <c r="NBC154" s="2"/>
      <c r="NBD154" s="2"/>
      <c r="NBE154" s="2"/>
      <c r="NBF154" s="2"/>
      <c r="NBG154" s="2"/>
      <c r="NBH154" s="2"/>
      <c r="NBI154" s="2"/>
      <c r="NBJ154" s="2"/>
      <c r="NBK154" s="2"/>
      <c r="NBL154" s="2"/>
      <c r="NBM154" s="2"/>
      <c r="NBN154" s="2"/>
      <c r="NBO154" s="2"/>
      <c r="NBP154" s="2"/>
      <c r="NBQ154" s="2"/>
      <c r="NBR154" s="2"/>
      <c r="NBS154" s="2"/>
      <c r="NBT154" s="2"/>
      <c r="NBU154" s="2"/>
      <c r="NBV154" s="2"/>
      <c r="NBW154" s="2"/>
      <c r="NBX154" s="2"/>
      <c r="NBY154" s="2"/>
      <c r="NBZ154" s="2"/>
      <c r="NCA154" s="2"/>
      <c r="NCB154" s="2"/>
      <c r="NCC154" s="2"/>
      <c r="NCD154" s="2"/>
      <c r="NCE154" s="2"/>
      <c r="NCF154" s="2"/>
      <c r="NCG154" s="2"/>
      <c r="NCH154" s="2"/>
      <c r="NCI154" s="2"/>
      <c r="NCJ154" s="2"/>
      <c r="NCK154" s="2"/>
      <c r="NCL154" s="2"/>
      <c r="NCM154" s="2"/>
      <c r="NCN154" s="2"/>
      <c r="NCO154" s="2"/>
      <c r="NCP154" s="2"/>
      <c r="NCQ154" s="2"/>
      <c r="NCR154" s="2"/>
      <c r="NCS154" s="2"/>
      <c r="NCT154" s="2"/>
      <c r="NCU154" s="2"/>
      <c r="NCV154" s="2"/>
      <c r="NCW154" s="2"/>
      <c r="NCX154" s="2"/>
      <c r="NCY154" s="2"/>
      <c r="NCZ154" s="2"/>
      <c r="NDA154" s="2"/>
      <c r="NDB154" s="2"/>
      <c r="NDC154" s="2"/>
      <c r="NDD154" s="2"/>
      <c r="NDE154" s="2"/>
      <c r="NDF154" s="2"/>
      <c r="NDG154" s="2"/>
      <c r="NDH154" s="2"/>
      <c r="NDI154" s="2"/>
      <c r="NDJ154" s="2"/>
      <c r="NDK154" s="2"/>
      <c r="NDL154" s="2"/>
      <c r="NDM154" s="2"/>
      <c r="NDN154" s="2"/>
      <c r="NDO154" s="2"/>
      <c r="NDP154" s="2"/>
      <c r="NDQ154" s="2"/>
      <c r="NDR154" s="2"/>
      <c r="NDS154" s="2"/>
      <c r="NDT154" s="2"/>
      <c r="NDU154" s="2"/>
      <c r="NDV154" s="2"/>
      <c r="NDW154" s="2"/>
      <c r="NDX154" s="2"/>
      <c r="NDY154" s="2"/>
      <c r="NDZ154" s="2"/>
      <c r="NEA154" s="2"/>
      <c r="NEB154" s="2"/>
      <c r="NEC154" s="2"/>
      <c r="NED154" s="2"/>
      <c r="NEE154" s="2"/>
      <c r="NEF154" s="2"/>
      <c r="NEG154" s="2"/>
      <c r="NEH154" s="2"/>
      <c r="NEI154" s="2"/>
      <c r="NEJ154" s="2"/>
      <c r="NEK154" s="2"/>
      <c r="NEL154" s="2"/>
      <c r="NEM154" s="2"/>
      <c r="NEN154" s="2"/>
      <c r="NEO154" s="2"/>
      <c r="NEP154" s="2"/>
      <c r="NEQ154" s="2"/>
      <c r="NER154" s="2"/>
      <c r="NES154" s="2"/>
      <c r="NET154" s="2"/>
      <c r="NEU154" s="2"/>
      <c r="NEV154" s="2"/>
      <c r="NEW154" s="2"/>
      <c r="NEX154" s="2"/>
      <c r="NEY154" s="2"/>
      <c r="NEZ154" s="2"/>
      <c r="NFA154" s="2"/>
      <c r="NFB154" s="2"/>
      <c r="NFC154" s="2"/>
      <c r="NFD154" s="2"/>
      <c r="NFE154" s="2"/>
      <c r="NFF154" s="2"/>
      <c r="NFG154" s="2"/>
      <c r="NFH154" s="2"/>
      <c r="NFI154" s="2"/>
      <c r="NFJ154" s="2"/>
      <c r="NFK154" s="2"/>
      <c r="NFL154" s="2"/>
      <c r="NFM154" s="2"/>
      <c r="NFN154" s="2"/>
      <c r="NFO154" s="2"/>
      <c r="NFP154" s="2"/>
      <c r="NFQ154" s="2"/>
      <c r="NFR154" s="2"/>
      <c r="NFS154" s="2"/>
      <c r="NFT154" s="2"/>
      <c r="NFU154" s="2"/>
      <c r="NFV154" s="2"/>
      <c r="NFW154" s="2"/>
      <c r="NFX154" s="2"/>
      <c r="NFY154" s="2"/>
      <c r="NFZ154" s="2"/>
      <c r="NGA154" s="2"/>
      <c r="NGB154" s="2"/>
      <c r="NGC154" s="2"/>
      <c r="NGD154" s="2"/>
      <c r="NGE154" s="2"/>
      <c r="NGF154" s="2"/>
      <c r="NGG154" s="2"/>
      <c r="NGH154" s="2"/>
      <c r="NGI154" s="2"/>
      <c r="NGJ154" s="2"/>
      <c r="NGK154" s="2"/>
      <c r="NGL154" s="2"/>
      <c r="NGM154" s="2"/>
      <c r="NGN154" s="2"/>
      <c r="NGO154" s="2"/>
      <c r="NGP154" s="2"/>
      <c r="NGQ154" s="2"/>
      <c r="NGR154" s="2"/>
      <c r="NGS154" s="2"/>
      <c r="NGT154" s="2"/>
      <c r="NGU154" s="2"/>
      <c r="NGV154" s="2"/>
      <c r="NGW154" s="2"/>
      <c r="NGX154" s="2"/>
      <c r="NGY154" s="2"/>
      <c r="NGZ154" s="2"/>
      <c r="NHA154" s="2"/>
      <c r="NHB154" s="2"/>
      <c r="NHC154" s="2"/>
      <c r="NHD154" s="2"/>
      <c r="NHE154" s="2"/>
      <c r="NHF154" s="2"/>
      <c r="NHG154" s="2"/>
      <c r="NHH154" s="2"/>
      <c r="NHI154" s="2"/>
      <c r="NHJ154" s="2"/>
      <c r="NHK154" s="2"/>
      <c r="NHL154" s="2"/>
      <c r="NHM154" s="2"/>
      <c r="NHN154" s="2"/>
      <c r="NHO154" s="2"/>
      <c r="NHP154" s="2"/>
      <c r="NHQ154" s="2"/>
      <c r="NHR154" s="2"/>
      <c r="NHS154" s="2"/>
      <c r="NHT154" s="2"/>
      <c r="NHU154" s="2"/>
      <c r="NHV154" s="2"/>
      <c r="NHW154" s="2"/>
      <c r="NHX154" s="2"/>
      <c r="NHY154" s="2"/>
      <c r="NHZ154" s="2"/>
      <c r="NIA154" s="2"/>
      <c r="NIB154" s="2"/>
      <c r="NIC154" s="2"/>
      <c r="NID154" s="2"/>
      <c r="NIE154" s="2"/>
      <c r="NIF154" s="2"/>
      <c r="NIG154" s="2"/>
      <c r="NIH154" s="2"/>
      <c r="NII154" s="2"/>
      <c r="NIJ154" s="2"/>
      <c r="NIK154" s="2"/>
      <c r="NIL154" s="2"/>
      <c r="NIM154" s="2"/>
      <c r="NIN154" s="2"/>
      <c r="NIO154" s="2"/>
      <c r="NIP154" s="2"/>
      <c r="NIQ154" s="2"/>
      <c r="NIR154" s="2"/>
      <c r="NIS154" s="2"/>
      <c r="NIT154" s="2"/>
      <c r="NIU154" s="2"/>
      <c r="NIV154" s="2"/>
      <c r="NIW154" s="2"/>
      <c r="NIX154" s="2"/>
      <c r="NIY154" s="2"/>
      <c r="NIZ154" s="2"/>
      <c r="NJA154" s="2"/>
      <c r="NJB154" s="2"/>
      <c r="NJC154" s="2"/>
      <c r="NJD154" s="2"/>
      <c r="NJE154" s="2"/>
      <c r="NJF154" s="2"/>
      <c r="NJG154" s="2"/>
      <c r="NJH154" s="2"/>
      <c r="NJI154" s="2"/>
      <c r="NJJ154" s="2"/>
      <c r="NJK154" s="2"/>
      <c r="NJL154" s="2"/>
      <c r="NJM154" s="2"/>
      <c r="NJN154" s="2"/>
      <c r="NJO154" s="2"/>
      <c r="NJP154" s="2"/>
      <c r="NJQ154" s="2"/>
      <c r="NJR154" s="2"/>
      <c r="NJS154" s="2"/>
      <c r="NJT154" s="2"/>
      <c r="NJU154" s="2"/>
      <c r="NJV154" s="2"/>
      <c r="NJW154" s="2"/>
      <c r="NJX154" s="2"/>
      <c r="NJY154" s="2"/>
      <c r="NJZ154" s="2"/>
      <c r="NKA154" s="2"/>
      <c r="NKB154" s="2"/>
      <c r="NKC154" s="2"/>
      <c r="NKD154" s="2"/>
      <c r="NKE154" s="2"/>
      <c r="NKF154" s="2"/>
      <c r="NKG154" s="2"/>
      <c r="NKH154" s="2"/>
      <c r="NKI154" s="2"/>
      <c r="NKJ154" s="2"/>
      <c r="NKK154" s="2"/>
      <c r="NKL154" s="2"/>
      <c r="NKM154" s="2"/>
      <c r="NKN154" s="2"/>
      <c r="NKO154" s="2"/>
      <c r="NKP154" s="2"/>
      <c r="NKQ154" s="2"/>
      <c r="NKR154" s="2"/>
      <c r="NKS154" s="2"/>
      <c r="NKT154" s="2"/>
      <c r="NKU154" s="2"/>
      <c r="NKV154" s="2"/>
      <c r="NKW154" s="2"/>
      <c r="NKX154" s="2"/>
      <c r="NKY154" s="2"/>
      <c r="NKZ154" s="2"/>
      <c r="NLA154" s="2"/>
      <c r="NLB154" s="2"/>
      <c r="NLC154" s="2"/>
      <c r="NLD154" s="2"/>
      <c r="NLE154" s="2"/>
      <c r="NLF154" s="2"/>
      <c r="NLG154" s="2"/>
      <c r="NLH154" s="2"/>
      <c r="NLI154" s="2"/>
      <c r="NLJ154" s="2"/>
      <c r="NLK154" s="2"/>
      <c r="NLL154" s="2"/>
      <c r="NLM154" s="2"/>
      <c r="NLN154" s="2"/>
      <c r="NLO154" s="2"/>
      <c r="NLP154" s="2"/>
      <c r="NLQ154" s="2"/>
      <c r="NLR154" s="2"/>
      <c r="NLS154" s="2"/>
      <c r="NLT154" s="2"/>
      <c r="NLU154" s="2"/>
      <c r="NLV154" s="2"/>
      <c r="NLW154" s="2"/>
      <c r="NLX154" s="2"/>
      <c r="NLY154" s="2"/>
      <c r="NLZ154" s="2"/>
      <c r="NMA154" s="2"/>
      <c r="NMB154" s="2"/>
      <c r="NMC154" s="2"/>
      <c r="NMD154" s="2"/>
      <c r="NME154" s="2"/>
      <c r="NMF154" s="2"/>
      <c r="NMG154" s="2"/>
      <c r="NMH154" s="2"/>
      <c r="NMI154" s="2"/>
      <c r="NMJ154" s="2"/>
      <c r="NMK154" s="2"/>
      <c r="NML154" s="2"/>
      <c r="NMM154" s="2"/>
      <c r="NMN154" s="2"/>
      <c r="NMO154" s="2"/>
      <c r="NMP154" s="2"/>
      <c r="NMQ154" s="2"/>
      <c r="NMR154" s="2"/>
      <c r="NMS154" s="2"/>
      <c r="NMT154" s="2"/>
      <c r="NMU154" s="2"/>
      <c r="NMV154" s="2"/>
      <c r="NMW154" s="2"/>
      <c r="NMX154" s="2"/>
      <c r="NMY154" s="2"/>
      <c r="NMZ154" s="2"/>
      <c r="NNA154" s="2"/>
      <c r="NNB154" s="2"/>
      <c r="NNC154" s="2"/>
      <c r="NND154" s="2"/>
      <c r="NNE154" s="2"/>
      <c r="NNF154" s="2"/>
      <c r="NNG154" s="2"/>
      <c r="NNH154" s="2"/>
      <c r="NNI154" s="2"/>
      <c r="NNJ154" s="2"/>
      <c r="NNK154" s="2"/>
      <c r="NNL154" s="2"/>
      <c r="NNM154" s="2"/>
      <c r="NNN154" s="2"/>
      <c r="NNO154" s="2"/>
      <c r="NNP154" s="2"/>
      <c r="NNQ154" s="2"/>
      <c r="NNR154" s="2"/>
      <c r="NNS154" s="2"/>
      <c r="NNT154" s="2"/>
      <c r="NNU154" s="2"/>
      <c r="NNV154" s="2"/>
      <c r="NNW154" s="2"/>
      <c r="NNX154" s="2"/>
      <c r="NNY154" s="2"/>
      <c r="NNZ154" s="2"/>
      <c r="NOA154" s="2"/>
      <c r="NOB154" s="2"/>
      <c r="NOC154" s="2"/>
      <c r="NOD154" s="2"/>
      <c r="NOE154" s="2"/>
      <c r="NOF154" s="2"/>
      <c r="NOG154" s="2"/>
      <c r="NOH154" s="2"/>
      <c r="NOI154" s="2"/>
      <c r="NOJ154" s="2"/>
      <c r="NOK154" s="2"/>
      <c r="NOL154" s="2"/>
      <c r="NOM154" s="2"/>
      <c r="NON154" s="2"/>
      <c r="NOO154" s="2"/>
      <c r="NOP154" s="2"/>
      <c r="NOQ154" s="2"/>
      <c r="NOR154" s="2"/>
      <c r="NOS154" s="2"/>
      <c r="NOT154" s="2"/>
      <c r="NOU154" s="2"/>
      <c r="NOV154" s="2"/>
      <c r="NOW154" s="2"/>
      <c r="NOX154" s="2"/>
      <c r="NOY154" s="2"/>
      <c r="NOZ154" s="2"/>
      <c r="NPA154" s="2"/>
      <c r="NPB154" s="2"/>
      <c r="NPC154" s="2"/>
      <c r="NPD154" s="2"/>
      <c r="NPE154" s="2"/>
      <c r="NPF154" s="2"/>
      <c r="NPG154" s="2"/>
      <c r="NPH154" s="2"/>
      <c r="NPI154" s="2"/>
      <c r="NPJ154" s="2"/>
      <c r="NPK154" s="2"/>
      <c r="NPL154" s="2"/>
      <c r="NPM154" s="2"/>
      <c r="NPN154" s="2"/>
      <c r="NPO154" s="2"/>
      <c r="NPP154" s="2"/>
      <c r="NPQ154" s="2"/>
      <c r="NPR154" s="2"/>
      <c r="NPS154" s="2"/>
      <c r="NPT154" s="2"/>
      <c r="NPU154" s="2"/>
      <c r="NPV154" s="2"/>
      <c r="NPW154" s="2"/>
      <c r="NPX154" s="2"/>
      <c r="NPY154" s="2"/>
      <c r="NPZ154" s="2"/>
      <c r="NQA154" s="2"/>
      <c r="NQB154" s="2"/>
      <c r="NQC154" s="2"/>
      <c r="NQD154" s="2"/>
      <c r="NQE154" s="2"/>
      <c r="NQF154" s="2"/>
      <c r="NQG154" s="2"/>
      <c r="NQH154" s="2"/>
      <c r="NQI154" s="2"/>
      <c r="NQJ154" s="2"/>
      <c r="NQK154" s="2"/>
      <c r="NQL154" s="2"/>
      <c r="NQM154" s="2"/>
      <c r="NQN154" s="2"/>
      <c r="NQO154" s="2"/>
      <c r="NQP154" s="2"/>
      <c r="NQQ154" s="2"/>
      <c r="NQR154" s="2"/>
      <c r="NQS154" s="2"/>
      <c r="NQT154" s="2"/>
      <c r="NQU154" s="2"/>
      <c r="NQV154" s="2"/>
      <c r="NQW154" s="2"/>
      <c r="NQX154" s="2"/>
      <c r="NQY154" s="2"/>
      <c r="NQZ154" s="2"/>
      <c r="NRA154" s="2"/>
      <c r="NRB154" s="2"/>
      <c r="NRC154" s="2"/>
      <c r="NRD154" s="2"/>
      <c r="NRE154" s="2"/>
      <c r="NRF154" s="2"/>
      <c r="NRG154" s="2"/>
      <c r="NRH154" s="2"/>
      <c r="NRI154" s="2"/>
      <c r="NRJ154" s="2"/>
      <c r="NRK154" s="2"/>
      <c r="NRL154" s="2"/>
      <c r="NRM154" s="2"/>
      <c r="NRN154" s="2"/>
      <c r="NRO154" s="2"/>
      <c r="NRP154" s="2"/>
      <c r="NRQ154" s="2"/>
      <c r="NRR154" s="2"/>
      <c r="NRS154" s="2"/>
      <c r="NRT154" s="2"/>
      <c r="NRU154" s="2"/>
      <c r="NRV154" s="2"/>
      <c r="NRW154" s="2"/>
      <c r="NRX154" s="2"/>
      <c r="NRY154" s="2"/>
      <c r="NRZ154" s="2"/>
      <c r="NSA154" s="2"/>
      <c r="NSB154" s="2"/>
      <c r="NSC154" s="2"/>
      <c r="NSD154" s="2"/>
      <c r="NSE154" s="2"/>
      <c r="NSF154" s="2"/>
      <c r="NSG154" s="2"/>
      <c r="NSH154" s="2"/>
      <c r="NSI154" s="2"/>
      <c r="NSJ154" s="2"/>
      <c r="NSK154" s="2"/>
      <c r="NSL154" s="2"/>
      <c r="NSM154" s="2"/>
      <c r="NSN154" s="2"/>
      <c r="NSO154" s="2"/>
      <c r="NSP154" s="2"/>
      <c r="NSQ154" s="2"/>
      <c r="NSR154" s="2"/>
      <c r="NSS154" s="2"/>
      <c r="NST154" s="2"/>
      <c r="NSU154" s="2"/>
      <c r="NSV154" s="2"/>
      <c r="NSW154" s="2"/>
      <c r="NSX154" s="2"/>
      <c r="NSY154" s="2"/>
      <c r="NSZ154" s="2"/>
      <c r="NTA154" s="2"/>
      <c r="NTB154" s="2"/>
      <c r="NTC154" s="2"/>
      <c r="NTD154" s="2"/>
      <c r="NTE154" s="2"/>
      <c r="NTF154" s="2"/>
      <c r="NTG154" s="2"/>
      <c r="NTH154" s="2"/>
      <c r="NTI154" s="2"/>
      <c r="NTJ154" s="2"/>
      <c r="NTK154" s="2"/>
      <c r="NTL154" s="2"/>
      <c r="NTM154" s="2"/>
      <c r="NTN154" s="2"/>
      <c r="NTO154" s="2"/>
      <c r="NTP154" s="2"/>
      <c r="NTQ154" s="2"/>
      <c r="NTR154" s="2"/>
      <c r="NTS154" s="2"/>
      <c r="NTT154" s="2"/>
      <c r="NTU154" s="2"/>
      <c r="NTV154" s="2"/>
      <c r="NTW154" s="2"/>
      <c r="NTX154" s="2"/>
      <c r="NTY154" s="2"/>
      <c r="NTZ154" s="2"/>
      <c r="NUA154" s="2"/>
      <c r="NUB154" s="2"/>
      <c r="NUC154" s="2"/>
      <c r="NUD154" s="2"/>
      <c r="NUE154" s="2"/>
      <c r="NUF154" s="2"/>
      <c r="NUG154" s="2"/>
      <c r="NUH154" s="2"/>
      <c r="NUI154" s="2"/>
      <c r="NUJ154" s="2"/>
      <c r="NUK154" s="2"/>
      <c r="NUL154" s="2"/>
      <c r="NUM154" s="2"/>
      <c r="NUN154" s="2"/>
      <c r="NUO154" s="2"/>
      <c r="NUP154" s="2"/>
      <c r="NUQ154" s="2"/>
      <c r="NUR154" s="2"/>
      <c r="NUS154" s="2"/>
      <c r="NUT154" s="2"/>
      <c r="NUU154" s="2"/>
      <c r="NUV154" s="2"/>
      <c r="NUW154" s="2"/>
      <c r="NUX154" s="2"/>
      <c r="NUY154" s="2"/>
      <c r="NUZ154" s="2"/>
      <c r="NVA154" s="2"/>
      <c r="NVB154" s="2"/>
      <c r="NVC154" s="2"/>
      <c r="NVD154" s="2"/>
      <c r="NVE154" s="2"/>
      <c r="NVF154" s="2"/>
      <c r="NVG154" s="2"/>
      <c r="NVH154" s="2"/>
      <c r="NVI154" s="2"/>
      <c r="NVJ154" s="2"/>
      <c r="NVK154" s="2"/>
      <c r="NVL154" s="2"/>
      <c r="NVM154" s="2"/>
      <c r="NVN154" s="2"/>
      <c r="NVO154" s="2"/>
      <c r="NVP154" s="2"/>
      <c r="NVQ154" s="2"/>
      <c r="NVR154" s="2"/>
      <c r="NVS154" s="2"/>
      <c r="NVT154" s="2"/>
      <c r="NVU154" s="2"/>
      <c r="NVV154" s="2"/>
      <c r="NVW154" s="2"/>
      <c r="NVX154" s="2"/>
      <c r="NVY154" s="2"/>
      <c r="NVZ154" s="2"/>
      <c r="NWA154" s="2"/>
      <c r="NWB154" s="2"/>
      <c r="NWC154" s="2"/>
      <c r="NWD154" s="2"/>
      <c r="NWE154" s="2"/>
      <c r="NWF154" s="2"/>
      <c r="NWG154" s="2"/>
      <c r="NWH154" s="2"/>
      <c r="NWI154" s="2"/>
      <c r="NWJ154" s="2"/>
      <c r="NWK154" s="2"/>
      <c r="NWL154" s="2"/>
      <c r="NWM154" s="2"/>
      <c r="NWN154" s="2"/>
      <c r="NWO154" s="2"/>
      <c r="NWP154" s="2"/>
      <c r="NWQ154" s="2"/>
      <c r="NWR154" s="2"/>
      <c r="NWS154" s="2"/>
      <c r="NWT154" s="2"/>
      <c r="NWU154" s="2"/>
      <c r="NWV154" s="2"/>
      <c r="NWW154" s="2"/>
      <c r="NWX154" s="2"/>
      <c r="NWY154" s="2"/>
      <c r="NWZ154" s="2"/>
      <c r="NXA154" s="2"/>
      <c r="NXB154" s="2"/>
      <c r="NXC154" s="2"/>
      <c r="NXD154" s="2"/>
      <c r="NXE154" s="2"/>
      <c r="NXF154" s="2"/>
      <c r="NXG154" s="2"/>
      <c r="NXH154" s="2"/>
      <c r="NXI154" s="2"/>
      <c r="NXJ154" s="2"/>
      <c r="NXK154" s="2"/>
      <c r="NXL154" s="2"/>
      <c r="NXM154" s="2"/>
      <c r="NXN154" s="2"/>
      <c r="NXO154" s="2"/>
      <c r="NXP154" s="2"/>
      <c r="NXQ154" s="2"/>
      <c r="NXR154" s="2"/>
      <c r="NXS154" s="2"/>
      <c r="NXT154" s="2"/>
      <c r="NXU154" s="2"/>
      <c r="NXV154" s="2"/>
      <c r="NXW154" s="2"/>
      <c r="NXX154" s="2"/>
      <c r="NXY154" s="2"/>
      <c r="NXZ154" s="2"/>
      <c r="NYA154" s="2"/>
      <c r="NYB154" s="2"/>
      <c r="NYC154" s="2"/>
      <c r="NYD154" s="2"/>
      <c r="NYE154" s="2"/>
      <c r="NYF154" s="2"/>
      <c r="NYG154" s="2"/>
      <c r="NYH154" s="2"/>
      <c r="NYI154" s="2"/>
      <c r="NYJ154" s="2"/>
      <c r="NYK154" s="2"/>
      <c r="NYL154" s="2"/>
      <c r="NYM154" s="2"/>
      <c r="NYN154" s="2"/>
      <c r="NYO154" s="2"/>
      <c r="NYP154" s="2"/>
      <c r="NYQ154" s="2"/>
      <c r="NYR154" s="2"/>
      <c r="NYS154" s="2"/>
      <c r="NYT154" s="2"/>
      <c r="NYU154" s="2"/>
      <c r="NYV154" s="2"/>
      <c r="NYW154" s="2"/>
      <c r="NYX154" s="2"/>
      <c r="NYY154" s="2"/>
      <c r="NYZ154" s="2"/>
      <c r="NZA154" s="2"/>
      <c r="NZB154" s="2"/>
      <c r="NZC154" s="2"/>
      <c r="NZD154" s="2"/>
      <c r="NZE154" s="2"/>
      <c r="NZF154" s="2"/>
      <c r="NZG154" s="2"/>
      <c r="NZH154" s="2"/>
      <c r="NZI154" s="2"/>
      <c r="NZJ154" s="2"/>
      <c r="NZK154" s="2"/>
      <c r="NZL154" s="2"/>
      <c r="NZM154" s="2"/>
      <c r="NZN154" s="2"/>
      <c r="NZO154" s="2"/>
      <c r="NZP154" s="2"/>
      <c r="NZQ154" s="2"/>
      <c r="NZR154" s="2"/>
      <c r="NZS154" s="2"/>
      <c r="NZT154" s="2"/>
      <c r="NZU154" s="2"/>
      <c r="NZV154" s="2"/>
      <c r="NZW154" s="2"/>
      <c r="NZX154" s="2"/>
      <c r="NZY154" s="2"/>
      <c r="NZZ154" s="2"/>
      <c r="OAA154" s="2"/>
      <c r="OAB154" s="2"/>
      <c r="OAC154" s="2"/>
      <c r="OAD154" s="2"/>
      <c r="OAE154" s="2"/>
      <c r="OAF154" s="2"/>
      <c r="OAG154" s="2"/>
      <c r="OAH154" s="2"/>
      <c r="OAI154" s="2"/>
      <c r="OAJ154" s="2"/>
      <c r="OAK154" s="2"/>
      <c r="OAL154" s="2"/>
      <c r="OAM154" s="2"/>
      <c r="OAN154" s="2"/>
      <c r="OAO154" s="2"/>
      <c r="OAP154" s="2"/>
      <c r="OAQ154" s="2"/>
      <c r="OAR154" s="2"/>
      <c r="OAS154" s="2"/>
      <c r="OAT154" s="2"/>
      <c r="OAU154" s="2"/>
      <c r="OAV154" s="2"/>
      <c r="OAW154" s="2"/>
      <c r="OAX154" s="2"/>
      <c r="OAY154" s="2"/>
      <c r="OAZ154" s="2"/>
      <c r="OBA154" s="2"/>
      <c r="OBB154" s="2"/>
      <c r="OBC154" s="2"/>
      <c r="OBD154" s="2"/>
      <c r="OBE154" s="2"/>
      <c r="OBF154" s="2"/>
      <c r="OBG154" s="2"/>
      <c r="OBH154" s="2"/>
      <c r="OBI154" s="2"/>
      <c r="OBJ154" s="2"/>
      <c r="OBK154" s="2"/>
      <c r="OBL154" s="2"/>
      <c r="OBM154" s="2"/>
      <c r="OBN154" s="2"/>
      <c r="OBO154" s="2"/>
      <c r="OBP154" s="2"/>
      <c r="OBQ154" s="2"/>
      <c r="OBR154" s="2"/>
      <c r="OBS154" s="2"/>
      <c r="OBT154" s="2"/>
      <c r="OBU154" s="2"/>
      <c r="OBV154" s="2"/>
      <c r="OBW154" s="2"/>
      <c r="OBX154" s="2"/>
      <c r="OBY154" s="2"/>
      <c r="OBZ154" s="2"/>
      <c r="OCA154" s="2"/>
      <c r="OCB154" s="2"/>
      <c r="OCC154" s="2"/>
      <c r="OCD154" s="2"/>
      <c r="OCE154" s="2"/>
      <c r="OCF154" s="2"/>
      <c r="OCG154" s="2"/>
      <c r="OCH154" s="2"/>
      <c r="OCI154" s="2"/>
      <c r="OCJ154" s="2"/>
      <c r="OCK154" s="2"/>
      <c r="OCL154" s="2"/>
      <c r="OCM154" s="2"/>
      <c r="OCN154" s="2"/>
      <c r="OCO154" s="2"/>
      <c r="OCP154" s="2"/>
      <c r="OCQ154" s="2"/>
      <c r="OCR154" s="2"/>
      <c r="OCS154" s="2"/>
      <c r="OCT154" s="2"/>
      <c r="OCU154" s="2"/>
      <c r="OCV154" s="2"/>
      <c r="OCW154" s="2"/>
      <c r="OCX154" s="2"/>
      <c r="OCY154" s="2"/>
      <c r="OCZ154" s="2"/>
      <c r="ODA154" s="2"/>
      <c r="ODB154" s="2"/>
      <c r="ODC154" s="2"/>
      <c r="ODD154" s="2"/>
      <c r="ODE154" s="2"/>
      <c r="ODF154" s="2"/>
      <c r="ODG154" s="2"/>
      <c r="ODH154" s="2"/>
      <c r="ODI154" s="2"/>
      <c r="ODJ154" s="2"/>
      <c r="ODK154" s="2"/>
      <c r="ODL154" s="2"/>
      <c r="ODM154" s="2"/>
      <c r="ODN154" s="2"/>
      <c r="ODO154" s="2"/>
      <c r="ODP154" s="2"/>
      <c r="ODQ154" s="2"/>
      <c r="ODR154" s="2"/>
      <c r="ODS154" s="2"/>
      <c r="ODT154" s="2"/>
      <c r="ODU154" s="2"/>
      <c r="ODV154" s="2"/>
      <c r="ODW154" s="2"/>
      <c r="ODX154" s="2"/>
      <c r="ODY154" s="2"/>
      <c r="ODZ154" s="2"/>
      <c r="OEA154" s="2"/>
      <c r="OEB154" s="2"/>
      <c r="OEC154" s="2"/>
      <c r="OED154" s="2"/>
      <c r="OEE154" s="2"/>
      <c r="OEF154" s="2"/>
      <c r="OEG154" s="2"/>
      <c r="OEH154" s="2"/>
      <c r="OEI154" s="2"/>
      <c r="OEJ154" s="2"/>
      <c r="OEK154" s="2"/>
      <c r="OEL154" s="2"/>
      <c r="OEM154" s="2"/>
      <c r="OEN154" s="2"/>
      <c r="OEO154" s="2"/>
      <c r="OEP154" s="2"/>
      <c r="OEQ154" s="2"/>
      <c r="OER154" s="2"/>
      <c r="OES154" s="2"/>
      <c r="OET154" s="2"/>
      <c r="OEU154" s="2"/>
      <c r="OEV154" s="2"/>
      <c r="OEW154" s="2"/>
      <c r="OEX154" s="2"/>
      <c r="OEY154" s="2"/>
      <c r="OEZ154" s="2"/>
      <c r="OFA154" s="2"/>
      <c r="OFB154" s="2"/>
      <c r="OFC154" s="2"/>
      <c r="OFD154" s="2"/>
      <c r="OFE154" s="2"/>
      <c r="OFF154" s="2"/>
      <c r="OFG154" s="2"/>
      <c r="OFH154" s="2"/>
      <c r="OFI154" s="2"/>
      <c r="OFJ154" s="2"/>
      <c r="OFK154" s="2"/>
      <c r="OFL154" s="2"/>
      <c r="OFM154" s="2"/>
      <c r="OFN154" s="2"/>
      <c r="OFO154" s="2"/>
      <c r="OFP154" s="2"/>
      <c r="OFQ154" s="2"/>
      <c r="OFR154" s="2"/>
      <c r="OFS154" s="2"/>
      <c r="OFT154" s="2"/>
      <c r="OFU154" s="2"/>
      <c r="OFV154" s="2"/>
      <c r="OFW154" s="2"/>
      <c r="OFX154" s="2"/>
      <c r="OFY154" s="2"/>
      <c r="OFZ154" s="2"/>
      <c r="OGA154" s="2"/>
      <c r="OGB154" s="2"/>
      <c r="OGC154" s="2"/>
      <c r="OGD154" s="2"/>
      <c r="OGE154" s="2"/>
      <c r="OGF154" s="2"/>
      <c r="OGG154" s="2"/>
      <c r="OGH154" s="2"/>
      <c r="OGI154" s="2"/>
      <c r="OGJ154" s="2"/>
      <c r="OGK154" s="2"/>
      <c r="OGL154" s="2"/>
      <c r="OGM154" s="2"/>
      <c r="OGN154" s="2"/>
      <c r="OGO154" s="2"/>
      <c r="OGP154" s="2"/>
      <c r="OGQ154" s="2"/>
      <c r="OGR154" s="2"/>
      <c r="OGS154" s="2"/>
      <c r="OGT154" s="2"/>
      <c r="OGU154" s="2"/>
      <c r="OGV154" s="2"/>
      <c r="OGW154" s="2"/>
      <c r="OGX154" s="2"/>
      <c r="OGY154" s="2"/>
      <c r="OGZ154" s="2"/>
      <c r="OHA154" s="2"/>
      <c r="OHB154" s="2"/>
      <c r="OHC154" s="2"/>
      <c r="OHD154" s="2"/>
      <c r="OHE154" s="2"/>
      <c r="OHF154" s="2"/>
      <c r="OHG154" s="2"/>
      <c r="OHH154" s="2"/>
      <c r="OHI154" s="2"/>
      <c r="OHJ154" s="2"/>
      <c r="OHK154" s="2"/>
      <c r="OHL154" s="2"/>
      <c r="OHM154" s="2"/>
      <c r="OHN154" s="2"/>
      <c r="OHO154" s="2"/>
      <c r="OHP154" s="2"/>
      <c r="OHQ154" s="2"/>
      <c r="OHR154" s="2"/>
      <c r="OHS154" s="2"/>
      <c r="OHT154" s="2"/>
      <c r="OHU154" s="2"/>
      <c r="OHV154" s="2"/>
      <c r="OHW154" s="2"/>
      <c r="OHX154" s="2"/>
      <c r="OHY154" s="2"/>
      <c r="OHZ154" s="2"/>
      <c r="OIA154" s="2"/>
      <c r="OIB154" s="2"/>
      <c r="OIC154" s="2"/>
      <c r="OID154" s="2"/>
      <c r="OIE154" s="2"/>
      <c r="OIF154" s="2"/>
      <c r="OIG154" s="2"/>
      <c r="OIH154" s="2"/>
      <c r="OII154" s="2"/>
      <c r="OIJ154" s="2"/>
      <c r="OIK154" s="2"/>
      <c r="OIL154" s="2"/>
      <c r="OIM154" s="2"/>
      <c r="OIN154" s="2"/>
      <c r="OIO154" s="2"/>
      <c r="OIP154" s="2"/>
      <c r="OIQ154" s="2"/>
      <c r="OIR154" s="2"/>
      <c r="OIS154" s="2"/>
      <c r="OIT154" s="2"/>
      <c r="OIU154" s="2"/>
      <c r="OIV154" s="2"/>
      <c r="OIW154" s="2"/>
      <c r="OIX154" s="2"/>
      <c r="OIY154" s="2"/>
      <c r="OIZ154" s="2"/>
      <c r="OJA154" s="2"/>
      <c r="OJB154" s="2"/>
      <c r="OJC154" s="2"/>
      <c r="OJD154" s="2"/>
      <c r="OJE154" s="2"/>
      <c r="OJF154" s="2"/>
      <c r="OJG154" s="2"/>
      <c r="OJH154" s="2"/>
      <c r="OJI154" s="2"/>
      <c r="OJJ154" s="2"/>
      <c r="OJK154" s="2"/>
      <c r="OJL154" s="2"/>
      <c r="OJM154" s="2"/>
      <c r="OJN154" s="2"/>
      <c r="OJO154" s="2"/>
      <c r="OJP154" s="2"/>
      <c r="OJQ154" s="2"/>
      <c r="OJR154" s="2"/>
      <c r="OJS154" s="2"/>
      <c r="OJT154" s="2"/>
      <c r="OJU154" s="2"/>
      <c r="OJV154" s="2"/>
      <c r="OJW154" s="2"/>
      <c r="OJX154" s="2"/>
      <c r="OJY154" s="2"/>
      <c r="OJZ154" s="2"/>
      <c r="OKA154" s="2"/>
      <c r="OKB154" s="2"/>
      <c r="OKC154" s="2"/>
      <c r="OKD154" s="2"/>
      <c r="OKE154" s="2"/>
      <c r="OKF154" s="2"/>
      <c r="OKG154" s="2"/>
      <c r="OKH154" s="2"/>
      <c r="OKI154" s="2"/>
      <c r="OKJ154" s="2"/>
      <c r="OKK154" s="2"/>
      <c r="OKL154" s="2"/>
      <c r="OKM154" s="2"/>
      <c r="OKN154" s="2"/>
      <c r="OKO154" s="2"/>
      <c r="OKP154" s="2"/>
      <c r="OKQ154" s="2"/>
      <c r="OKR154" s="2"/>
      <c r="OKS154" s="2"/>
      <c r="OKT154" s="2"/>
      <c r="OKU154" s="2"/>
      <c r="OKV154" s="2"/>
      <c r="OKW154" s="2"/>
      <c r="OKX154" s="2"/>
      <c r="OKY154" s="2"/>
      <c r="OKZ154" s="2"/>
      <c r="OLA154" s="2"/>
      <c r="OLB154" s="2"/>
      <c r="OLC154" s="2"/>
      <c r="OLD154" s="2"/>
      <c r="OLE154" s="2"/>
      <c r="OLF154" s="2"/>
      <c r="OLG154" s="2"/>
      <c r="OLH154" s="2"/>
      <c r="OLI154" s="2"/>
      <c r="OLJ154" s="2"/>
      <c r="OLK154" s="2"/>
      <c r="OLL154" s="2"/>
      <c r="OLM154" s="2"/>
      <c r="OLN154" s="2"/>
      <c r="OLO154" s="2"/>
      <c r="OLP154" s="2"/>
      <c r="OLQ154" s="2"/>
      <c r="OLR154" s="2"/>
      <c r="OLS154" s="2"/>
      <c r="OLT154" s="2"/>
      <c r="OLU154" s="2"/>
      <c r="OLV154" s="2"/>
      <c r="OLW154" s="2"/>
      <c r="OLX154" s="2"/>
      <c r="OLY154" s="2"/>
      <c r="OLZ154" s="2"/>
      <c r="OMA154" s="2"/>
      <c r="OMB154" s="2"/>
      <c r="OMC154" s="2"/>
      <c r="OMD154" s="2"/>
      <c r="OME154" s="2"/>
      <c r="OMF154" s="2"/>
      <c r="OMG154" s="2"/>
      <c r="OMH154" s="2"/>
      <c r="OMI154" s="2"/>
      <c r="OMJ154" s="2"/>
      <c r="OMK154" s="2"/>
      <c r="OML154" s="2"/>
      <c r="OMM154" s="2"/>
      <c r="OMN154" s="2"/>
      <c r="OMO154" s="2"/>
      <c r="OMP154" s="2"/>
      <c r="OMQ154" s="2"/>
      <c r="OMR154" s="2"/>
      <c r="OMS154" s="2"/>
      <c r="OMT154" s="2"/>
      <c r="OMU154" s="2"/>
      <c r="OMV154" s="2"/>
      <c r="OMW154" s="2"/>
      <c r="OMX154" s="2"/>
      <c r="OMY154" s="2"/>
      <c r="OMZ154" s="2"/>
      <c r="ONA154" s="2"/>
      <c r="ONB154" s="2"/>
      <c r="ONC154" s="2"/>
      <c r="OND154" s="2"/>
      <c r="ONE154" s="2"/>
      <c r="ONF154" s="2"/>
      <c r="ONG154" s="2"/>
      <c r="ONH154" s="2"/>
      <c r="ONI154" s="2"/>
      <c r="ONJ154" s="2"/>
      <c r="ONK154" s="2"/>
      <c r="ONL154" s="2"/>
      <c r="ONM154" s="2"/>
      <c r="ONN154" s="2"/>
      <c r="ONO154" s="2"/>
      <c r="ONP154" s="2"/>
      <c r="ONQ154" s="2"/>
      <c r="ONR154" s="2"/>
      <c r="ONS154" s="2"/>
      <c r="ONT154" s="2"/>
      <c r="ONU154" s="2"/>
      <c r="ONV154" s="2"/>
      <c r="ONW154" s="2"/>
      <c r="ONX154" s="2"/>
      <c r="ONY154" s="2"/>
      <c r="ONZ154" s="2"/>
      <c r="OOA154" s="2"/>
      <c r="OOB154" s="2"/>
      <c r="OOC154" s="2"/>
      <c r="OOD154" s="2"/>
      <c r="OOE154" s="2"/>
      <c r="OOF154" s="2"/>
      <c r="OOG154" s="2"/>
      <c r="OOH154" s="2"/>
      <c r="OOI154" s="2"/>
      <c r="OOJ154" s="2"/>
      <c r="OOK154" s="2"/>
      <c r="OOL154" s="2"/>
      <c r="OOM154" s="2"/>
      <c r="OON154" s="2"/>
      <c r="OOO154" s="2"/>
      <c r="OOP154" s="2"/>
      <c r="OOQ154" s="2"/>
      <c r="OOR154" s="2"/>
      <c r="OOS154" s="2"/>
      <c r="OOT154" s="2"/>
      <c r="OOU154" s="2"/>
      <c r="OOV154" s="2"/>
      <c r="OOW154" s="2"/>
      <c r="OOX154" s="2"/>
      <c r="OOY154" s="2"/>
      <c r="OOZ154" s="2"/>
      <c r="OPA154" s="2"/>
      <c r="OPB154" s="2"/>
      <c r="OPC154" s="2"/>
      <c r="OPD154" s="2"/>
      <c r="OPE154" s="2"/>
      <c r="OPF154" s="2"/>
      <c r="OPG154" s="2"/>
      <c r="OPH154" s="2"/>
      <c r="OPI154" s="2"/>
      <c r="OPJ154" s="2"/>
      <c r="OPK154" s="2"/>
      <c r="OPL154" s="2"/>
      <c r="OPM154" s="2"/>
      <c r="OPN154" s="2"/>
      <c r="OPO154" s="2"/>
      <c r="OPP154" s="2"/>
      <c r="OPQ154" s="2"/>
      <c r="OPR154" s="2"/>
      <c r="OPS154" s="2"/>
      <c r="OPT154" s="2"/>
      <c r="OPU154" s="2"/>
      <c r="OPV154" s="2"/>
      <c r="OPW154" s="2"/>
      <c r="OPX154" s="2"/>
      <c r="OPY154" s="2"/>
      <c r="OPZ154" s="2"/>
      <c r="OQA154" s="2"/>
      <c r="OQB154" s="2"/>
      <c r="OQC154" s="2"/>
      <c r="OQD154" s="2"/>
      <c r="OQE154" s="2"/>
      <c r="OQF154" s="2"/>
      <c r="OQG154" s="2"/>
      <c r="OQH154" s="2"/>
      <c r="OQI154" s="2"/>
      <c r="OQJ154" s="2"/>
      <c r="OQK154" s="2"/>
      <c r="OQL154" s="2"/>
      <c r="OQM154" s="2"/>
      <c r="OQN154" s="2"/>
      <c r="OQO154" s="2"/>
      <c r="OQP154" s="2"/>
      <c r="OQQ154" s="2"/>
      <c r="OQR154" s="2"/>
      <c r="OQS154" s="2"/>
      <c r="OQT154" s="2"/>
      <c r="OQU154" s="2"/>
      <c r="OQV154" s="2"/>
      <c r="OQW154" s="2"/>
      <c r="OQX154" s="2"/>
      <c r="OQY154" s="2"/>
      <c r="OQZ154" s="2"/>
      <c r="ORA154" s="2"/>
      <c r="ORB154" s="2"/>
      <c r="ORC154" s="2"/>
      <c r="ORD154" s="2"/>
      <c r="ORE154" s="2"/>
      <c r="ORF154" s="2"/>
      <c r="ORG154" s="2"/>
      <c r="ORH154" s="2"/>
      <c r="ORI154" s="2"/>
      <c r="ORJ154" s="2"/>
      <c r="ORK154" s="2"/>
      <c r="ORL154" s="2"/>
      <c r="ORM154" s="2"/>
      <c r="ORN154" s="2"/>
      <c r="ORO154" s="2"/>
      <c r="ORP154" s="2"/>
      <c r="ORQ154" s="2"/>
      <c r="ORR154" s="2"/>
      <c r="ORS154" s="2"/>
      <c r="ORT154" s="2"/>
      <c r="ORU154" s="2"/>
      <c r="ORV154" s="2"/>
      <c r="ORW154" s="2"/>
      <c r="ORX154" s="2"/>
      <c r="ORY154" s="2"/>
      <c r="ORZ154" s="2"/>
      <c r="OSA154" s="2"/>
      <c r="OSB154" s="2"/>
      <c r="OSC154" s="2"/>
      <c r="OSD154" s="2"/>
      <c r="OSE154" s="2"/>
      <c r="OSF154" s="2"/>
      <c r="OSG154" s="2"/>
      <c r="OSH154" s="2"/>
      <c r="OSI154" s="2"/>
      <c r="OSJ154" s="2"/>
      <c r="OSK154" s="2"/>
      <c r="OSL154" s="2"/>
      <c r="OSM154" s="2"/>
      <c r="OSN154" s="2"/>
      <c r="OSO154" s="2"/>
      <c r="OSP154" s="2"/>
      <c r="OSQ154" s="2"/>
      <c r="OSR154" s="2"/>
      <c r="OSS154" s="2"/>
      <c r="OST154" s="2"/>
      <c r="OSU154" s="2"/>
      <c r="OSV154" s="2"/>
      <c r="OSW154" s="2"/>
      <c r="OSX154" s="2"/>
      <c r="OSY154" s="2"/>
      <c r="OSZ154" s="2"/>
      <c r="OTA154" s="2"/>
      <c r="OTB154" s="2"/>
      <c r="OTC154" s="2"/>
      <c r="OTD154" s="2"/>
      <c r="OTE154" s="2"/>
      <c r="OTF154" s="2"/>
      <c r="OTG154" s="2"/>
      <c r="OTH154" s="2"/>
      <c r="OTI154" s="2"/>
      <c r="OTJ154" s="2"/>
      <c r="OTK154" s="2"/>
      <c r="OTL154" s="2"/>
      <c r="OTM154" s="2"/>
      <c r="OTN154" s="2"/>
      <c r="OTO154" s="2"/>
      <c r="OTP154" s="2"/>
      <c r="OTQ154" s="2"/>
      <c r="OTR154" s="2"/>
      <c r="OTS154" s="2"/>
      <c r="OTT154" s="2"/>
      <c r="OTU154" s="2"/>
      <c r="OTV154" s="2"/>
      <c r="OTW154" s="2"/>
      <c r="OTX154" s="2"/>
      <c r="OTY154" s="2"/>
      <c r="OTZ154" s="2"/>
      <c r="OUA154" s="2"/>
      <c r="OUB154" s="2"/>
      <c r="OUC154" s="2"/>
      <c r="OUD154" s="2"/>
      <c r="OUE154" s="2"/>
      <c r="OUF154" s="2"/>
      <c r="OUG154" s="2"/>
      <c r="OUH154" s="2"/>
      <c r="OUI154" s="2"/>
      <c r="OUJ154" s="2"/>
      <c r="OUK154" s="2"/>
      <c r="OUL154" s="2"/>
      <c r="OUM154" s="2"/>
      <c r="OUN154" s="2"/>
      <c r="OUO154" s="2"/>
      <c r="OUP154" s="2"/>
      <c r="OUQ154" s="2"/>
      <c r="OUR154" s="2"/>
      <c r="OUS154" s="2"/>
      <c r="OUT154" s="2"/>
      <c r="OUU154" s="2"/>
      <c r="OUV154" s="2"/>
      <c r="OUW154" s="2"/>
      <c r="OUX154" s="2"/>
      <c r="OUY154" s="2"/>
      <c r="OUZ154" s="2"/>
      <c r="OVA154" s="2"/>
      <c r="OVB154" s="2"/>
      <c r="OVC154" s="2"/>
      <c r="OVD154" s="2"/>
      <c r="OVE154" s="2"/>
      <c r="OVF154" s="2"/>
      <c r="OVG154" s="2"/>
      <c r="OVH154" s="2"/>
      <c r="OVI154" s="2"/>
      <c r="OVJ154" s="2"/>
      <c r="OVK154" s="2"/>
      <c r="OVL154" s="2"/>
      <c r="OVM154" s="2"/>
      <c r="OVN154" s="2"/>
      <c r="OVO154" s="2"/>
      <c r="OVP154" s="2"/>
      <c r="OVQ154" s="2"/>
      <c r="OVR154" s="2"/>
      <c r="OVS154" s="2"/>
      <c r="OVT154" s="2"/>
      <c r="OVU154" s="2"/>
      <c r="OVV154" s="2"/>
      <c r="OVW154" s="2"/>
      <c r="OVX154" s="2"/>
      <c r="OVY154" s="2"/>
      <c r="OVZ154" s="2"/>
      <c r="OWA154" s="2"/>
      <c r="OWB154" s="2"/>
      <c r="OWC154" s="2"/>
      <c r="OWD154" s="2"/>
      <c r="OWE154" s="2"/>
      <c r="OWF154" s="2"/>
      <c r="OWG154" s="2"/>
      <c r="OWH154" s="2"/>
      <c r="OWI154" s="2"/>
      <c r="OWJ154" s="2"/>
      <c r="OWK154" s="2"/>
      <c r="OWL154" s="2"/>
      <c r="OWM154" s="2"/>
      <c r="OWN154" s="2"/>
      <c r="OWO154" s="2"/>
      <c r="OWP154" s="2"/>
      <c r="OWQ154" s="2"/>
      <c r="OWR154" s="2"/>
      <c r="OWS154" s="2"/>
      <c r="OWT154" s="2"/>
      <c r="OWU154" s="2"/>
      <c r="OWV154" s="2"/>
      <c r="OWW154" s="2"/>
      <c r="OWX154" s="2"/>
      <c r="OWY154" s="2"/>
      <c r="OWZ154" s="2"/>
      <c r="OXA154" s="2"/>
      <c r="OXB154" s="2"/>
      <c r="OXC154" s="2"/>
      <c r="OXD154" s="2"/>
      <c r="OXE154" s="2"/>
      <c r="OXF154" s="2"/>
      <c r="OXG154" s="2"/>
      <c r="OXH154" s="2"/>
      <c r="OXI154" s="2"/>
      <c r="OXJ154" s="2"/>
      <c r="OXK154" s="2"/>
      <c r="OXL154" s="2"/>
      <c r="OXM154" s="2"/>
      <c r="OXN154" s="2"/>
      <c r="OXO154" s="2"/>
      <c r="OXP154" s="2"/>
      <c r="OXQ154" s="2"/>
      <c r="OXR154" s="2"/>
      <c r="OXS154" s="2"/>
      <c r="OXT154" s="2"/>
      <c r="OXU154" s="2"/>
      <c r="OXV154" s="2"/>
      <c r="OXW154" s="2"/>
      <c r="OXX154" s="2"/>
      <c r="OXY154" s="2"/>
      <c r="OXZ154" s="2"/>
      <c r="OYA154" s="2"/>
      <c r="OYB154" s="2"/>
      <c r="OYC154" s="2"/>
      <c r="OYD154" s="2"/>
      <c r="OYE154" s="2"/>
      <c r="OYF154" s="2"/>
      <c r="OYG154" s="2"/>
      <c r="OYH154" s="2"/>
      <c r="OYI154" s="2"/>
      <c r="OYJ154" s="2"/>
      <c r="OYK154" s="2"/>
      <c r="OYL154" s="2"/>
      <c r="OYM154" s="2"/>
      <c r="OYN154" s="2"/>
      <c r="OYO154" s="2"/>
      <c r="OYP154" s="2"/>
      <c r="OYQ154" s="2"/>
      <c r="OYR154" s="2"/>
      <c r="OYS154" s="2"/>
      <c r="OYT154" s="2"/>
      <c r="OYU154" s="2"/>
      <c r="OYV154" s="2"/>
      <c r="OYW154" s="2"/>
      <c r="OYX154" s="2"/>
      <c r="OYY154" s="2"/>
      <c r="OYZ154" s="2"/>
      <c r="OZA154" s="2"/>
      <c r="OZB154" s="2"/>
      <c r="OZC154" s="2"/>
      <c r="OZD154" s="2"/>
      <c r="OZE154" s="2"/>
      <c r="OZF154" s="2"/>
      <c r="OZG154" s="2"/>
      <c r="OZH154" s="2"/>
      <c r="OZI154" s="2"/>
      <c r="OZJ154" s="2"/>
      <c r="OZK154" s="2"/>
      <c r="OZL154" s="2"/>
      <c r="OZM154" s="2"/>
      <c r="OZN154" s="2"/>
      <c r="OZO154" s="2"/>
      <c r="OZP154" s="2"/>
      <c r="OZQ154" s="2"/>
      <c r="OZR154" s="2"/>
      <c r="OZS154" s="2"/>
      <c r="OZT154" s="2"/>
      <c r="OZU154" s="2"/>
      <c r="OZV154" s="2"/>
      <c r="OZW154" s="2"/>
      <c r="OZX154" s="2"/>
      <c r="OZY154" s="2"/>
      <c r="OZZ154" s="2"/>
      <c r="PAA154" s="2"/>
      <c r="PAB154" s="2"/>
      <c r="PAC154" s="2"/>
      <c r="PAD154" s="2"/>
      <c r="PAE154" s="2"/>
      <c r="PAF154" s="2"/>
      <c r="PAG154" s="2"/>
      <c r="PAH154" s="2"/>
      <c r="PAI154" s="2"/>
      <c r="PAJ154" s="2"/>
      <c r="PAK154" s="2"/>
      <c r="PAL154" s="2"/>
      <c r="PAM154" s="2"/>
      <c r="PAN154" s="2"/>
      <c r="PAO154" s="2"/>
      <c r="PAP154" s="2"/>
      <c r="PAQ154" s="2"/>
      <c r="PAR154" s="2"/>
      <c r="PAS154" s="2"/>
      <c r="PAT154" s="2"/>
      <c r="PAU154" s="2"/>
      <c r="PAV154" s="2"/>
      <c r="PAW154" s="2"/>
      <c r="PAX154" s="2"/>
      <c r="PAY154" s="2"/>
      <c r="PAZ154" s="2"/>
      <c r="PBA154" s="2"/>
      <c r="PBB154" s="2"/>
      <c r="PBC154" s="2"/>
      <c r="PBD154" s="2"/>
      <c r="PBE154" s="2"/>
      <c r="PBF154" s="2"/>
      <c r="PBG154" s="2"/>
      <c r="PBH154" s="2"/>
      <c r="PBI154" s="2"/>
      <c r="PBJ154" s="2"/>
      <c r="PBK154" s="2"/>
      <c r="PBL154" s="2"/>
      <c r="PBM154" s="2"/>
      <c r="PBN154" s="2"/>
      <c r="PBO154" s="2"/>
      <c r="PBP154" s="2"/>
      <c r="PBQ154" s="2"/>
      <c r="PBR154" s="2"/>
      <c r="PBS154" s="2"/>
      <c r="PBT154" s="2"/>
      <c r="PBU154" s="2"/>
      <c r="PBV154" s="2"/>
      <c r="PBW154" s="2"/>
      <c r="PBX154" s="2"/>
      <c r="PBY154" s="2"/>
      <c r="PBZ154" s="2"/>
      <c r="PCA154" s="2"/>
      <c r="PCB154" s="2"/>
      <c r="PCC154" s="2"/>
      <c r="PCD154" s="2"/>
      <c r="PCE154" s="2"/>
      <c r="PCF154" s="2"/>
      <c r="PCG154" s="2"/>
      <c r="PCH154" s="2"/>
      <c r="PCI154" s="2"/>
      <c r="PCJ154" s="2"/>
      <c r="PCK154" s="2"/>
      <c r="PCL154" s="2"/>
      <c r="PCM154" s="2"/>
      <c r="PCN154" s="2"/>
      <c r="PCO154" s="2"/>
      <c r="PCP154" s="2"/>
      <c r="PCQ154" s="2"/>
      <c r="PCR154" s="2"/>
      <c r="PCS154" s="2"/>
      <c r="PCT154" s="2"/>
      <c r="PCU154" s="2"/>
      <c r="PCV154" s="2"/>
      <c r="PCW154" s="2"/>
      <c r="PCX154" s="2"/>
      <c r="PCY154" s="2"/>
      <c r="PCZ154" s="2"/>
      <c r="PDA154" s="2"/>
      <c r="PDB154" s="2"/>
      <c r="PDC154" s="2"/>
      <c r="PDD154" s="2"/>
      <c r="PDE154" s="2"/>
      <c r="PDF154" s="2"/>
      <c r="PDG154" s="2"/>
      <c r="PDH154" s="2"/>
      <c r="PDI154" s="2"/>
      <c r="PDJ154" s="2"/>
      <c r="PDK154" s="2"/>
      <c r="PDL154" s="2"/>
      <c r="PDM154" s="2"/>
      <c r="PDN154" s="2"/>
      <c r="PDO154" s="2"/>
      <c r="PDP154" s="2"/>
      <c r="PDQ154" s="2"/>
      <c r="PDR154" s="2"/>
      <c r="PDS154" s="2"/>
      <c r="PDT154" s="2"/>
      <c r="PDU154" s="2"/>
      <c r="PDV154" s="2"/>
      <c r="PDW154" s="2"/>
      <c r="PDX154" s="2"/>
      <c r="PDY154" s="2"/>
      <c r="PDZ154" s="2"/>
      <c r="PEA154" s="2"/>
      <c r="PEB154" s="2"/>
      <c r="PEC154" s="2"/>
      <c r="PED154" s="2"/>
      <c r="PEE154" s="2"/>
      <c r="PEF154" s="2"/>
      <c r="PEG154" s="2"/>
      <c r="PEH154" s="2"/>
      <c r="PEI154" s="2"/>
      <c r="PEJ154" s="2"/>
      <c r="PEK154" s="2"/>
      <c r="PEL154" s="2"/>
      <c r="PEM154" s="2"/>
      <c r="PEN154" s="2"/>
      <c r="PEO154" s="2"/>
      <c r="PEP154" s="2"/>
      <c r="PEQ154" s="2"/>
      <c r="PER154" s="2"/>
      <c r="PES154" s="2"/>
      <c r="PET154" s="2"/>
      <c r="PEU154" s="2"/>
      <c r="PEV154" s="2"/>
      <c r="PEW154" s="2"/>
      <c r="PEX154" s="2"/>
      <c r="PEY154" s="2"/>
      <c r="PEZ154" s="2"/>
      <c r="PFA154" s="2"/>
      <c r="PFB154" s="2"/>
      <c r="PFC154" s="2"/>
      <c r="PFD154" s="2"/>
      <c r="PFE154" s="2"/>
      <c r="PFF154" s="2"/>
      <c r="PFG154" s="2"/>
      <c r="PFH154" s="2"/>
      <c r="PFI154" s="2"/>
      <c r="PFJ154" s="2"/>
      <c r="PFK154" s="2"/>
      <c r="PFL154" s="2"/>
      <c r="PFM154" s="2"/>
      <c r="PFN154" s="2"/>
      <c r="PFO154" s="2"/>
      <c r="PFP154" s="2"/>
      <c r="PFQ154" s="2"/>
      <c r="PFR154" s="2"/>
      <c r="PFS154" s="2"/>
      <c r="PFT154" s="2"/>
      <c r="PFU154" s="2"/>
      <c r="PFV154" s="2"/>
      <c r="PFW154" s="2"/>
      <c r="PFX154" s="2"/>
      <c r="PFY154" s="2"/>
      <c r="PFZ154" s="2"/>
      <c r="PGA154" s="2"/>
      <c r="PGB154" s="2"/>
      <c r="PGC154" s="2"/>
      <c r="PGD154" s="2"/>
      <c r="PGE154" s="2"/>
      <c r="PGF154" s="2"/>
      <c r="PGG154" s="2"/>
      <c r="PGH154" s="2"/>
      <c r="PGI154" s="2"/>
      <c r="PGJ154" s="2"/>
      <c r="PGK154" s="2"/>
      <c r="PGL154" s="2"/>
      <c r="PGM154" s="2"/>
      <c r="PGN154" s="2"/>
      <c r="PGO154" s="2"/>
      <c r="PGP154" s="2"/>
      <c r="PGQ154" s="2"/>
      <c r="PGR154" s="2"/>
      <c r="PGS154" s="2"/>
      <c r="PGT154" s="2"/>
      <c r="PGU154" s="2"/>
      <c r="PGV154" s="2"/>
      <c r="PGW154" s="2"/>
      <c r="PGX154" s="2"/>
      <c r="PGY154" s="2"/>
      <c r="PGZ154" s="2"/>
      <c r="PHA154" s="2"/>
      <c r="PHB154" s="2"/>
      <c r="PHC154" s="2"/>
      <c r="PHD154" s="2"/>
      <c r="PHE154" s="2"/>
      <c r="PHF154" s="2"/>
      <c r="PHG154" s="2"/>
      <c r="PHH154" s="2"/>
      <c r="PHI154" s="2"/>
      <c r="PHJ154" s="2"/>
      <c r="PHK154" s="2"/>
      <c r="PHL154" s="2"/>
      <c r="PHM154" s="2"/>
      <c r="PHN154" s="2"/>
      <c r="PHO154" s="2"/>
      <c r="PHP154" s="2"/>
      <c r="PHQ154" s="2"/>
      <c r="PHR154" s="2"/>
      <c r="PHS154" s="2"/>
      <c r="PHT154" s="2"/>
      <c r="PHU154" s="2"/>
      <c r="PHV154" s="2"/>
      <c r="PHW154" s="2"/>
      <c r="PHX154" s="2"/>
      <c r="PHY154" s="2"/>
      <c r="PHZ154" s="2"/>
      <c r="PIA154" s="2"/>
      <c r="PIB154" s="2"/>
      <c r="PIC154" s="2"/>
      <c r="PID154" s="2"/>
      <c r="PIE154" s="2"/>
      <c r="PIF154" s="2"/>
      <c r="PIG154" s="2"/>
      <c r="PIH154" s="2"/>
      <c r="PII154" s="2"/>
      <c r="PIJ154" s="2"/>
      <c r="PIK154" s="2"/>
      <c r="PIL154" s="2"/>
      <c r="PIM154" s="2"/>
      <c r="PIN154" s="2"/>
      <c r="PIO154" s="2"/>
      <c r="PIP154" s="2"/>
      <c r="PIQ154" s="2"/>
      <c r="PIR154" s="2"/>
      <c r="PIS154" s="2"/>
      <c r="PIT154" s="2"/>
      <c r="PIU154" s="2"/>
      <c r="PIV154" s="2"/>
      <c r="PIW154" s="2"/>
      <c r="PIX154" s="2"/>
      <c r="PIY154" s="2"/>
      <c r="PIZ154" s="2"/>
      <c r="PJA154" s="2"/>
      <c r="PJB154" s="2"/>
      <c r="PJC154" s="2"/>
      <c r="PJD154" s="2"/>
      <c r="PJE154" s="2"/>
      <c r="PJF154" s="2"/>
      <c r="PJG154" s="2"/>
      <c r="PJH154" s="2"/>
      <c r="PJI154" s="2"/>
      <c r="PJJ154" s="2"/>
      <c r="PJK154" s="2"/>
      <c r="PJL154" s="2"/>
      <c r="PJM154" s="2"/>
      <c r="PJN154" s="2"/>
      <c r="PJO154" s="2"/>
      <c r="PJP154" s="2"/>
      <c r="PJQ154" s="2"/>
      <c r="PJR154" s="2"/>
      <c r="PJS154" s="2"/>
      <c r="PJT154" s="2"/>
      <c r="PJU154" s="2"/>
      <c r="PJV154" s="2"/>
      <c r="PJW154" s="2"/>
      <c r="PJX154" s="2"/>
      <c r="PJY154" s="2"/>
      <c r="PJZ154" s="2"/>
      <c r="PKA154" s="2"/>
      <c r="PKB154" s="2"/>
      <c r="PKC154" s="2"/>
      <c r="PKD154" s="2"/>
      <c r="PKE154" s="2"/>
      <c r="PKF154" s="2"/>
      <c r="PKG154" s="2"/>
      <c r="PKH154" s="2"/>
      <c r="PKI154" s="2"/>
      <c r="PKJ154" s="2"/>
      <c r="PKK154" s="2"/>
      <c r="PKL154" s="2"/>
      <c r="PKM154" s="2"/>
      <c r="PKN154" s="2"/>
      <c r="PKO154" s="2"/>
      <c r="PKP154" s="2"/>
      <c r="PKQ154" s="2"/>
      <c r="PKR154" s="2"/>
      <c r="PKS154" s="2"/>
      <c r="PKT154" s="2"/>
      <c r="PKU154" s="2"/>
      <c r="PKV154" s="2"/>
      <c r="PKW154" s="2"/>
      <c r="PKX154" s="2"/>
      <c r="PKY154" s="2"/>
      <c r="PKZ154" s="2"/>
      <c r="PLA154" s="2"/>
      <c r="PLB154" s="2"/>
      <c r="PLC154" s="2"/>
      <c r="PLD154" s="2"/>
      <c r="PLE154" s="2"/>
      <c r="PLF154" s="2"/>
      <c r="PLG154" s="2"/>
      <c r="PLH154" s="2"/>
      <c r="PLI154" s="2"/>
      <c r="PLJ154" s="2"/>
      <c r="PLK154" s="2"/>
      <c r="PLL154" s="2"/>
      <c r="PLM154" s="2"/>
      <c r="PLN154" s="2"/>
      <c r="PLO154" s="2"/>
      <c r="PLP154" s="2"/>
      <c r="PLQ154" s="2"/>
      <c r="PLR154" s="2"/>
      <c r="PLS154" s="2"/>
      <c r="PLT154" s="2"/>
      <c r="PLU154" s="2"/>
      <c r="PLV154" s="2"/>
      <c r="PLW154" s="2"/>
      <c r="PLX154" s="2"/>
      <c r="PLY154" s="2"/>
      <c r="PLZ154" s="2"/>
      <c r="PMA154" s="2"/>
      <c r="PMB154" s="2"/>
      <c r="PMC154" s="2"/>
      <c r="PMD154" s="2"/>
      <c r="PME154" s="2"/>
      <c r="PMF154" s="2"/>
      <c r="PMG154" s="2"/>
      <c r="PMH154" s="2"/>
      <c r="PMI154" s="2"/>
      <c r="PMJ154" s="2"/>
      <c r="PMK154" s="2"/>
      <c r="PML154" s="2"/>
      <c r="PMM154" s="2"/>
      <c r="PMN154" s="2"/>
      <c r="PMO154" s="2"/>
      <c r="PMP154" s="2"/>
      <c r="PMQ154" s="2"/>
      <c r="PMR154" s="2"/>
      <c r="PMS154" s="2"/>
      <c r="PMT154" s="2"/>
      <c r="PMU154" s="2"/>
      <c r="PMV154" s="2"/>
      <c r="PMW154" s="2"/>
      <c r="PMX154" s="2"/>
      <c r="PMY154" s="2"/>
      <c r="PMZ154" s="2"/>
      <c r="PNA154" s="2"/>
      <c r="PNB154" s="2"/>
      <c r="PNC154" s="2"/>
      <c r="PND154" s="2"/>
      <c r="PNE154" s="2"/>
      <c r="PNF154" s="2"/>
      <c r="PNG154" s="2"/>
      <c r="PNH154" s="2"/>
      <c r="PNI154" s="2"/>
      <c r="PNJ154" s="2"/>
      <c r="PNK154" s="2"/>
      <c r="PNL154" s="2"/>
      <c r="PNM154" s="2"/>
      <c r="PNN154" s="2"/>
      <c r="PNO154" s="2"/>
      <c r="PNP154" s="2"/>
      <c r="PNQ154" s="2"/>
      <c r="PNR154" s="2"/>
      <c r="PNS154" s="2"/>
      <c r="PNT154" s="2"/>
      <c r="PNU154" s="2"/>
      <c r="PNV154" s="2"/>
      <c r="PNW154" s="2"/>
      <c r="PNX154" s="2"/>
      <c r="PNY154" s="2"/>
      <c r="PNZ154" s="2"/>
      <c r="POA154" s="2"/>
      <c r="POB154" s="2"/>
      <c r="POC154" s="2"/>
      <c r="POD154" s="2"/>
      <c r="POE154" s="2"/>
      <c r="POF154" s="2"/>
      <c r="POG154" s="2"/>
      <c r="POH154" s="2"/>
      <c r="POI154" s="2"/>
      <c r="POJ154" s="2"/>
      <c r="POK154" s="2"/>
      <c r="POL154" s="2"/>
      <c r="POM154" s="2"/>
      <c r="PON154" s="2"/>
      <c r="POO154" s="2"/>
      <c r="POP154" s="2"/>
      <c r="POQ154" s="2"/>
      <c r="POR154" s="2"/>
      <c r="POS154" s="2"/>
      <c r="POT154" s="2"/>
      <c r="POU154" s="2"/>
      <c r="POV154" s="2"/>
      <c r="POW154" s="2"/>
      <c r="POX154" s="2"/>
      <c r="POY154" s="2"/>
      <c r="POZ154" s="2"/>
      <c r="PPA154" s="2"/>
      <c r="PPB154" s="2"/>
      <c r="PPC154" s="2"/>
      <c r="PPD154" s="2"/>
      <c r="PPE154" s="2"/>
      <c r="PPF154" s="2"/>
      <c r="PPG154" s="2"/>
      <c r="PPH154" s="2"/>
      <c r="PPI154" s="2"/>
      <c r="PPJ154" s="2"/>
      <c r="PPK154" s="2"/>
      <c r="PPL154" s="2"/>
      <c r="PPM154" s="2"/>
      <c r="PPN154" s="2"/>
      <c r="PPO154" s="2"/>
      <c r="PPP154" s="2"/>
      <c r="PPQ154" s="2"/>
      <c r="PPR154" s="2"/>
      <c r="PPS154" s="2"/>
      <c r="PPT154" s="2"/>
      <c r="PPU154" s="2"/>
      <c r="PPV154" s="2"/>
      <c r="PPW154" s="2"/>
      <c r="PPX154" s="2"/>
      <c r="PPY154" s="2"/>
      <c r="PPZ154" s="2"/>
      <c r="PQA154" s="2"/>
      <c r="PQB154" s="2"/>
      <c r="PQC154" s="2"/>
      <c r="PQD154" s="2"/>
      <c r="PQE154" s="2"/>
      <c r="PQF154" s="2"/>
      <c r="PQG154" s="2"/>
      <c r="PQH154" s="2"/>
      <c r="PQI154" s="2"/>
      <c r="PQJ154" s="2"/>
      <c r="PQK154" s="2"/>
      <c r="PQL154" s="2"/>
      <c r="PQM154" s="2"/>
      <c r="PQN154" s="2"/>
      <c r="PQO154" s="2"/>
      <c r="PQP154" s="2"/>
      <c r="PQQ154" s="2"/>
      <c r="PQR154" s="2"/>
      <c r="PQS154" s="2"/>
      <c r="PQT154" s="2"/>
      <c r="PQU154" s="2"/>
      <c r="PQV154" s="2"/>
      <c r="PQW154" s="2"/>
      <c r="PQX154" s="2"/>
      <c r="PQY154" s="2"/>
      <c r="PQZ154" s="2"/>
      <c r="PRA154" s="2"/>
      <c r="PRB154" s="2"/>
      <c r="PRC154" s="2"/>
      <c r="PRD154" s="2"/>
      <c r="PRE154" s="2"/>
      <c r="PRF154" s="2"/>
      <c r="PRG154" s="2"/>
      <c r="PRH154" s="2"/>
      <c r="PRI154" s="2"/>
      <c r="PRJ154" s="2"/>
      <c r="PRK154" s="2"/>
      <c r="PRL154" s="2"/>
      <c r="PRM154" s="2"/>
      <c r="PRN154" s="2"/>
      <c r="PRO154" s="2"/>
      <c r="PRP154" s="2"/>
      <c r="PRQ154" s="2"/>
      <c r="PRR154" s="2"/>
      <c r="PRS154" s="2"/>
      <c r="PRT154" s="2"/>
      <c r="PRU154" s="2"/>
      <c r="PRV154" s="2"/>
      <c r="PRW154" s="2"/>
      <c r="PRX154" s="2"/>
      <c r="PRY154" s="2"/>
      <c r="PRZ154" s="2"/>
      <c r="PSA154" s="2"/>
      <c r="PSB154" s="2"/>
      <c r="PSC154" s="2"/>
      <c r="PSD154" s="2"/>
      <c r="PSE154" s="2"/>
      <c r="PSF154" s="2"/>
      <c r="PSG154" s="2"/>
      <c r="PSH154" s="2"/>
      <c r="PSI154" s="2"/>
      <c r="PSJ154" s="2"/>
      <c r="PSK154" s="2"/>
      <c r="PSL154" s="2"/>
      <c r="PSM154" s="2"/>
      <c r="PSN154" s="2"/>
      <c r="PSO154" s="2"/>
      <c r="PSP154" s="2"/>
      <c r="PSQ154" s="2"/>
      <c r="PSR154" s="2"/>
      <c r="PSS154" s="2"/>
      <c r="PST154" s="2"/>
      <c r="PSU154" s="2"/>
      <c r="PSV154" s="2"/>
      <c r="PSW154" s="2"/>
      <c r="PSX154" s="2"/>
      <c r="PSY154" s="2"/>
      <c r="PSZ154" s="2"/>
      <c r="PTA154" s="2"/>
      <c r="PTB154" s="2"/>
      <c r="PTC154" s="2"/>
      <c r="PTD154" s="2"/>
      <c r="PTE154" s="2"/>
      <c r="PTF154" s="2"/>
      <c r="PTG154" s="2"/>
      <c r="PTH154" s="2"/>
      <c r="PTI154" s="2"/>
      <c r="PTJ154" s="2"/>
      <c r="PTK154" s="2"/>
      <c r="PTL154" s="2"/>
      <c r="PTM154" s="2"/>
      <c r="PTN154" s="2"/>
      <c r="PTO154" s="2"/>
      <c r="PTP154" s="2"/>
      <c r="PTQ154" s="2"/>
      <c r="PTR154" s="2"/>
      <c r="PTS154" s="2"/>
      <c r="PTT154" s="2"/>
      <c r="PTU154" s="2"/>
      <c r="PTV154" s="2"/>
      <c r="PTW154" s="2"/>
      <c r="PTX154" s="2"/>
      <c r="PTY154" s="2"/>
      <c r="PTZ154" s="2"/>
      <c r="PUA154" s="2"/>
      <c r="PUB154" s="2"/>
      <c r="PUC154" s="2"/>
      <c r="PUD154" s="2"/>
      <c r="PUE154" s="2"/>
      <c r="PUF154" s="2"/>
      <c r="PUG154" s="2"/>
      <c r="PUH154" s="2"/>
      <c r="PUI154" s="2"/>
      <c r="PUJ154" s="2"/>
      <c r="PUK154" s="2"/>
      <c r="PUL154" s="2"/>
      <c r="PUM154" s="2"/>
      <c r="PUN154" s="2"/>
      <c r="PUO154" s="2"/>
      <c r="PUP154" s="2"/>
      <c r="PUQ154" s="2"/>
      <c r="PUR154" s="2"/>
      <c r="PUS154" s="2"/>
      <c r="PUT154" s="2"/>
      <c r="PUU154" s="2"/>
      <c r="PUV154" s="2"/>
      <c r="PUW154" s="2"/>
      <c r="PUX154" s="2"/>
      <c r="PUY154" s="2"/>
      <c r="PUZ154" s="2"/>
      <c r="PVA154" s="2"/>
      <c r="PVB154" s="2"/>
      <c r="PVC154" s="2"/>
      <c r="PVD154" s="2"/>
      <c r="PVE154" s="2"/>
      <c r="PVF154" s="2"/>
      <c r="PVG154" s="2"/>
      <c r="PVH154" s="2"/>
      <c r="PVI154" s="2"/>
      <c r="PVJ154" s="2"/>
      <c r="PVK154" s="2"/>
      <c r="PVL154" s="2"/>
      <c r="PVM154" s="2"/>
      <c r="PVN154" s="2"/>
      <c r="PVO154" s="2"/>
      <c r="PVP154" s="2"/>
      <c r="PVQ154" s="2"/>
      <c r="PVR154" s="2"/>
      <c r="PVS154" s="2"/>
      <c r="PVT154" s="2"/>
      <c r="PVU154" s="2"/>
      <c r="PVV154" s="2"/>
      <c r="PVW154" s="2"/>
      <c r="PVX154" s="2"/>
      <c r="PVY154" s="2"/>
      <c r="PVZ154" s="2"/>
      <c r="PWA154" s="2"/>
      <c r="PWB154" s="2"/>
      <c r="PWC154" s="2"/>
      <c r="PWD154" s="2"/>
      <c r="PWE154" s="2"/>
      <c r="PWF154" s="2"/>
      <c r="PWG154" s="2"/>
      <c r="PWH154" s="2"/>
      <c r="PWI154" s="2"/>
      <c r="PWJ154" s="2"/>
      <c r="PWK154" s="2"/>
      <c r="PWL154" s="2"/>
      <c r="PWM154" s="2"/>
      <c r="PWN154" s="2"/>
      <c r="PWO154" s="2"/>
      <c r="PWP154" s="2"/>
      <c r="PWQ154" s="2"/>
      <c r="PWR154" s="2"/>
      <c r="PWS154" s="2"/>
      <c r="PWT154" s="2"/>
      <c r="PWU154" s="2"/>
      <c r="PWV154" s="2"/>
      <c r="PWW154" s="2"/>
      <c r="PWX154" s="2"/>
      <c r="PWY154" s="2"/>
      <c r="PWZ154" s="2"/>
      <c r="PXA154" s="2"/>
      <c r="PXB154" s="2"/>
      <c r="PXC154" s="2"/>
      <c r="PXD154" s="2"/>
      <c r="PXE154" s="2"/>
      <c r="PXF154" s="2"/>
      <c r="PXG154" s="2"/>
      <c r="PXH154" s="2"/>
      <c r="PXI154" s="2"/>
      <c r="PXJ154" s="2"/>
      <c r="PXK154" s="2"/>
      <c r="PXL154" s="2"/>
      <c r="PXM154" s="2"/>
      <c r="PXN154" s="2"/>
      <c r="PXO154" s="2"/>
      <c r="PXP154" s="2"/>
      <c r="PXQ154" s="2"/>
      <c r="PXR154" s="2"/>
      <c r="PXS154" s="2"/>
      <c r="PXT154" s="2"/>
      <c r="PXU154" s="2"/>
      <c r="PXV154" s="2"/>
      <c r="PXW154" s="2"/>
      <c r="PXX154" s="2"/>
      <c r="PXY154" s="2"/>
      <c r="PXZ154" s="2"/>
      <c r="PYA154" s="2"/>
      <c r="PYB154" s="2"/>
      <c r="PYC154" s="2"/>
      <c r="PYD154" s="2"/>
      <c r="PYE154" s="2"/>
      <c r="PYF154" s="2"/>
      <c r="PYG154" s="2"/>
      <c r="PYH154" s="2"/>
      <c r="PYI154" s="2"/>
      <c r="PYJ154" s="2"/>
      <c r="PYK154" s="2"/>
      <c r="PYL154" s="2"/>
      <c r="PYM154" s="2"/>
      <c r="PYN154" s="2"/>
      <c r="PYO154" s="2"/>
      <c r="PYP154" s="2"/>
      <c r="PYQ154" s="2"/>
      <c r="PYR154" s="2"/>
      <c r="PYS154" s="2"/>
      <c r="PYT154" s="2"/>
      <c r="PYU154" s="2"/>
      <c r="PYV154" s="2"/>
      <c r="PYW154" s="2"/>
      <c r="PYX154" s="2"/>
      <c r="PYY154" s="2"/>
      <c r="PYZ154" s="2"/>
      <c r="PZA154" s="2"/>
      <c r="PZB154" s="2"/>
      <c r="PZC154" s="2"/>
      <c r="PZD154" s="2"/>
      <c r="PZE154" s="2"/>
      <c r="PZF154" s="2"/>
      <c r="PZG154" s="2"/>
      <c r="PZH154" s="2"/>
      <c r="PZI154" s="2"/>
      <c r="PZJ154" s="2"/>
      <c r="PZK154" s="2"/>
      <c r="PZL154" s="2"/>
      <c r="PZM154" s="2"/>
      <c r="PZN154" s="2"/>
      <c r="PZO154" s="2"/>
      <c r="PZP154" s="2"/>
      <c r="PZQ154" s="2"/>
      <c r="PZR154" s="2"/>
      <c r="PZS154" s="2"/>
      <c r="PZT154" s="2"/>
      <c r="PZU154" s="2"/>
      <c r="PZV154" s="2"/>
      <c r="PZW154" s="2"/>
      <c r="PZX154" s="2"/>
      <c r="PZY154" s="2"/>
      <c r="PZZ154" s="2"/>
      <c r="QAA154" s="2"/>
      <c r="QAB154" s="2"/>
      <c r="QAC154" s="2"/>
      <c r="QAD154" s="2"/>
      <c r="QAE154" s="2"/>
      <c r="QAF154" s="2"/>
      <c r="QAG154" s="2"/>
      <c r="QAH154" s="2"/>
      <c r="QAI154" s="2"/>
      <c r="QAJ154" s="2"/>
      <c r="QAK154" s="2"/>
      <c r="QAL154" s="2"/>
      <c r="QAM154" s="2"/>
      <c r="QAN154" s="2"/>
      <c r="QAO154" s="2"/>
      <c r="QAP154" s="2"/>
      <c r="QAQ154" s="2"/>
      <c r="QAR154" s="2"/>
      <c r="QAS154" s="2"/>
      <c r="QAT154" s="2"/>
      <c r="QAU154" s="2"/>
      <c r="QAV154" s="2"/>
      <c r="QAW154" s="2"/>
      <c r="QAX154" s="2"/>
      <c r="QAY154" s="2"/>
      <c r="QAZ154" s="2"/>
      <c r="QBA154" s="2"/>
      <c r="QBB154" s="2"/>
      <c r="QBC154" s="2"/>
      <c r="QBD154" s="2"/>
      <c r="QBE154" s="2"/>
      <c r="QBF154" s="2"/>
      <c r="QBG154" s="2"/>
      <c r="QBH154" s="2"/>
      <c r="QBI154" s="2"/>
      <c r="QBJ154" s="2"/>
      <c r="QBK154" s="2"/>
      <c r="QBL154" s="2"/>
      <c r="QBM154" s="2"/>
      <c r="QBN154" s="2"/>
      <c r="QBO154" s="2"/>
      <c r="QBP154" s="2"/>
      <c r="QBQ154" s="2"/>
      <c r="QBR154" s="2"/>
      <c r="QBS154" s="2"/>
      <c r="QBT154" s="2"/>
      <c r="QBU154" s="2"/>
      <c r="QBV154" s="2"/>
      <c r="QBW154" s="2"/>
      <c r="QBX154" s="2"/>
      <c r="QBY154" s="2"/>
      <c r="QBZ154" s="2"/>
      <c r="QCA154" s="2"/>
      <c r="QCB154" s="2"/>
      <c r="QCC154" s="2"/>
      <c r="QCD154" s="2"/>
      <c r="QCE154" s="2"/>
      <c r="QCF154" s="2"/>
      <c r="QCG154" s="2"/>
      <c r="QCH154" s="2"/>
      <c r="QCI154" s="2"/>
      <c r="QCJ154" s="2"/>
      <c r="QCK154" s="2"/>
      <c r="QCL154" s="2"/>
      <c r="QCM154" s="2"/>
      <c r="QCN154" s="2"/>
      <c r="QCO154" s="2"/>
      <c r="QCP154" s="2"/>
      <c r="QCQ154" s="2"/>
      <c r="QCR154" s="2"/>
      <c r="QCS154" s="2"/>
      <c r="QCT154" s="2"/>
      <c r="QCU154" s="2"/>
      <c r="QCV154" s="2"/>
      <c r="QCW154" s="2"/>
      <c r="QCX154" s="2"/>
      <c r="QCY154" s="2"/>
      <c r="QCZ154" s="2"/>
      <c r="QDA154" s="2"/>
      <c r="QDB154" s="2"/>
      <c r="QDC154" s="2"/>
      <c r="QDD154" s="2"/>
      <c r="QDE154" s="2"/>
      <c r="QDF154" s="2"/>
      <c r="QDG154" s="2"/>
      <c r="QDH154" s="2"/>
      <c r="QDI154" s="2"/>
      <c r="QDJ154" s="2"/>
      <c r="QDK154" s="2"/>
      <c r="QDL154" s="2"/>
      <c r="QDM154" s="2"/>
      <c r="QDN154" s="2"/>
      <c r="QDO154" s="2"/>
      <c r="QDP154" s="2"/>
      <c r="QDQ154" s="2"/>
      <c r="QDR154" s="2"/>
      <c r="QDS154" s="2"/>
      <c r="QDT154" s="2"/>
      <c r="QDU154" s="2"/>
      <c r="QDV154" s="2"/>
      <c r="QDW154" s="2"/>
      <c r="QDX154" s="2"/>
      <c r="QDY154" s="2"/>
      <c r="QDZ154" s="2"/>
      <c r="QEA154" s="2"/>
      <c r="QEB154" s="2"/>
      <c r="QEC154" s="2"/>
      <c r="QED154" s="2"/>
      <c r="QEE154" s="2"/>
      <c r="QEF154" s="2"/>
      <c r="QEG154" s="2"/>
      <c r="QEH154" s="2"/>
      <c r="QEI154" s="2"/>
      <c r="QEJ154" s="2"/>
      <c r="QEK154" s="2"/>
      <c r="QEL154" s="2"/>
      <c r="QEM154" s="2"/>
      <c r="QEN154" s="2"/>
      <c r="QEO154" s="2"/>
      <c r="QEP154" s="2"/>
      <c r="QEQ154" s="2"/>
      <c r="QER154" s="2"/>
      <c r="QES154" s="2"/>
      <c r="QET154" s="2"/>
      <c r="QEU154" s="2"/>
      <c r="QEV154" s="2"/>
      <c r="QEW154" s="2"/>
      <c r="QEX154" s="2"/>
      <c r="QEY154" s="2"/>
      <c r="QEZ154" s="2"/>
      <c r="QFA154" s="2"/>
      <c r="QFB154" s="2"/>
      <c r="QFC154" s="2"/>
      <c r="QFD154" s="2"/>
      <c r="QFE154" s="2"/>
      <c r="QFF154" s="2"/>
      <c r="QFG154" s="2"/>
      <c r="QFH154" s="2"/>
      <c r="QFI154" s="2"/>
      <c r="QFJ154" s="2"/>
      <c r="QFK154" s="2"/>
      <c r="QFL154" s="2"/>
      <c r="QFM154" s="2"/>
      <c r="QFN154" s="2"/>
      <c r="QFO154" s="2"/>
      <c r="QFP154" s="2"/>
      <c r="QFQ154" s="2"/>
      <c r="QFR154" s="2"/>
      <c r="QFS154" s="2"/>
      <c r="QFT154" s="2"/>
      <c r="QFU154" s="2"/>
      <c r="QFV154" s="2"/>
      <c r="QFW154" s="2"/>
      <c r="QFX154" s="2"/>
      <c r="QFY154" s="2"/>
      <c r="QFZ154" s="2"/>
      <c r="QGA154" s="2"/>
      <c r="QGB154" s="2"/>
      <c r="QGC154" s="2"/>
      <c r="QGD154" s="2"/>
      <c r="QGE154" s="2"/>
      <c r="QGF154" s="2"/>
      <c r="QGG154" s="2"/>
      <c r="QGH154" s="2"/>
      <c r="QGI154" s="2"/>
      <c r="QGJ154" s="2"/>
      <c r="QGK154" s="2"/>
      <c r="QGL154" s="2"/>
      <c r="QGM154" s="2"/>
      <c r="QGN154" s="2"/>
      <c r="QGO154" s="2"/>
      <c r="QGP154" s="2"/>
      <c r="QGQ154" s="2"/>
      <c r="QGR154" s="2"/>
      <c r="QGS154" s="2"/>
      <c r="QGT154" s="2"/>
      <c r="QGU154" s="2"/>
      <c r="QGV154" s="2"/>
      <c r="QGW154" s="2"/>
      <c r="QGX154" s="2"/>
      <c r="QGY154" s="2"/>
      <c r="QGZ154" s="2"/>
      <c r="QHA154" s="2"/>
      <c r="QHB154" s="2"/>
      <c r="QHC154" s="2"/>
      <c r="QHD154" s="2"/>
      <c r="QHE154" s="2"/>
      <c r="QHF154" s="2"/>
      <c r="QHG154" s="2"/>
      <c r="QHH154" s="2"/>
      <c r="QHI154" s="2"/>
      <c r="QHJ154" s="2"/>
      <c r="QHK154" s="2"/>
      <c r="QHL154" s="2"/>
      <c r="QHM154" s="2"/>
      <c r="QHN154" s="2"/>
      <c r="QHO154" s="2"/>
      <c r="QHP154" s="2"/>
      <c r="QHQ154" s="2"/>
      <c r="QHR154" s="2"/>
      <c r="QHS154" s="2"/>
      <c r="QHT154" s="2"/>
      <c r="QHU154" s="2"/>
      <c r="QHV154" s="2"/>
      <c r="QHW154" s="2"/>
      <c r="QHX154" s="2"/>
      <c r="QHY154" s="2"/>
      <c r="QHZ154" s="2"/>
      <c r="QIA154" s="2"/>
      <c r="QIB154" s="2"/>
      <c r="QIC154" s="2"/>
      <c r="QID154" s="2"/>
      <c r="QIE154" s="2"/>
      <c r="QIF154" s="2"/>
      <c r="QIG154" s="2"/>
      <c r="QIH154" s="2"/>
      <c r="QII154" s="2"/>
      <c r="QIJ154" s="2"/>
      <c r="QIK154" s="2"/>
      <c r="QIL154" s="2"/>
      <c r="QIM154" s="2"/>
      <c r="QIN154" s="2"/>
      <c r="QIO154" s="2"/>
      <c r="QIP154" s="2"/>
      <c r="QIQ154" s="2"/>
      <c r="QIR154" s="2"/>
      <c r="QIS154" s="2"/>
      <c r="QIT154" s="2"/>
      <c r="QIU154" s="2"/>
      <c r="QIV154" s="2"/>
      <c r="QIW154" s="2"/>
      <c r="QIX154" s="2"/>
      <c r="QIY154" s="2"/>
      <c r="QIZ154" s="2"/>
      <c r="QJA154" s="2"/>
      <c r="QJB154" s="2"/>
      <c r="QJC154" s="2"/>
      <c r="QJD154" s="2"/>
      <c r="QJE154" s="2"/>
      <c r="QJF154" s="2"/>
      <c r="QJG154" s="2"/>
      <c r="QJH154" s="2"/>
      <c r="QJI154" s="2"/>
      <c r="QJJ154" s="2"/>
      <c r="QJK154" s="2"/>
      <c r="QJL154" s="2"/>
      <c r="QJM154" s="2"/>
      <c r="QJN154" s="2"/>
      <c r="QJO154" s="2"/>
      <c r="QJP154" s="2"/>
      <c r="QJQ154" s="2"/>
      <c r="QJR154" s="2"/>
      <c r="QJS154" s="2"/>
      <c r="QJT154" s="2"/>
      <c r="QJU154" s="2"/>
      <c r="QJV154" s="2"/>
      <c r="QJW154" s="2"/>
      <c r="QJX154" s="2"/>
      <c r="QJY154" s="2"/>
      <c r="QJZ154" s="2"/>
      <c r="QKA154" s="2"/>
      <c r="QKB154" s="2"/>
      <c r="QKC154" s="2"/>
      <c r="QKD154" s="2"/>
      <c r="QKE154" s="2"/>
      <c r="QKF154" s="2"/>
      <c r="QKG154" s="2"/>
      <c r="QKH154" s="2"/>
      <c r="QKI154" s="2"/>
      <c r="QKJ154" s="2"/>
      <c r="QKK154" s="2"/>
      <c r="QKL154" s="2"/>
      <c r="QKM154" s="2"/>
      <c r="QKN154" s="2"/>
      <c r="QKO154" s="2"/>
      <c r="QKP154" s="2"/>
      <c r="QKQ154" s="2"/>
      <c r="QKR154" s="2"/>
      <c r="QKS154" s="2"/>
      <c r="QKT154" s="2"/>
      <c r="QKU154" s="2"/>
      <c r="QKV154" s="2"/>
      <c r="QKW154" s="2"/>
      <c r="QKX154" s="2"/>
      <c r="QKY154" s="2"/>
      <c r="QKZ154" s="2"/>
      <c r="QLA154" s="2"/>
      <c r="QLB154" s="2"/>
      <c r="QLC154" s="2"/>
      <c r="QLD154" s="2"/>
      <c r="QLE154" s="2"/>
      <c r="QLF154" s="2"/>
      <c r="QLG154" s="2"/>
      <c r="QLH154" s="2"/>
      <c r="QLI154" s="2"/>
      <c r="QLJ154" s="2"/>
      <c r="QLK154" s="2"/>
      <c r="QLL154" s="2"/>
      <c r="QLM154" s="2"/>
      <c r="QLN154" s="2"/>
      <c r="QLO154" s="2"/>
      <c r="QLP154" s="2"/>
      <c r="QLQ154" s="2"/>
      <c r="QLR154" s="2"/>
      <c r="QLS154" s="2"/>
      <c r="QLT154" s="2"/>
      <c r="QLU154" s="2"/>
      <c r="QLV154" s="2"/>
      <c r="QLW154" s="2"/>
      <c r="QLX154" s="2"/>
      <c r="QLY154" s="2"/>
      <c r="QLZ154" s="2"/>
      <c r="QMA154" s="2"/>
      <c r="QMB154" s="2"/>
      <c r="QMC154" s="2"/>
      <c r="QMD154" s="2"/>
      <c r="QME154" s="2"/>
      <c r="QMF154" s="2"/>
      <c r="QMG154" s="2"/>
      <c r="QMH154" s="2"/>
      <c r="QMI154" s="2"/>
      <c r="QMJ154" s="2"/>
      <c r="QMK154" s="2"/>
      <c r="QML154" s="2"/>
      <c r="QMM154" s="2"/>
      <c r="QMN154" s="2"/>
      <c r="QMO154" s="2"/>
      <c r="QMP154" s="2"/>
      <c r="QMQ154" s="2"/>
      <c r="QMR154" s="2"/>
      <c r="QMS154" s="2"/>
      <c r="QMT154" s="2"/>
      <c r="QMU154" s="2"/>
      <c r="QMV154" s="2"/>
      <c r="QMW154" s="2"/>
      <c r="QMX154" s="2"/>
      <c r="QMY154" s="2"/>
      <c r="QMZ154" s="2"/>
      <c r="QNA154" s="2"/>
      <c r="QNB154" s="2"/>
      <c r="QNC154" s="2"/>
      <c r="QND154" s="2"/>
      <c r="QNE154" s="2"/>
      <c r="QNF154" s="2"/>
      <c r="QNG154" s="2"/>
      <c r="QNH154" s="2"/>
      <c r="QNI154" s="2"/>
      <c r="QNJ154" s="2"/>
      <c r="QNK154" s="2"/>
      <c r="QNL154" s="2"/>
      <c r="QNM154" s="2"/>
      <c r="QNN154" s="2"/>
      <c r="QNO154" s="2"/>
      <c r="QNP154" s="2"/>
      <c r="QNQ154" s="2"/>
      <c r="QNR154" s="2"/>
      <c r="QNS154" s="2"/>
      <c r="QNT154" s="2"/>
      <c r="QNU154" s="2"/>
      <c r="QNV154" s="2"/>
      <c r="QNW154" s="2"/>
      <c r="QNX154" s="2"/>
      <c r="QNY154" s="2"/>
      <c r="QNZ154" s="2"/>
      <c r="QOA154" s="2"/>
      <c r="QOB154" s="2"/>
      <c r="QOC154" s="2"/>
      <c r="QOD154" s="2"/>
      <c r="QOE154" s="2"/>
      <c r="QOF154" s="2"/>
      <c r="QOG154" s="2"/>
      <c r="QOH154" s="2"/>
      <c r="QOI154" s="2"/>
      <c r="QOJ154" s="2"/>
      <c r="QOK154" s="2"/>
      <c r="QOL154" s="2"/>
      <c r="QOM154" s="2"/>
      <c r="QON154" s="2"/>
      <c r="QOO154" s="2"/>
      <c r="QOP154" s="2"/>
      <c r="QOQ154" s="2"/>
      <c r="QOR154" s="2"/>
      <c r="QOS154" s="2"/>
      <c r="QOT154" s="2"/>
      <c r="QOU154" s="2"/>
      <c r="QOV154" s="2"/>
      <c r="QOW154" s="2"/>
      <c r="QOX154" s="2"/>
      <c r="QOY154" s="2"/>
      <c r="QOZ154" s="2"/>
      <c r="QPA154" s="2"/>
      <c r="QPB154" s="2"/>
      <c r="QPC154" s="2"/>
      <c r="QPD154" s="2"/>
      <c r="QPE154" s="2"/>
      <c r="QPF154" s="2"/>
      <c r="QPG154" s="2"/>
      <c r="QPH154" s="2"/>
      <c r="QPI154" s="2"/>
      <c r="QPJ154" s="2"/>
      <c r="QPK154" s="2"/>
      <c r="QPL154" s="2"/>
      <c r="QPM154" s="2"/>
      <c r="QPN154" s="2"/>
      <c r="QPO154" s="2"/>
      <c r="QPP154" s="2"/>
      <c r="QPQ154" s="2"/>
      <c r="QPR154" s="2"/>
      <c r="QPS154" s="2"/>
      <c r="QPT154" s="2"/>
      <c r="QPU154" s="2"/>
      <c r="QPV154" s="2"/>
      <c r="QPW154" s="2"/>
      <c r="QPX154" s="2"/>
      <c r="QPY154" s="2"/>
      <c r="QPZ154" s="2"/>
      <c r="QQA154" s="2"/>
      <c r="QQB154" s="2"/>
      <c r="QQC154" s="2"/>
      <c r="QQD154" s="2"/>
      <c r="QQE154" s="2"/>
      <c r="QQF154" s="2"/>
      <c r="QQG154" s="2"/>
      <c r="QQH154" s="2"/>
      <c r="QQI154" s="2"/>
      <c r="QQJ154" s="2"/>
      <c r="QQK154" s="2"/>
      <c r="QQL154" s="2"/>
      <c r="QQM154" s="2"/>
      <c r="QQN154" s="2"/>
      <c r="QQO154" s="2"/>
      <c r="QQP154" s="2"/>
      <c r="QQQ154" s="2"/>
      <c r="QQR154" s="2"/>
      <c r="QQS154" s="2"/>
      <c r="QQT154" s="2"/>
      <c r="QQU154" s="2"/>
      <c r="QQV154" s="2"/>
      <c r="QQW154" s="2"/>
      <c r="QQX154" s="2"/>
      <c r="QQY154" s="2"/>
      <c r="QQZ154" s="2"/>
      <c r="QRA154" s="2"/>
      <c r="QRB154" s="2"/>
      <c r="QRC154" s="2"/>
      <c r="QRD154" s="2"/>
      <c r="QRE154" s="2"/>
      <c r="QRF154" s="2"/>
      <c r="QRG154" s="2"/>
      <c r="QRH154" s="2"/>
      <c r="QRI154" s="2"/>
      <c r="QRJ154" s="2"/>
      <c r="QRK154" s="2"/>
      <c r="QRL154" s="2"/>
      <c r="QRM154" s="2"/>
      <c r="QRN154" s="2"/>
      <c r="QRO154" s="2"/>
      <c r="QRP154" s="2"/>
      <c r="QRQ154" s="2"/>
      <c r="QRR154" s="2"/>
      <c r="QRS154" s="2"/>
      <c r="QRT154" s="2"/>
      <c r="QRU154" s="2"/>
      <c r="QRV154" s="2"/>
      <c r="QRW154" s="2"/>
      <c r="QRX154" s="2"/>
      <c r="QRY154" s="2"/>
      <c r="QRZ154" s="2"/>
      <c r="QSA154" s="2"/>
      <c r="QSB154" s="2"/>
      <c r="QSC154" s="2"/>
      <c r="QSD154" s="2"/>
      <c r="QSE154" s="2"/>
      <c r="QSF154" s="2"/>
      <c r="QSG154" s="2"/>
      <c r="QSH154" s="2"/>
      <c r="QSI154" s="2"/>
      <c r="QSJ154" s="2"/>
      <c r="QSK154" s="2"/>
      <c r="QSL154" s="2"/>
      <c r="QSM154" s="2"/>
      <c r="QSN154" s="2"/>
      <c r="QSO154" s="2"/>
      <c r="QSP154" s="2"/>
      <c r="QSQ154" s="2"/>
      <c r="QSR154" s="2"/>
      <c r="QSS154" s="2"/>
      <c r="QST154" s="2"/>
      <c r="QSU154" s="2"/>
      <c r="QSV154" s="2"/>
      <c r="QSW154" s="2"/>
      <c r="QSX154" s="2"/>
      <c r="QSY154" s="2"/>
      <c r="QSZ154" s="2"/>
      <c r="QTA154" s="2"/>
      <c r="QTB154" s="2"/>
      <c r="QTC154" s="2"/>
      <c r="QTD154" s="2"/>
      <c r="QTE154" s="2"/>
      <c r="QTF154" s="2"/>
      <c r="QTG154" s="2"/>
      <c r="QTH154" s="2"/>
      <c r="QTI154" s="2"/>
      <c r="QTJ154" s="2"/>
      <c r="QTK154" s="2"/>
      <c r="QTL154" s="2"/>
      <c r="QTM154" s="2"/>
      <c r="QTN154" s="2"/>
      <c r="QTO154" s="2"/>
      <c r="QTP154" s="2"/>
      <c r="QTQ154" s="2"/>
      <c r="QTR154" s="2"/>
      <c r="QTS154" s="2"/>
      <c r="QTT154" s="2"/>
      <c r="QTU154" s="2"/>
      <c r="QTV154" s="2"/>
      <c r="QTW154" s="2"/>
      <c r="QTX154" s="2"/>
      <c r="QTY154" s="2"/>
      <c r="QTZ154" s="2"/>
      <c r="QUA154" s="2"/>
      <c r="QUB154" s="2"/>
      <c r="QUC154" s="2"/>
      <c r="QUD154" s="2"/>
      <c r="QUE154" s="2"/>
      <c r="QUF154" s="2"/>
      <c r="QUG154" s="2"/>
      <c r="QUH154" s="2"/>
      <c r="QUI154" s="2"/>
      <c r="QUJ154" s="2"/>
      <c r="QUK154" s="2"/>
      <c r="QUL154" s="2"/>
      <c r="QUM154" s="2"/>
      <c r="QUN154" s="2"/>
      <c r="QUO154" s="2"/>
      <c r="QUP154" s="2"/>
      <c r="QUQ154" s="2"/>
      <c r="QUR154" s="2"/>
      <c r="QUS154" s="2"/>
      <c r="QUT154" s="2"/>
      <c r="QUU154" s="2"/>
      <c r="QUV154" s="2"/>
      <c r="QUW154" s="2"/>
      <c r="QUX154" s="2"/>
      <c r="QUY154" s="2"/>
      <c r="QUZ154" s="2"/>
      <c r="QVA154" s="2"/>
      <c r="QVB154" s="2"/>
      <c r="QVC154" s="2"/>
      <c r="QVD154" s="2"/>
      <c r="QVE154" s="2"/>
      <c r="QVF154" s="2"/>
      <c r="QVG154" s="2"/>
      <c r="QVH154" s="2"/>
      <c r="QVI154" s="2"/>
      <c r="QVJ154" s="2"/>
      <c r="QVK154" s="2"/>
      <c r="QVL154" s="2"/>
      <c r="QVM154" s="2"/>
      <c r="QVN154" s="2"/>
      <c r="QVO154" s="2"/>
      <c r="QVP154" s="2"/>
      <c r="QVQ154" s="2"/>
      <c r="QVR154" s="2"/>
      <c r="QVS154" s="2"/>
      <c r="QVT154" s="2"/>
      <c r="QVU154" s="2"/>
      <c r="QVV154" s="2"/>
      <c r="QVW154" s="2"/>
      <c r="QVX154" s="2"/>
      <c r="QVY154" s="2"/>
      <c r="QVZ154" s="2"/>
      <c r="QWA154" s="2"/>
      <c r="QWB154" s="2"/>
      <c r="QWC154" s="2"/>
      <c r="QWD154" s="2"/>
      <c r="QWE154" s="2"/>
      <c r="QWF154" s="2"/>
      <c r="QWG154" s="2"/>
      <c r="QWH154" s="2"/>
      <c r="QWI154" s="2"/>
      <c r="QWJ154" s="2"/>
      <c r="QWK154" s="2"/>
      <c r="QWL154" s="2"/>
      <c r="QWM154" s="2"/>
      <c r="QWN154" s="2"/>
      <c r="QWO154" s="2"/>
      <c r="QWP154" s="2"/>
      <c r="QWQ154" s="2"/>
      <c r="QWR154" s="2"/>
      <c r="QWS154" s="2"/>
      <c r="QWT154" s="2"/>
      <c r="QWU154" s="2"/>
      <c r="QWV154" s="2"/>
      <c r="QWW154" s="2"/>
      <c r="QWX154" s="2"/>
      <c r="QWY154" s="2"/>
      <c r="QWZ154" s="2"/>
      <c r="QXA154" s="2"/>
      <c r="QXB154" s="2"/>
      <c r="QXC154" s="2"/>
      <c r="QXD154" s="2"/>
      <c r="QXE154" s="2"/>
      <c r="QXF154" s="2"/>
      <c r="QXG154" s="2"/>
      <c r="QXH154" s="2"/>
      <c r="QXI154" s="2"/>
      <c r="QXJ154" s="2"/>
      <c r="QXK154" s="2"/>
      <c r="QXL154" s="2"/>
      <c r="QXM154" s="2"/>
      <c r="QXN154" s="2"/>
      <c r="QXO154" s="2"/>
      <c r="QXP154" s="2"/>
      <c r="QXQ154" s="2"/>
      <c r="QXR154" s="2"/>
      <c r="QXS154" s="2"/>
      <c r="QXT154" s="2"/>
      <c r="QXU154" s="2"/>
      <c r="QXV154" s="2"/>
      <c r="QXW154" s="2"/>
      <c r="QXX154" s="2"/>
      <c r="QXY154" s="2"/>
      <c r="QXZ154" s="2"/>
      <c r="QYA154" s="2"/>
      <c r="QYB154" s="2"/>
      <c r="QYC154" s="2"/>
      <c r="QYD154" s="2"/>
      <c r="QYE154" s="2"/>
      <c r="QYF154" s="2"/>
      <c r="QYG154" s="2"/>
      <c r="QYH154" s="2"/>
      <c r="QYI154" s="2"/>
      <c r="QYJ154" s="2"/>
      <c r="QYK154" s="2"/>
      <c r="QYL154" s="2"/>
      <c r="QYM154" s="2"/>
      <c r="QYN154" s="2"/>
      <c r="QYO154" s="2"/>
      <c r="QYP154" s="2"/>
      <c r="QYQ154" s="2"/>
      <c r="QYR154" s="2"/>
      <c r="QYS154" s="2"/>
      <c r="QYT154" s="2"/>
      <c r="QYU154" s="2"/>
      <c r="QYV154" s="2"/>
      <c r="QYW154" s="2"/>
      <c r="QYX154" s="2"/>
      <c r="QYY154" s="2"/>
      <c r="QYZ154" s="2"/>
      <c r="QZA154" s="2"/>
      <c r="QZB154" s="2"/>
      <c r="QZC154" s="2"/>
      <c r="QZD154" s="2"/>
      <c r="QZE154" s="2"/>
      <c r="QZF154" s="2"/>
      <c r="QZG154" s="2"/>
      <c r="QZH154" s="2"/>
      <c r="QZI154" s="2"/>
      <c r="QZJ154" s="2"/>
      <c r="QZK154" s="2"/>
      <c r="QZL154" s="2"/>
      <c r="QZM154" s="2"/>
      <c r="QZN154" s="2"/>
      <c r="QZO154" s="2"/>
      <c r="QZP154" s="2"/>
      <c r="QZQ154" s="2"/>
      <c r="QZR154" s="2"/>
      <c r="QZS154" s="2"/>
      <c r="QZT154" s="2"/>
      <c r="QZU154" s="2"/>
      <c r="QZV154" s="2"/>
      <c r="QZW154" s="2"/>
      <c r="QZX154" s="2"/>
      <c r="QZY154" s="2"/>
      <c r="QZZ154" s="2"/>
      <c r="RAA154" s="2"/>
      <c r="RAB154" s="2"/>
      <c r="RAC154" s="2"/>
      <c r="RAD154" s="2"/>
      <c r="RAE154" s="2"/>
      <c r="RAF154" s="2"/>
      <c r="RAG154" s="2"/>
      <c r="RAH154" s="2"/>
      <c r="RAI154" s="2"/>
      <c r="RAJ154" s="2"/>
      <c r="RAK154" s="2"/>
      <c r="RAL154" s="2"/>
      <c r="RAM154" s="2"/>
      <c r="RAN154" s="2"/>
      <c r="RAO154" s="2"/>
      <c r="RAP154" s="2"/>
      <c r="RAQ154" s="2"/>
      <c r="RAR154" s="2"/>
      <c r="RAS154" s="2"/>
      <c r="RAT154" s="2"/>
      <c r="RAU154" s="2"/>
      <c r="RAV154" s="2"/>
      <c r="RAW154" s="2"/>
      <c r="RAX154" s="2"/>
      <c r="RAY154" s="2"/>
      <c r="RAZ154" s="2"/>
      <c r="RBA154" s="2"/>
      <c r="RBB154" s="2"/>
      <c r="RBC154" s="2"/>
      <c r="RBD154" s="2"/>
      <c r="RBE154" s="2"/>
      <c r="RBF154" s="2"/>
      <c r="RBG154" s="2"/>
      <c r="RBH154" s="2"/>
      <c r="RBI154" s="2"/>
      <c r="RBJ154" s="2"/>
      <c r="RBK154" s="2"/>
      <c r="RBL154" s="2"/>
      <c r="RBM154" s="2"/>
      <c r="RBN154" s="2"/>
      <c r="RBO154" s="2"/>
      <c r="RBP154" s="2"/>
      <c r="RBQ154" s="2"/>
      <c r="RBR154" s="2"/>
      <c r="RBS154" s="2"/>
      <c r="RBT154" s="2"/>
      <c r="RBU154" s="2"/>
      <c r="RBV154" s="2"/>
      <c r="RBW154" s="2"/>
      <c r="RBX154" s="2"/>
      <c r="RBY154" s="2"/>
      <c r="RBZ154" s="2"/>
      <c r="RCA154" s="2"/>
      <c r="RCB154" s="2"/>
      <c r="RCC154" s="2"/>
      <c r="RCD154" s="2"/>
      <c r="RCE154" s="2"/>
      <c r="RCF154" s="2"/>
      <c r="RCG154" s="2"/>
      <c r="RCH154" s="2"/>
      <c r="RCI154" s="2"/>
      <c r="RCJ154" s="2"/>
      <c r="RCK154" s="2"/>
      <c r="RCL154" s="2"/>
      <c r="RCM154" s="2"/>
      <c r="RCN154" s="2"/>
      <c r="RCO154" s="2"/>
      <c r="RCP154" s="2"/>
      <c r="RCQ154" s="2"/>
      <c r="RCR154" s="2"/>
      <c r="RCS154" s="2"/>
      <c r="RCT154" s="2"/>
      <c r="RCU154" s="2"/>
      <c r="RCV154" s="2"/>
      <c r="RCW154" s="2"/>
      <c r="RCX154" s="2"/>
      <c r="RCY154" s="2"/>
      <c r="RCZ154" s="2"/>
      <c r="RDA154" s="2"/>
      <c r="RDB154" s="2"/>
      <c r="RDC154" s="2"/>
      <c r="RDD154" s="2"/>
      <c r="RDE154" s="2"/>
      <c r="RDF154" s="2"/>
      <c r="RDG154" s="2"/>
      <c r="RDH154" s="2"/>
      <c r="RDI154" s="2"/>
      <c r="RDJ154" s="2"/>
      <c r="RDK154" s="2"/>
      <c r="RDL154" s="2"/>
      <c r="RDM154" s="2"/>
      <c r="RDN154" s="2"/>
      <c r="RDO154" s="2"/>
      <c r="RDP154" s="2"/>
      <c r="RDQ154" s="2"/>
      <c r="RDR154" s="2"/>
      <c r="RDS154" s="2"/>
      <c r="RDT154" s="2"/>
      <c r="RDU154" s="2"/>
      <c r="RDV154" s="2"/>
      <c r="RDW154" s="2"/>
      <c r="RDX154" s="2"/>
      <c r="RDY154" s="2"/>
      <c r="RDZ154" s="2"/>
      <c r="REA154" s="2"/>
      <c r="REB154" s="2"/>
      <c r="REC154" s="2"/>
      <c r="RED154" s="2"/>
      <c r="REE154" s="2"/>
      <c r="REF154" s="2"/>
      <c r="REG154" s="2"/>
      <c r="REH154" s="2"/>
      <c r="REI154" s="2"/>
      <c r="REJ154" s="2"/>
      <c r="REK154" s="2"/>
      <c r="REL154" s="2"/>
      <c r="REM154" s="2"/>
      <c r="REN154" s="2"/>
      <c r="REO154" s="2"/>
      <c r="REP154" s="2"/>
      <c r="REQ154" s="2"/>
      <c r="RER154" s="2"/>
      <c r="RES154" s="2"/>
      <c r="RET154" s="2"/>
      <c r="REU154" s="2"/>
      <c r="REV154" s="2"/>
      <c r="REW154" s="2"/>
      <c r="REX154" s="2"/>
      <c r="REY154" s="2"/>
      <c r="REZ154" s="2"/>
      <c r="RFA154" s="2"/>
      <c r="RFB154" s="2"/>
      <c r="RFC154" s="2"/>
      <c r="RFD154" s="2"/>
      <c r="RFE154" s="2"/>
      <c r="RFF154" s="2"/>
      <c r="RFG154" s="2"/>
      <c r="RFH154" s="2"/>
      <c r="RFI154" s="2"/>
      <c r="RFJ154" s="2"/>
      <c r="RFK154" s="2"/>
      <c r="RFL154" s="2"/>
      <c r="RFM154" s="2"/>
      <c r="RFN154" s="2"/>
      <c r="RFO154" s="2"/>
      <c r="RFP154" s="2"/>
      <c r="RFQ154" s="2"/>
      <c r="RFR154" s="2"/>
      <c r="RFS154" s="2"/>
      <c r="RFT154" s="2"/>
      <c r="RFU154" s="2"/>
      <c r="RFV154" s="2"/>
      <c r="RFW154" s="2"/>
      <c r="RFX154" s="2"/>
      <c r="RFY154" s="2"/>
      <c r="RFZ154" s="2"/>
      <c r="RGA154" s="2"/>
      <c r="RGB154" s="2"/>
      <c r="RGC154" s="2"/>
      <c r="RGD154" s="2"/>
      <c r="RGE154" s="2"/>
      <c r="RGF154" s="2"/>
      <c r="RGG154" s="2"/>
      <c r="RGH154" s="2"/>
      <c r="RGI154" s="2"/>
      <c r="RGJ154" s="2"/>
      <c r="RGK154" s="2"/>
      <c r="RGL154" s="2"/>
      <c r="RGM154" s="2"/>
      <c r="RGN154" s="2"/>
      <c r="RGO154" s="2"/>
      <c r="RGP154" s="2"/>
      <c r="RGQ154" s="2"/>
      <c r="RGR154" s="2"/>
      <c r="RGS154" s="2"/>
      <c r="RGT154" s="2"/>
      <c r="RGU154" s="2"/>
      <c r="RGV154" s="2"/>
      <c r="RGW154" s="2"/>
      <c r="RGX154" s="2"/>
      <c r="RGY154" s="2"/>
      <c r="RGZ154" s="2"/>
      <c r="RHA154" s="2"/>
      <c r="RHB154" s="2"/>
      <c r="RHC154" s="2"/>
      <c r="RHD154" s="2"/>
      <c r="RHE154" s="2"/>
      <c r="RHF154" s="2"/>
      <c r="RHG154" s="2"/>
      <c r="RHH154" s="2"/>
      <c r="RHI154" s="2"/>
      <c r="RHJ154" s="2"/>
      <c r="RHK154" s="2"/>
      <c r="RHL154" s="2"/>
      <c r="RHM154" s="2"/>
      <c r="RHN154" s="2"/>
      <c r="RHO154" s="2"/>
      <c r="RHP154" s="2"/>
      <c r="RHQ154" s="2"/>
      <c r="RHR154" s="2"/>
      <c r="RHS154" s="2"/>
      <c r="RHT154" s="2"/>
      <c r="RHU154" s="2"/>
      <c r="RHV154" s="2"/>
      <c r="RHW154" s="2"/>
      <c r="RHX154" s="2"/>
      <c r="RHY154" s="2"/>
      <c r="RHZ154" s="2"/>
      <c r="RIA154" s="2"/>
      <c r="RIB154" s="2"/>
      <c r="RIC154" s="2"/>
      <c r="RID154" s="2"/>
      <c r="RIE154" s="2"/>
      <c r="RIF154" s="2"/>
      <c r="RIG154" s="2"/>
      <c r="RIH154" s="2"/>
      <c r="RII154" s="2"/>
      <c r="RIJ154" s="2"/>
      <c r="RIK154" s="2"/>
      <c r="RIL154" s="2"/>
      <c r="RIM154" s="2"/>
      <c r="RIN154" s="2"/>
      <c r="RIO154" s="2"/>
      <c r="RIP154" s="2"/>
      <c r="RIQ154" s="2"/>
      <c r="RIR154" s="2"/>
      <c r="RIS154" s="2"/>
      <c r="RIT154" s="2"/>
      <c r="RIU154" s="2"/>
      <c r="RIV154" s="2"/>
      <c r="RIW154" s="2"/>
      <c r="RIX154" s="2"/>
      <c r="RIY154" s="2"/>
      <c r="RIZ154" s="2"/>
      <c r="RJA154" s="2"/>
      <c r="RJB154" s="2"/>
      <c r="RJC154" s="2"/>
      <c r="RJD154" s="2"/>
      <c r="RJE154" s="2"/>
      <c r="RJF154" s="2"/>
      <c r="RJG154" s="2"/>
      <c r="RJH154" s="2"/>
      <c r="RJI154" s="2"/>
      <c r="RJJ154" s="2"/>
      <c r="RJK154" s="2"/>
      <c r="RJL154" s="2"/>
      <c r="RJM154" s="2"/>
      <c r="RJN154" s="2"/>
      <c r="RJO154" s="2"/>
      <c r="RJP154" s="2"/>
      <c r="RJQ154" s="2"/>
      <c r="RJR154" s="2"/>
      <c r="RJS154" s="2"/>
      <c r="RJT154" s="2"/>
      <c r="RJU154" s="2"/>
      <c r="RJV154" s="2"/>
      <c r="RJW154" s="2"/>
      <c r="RJX154" s="2"/>
      <c r="RJY154" s="2"/>
      <c r="RJZ154" s="2"/>
      <c r="RKA154" s="2"/>
      <c r="RKB154" s="2"/>
      <c r="RKC154" s="2"/>
      <c r="RKD154" s="2"/>
      <c r="RKE154" s="2"/>
      <c r="RKF154" s="2"/>
      <c r="RKG154" s="2"/>
      <c r="RKH154" s="2"/>
      <c r="RKI154" s="2"/>
      <c r="RKJ154" s="2"/>
      <c r="RKK154" s="2"/>
      <c r="RKL154" s="2"/>
      <c r="RKM154" s="2"/>
      <c r="RKN154" s="2"/>
      <c r="RKO154" s="2"/>
      <c r="RKP154" s="2"/>
      <c r="RKQ154" s="2"/>
      <c r="RKR154" s="2"/>
      <c r="RKS154" s="2"/>
      <c r="RKT154" s="2"/>
      <c r="RKU154" s="2"/>
      <c r="RKV154" s="2"/>
      <c r="RKW154" s="2"/>
      <c r="RKX154" s="2"/>
      <c r="RKY154" s="2"/>
      <c r="RKZ154" s="2"/>
      <c r="RLA154" s="2"/>
      <c r="RLB154" s="2"/>
      <c r="RLC154" s="2"/>
      <c r="RLD154" s="2"/>
      <c r="RLE154" s="2"/>
      <c r="RLF154" s="2"/>
      <c r="RLG154" s="2"/>
      <c r="RLH154" s="2"/>
      <c r="RLI154" s="2"/>
      <c r="RLJ154" s="2"/>
      <c r="RLK154" s="2"/>
      <c r="RLL154" s="2"/>
      <c r="RLM154" s="2"/>
      <c r="RLN154" s="2"/>
      <c r="RLO154" s="2"/>
      <c r="RLP154" s="2"/>
      <c r="RLQ154" s="2"/>
      <c r="RLR154" s="2"/>
      <c r="RLS154" s="2"/>
      <c r="RLT154" s="2"/>
      <c r="RLU154" s="2"/>
      <c r="RLV154" s="2"/>
      <c r="RLW154" s="2"/>
      <c r="RLX154" s="2"/>
      <c r="RLY154" s="2"/>
      <c r="RLZ154" s="2"/>
      <c r="RMA154" s="2"/>
      <c r="RMB154" s="2"/>
      <c r="RMC154" s="2"/>
      <c r="RMD154" s="2"/>
      <c r="RME154" s="2"/>
      <c r="RMF154" s="2"/>
      <c r="RMG154" s="2"/>
      <c r="RMH154" s="2"/>
      <c r="RMI154" s="2"/>
      <c r="RMJ154" s="2"/>
      <c r="RMK154" s="2"/>
      <c r="RML154" s="2"/>
      <c r="RMM154" s="2"/>
      <c r="RMN154" s="2"/>
      <c r="RMO154" s="2"/>
      <c r="RMP154" s="2"/>
      <c r="RMQ154" s="2"/>
      <c r="RMR154" s="2"/>
      <c r="RMS154" s="2"/>
      <c r="RMT154" s="2"/>
      <c r="RMU154" s="2"/>
      <c r="RMV154" s="2"/>
      <c r="RMW154" s="2"/>
      <c r="RMX154" s="2"/>
      <c r="RMY154" s="2"/>
      <c r="RMZ154" s="2"/>
      <c r="RNA154" s="2"/>
      <c r="RNB154" s="2"/>
      <c r="RNC154" s="2"/>
      <c r="RND154" s="2"/>
      <c r="RNE154" s="2"/>
      <c r="RNF154" s="2"/>
      <c r="RNG154" s="2"/>
      <c r="RNH154" s="2"/>
      <c r="RNI154" s="2"/>
      <c r="RNJ154" s="2"/>
      <c r="RNK154" s="2"/>
      <c r="RNL154" s="2"/>
      <c r="RNM154" s="2"/>
      <c r="RNN154" s="2"/>
      <c r="RNO154" s="2"/>
      <c r="RNP154" s="2"/>
      <c r="RNQ154" s="2"/>
      <c r="RNR154" s="2"/>
      <c r="RNS154" s="2"/>
      <c r="RNT154" s="2"/>
      <c r="RNU154" s="2"/>
      <c r="RNV154" s="2"/>
      <c r="RNW154" s="2"/>
      <c r="RNX154" s="2"/>
      <c r="RNY154" s="2"/>
      <c r="RNZ154" s="2"/>
      <c r="ROA154" s="2"/>
      <c r="ROB154" s="2"/>
      <c r="ROC154" s="2"/>
      <c r="ROD154" s="2"/>
      <c r="ROE154" s="2"/>
      <c r="ROF154" s="2"/>
      <c r="ROG154" s="2"/>
      <c r="ROH154" s="2"/>
      <c r="ROI154" s="2"/>
      <c r="ROJ154" s="2"/>
      <c r="ROK154" s="2"/>
      <c r="ROL154" s="2"/>
      <c r="ROM154" s="2"/>
      <c r="RON154" s="2"/>
      <c r="ROO154" s="2"/>
      <c r="ROP154" s="2"/>
      <c r="ROQ154" s="2"/>
      <c r="ROR154" s="2"/>
      <c r="ROS154" s="2"/>
      <c r="ROT154" s="2"/>
      <c r="ROU154" s="2"/>
      <c r="ROV154" s="2"/>
      <c r="ROW154" s="2"/>
      <c r="ROX154" s="2"/>
      <c r="ROY154" s="2"/>
      <c r="ROZ154" s="2"/>
      <c r="RPA154" s="2"/>
      <c r="RPB154" s="2"/>
      <c r="RPC154" s="2"/>
      <c r="RPD154" s="2"/>
      <c r="RPE154" s="2"/>
      <c r="RPF154" s="2"/>
      <c r="RPG154" s="2"/>
      <c r="RPH154" s="2"/>
      <c r="RPI154" s="2"/>
      <c r="RPJ154" s="2"/>
      <c r="RPK154" s="2"/>
      <c r="RPL154" s="2"/>
      <c r="RPM154" s="2"/>
      <c r="RPN154" s="2"/>
      <c r="RPO154" s="2"/>
      <c r="RPP154" s="2"/>
      <c r="RPQ154" s="2"/>
      <c r="RPR154" s="2"/>
      <c r="RPS154" s="2"/>
      <c r="RPT154" s="2"/>
      <c r="RPU154" s="2"/>
      <c r="RPV154" s="2"/>
      <c r="RPW154" s="2"/>
      <c r="RPX154" s="2"/>
      <c r="RPY154" s="2"/>
      <c r="RPZ154" s="2"/>
      <c r="RQA154" s="2"/>
      <c r="RQB154" s="2"/>
      <c r="RQC154" s="2"/>
      <c r="RQD154" s="2"/>
      <c r="RQE154" s="2"/>
      <c r="RQF154" s="2"/>
      <c r="RQG154" s="2"/>
      <c r="RQH154" s="2"/>
      <c r="RQI154" s="2"/>
      <c r="RQJ154" s="2"/>
      <c r="RQK154" s="2"/>
      <c r="RQL154" s="2"/>
      <c r="RQM154" s="2"/>
      <c r="RQN154" s="2"/>
      <c r="RQO154" s="2"/>
      <c r="RQP154" s="2"/>
      <c r="RQQ154" s="2"/>
      <c r="RQR154" s="2"/>
      <c r="RQS154" s="2"/>
      <c r="RQT154" s="2"/>
      <c r="RQU154" s="2"/>
      <c r="RQV154" s="2"/>
      <c r="RQW154" s="2"/>
      <c r="RQX154" s="2"/>
      <c r="RQY154" s="2"/>
      <c r="RQZ154" s="2"/>
      <c r="RRA154" s="2"/>
      <c r="RRB154" s="2"/>
      <c r="RRC154" s="2"/>
      <c r="RRD154" s="2"/>
      <c r="RRE154" s="2"/>
      <c r="RRF154" s="2"/>
      <c r="RRG154" s="2"/>
      <c r="RRH154" s="2"/>
      <c r="RRI154" s="2"/>
      <c r="RRJ154" s="2"/>
      <c r="RRK154" s="2"/>
      <c r="RRL154" s="2"/>
      <c r="RRM154" s="2"/>
      <c r="RRN154" s="2"/>
      <c r="RRO154" s="2"/>
      <c r="RRP154" s="2"/>
      <c r="RRQ154" s="2"/>
      <c r="RRR154" s="2"/>
      <c r="RRS154" s="2"/>
      <c r="RRT154" s="2"/>
      <c r="RRU154" s="2"/>
      <c r="RRV154" s="2"/>
      <c r="RRW154" s="2"/>
      <c r="RRX154" s="2"/>
      <c r="RRY154" s="2"/>
      <c r="RRZ154" s="2"/>
      <c r="RSA154" s="2"/>
      <c r="RSB154" s="2"/>
      <c r="RSC154" s="2"/>
      <c r="RSD154" s="2"/>
      <c r="RSE154" s="2"/>
      <c r="RSF154" s="2"/>
      <c r="RSG154" s="2"/>
      <c r="RSH154" s="2"/>
      <c r="RSI154" s="2"/>
      <c r="RSJ154" s="2"/>
      <c r="RSK154" s="2"/>
      <c r="RSL154" s="2"/>
      <c r="RSM154" s="2"/>
      <c r="RSN154" s="2"/>
      <c r="RSO154" s="2"/>
      <c r="RSP154" s="2"/>
      <c r="RSQ154" s="2"/>
      <c r="RSR154" s="2"/>
      <c r="RSS154" s="2"/>
      <c r="RST154" s="2"/>
      <c r="RSU154" s="2"/>
      <c r="RSV154" s="2"/>
      <c r="RSW154" s="2"/>
      <c r="RSX154" s="2"/>
      <c r="RSY154" s="2"/>
      <c r="RSZ154" s="2"/>
      <c r="RTA154" s="2"/>
      <c r="RTB154" s="2"/>
      <c r="RTC154" s="2"/>
      <c r="RTD154" s="2"/>
      <c r="RTE154" s="2"/>
      <c r="RTF154" s="2"/>
      <c r="RTG154" s="2"/>
      <c r="RTH154" s="2"/>
      <c r="RTI154" s="2"/>
      <c r="RTJ154" s="2"/>
      <c r="RTK154" s="2"/>
      <c r="RTL154" s="2"/>
      <c r="RTM154" s="2"/>
      <c r="RTN154" s="2"/>
      <c r="RTO154" s="2"/>
      <c r="RTP154" s="2"/>
      <c r="RTQ154" s="2"/>
      <c r="RTR154" s="2"/>
      <c r="RTS154" s="2"/>
      <c r="RTT154" s="2"/>
      <c r="RTU154" s="2"/>
      <c r="RTV154" s="2"/>
      <c r="RTW154" s="2"/>
      <c r="RTX154" s="2"/>
      <c r="RTY154" s="2"/>
      <c r="RTZ154" s="2"/>
      <c r="RUA154" s="2"/>
      <c r="RUB154" s="2"/>
      <c r="RUC154" s="2"/>
      <c r="RUD154" s="2"/>
      <c r="RUE154" s="2"/>
      <c r="RUF154" s="2"/>
      <c r="RUG154" s="2"/>
      <c r="RUH154" s="2"/>
      <c r="RUI154" s="2"/>
      <c r="RUJ154" s="2"/>
      <c r="RUK154" s="2"/>
      <c r="RUL154" s="2"/>
      <c r="RUM154" s="2"/>
      <c r="RUN154" s="2"/>
      <c r="RUO154" s="2"/>
      <c r="RUP154" s="2"/>
      <c r="RUQ154" s="2"/>
      <c r="RUR154" s="2"/>
      <c r="RUS154" s="2"/>
      <c r="RUT154" s="2"/>
      <c r="RUU154" s="2"/>
      <c r="RUV154" s="2"/>
      <c r="RUW154" s="2"/>
      <c r="RUX154" s="2"/>
      <c r="RUY154" s="2"/>
      <c r="RUZ154" s="2"/>
      <c r="RVA154" s="2"/>
      <c r="RVB154" s="2"/>
      <c r="RVC154" s="2"/>
      <c r="RVD154" s="2"/>
      <c r="RVE154" s="2"/>
      <c r="RVF154" s="2"/>
      <c r="RVG154" s="2"/>
      <c r="RVH154" s="2"/>
      <c r="RVI154" s="2"/>
      <c r="RVJ154" s="2"/>
      <c r="RVK154" s="2"/>
      <c r="RVL154" s="2"/>
      <c r="RVM154" s="2"/>
      <c r="RVN154" s="2"/>
      <c r="RVO154" s="2"/>
      <c r="RVP154" s="2"/>
      <c r="RVQ154" s="2"/>
      <c r="RVR154" s="2"/>
      <c r="RVS154" s="2"/>
      <c r="RVT154" s="2"/>
      <c r="RVU154" s="2"/>
      <c r="RVV154" s="2"/>
      <c r="RVW154" s="2"/>
      <c r="RVX154" s="2"/>
      <c r="RVY154" s="2"/>
      <c r="RVZ154" s="2"/>
      <c r="RWA154" s="2"/>
      <c r="RWB154" s="2"/>
      <c r="RWC154" s="2"/>
      <c r="RWD154" s="2"/>
      <c r="RWE154" s="2"/>
      <c r="RWF154" s="2"/>
      <c r="RWG154" s="2"/>
      <c r="RWH154" s="2"/>
      <c r="RWI154" s="2"/>
      <c r="RWJ154" s="2"/>
      <c r="RWK154" s="2"/>
      <c r="RWL154" s="2"/>
      <c r="RWM154" s="2"/>
      <c r="RWN154" s="2"/>
      <c r="RWO154" s="2"/>
      <c r="RWP154" s="2"/>
      <c r="RWQ154" s="2"/>
      <c r="RWR154" s="2"/>
      <c r="RWS154" s="2"/>
      <c r="RWT154" s="2"/>
      <c r="RWU154" s="2"/>
      <c r="RWV154" s="2"/>
      <c r="RWW154" s="2"/>
      <c r="RWX154" s="2"/>
      <c r="RWY154" s="2"/>
      <c r="RWZ154" s="2"/>
      <c r="RXA154" s="2"/>
      <c r="RXB154" s="2"/>
      <c r="RXC154" s="2"/>
      <c r="RXD154" s="2"/>
      <c r="RXE154" s="2"/>
      <c r="RXF154" s="2"/>
      <c r="RXG154" s="2"/>
      <c r="RXH154" s="2"/>
      <c r="RXI154" s="2"/>
      <c r="RXJ154" s="2"/>
      <c r="RXK154" s="2"/>
      <c r="RXL154" s="2"/>
      <c r="RXM154" s="2"/>
      <c r="RXN154" s="2"/>
      <c r="RXO154" s="2"/>
      <c r="RXP154" s="2"/>
      <c r="RXQ154" s="2"/>
      <c r="RXR154" s="2"/>
      <c r="RXS154" s="2"/>
      <c r="RXT154" s="2"/>
      <c r="RXU154" s="2"/>
      <c r="RXV154" s="2"/>
      <c r="RXW154" s="2"/>
      <c r="RXX154" s="2"/>
      <c r="RXY154" s="2"/>
      <c r="RXZ154" s="2"/>
      <c r="RYA154" s="2"/>
      <c r="RYB154" s="2"/>
      <c r="RYC154" s="2"/>
      <c r="RYD154" s="2"/>
      <c r="RYE154" s="2"/>
      <c r="RYF154" s="2"/>
      <c r="RYG154" s="2"/>
      <c r="RYH154" s="2"/>
      <c r="RYI154" s="2"/>
      <c r="RYJ154" s="2"/>
      <c r="RYK154" s="2"/>
      <c r="RYL154" s="2"/>
      <c r="RYM154" s="2"/>
      <c r="RYN154" s="2"/>
      <c r="RYO154" s="2"/>
      <c r="RYP154" s="2"/>
      <c r="RYQ154" s="2"/>
      <c r="RYR154" s="2"/>
      <c r="RYS154" s="2"/>
      <c r="RYT154" s="2"/>
      <c r="RYU154" s="2"/>
      <c r="RYV154" s="2"/>
      <c r="RYW154" s="2"/>
      <c r="RYX154" s="2"/>
      <c r="RYY154" s="2"/>
      <c r="RYZ154" s="2"/>
      <c r="RZA154" s="2"/>
      <c r="RZB154" s="2"/>
      <c r="RZC154" s="2"/>
      <c r="RZD154" s="2"/>
      <c r="RZE154" s="2"/>
      <c r="RZF154" s="2"/>
      <c r="RZG154" s="2"/>
      <c r="RZH154" s="2"/>
      <c r="RZI154" s="2"/>
      <c r="RZJ154" s="2"/>
      <c r="RZK154" s="2"/>
      <c r="RZL154" s="2"/>
      <c r="RZM154" s="2"/>
      <c r="RZN154" s="2"/>
      <c r="RZO154" s="2"/>
      <c r="RZP154" s="2"/>
      <c r="RZQ154" s="2"/>
      <c r="RZR154" s="2"/>
      <c r="RZS154" s="2"/>
      <c r="RZT154" s="2"/>
      <c r="RZU154" s="2"/>
      <c r="RZV154" s="2"/>
      <c r="RZW154" s="2"/>
      <c r="RZX154" s="2"/>
      <c r="RZY154" s="2"/>
      <c r="RZZ154" s="2"/>
      <c r="SAA154" s="2"/>
      <c r="SAB154" s="2"/>
      <c r="SAC154" s="2"/>
      <c r="SAD154" s="2"/>
      <c r="SAE154" s="2"/>
      <c r="SAF154" s="2"/>
      <c r="SAG154" s="2"/>
      <c r="SAH154" s="2"/>
      <c r="SAI154" s="2"/>
      <c r="SAJ154" s="2"/>
      <c r="SAK154" s="2"/>
      <c r="SAL154" s="2"/>
      <c r="SAM154" s="2"/>
      <c r="SAN154" s="2"/>
      <c r="SAO154" s="2"/>
      <c r="SAP154" s="2"/>
      <c r="SAQ154" s="2"/>
      <c r="SAR154" s="2"/>
      <c r="SAS154" s="2"/>
      <c r="SAT154" s="2"/>
      <c r="SAU154" s="2"/>
      <c r="SAV154" s="2"/>
      <c r="SAW154" s="2"/>
      <c r="SAX154" s="2"/>
      <c r="SAY154" s="2"/>
      <c r="SAZ154" s="2"/>
      <c r="SBA154" s="2"/>
      <c r="SBB154" s="2"/>
      <c r="SBC154" s="2"/>
      <c r="SBD154" s="2"/>
      <c r="SBE154" s="2"/>
      <c r="SBF154" s="2"/>
      <c r="SBG154" s="2"/>
      <c r="SBH154" s="2"/>
      <c r="SBI154" s="2"/>
      <c r="SBJ154" s="2"/>
      <c r="SBK154" s="2"/>
      <c r="SBL154" s="2"/>
      <c r="SBM154" s="2"/>
      <c r="SBN154" s="2"/>
      <c r="SBO154" s="2"/>
      <c r="SBP154" s="2"/>
      <c r="SBQ154" s="2"/>
      <c r="SBR154" s="2"/>
      <c r="SBS154" s="2"/>
      <c r="SBT154" s="2"/>
      <c r="SBU154" s="2"/>
      <c r="SBV154" s="2"/>
      <c r="SBW154" s="2"/>
      <c r="SBX154" s="2"/>
      <c r="SBY154" s="2"/>
      <c r="SBZ154" s="2"/>
      <c r="SCA154" s="2"/>
      <c r="SCB154" s="2"/>
      <c r="SCC154" s="2"/>
      <c r="SCD154" s="2"/>
      <c r="SCE154" s="2"/>
      <c r="SCF154" s="2"/>
      <c r="SCG154" s="2"/>
      <c r="SCH154" s="2"/>
      <c r="SCI154" s="2"/>
      <c r="SCJ154" s="2"/>
      <c r="SCK154" s="2"/>
      <c r="SCL154" s="2"/>
      <c r="SCM154" s="2"/>
      <c r="SCN154" s="2"/>
      <c r="SCO154" s="2"/>
      <c r="SCP154" s="2"/>
      <c r="SCQ154" s="2"/>
      <c r="SCR154" s="2"/>
      <c r="SCS154" s="2"/>
      <c r="SCT154" s="2"/>
      <c r="SCU154" s="2"/>
      <c r="SCV154" s="2"/>
      <c r="SCW154" s="2"/>
      <c r="SCX154" s="2"/>
      <c r="SCY154" s="2"/>
      <c r="SCZ154" s="2"/>
      <c r="SDA154" s="2"/>
      <c r="SDB154" s="2"/>
      <c r="SDC154" s="2"/>
      <c r="SDD154" s="2"/>
      <c r="SDE154" s="2"/>
      <c r="SDF154" s="2"/>
      <c r="SDG154" s="2"/>
      <c r="SDH154" s="2"/>
      <c r="SDI154" s="2"/>
      <c r="SDJ154" s="2"/>
      <c r="SDK154" s="2"/>
      <c r="SDL154" s="2"/>
      <c r="SDM154" s="2"/>
      <c r="SDN154" s="2"/>
      <c r="SDO154" s="2"/>
      <c r="SDP154" s="2"/>
      <c r="SDQ154" s="2"/>
      <c r="SDR154" s="2"/>
      <c r="SDS154" s="2"/>
      <c r="SDT154" s="2"/>
      <c r="SDU154" s="2"/>
      <c r="SDV154" s="2"/>
      <c r="SDW154" s="2"/>
      <c r="SDX154" s="2"/>
      <c r="SDY154" s="2"/>
      <c r="SDZ154" s="2"/>
      <c r="SEA154" s="2"/>
      <c r="SEB154" s="2"/>
      <c r="SEC154" s="2"/>
      <c r="SED154" s="2"/>
      <c r="SEE154" s="2"/>
      <c r="SEF154" s="2"/>
      <c r="SEG154" s="2"/>
      <c r="SEH154" s="2"/>
      <c r="SEI154" s="2"/>
      <c r="SEJ154" s="2"/>
      <c r="SEK154" s="2"/>
      <c r="SEL154" s="2"/>
      <c r="SEM154" s="2"/>
      <c r="SEN154" s="2"/>
      <c r="SEO154" s="2"/>
      <c r="SEP154" s="2"/>
      <c r="SEQ154" s="2"/>
      <c r="SER154" s="2"/>
      <c r="SES154" s="2"/>
      <c r="SET154" s="2"/>
      <c r="SEU154" s="2"/>
      <c r="SEV154" s="2"/>
      <c r="SEW154" s="2"/>
      <c r="SEX154" s="2"/>
      <c r="SEY154" s="2"/>
      <c r="SEZ154" s="2"/>
      <c r="SFA154" s="2"/>
      <c r="SFB154" s="2"/>
      <c r="SFC154" s="2"/>
      <c r="SFD154" s="2"/>
      <c r="SFE154" s="2"/>
      <c r="SFF154" s="2"/>
      <c r="SFG154" s="2"/>
      <c r="SFH154" s="2"/>
      <c r="SFI154" s="2"/>
      <c r="SFJ154" s="2"/>
      <c r="SFK154" s="2"/>
      <c r="SFL154" s="2"/>
      <c r="SFM154" s="2"/>
      <c r="SFN154" s="2"/>
      <c r="SFO154" s="2"/>
      <c r="SFP154" s="2"/>
      <c r="SFQ154" s="2"/>
      <c r="SFR154" s="2"/>
      <c r="SFS154" s="2"/>
      <c r="SFT154" s="2"/>
      <c r="SFU154" s="2"/>
      <c r="SFV154" s="2"/>
      <c r="SFW154" s="2"/>
      <c r="SFX154" s="2"/>
      <c r="SFY154" s="2"/>
      <c r="SFZ154" s="2"/>
      <c r="SGA154" s="2"/>
      <c r="SGB154" s="2"/>
      <c r="SGC154" s="2"/>
      <c r="SGD154" s="2"/>
      <c r="SGE154" s="2"/>
      <c r="SGF154" s="2"/>
      <c r="SGG154" s="2"/>
      <c r="SGH154" s="2"/>
      <c r="SGI154" s="2"/>
      <c r="SGJ154" s="2"/>
      <c r="SGK154" s="2"/>
      <c r="SGL154" s="2"/>
      <c r="SGM154" s="2"/>
      <c r="SGN154" s="2"/>
      <c r="SGO154" s="2"/>
      <c r="SGP154" s="2"/>
      <c r="SGQ154" s="2"/>
      <c r="SGR154" s="2"/>
      <c r="SGS154" s="2"/>
      <c r="SGT154" s="2"/>
      <c r="SGU154" s="2"/>
      <c r="SGV154" s="2"/>
      <c r="SGW154" s="2"/>
      <c r="SGX154" s="2"/>
      <c r="SGY154" s="2"/>
      <c r="SGZ154" s="2"/>
      <c r="SHA154" s="2"/>
      <c r="SHB154" s="2"/>
      <c r="SHC154" s="2"/>
      <c r="SHD154" s="2"/>
      <c r="SHE154" s="2"/>
      <c r="SHF154" s="2"/>
      <c r="SHG154" s="2"/>
      <c r="SHH154" s="2"/>
      <c r="SHI154" s="2"/>
      <c r="SHJ154" s="2"/>
      <c r="SHK154" s="2"/>
      <c r="SHL154" s="2"/>
      <c r="SHM154" s="2"/>
      <c r="SHN154" s="2"/>
      <c r="SHO154" s="2"/>
      <c r="SHP154" s="2"/>
      <c r="SHQ154" s="2"/>
      <c r="SHR154" s="2"/>
      <c r="SHS154" s="2"/>
      <c r="SHT154" s="2"/>
      <c r="SHU154" s="2"/>
      <c r="SHV154" s="2"/>
      <c r="SHW154" s="2"/>
      <c r="SHX154" s="2"/>
      <c r="SHY154" s="2"/>
      <c r="SHZ154" s="2"/>
      <c r="SIA154" s="2"/>
      <c r="SIB154" s="2"/>
      <c r="SIC154" s="2"/>
      <c r="SID154" s="2"/>
      <c r="SIE154" s="2"/>
      <c r="SIF154" s="2"/>
      <c r="SIG154" s="2"/>
      <c r="SIH154" s="2"/>
      <c r="SII154" s="2"/>
      <c r="SIJ154" s="2"/>
      <c r="SIK154" s="2"/>
      <c r="SIL154" s="2"/>
      <c r="SIM154" s="2"/>
      <c r="SIN154" s="2"/>
      <c r="SIO154" s="2"/>
      <c r="SIP154" s="2"/>
      <c r="SIQ154" s="2"/>
      <c r="SIR154" s="2"/>
      <c r="SIS154" s="2"/>
      <c r="SIT154" s="2"/>
      <c r="SIU154" s="2"/>
      <c r="SIV154" s="2"/>
      <c r="SIW154" s="2"/>
      <c r="SIX154" s="2"/>
      <c r="SIY154" s="2"/>
      <c r="SIZ154" s="2"/>
      <c r="SJA154" s="2"/>
      <c r="SJB154" s="2"/>
      <c r="SJC154" s="2"/>
      <c r="SJD154" s="2"/>
      <c r="SJE154" s="2"/>
      <c r="SJF154" s="2"/>
      <c r="SJG154" s="2"/>
      <c r="SJH154" s="2"/>
      <c r="SJI154" s="2"/>
      <c r="SJJ154" s="2"/>
      <c r="SJK154" s="2"/>
      <c r="SJL154" s="2"/>
      <c r="SJM154" s="2"/>
      <c r="SJN154" s="2"/>
      <c r="SJO154" s="2"/>
      <c r="SJP154" s="2"/>
      <c r="SJQ154" s="2"/>
      <c r="SJR154" s="2"/>
      <c r="SJS154" s="2"/>
      <c r="SJT154" s="2"/>
      <c r="SJU154" s="2"/>
      <c r="SJV154" s="2"/>
      <c r="SJW154" s="2"/>
      <c r="SJX154" s="2"/>
      <c r="SJY154" s="2"/>
      <c r="SJZ154" s="2"/>
      <c r="SKA154" s="2"/>
      <c r="SKB154" s="2"/>
      <c r="SKC154" s="2"/>
      <c r="SKD154" s="2"/>
      <c r="SKE154" s="2"/>
      <c r="SKF154" s="2"/>
      <c r="SKG154" s="2"/>
      <c r="SKH154" s="2"/>
      <c r="SKI154" s="2"/>
      <c r="SKJ154" s="2"/>
      <c r="SKK154" s="2"/>
      <c r="SKL154" s="2"/>
      <c r="SKM154" s="2"/>
      <c r="SKN154" s="2"/>
      <c r="SKO154" s="2"/>
      <c r="SKP154" s="2"/>
      <c r="SKQ154" s="2"/>
      <c r="SKR154" s="2"/>
      <c r="SKS154" s="2"/>
      <c r="SKT154" s="2"/>
      <c r="SKU154" s="2"/>
      <c r="SKV154" s="2"/>
      <c r="SKW154" s="2"/>
      <c r="SKX154" s="2"/>
      <c r="SKY154" s="2"/>
      <c r="SKZ154" s="2"/>
      <c r="SLA154" s="2"/>
      <c r="SLB154" s="2"/>
      <c r="SLC154" s="2"/>
      <c r="SLD154" s="2"/>
      <c r="SLE154" s="2"/>
      <c r="SLF154" s="2"/>
      <c r="SLG154" s="2"/>
      <c r="SLH154" s="2"/>
      <c r="SLI154" s="2"/>
      <c r="SLJ154" s="2"/>
      <c r="SLK154" s="2"/>
      <c r="SLL154" s="2"/>
      <c r="SLM154" s="2"/>
      <c r="SLN154" s="2"/>
      <c r="SLO154" s="2"/>
      <c r="SLP154" s="2"/>
      <c r="SLQ154" s="2"/>
      <c r="SLR154" s="2"/>
      <c r="SLS154" s="2"/>
      <c r="SLT154" s="2"/>
      <c r="SLU154" s="2"/>
      <c r="SLV154" s="2"/>
      <c r="SLW154" s="2"/>
      <c r="SLX154" s="2"/>
      <c r="SLY154" s="2"/>
      <c r="SLZ154" s="2"/>
      <c r="SMA154" s="2"/>
      <c r="SMB154" s="2"/>
      <c r="SMC154" s="2"/>
      <c r="SMD154" s="2"/>
      <c r="SME154" s="2"/>
      <c r="SMF154" s="2"/>
      <c r="SMG154" s="2"/>
      <c r="SMH154" s="2"/>
      <c r="SMI154" s="2"/>
      <c r="SMJ154" s="2"/>
      <c r="SMK154" s="2"/>
      <c r="SML154" s="2"/>
      <c r="SMM154" s="2"/>
      <c r="SMN154" s="2"/>
      <c r="SMO154" s="2"/>
      <c r="SMP154" s="2"/>
      <c r="SMQ154" s="2"/>
      <c r="SMR154" s="2"/>
      <c r="SMS154" s="2"/>
      <c r="SMT154" s="2"/>
      <c r="SMU154" s="2"/>
      <c r="SMV154" s="2"/>
      <c r="SMW154" s="2"/>
      <c r="SMX154" s="2"/>
      <c r="SMY154" s="2"/>
      <c r="SMZ154" s="2"/>
      <c r="SNA154" s="2"/>
      <c r="SNB154" s="2"/>
      <c r="SNC154" s="2"/>
      <c r="SND154" s="2"/>
      <c r="SNE154" s="2"/>
      <c r="SNF154" s="2"/>
      <c r="SNG154" s="2"/>
      <c r="SNH154" s="2"/>
      <c r="SNI154" s="2"/>
      <c r="SNJ154" s="2"/>
      <c r="SNK154" s="2"/>
      <c r="SNL154" s="2"/>
      <c r="SNM154" s="2"/>
      <c r="SNN154" s="2"/>
      <c r="SNO154" s="2"/>
      <c r="SNP154" s="2"/>
      <c r="SNQ154" s="2"/>
      <c r="SNR154" s="2"/>
      <c r="SNS154" s="2"/>
      <c r="SNT154" s="2"/>
      <c r="SNU154" s="2"/>
      <c r="SNV154" s="2"/>
      <c r="SNW154" s="2"/>
      <c r="SNX154" s="2"/>
      <c r="SNY154" s="2"/>
      <c r="SNZ154" s="2"/>
      <c r="SOA154" s="2"/>
      <c r="SOB154" s="2"/>
      <c r="SOC154" s="2"/>
      <c r="SOD154" s="2"/>
      <c r="SOE154" s="2"/>
      <c r="SOF154" s="2"/>
      <c r="SOG154" s="2"/>
      <c r="SOH154" s="2"/>
      <c r="SOI154" s="2"/>
      <c r="SOJ154" s="2"/>
      <c r="SOK154" s="2"/>
      <c r="SOL154" s="2"/>
      <c r="SOM154" s="2"/>
      <c r="SON154" s="2"/>
      <c r="SOO154" s="2"/>
      <c r="SOP154" s="2"/>
      <c r="SOQ154" s="2"/>
      <c r="SOR154" s="2"/>
      <c r="SOS154" s="2"/>
      <c r="SOT154" s="2"/>
      <c r="SOU154" s="2"/>
      <c r="SOV154" s="2"/>
      <c r="SOW154" s="2"/>
      <c r="SOX154" s="2"/>
      <c r="SOY154" s="2"/>
      <c r="SOZ154" s="2"/>
      <c r="SPA154" s="2"/>
      <c r="SPB154" s="2"/>
      <c r="SPC154" s="2"/>
      <c r="SPD154" s="2"/>
      <c r="SPE154" s="2"/>
      <c r="SPF154" s="2"/>
      <c r="SPG154" s="2"/>
      <c r="SPH154" s="2"/>
      <c r="SPI154" s="2"/>
      <c r="SPJ154" s="2"/>
      <c r="SPK154" s="2"/>
      <c r="SPL154" s="2"/>
      <c r="SPM154" s="2"/>
      <c r="SPN154" s="2"/>
      <c r="SPO154" s="2"/>
      <c r="SPP154" s="2"/>
      <c r="SPQ154" s="2"/>
      <c r="SPR154" s="2"/>
      <c r="SPS154" s="2"/>
      <c r="SPT154" s="2"/>
      <c r="SPU154" s="2"/>
      <c r="SPV154" s="2"/>
      <c r="SPW154" s="2"/>
      <c r="SPX154" s="2"/>
      <c r="SPY154" s="2"/>
      <c r="SPZ154" s="2"/>
      <c r="SQA154" s="2"/>
      <c r="SQB154" s="2"/>
      <c r="SQC154" s="2"/>
      <c r="SQD154" s="2"/>
      <c r="SQE154" s="2"/>
      <c r="SQF154" s="2"/>
      <c r="SQG154" s="2"/>
      <c r="SQH154" s="2"/>
      <c r="SQI154" s="2"/>
      <c r="SQJ154" s="2"/>
      <c r="SQK154" s="2"/>
      <c r="SQL154" s="2"/>
      <c r="SQM154" s="2"/>
      <c r="SQN154" s="2"/>
      <c r="SQO154" s="2"/>
      <c r="SQP154" s="2"/>
      <c r="SQQ154" s="2"/>
      <c r="SQR154" s="2"/>
      <c r="SQS154" s="2"/>
      <c r="SQT154" s="2"/>
      <c r="SQU154" s="2"/>
      <c r="SQV154" s="2"/>
      <c r="SQW154" s="2"/>
      <c r="SQX154" s="2"/>
      <c r="SQY154" s="2"/>
      <c r="SQZ154" s="2"/>
      <c r="SRA154" s="2"/>
      <c r="SRB154" s="2"/>
      <c r="SRC154" s="2"/>
      <c r="SRD154" s="2"/>
      <c r="SRE154" s="2"/>
      <c r="SRF154" s="2"/>
      <c r="SRG154" s="2"/>
      <c r="SRH154" s="2"/>
      <c r="SRI154" s="2"/>
      <c r="SRJ154" s="2"/>
      <c r="SRK154" s="2"/>
      <c r="SRL154" s="2"/>
      <c r="SRM154" s="2"/>
      <c r="SRN154" s="2"/>
      <c r="SRO154" s="2"/>
      <c r="SRP154" s="2"/>
      <c r="SRQ154" s="2"/>
      <c r="SRR154" s="2"/>
      <c r="SRS154" s="2"/>
      <c r="SRT154" s="2"/>
      <c r="SRU154" s="2"/>
      <c r="SRV154" s="2"/>
      <c r="SRW154" s="2"/>
      <c r="SRX154" s="2"/>
      <c r="SRY154" s="2"/>
      <c r="SRZ154" s="2"/>
      <c r="SSA154" s="2"/>
      <c r="SSB154" s="2"/>
      <c r="SSC154" s="2"/>
      <c r="SSD154" s="2"/>
      <c r="SSE154" s="2"/>
      <c r="SSF154" s="2"/>
      <c r="SSG154" s="2"/>
      <c r="SSH154" s="2"/>
      <c r="SSI154" s="2"/>
      <c r="SSJ154" s="2"/>
      <c r="SSK154" s="2"/>
      <c r="SSL154" s="2"/>
      <c r="SSM154" s="2"/>
      <c r="SSN154" s="2"/>
      <c r="SSO154" s="2"/>
      <c r="SSP154" s="2"/>
      <c r="SSQ154" s="2"/>
      <c r="SSR154" s="2"/>
      <c r="SSS154" s="2"/>
      <c r="SST154" s="2"/>
      <c r="SSU154" s="2"/>
      <c r="SSV154" s="2"/>
      <c r="SSW154" s="2"/>
      <c r="SSX154" s="2"/>
      <c r="SSY154" s="2"/>
      <c r="SSZ154" s="2"/>
      <c r="STA154" s="2"/>
      <c r="STB154" s="2"/>
      <c r="STC154" s="2"/>
      <c r="STD154" s="2"/>
      <c r="STE154" s="2"/>
      <c r="STF154" s="2"/>
      <c r="STG154" s="2"/>
      <c r="STH154" s="2"/>
      <c r="STI154" s="2"/>
      <c r="STJ154" s="2"/>
      <c r="STK154" s="2"/>
      <c r="STL154" s="2"/>
      <c r="STM154" s="2"/>
      <c r="STN154" s="2"/>
      <c r="STO154" s="2"/>
      <c r="STP154" s="2"/>
      <c r="STQ154" s="2"/>
      <c r="STR154" s="2"/>
      <c r="STS154" s="2"/>
      <c r="STT154" s="2"/>
      <c r="STU154" s="2"/>
      <c r="STV154" s="2"/>
      <c r="STW154" s="2"/>
      <c r="STX154" s="2"/>
      <c r="STY154" s="2"/>
      <c r="STZ154" s="2"/>
      <c r="SUA154" s="2"/>
      <c r="SUB154" s="2"/>
      <c r="SUC154" s="2"/>
      <c r="SUD154" s="2"/>
      <c r="SUE154" s="2"/>
      <c r="SUF154" s="2"/>
      <c r="SUG154" s="2"/>
      <c r="SUH154" s="2"/>
      <c r="SUI154" s="2"/>
      <c r="SUJ154" s="2"/>
      <c r="SUK154" s="2"/>
      <c r="SUL154" s="2"/>
      <c r="SUM154" s="2"/>
      <c r="SUN154" s="2"/>
      <c r="SUO154" s="2"/>
      <c r="SUP154" s="2"/>
      <c r="SUQ154" s="2"/>
      <c r="SUR154" s="2"/>
      <c r="SUS154" s="2"/>
      <c r="SUT154" s="2"/>
      <c r="SUU154" s="2"/>
      <c r="SUV154" s="2"/>
      <c r="SUW154" s="2"/>
      <c r="SUX154" s="2"/>
      <c r="SUY154" s="2"/>
      <c r="SUZ154" s="2"/>
      <c r="SVA154" s="2"/>
      <c r="SVB154" s="2"/>
      <c r="SVC154" s="2"/>
      <c r="SVD154" s="2"/>
      <c r="SVE154" s="2"/>
      <c r="SVF154" s="2"/>
      <c r="SVG154" s="2"/>
      <c r="SVH154" s="2"/>
      <c r="SVI154" s="2"/>
      <c r="SVJ154" s="2"/>
      <c r="SVK154" s="2"/>
      <c r="SVL154" s="2"/>
      <c r="SVM154" s="2"/>
      <c r="SVN154" s="2"/>
      <c r="SVO154" s="2"/>
      <c r="SVP154" s="2"/>
      <c r="SVQ154" s="2"/>
      <c r="SVR154" s="2"/>
      <c r="SVS154" s="2"/>
      <c r="SVT154" s="2"/>
      <c r="SVU154" s="2"/>
      <c r="SVV154" s="2"/>
      <c r="SVW154" s="2"/>
      <c r="SVX154" s="2"/>
      <c r="SVY154" s="2"/>
      <c r="SVZ154" s="2"/>
      <c r="SWA154" s="2"/>
      <c r="SWB154" s="2"/>
      <c r="SWC154" s="2"/>
      <c r="SWD154" s="2"/>
      <c r="SWE154" s="2"/>
      <c r="SWF154" s="2"/>
      <c r="SWG154" s="2"/>
      <c r="SWH154" s="2"/>
      <c r="SWI154" s="2"/>
      <c r="SWJ154" s="2"/>
      <c r="SWK154" s="2"/>
      <c r="SWL154" s="2"/>
      <c r="SWM154" s="2"/>
      <c r="SWN154" s="2"/>
      <c r="SWO154" s="2"/>
      <c r="SWP154" s="2"/>
      <c r="SWQ154" s="2"/>
      <c r="SWR154" s="2"/>
      <c r="SWS154" s="2"/>
      <c r="SWT154" s="2"/>
      <c r="SWU154" s="2"/>
      <c r="SWV154" s="2"/>
      <c r="SWW154" s="2"/>
      <c r="SWX154" s="2"/>
      <c r="SWY154" s="2"/>
      <c r="SWZ154" s="2"/>
      <c r="SXA154" s="2"/>
      <c r="SXB154" s="2"/>
      <c r="SXC154" s="2"/>
      <c r="SXD154" s="2"/>
      <c r="SXE154" s="2"/>
      <c r="SXF154" s="2"/>
      <c r="SXG154" s="2"/>
      <c r="SXH154" s="2"/>
      <c r="SXI154" s="2"/>
      <c r="SXJ154" s="2"/>
      <c r="SXK154" s="2"/>
      <c r="SXL154" s="2"/>
      <c r="SXM154" s="2"/>
      <c r="SXN154" s="2"/>
      <c r="SXO154" s="2"/>
      <c r="SXP154" s="2"/>
      <c r="SXQ154" s="2"/>
      <c r="SXR154" s="2"/>
      <c r="SXS154" s="2"/>
      <c r="SXT154" s="2"/>
      <c r="SXU154" s="2"/>
      <c r="SXV154" s="2"/>
      <c r="SXW154" s="2"/>
      <c r="SXX154" s="2"/>
      <c r="SXY154" s="2"/>
      <c r="SXZ154" s="2"/>
      <c r="SYA154" s="2"/>
      <c r="SYB154" s="2"/>
      <c r="SYC154" s="2"/>
      <c r="SYD154" s="2"/>
      <c r="SYE154" s="2"/>
      <c r="SYF154" s="2"/>
      <c r="SYG154" s="2"/>
      <c r="SYH154" s="2"/>
      <c r="SYI154" s="2"/>
      <c r="SYJ154" s="2"/>
      <c r="SYK154" s="2"/>
      <c r="SYL154" s="2"/>
      <c r="SYM154" s="2"/>
      <c r="SYN154" s="2"/>
      <c r="SYO154" s="2"/>
      <c r="SYP154" s="2"/>
      <c r="SYQ154" s="2"/>
      <c r="SYR154" s="2"/>
      <c r="SYS154" s="2"/>
      <c r="SYT154" s="2"/>
      <c r="SYU154" s="2"/>
      <c r="SYV154" s="2"/>
      <c r="SYW154" s="2"/>
      <c r="SYX154" s="2"/>
      <c r="SYY154" s="2"/>
      <c r="SYZ154" s="2"/>
      <c r="SZA154" s="2"/>
      <c r="SZB154" s="2"/>
      <c r="SZC154" s="2"/>
      <c r="SZD154" s="2"/>
      <c r="SZE154" s="2"/>
      <c r="SZF154" s="2"/>
      <c r="SZG154" s="2"/>
      <c r="SZH154" s="2"/>
      <c r="SZI154" s="2"/>
      <c r="SZJ154" s="2"/>
      <c r="SZK154" s="2"/>
      <c r="SZL154" s="2"/>
      <c r="SZM154" s="2"/>
      <c r="SZN154" s="2"/>
      <c r="SZO154" s="2"/>
      <c r="SZP154" s="2"/>
      <c r="SZQ154" s="2"/>
      <c r="SZR154" s="2"/>
      <c r="SZS154" s="2"/>
      <c r="SZT154" s="2"/>
      <c r="SZU154" s="2"/>
      <c r="SZV154" s="2"/>
      <c r="SZW154" s="2"/>
      <c r="SZX154" s="2"/>
      <c r="SZY154" s="2"/>
      <c r="SZZ154" s="2"/>
      <c r="TAA154" s="2"/>
      <c r="TAB154" s="2"/>
      <c r="TAC154" s="2"/>
      <c r="TAD154" s="2"/>
      <c r="TAE154" s="2"/>
      <c r="TAF154" s="2"/>
      <c r="TAG154" s="2"/>
      <c r="TAH154" s="2"/>
      <c r="TAI154" s="2"/>
      <c r="TAJ154" s="2"/>
      <c r="TAK154" s="2"/>
      <c r="TAL154" s="2"/>
      <c r="TAM154" s="2"/>
      <c r="TAN154" s="2"/>
      <c r="TAO154" s="2"/>
      <c r="TAP154" s="2"/>
      <c r="TAQ154" s="2"/>
      <c r="TAR154" s="2"/>
      <c r="TAS154" s="2"/>
      <c r="TAT154" s="2"/>
      <c r="TAU154" s="2"/>
      <c r="TAV154" s="2"/>
      <c r="TAW154" s="2"/>
      <c r="TAX154" s="2"/>
      <c r="TAY154" s="2"/>
      <c r="TAZ154" s="2"/>
      <c r="TBA154" s="2"/>
      <c r="TBB154" s="2"/>
      <c r="TBC154" s="2"/>
      <c r="TBD154" s="2"/>
      <c r="TBE154" s="2"/>
      <c r="TBF154" s="2"/>
      <c r="TBG154" s="2"/>
      <c r="TBH154" s="2"/>
      <c r="TBI154" s="2"/>
      <c r="TBJ154" s="2"/>
      <c r="TBK154" s="2"/>
      <c r="TBL154" s="2"/>
      <c r="TBM154" s="2"/>
      <c r="TBN154" s="2"/>
      <c r="TBO154" s="2"/>
      <c r="TBP154" s="2"/>
      <c r="TBQ154" s="2"/>
      <c r="TBR154" s="2"/>
      <c r="TBS154" s="2"/>
      <c r="TBT154" s="2"/>
      <c r="TBU154" s="2"/>
      <c r="TBV154" s="2"/>
      <c r="TBW154" s="2"/>
      <c r="TBX154" s="2"/>
      <c r="TBY154" s="2"/>
      <c r="TBZ154" s="2"/>
      <c r="TCA154" s="2"/>
      <c r="TCB154" s="2"/>
      <c r="TCC154" s="2"/>
      <c r="TCD154" s="2"/>
      <c r="TCE154" s="2"/>
      <c r="TCF154" s="2"/>
      <c r="TCG154" s="2"/>
      <c r="TCH154" s="2"/>
      <c r="TCI154" s="2"/>
      <c r="TCJ154" s="2"/>
      <c r="TCK154" s="2"/>
      <c r="TCL154" s="2"/>
      <c r="TCM154" s="2"/>
      <c r="TCN154" s="2"/>
      <c r="TCO154" s="2"/>
      <c r="TCP154" s="2"/>
      <c r="TCQ154" s="2"/>
      <c r="TCR154" s="2"/>
      <c r="TCS154" s="2"/>
      <c r="TCT154" s="2"/>
      <c r="TCU154" s="2"/>
      <c r="TCV154" s="2"/>
      <c r="TCW154" s="2"/>
      <c r="TCX154" s="2"/>
      <c r="TCY154" s="2"/>
      <c r="TCZ154" s="2"/>
      <c r="TDA154" s="2"/>
      <c r="TDB154" s="2"/>
      <c r="TDC154" s="2"/>
      <c r="TDD154" s="2"/>
      <c r="TDE154" s="2"/>
      <c r="TDF154" s="2"/>
      <c r="TDG154" s="2"/>
      <c r="TDH154" s="2"/>
      <c r="TDI154" s="2"/>
      <c r="TDJ154" s="2"/>
      <c r="TDK154" s="2"/>
      <c r="TDL154" s="2"/>
      <c r="TDM154" s="2"/>
      <c r="TDN154" s="2"/>
      <c r="TDO154" s="2"/>
      <c r="TDP154" s="2"/>
      <c r="TDQ154" s="2"/>
      <c r="TDR154" s="2"/>
      <c r="TDS154" s="2"/>
      <c r="TDT154" s="2"/>
      <c r="TDU154" s="2"/>
      <c r="TDV154" s="2"/>
      <c r="TDW154" s="2"/>
      <c r="TDX154" s="2"/>
      <c r="TDY154" s="2"/>
      <c r="TDZ154" s="2"/>
      <c r="TEA154" s="2"/>
      <c r="TEB154" s="2"/>
      <c r="TEC154" s="2"/>
      <c r="TED154" s="2"/>
      <c r="TEE154" s="2"/>
      <c r="TEF154" s="2"/>
      <c r="TEG154" s="2"/>
      <c r="TEH154" s="2"/>
      <c r="TEI154" s="2"/>
      <c r="TEJ154" s="2"/>
      <c r="TEK154" s="2"/>
      <c r="TEL154" s="2"/>
      <c r="TEM154" s="2"/>
      <c r="TEN154" s="2"/>
      <c r="TEO154" s="2"/>
      <c r="TEP154" s="2"/>
      <c r="TEQ154" s="2"/>
      <c r="TER154" s="2"/>
      <c r="TES154" s="2"/>
      <c r="TET154" s="2"/>
      <c r="TEU154" s="2"/>
      <c r="TEV154" s="2"/>
      <c r="TEW154" s="2"/>
      <c r="TEX154" s="2"/>
      <c r="TEY154" s="2"/>
      <c r="TEZ154" s="2"/>
      <c r="TFA154" s="2"/>
      <c r="TFB154" s="2"/>
      <c r="TFC154" s="2"/>
      <c r="TFD154" s="2"/>
      <c r="TFE154" s="2"/>
      <c r="TFF154" s="2"/>
      <c r="TFG154" s="2"/>
      <c r="TFH154" s="2"/>
      <c r="TFI154" s="2"/>
      <c r="TFJ154" s="2"/>
      <c r="TFK154" s="2"/>
      <c r="TFL154" s="2"/>
      <c r="TFM154" s="2"/>
      <c r="TFN154" s="2"/>
      <c r="TFO154" s="2"/>
      <c r="TFP154" s="2"/>
      <c r="TFQ154" s="2"/>
      <c r="TFR154" s="2"/>
      <c r="TFS154" s="2"/>
      <c r="TFT154" s="2"/>
      <c r="TFU154" s="2"/>
      <c r="TFV154" s="2"/>
      <c r="TFW154" s="2"/>
      <c r="TFX154" s="2"/>
      <c r="TFY154" s="2"/>
      <c r="TFZ154" s="2"/>
      <c r="TGA154" s="2"/>
      <c r="TGB154" s="2"/>
      <c r="TGC154" s="2"/>
      <c r="TGD154" s="2"/>
      <c r="TGE154" s="2"/>
      <c r="TGF154" s="2"/>
      <c r="TGG154" s="2"/>
      <c r="TGH154" s="2"/>
      <c r="TGI154" s="2"/>
      <c r="TGJ154" s="2"/>
      <c r="TGK154" s="2"/>
      <c r="TGL154" s="2"/>
      <c r="TGM154" s="2"/>
      <c r="TGN154" s="2"/>
      <c r="TGO154" s="2"/>
      <c r="TGP154" s="2"/>
      <c r="TGQ154" s="2"/>
      <c r="TGR154" s="2"/>
      <c r="TGS154" s="2"/>
      <c r="TGT154" s="2"/>
      <c r="TGU154" s="2"/>
      <c r="TGV154" s="2"/>
      <c r="TGW154" s="2"/>
      <c r="TGX154" s="2"/>
      <c r="TGY154" s="2"/>
      <c r="TGZ154" s="2"/>
      <c r="THA154" s="2"/>
      <c r="THB154" s="2"/>
      <c r="THC154" s="2"/>
      <c r="THD154" s="2"/>
      <c r="THE154" s="2"/>
      <c r="THF154" s="2"/>
      <c r="THG154" s="2"/>
      <c r="THH154" s="2"/>
      <c r="THI154" s="2"/>
      <c r="THJ154" s="2"/>
      <c r="THK154" s="2"/>
      <c r="THL154" s="2"/>
      <c r="THM154" s="2"/>
      <c r="THN154" s="2"/>
      <c r="THO154" s="2"/>
      <c r="THP154" s="2"/>
      <c r="THQ154" s="2"/>
      <c r="THR154" s="2"/>
      <c r="THS154" s="2"/>
      <c r="THT154" s="2"/>
      <c r="THU154" s="2"/>
      <c r="THV154" s="2"/>
      <c r="THW154" s="2"/>
      <c r="THX154" s="2"/>
      <c r="THY154" s="2"/>
      <c r="THZ154" s="2"/>
      <c r="TIA154" s="2"/>
      <c r="TIB154" s="2"/>
      <c r="TIC154" s="2"/>
      <c r="TID154" s="2"/>
      <c r="TIE154" s="2"/>
      <c r="TIF154" s="2"/>
      <c r="TIG154" s="2"/>
      <c r="TIH154" s="2"/>
      <c r="TII154" s="2"/>
      <c r="TIJ154" s="2"/>
      <c r="TIK154" s="2"/>
      <c r="TIL154" s="2"/>
      <c r="TIM154" s="2"/>
      <c r="TIN154" s="2"/>
      <c r="TIO154" s="2"/>
      <c r="TIP154" s="2"/>
      <c r="TIQ154" s="2"/>
      <c r="TIR154" s="2"/>
      <c r="TIS154" s="2"/>
      <c r="TIT154" s="2"/>
      <c r="TIU154" s="2"/>
      <c r="TIV154" s="2"/>
      <c r="TIW154" s="2"/>
      <c r="TIX154" s="2"/>
      <c r="TIY154" s="2"/>
      <c r="TIZ154" s="2"/>
      <c r="TJA154" s="2"/>
      <c r="TJB154" s="2"/>
      <c r="TJC154" s="2"/>
      <c r="TJD154" s="2"/>
      <c r="TJE154" s="2"/>
      <c r="TJF154" s="2"/>
      <c r="TJG154" s="2"/>
      <c r="TJH154" s="2"/>
      <c r="TJI154" s="2"/>
      <c r="TJJ154" s="2"/>
      <c r="TJK154" s="2"/>
      <c r="TJL154" s="2"/>
      <c r="TJM154" s="2"/>
      <c r="TJN154" s="2"/>
      <c r="TJO154" s="2"/>
      <c r="TJP154" s="2"/>
      <c r="TJQ154" s="2"/>
      <c r="TJR154" s="2"/>
      <c r="TJS154" s="2"/>
      <c r="TJT154" s="2"/>
      <c r="TJU154" s="2"/>
      <c r="TJV154" s="2"/>
      <c r="TJW154" s="2"/>
      <c r="TJX154" s="2"/>
      <c r="TJY154" s="2"/>
      <c r="TJZ154" s="2"/>
      <c r="TKA154" s="2"/>
      <c r="TKB154" s="2"/>
      <c r="TKC154" s="2"/>
      <c r="TKD154" s="2"/>
      <c r="TKE154" s="2"/>
      <c r="TKF154" s="2"/>
      <c r="TKG154" s="2"/>
      <c r="TKH154" s="2"/>
      <c r="TKI154" s="2"/>
      <c r="TKJ154" s="2"/>
      <c r="TKK154" s="2"/>
      <c r="TKL154" s="2"/>
      <c r="TKM154" s="2"/>
      <c r="TKN154" s="2"/>
      <c r="TKO154" s="2"/>
      <c r="TKP154" s="2"/>
      <c r="TKQ154" s="2"/>
      <c r="TKR154" s="2"/>
      <c r="TKS154" s="2"/>
      <c r="TKT154" s="2"/>
      <c r="TKU154" s="2"/>
      <c r="TKV154" s="2"/>
      <c r="TKW154" s="2"/>
      <c r="TKX154" s="2"/>
      <c r="TKY154" s="2"/>
      <c r="TKZ154" s="2"/>
      <c r="TLA154" s="2"/>
      <c r="TLB154" s="2"/>
      <c r="TLC154" s="2"/>
      <c r="TLD154" s="2"/>
      <c r="TLE154" s="2"/>
      <c r="TLF154" s="2"/>
      <c r="TLG154" s="2"/>
      <c r="TLH154" s="2"/>
      <c r="TLI154" s="2"/>
      <c r="TLJ154" s="2"/>
      <c r="TLK154" s="2"/>
      <c r="TLL154" s="2"/>
      <c r="TLM154" s="2"/>
      <c r="TLN154" s="2"/>
      <c r="TLO154" s="2"/>
      <c r="TLP154" s="2"/>
      <c r="TLQ154" s="2"/>
      <c r="TLR154" s="2"/>
      <c r="TLS154" s="2"/>
      <c r="TLT154" s="2"/>
      <c r="TLU154" s="2"/>
      <c r="TLV154" s="2"/>
      <c r="TLW154" s="2"/>
      <c r="TLX154" s="2"/>
      <c r="TLY154" s="2"/>
      <c r="TLZ154" s="2"/>
      <c r="TMA154" s="2"/>
      <c r="TMB154" s="2"/>
      <c r="TMC154" s="2"/>
      <c r="TMD154" s="2"/>
      <c r="TME154" s="2"/>
      <c r="TMF154" s="2"/>
      <c r="TMG154" s="2"/>
      <c r="TMH154" s="2"/>
      <c r="TMI154" s="2"/>
      <c r="TMJ154" s="2"/>
      <c r="TMK154" s="2"/>
      <c r="TML154" s="2"/>
      <c r="TMM154" s="2"/>
      <c r="TMN154" s="2"/>
      <c r="TMO154" s="2"/>
      <c r="TMP154" s="2"/>
      <c r="TMQ154" s="2"/>
      <c r="TMR154" s="2"/>
      <c r="TMS154" s="2"/>
      <c r="TMT154" s="2"/>
      <c r="TMU154" s="2"/>
      <c r="TMV154" s="2"/>
      <c r="TMW154" s="2"/>
      <c r="TMX154" s="2"/>
      <c r="TMY154" s="2"/>
      <c r="TMZ154" s="2"/>
      <c r="TNA154" s="2"/>
      <c r="TNB154" s="2"/>
      <c r="TNC154" s="2"/>
      <c r="TND154" s="2"/>
      <c r="TNE154" s="2"/>
      <c r="TNF154" s="2"/>
      <c r="TNG154" s="2"/>
      <c r="TNH154" s="2"/>
      <c r="TNI154" s="2"/>
      <c r="TNJ154" s="2"/>
      <c r="TNK154" s="2"/>
      <c r="TNL154" s="2"/>
      <c r="TNM154" s="2"/>
      <c r="TNN154" s="2"/>
      <c r="TNO154" s="2"/>
      <c r="TNP154" s="2"/>
      <c r="TNQ154" s="2"/>
      <c r="TNR154" s="2"/>
      <c r="TNS154" s="2"/>
      <c r="TNT154" s="2"/>
      <c r="TNU154" s="2"/>
      <c r="TNV154" s="2"/>
      <c r="TNW154" s="2"/>
      <c r="TNX154" s="2"/>
      <c r="TNY154" s="2"/>
      <c r="TNZ154" s="2"/>
      <c r="TOA154" s="2"/>
      <c r="TOB154" s="2"/>
      <c r="TOC154" s="2"/>
      <c r="TOD154" s="2"/>
      <c r="TOE154" s="2"/>
      <c r="TOF154" s="2"/>
      <c r="TOG154" s="2"/>
      <c r="TOH154" s="2"/>
      <c r="TOI154" s="2"/>
      <c r="TOJ154" s="2"/>
      <c r="TOK154" s="2"/>
      <c r="TOL154" s="2"/>
      <c r="TOM154" s="2"/>
      <c r="TON154" s="2"/>
      <c r="TOO154" s="2"/>
      <c r="TOP154" s="2"/>
      <c r="TOQ154" s="2"/>
      <c r="TOR154" s="2"/>
      <c r="TOS154" s="2"/>
      <c r="TOT154" s="2"/>
      <c r="TOU154" s="2"/>
      <c r="TOV154" s="2"/>
      <c r="TOW154" s="2"/>
      <c r="TOX154" s="2"/>
      <c r="TOY154" s="2"/>
      <c r="TOZ154" s="2"/>
      <c r="TPA154" s="2"/>
      <c r="TPB154" s="2"/>
      <c r="TPC154" s="2"/>
      <c r="TPD154" s="2"/>
      <c r="TPE154" s="2"/>
      <c r="TPF154" s="2"/>
      <c r="TPG154" s="2"/>
      <c r="TPH154" s="2"/>
      <c r="TPI154" s="2"/>
      <c r="TPJ154" s="2"/>
      <c r="TPK154" s="2"/>
      <c r="TPL154" s="2"/>
      <c r="TPM154" s="2"/>
      <c r="TPN154" s="2"/>
      <c r="TPO154" s="2"/>
      <c r="TPP154" s="2"/>
      <c r="TPQ154" s="2"/>
      <c r="TPR154" s="2"/>
      <c r="TPS154" s="2"/>
      <c r="TPT154" s="2"/>
      <c r="TPU154" s="2"/>
      <c r="TPV154" s="2"/>
      <c r="TPW154" s="2"/>
      <c r="TPX154" s="2"/>
      <c r="TPY154" s="2"/>
      <c r="TPZ154" s="2"/>
      <c r="TQA154" s="2"/>
      <c r="TQB154" s="2"/>
      <c r="TQC154" s="2"/>
      <c r="TQD154" s="2"/>
      <c r="TQE154" s="2"/>
      <c r="TQF154" s="2"/>
      <c r="TQG154" s="2"/>
      <c r="TQH154" s="2"/>
      <c r="TQI154" s="2"/>
      <c r="TQJ154" s="2"/>
      <c r="TQK154" s="2"/>
      <c r="TQL154" s="2"/>
      <c r="TQM154" s="2"/>
      <c r="TQN154" s="2"/>
      <c r="TQO154" s="2"/>
      <c r="TQP154" s="2"/>
      <c r="TQQ154" s="2"/>
      <c r="TQR154" s="2"/>
      <c r="TQS154" s="2"/>
      <c r="TQT154" s="2"/>
      <c r="TQU154" s="2"/>
      <c r="TQV154" s="2"/>
      <c r="TQW154" s="2"/>
      <c r="TQX154" s="2"/>
      <c r="TQY154" s="2"/>
      <c r="TQZ154" s="2"/>
      <c r="TRA154" s="2"/>
      <c r="TRB154" s="2"/>
      <c r="TRC154" s="2"/>
      <c r="TRD154" s="2"/>
      <c r="TRE154" s="2"/>
      <c r="TRF154" s="2"/>
      <c r="TRG154" s="2"/>
      <c r="TRH154" s="2"/>
      <c r="TRI154" s="2"/>
      <c r="TRJ154" s="2"/>
      <c r="TRK154" s="2"/>
      <c r="TRL154" s="2"/>
      <c r="TRM154" s="2"/>
      <c r="TRN154" s="2"/>
      <c r="TRO154" s="2"/>
      <c r="TRP154" s="2"/>
      <c r="TRQ154" s="2"/>
      <c r="TRR154" s="2"/>
      <c r="TRS154" s="2"/>
      <c r="TRT154" s="2"/>
      <c r="TRU154" s="2"/>
      <c r="TRV154" s="2"/>
      <c r="TRW154" s="2"/>
      <c r="TRX154" s="2"/>
      <c r="TRY154" s="2"/>
      <c r="TRZ154" s="2"/>
      <c r="TSA154" s="2"/>
      <c r="TSB154" s="2"/>
      <c r="TSC154" s="2"/>
      <c r="TSD154" s="2"/>
      <c r="TSE154" s="2"/>
      <c r="TSF154" s="2"/>
      <c r="TSG154" s="2"/>
      <c r="TSH154" s="2"/>
      <c r="TSI154" s="2"/>
      <c r="TSJ154" s="2"/>
      <c r="TSK154" s="2"/>
      <c r="TSL154" s="2"/>
      <c r="TSM154" s="2"/>
      <c r="TSN154" s="2"/>
      <c r="TSO154" s="2"/>
      <c r="TSP154" s="2"/>
      <c r="TSQ154" s="2"/>
      <c r="TSR154" s="2"/>
      <c r="TSS154" s="2"/>
      <c r="TST154" s="2"/>
      <c r="TSU154" s="2"/>
      <c r="TSV154" s="2"/>
      <c r="TSW154" s="2"/>
      <c r="TSX154" s="2"/>
      <c r="TSY154" s="2"/>
      <c r="TSZ154" s="2"/>
      <c r="TTA154" s="2"/>
      <c r="TTB154" s="2"/>
      <c r="TTC154" s="2"/>
      <c r="TTD154" s="2"/>
      <c r="TTE154" s="2"/>
      <c r="TTF154" s="2"/>
      <c r="TTG154" s="2"/>
      <c r="TTH154" s="2"/>
      <c r="TTI154" s="2"/>
      <c r="TTJ154" s="2"/>
      <c r="TTK154" s="2"/>
      <c r="TTL154" s="2"/>
      <c r="TTM154" s="2"/>
      <c r="TTN154" s="2"/>
      <c r="TTO154" s="2"/>
      <c r="TTP154" s="2"/>
      <c r="TTQ154" s="2"/>
      <c r="TTR154" s="2"/>
      <c r="TTS154" s="2"/>
      <c r="TTT154" s="2"/>
      <c r="TTU154" s="2"/>
      <c r="TTV154" s="2"/>
      <c r="TTW154" s="2"/>
      <c r="TTX154" s="2"/>
      <c r="TTY154" s="2"/>
      <c r="TTZ154" s="2"/>
      <c r="TUA154" s="2"/>
      <c r="TUB154" s="2"/>
      <c r="TUC154" s="2"/>
      <c r="TUD154" s="2"/>
      <c r="TUE154" s="2"/>
      <c r="TUF154" s="2"/>
      <c r="TUG154" s="2"/>
      <c r="TUH154" s="2"/>
      <c r="TUI154" s="2"/>
      <c r="TUJ154" s="2"/>
      <c r="TUK154" s="2"/>
      <c r="TUL154" s="2"/>
      <c r="TUM154" s="2"/>
      <c r="TUN154" s="2"/>
      <c r="TUO154" s="2"/>
      <c r="TUP154" s="2"/>
      <c r="TUQ154" s="2"/>
      <c r="TUR154" s="2"/>
      <c r="TUS154" s="2"/>
      <c r="TUT154" s="2"/>
      <c r="TUU154" s="2"/>
      <c r="TUV154" s="2"/>
      <c r="TUW154" s="2"/>
      <c r="TUX154" s="2"/>
      <c r="TUY154" s="2"/>
      <c r="TUZ154" s="2"/>
      <c r="TVA154" s="2"/>
      <c r="TVB154" s="2"/>
      <c r="TVC154" s="2"/>
      <c r="TVD154" s="2"/>
      <c r="TVE154" s="2"/>
      <c r="TVF154" s="2"/>
      <c r="TVG154" s="2"/>
      <c r="TVH154" s="2"/>
      <c r="TVI154" s="2"/>
      <c r="TVJ154" s="2"/>
      <c r="TVK154" s="2"/>
      <c r="TVL154" s="2"/>
      <c r="TVM154" s="2"/>
      <c r="TVN154" s="2"/>
      <c r="TVO154" s="2"/>
      <c r="TVP154" s="2"/>
      <c r="TVQ154" s="2"/>
      <c r="TVR154" s="2"/>
      <c r="TVS154" s="2"/>
      <c r="TVT154" s="2"/>
      <c r="TVU154" s="2"/>
      <c r="TVV154" s="2"/>
      <c r="TVW154" s="2"/>
      <c r="TVX154" s="2"/>
      <c r="TVY154" s="2"/>
      <c r="TVZ154" s="2"/>
      <c r="TWA154" s="2"/>
      <c r="TWB154" s="2"/>
      <c r="TWC154" s="2"/>
      <c r="TWD154" s="2"/>
      <c r="TWE154" s="2"/>
      <c r="TWF154" s="2"/>
      <c r="TWG154" s="2"/>
      <c r="TWH154" s="2"/>
      <c r="TWI154" s="2"/>
      <c r="TWJ154" s="2"/>
      <c r="TWK154" s="2"/>
      <c r="TWL154" s="2"/>
      <c r="TWM154" s="2"/>
      <c r="TWN154" s="2"/>
      <c r="TWO154" s="2"/>
      <c r="TWP154" s="2"/>
      <c r="TWQ154" s="2"/>
      <c r="TWR154" s="2"/>
      <c r="TWS154" s="2"/>
      <c r="TWT154" s="2"/>
      <c r="TWU154" s="2"/>
      <c r="TWV154" s="2"/>
      <c r="TWW154" s="2"/>
      <c r="TWX154" s="2"/>
      <c r="TWY154" s="2"/>
      <c r="TWZ154" s="2"/>
      <c r="TXA154" s="2"/>
      <c r="TXB154" s="2"/>
      <c r="TXC154" s="2"/>
      <c r="TXD154" s="2"/>
      <c r="TXE154" s="2"/>
      <c r="TXF154" s="2"/>
      <c r="TXG154" s="2"/>
      <c r="TXH154" s="2"/>
      <c r="TXI154" s="2"/>
      <c r="TXJ154" s="2"/>
      <c r="TXK154" s="2"/>
      <c r="TXL154" s="2"/>
      <c r="TXM154" s="2"/>
      <c r="TXN154" s="2"/>
      <c r="TXO154" s="2"/>
      <c r="TXP154" s="2"/>
      <c r="TXQ154" s="2"/>
      <c r="TXR154" s="2"/>
      <c r="TXS154" s="2"/>
      <c r="TXT154" s="2"/>
      <c r="TXU154" s="2"/>
      <c r="TXV154" s="2"/>
      <c r="TXW154" s="2"/>
      <c r="TXX154" s="2"/>
      <c r="TXY154" s="2"/>
      <c r="TXZ154" s="2"/>
      <c r="TYA154" s="2"/>
      <c r="TYB154" s="2"/>
      <c r="TYC154" s="2"/>
      <c r="TYD154" s="2"/>
      <c r="TYE154" s="2"/>
      <c r="TYF154" s="2"/>
      <c r="TYG154" s="2"/>
      <c r="TYH154" s="2"/>
      <c r="TYI154" s="2"/>
      <c r="TYJ154" s="2"/>
      <c r="TYK154" s="2"/>
      <c r="TYL154" s="2"/>
      <c r="TYM154" s="2"/>
      <c r="TYN154" s="2"/>
      <c r="TYO154" s="2"/>
      <c r="TYP154" s="2"/>
      <c r="TYQ154" s="2"/>
      <c r="TYR154" s="2"/>
      <c r="TYS154" s="2"/>
      <c r="TYT154" s="2"/>
      <c r="TYU154" s="2"/>
      <c r="TYV154" s="2"/>
      <c r="TYW154" s="2"/>
      <c r="TYX154" s="2"/>
      <c r="TYY154" s="2"/>
      <c r="TYZ154" s="2"/>
      <c r="TZA154" s="2"/>
      <c r="TZB154" s="2"/>
      <c r="TZC154" s="2"/>
      <c r="TZD154" s="2"/>
      <c r="TZE154" s="2"/>
      <c r="TZF154" s="2"/>
      <c r="TZG154" s="2"/>
      <c r="TZH154" s="2"/>
      <c r="TZI154" s="2"/>
      <c r="TZJ154" s="2"/>
      <c r="TZK154" s="2"/>
      <c r="TZL154" s="2"/>
      <c r="TZM154" s="2"/>
      <c r="TZN154" s="2"/>
      <c r="TZO154" s="2"/>
      <c r="TZP154" s="2"/>
      <c r="TZQ154" s="2"/>
      <c r="TZR154" s="2"/>
      <c r="TZS154" s="2"/>
      <c r="TZT154" s="2"/>
      <c r="TZU154" s="2"/>
      <c r="TZV154" s="2"/>
      <c r="TZW154" s="2"/>
      <c r="TZX154" s="2"/>
      <c r="TZY154" s="2"/>
      <c r="TZZ154" s="2"/>
      <c r="UAA154" s="2"/>
      <c r="UAB154" s="2"/>
      <c r="UAC154" s="2"/>
      <c r="UAD154" s="2"/>
      <c r="UAE154" s="2"/>
      <c r="UAF154" s="2"/>
      <c r="UAG154" s="2"/>
      <c r="UAH154" s="2"/>
      <c r="UAI154" s="2"/>
      <c r="UAJ154" s="2"/>
      <c r="UAK154" s="2"/>
      <c r="UAL154" s="2"/>
      <c r="UAM154" s="2"/>
      <c r="UAN154" s="2"/>
      <c r="UAO154" s="2"/>
      <c r="UAP154" s="2"/>
      <c r="UAQ154" s="2"/>
      <c r="UAR154" s="2"/>
      <c r="UAS154" s="2"/>
      <c r="UAT154" s="2"/>
      <c r="UAU154" s="2"/>
      <c r="UAV154" s="2"/>
      <c r="UAW154" s="2"/>
      <c r="UAX154" s="2"/>
      <c r="UAY154" s="2"/>
      <c r="UAZ154" s="2"/>
      <c r="UBA154" s="2"/>
      <c r="UBB154" s="2"/>
      <c r="UBC154" s="2"/>
      <c r="UBD154" s="2"/>
      <c r="UBE154" s="2"/>
      <c r="UBF154" s="2"/>
      <c r="UBG154" s="2"/>
      <c r="UBH154" s="2"/>
      <c r="UBI154" s="2"/>
      <c r="UBJ154" s="2"/>
      <c r="UBK154" s="2"/>
      <c r="UBL154" s="2"/>
      <c r="UBM154" s="2"/>
      <c r="UBN154" s="2"/>
      <c r="UBO154" s="2"/>
      <c r="UBP154" s="2"/>
      <c r="UBQ154" s="2"/>
      <c r="UBR154" s="2"/>
      <c r="UBS154" s="2"/>
      <c r="UBT154" s="2"/>
      <c r="UBU154" s="2"/>
      <c r="UBV154" s="2"/>
      <c r="UBW154" s="2"/>
      <c r="UBX154" s="2"/>
      <c r="UBY154" s="2"/>
      <c r="UBZ154" s="2"/>
      <c r="UCA154" s="2"/>
      <c r="UCB154" s="2"/>
      <c r="UCC154" s="2"/>
      <c r="UCD154" s="2"/>
      <c r="UCE154" s="2"/>
      <c r="UCF154" s="2"/>
      <c r="UCG154" s="2"/>
      <c r="UCH154" s="2"/>
      <c r="UCI154" s="2"/>
      <c r="UCJ154" s="2"/>
      <c r="UCK154" s="2"/>
      <c r="UCL154" s="2"/>
      <c r="UCM154" s="2"/>
      <c r="UCN154" s="2"/>
      <c r="UCO154" s="2"/>
      <c r="UCP154" s="2"/>
      <c r="UCQ154" s="2"/>
      <c r="UCR154" s="2"/>
      <c r="UCS154" s="2"/>
      <c r="UCT154" s="2"/>
      <c r="UCU154" s="2"/>
      <c r="UCV154" s="2"/>
      <c r="UCW154" s="2"/>
      <c r="UCX154" s="2"/>
      <c r="UCY154" s="2"/>
      <c r="UCZ154" s="2"/>
      <c r="UDA154" s="2"/>
      <c r="UDB154" s="2"/>
      <c r="UDC154" s="2"/>
      <c r="UDD154" s="2"/>
      <c r="UDE154" s="2"/>
      <c r="UDF154" s="2"/>
      <c r="UDG154" s="2"/>
      <c r="UDH154" s="2"/>
      <c r="UDI154" s="2"/>
      <c r="UDJ154" s="2"/>
      <c r="UDK154" s="2"/>
      <c r="UDL154" s="2"/>
      <c r="UDM154" s="2"/>
      <c r="UDN154" s="2"/>
      <c r="UDO154" s="2"/>
      <c r="UDP154" s="2"/>
      <c r="UDQ154" s="2"/>
      <c r="UDR154" s="2"/>
      <c r="UDS154" s="2"/>
      <c r="UDT154" s="2"/>
      <c r="UDU154" s="2"/>
      <c r="UDV154" s="2"/>
      <c r="UDW154" s="2"/>
      <c r="UDX154" s="2"/>
      <c r="UDY154" s="2"/>
      <c r="UDZ154" s="2"/>
      <c r="UEA154" s="2"/>
      <c r="UEB154" s="2"/>
      <c r="UEC154" s="2"/>
      <c r="UED154" s="2"/>
      <c r="UEE154" s="2"/>
      <c r="UEF154" s="2"/>
      <c r="UEG154" s="2"/>
      <c r="UEH154" s="2"/>
      <c r="UEI154" s="2"/>
      <c r="UEJ154" s="2"/>
      <c r="UEK154" s="2"/>
      <c r="UEL154" s="2"/>
      <c r="UEM154" s="2"/>
      <c r="UEN154" s="2"/>
      <c r="UEO154" s="2"/>
      <c r="UEP154" s="2"/>
      <c r="UEQ154" s="2"/>
      <c r="UER154" s="2"/>
      <c r="UES154" s="2"/>
      <c r="UET154" s="2"/>
      <c r="UEU154" s="2"/>
      <c r="UEV154" s="2"/>
      <c r="UEW154" s="2"/>
      <c r="UEX154" s="2"/>
      <c r="UEY154" s="2"/>
      <c r="UEZ154" s="2"/>
      <c r="UFA154" s="2"/>
      <c r="UFB154" s="2"/>
      <c r="UFC154" s="2"/>
      <c r="UFD154" s="2"/>
      <c r="UFE154" s="2"/>
      <c r="UFF154" s="2"/>
      <c r="UFG154" s="2"/>
      <c r="UFH154" s="2"/>
      <c r="UFI154" s="2"/>
      <c r="UFJ154" s="2"/>
      <c r="UFK154" s="2"/>
      <c r="UFL154" s="2"/>
      <c r="UFM154" s="2"/>
      <c r="UFN154" s="2"/>
      <c r="UFO154" s="2"/>
      <c r="UFP154" s="2"/>
      <c r="UFQ154" s="2"/>
      <c r="UFR154" s="2"/>
      <c r="UFS154" s="2"/>
      <c r="UFT154" s="2"/>
      <c r="UFU154" s="2"/>
      <c r="UFV154" s="2"/>
      <c r="UFW154" s="2"/>
      <c r="UFX154" s="2"/>
      <c r="UFY154" s="2"/>
      <c r="UFZ154" s="2"/>
      <c r="UGA154" s="2"/>
      <c r="UGB154" s="2"/>
      <c r="UGC154" s="2"/>
      <c r="UGD154" s="2"/>
      <c r="UGE154" s="2"/>
      <c r="UGF154" s="2"/>
      <c r="UGG154" s="2"/>
      <c r="UGH154" s="2"/>
      <c r="UGI154" s="2"/>
      <c r="UGJ154" s="2"/>
      <c r="UGK154" s="2"/>
      <c r="UGL154" s="2"/>
      <c r="UGM154" s="2"/>
      <c r="UGN154" s="2"/>
      <c r="UGO154" s="2"/>
      <c r="UGP154" s="2"/>
      <c r="UGQ154" s="2"/>
      <c r="UGR154" s="2"/>
      <c r="UGS154" s="2"/>
      <c r="UGT154" s="2"/>
      <c r="UGU154" s="2"/>
      <c r="UGV154" s="2"/>
      <c r="UGW154" s="2"/>
      <c r="UGX154" s="2"/>
      <c r="UGY154" s="2"/>
      <c r="UGZ154" s="2"/>
      <c r="UHA154" s="2"/>
      <c r="UHB154" s="2"/>
      <c r="UHC154" s="2"/>
      <c r="UHD154" s="2"/>
      <c r="UHE154" s="2"/>
      <c r="UHF154" s="2"/>
      <c r="UHG154" s="2"/>
      <c r="UHH154" s="2"/>
      <c r="UHI154" s="2"/>
      <c r="UHJ154" s="2"/>
      <c r="UHK154" s="2"/>
      <c r="UHL154" s="2"/>
      <c r="UHM154" s="2"/>
      <c r="UHN154" s="2"/>
      <c r="UHO154" s="2"/>
      <c r="UHP154" s="2"/>
      <c r="UHQ154" s="2"/>
      <c r="UHR154" s="2"/>
      <c r="UHS154" s="2"/>
      <c r="UHT154" s="2"/>
      <c r="UHU154" s="2"/>
      <c r="UHV154" s="2"/>
      <c r="UHW154" s="2"/>
      <c r="UHX154" s="2"/>
      <c r="UHY154" s="2"/>
      <c r="UHZ154" s="2"/>
      <c r="UIA154" s="2"/>
      <c r="UIB154" s="2"/>
      <c r="UIC154" s="2"/>
      <c r="UID154" s="2"/>
      <c r="UIE154" s="2"/>
      <c r="UIF154" s="2"/>
      <c r="UIG154" s="2"/>
      <c r="UIH154" s="2"/>
      <c r="UII154" s="2"/>
      <c r="UIJ154" s="2"/>
      <c r="UIK154" s="2"/>
      <c r="UIL154" s="2"/>
      <c r="UIM154" s="2"/>
      <c r="UIN154" s="2"/>
      <c r="UIO154" s="2"/>
      <c r="UIP154" s="2"/>
      <c r="UIQ154" s="2"/>
      <c r="UIR154" s="2"/>
      <c r="UIS154" s="2"/>
      <c r="UIT154" s="2"/>
      <c r="UIU154" s="2"/>
      <c r="UIV154" s="2"/>
      <c r="UIW154" s="2"/>
      <c r="UIX154" s="2"/>
      <c r="UIY154" s="2"/>
      <c r="UIZ154" s="2"/>
      <c r="UJA154" s="2"/>
      <c r="UJB154" s="2"/>
      <c r="UJC154" s="2"/>
      <c r="UJD154" s="2"/>
      <c r="UJE154" s="2"/>
      <c r="UJF154" s="2"/>
      <c r="UJG154" s="2"/>
      <c r="UJH154" s="2"/>
      <c r="UJI154" s="2"/>
      <c r="UJJ154" s="2"/>
      <c r="UJK154" s="2"/>
      <c r="UJL154" s="2"/>
      <c r="UJM154" s="2"/>
      <c r="UJN154" s="2"/>
      <c r="UJO154" s="2"/>
      <c r="UJP154" s="2"/>
      <c r="UJQ154" s="2"/>
      <c r="UJR154" s="2"/>
      <c r="UJS154" s="2"/>
      <c r="UJT154" s="2"/>
      <c r="UJU154" s="2"/>
      <c r="UJV154" s="2"/>
      <c r="UJW154" s="2"/>
      <c r="UJX154" s="2"/>
      <c r="UJY154" s="2"/>
      <c r="UJZ154" s="2"/>
      <c r="UKA154" s="2"/>
      <c r="UKB154" s="2"/>
      <c r="UKC154" s="2"/>
      <c r="UKD154" s="2"/>
      <c r="UKE154" s="2"/>
      <c r="UKF154" s="2"/>
      <c r="UKG154" s="2"/>
      <c r="UKH154" s="2"/>
      <c r="UKI154" s="2"/>
      <c r="UKJ154" s="2"/>
      <c r="UKK154" s="2"/>
      <c r="UKL154" s="2"/>
      <c r="UKM154" s="2"/>
      <c r="UKN154" s="2"/>
      <c r="UKO154" s="2"/>
      <c r="UKP154" s="2"/>
      <c r="UKQ154" s="2"/>
      <c r="UKR154" s="2"/>
      <c r="UKS154" s="2"/>
      <c r="UKT154" s="2"/>
      <c r="UKU154" s="2"/>
      <c r="UKV154" s="2"/>
      <c r="UKW154" s="2"/>
      <c r="UKX154" s="2"/>
      <c r="UKY154" s="2"/>
      <c r="UKZ154" s="2"/>
      <c r="ULA154" s="2"/>
      <c r="ULB154" s="2"/>
      <c r="ULC154" s="2"/>
      <c r="ULD154" s="2"/>
      <c r="ULE154" s="2"/>
      <c r="ULF154" s="2"/>
      <c r="ULG154" s="2"/>
      <c r="ULH154" s="2"/>
      <c r="ULI154" s="2"/>
      <c r="ULJ154" s="2"/>
      <c r="ULK154" s="2"/>
      <c r="ULL154" s="2"/>
      <c r="ULM154" s="2"/>
      <c r="ULN154" s="2"/>
      <c r="ULO154" s="2"/>
      <c r="ULP154" s="2"/>
      <c r="ULQ154" s="2"/>
      <c r="ULR154" s="2"/>
      <c r="ULS154" s="2"/>
      <c r="ULT154" s="2"/>
      <c r="ULU154" s="2"/>
      <c r="ULV154" s="2"/>
      <c r="ULW154" s="2"/>
      <c r="ULX154" s="2"/>
      <c r="ULY154" s="2"/>
      <c r="ULZ154" s="2"/>
      <c r="UMA154" s="2"/>
      <c r="UMB154" s="2"/>
      <c r="UMC154" s="2"/>
      <c r="UMD154" s="2"/>
      <c r="UME154" s="2"/>
      <c r="UMF154" s="2"/>
      <c r="UMG154" s="2"/>
      <c r="UMH154" s="2"/>
      <c r="UMI154" s="2"/>
      <c r="UMJ154" s="2"/>
      <c r="UMK154" s="2"/>
      <c r="UML154" s="2"/>
      <c r="UMM154" s="2"/>
      <c r="UMN154" s="2"/>
      <c r="UMO154" s="2"/>
      <c r="UMP154" s="2"/>
      <c r="UMQ154" s="2"/>
      <c r="UMR154" s="2"/>
      <c r="UMS154" s="2"/>
      <c r="UMT154" s="2"/>
      <c r="UMU154" s="2"/>
      <c r="UMV154" s="2"/>
      <c r="UMW154" s="2"/>
      <c r="UMX154" s="2"/>
      <c r="UMY154" s="2"/>
      <c r="UMZ154" s="2"/>
      <c r="UNA154" s="2"/>
      <c r="UNB154" s="2"/>
      <c r="UNC154" s="2"/>
      <c r="UND154" s="2"/>
      <c r="UNE154" s="2"/>
      <c r="UNF154" s="2"/>
      <c r="UNG154" s="2"/>
      <c r="UNH154" s="2"/>
      <c r="UNI154" s="2"/>
      <c r="UNJ154" s="2"/>
      <c r="UNK154" s="2"/>
      <c r="UNL154" s="2"/>
      <c r="UNM154" s="2"/>
      <c r="UNN154" s="2"/>
      <c r="UNO154" s="2"/>
      <c r="UNP154" s="2"/>
      <c r="UNQ154" s="2"/>
      <c r="UNR154" s="2"/>
      <c r="UNS154" s="2"/>
      <c r="UNT154" s="2"/>
      <c r="UNU154" s="2"/>
      <c r="UNV154" s="2"/>
      <c r="UNW154" s="2"/>
      <c r="UNX154" s="2"/>
      <c r="UNY154" s="2"/>
      <c r="UNZ154" s="2"/>
      <c r="UOA154" s="2"/>
      <c r="UOB154" s="2"/>
      <c r="UOC154" s="2"/>
      <c r="UOD154" s="2"/>
      <c r="UOE154" s="2"/>
      <c r="UOF154" s="2"/>
      <c r="UOG154" s="2"/>
      <c r="UOH154" s="2"/>
      <c r="UOI154" s="2"/>
      <c r="UOJ154" s="2"/>
      <c r="UOK154" s="2"/>
      <c r="UOL154" s="2"/>
      <c r="UOM154" s="2"/>
      <c r="UON154" s="2"/>
      <c r="UOO154" s="2"/>
      <c r="UOP154" s="2"/>
      <c r="UOQ154" s="2"/>
      <c r="UOR154" s="2"/>
      <c r="UOS154" s="2"/>
      <c r="UOT154" s="2"/>
      <c r="UOU154" s="2"/>
      <c r="UOV154" s="2"/>
      <c r="UOW154" s="2"/>
      <c r="UOX154" s="2"/>
      <c r="UOY154" s="2"/>
      <c r="UOZ154" s="2"/>
      <c r="UPA154" s="2"/>
      <c r="UPB154" s="2"/>
      <c r="UPC154" s="2"/>
      <c r="UPD154" s="2"/>
      <c r="UPE154" s="2"/>
      <c r="UPF154" s="2"/>
      <c r="UPG154" s="2"/>
      <c r="UPH154" s="2"/>
      <c r="UPI154" s="2"/>
      <c r="UPJ154" s="2"/>
      <c r="UPK154" s="2"/>
      <c r="UPL154" s="2"/>
      <c r="UPM154" s="2"/>
      <c r="UPN154" s="2"/>
      <c r="UPO154" s="2"/>
      <c r="UPP154" s="2"/>
      <c r="UPQ154" s="2"/>
      <c r="UPR154" s="2"/>
      <c r="UPS154" s="2"/>
      <c r="UPT154" s="2"/>
      <c r="UPU154" s="2"/>
      <c r="UPV154" s="2"/>
      <c r="UPW154" s="2"/>
      <c r="UPX154" s="2"/>
      <c r="UPY154" s="2"/>
      <c r="UPZ154" s="2"/>
      <c r="UQA154" s="2"/>
      <c r="UQB154" s="2"/>
      <c r="UQC154" s="2"/>
      <c r="UQD154" s="2"/>
      <c r="UQE154" s="2"/>
      <c r="UQF154" s="2"/>
      <c r="UQG154" s="2"/>
      <c r="UQH154" s="2"/>
      <c r="UQI154" s="2"/>
      <c r="UQJ154" s="2"/>
      <c r="UQK154" s="2"/>
      <c r="UQL154" s="2"/>
      <c r="UQM154" s="2"/>
      <c r="UQN154" s="2"/>
      <c r="UQO154" s="2"/>
      <c r="UQP154" s="2"/>
      <c r="UQQ154" s="2"/>
      <c r="UQR154" s="2"/>
      <c r="UQS154" s="2"/>
      <c r="UQT154" s="2"/>
      <c r="UQU154" s="2"/>
      <c r="UQV154" s="2"/>
      <c r="UQW154" s="2"/>
      <c r="UQX154" s="2"/>
      <c r="UQY154" s="2"/>
      <c r="UQZ154" s="2"/>
      <c r="URA154" s="2"/>
      <c r="URB154" s="2"/>
      <c r="URC154" s="2"/>
      <c r="URD154" s="2"/>
      <c r="URE154" s="2"/>
      <c r="URF154" s="2"/>
      <c r="URG154" s="2"/>
      <c r="URH154" s="2"/>
      <c r="URI154" s="2"/>
      <c r="URJ154" s="2"/>
      <c r="URK154" s="2"/>
      <c r="URL154" s="2"/>
      <c r="URM154" s="2"/>
      <c r="URN154" s="2"/>
      <c r="URO154" s="2"/>
      <c r="URP154" s="2"/>
      <c r="URQ154" s="2"/>
      <c r="URR154" s="2"/>
      <c r="URS154" s="2"/>
      <c r="URT154" s="2"/>
      <c r="URU154" s="2"/>
      <c r="URV154" s="2"/>
      <c r="URW154" s="2"/>
      <c r="URX154" s="2"/>
      <c r="URY154" s="2"/>
      <c r="URZ154" s="2"/>
      <c r="USA154" s="2"/>
      <c r="USB154" s="2"/>
      <c r="USC154" s="2"/>
      <c r="USD154" s="2"/>
      <c r="USE154" s="2"/>
      <c r="USF154" s="2"/>
      <c r="USG154" s="2"/>
      <c r="USH154" s="2"/>
      <c r="USI154" s="2"/>
      <c r="USJ154" s="2"/>
      <c r="USK154" s="2"/>
      <c r="USL154" s="2"/>
      <c r="USM154" s="2"/>
      <c r="USN154" s="2"/>
      <c r="USO154" s="2"/>
      <c r="USP154" s="2"/>
      <c r="USQ154" s="2"/>
      <c r="USR154" s="2"/>
      <c r="USS154" s="2"/>
      <c r="UST154" s="2"/>
      <c r="USU154" s="2"/>
      <c r="USV154" s="2"/>
      <c r="USW154" s="2"/>
      <c r="USX154" s="2"/>
      <c r="USY154" s="2"/>
      <c r="USZ154" s="2"/>
      <c r="UTA154" s="2"/>
      <c r="UTB154" s="2"/>
      <c r="UTC154" s="2"/>
      <c r="UTD154" s="2"/>
      <c r="UTE154" s="2"/>
      <c r="UTF154" s="2"/>
      <c r="UTG154" s="2"/>
      <c r="UTH154" s="2"/>
      <c r="UTI154" s="2"/>
      <c r="UTJ154" s="2"/>
      <c r="UTK154" s="2"/>
      <c r="UTL154" s="2"/>
      <c r="UTM154" s="2"/>
      <c r="UTN154" s="2"/>
      <c r="UTO154" s="2"/>
      <c r="UTP154" s="2"/>
      <c r="UTQ154" s="2"/>
      <c r="UTR154" s="2"/>
      <c r="UTS154" s="2"/>
      <c r="UTT154" s="2"/>
      <c r="UTU154" s="2"/>
      <c r="UTV154" s="2"/>
      <c r="UTW154" s="2"/>
      <c r="UTX154" s="2"/>
      <c r="UTY154" s="2"/>
      <c r="UTZ154" s="2"/>
      <c r="UUA154" s="2"/>
      <c r="UUB154" s="2"/>
      <c r="UUC154" s="2"/>
      <c r="UUD154" s="2"/>
      <c r="UUE154" s="2"/>
      <c r="UUF154" s="2"/>
      <c r="UUG154" s="2"/>
      <c r="UUH154" s="2"/>
      <c r="UUI154" s="2"/>
      <c r="UUJ154" s="2"/>
      <c r="UUK154" s="2"/>
      <c r="UUL154" s="2"/>
      <c r="UUM154" s="2"/>
      <c r="UUN154" s="2"/>
      <c r="UUO154" s="2"/>
      <c r="UUP154" s="2"/>
      <c r="UUQ154" s="2"/>
      <c r="UUR154" s="2"/>
      <c r="UUS154" s="2"/>
      <c r="UUT154" s="2"/>
      <c r="UUU154" s="2"/>
      <c r="UUV154" s="2"/>
      <c r="UUW154" s="2"/>
      <c r="UUX154" s="2"/>
      <c r="UUY154" s="2"/>
      <c r="UUZ154" s="2"/>
      <c r="UVA154" s="2"/>
      <c r="UVB154" s="2"/>
      <c r="UVC154" s="2"/>
      <c r="UVD154" s="2"/>
      <c r="UVE154" s="2"/>
      <c r="UVF154" s="2"/>
      <c r="UVG154" s="2"/>
      <c r="UVH154" s="2"/>
      <c r="UVI154" s="2"/>
      <c r="UVJ154" s="2"/>
      <c r="UVK154" s="2"/>
      <c r="UVL154" s="2"/>
      <c r="UVM154" s="2"/>
      <c r="UVN154" s="2"/>
      <c r="UVO154" s="2"/>
      <c r="UVP154" s="2"/>
      <c r="UVQ154" s="2"/>
      <c r="UVR154" s="2"/>
      <c r="UVS154" s="2"/>
      <c r="UVT154" s="2"/>
      <c r="UVU154" s="2"/>
      <c r="UVV154" s="2"/>
      <c r="UVW154" s="2"/>
      <c r="UVX154" s="2"/>
      <c r="UVY154" s="2"/>
      <c r="UVZ154" s="2"/>
      <c r="UWA154" s="2"/>
      <c r="UWB154" s="2"/>
      <c r="UWC154" s="2"/>
      <c r="UWD154" s="2"/>
      <c r="UWE154" s="2"/>
      <c r="UWF154" s="2"/>
      <c r="UWG154" s="2"/>
      <c r="UWH154" s="2"/>
      <c r="UWI154" s="2"/>
      <c r="UWJ154" s="2"/>
      <c r="UWK154" s="2"/>
      <c r="UWL154" s="2"/>
      <c r="UWM154" s="2"/>
      <c r="UWN154" s="2"/>
      <c r="UWO154" s="2"/>
      <c r="UWP154" s="2"/>
      <c r="UWQ154" s="2"/>
      <c r="UWR154" s="2"/>
      <c r="UWS154" s="2"/>
      <c r="UWT154" s="2"/>
      <c r="UWU154" s="2"/>
      <c r="UWV154" s="2"/>
      <c r="UWW154" s="2"/>
      <c r="UWX154" s="2"/>
      <c r="UWY154" s="2"/>
      <c r="UWZ154" s="2"/>
      <c r="UXA154" s="2"/>
      <c r="UXB154" s="2"/>
      <c r="UXC154" s="2"/>
      <c r="UXD154" s="2"/>
      <c r="UXE154" s="2"/>
      <c r="UXF154" s="2"/>
      <c r="UXG154" s="2"/>
      <c r="UXH154" s="2"/>
      <c r="UXI154" s="2"/>
      <c r="UXJ154" s="2"/>
      <c r="UXK154" s="2"/>
      <c r="UXL154" s="2"/>
      <c r="UXM154" s="2"/>
      <c r="UXN154" s="2"/>
      <c r="UXO154" s="2"/>
      <c r="UXP154" s="2"/>
      <c r="UXQ154" s="2"/>
      <c r="UXR154" s="2"/>
      <c r="UXS154" s="2"/>
      <c r="UXT154" s="2"/>
      <c r="UXU154" s="2"/>
      <c r="UXV154" s="2"/>
      <c r="UXW154" s="2"/>
      <c r="UXX154" s="2"/>
      <c r="UXY154" s="2"/>
      <c r="UXZ154" s="2"/>
      <c r="UYA154" s="2"/>
      <c r="UYB154" s="2"/>
      <c r="UYC154" s="2"/>
      <c r="UYD154" s="2"/>
      <c r="UYE154" s="2"/>
      <c r="UYF154" s="2"/>
      <c r="UYG154" s="2"/>
      <c r="UYH154" s="2"/>
      <c r="UYI154" s="2"/>
      <c r="UYJ154" s="2"/>
      <c r="UYK154" s="2"/>
      <c r="UYL154" s="2"/>
      <c r="UYM154" s="2"/>
      <c r="UYN154" s="2"/>
      <c r="UYO154" s="2"/>
      <c r="UYP154" s="2"/>
      <c r="UYQ154" s="2"/>
      <c r="UYR154" s="2"/>
      <c r="UYS154" s="2"/>
      <c r="UYT154" s="2"/>
      <c r="UYU154" s="2"/>
      <c r="UYV154" s="2"/>
      <c r="UYW154" s="2"/>
      <c r="UYX154" s="2"/>
      <c r="UYY154" s="2"/>
      <c r="UYZ154" s="2"/>
      <c r="UZA154" s="2"/>
      <c r="UZB154" s="2"/>
      <c r="UZC154" s="2"/>
      <c r="UZD154" s="2"/>
      <c r="UZE154" s="2"/>
      <c r="UZF154" s="2"/>
      <c r="UZG154" s="2"/>
      <c r="UZH154" s="2"/>
      <c r="UZI154" s="2"/>
      <c r="UZJ154" s="2"/>
      <c r="UZK154" s="2"/>
      <c r="UZL154" s="2"/>
      <c r="UZM154" s="2"/>
      <c r="UZN154" s="2"/>
      <c r="UZO154" s="2"/>
      <c r="UZP154" s="2"/>
      <c r="UZQ154" s="2"/>
      <c r="UZR154" s="2"/>
      <c r="UZS154" s="2"/>
      <c r="UZT154" s="2"/>
      <c r="UZU154" s="2"/>
      <c r="UZV154" s="2"/>
      <c r="UZW154" s="2"/>
      <c r="UZX154" s="2"/>
      <c r="UZY154" s="2"/>
      <c r="UZZ154" s="2"/>
      <c r="VAA154" s="2"/>
      <c r="VAB154" s="2"/>
      <c r="VAC154" s="2"/>
      <c r="VAD154" s="2"/>
      <c r="VAE154" s="2"/>
      <c r="VAF154" s="2"/>
      <c r="VAG154" s="2"/>
      <c r="VAH154" s="2"/>
      <c r="VAI154" s="2"/>
      <c r="VAJ154" s="2"/>
      <c r="VAK154" s="2"/>
      <c r="VAL154" s="2"/>
      <c r="VAM154" s="2"/>
      <c r="VAN154" s="2"/>
      <c r="VAO154" s="2"/>
      <c r="VAP154" s="2"/>
      <c r="VAQ154" s="2"/>
      <c r="VAR154" s="2"/>
      <c r="VAS154" s="2"/>
      <c r="VAT154" s="2"/>
      <c r="VAU154" s="2"/>
      <c r="VAV154" s="2"/>
      <c r="VAW154" s="2"/>
      <c r="VAX154" s="2"/>
      <c r="VAY154" s="2"/>
      <c r="VAZ154" s="2"/>
      <c r="VBA154" s="2"/>
      <c r="VBB154" s="2"/>
      <c r="VBC154" s="2"/>
      <c r="VBD154" s="2"/>
      <c r="VBE154" s="2"/>
      <c r="VBF154" s="2"/>
      <c r="VBG154" s="2"/>
      <c r="VBH154" s="2"/>
      <c r="VBI154" s="2"/>
      <c r="VBJ154" s="2"/>
      <c r="VBK154" s="2"/>
      <c r="VBL154" s="2"/>
      <c r="VBM154" s="2"/>
      <c r="VBN154" s="2"/>
      <c r="VBO154" s="2"/>
      <c r="VBP154" s="2"/>
      <c r="VBQ154" s="2"/>
      <c r="VBR154" s="2"/>
      <c r="VBS154" s="2"/>
      <c r="VBT154" s="2"/>
      <c r="VBU154" s="2"/>
      <c r="VBV154" s="2"/>
      <c r="VBW154" s="2"/>
      <c r="VBX154" s="2"/>
      <c r="VBY154" s="2"/>
      <c r="VBZ154" s="2"/>
      <c r="VCA154" s="2"/>
      <c r="VCB154" s="2"/>
      <c r="VCC154" s="2"/>
      <c r="VCD154" s="2"/>
      <c r="VCE154" s="2"/>
      <c r="VCF154" s="2"/>
      <c r="VCG154" s="2"/>
      <c r="VCH154" s="2"/>
      <c r="VCI154" s="2"/>
      <c r="VCJ154" s="2"/>
      <c r="VCK154" s="2"/>
      <c r="VCL154" s="2"/>
      <c r="VCM154" s="2"/>
      <c r="VCN154" s="2"/>
      <c r="VCO154" s="2"/>
      <c r="VCP154" s="2"/>
      <c r="VCQ154" s="2"/>
      <c r="VCR154" s="2"/>
      <c r="VCS154" s="2"/>
      <c r="VCT154" s="2"/>
      <c r="VCU154" s="2"/>
      <c r="VCV154" s="2"/>
      <c r="VCW154" s="2"/>
      <c r="VCX154" s="2"/>
      <c r="VCY154" s="2"/>
      <c r="VCZ154" s="2"/>
      <c r="VDA154" s="2"/>
      <c r="VDB154" s="2"/>
      <c r="VDC154" s="2"/>
      <c r="VDD154" s="2"/>
      <c r="VDE154" s="2"/>
      <c r="VDF154" s="2"/>
      <c r="VDG154" s="2"/>
      <c r="VDH154" s="2"/>
      <c r="VDI154" s="2"/>
      <c r="VDJ154" s="2"/>
      <c r="VDK154" s="2"/>
      <c r="VDL154" s="2"/>
      <c r="VDM154" s="2"/>
      <c r="VDN154" s="2"/>
      <c r="VDO154" s="2"/>
      <c r="VDP154" s="2"/>
      <c r="VDQ154" s="2"/>
      <c r="VDR154" s="2"/>
      <c r="VDS154" s="2"/>
      <c r="VDT154" s="2"/>
      <c r="VDU154" s="2"/>
      <c r="VDV154" s="2"/>
      <c r="VDW154" s="2"/>
      <c r="VDX154" s="2"/>
      <c r="VDY154" s="2"/>
      <c r="VDZ154" s="2"/>
      <c r="VEA154" s="2"/>
      <c r="VEB154" s="2"/>
      <c r="VEC154" s="2"/>
      <c r="VED154" s="2"/>
      <c r="VEE154" s="2"/>
      <c r="VEF154" s="2"/>
      <c r="VEG154" s="2"/>
      <c r="VEH154" s="2"/>
      <c r="VEI154" s="2"/>
      <c r="VEJ154" s="2"/>
      <c r="VEK154" s="2"/>
      <c r="VEL154" s="2"/>
      <c r="VEM154" s="2"/>
      <c r="VEN154" s="2"/>
      <c r="VEO154" s="2"/>
      <c r="VEP154" s="2"/>
      <c r="VEQ154" s="2"/>
      <c r="VER154" s="2"/>
      <c r="VES154" s="2"/>
      <c r="VET154" s="2"/>
      <c r="VEU154" s="2"/>
      <c r="VEV154" s="2"/>
      <c r="VEW154" s="2"/>
      <c r="VEX154" s="2"/>
      <c r="VEY154" s="2"/>
      <c r="VEZ154" s="2"/>
      <c r="VFA154" s="2"/>
      <c r="VFB154" s="2"/>
      <c r="VFC154" s="2"/>
      <c r="VFD154" s="2"/>
      <c r="VFE154" s="2"/>
      <c r="VFF154" s="2"/>
      <c r="VFG154" s="2"/>
      <c r="VFH154" s="2"/>
      <c r="VFI154" s="2"/>
      <c r="VFJ154" s="2"/>
      <c r="VFK154" s="2"/>
      <c r="VFL154" s="2"/>
      <c r="VFM154" s="2"/>
      <c r="VFN154" s="2"/>
      <c r="VFO154" s="2"/>
      <c r="VFP154" s="2"/>
      <c r="VFQ154" s="2"/>
      <c r="VFR154" s="2"/>
      <c r="VFS154" s="2"/>
      <c r="VFT154" s="2"/>
      <c r="VFU154" s="2"/>
      <c r="VFV154" s="2"/>
      <c r="VFW154" s="2"/>
      <c r="VFX154" s="2"/>
      <c r="VFY154" s="2"/>
      <c r="VFZ154" s="2"/>
      <c r="VGA154" s="2"/>
      <c r="VGB154" s="2"/>
      <c r="VGC154" s="2"/>
      <c r="VGD154" s="2"/>
      <c r="VGE154" s="2"/>
      <c r="VGF154" s="2"/>
      <c r="VGG154" s="2"/>
      <c r="VGH154" s="2"/>
      <c r="VGI154" s="2"/>
      <c r="VGJ154" s="2"/>
      <c r="VGK154" s="2"/>
      <c r="VGL154" s="2"/>
      <c r="VGM154" s="2"/>
      <c r="VGN154" s="2"/>
      <c r="VGO154" s="2"/>
      <c r="VGP154" s="2"/>
      <c r="VGQ154" s="2"/>
      <c r="VGR154" s="2"/>
      <c r="VGS154" s="2"/>
      <c r="VGT154" s="2"/>
      <c r="VGU154" s="2"/>
      <c r="VGV154" s="2"/>
      <c r="VGW154" s="2"/>
      <c r="VGX154" s="2"/>
      <c r="VGY154" s="2"/>
      <c r="VGZ154" s="2"/>
      <c r="VHA154" s="2"/>
      <c r="VHB154" s="2"/>
      <c r="VHC154" s="2"/>
      <c r="VHD154" s="2"/>
      <c r="VHE154" s="2"/>
      <c r="VHF154" s="2"/>
      <c r="VHG154" s="2"/>
      <c r="VHH154" s="2"/>
      <c r="VHI154" s="2"/>
      <c r="VHJ154" s="2"/>
      <c r="VHK154" s="2"/>
      <c r="VHL154" s="2"/>
      <c r="VHM154" s="2"/>
      <c r="VHN154" s="2"/>
      <c r="VHO154" s="2"/>
      <c r="VHP154" s="2"/>
      <c r="VHQ154" s="2"/>
      <c r="VHR154" s="2"/>
      <c r="VHS154" s="2"/>
      <c r="VHT154" s="2"/>
      <c r="VHU154" s="2"/>
      <c r="VHV154" s="2"/>
      <c r="VHW154" s="2"/>
      <c r="VHX154" s="2"/>
      <c r="VHY154" s="2"/>
      <c r="VHZ154" s="2"/>
      <c r="VIA154" s="2"/>
      <c r="VIB154" s="2"/>
      <c r="VIC154" s="2"/>
      <c r="VID154" s="2"/>
      <c r="VIE154" s="2"/>
      <c r="VIF154" s="2"/>
      <c r="VIG154" s="2"/>
      <c r="VIH154" s="2"/>
      <c r="VII154" s="2"/>
      <c r="VIJ154" s="2"/>
      <c r="VIK154" s="2"/>
      <c r="VIL154" s="2"/>
      <c r="VIM154" s="2"/>
      <c r="VIN154" s="2"/>
      <c r="VIO154" s="2"/>
      <c r="VIP154" s="2"/>
      <c r="VIQ154" s="2"/>
      <c r="VIR154" s="2"/>
      <c r="VIS154" s="2"/>
      <c r="VIT154" s="2"/>
      <c r="VIU154" s="2"/>
      <c r="VIV154" s="2"/>
      <c r="VIW154" s="2"/>
      <c r="VIX154" s="2"/>
      <c r="VIY154" s="2"/>
      <c r="VIZ154" s="2"/>
      <c r="VJA154" s="2"/>
      <c r="VJB154" s="2"/>
      <c r="VJC154" s="2"/>
      <c r="VJD154" s="2"/>
      <c r="VJE154" s="2"/>
      <c r="VJF154" s="2"/>
      <c r="VJG154" s="2"/>
      <c r="VJH154" s="2"/>
      <c r="VJI154" s="2"/>
      <c r="VJJ154" s="2"/>
      <c r="VJK154" s="2"/>
      <c r="VJL154" s="2"/>
      <c r="VJM154" s="2"/>
      <c r="VJN154" s="2"/>
      <c r="VJO154" s="2"/>
      <c r="VJP154" s="2"/>
      <c r="VJQ154" s="2"/>
      <c r="VJR154" s="2"/>
      <c r="VJS154" s="2"/>
      <c r="VJT154" s="2"/>
      <c r="VJU154" s="2"/>
      <c r="VJV154" s="2"/>
      <c r="VJW154" s="2"/>
      <c r="VJX154" s="2"/>
      <c r="VJY154" s="2"/>
      <c r="VJZ154" s="2"/>
      <c r="VKA154" s="2"/>
      <c r="VKB154" s="2"/>
      <c r="VKC154" s="2"/>
      <c r="VKD154" s="2"/>
      <c r="VKE154" s="2"/>
      <c r="VKF154" s="2"/>
      <c r="VKG154" s="2"/>
      <c r="VKH154" s="2"/>
      <c r="VKI154" s="2"/>
      <c r="VKJ154" s="2"/>
      <c r="VKK154" s="2"/>
      <c r="VKL154" s="2"/>
      <c r="VKM154" s="2"/>
      <c r="VKN154" s="2"/>
      <c r="VKO154" s="2"/>
      <c r="VKP154" s="2"/>
      <c r="VKQ154" s="2"/>
      <c r="VKR154" s="2"/>
      <c r="VKS154" s="2"/>
      <c r="VKT154" s="2"/>
      <c r="VKU154" s="2"/>
      <c r="VKV154" s="2"/>
      <c r="VKW154" s="2"/>
      <c r="VKX154" s="2"/>
      <c r="VKY154" s="2"/>
      <c r="VKZ154" s="2"/>
      <c r="VLA154" s="2"/>
      <c r="VLB154" s="2"/>
      <c r="VLC154" s="2"/>
      <c r="VLD154" s="2"/>
      <c r="VLE154" s="2"/>
      <c r="VLF154" s="2"/>
      <c r="VLG154" s="2"/>
      <c r="VLH154" s="2"/>
      <c r="VLI154" s="2"/>
      <c r="VLJ154" s="2"/>
      <c r="VLK154" s="2"/>
      <c r="VLL154" s="2"/>
      <c r="VLM154" s="2"/>
      <c r="VLN154" s="2"/>
      <c r="VLO154" s="2"/>
      <c r="VLP154" s="2"/>
      <c r="VLQ154" s="2"/>
      <c r="VLR154" s="2"/>
      <c r="VLS154" s="2"/>
      <c r="VLT154" s="2"/>
      <c r="VLU154" s="2"/>
      <c r="VLV154" s="2"/>
      <c r="VLW154" s="2"/>
      <c r="VLX154" s="2"/>
      <c r="VLY154" s="2"/>
      <c r="VLZ154" s="2"/>
      <c r="VMA154" s="2"/>
      <c r="VMB154" s="2"/>
      <c r="VMC154" s="2"/>
      <c r="VMD154" s="2"/>
      <c r="VME154" s="2"/>
      <c r="VMF154" s="2"/>
      <c r="VMG154" s="2"/>
      <c r="VMH154" s="2"/>
      <c r="VMI154" s="2"/>
      <c r="VMJ154" s="2"/>
      <c r="VMK154" s="2"/>
      <c r="VML154" s="2"/>
      <c r="VMM154" s="2"/>
      <c r="VMN154" s="2"/>
      <c r="VMO154" s="2"/>
      <c r="VMP154" s="2"/>
      <c r="VMQ154" s="2"/>
      <c r="VMR154" s="2"/>
      <c r="VMS154" s="2"/>
      <c r="VMT154" s="2"/>
      <c r="VMU154" s="2"/>
      <c r="VMV154" s="2"/>
      <c r="VMW154" s="2"/>
      <c r="VMX154" s="2"/>
      <c r="VMY154" s="2"/>
      <c r="VMZ154" s="2"/>
      <c r="VNA154" s="2"/>
      <c r="VNB154" s="2"/>
      <c r="VNC154" s="2"/>
      <c r="VND154" s="2"/>
      <c r="VNE154" s="2"/>
      <c r="VNF154" s="2"/>
      <c r="VNG154" s="2"/>
      <c r="VNH154" s="2"/>
      <c r="VNI154" s="2"/>
      <c r="VNJ154" s="2"/>
      <c r="VNK154" s="2"/>
      <c r="VNL154" s="2"/>
      <c r="VNM154" s="2"/>
      <c r="VNN154" s="2"/>
      <c r="VNO154" s="2"/>
      <c r="VNP154" s="2"/>
      <c r="VNQ154" s="2"/>
      <c r="VNR154" s="2"/>
      <c r="VNS154" s="2"/>
      <c r="VNT154" s="2"/>
      <c r="VNU154" s="2"/>
      <c r="VNV154" s="2"/>
      <c r="VNW154" s="2"/>
      <c r="VNX154" s="2"/>
      <c r="VNY154" s="2"/>
      <c r="VNZ154" s="2"/>
      <c r="VOA154" s="2"/>
      <c r="VOB154" s="2"/>
      <c r="VOC154" s="2"/>
      <c r="VOD154" s="2"/>
      <c r="VOE154" s="2"/>
      <c r="VOF154" s="2"/>
      <c r="VOG154" s="2"/>
      <c r="VOH154" s="2"/>
      <c r="VOI154" s="2"/>
      <c r="VOJ154" s="2"/>
      <c r="VOK154" s="2"/>
      <c r="VOL154" s="2"/>
      <c r="VOM154" s="2"/>
      <c r="VON154" s="2"/>
      <c r="VOO154" s="2"/>
      <c r="VOP154" s="2"/>
      <c r="VOQ154" s="2"/>
      <c r="VOR154" s="2"/>
      <c r="VOS154" s="2"/>
      <c r="VOT154" s="2"/>
      <c r="VOU154" s="2"/>
      <c r="VOV154" s="2"/>
      <c r="VOW154" s="2"/>
      <c r="VOX154" s="2"/>
      <c r="VOY154" s="2"/>
      <c r="VOZ154" s="2"/>
      <c r="VPA154" s="2"/>
      <c r="VPB154" s="2"/>
      <c r="VPC154" s="2"/>
      <c r="VPD154" s="2"/>
      <c r="VPE154" s="2"/>
      <c r="VPF154" s="2"/>
      <c r="VPG154" s="2"/>
      <c r="VPH154" s="2"/>
      <c r="VPI154" s="2"/>
      <c r="VPJ154" s="2"/>
      <c r="VPK154" s="2"/>
      <c r="VPL154" s="2"/>
      <c r="VPM154" s="2"/>
      <c r="VPN154" s="2"/>
      <c r="VPO154" s="2"/>
      <c r="VPP154" s="2"/>
      <c r="VPQ154" s="2"/>
      <c r="VPR154" s="2"/>
      <c r="VPS154" s="2"/>
      <c r="VPT154" s="2"/>
      <c r="VPU154" s="2"/>
      <c r="VPV154" s="2"/>
      <c r="VPW154" s="2"/>
      <c r="VPX154" s="2"/>
      <c r="VPY154" s="2"/>
      <c r="VPZ154" s="2"/>
      <c r="VQA154" s="2"/>
      <c r="VQB154" s="2"/>
      <c r="VQC154" s="2"/>
      <c r="VQD154" s="2"/>
      <c r="VQE154" s="2"/>
      <c r="VQF154" s="2"/>
      <c r="VQG154" s="2"/>
      <c r="VQH154" s="2"/>
      <c r="VQI154" s="2"/>
      <c r="VQJ154" s="2"/>
      <c r="VQK154" s="2"/>
      <c r="VQL154" s="2"/>
      <c r="VQM154" s="2"/>
      <c r="VQN154" s="2"/>
      <c r="VQO154" s="2"/>
      <c r="VQP154" s="2"/>
      <c r="VQQ154" s="2"/>
      <c r="VQR154" s="2"/>
      <c r="VQS154" s="2"/>
      <c r="VQT154" s="2"/>
      <c r="VQU154" s="2"/>
      <c r="VQV154" s="2"/>
      <c r="VQW154" s="2"/>
      <c r="VQX154" s="2"/>
      <c r="VQY154" s="2"/>
      <c r="VQZ154" s="2"/>
      <c r="VRA154" s="2"/>
      <c r="VRB154" s="2"/>
      <c r="VRC154" s="2"/>
      <c r="VRD154" s="2"/>
      <c r="VRE154" s="2"/>
      <c r="VRF154" s="2"/>
      <c r="VRG154" s="2"/>
      <c r="VRH154" s="2"/>
      <c r="VRI154" s="2"/>
      <c r="VRJ154" s="2"/>
      <c r="VRK154" s="2"/>
      <c r="VRL154" s="2"/>
      <c r="VRM154" s="2"/>
      <c r="VRN154" s="2"/>
      <c r="VRO154" s="2"/>
      <c r="VRP154" s="2"/>
      <c r="VRQ154" s="2"/>
      <c r="VRR154" s="2"/>
      <c r="VRS154" s="2"/>
      <c r="VRT154" s="2"/>
      <c r="VRU154" s="2"/>
      <c r="VRV154" s="2"/>
      <c r="VRW154" s="2"/>
      <c r="VRX154" s="2"/>
      <c r="VRY154" s="2"/>
      <c r="VRZ154" s="2"/>
      <c r="VSA154" s="2"/>
      <c r="VSB154" s="2"/>
      <c r="VSC154" s="2"/>
      <c r="VSD154" s="2"/>
      <c r="VSE154" s="2"/>
      <c r="VSF154" s="2"/>
      <c r="VSG154" s="2"/>
      <c r="VSH154" s="2"/>
      <c r="VSI154" s="2"/>
      <c r="VSJ154" s="2"/>
      <c r="VSK154" s="2"/>
      <c r="VSL154" s="2"/>
      <c r="VSM154" s="2"/>
      <c r="VSN154" s="2"/>
      <c r="VSO154" s="2"/>
      <c r="VSP154" s="2"/>
      <c r="VSQ154" s="2"/>
      <c r="VSR154" s="2"/>
      <c r="VSS154" s="2"/>
      <c r="VST154" s="2"/>
      <c r="VSU154" s="2"/>
      <c r="VSV154" s="2"/>
      <c r="VSW154" s="2"/>
      <c r="VSX154" s="2"/>
      <c r="VSY154" s="2"/>
      <c r="VSZ154" s="2"/>
      <c r="VTA154" s="2"/>
      <c r="VTB154" s="2"/>
      <c r="VTC154" s="2"/>
      <c r="VTD154" s="2"/>
      <c r="VTE154" s="2"/>
      <c r="VTF154" s="2"/>
      <c r="VTG154" s="2"/>
      <c r="VTH154" s="2"/>
      <c r="VTI154" s="2"/>
      <c r="VTJ154" s="2"/>
      <c r="VTK154" s="2"/>
      <c r="VTL154" s="2"/>
      <c r="VTM154" s="2"/>
      <c r="VTN154" s="2"/>
      <c r="VTO154" s="2"/>
      <c r="VTP154" s="2"/>
      <c r="VTQ154" s="2"/>
      <c r="VTR154" s="2"/>
      <c r="VTS154" s="2"/>
      <c r="VTT154" s="2"/>
      <c r="VTU154" s="2"/>
      <c r="VTV154" s="2"/>
      <c r="VTW154" s="2"/>
      <c r="VTX154" s="2"/>
      <c r="VTY154" s="2"/>
      <c r="VTZ154" s="2"/>
      <c r="VUA154" s="2"/>
      <c r="VUB154" s="2"/>
      <c r="VUC154" s="2"/>
      <c r="VUD154" s="2"/>
      <c r="VUE154" s="2"/>
      <c r="VUF154" s="2"/>
      <c r="VUG154" s="2"/>
      <c r="VUH154" s="2"/>
      <c r="VUI154" s="2"/>
      <c r="VUJ154" s="2"/>
      <c r="VUK154" s="2"/>
      <c r="VUL154" s="2"/>
      <c r="VUM154" s="2"/>
      <c r="VUN154" s="2"/>
      <c r="VUO154" s="2"/>
      <c r="VUP154" s="2"/>
      <c r="VUQ154" s="2"/>
      <c r="VUR154" s="2"/>
      <c r="VUS154" s="2"/>
      <c r="VUT154" s="2"/>
      <c r="VUU154" s="2"/>
      <c r="VUV154" s="2"/>
      <c r="VUW154" s="2"/>
      <c r="VUX154" s="2"/>
      <c r="VUY154" s="2"/>
      <c r="VUZ154" s="2"/>
      <c r="VVA154" s="2"/>
      <c r="VVB154" s="2"/>
      <c r="VVC154" s="2"/>
      <c r="VVD154" s="2"/>
      <c r="VVE154" s="2"/>
      <c r="VVF154" s="2"/>
      <c r="VVG154" s="2"/>
      <c r="VVH154" s="2"/>
      <c r="VVI154" s="2"/>
      <c r="VVJ154" s="2"/>
      <c r="VVK154" s="2"/>
      <c r="VVL154" s="2"/>
      <c r="VVM154" s="2"/>
      <c r="VVN154" s="2"/>
      <c r="VVO154" s="2"/>
      <c r="VVP154" s="2"/>
      <c r="VVQ154" s="2"/>
      <c r="VVR154" s="2"/>
      <c r="VVS154" s="2"/>
      <c r="VVT154" s="2"/>
      <c r="VVU154" s="2"/>
      <c r="VVV154" s="2"/>
      <c r="VVW154" s="2"/>
      <c r="VVX154" s="2"/>
      <c r="VVY154" s="2"/>
      <c r="VVZ154" s="2"/>
      <c r="VWA154" s="2"/>
      <c r="VWB154" s="2"/>
      <c r="VWC154" s="2"/>
      <c r="VWD154" s="2"/>
      <c r="VWE154" s="2"/>
      <c r="VWF154" s="2"/>
      <c r="VWG154" s="2"/>
      <c r="VWH154" s="2"/>
      <c r="VWI154" s="2"/>
      <c r="VWJ154" s="2"/>
      <c r="VWK154" s="2"/>
      <c r="VWL154" s="2"/>
      <c r="VWM154" s="2"/>
      <c r="VWN154" s="2"/>
      <c r="VWO154" s="2"/>
      <c r="VWP154" s="2"/>
      <c r="VWQ154" s="2"/>
      <c r="VWR154" s="2"/>
      <c r="VWS154" s="2"/>
      <c r="VWT154" s="2"/>
      <c r="VWU154" s="2"/>
      <c r="VWV154" s="2"/>
      <c r="VWW154" s="2"/>
      <c r="VWX154" s="2"/>
      <c r="VWY154" s="2"/>
      <c r="VWZ154" s="2"/>
      <c r="VXA154" s="2"/>
      <c r="VXB154" s="2"/>
      <c r="VXC154" s="2"/>
      <c r="VXD154" s="2"/>
      <c r="VXE154" s="2"/>
      <c r="VXF154" s="2"/>
      <c r="VXG154" s="2"/>
      <c r="VXH154" s="2"/>
      <c r="VXI154" s="2"/>
      <c r="VXJ154" s="2"/>
      <c r="VXK154" s="2"/>
      <c r="VXL154" s="2"/>
      <c r="VXM154" s="2"/>
      <c r="VXN154" s="2"/>
      <c r="VXO154" s="2"/>
      <c r="VXP154" s="2"/>
      <c r="VXQ154" s="2"/>
      <c r="VXR154" s="2"/>
      <c r="VXS154" s="2"/>
      <c r="VXT154" s="2"/>
      <c r="VXU154" s="2"/>
      <c r="VXV154" s="2"/>
      <c r="VXW154" s="2"/>
      <c r="VXX154" s="2"/>
      <c r="VXY154" s="2"/>
      <c r="VXZ154" s="2"/>
      <c r="VYA154" s="2"/>
      <c r="VYB154" s="2"/>
      <c r="VYC154" s="2"/>
      <c r="VYD154" s="2"/>
      <c r="VYE154" s="2"/>
      <c r="VYF154" s="2"/>
      <c r="VYG154" s="2"/>
      <c r="VYH154" s="2"/>
      <c r="VYI154" s="2"/>
      <c r="VYJ154" s="2"/>
      <c r="VYK154" s="2"/>
      <c r="VYL154" s="2"/>
      <c r="VYM154" s="2"/>
      <c r="VYN154" s="2"/>
      <c r="VYO154" s="2"/>
      <c r="VYP154" s="2"/>
      <c r="VYQ154" s="2"/>
      <c r="VYR154" s="2"/>
      <c r="VYS154" s="2"/>
      <c r="VYT154" s="2"/>
      <c r="VYU154" s="2"/>
      <c r="VYV154" s="2"/>
      <c r="VYW154" s="2"/>
      <c r="VYX154" s="2"/>
      <c r="VYY154" s="2"/>
      <c r="VYZ154" s="2"/>
      <c r="VZA154" s="2"/>
      <c r="VZB154" s="2"/>
      <c r="VZC154" s="2"/>
      <c r="VZD154" s="2"/>
      <c r="VZE154" s="2"/>
      <c r="VZF154" s="2"/>
      <c r="VZG154" s="2"/>
      <c r="VZH154" s="2"/>
      <c r="VZI154" s="2"/>
      <c r="VZJ154" s="2"/>
      <c r="VZK154" s="2"/>
      <c r="VZL154" s="2"/>
      <c r="VZM154" s="2"/>
      <c r="VZN154" s="2"/>
      <c r="VZO154" s="2"/>
      <c r="VZP154" s="2"/>
      <c r="VZQ154" s="2"/>
      <c r="VZR154" s="2"/>
      <c r="VZS154" s="2"/>
      <c r="VZT154" s="2"/>
      <c r="VZU154" s="2"/>
      <c r="VZV154" s="2"/>
      <c r="VZW154" s="2"/>
      <c r="VZX154" s="2"/>
      <c r="VZY154" s="2"/>
      <c r="VZZ154" s="2"/>
      <c r="WAA154" s="2"/>
      <c r="WAB154" s="2"/>
      <c r="WAC154" s="2"/>
      <c r="WAD154" s="2"/>
      <c r="WAE154" s="2"/>
      <c r="WAF154" s="2"/>
      <c r="WAG154" s="2"/>
      <c r="WAH154" s="2"/>
      <c r="WAI154" s="2"/>
      <c r="WAJ154" s="2"/>
      <c r="WAK154" s="2"/>
      <c r="WAL154" s="2"/>
      <c r="WAM154" s="2"/>
      <c r="WAN154" s="2"/>
      <c r="WAO154" s="2"/>
      <c r="WAP154" s="2"/>
      <c r="WAQ154" s="2"/>
      <c r="WAR154" s="2"/>
      <c r="WAS154" s="2"/>
      <c r="WAT154" s="2"/>
      <c r="WAU154" s="2"/>
      <c r="WAV154" s="2"/>
      <c r="WAW154" s="2"/>
      <c r="WAX154" s="2"/>
      <c r="WAY154" s="2"/>
      <c r="WAZ154" s="2"/>
      <c r="WBA154" s="2"/>
      <c r="WBB154" s="2"/>
      <c r="WBC154" s="2"/>
      <c r="WBD154" s="2"/>
      <c r="WBE154" s="2"/>
      <c r="WBF154" s="2"/>
      <c r="WBG154" s="2"/>
      <c r="WBH154" s="2"/>
      <c r="WBI154" s="2"/>
      <c r="WBJ154" s="2"/>
      <c r="WBK154" s="2"/>
      <c r="WBL154" s="2"/>
      <c r="WBM154" s="2"/>
      <c r="WBN154" s="2"/>
      <c r="WBO154" s="2"/>
      <c r="WBP154" s="2"/>
      <c r="WBQ154" s="2"/>
      <c r="WBR154" s="2"/>
      <c r="WBS154" s="2"/>
      <c r="WBT154" s="2"/>
      <c r="WBU154" s="2"/>
      <c r="WBV154" s="2"/>
      <c r="WBW154" s="2"/>
      <c r="WBX154" s="2"/>
      <c r="WBY154" s="2"/>
      <c r="WBZ154" s="2"/>
      <c r="WCA154" s="2"/>
      <c r="WCB154" s="2"/>
      <c r="WCC154" s="2"/>
      <c r="WCD154" s="2"/>
      <c r="WCE154" s="2"/>
      <c r="WCF154" s="2"/>
      <c r="WCG154" s="2"/>
      <c r="WCH154" s="2"/>
      <c r="WCI154" s="2"/>
      <c r="WCJ154" s="2"/>
      <c r="WCK154" s="2"/>
      <c r="WCL154" s="2"/>
      <c r="WCM154" s="2"/>
      <c r="WCN154" s="2"/>
      <c r="WCO154" s="2"/>
      <c r="WCP154" s="2"/>
      <c r="WCQ154" s="2"/>
      <c r="WCR154" s="2"/>
      <c r="WCS154" s="2"/>
      <c r="WCT154" s="2"/>
      <c r="WCU154" s="2"/>
      <c r="WCV154" s="2"/>
      <c r="WCW154" s="2"/>
      <c r="WCX154" s="2"/>
      <c r="WCY154" s="2"/>
      <c r="WCZ154" s="2"/>
      <c r="WDA154" s="2"/>
      <c r="WDB154" s="2"/>
      <c r="WDC154" s="2"/>
      <c r="WDD154" s="2"/>
      <c r="WDE154" s="2"/>
      <c r="WDF154" s="2"/>
      <c r="WDG154" s="2"/>
      <c r="WDH154" s="2"/>
      <c r="WDI154" s="2"/>
      <c r="WDJ154" s="2"/>
      <c r="WDK154" s="2"/>
      <c r="WDL154" s="2"/>
      <c r="WDM154" s="2"/>
      <c r="WDN154" s="2"/>
      <c r="WDO154" s="2"/>
      <c r="WDP154" s="2"/>
      <c r="WDQ154" s="2"/>
      <c r="WDR154" s="2"/>
      <c r="WDS154" s="2"/>
      <c r="WDT154" s="2"/>
      <c r="WDU154" s="2"/>
      <c r="WDV154" s="2"/>
      <c r="WDW154" s="2"/>
      <c r="WDX154" s="2"/>
      <c r="WDY154" s="2"/>
      <c r="WDZ154" s="2"/>
      <c r="WEA154" s="2"/>
      <c r="WEB154" s="2"/>
      <c r="WEC154" s="2"/>
      <c r="WED154" s="2"/>
      <c r="WEE154" s="2"/>
      <c r="WEF154" s="2"/>
      <c r="WEG154" s="2"/>
      <c r="WEH154" s="2"/>
      <c r="WEI154" s="2"/>
      <c r="WEJ154" s="2"/>
      <c r="WEK154" s="2"/>
      <c r="WEL154" s="2"/>
      <c r="WEM154" s="2"/>
      <c r="WEN154" s="2"/>
      <c r="WEO154" s="2"/>
      <c r="WEP154" s="2"/>
      <c r="WEQ154" s="2"/>
      <c r="WER154" s="2"/>
      <c r="WES154" s="2"/>
      <c r="WET154" s="2"/>
      <c r="WEU154" s="2"/>
      <c r="WEV154" s="2"/>
      <c r="WEW154" s="2"/>
      <c r="WEX154" s="2"/>
      <c r="WEY154" s="2"/>
      <c r="WEZ154" s="2"/>
      <c r="WFA154" s="2"/>
      <c r="WFB154" s="2"/>
      <c r="WFC154" s="2"/>
      <c r="WFD154" s="2"/>
      <c r="WFE154" s="2"/>
      <c r="WFF154" s="2"/>
      <c r="WFG154" s="2"/>
      <c r="WFH154" s="2"/>
      <c r="WFI154" s="2"/>
      <c r="WFJ154" s="2"/>
      <c r="WFK154" s="2"/>
      <c r="WFL154" s="2"/>
      <c r="WFM154" s="2"/>
      <c r="WFN154" s="2"/>
      <c r="WFO154" s="2"/>
      <c r="WFP154" s="2"/>
      <c r="WFQ154" s="2"/>
      <c r="WFR154" s="2"/>
      <c r="WFS154" s="2"/>
      <c r="WFT154" s="2"/>
      <c r="WFU154" s="2"/>
      <c r="WFV154" s="2"/>
      <c r="WFW154" s="2"/>
      <c r="WFX154" s="2"/>
      <c r="WFY154" s="2"/>
      <c r="WFZ154" s="2"/>
      <c r="WGA154" s="2"/>
      <c r="WGB154" s="2"/>
      <c r="WGC154" s="2"/>
      <c r="WGD154" s="2"/>
      <c r="WGE154" s="2"/>
      <c r="WGF154" s="2"/>
      <c r="WGG154" s="2"/>
      <c r="WGH154" s="2"/>
      <c r="WGI154" s="2"/>
      <c r="WGJ154" s="2"/>
      <c r="WGK154" s="2"/>
      <c r="WGL154" s="2"/>
      <c r="WGM154" s="2"/>
      <c r="WGN154" s="2"/>
      <c r="WGO154" s="2"/>
      <c r="WGP154" s="2"/>
      <c r="WGQ154" s="2"/>
      <c r="WGR154" s="2"/>
      <c r="WGS154" s="2"/>
      <c r="WGT154" s="2"/>
      <c r="WGU154" s="2"/>
      <c r="WGV154" s="2"/>
      <c r="WGW154" s="2"/>
      <c r="WGX154" s="2"/>
      <c r="WGY154" s="2"/>
      <c r="WGZ154" s="2"/>
      <c r="WHA154" s="2"/>
      <c r="WHB154" s="2"/>
      <c r="WHC154" s="2"/>
      <c r="WHD154" s="2"/>
      <c r="WHE154" s="2"/>
      <c r="WHF154" s="2"/>
      <c r="WHG154" s="2"/>
      <c r="WHH154" s="2"/>
      <c r="WHI154" s="2"/>
      <c r="WHJ154" s="2"/>
      <c r="WHK154" s="2"/>
      <c r="WHL154" s="2"/>
      <c r="WHM154" s="2"/>
      <c r="WHN154" s="2"/>
      <c r="WHO154" s="2"/>
      <c r="WHP154" s="2"/>
      <c r="WHQ154" s="2"/>
      <c r="WHR154" s="2"/>
      <c r="WHS154" s="2"/>
      <c r="WHT154" s="2"/>
      <c r="WHU154" s="2"/>
      <c r="WHV154" s="2"/>
      <c r="WHW154" s="2"/>
      <c r="WHX154" s="2"/>
      <c r="WHY154" s="2"/>
      <c r="WHZ154" s="2"/>
      <c r="WIA154" s="2"/>
      <c r="WIB154" s="2"/>
      <c r="WIC154" s="2"/>
      <c r="WID154" s="2"/>
      <c r="WIE154" s="2"/>
      <c r="WIF154" s="2"/>
      <c r="WIG154" s="2"/>
      <c r="WIH154" s="2"/>
      <c r="WII154" s="2"/>
      <c r="WIJ154" s="2"/>
      <c r="WIK154" s="2"/>
      <c r="WIL154" s="2"/>
      <c r="WIM154" s="2"/>
      <c r="WIN154" s="2"/>
      <c r="WIO154" s="2"/>
      <c r="WIP154" s="2"/>
      <c r="WIQ154" s="2"/>
      <c r="WIR154" s="2"/>
      <c r="WIS154" s="2"/>
      <c r="WIT154" s="2"/>
      <c r="WIU154" s="2"/>
      <c r="WIV154" s="2"/>
      <c r="WIW154" s="2"/>
      <c r="WIX154" s="2"/>
      <c r="WIY154" s="2"/>
      <c r="WIZ154" s="2"/>
      <c r="WJA154" s="2"/>
      <c r="WJB154" s="2"/>
      <c r="WJC154" s="2"/>
      <c r="WJD154" s="2"/>
      <c r="WJE154" s="2"/>
      <c r="WJF154" s="2"/>
      <c r="WJG154" s="2"/>
      <c r="WJH154" s="2"/>
      <c r="WJI154" s="2"/>
      <c r="WJJ154" s="2"/>
      <c r="WJK154" s="2"/>
      <c r="WJL154" s="2"/>
      <c r="WJM154" s="2"/>
      <c r="WJN154" s="2"/>
      <c r="WJO154" s="2"/>
      <c r="WJP154" s="2"/>
      <c r="WJQ154" s="2"/>
      <c r="WJR154" s="2"/>
      <c r="WJS154" s="2"/>
      <c r="WJT154" s="2"/>
      <c r="WJU154" s="2"/>
      <c r="WJV154" s="2"/>
      <c r="WJW154" s="2"/>
      <c r="WJX154" s="2"/>
      <c r="WJY154" s="2"/>
      <c r="WJZ154" s="2"/>
      <c r="WKA154" s="2"/>
      <c r="WKB154" s="2"/>
      <c r="WKC154" s="2"/>
      <c r="WKD154" s="2"/>
      <c r="WKE154" s="2"/>
      <c r="WKF154" s="2"/>
      <c r="WKG154" s="2"/>
      <c r="WKH154" s="2"/>
      <c r="WKI154" s="2"/>
      <c r="WKJ154" s="2"/>
      <c r="WKK154" s="2"/>
      <c r="WKL154" s="2"/>
      <c r="WKM154" s="2"/>
      <c r="WKN154" s="2"/>
      <c r="WKO154" s="2"/>
      <c r="WKP154" s="2"/>
      <c r="WKQ154" s="2"/>
      <c r="WKR154" s="2"/>
      <c r="WKS154" s="2"/>
      <c r="WKT154" s="2"/>
      <c r="WKU154" s="2"/>
      <c r="WKV154" s="2"/>
      <c r="WKW154" s="2"/>
      <c r="WKX154" s="2"/>
      <c r="WKY154" s="2"/>
      <c r="WKZ154" s="2"/>
      <c r="WLA154" s="2"/>
      <c r="WLB154" s="2"/>
      <c r="WLC154" s="2"/>
      <c r="WLD154" s="2"/>
      <c r="WLE154" s="2"/>
      <c r="WLF154" s="2"/>
      <c r="WLG154" s="2"/>
      <c r="WLH154" s="2"/>
      <c r="WLI154" s="2"/>
      <c r="WLJ154" s="2"/>
      <c r="WLK154" s="2"/>
      <c r="WLL154" s="2"/>
      <c r="WLM154" s="2"/>
      <c r="WLN154" s="2"/>
      <c r="WLO154" s="2"/>
      <c r="WLP154" s="2"/>
      <c r="WLQ154" s="2"/>
      <c r="WLR154" s="2"/>
      <c r="WLS154" s="2"/>
      <c r="WLT154" s="2"/>
      <c r="WLU154" s="2"/>
      <c r="WLV154" s="2"/>
      <c r="WLW154" s="2"/>
      <c r="WLX154" s="2"/>
      <c r="WLY154" s="2"/>
      <c r="WLZ154" s="2"/>
      <c r="WMA154" s="2"/>
      <c r="WMB154" s="2"/>
      <c r="WMC154" s="2"/>
      <c r="WMD154" s="2"/>
      <c r="WME154" s="2"/>
      <c r="WMF154" s="2"/>
      <c r="WMG154" s="2"/>
      <c r="WMH154" s="2"/>
      <c r="WMI154" s="2"/>
      <c r="WMJ154" s="2"/>
      <c r="WMK154" s="2"/>
      <c r="WML154" s="2"/>
      <c r="WMM154" s="2"/>
      <c r="WMN154" s="2"/>
      <c r="WMO154" s="2"/>
      <c r="WMP154" s="2"/>
      <c r="WMQ154" s="2"/>
      <c r="WMR154" s="2"/>
      <c r="WMS154" s="2"/>
      <c r="WMT154" s="2"/>
      <c r="WMU154" s="2"/>
      <c r="WMV154" s="2"/>
      <c r="WMW154" s="2"/>
      <c r="WMX154" s="2"/>
      <c r="WMY154" s="2"/>
      <c r="WMZ154" s="2"/>
      <c r="WNA154" s="2"/>
      <c r="WNB154" s="2"/>
      <c r="WNC154" s="2"/>
      <c r="WND154" s="2"/>
      <c r="WNE154" s="2"/>
      <c r="WNF154" s="2"/>
      <c r="WNG154" s="2"/>
      <c r="WNH154" s="2"/>
      <c r="WNI154" s="2"/>
      <c r="WNJ154" s="2"/>
      <c r="WNK154" s="2"/>
      <c r="WNL154" s="2"/>
      <c r="WNM154" s="2"/>
      <c r="WNN154" s="2"/>
      <c r="WNO154" s="2"/>
      <c r="WNP154" s="2"/>
      <c r="WNQ154" s="2"/>
      <c r="WNR154" s="2"/>
      <c r="WNS154" s="2"/>
      <c r="WNT154" s="2"/>
      <c r="WNU154" s="2"/>
      <c r="WNV154" s="2"/>
      <c r="WNW154" s="2"/>
      <c r="WNX154" s="2"/>
      <c r="WNY154" s="2"/>
      <c r="WNZ154" s="2"/>
      <c r="WOA154" s="2"/>
      <c r="WOB154" s="2"/>
      <c r="WOC154" s="2"/>
      <c r="WOD154" s="2"/>
      <c r="WOE154" s="2"/>
      <c r="WOF154" s="2"/>
      <c r="WOG154" s="2"/>
      <c r="WOH154" s="2"/>
      <c r="WOI154" s="2"/>
      <c r="WOJ154" s="2"/>
      <c r="WOK154" s="2"/>
      <c r="WOL154" s="2"/>
      <c r="WOM154" s="2"/>
      <c r="WON154" s="2"/>
      <c r="WOO154" s="2"/>
      <c r="WOP154" s="2"/>
      <c r="WOQ154" s="2"/>
      <c r="WOR154" s="2"/>
      <c r="WOS154" s="2"/>
      <c r="WOT154" s="2"/>
      <c r="WOU154" s="2"/>
      <c r="WOV154" s="2"/>
      <c r="WOW154" s="2"/>
      <c r="WOX154" s="2"/>
      <c r="WOY154" s="2"/>
      <c r="WOZ154" s="2"/>
      <c r="WPA154" s="2"/>
      <c r="WPB154" s="2"/>
      <c r="WPC154" s="2"/>
      <c r="WPD154" s="2"/>
      <c r="WPE154" s="2"/>
      <c r="WPF154" s="2"/>
      <c r="WPG154" s="2"/>
      <c r="WPH154" s="2"/>
      <c r="WPI154" s="2"/>
      <c r="WPJ154" s="2"/>
      <c r="WPK154" s="2"/>
      <c r="WPL154" s="2"/>
      <c r="WPM154" s="2"/>
      <c r="WPN154" s="2"/>
      <c r="WPO154" s="2"/>
      <c r="WPP154" s="2"/>
      <c r="WPQ154" s="2"/>
      <c r="WPR154" s="2"/>
      <c r="WPS154" s="2"/>
      <c r="WPT154" s="2"/>
      <c r="WPU154" s="2"/>
      <c r="WPV154" s="2"/>
      <c r="WPW154" s="2"/>
      <c r="WPX154" s="2"/>
      <c r="WPY154" s="2"/>
      <c r="WPZ154" s="2"/>
      <c r="WQA154" s="2"/>
      <c r="WQB154" s="2"/>
      <c r="WQC154" s="2"/>
      <c r="WQD154" s="2"/>
      <c r="WQE154" s="2"/>
      <c r="WQF154" s="2"/>
      <c r="WQG154" s="2"/>
      <c r="WQH154" s="2"/>
      <c r="WQI154" s="2"/>
      <c r="WQJ154" s="2"/>
      <c r="WQK154" s="2"/>
      <c r="WQL154" s="2"/>
      <c r="WQM154" s="2"/>
      <c r="WQN154" s="2"/>
      <c r="WQO154" s="2"/>
      <c r="WQP154" s="2"/>
      <c r="WQQ154" s="2"/>
      <c r="WQR154" s="2"/>
      <c r="WQS154" s="2"/>
      <c r="WQT154" s="2"/>
      <c r="WQU154" s="2"/>
      <c r="WQV154" s="2"/>
      <c r="WQW154" s="2"/>
      <c r="WQX154" s="2"/>
      <c r="WQY154" s="2"/>
      <c r="WQZ154" s="2"/>
      <c r="WRA154" s="2"/>
      <c r="WRB154" s="2"/>
      <c r="WRC154" s="2"/>
      <c r="WRD154" s="2"/>
      <c r="WRE154" s="2"/>
      <c r="WRF154" s="2"/>
      <c r="WRG154" s="2"/>
      <c r="WRH154" s="2"/>
      <c r="WRI154" s="2"/>
      <c r="WRJ154" s="2"/>
      <c r="WRK154" s="2"/>
      <c r="WRL154" s="2"/>
      <c r="WRM154" s="2"/>
      <c r="WRN154" s="2"/>
      <c r="WRO154" s="2"/>
      <c r="WRP154" s="2"/>
      <c r="WRQ154" s="2"/>
      <c r="WRR154" s="2"/>
      <c r="WRS154" s="2"/>
      <c r="WRT154" s="2"/>
      <c r="WRU154" s="2"/>
      <c r="WRV154" s="2"/>
      <c r="WRW154" s="2"/>
      <c r="WRX154" s="2"/>
      <c r="WRY154" s="2"/>
      <c r="WRZ154" s="2"/>
      <c r="WSA154" s="2"/>
      <c r="WSB154" s="2"/>
      <c r="WSC154" s="2"/>
      <c r="WSD154" s="2"/>
      <c r="WSE154" s="2"/>
      <c r="WSF154" s="2"/>
      <c r="WSG154" s="2"/>
      <c r="WSH154" s="2"/>
      <c r="WSI154" s="2"/>
      <c r="WSJ154" s="2"/>
      <c r="WSK154" s="2"/>
      <c r="WSL154" s="2"/>
      <c r="WSM154" s="2"/>
      <c r="WSN154" s="2"/>
      <c r="WSO154" s="2"/>
      <c r="WSP154" s="2"/>
      <c r="WSQ154" s="2"/>
      <c r="WSR154" s="2"/>
      <c r="WSS154" s="2"/>
      <c r="WST154" s="2"/>
      <c r="WSU154" s="2"/>
      <c r="WSV154" s="2"/>
      <c r="WSW154" s="2"/>
      <c r="WSX154" s="2"/>
      <c r="WSY154" s="2"/>
      <c r="WSZ154" s="2"/>
      <c r="WTA154" s="2"/>
      <c r="WTB154" s="2"/>
      <c r="WTC154" s="2"/>
      <c r="WTD154" s="2"/>
      <c r="WTE154" s="2"/>
      <c r="WTF154" s="2"/>
      <c r="WTG154" s="2"/>
      <c r="WTH154" s="2"/>
      <c r="WTI154" s="2"/>
      <c r="WTJ154" s="2"/>
      <c r="WTK154" s="2"/>
      <c r="WTL154" s="2"/>
      <c r="WTM154" s="2"/>
      <c r="WTN154" s="2"/>
      <c r="WTO154" s="2"/>
      <c r="WTP154" s="2"/>
      <c r="WTQ154" s="2"/>
      <c r="WTR154" s="2"/>
      <c r="WTS154" s="2"/>
      <c r="WTT154" s="2"/>
      <c r="WTU154" s="2"/>
      <c r="WTV154" s="2"/>
      <c r="WTW154" s="2"/>
      <c r="WTX154" s="2"/>
      <c r="WTY154" s="2"/>
      <c r="WTZ154" s="2"/>
      <c r="WUA154" s="2"/>
      <c r="WUB154" s="2"/>
      <c r="WUC154" s="2"/>
      <c r="WUD154" s="2"/>
      <c r="WUE154" s="2"/>
      <c r="WUF154" s="2"/>
      <c r="WUG154" s="2"/>
      <c r="WUH154" s="2"/>
      <c r="WUI154" s="2"/>
      <c r="WUJ154" s="2"/>
      <c r="WUK154" s="2"/>
      <c r="WUL154" s="2"/>
      <c r="WUM154" s="2"/>
      <c r="WUN154" s="2"/>
      <c r="WUO154" s="2"/>
      <c r="WUP154" s="2"/>
      <c r="WUQ154" s="2"/>
      <c r="WUR154" s="2"/>
      <c r="WUS154" s="2"/>
      <c r="WUT154" s="2"/>
      <c r="WUU154" s="2"/>
      <c r="WUV154" s="2"/>
      <c r="WUW154" s="2"/>
      <c r="WUX154" s="2"/>
      <c r="WUY154" s="2"/>
      <c r="WUZ154" s="2"/>
      <c r="WVA154" s="2"/>
      <c r="WVB154" s="2"/>
      <c r="WVC154" s="2"/>
      <c r="WVD154" s="2"/>
      <c r="WVE154" s="2"/>
      <c r="WVF154" s="2"/>
      <c r="WVG154" s="2"/>
      <c r="WVH154" s="2"/>
      <c r="WVI154" s="2"/>
      <c r="WVJ154" s="2"/>
      <c r="WVK154" s="2"/>
      <c r="WVL154" s="2"/>
      <c r="WVM154" s="2"/>
      <c r="WVN154" s="2"/>
      <c r="WVO154" s="2"/>
      <c r="WVP154" s="2"/>
      <c r="WVQ154" s="2"/>
      <c r="WVR154" s="2"/>
      <c r="WVS154" s="2"/>
      <c r="WVT154" s="2"/>
      <c r="WVU154" s="2"/>
      <c r="WVV154" s="2"/>
      <c r="WVW154" s="2"/>
      <c r="WVX154" s="2"/>
      <c r="WVY154" s="2"/>
      <c r="WVZ154" s="2"/>
      <c r="WWA154" s="2"/>
      <c r="WWB154" s="2"/>
      <c r="WWC154" s="2"/>
      <c r="WWD154" s="2"/>
      <c r="WWE154" s="2"/>
      <c r="WWF154" s="2"/>
      <c r="WWG154" s="2"/>
      <c r="WWH154" s="2"/>
      <c r="WWI154" s="2"/>
      <c r="WWJ154" s="2"/>
      <c r="WWK154" s="2"/>
      <c r="WWL154" s="2"/>
      <c r="WWM154" s="2"/>
      <c r="WWN154" s="2"/>
      <c r="WWO154" s="2"/>
      <c r="WWP154" s="2"/>
      <c r="WWQ154" s="2"/>
      <c r="WWR154" s="2"/>
      <c r="WWS154" s="2"/>
      <c r="WWT154" s="2"/>
      <c r="WWU154" s="2"/>
      <c r="WWV154" s="2"/>
      <c r="WWW154" s="2"/>
      <c r="WWX154" s="2"/>
      <c r="WWY154" s="2"/>
      <c r="WWZ154" s="2"/>
      <c r="WXA154" s="2"/>
      <c r="WXB154" s="2"/>
      <c r="WXC154" s="2"/>
      <c r="WXD154" s="2"/>
      <c r="WXE154" s="2"/>
      <c r="WXF154" s="2"/>
      <c r="WXG154" s="2"/>
      <c r="WXH154" s="2"/>
      <c r="WXI154" s="2"/>
      <c r="WXJ154" s="2"/>
      <c r="WXK154" s="2"/>
      <c r="WXL154" s="2"/>
      <c r="WXM154" s="2"/>
      <c r="WXN154" s="2"/>
      <c r="WXO154" s="2"/>
      <c r="WXP154" s="2"/>
      <c r="WXQ154" s="2"/>
      <c r="WXR154" s="2"/>
      <c r="WXS154" s="2"/>
      <c r="WXT154" s="2"/>
      <c r="WXU154" s="2"/>
      <c r="WXV154" s="2"/>
      <c r="WXW154" s="2"/>
      <c r="WXX154" s="2"/>
      <c r="WXY154" s="2"/>
      <c r="WXZ154" s="2"/>
      <c r="WYA154" s="2"/>
      <c r="WYB154" s="2"/>
      <c r="WYC154" s="2"/>
      <c r="WYD154" s="2"/>
      <c r="WYE154" s="2"/>
      <c r="WYF154" s="2"/>
      <c r="WYG154" s="2"/>
      <c r="WYH154" s="2"/>
      <c r="WYI154" s="2"/>
      <c r="WYJ154" s="2"/>
      <c r="WYK154" s="2"/>
      <c r="WYL154" s="2"/>
      <c r="WYM154" s="2"/>
      <c r="WYN154" s="2"/>
      <c r="WYO154" s="2"/>
      <c r="WYP154" s="2"/>
      <c r="WYQ154" s="2"/>
      <c r="WYR154" s="2"/>
      <c r="WYS154" s="2"/>
      <c r="WYT154" s="2"/>
      <c r="WYU154" s="2"/>
      <c r="WYV154" s="2"/>
      <c r="WYW154" s="2"/>
      <c r="WYX154" s="2"/>
      <c r="WYY154" s="2"/>
      <c r="WYZ154" s="2"/>
      <c r="WZA154" s="2"/>
      <c r="WZB154" s="2"/>
      <c r="WZC154" s="2"/>
      <c r="WZD154" s="2"/>
      <c r="WZE154" s="2"/>
      <c r="WZF154" s="2"/>
      <c r="WZG154" s="2"/>
      <c r="WZH154" s="2"/>
      <c r="WZI154" s="2"/>
      <c r="WZJ154" s="2"/>
      <c r="WZK154" s="2"/>
      <c r="WZL154" s="2"/>
      <c r="WZM154" s="2"/>
      <c r="WZN154" s="2"/>
      <c r="WZO154" s="2"/>
      <c r="WZP154" s="2"/>
      <c r="WZQ154" s="2"/>
      <c r="WZR154" s="2"/>
      <c r="WZS154" s="2"/>
      <c r="WZT154" s="2"/>
      <c r="WZU154" s="2"/>
      <c r="WZV154" s="2"/>
      <c r="WZW154" s="2"/>
      <c r="WZX154" s="2"/>
      <c r="WZY154" s="2"/>
      <c r="WZZ154" s="2"/>
      <c r="XAA154" s="2"/>
      <c r="XAB154" s="2"/>
      <c r="XAC154" s="2"/>
      <c r="XAD154" s="2"/>
      <c r="XAE154" s="2"/>
      <c r="XAF154" s="2"/>
      <c r="XAG154" s="2"/>
      <c r="XAH154" s="2"/>
      <c r="XAI154" s="2"/>
      <c r="XAJ154" s="2"/>
      <c r="XAK154" s="2"/>
      <c r="XAL154" s="2"/>
      <c r="XAM154" s="2"/>
      <c r="XAN154" s="2"/>
      <c r="XAO154" s="2"/>
      <c r="XAP154" s="2"/>
      <c r="XAQ154" s="2"/>
      <c r="XAR154" s="2"/>
      <c r="XAS154" s="2"/>
      <c r="XAT154" s="2"/>
      <c r="XAU154" s="2"/>
      <c r="XAV154" s="2"/>
      <c r="XAW154" s="2"/>
      <c r="XAX154" s="2"/>
      <c r="XAY154" s="2"/>
      <c r="XAZ154" s="2"/>
      <c r="XBA154" s="2"/>
      <c r="XBB154" s="2"/>
      <c r="XBC154" s="2"/>
      <c r="XBD154" s="2"/>
      <c r="XBE154" s="2"/>
      <c r="XBF154" s="2"/>
      <c r="XBG154" s="2"/>
      <c r="XBH154" s="2"/>
      <c r="XBI154" s="2"/>
      <c r="XBJ154" s="2"/>
      <c r="XBK154" s="2"/>
      <c r="XBL154" s="2"/>
      <c r="XBM154" s="2"/>
      <c r="XBN154" s="2"/>
      <c r="XBO154" s="2"/>
      <c r="XBP154" s="2"/>
      <c r="XBQ154" s="2"/>
      <c r="XBR154" s="2"/>
      <c r="XBS154" s="2"/>
      <c r="XBT154" s="2"/>
      <c r="XBU154" s="2"/>
      <c r="XBV154" s="2"/>
      <c r="XBW154" s="2"/>
      <c r="XBX154" s="2"/>
      <c r="XBY154" s="2"/>
      <c r="XBZ154" s="2"/>
      <c r="XCA154" s="2"/>
      <c r="XCB154" s="2"/>
      <c r="XCC154" s="2"/>
      <c r="XCD154" s="2"/>
      <c r="XCE154" s="2"/>
      <c r="XCF154" s="2"/>
      <c r="XCG154" s="2"/>
      <c r="XCH154" s="2"/>
      <c r="XCI154" s="2"/>
      <c r="XCJ154" s="2"/>
      <c r="XCK154" s="2"/>
      <c r="XCL154" s="2"/>
      <c r="XCM154" s="2"/>
      <c r="XCN154" s="2"/>
      <c r="XCO154" s="2"/>
      <c r="XCP154" s="2"/>
      <c r="XCQ154" s="2"/>
      <c r="XCR154" s="2"/>
      <c r="XCS154" s="2"/>
      <c r="XCT154" s="2"/>
      <c r="XCU154" s="2"/>
      <c r="XCV154" s="2"/>
      <c r="XCW154" s="2"/>
      <c r="XCX154" s="2"/>
      <c r="XCY154" s="2"/>
      <c r="XCZ154" s="2"/>
      <c r="XDA154" s="2"/>
      <c r="XDB154" s="2"/>
      <c r="XDC154" s="2"/>
      <c r="XDD154" s="2"/>
      <c r="XDE154" s="2"/>
      <c r="XDF154" s="2"/>
      <c r="XDG154" s="2"/>
      <c r="XDH154" s="2"/>
      <c r="XDI154" s="2"/>
      <c r="XDJ154" s="2"/>
      <c r="XDK154" s="2"/>
      <c r="XDL154" s="2"/>
      <c r="XDM154" s="2"/>
      <c r="XDN154" s="2"/>
      <c r="XDO154" s="2"/>
      <c r="XDP154" s="2"/>
      <c r="XDQ154" s="2"/>
      <c r="XDR154" s="2"/>
      <c r="XDS154" s="2"/>
      <c r="XDT154" s="2"/>
      <c r="XDU154" s="2"/>
      <c r="XDV154" s="2"/>
      <c r="XDW154" s="2"/>
      <c r="XDX154" s="2"/>
      <c r="XDY154" s="2"/>
      <c r="XDZ154" s="2"/>
      <c r="XEA154" s="2"/>
      <c r="XEB154" s="2"/>
      <c r="XEC154" s="2"/>
      <c r="XED154" s="2"/>
      <c r="XEE154" s="2"/>
      <c r="XEF154" s="2"/>
      <c r="XEG154" s="2"/>
      <c r="XEH154" s="2"/>
      <c r="XEI154" s="2"/>
      <c r="XEJ154" s="2"/>
      <c r="XEK154" s="2"/>
      <c r="XEL154" s="2"/>
      <c r="XEM154" s="2"/>
      <c r="XEN154" s="2"/>
      <c r="XEO154" s="2"/>
      <c r="XEP154" s="2"/>
      <c r="XEQ154" s="2"/>
      <c r="XER154" s="2"/>
      <c r="XES154" s="2"/>
      <c r="XET154" s="2"/>
      <c r="XEU154" s="2"/>
      <c r="XEV154" s="2"/>
      <c r="XEW154" s="2"/>
      <c r="XEX154" s="2"/>
    </row>
    <row r="155" s="14" customFormat="1" ht="48" customHeight="1" spans="1:16378">
      <c r="A155" s="38"/>
      <c r="B155" s="39" t="s">
        <v>494</v>
      </c>
      <c r="C155" s="39" t="s">
        <v>38</v>
      </c>
      <c r="D155" s="39" t="s">
        <v>495</v>
      </c>
      <c r="E155" s="39" t="s">
        <v>160</v>
      </c>
      <c r="F155" s="39" t="s">
        <v>80</v>
      </c>
      <c r="G155" s="39" t="s">
        <v>496</v>
      </c>
      <c r="H155" s="56">
        <v>109.2</v>
      </c>
      <c r="I155" s="56">
        <v>109.2</v>
      </c>
      <c r="J155" s="56">
        <v>0</v>
      </c>
      <c r="K155" s="56">
        <v>0</v>
      </c>
      <c r="L155" s="56">
        <v>0</v>
      </c>
      <c r="M155" s="88">
        <v>44927</v>
      </c>
      <c r="N155" s="151">
        <v>45229</v>
      </c>
      <c r="O155" s="40" t="s">
        <v>497</v>
      </c>
      <c r="P155" s="52">
        <v>75</v>
      </c>
      <c r="Q155" s="52">
        <v>295</v>
      </c>
      <c r="R155" s="52">
        <v>1</v>
      </c>
      <c r="S155" s="52">
        <v>1</v>
      </c>
      <c r="T155" s="52">
        <v>3</v>
      </c>
      <c r="U155" s="52">
        <v>75</v>
      </c>
      <c r="V155" s="34">
        <v>295</v>
      </c>
      <c r="W155" s="34">
        <v>15</v>
      </c>
      <c r="X155" s="34">
        <v>148</v>
      </c>
      <c r="Y155" s="34"/>
      <c r="Z155" s="14">
        <v>1</v>
      </c>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c r="IP155" s="7"/>
      <c r="IQ155" s="7"/>
      <c r="IR155" s="7"/>
      <c r="IS155" s="7"/>
      <c r="IT155" s="7"/>
      <c r="IU155" s="7"/>
      <c r="IV155" s="7"/>
      <c r="IW155" s="7"/>
      <c r="IX155" s="7"/>
      <c r="IY155" s="7"/>
      <c r="IZ155" s="7"/>
      <c r="JA155" s="7"/>
      <c r="JB155" s="7"/>
      <c r="JC155" s="7"/>
      <c r="JD155" s="7"/>
      <c r="JE155" s="7"/>
      <c r="JF155" s="7"/>
      <c r="JG155" s="7"/>
      <c r="JH155" s="7"/>
      <c r="JI155" s="7"/>
      <c r="JJ155" s="7"/>
      <c r="JK155" s="7"/>
      <c r="JL155" s="7"/>
      <c r="JM155" s="7"/>
      <c r="JN155" s="7"/>
      <c r="JO155" s="7"/>
      <c r="JP155" s="7"/>
      <c r="JQ155" s="7"/>
      <c r="JR155" s="7"/>
      <c r="JS155" s="7"/>
      <c r="JT155" s="7"/>
      <c r="JU155" s="7"/>
      <c r="JV155" s="7"/>
      <c r="JW155" s="7"/>
      <c r="JX155" s="7"/>
      <c r="JY155" s="7"/>
      <c r="JZ155" s="7"/>
      <c r="KA155" s="7"/>
      <c r="KB155" s="7"/>
      <c r="KC155" s="7"/>
      <c r="KD155" s="7"/>
      <c r="KE155" s="7"/>
      <c r="KF155" s="7"/>
      <c r="KG155" s="7"/>
      <c r="KH155" s="7"/>
      <c r="KI155" s="7"/>
      <c r="KJ155" s="7"/>
      <c r="KK155" s="7"/>
      <c r="KL155" s="7"/>
      <c r="KM155" s="7"/>
      <c r="KN155" s="7"/>
      <c r="KO155" s="7"/>
      <c r="KP155" s="7"/>
      <c r="KQ155" s="7"/>
      <c r="KR155" s="7"/>
      <c r="KS155" s="7"/>
      <c r="KT155" s="7"/>
      <c r="KU155" s="7"/>
      <c r="KV155" s="7"/>
      <c r="KW155" s="7"/>
      <c r="KX155" s="7"/>
      <c r="KY155" s="7"/>
      <c r="KZ155" s="7"/>
      <c r="LA155" s="7"/>
      <c r="LB155" s="7"/>
      <c r="LC155" s="7"/>
      <c r="LD155" s="7"/>
      <c r="LE155" s="7"/>
      <c r="LF155" s="7"/>
      <c r="LG155" s="7"/>
      <c r="LH155" s="7"/>
      <c r="LI155" s="7"/>
      <c r="LJ155" s="7"/>
      <c r="LK155" s="7"/>
      <c r="LL155" s="7"/>
      <c r="LM155" s="7"/>
      <c r="LN155" s="7"/>
      <c r="LO155" s="7"/>
      <c r="LP155" s="7"/>
      <c r="LQ155" s="7"/>
      <c r="LR155" s="7"/>
      <c r="LS155" s="7"/>
      <c r="LT155" s="7"/>
      <c r="LU155" s="7"/>
      <c r="LV155" s="7"/>
      <c r="LW155" s="7"/>
      <c r="LX155" s="7"/>
      <c r="LY155" s="7"/>
      <c r="LZ155" s="7"/>
      <c r="MA155" s="7"/>
      <c r="MB155" s="7"/>
      <c r="MC155" s="7"/>
      <c r="MD155" s="7"/>
      <c r="ME155" s="7"/>
      <c r="MF155" s="7"/>
      <c r="MG155" s="7"/>
      <c r="MH155" s="7"/>
      <c r="MI155" s="7"/>
      <c r="MJ155" s="7"/>
      <c r="MK155" s="7"/>
      <c r="ML155" s="7"/>
      <c r="MM155" s="7"/>
      <c r="MN155" s="7"/>
      <c r="MO155" s="7"/>
      <c r="MP155" s="7"/>
      <c r="MQ155" s="7"/>
      <c r="MR155" s="7"/>
      <c r="MS155" s="7"/>
      <c r="MT155" s="7"/>
      <c r="MU155" s="7"/>
      <c r="MV155" s="7"/>
      <c r="MW155" s="7"/>
      <c r="MX155" s="7"/>
      <c r="MY155" s="7"/>
      <c r="MZ155" s="7"/>
      <c r="NA155" s="7"/>
      <c r="NB155" s="7"/>
      <c r="NC155" s="7"/>
      <c r="ND155" s="7"/>
      <c r="NE155" s="7"/>
      <c r="NF155" s="7"/>
      <c r="NG155" s="7"/>
      <c r="NH155" s="7"/>
      <c r="NI155" s="7"/>
      <c r="NJ155" s="7"/>
      <c r="NK155" s="7"/>
      <c r="NL155" s="7"/>
      <c r="NM155" s="7"/>
      <c r="NN155" s="7"/>
      <c r="NO155" s="7"/>
      <c r="NP155" s="7"/>
      <c r="NQ155" s="7"/>
      <c r="NR155" s="7"/>
      <c r="NS155" s="7"/>
      <c r="NT155" s="7"/>
      <c r="NU155" s="7"/>
      <c r="NV155" s="7"/>
      <c r="NW155" s="7"/>
      <c r="NX155" s="7"/>
      <c r="NY155" s="7"/>
      <c r="NZ155" s="7"/>
      <c r="OA155" s="7"/>
      <c r="OB155" s="7"/>
      <c r="OC155" s="7"/>
      <c r="OD155" s="7"/>
      <c r="OE155" s="7"/>
      <c r="OF155" s="7"/>
      <c r="OG155" s="7"/>
      <c r="OH155" s="7"/>
      <c r="OI155" s="7"/>
      <c r="OJ155" s="7"/>
      <c r="OK155" s="7"/>
      <c r="OL155" s="7"/>
      <c r="OM155" s="7"/>
      <c r="ON155" s="7"/>
      <c r="OO155" s="7"/>
      <c r="OP155" s="7"/>
      <c r="OQ155" s="7"/>
      <c r="OR155" s="7"/>
      <c r="OS155" s="7"/>
      <c r="OT155" s="7"/>
      <c r="OU155" s="7"/>
      <c r="OV155" s="7"/>
      <c r="OW155" s="7"/>
      <c r="OX155" s="7"/>
      <c r="OY155" s="7"/>
      <c r="OZ155" s="7"/>
      <c r="PA155" s="7"/>
      <c r="PB155" s="7"/>
      <c r="PC155" s="7"/>
      <c r="PD155" s="7"/>
      <c r="PE155" s="7"/>
      <c r="PF155" s="7"/>
      <c r="PG155" s="7"/>
      <c r="PH155" s="7"/>
      <c r="PI155" s="7"/>
      <c r="PJ155" s="7"/>
      <c r="PK155" s="7"/>
      <c r="PL155" s="7"/>
      <c r="PM155" s="7"/>
      <c r="PN155" s="7"/>
      <c r="PO155" s="7"/>
      <c r="PP155" s="7"/>
      <c r="PQ155" s="7"/>
      <c r="PR155" s="7"/>
      <c r="PS155" s="7"/>
      <c r="PT155" s="7"/>
      <c r="PU155" s="7"/>
      <c r="PV155" s="7"/>
      <c r="PW155" s="7"/>
      <c r="PX155" s="7"/>
      <c r="PY155" s="7"/>
      <c r="PZ155" s="7"/>
      <c r="QA155" s="7"/>
      <c r="QB155" s="7"/>
      <c r="QC155" s="7"/>
      <c r="QD155" s="7"/>
      <c r="QE155" s="7"/>
      <c r="QF155" s="7"/>
      <c r="QG155" s="7"/>
      <c r="QH155" s="7"/>
      <c r="QI155" s="7"/>
      <c r="QJ155" s="7"/>
      <c r="QK155" s="7"/>
      <c r="QL155" s="7"/>
      <c r="QM155" s="7"/>
      <c r="QN155" s="7"/>
      <c r="QO155" s="7"/>
      <c r="QP155" s="7"/>
      <c r="QQ155" s="7"/>
      <c r="QR155" s="7"/>
      <c r="QS155" s="7"/>
      <c r="QT155" s="7"/>
      <c r="QU155" s="7"/>
      <c r="QV155" s="7"/>
      <c r="QW155" s="7"/>
      <c r="QX155" s="7"/>
      <c r="QY155" s="7"/>
      <c r="QZ155" s="7"/>
      <c r="RA155" s="7"/>
      <c r="RB155" s="7"/>
      <c r="RC155" s="7"/>
      <c r="RD155" s="7"/>
      <c r="RE155" s="7"/>
      <c r="RF155" s="7"/>
      <c r="RG155" s="7"/>
      <c r="RH155" s="7"/>
      <c r="RI155" s="7"/>
      <c r="RJ155" s="7"/>
      <c r="RK155" s="7"/>
      <c r="RL155" s="7"/>
      <c r="RM155" s="7"/>
      <c r="RN155" s="7"/>
      <c r="RO155" s="7"/>
      <c r="RP155" s="7"/>
      <c r="RQ155" s="7"/>
      <c r="RR155" s="7"/>
      <c r="RS155" s="7"/>
      <c r="RT155" s="7"/>
      <c r="RU155" s="7"/>
      <c r="RV155" s="7"/>
      <c r="RW155" s="7"/>
      <c r="RX155" s="7"/>
      <c r="RY155" s="7"/>
      <c r="RZ155" s="7"/>
      <c r="SA155" s="7"/>
      <c r="SB155" s="7"/>
      <c r="SC155" s="7"/>
      <c r="SD155" s="7"/>
      <c r="SE155" s="7"/>
      <c r="SF155" s="7"/>
      <c r="SG155" s="7"/>
      <c r="SH155" s="7"/>
      <c r="SI155" s="7"/>
      <c r="SJ155" s="7"/>
      <c r="SK155" s="7"/>
      <c r="SL155" s="7"/>
      <c r="SM155" s="7"/>
      <c r="SN155" s="7"/>
      <c r="SO155" s="7"/>
      <c r="SP155" s="7"/>
      <c r="SQ155" s="7"/>
      <c r="SR155" s="7"/>
      <c r="SS155" s="7"/>
      <c r="ST155" s="7"/>
      <c r="SU155" s="7"/>
      <c r="SV155" s="7"/>
      <c r="SW155" s="7"/>
      <c r="SX155" s="7"/>
      <c r="SY155" s="7"/>
      <c r="SZ155" s="7"/>
      <c r="TA155" s="7"/>
      <c r="TB155" s="7"/>
      <c r="TC155" s="7"/>
      <c r="TD155" s="7"/>
      <c r="TE155" s="7"/>
      <c r="TF155" s="7"/>
      <c r="TG155" s="7"/>
      <c r="TH155" s="7"/>
      <c r="TI155" s="7"/>
      <c r="TJ155" s="7"/>
      <c r="TK155" s="7"/>
      <c r="TL155" s="7"/>
      <c r="TM155" s="7"/>
      <c r="TN155" s="7"/>
      <c r="TO155" s="7"/>
      <c r="TP155" s="7"/>
      <c r="TQ155" s="7"/>
      <c r="TR155" s="7"/>
      <c r="TS155" s="7"/>
      <c r="TT155" s="7"/>
      <c r="TU155" s="7"/>
      <c r="TV155" s="7"/>
      <c r="TW155" s="7"/>
      <c r="TX155" s="7"/>
      <c r="TY155" s="7"/>
      <c r="TZ155" s="7"/>
      <c r="UA155" s="7"/>
      <c r="UB155" s="7"/>
      <c r="UC155" s="7"/>
      <c r="UD155" s="7"/>
      <c r="UE155" s="7"/>
      <c r="UF155" s="7"/>
      <c r="UG155" s="7"/>
      <c r="UH155" s="7"/>
      <c r="UI155" s="7"/>
      <c r="UJ155" s="7"/>
      <c r="UK155" s="7"/>
      <c r="UL155" s="7"/>
      <c r="UM155" s="7"/>
      <c r="UN155" s="7"/>
      <c r="UO155" s="7"/>
      <c r="UP155" s="7"/>
      <c r="UQ155" s="7"/>
      <c r="UR155" s="7"/>
      <c r="US155" s="7"/>
      <c r="UT155" s="7"/>
      <c r="UU155" s="7"/>
      <c r="UV155" s="7"/>
      <c r="UW155" s="7"/>
      <c r="UX155" s="7"/>
      <c r="UY155" s="7"/>
      <c r="UZ155" s="7"/>
      <c r="VA155" s="7"/>
      <c r="VB155" s="7"/>
      <c r="VC155" s="7"/>
      <c r="VD155" s="7"/>
      <c r="VE155" s="7"/>
      <c r="VF155" s="7"/>
      <c r="VG155" s="7"/>
      <c r="VH155" s="7"/>
      <c r="VI155" s="7"/>
      <c r="VJ155" s="7"/>
      <c r="VK155" s="7"/>
      <c r="VL155" s="7"/>
      <c r="VM155" s="7"/>
      <c r="VN155" s="7"/>
      <c r="VO155" s="7"/>
      <c r="VP155" s="7"/>
      <c r="VQ155" s="7"/>
      <c r="VR155" s="7"/>
      <c r="VS155" s="7"/>
      <c r="VT155" s="7"/>
      <c r="VU155" s="7"/>
      <c r="VV155" s="7"/>
      <c r="VW155" s="7"/>
      <c r="VX155" s="7"/>
      <c r="VY155" s="7"/>
      <c r="VZ155" s="7"/>
      <c r="WA155" s="7"/>
      <c r="WB155" s="7"/>
      <c r="WC155" s="7"/>
      <c r="WD155" s="7"/>
      <c r="WE155" s="7"/>
      <c r="WF155" s="7"/>
      <c r="WG155" s="7"/>
      <c r="WH155" s="7"/>
      <c r="WI155" s="7"/>
      <c r="WJ155" s="7"/>
      <c r="WK155" s="7"/>
      <c r="WL155" s="7"/>
      <c r="WM155" s="7"/>
      <c r="WN155" s="7"/>
      <c r="WO155" s="7"/>
      <c r="WP155" s="7"/>
      <c r="WQ155" s="7"/>
      <c r="WR155" s="7"/>
      <c r="WS155" s="7"/>
      <c r="WT155" s="7"/>
      <c r="WU155" s="7"/>
      <c r="WV155" s="7"/>
      <c r="WW155" s="7"/>
      <c r="WX155" s="7"/>
      <c r="WY155" s="7"/>
      <c r="WZ155" s="7"/>
      <c r="XA155" s="7"/>
      <c r="XB155" s="7"/>
      <c r="XC155" s="7"/>
      <c r="XD155" s="7"/>
      <c r="XE155" s="7"/>
      <c r="XF155" s="7"/>
      <c r="XG155" s="7"/>
      <c r="XH155" s="7"/>
      <c r="XI155" s="7"/>
      <c r="XJ155" s="7"/>
      <c r="XK155" s="7"/>
      <c r="XL155" s="7"/>
      <c r="XM155" s="7"/>
      <c r="XN155" s="7"/>
      <c r="XO155" s="7"/>
      <c r="XP155" s="7"/>
      <c r="XQ155" s="7"/>
      <c r="XR155" s="7"/>
      <c r="XS155" s="7"/>
      <c r="XT155" s="7"/>
      <c r="XU155" s="7"/>
      <c r="XV155" s="7"/>
      <c r="XW155" s="7"/>
      <c r="XX155" s="7"/>
      <c r="XY155" s="7"/>
      <c r="XZ155" s="7"/>
      <c r="YA155" s="7"/>
      <c r="YB155" s="7"/>
      <c r="YC155" s="7"/>
      <c r="YD155" s="7"/>
      <c r="YE155" s="7"/>
      <c r="YF155" s="7"/>
      <c r="YG155" s="7"/>
      <c r="YH155" s="7"/>
      <c r="YI155" s="7"/>
      <c r="YJ155" s="7"/>
      <c r="YK155" s="7"/>
      <c r="YL155" s="7"/>
      <c r="YM155" s="7"/>
      <c r="YN155" s="7"/>
      <c r="YO155" s="7"/>
      <c r="YP155" s="7"/>
      <c r="YQ155" s="7"/>
      <c r="YR155" s="7"/>
      <c r="YS155" s="7"/>
      <c r="YT155" s="7"/>
      <c r="YU155" s="7"/>
      <c r="YV155" s="7"/>
      <c r="YW155" s="7"/>
      <c r="YX155" s="7"/>
      <c r="YY155" s="7"/>
      <c r="YZ155" s="7"/>
      <c r="ZA155" s="7"/>
      <c r="ZB155" s="7"/>
      <c r="ZC155" s="7"/>
      <c r="ZD155" s="7"/>
      <c r="ZE155" s="7"/>
      <c r="ZF155" s="7"/>
      <c r="ZG155" s="7"/>
      <c r="ZH155" s="7"/>
      <c r="ZI155" s="7"/>
      <c r="ZJ155" s="7"/>
      <c r="ZK155" s="7"/>
      <c r="ZL155" s="7"/>
      <c r="ZM155" s="7"/>
      <c r="ZN155" s="7"/>
      <c r="ZO155" s="7"/>
      <c r="ZP155" s="7"/>
      <c r="ZQ155" s="7"/>
      <c r="ZR155" s="7"/>
      <c r="ZS155" s="7"/>
      <c r="ZT155" s="7"/>
      <c r="ZU155" s="7"/>
      <c r="ZV155" s="7"/>
      <c r="ZW155" s="7"/>
      <c r="ZX155" s="7"/>
      <c r="ZY155" s="7"/>
      <c r="ZZ155" s="7"/>
      <c r="AAA155" s="7"/>
      <c r="AAB155" s="7"/>
      <c r="AAC155" s="7"/>
      <c r="AAD155" s="7"/>
      <c r="AAE155" s="7"/>
      <c r="AAF155" s="7"/>
      <c r="AAG155" s="7"/>
      <c r="AAH155" s="7"/>
      <c r="AAI155" s="7"/>
      <c r="AAJ155" s="7"/>
      <c r="AAK155" s="7"/>
      <c r="AAL155" s="7"/>
      <c r="AAM155" s="7"/>
      <c r="AAN155" s="7"/>
      <c r="AAO155" s="7"/>
      <c r="AAP155" s="7"/>
      <c r="AAQ155" s="7"/>
      <c r="AAR155" s="7"/>
      <c r="AAS155" s="7"/>
      <c r="AAT155" s="7"/>
      <c r="AAU155" s="7"/>
      <c r="AAV155" s="7"/>
      <c r="AAW155" s="7"/>
      <c r="AAX155" s="7"/>
      <c r="AAY155" s="7"/>
      <c r="AAZ155" s="7"/>
      <c r="ABA155" s="7"/>
      <c r="ABB155" s="7"/>
      <c r="ABC155" s="7"/>
      <c r="ABD155" s="7"/>
      <c r="ABE155" s="7"/>
      <c r="ABF155" s="7"/>
      <c r="ABG155" s="7"/>
      <c r="ABH155" s="7"/>
      <c r="ABI155" s="7"/>
      <c r="ABJ155" s="7"/>
      <c r="ABK155" s="7"/>
      <c r="ABL155" s="7"/>
      <c r="ABM155" s="7"/>
      <c r="ABN155" s="7"/>
      <c r="ABO155" s="7"/>
      <c r="ABP155" s="7"/>
      <c r="ABQ155" s="7"/>
      <c r="ABR155" s="7"/>
      <c r="ABS155" s="7"/>
      <c r="ABT155" s="7"/>
      <c r="ABU155" s="7"/>
      <c r="ABV155" s="7"/>
      <c r="ABW155" s="7"/>
      <c r="ABX155" s="7"/>
      <c r="ABY155" s="7"/>
      <c r="ABZ155" s="7"/>
      <c r="ACA155" s="7"/>
      <c r="ACB155" s="7"/>
      <c r="ACC155" s="7"/>
      <c r="ACD155" s="7"/>
      <c r="ACE155" s="7"/>
      <c r="ACF155" s="7"/>
      <c r="ACG155" s="7"/>
      <c r="ACH155" s="7"/>
      <c r="ACI155" s="7"/>
      <c r="ACJ155" s="7"/>
      <c r="ACK155" s="7"/>
      <c r="ACL155" s="7"/>
      <c r="ACM155" s="7"/>
      <c r="ACN155" s="7"/>
      <c r="ACO155" s="7"/>
      <c r="ACP155" s="7"/>
      <c r="ACQ155" s="7"/>
      <c r="ACR155" s="7"/>
      <c r="ACS155" s="7"/>
      <c r="ACT155" s="7"/>
      <c r="ACU155" s="7"/>
      <c r="ACV155" s="7"/>
      <c r="ACW155" s="7"/>
      <c r="ACX155" s="7"/>
      <c r="ACY155" s="7"/>
      <c r="ACZ155" s="7"/>
      <c r="ADA155" s="7"/>
      <c r="ADB155" s="7"/>
      <c r="ADC155" s="7"/>
      <c r="ADD155" s="7"/>
      <c r="ADE155" s="7"/>
      <c r="ADF155" s="7"/>
      <c r="ADG155" s="7"/>
      <c r="ADH155" s="7"/>
      <c r="ADI155" s="7"/>
      <c r="ADJ155" s="7"/>
      <c r="ADK155" s="7"/>
      <c r="ADL155" s="7"/>
      <c r="ADM155" s="7"/>
      <c r="ADN155" s="7"/>
      <c r="ADO155" s="7"/>
      <c r="ADP155" s="7"/>
      <c r="ADQ155" s="7"/>
      <c r="ADR155" s="7"/>
      <c r="ADS155" s="7"/>
      <c r="ADT155" s="7"/>
      <c r="ADU155" s="7"/>
      <c r="ADV155" s="7"/>
      <c r="ADW155" s="7"/>
      <c r="ADX155" s="7"/>
      <c r="ADY155" s="7"/>
      <c r="ADZ155" s="7"/>
      <c r="AEA155" s="7"/>
      <c r="AEB155" s="7"/>
      <c r="AEC155" s="7"/>
      <c r="AED155" s="7"/>
      <c r="AEE155" s="7"/>
      <c r="AEF155" s="7"/>
      <c r="AEG155" s="7"/>
      <c r="AEH155" s="7"/>
      <c r="AEI155" s="7"/>
      <c r="AEJ155" s="7"/>
      <c r="AEK155" s="7"/>
      <c r="AEL155" s="7"/>
      <c r="AEM155" s="7"/>
      <c r="AEN155" s="7"/>
      <c r="AEO155" s="7"/>
      <c r="AEP155" s="7"/>
      <c r="AEQ155" s="7"/>
      <c r="AER155" s="7"/>
      <c r="AES155" s="7"/>
      <c r="AET155" s="7"/>
      <c r="AEU155" s="7"/>
      <c r="AEV155" s="7"/>
      <c r="AEW155" s="7"/>
      <c r="AEX155" s="7"/>
      <c r="AEY155" s="7"/>
      <c r="AEZ155" s="7"/>
      <c r="AFA155" s="7"/>
      <c r="AFB155" s="7"/>
      <c r="AFC155" s="7"/>
      <c r="AFD155" s="7"/>
      <c r="AFE155" s="7"/>
      <c r="AFF155" s="7"/>
      <c r="AFG155" s="7"/>
      <c r="AFH155" s="7"/>
      <c r="AFI155" s="7"/>
      <c r="AFJ155" s="7"/>
      <c r="AFK155" s="7"/>
      <c r="AFL155" s="7"/>
      <c r="AFM155" s="7"/>
      <c r="AFN155" s="7"/>
      <c r="AFO155" s="7"/>
      <c r="AFP155" s="7"/>
      <c r="AFQ155" s="7"/>
      <c r="AFR155" s="7"/>
      <c r="AFS155" s="7"/>
      <c r="AFT155" s="7"/>
      <c r="AFU155" s="7"/>
      <c r="AFV155" s="7"/>
      <c r="AFW155" s="7"/>
      <c r="AFX155" s="7"/>
      <c r="AFY155" s="7"/>
      <c r="AFZ155" s="7"/>
      <c r="AGA155" s="7"/>
      <c r="AGB155" s="7"/>
      <c r="AGC155" s="7"/>
      <c r="AGD155" s="7"/>
      <c r="AGE155" s="7"/>
      <c r="AGF155" s="7"/>
      <c r="AGG155" s="7"/>
      <c r="AGH155" s="7"/>
      <c r="AGI155" s="7"/>
      <c r="AGJ155" s="7"/>
      <c r="AGK155" s="7"/>
      <c r="AGL155" s="7"/>
      <c r="AGM155" s="7"/>
      <c r="AGN155" s="7"/>
      <c r="AGO155" s="7"/>
      <c r="AGP155" s="7"/>
      <c r="AGQ155" s="7"/>
      <c r="AGR155" s="7"/>
      <c r="AGS155" s="7"/>
      <c r="AGT155" s="7"/>
      <c r="AGU155" s="7"/>
      <c r="AGV155" s="7"/>
      <c r="AGW155" s="7"/>
      <c r="AGX155" s="7"/>
      <c r="AGY155" s="7"/>
      <c r="AGZ155" s="7"/>
      <c r="AHA155" s="7"/>
      <c r="AHB155" s="7"/>
      <c r="AHC155" s="7"/>
      <c r="AHD155" s="7"/>
      <c r="AHE155" s="7"/>
      <c r="AHF155" s="7"/>
      <c r="AHG155" s="7"/>
      <c r="AHH155" s="7"/>
      <c r="AHI155" s="7"/>
      <c r="AHJ155" s="7"/>
      <c r="AHK155" s="7"/>
      <c r="AHL155" s="7"/>
      <c r="AHM155" s="7"/>
      <c r="AHN155" s="7"/>
      <c r="AHO155" s="7"/>
      <c r="AHP155" s="7"/>
      <c r="AHQ155" s="7"/>
      <c r="AHR155" s="7"/>
      <c r="AHS155" s="7"/>
      <c r="AHT155" s="7"/>
      <c r="AHU155" s="7"/>
      <c r="AHV155" s="7"/>
      <c r="AHW155" s="7"/>
      <c r="AHX155" s="7"/>
      <c r="AHY155" s="7"/>
      <c r="AHZ155" s="7"/>
      <c r="AIA155" s="7"/>
      <c r="AIB155" s="7"/>
      <c r="AIC155" s="7"/>
      <c r="AID155" s="7"/>
      <c r="AIE155" s="7"/>
      <c r="AIF155" s="7"/>
      <c r="AIG155" s="7"/>
      <c r="AIH155" s="7"/>
      <c r="AII155" s="7"/>
      <c r="AIJ155" s="7"/>
      <c r="AIK155" s="7"/>
      <c r="AIL155" s="7"/>
      <c r="AIM155" s="7"/>
      <c r="AIN155" s="7"/>
      <c r="AIO155" s="7"/>
      <c r="AIP155" s="7"/>
      <c r="AIQ155" s="7"/>
      <c r="AIR155" s="7"/>
      <c r="AIS155" s="7"/>
      <c r="AIT155" s="7"/>
      <c r="AIU155" s="7"/>
      <c r="AIV155" s="7"/>
      <c r="AIW155" s="7"/>
      <c r="AIX155" s="7"/>
      <c r="AIY155" s="7"/>
      <c r="AIZ155" s="7"/>
      <c r="AJA155" s="7"/>
      <c r="AJB155" s="7"/>
      <c r="AJC155" s="7"/>
      <c r="AJD155" s="7"/>
      <c r="AJE155" s="7"/>
      <c r="AJF155" s="7"/>
      <c r="AJG155" s="7"/>
      <c r="AJH155" s="7"/>
      <c r="AJI155" s="7"/>
      <c r="AJJ155" s="7"/>
      <c r="AJK155" s="7"/>
      <c r="AJL155" s="7"/>
      <c r="AJM155" s="7"/>
      <c r="AJN155" s="7"/>
      <c r="AJO155" s="7"/>
      <c r="AJP155" s="7"/>
      <c r="AJQ155" s="7"/>
      <c r="AJR155" s="7"/>
      <c r="AJS155" s="7"/>
      <c r="AJT155" s="7"/>
      <c r="AJU155" s="7"/>
      <c r="AJV155" s="7"/>
      <c r="AJW155" s="7"/>
      <c r="AJX155" s="7"/>
      <c r="AJY155" s="7"/>
      <c r="AJZ155" s="7"/>
      <c r="AKA155" s="7"/>
      <c r="AKB155" s="7"/>
      <c r="AKC155" s="7"/>
      <c r="AKD155" s="7"/>
      <c r="AKE155" s="7"/>
      <c r="AKF155" s="7"/>
      <c r="AKG155" s="7"/>
      <c r="AKH155" s="7"/>
      <c r="AKI155" s="7"/>
      <c r="AKJ155" s="7"/>
      <c r="AKK155" s="7"/>
      <c r="AKL155" s="7"/>
      <c r="AKM155" s="7"/>
      <c r="AKN155" s="7"/>
      <c r="AKO155" s="7"/>
      <c r="AKP155" s="7"/>
      <c r="AKQ155" s="7"/>
      <c r="AKR155" s="7"/>
      <c r="AKS155" s="7"/>
      <c r="AKT155" s="7"/>
      <c r="AKU155" s="7"/>
      <c r="AKV155" s="7"/>
      <c r="AKW155" s="7"/>
      <c r="AKX155" s="7"/>
      <c r="AKY155" s="7"/>
      <c r="AKZ155" s="7"/>
      <c r="ALA155" s="7"/>
      <c r="ALB155" s="7"/>
      <c r="ALC155" s="7"/>
      <c r="ALD155" s="7"/>
      <c r="ALE155" s="7"/>
      <c r="ALF155" s="7"/>
      <c r="ALG155" s="7"/>
      <c r="ALH155" s="7"/>
      <c r="ALI155" s="7"/>
      <c r="ALJ155" s="7"/>
      <c r="ALK155" s="7"/>
      <c r="ALL155" s="7"/>
      <c r="ALM155" s="7"/>
      <c r="ALN155" s="7"/>
      <c r="ALO155" s="7"/>
      <c r="ALP155" s="7"/>
      <c r="ALQ155" s="7"/>
      <c r="ALR155" s="7"/>
      <c r="ALS155" s="7"/>
      <c r="ALT155" s="7"/>
      <c r="ALU155" s="7"/>
      <c r="ALV155" s="7"/>
      <c r="ALW155" s="7"/>
      <c r="ALX155" s="7"/>
      <c r="ALY155" s="7"/>
      <c r="ALZ155" s="7"/>
      <c r="AMA155" s="7"/>
      <c r="AMB155" s="7"/>
      <c r="AMC155" s="7"/>
      <c r="AMD155" s="7"/>
      <c r="AME155" s="7"/>
      <c r="AMF155" s="7"/>
      <c r="AMG155" s="7"/>
      <c r="AMH155" s="7"/>
      <c r="AMI155" s="7"/>
      <c r="AMJ155" s="7"/>
      <c r="AMK155" s="7"/>
      <c r="AML155" s="7"/>
      <c r="AMM155" s="7"/>
      <c r="AMN155" s="7"/>
      <c r="AMO155" s="7"/>
      <c r="AMP155" s="7"/>
      <c r="AMQ155" s="7"/>
      <c r="AMR155" s="7"/>
      <c r="AMS155" s="7"/>
      <c r="AMT155" s="7"/>
      <c r="AMU155" s="7"/>
      <c r="AMV155" s="7"/>
      <c r="AMW155" s="7"/>
      <c r="AMX155" s="7"/>
      <c r="AMY155" s="7"/>
      <c r="AMZ155" s="7"/>
      <c r="ANA155" s="7"/>
      <c r="ANB155" s="7"/>
      <c r="ANC155" s="7"/>
      <c r="AND155" s="7"/>
      <c r="ANE155" s="7"/>
      <c r="ANF155" s="7"/>
      <c r="ANG155" s="7"/>
      <c r="ANH155" s="7"/>
      <c r="ANI155" s="7"/>
      <c r="ANJ155" s="7"/>
      <c r="ANK155" s="7"/>
      <c r="ANL155" s="7"/>
      <c r="ANM155" s="7"/>
      <c r="ANN155" s="7"/>
      <c r="ANO155" s="7"/>
      <c r="ANP155" s="7"/>
      <c r="ANQ155" s="7"/>
      <c r="ANR155" s="7"/>
      <c r="ANS155" s="7"/>
      <c r="ANT155" s="7"/>
      <c r="ANU155" s="7"/>
      <c r="ANV155" s="7"/>
      <c r="ANW155" s="7"/>
      <c r="ANX155" s="7"/>
      <c r="ANY155" s="7"/>
      <c r="ANZ155" s="7"/>
      <c r="AOA155" s="7"/>
      <c r="AOB155" s="7"/>
      <c r="AOC155" s="7"/>
      <c r="AOD155" s="7"/>
      <c r="AOE155" s="7"/>
      <c r="AOF155" s="7"/>
      <c r="AOG155" s="7"/>
      <c r="AOH155" s="7"/>
      <c r="AOI155" s="7"/>
      <c r="AOJ155" s="7"/>
      <c r="AOK155" s="7"/>
      <c r="AOL155" s="7"/>
      <c r="AOM155" s="7"/>
      <c r="AON155" s="7"/>
      <c r="AOO155" s="7"/>
      <c r="AOP155" s="7"/>
      <c r="AOQ155" s="7"/>
      <c r="AOR155" s="7"/>
      <c r="AOS155" s="7"/>
      <c r="AOT155" s="7"/>
      <c r="AOU155" s="7"/>
      <c r="AOV155" s="7"/>
      <c r="AOW155" s="7"/>
      <c r="AOX155" s="7"/>
      <c r="AOY155" s="7"/>
      <c r="AOZ155" s="7"/>
      <c r="APA155" s="7"/>
      <c r="APB155" s="7"/>
      <c r="APC155" s="7"/>
      <c r="APD155" s="7"/>
      <c r="APE155" s="7"/>
      <c r="APF155" s="7"/>
      <c r="APG155" s="7"/>
      <c r="APH155" s="7"/>
      <c r="API155" s="7"/>
      <c r="APJ155" s="7"/>
      <c r="APK155" s="7"/>
      <c r="APL155" s="7"/>
      <c r="APM155" s="7"/>
      <c r="APN155" s="7"/>
      <c r="APO155" s="7"/>
      <c r="APP155" s="7"/>
      <c r="APQ155" s="7"/>
      <c r="APR155" s="7"/>
      <c r="APS155" s="7"/>
      <c r="APT155" s="7"/>
      <c r="APU155" s="7"/>
      <c r="APV155" s="7"/>
      <c r="APW155" s="7"/>
      <c r="APX155" s="7"/>
      <c r="APY155" s="7"/>
      <c r="APZ155" s="7"/>
      <c r="AQA155" s="7"/>
      <c r="AQB155" s="7"/>
      <c r="AQC155" s="7"/>
      <c r="AQD155" s="7"/>
      <c r="AQE155" s="7"/>
      <c r="AQF155" s="7"/>
      <c r="AQG155" s="7"/>
      <c r="AQH155" s="7"/>
      <c r="AQI155" s="7"/>
      <c r="AQJ155" s="7"/>
      <c r="AQK155" s="7"/>
      <c r="AQL155" s="7"/>
      <c r="AQM155" s="7"/>
      <c r="AQN155" s="7"/>
      <c r="AQO155" s="7"/>
      <c r="AQP155" s="7"/>
      <c r="AQQ155" s="7"/>
      <c r="AQR155" s="7"/>
      <c r="AQS155" s="7"/>
      <c r="AQT155" s="7"/>
      <c r="AQU155" s="7"/>
      <c r="AQV155" s="7"/>
      <c r="AQW155" s="7"/>
      <c r="AQX155" s="7"/>
      <c r="AQY155" s="7"/>
      <c r="AQZ155" s="7"/>
      <c r="ARA155" s="7"/>
      <c r="ARB155" s="7"/>
      <c r="ARC155" s="7"/>
      <c r="ARD155" s="7"/>
      <c r="ARE155" s="7"/>
      <c r="ARF155" s="7"/>
      <c r="ARG155" s="7"/>
      <c r="ARH155" s="7"/>
      <c r="ARI155" s="7"/>
      <c r="ARJ155" s="7"/>
      <c r="ARK155" s="7"/>
      <c r="ARL155" s="7"/>
      <c r="ARM155" s="7"/>
      <c r="ARN155" s="7"/>
      <c r="ARO155" s="7"/>
      <c r="ARP155" s="7"/>
      <c r="ARQ155" s="7"/>
      <c r="ARR155" s="7"/>
      <c r="ARS155" s="7"/>
      <c r="ART155" s="7"/>
      <c r="ARU155" s="7"/>
      <c r="ARV155" s="7"/>
      <c r="ARW155" s="7"/>
      <c r="ARX155" s="7"/>
      <c r="ARY155" s="7"/>
      <c r="ARZ155" s="7"/>
      <c r="ASA155" s="7"/>
      <c r="ASB155" s="7"/>
      <c r="ASC155" s="7"/>
      <c r="ASD155" s="7"/>
      <c r="ASE155" s="7"/>
      <c r="ASF155" s="7"/>
      <c r="ASG155" s="7"/>
      <c r="ASH155" s="7"/>
      <c r="ASI155" s="7"/>
      <c r="ASJ155" s="7"/>
      <c r="ASK155" s="7"/>
      <c r="ASL155" s="7"/>
      <c r="ASM155" s="7"/>
      <c r="ASN155" s="7"/>
      <c r="ASO155" s="7"/>
      <c r="ASP155" s="7"/>
      <c r="ASQ155" s="7"/>
      <c r="ASR155" s="7"/>
      <c r="ASS155" s="7"/>
      <c r="AST155" s="7"/>
      <c r="ASU155" s="7"/>
      <c r="ASV155" s="7"/>
      <c r="ASW155" s="7"/>
      <c r="ASX155" s="7"/>
      <c r="ASY155" s="7"/>
      <c r="ASZ155" s="7"/>
      <c r="ATA155" s="7"/>
      <c r="ATB155" s="7"/>
      <c r="ATC155" s="7"/>
      <c r="ATD155" s="7"/>
      <c r="ATE155" s="7"/>
      <c r="ATF155" s="7"/>
      <c r="ATG155" s="7"/>
      <c r="ATH155" s="7"/>
      <c r="ATI155" s="7"/>
      <c r="ATJ155" s="7"/>
      <c r="ATK155" s="7"/>
      <c r="ATL155" s="7"/>
      <c r="ATM155" s="7"/>
      <c r="ATN155" s="7"/>
      <c r="ATO155" s="7"/>
      <c r="ATP155" s="7"/>
      <c r="ATQ155" s="7"/>
      <c r="ATR155" s="7"/>
      <c r="ATS155" s="7"/>
      <c r="ATT155" s="7"/>
      <c r="ATU155" s="7"/>
      <c r="ATV155" s="7"/>
      <c r="ATW155" s="7"/>
      <c r="ATX155" s="7"/>
      <c r="ATY155" s="7"/>
      <c r="ATZ155" s="7"/>
      <c r="AUA155" s="7"/>
      <c r="AUB155" s="7"/>
      <c r="AUC155" s="7"/>
      <c r="AUD155" s="7"/>
      <c r="AUE155" s="7"/>
      <c r="AUF155" s="7"/>
      <c r="AUG155" s="7"/>
      <c r="AUH155" s="7"/>
      <c r="AUI155" s="7"/>
      <c r="AUJ155" s="7"/>
      <c r="AUK155" s="7"/>
      <c r="AUL155" s="7"/>
      <c r="AUM155" s="7"/>
      <c r="AUN155" s="7"/>
      <c r="AUO155" s="7"/>
      <c r="AUP155" s="7"/>
      <c r="AUQ155" s="7"/>
      <c r="AUR155" s="7"/>
      <c r="AUS155" s="7"/>
      <c r="AUT155" s="7"/>
      <c r="AUU155" s="7"/>
      <c r="AUV155" s="7"/>
      <c r="AUW155" s="7"/>
      <c r="AUX155" s="7"/>
      <c r="AUY155" s="7"/>
      <c r="AUZ155" s="7"/>
      <c r="AVA155" s="7"/>
      <c r="AVB155" s="7"/>
      <c r="AVC155" s="7"/>
      <c r="AVD155" s="7"/>
      <c r="AVE155" s="7"/>
      <c r="AVF155" s="7"/>
      <c r="AVG155" s="7"/>
      <c r="AVH155" s="7"/>
      <c r="AVI155" s="7"/>
      <c r="AVJ155" s="7"/>
      <c r="AVK155" s="7"/>
      <c r="AVL155" s="7"/>
      <c r="AVM155" s="7"/>
      <c r="AVN155" s="7"/>
      <c r="AVO155" s="7"/>
      <c r="AVP155" s="7"/>
      <c r="AVQ155" s="7"/>
      <c r="AVR155" s="7"/>
      <c r="AVS155" s="7"/>
      <c r="AVT155" s="7"/>
      <c r="AVU155" s="7"/>
      <c r="AVV155" s="7"/>
      <c r="AVW155" s="7"/>
      <c r="AVX155" s="7"/>
      <c r="AVY155" s="7"/>
      <c r="AVZ155" s="7"/>
      <c r="AWA155" s="7"/>
      <c r="AWB155" s="7"/>
      <c r="AWC155" s="7"/>
      <c r="AWD155" s="7"/>
      <c r="AWE155" s="7"/>
      <c r="AWF155" s="7"/>
      <c r="AWG155" s="7"/>
      <c r="AWH155" s="7"/>
      <c r="AWI155" s="7"/>
      <c r="AWJ155" s="7"/>
      <c r="AWK155" s="7"/>
      <c r="AWL155" s="7"/>
      <c r="AWM155" s="7"/>
      <c r="AWN155" s="7"/>
      <c r="AWO155" s="7"/>
      <c r="AWP155" s="7"/>
      <c r="AWQ155" s="7"/>
      <c r="AWR155" s="7"/>
      <c r="AWS155" s="7"/>
      <c r="AWT155" s="7"/>
      <c r="AWU155" s="7"/>
      <c r="AWV155" s="7"/>
      <c r="AWW155" s="7"/>
      <c r="AWX155" s="7"/>
      <c r="AWY155" s="7"/>
      <c r="AWZ155" s="7"/>
      <c r="AXA155" s="7"/>
      <c r="AXB155" s="7"/>
      <c r="AXC155" s="7"/>
      <c r="AXD155" s="7"/>
      <c r="AXE155" s="7"/>
      <c r="AXF155" s="7"/>
      <c r="AXG155" s="7"/>
      <c r="AXH155" s="7"/>
      <c r="AXI155" s="7"/>
      <c r="AXJ155" s="7"/>
      <c r="AXK155" s="7"/>
      <c r="AXL155" s="7"/>
      <c r="AXM155" s="7"/>
      <c r="AXN155" s="7"/>
      <c r="AXO155" s="7"/>
      <c r="AXP155" s="7"/>
      <c r="AXQ155" s="7"/>
      <c r="AXR155" s="7"/>
      <c r="AXS155" s="7"/>
      <c r="AXT155" s="7"/>
      <c r="AXU155" s="7"/>
      <c r="AXV155" s="7"/>
      <c r="AXW155" s="7"/>
      <c r="AXX155" s="7"/>
      <c r="AXY155" s="7"/>
      <c r="AXZ155" s="7"/>
      <c r="AYA155" s="7"/>
      <c r="AYB155" s="7"/>
      <c r="AYC155" s="7"/>
      <c r="AYD155" s="7"/>
      <c r="AYE155" s="7"/>
      <c r="AYF155" s="7"/>
      <c r="AYG155" s="7"/>
      <c r="AYH155" s="7"/>
      <c r="AYI155" s="7"/>
      <c r="AYJ155" s="7"/>
      <c r="AYK155" s="7"/>
      <c r="AYL155" s="7"/>
      <c r="AYM155" s="7"/>
      <c r="AYN155" s="7"/>
      <c r="AYO155" s="7"/>
      <c r="AYP155" s="7"/>
      <c r="AYQ155" s="7"/>
      <c r="AYR155" s="7"/>
      <c r="AYS155" s="7"/>
      <c r="AYT155" s="7"/>
      <c r="AYU155" s="7"/>
      <c r="AYV155" s="7"/>
      <c r="AYW155" s="7"/>
      <c r="AYX155" s="7"/>
      <c r="AYY155" s="7"/>
      <c r="AYZ155" s="7"/>
      <c r="AZA155" s="7"/>
      <c r="AZB155" s="7"/>
      <c r="AZC155" s="7"/>
      <c r="AZD155" s="7"/>
      <c r="AZE155" s="7"/>
      <c r="AZF155" s="7"/>
      <c r="AZG155" s="7"/>
      <c r="AZH155" s="7"/>
      <c r="AZI155" s="7"/>
      <c r="AZJ155" s="7"/>
      <c r="AZK155" s="7"/>
      <c r="AZL155" s="7"/>
      <c r="AZM155" s="7"/>
      <c r="AZN155" s="7"/>
      <c r="AZO155" s="7"/>
      <c r="AZP155" s="7"/>
      <c r="AZQ155" s="7"/>
      <c r="AZR155" s="7"/>
      <c r="AZS155" s="7"/>
      <c r="AZT155" s="7"/>
      <c r="AZU155" s="7"/>
      <c r="AZV155" s="7"/>
      <c r="AZW155" s="7"/>
      <c r="AZX155" s="7"/>
      <c r="AZY155" s="7"/>
      <c r="AZZ155" s="7"/>
      <c r="BAA155" s="7"/>
      <c r="BAB155" s="7"/>
      <c r="BAC155" s="7"/>
      <c r="BAD155" s="7"/>
      <c r="BAE155" s="7"/>
      <c r="BAF155" s="7"/>
      <c r="BAG155" s="7"/>
      <c r="BAH155" s="7"/>
      <c r="BAI155" s="7"/>
      <c r="BAJ155" s="7"/>
      <c r="BAK155" s="7"/>
      <c r="BAL155" s="7"/>
      <c r="BAM155" s="7"/>
      <c r="BAN155" s="7"/>
      <c r="BAO155" s="7"/>
      <c r="BAP155" s="7"/>
      <c r="BAQ155" s="7"/>
      <c r="BAR155" s="7"/>
      <c r="BAS155" s="7"/>
      <c r="BAT155" s="7"/>
      <c r="BAU155" s="7"/>
      <c r="BAV155" s="7"/>
      <c r="BAW155" s="7"/>
      <c r="BAX155" s="7"/>
      <c r="BAY155" s="7"/>
      <c r="BAZ155" s="7"/>
      <c r="BBA155" s="7"/>
      <c r="BBB155" s="7"/>
      <c r="BBC155" s="7"/>
      <c r="BBD155" s="7"/>
      <c r="BBE155" s="7"/>
      <c r="BBF155" s="7"/>
      <c r="BBG155" s="7"/>
      <c r="BBH155" s="7"/>
      <c r="BBI155" s="7"/>
      <c r="BBJ155" s="7"/>
      <c r="BBK155" s="7"/>
      <c r="BBL155" s="7"/>
      <c r="BBM155" s="7"/>
      <c r="BBN155" s="7"/>
      <c r="BBO155" s="7"/>
      <c r="BBP155" s="7"/>
      <c r="BBQ155" s="7"/>
      <c r="BBR155" s="7"/>
      <c r="BBS155" s="7"/>
      <c r="BBT155" s="7"/>
      <c r="BBU155" s="7"/>
      <c r="BBV155" s="7"/>
      <c r="BBW155" s="7"/>
      <c r="BBX155" s="7"/>
      <c r="BBY155" s="7"/>
      <c r="BBZ155" s="7"/>
      <c r="BCA155" s="7"/>
      <c r="BCB155" s="7"/>
      <c r="BCC155" s="7"/>
      <c r="BCD155" s="7"/>
      <c r="BCE155" s="7"/>
      <c r="BCF155" s="7"/>
      <c r="BCG155" s="7"/>
      <c r="BCH155" s="7"/>
      <c r="BCI155" s="7"/>
      <c r="BCJ155" s="7"/>
      <c r="BCK155" s="7"/>
      <c r="BCL155" s="7"/>
      <c r="BCM155" s="7"/>
      <c r="BCN155" s="7"/>
      <c r="BCO155" s="7"/>
      <c r="BCP155" s="7"/>
      <c r="BCQ155" s="7"/>
      <c r="BCR155" s="7"/>
      <c r="BCS155" s="7"/>
      <c r="BCT155" s="7"/>
      <c r="BCU155" s="7"/>
      <c r="BCV155" s="7"/>
      <c r="BCW155" s="7"/>
      <c r="BCX155" s="7"/>
      <c r="BCY155" s="7"/>
      <c r="BCZ155" s="7"/>
      <c r="BDA155" s="7"/>
      <c r="BDB155" s="7"/>
      <c r="BDC155" s="7"/>
      <c r="BDD155" s="7"/>
      <c r="BDE155" s="7"/>
      <c r="BDF155" s="7"/>
      <c r="BDG155" s="7"/>
      <c r="BDH155" s="7"/>
      <c r="BDI155" s="7"/>
      <c r="BDJ155" s="7"/>
      <c r="BDK155" s="7"/>
      <c r="BDL155" s="7"/>
      <c r="BDM155" s="7"/>
      <c r="BDN155" s="7"/>
      <c r="BDO155" s="7"/>
      <c r="BDP155" s="7"/>
      <c r="BDQ155" s="7"/>
      <c r="BDR155" s="7"/>
      <c r="BDS155" s="7"/>
      <c r="BDT155" s="7"/>
      <c r="BDU155" s="7"/>
      <c r="BDV155" s="7"/>
      <c r="BDW155" s="7"/>
      <c r="BDX155" s="7"/>
      <c r="BDY155" s="7"/>
      <c r="BDZ155" s="7"/>
      <c r="BEA155" s="7"/>
      <c r="BEB155" s="7"/>
      <c r="BEC155" s="7"/>
      <c r="BED155" s="7"/>
      <c r="BEE155" s="7"/>
      <c r="BEF155" s="7"/>
      <c r="BEG155" s="7"/>
      <c r="BEH155" s="7"/>
      <c r="BEI155" s="7"/>
      <c r="BEJ155" s="7"/>
      <c r="BEK155" s="7"/>
      <c r="BEL155" s="7"/>
      <c r="BEM155" s="7"/>
      <c r="BEN155" s="7"/>
      <c r="BEO155" s="7"/>
      <c r="BEP155" s="7"/>
      <c r="BEQ155" s="7"/>
      <c r="BER155" s="7"/>
      <c r="BES155" s="7"/>
      <c r="BET155" s="7"/>
      <c r="BEU155" s="7"/>
      <c r="BEV155" s="7"/>
      <c r="BEW155" s="7"/>
      <c r="BEX155" s="7"/>
      <c r="BEY155" s="7"/>
      <c r="BEZ155" s="7"/>
      <c r="BFA155" s="7"/>
      <c r="BFB155" s="7"/>
      <c r="BFC155" s="7"/>
      <c r="BFD155" s="7"/>
      <c r="BFE155" s="7"/>
      <c r="BFF155" s="7"/>
      <c r="BFG155" s="7"/>
      <c r="BFH155" s="7"/>
      <c r="BFI155" s="7"/>
      <c r="BFJ155" s="7"/>
      <c r="BFK155" s="7"/>
      <c r="BFL155" s="7"/>
      <c r="BFM155" s="7"/>
      <c r="BFN155" s="7"/>
      <c r="BFO155" s="7"/>
      <c r="BFP155" s="7"/>
      <c r="BFQ155" s="7"/>
      <c r="BFR155" s="7"/>
      <c r="BFS155" s="7"/>
      <c r="BFT155" s="7"/>
      <c r="BFU155" s="7"/>
      <c r="BFV155" s="7"/>
      <c r="BFW155" s="7"/>
      <c r="BFX155" s="7"/>
      <c r="BFY155" s="7"/>
      <c r="BFZ155" s="7"/>
      <c r="BGA155" s="7"/>
      <c r="BGB155" s="7"/>
      <c r="BGC155" s="7"/>
      <c r="BGD155" s="7"/>
      <c r="BGE155" s="7"/>
      <c r="BGF155" s="7"/>
      <c r="BGG155" s="7"/>
      <c r="BGH155" s="7"/>
      <c r="BGI155" s="7"/>
      <c r="BGJ155" s="7"/>
      <c r="BGK155" s="7"/>
      <c r="BGL155" s="7"/>
      <c r="BGM155" s="7"/>
      <c r="BGN155" s="7"/>
      <c r="BGO155" s="7"/>
      <c r="BGP155" s="7"/>
      <c r="BGQ155" s="7"/>
      <c r="BGR155" s="7"/>
      <c r="BGS155" s="7"/>
      <c r="BGT155" s="7"/>
      <c r="BGU155" s="7"/>
      <c r="BGV155" s="7"/>
      <c r="BGW155" s="7"/>
      <c r="BGX155" s="7"/>
      <c r="BGY155" s="7"/>
      <c r="BGZ155" s="7"/>
      <c r="BHA155" s="7"/>
      <c r="BHB155" s="7"/>
      <c r="BHC155" s="7"/>
      <c r="BHD155" s="7"/>
      <c r="BHE155" s="7"/>
      <c r="BHF155" s="7"/>
      <c r="BHG155" s="7"/>
      <c r="BHH155" s="7"/>
      <c r="BHI155" s="7"/>
      <c r="BHJ155" s="7"/>
      <c r="BHK155" s="7"/>
      <c r="BHL155" s="7"/>
      <c r="BHM155" s="7"/>
      <c r="BHN155" s="7"/>
      <c r="BHO155" s="7"/>
      <c r="BHP155" s="7"/>
      <c r="BHQ155" s="7"/>
      <c r="BHR155" s="7"/>
      <c r="BHS155" s="7"/>
      <c r="BHT155" s="7"/>
      <c r="BHU155" s="7"/>
      <c r="BHV155" s="7"/>
      <c r="BHW155" s="7"/>
      <c r="BHX155" s="7"/>
      <c r="BHY155" s="7"/>
      <c r="BHZ155" s="7"/>
      <c r="BIA155" s="7"/>
      <c r="BIB155" s="7"/>
      <c r="BIC155" s="7"/>
      <c r="BID155" s="7"/>
      <c r="BIE155" s="7"/>
      <c r="BIF155" s="7"/>
      <c r="BIG155" s="7"/>
      <c r="BIH155" s="7"/>
      <c r="BII155" s="7"/>
      <c r="BIJ155" s="7"/>
      <c r="BIK155" s="7"/>
      <c r="BIL155" s="7"/>
      <c r="BIM155" s="7"/>
      <c r="BIN155" s="7"/>
      <c r="BIO155" s="7"/>
      <c r="BIP155" s="7"/>
      <c r="BIQ155" s="7"/>
      <c r="BIR155" s="7"/>
      <c r="BIS155" s="7"/>
      <c r="BIT155" s="7"/>
      <c r="BIU155" s="7"/>
      <c r="BIV155" s="7"/>
      <c r="BIW155" s="7"/>
      <c r="BIX155" s="7"/>
      <c r="BIY155" s="7"/>
      <c r="BIZ155" s="7"/>
      <c r="BJA155" s="7"/>
      <c r="BJB155" s="7"/>
      <c r="BJC155" s="7"/>
      <c r="BJD155" s="7"/>
      <c r="BJE155" s="7"/>
      <c r="BJF155" s="7"/>
      <c r="BJG155" s="7"/>
      <c r="BJH155" s="7"/>
      <c r="BJI155" s="7"/>
      <c r="BJJ155" s="7"/>
      <c r="BJK155" s="7"/>
      <c r="BJL155" s="7"/>
      <c r="BJM155" s="7"/>
      <c r="BJN155" s="7"/>
      <c r="BJO155" s="7"/>
      <c r="BJP155" s="7"/>
      <c r="BJQ155" s="7"/>
      <c r="BJR155" s="7"/>
      <c r="BJS155" s="7"/>
      <c r="BJT155" s="7"/>
      <c r="BJU155" s="7"/>
      <c r="BJV155" s="7"/>
      <c r="BJW155" s="7"/>
      <c r="BJX155" s="7"/>
      <c r="BJY155" s="7"/>
      <c r="BJZ155" s="7"/>
      <c r="BKA155" s="7"/>
      <c r="BKB155" s="7"/>
      <c r="BKC155" s="7"/>
      <c r="BKD155" s="7"/>
      <c r="BKE155" s="7"/>
      <c r="BKF155" s="7"/>
      <c r="BKG155" s="7"/>
      <c r="BKH155" s="7"/>
      <c r="BKI155" s="7"/>
      <c r="BKJ155" s="7"/>
      <c r="BKK155" s="7"/>
      <c r="BKL155" s="7"/>
      <c r="BKM155" s="7"/>
      <c r="BKN155" s="7"/>
      <c r="BKO155" s="7"/>
      <c r="BKP155" s="7"/>
      <c r="BKQ155" s="7"/>
      <c r="BKR155" s="7"/>
      <c r="BKS155" s="7"/>
      <c r="BKT155" s="7"/>
      <c r="BKU155" s="7"/>
      <c r="BKV155" s="7"/>
      <c r="BKW155" s="7"/>
      <c r="BKX155" s="7"/>
      <c r="BKY155" s="7"/>
      <c r="BKZ155" s="7"/>
      <c r="BLA155" s="7"/>
      <c r="BLB155" s="7"/>
      <c r="BLC155" s="7"/>
      <c r="BLD155" s="7"/>
      <c r="BLE155" s="7"/>
      <c r="BLF155" s="7"/>
      <c r="BLG155" s="7"/>
      <c r="BLH155" s="7"/>
      <c r="BLI155" s="7"/>
      <c r="BLJ155" s="7"/>
      <c r="BLK155" s="7"/>
      <c r="BLL155" s="7"/>
      <c r="BLM155" s="7"/>
      <c r="BLN155" s="7"/>
      <c r="BLO155" s="7"/>
      <c r="BLP155" s="7"/>
      <c r="BLQ155" s="7"/>
      <c r="BLR155" s="7"/>
      <c r="BLS155" s="7"/>
      <c r="BLT155" s="7"/>
      <c r="BLU155" s="7"/>
      <c r="BLV155" s="7"/>
      <c r="BLW155" s="7"/>
      <c r="BLX155" s="7"/>
      <c r="BLY155" s="7"/>
      <c r="BLZ155" s="7"/>
      <c r="BMA155" s="7"/>
      <c r="BMB155" s="7"/>
      <c r="BMC155" s="7"/>
      <c r="BMD155" s="7"/>
      <c r="BME155" s="7"/>
      <c r="BMF155" s="7"/>
      <c r="BMG155" s="7"/>
      <c r="BMH155" s="7"/>
      <c r="BMI155" s="7"/>
      <c r="BMJ155" s="7"/>
      <c r="BMK155" s="7"/>
      <c r="BML155" s="7"/>
      <c r="BMM155" s="7"/>
      <c r="BMN155" s="7"/>
      <c r="BMO155" s="7"/>
      <c r="BMP155" s="7"/>
      <c r="BMQ155" s="7"/>
      <c r="BMR155" s="7"/>
      <c r="BMS155" s="7"/>
      <c r="BMT155" s="7"/>
      <c r="BMU155" s="7"/>
      <c r="BMV155" s="7"/>
      <c r="BMW155" s="7"/>
      <c r="BMX155" s="7"/>
      <c r="BMY155" s="7"/>
      <c r="BMZ155" s="7"/>
      <c r="BNA155" s="7"/>
      <c r="BNB155" s="7"/>
      <c r="BNC155" s="7"/>
      <c r="BND155" s="7"/>
      <c r="BNE155" s="7"/>
      <c r="BNF155" s="7"/>
      <c r="BNG155" s="7"/>
      <c r="BNH155" s="7"/>
      <c r="BNI155" s="7"/>
      <c r="BNJ155" s="7"/>
      <c r="BNK155" s="7"/>
      <c r="BNL155" s="7"/>
      <c r="BNM155" s="7"/>
      <c r="BNN155" s="7"/>
      <c r="BNO155" s="7"/>
      <c r="BNP155" s="7"/>
      <c r="BNQ155" s="7"/>
      <c r="BNR155" s="7"/>
      <c r="BNS155" s="7"/>
      <c r="BNT155" s="7"/>
      <c r="BNU155" s="7"/>
      <c r="BNV155" s="7"/>
      <c r="BNW155" s="7"/>
      <c r="BNX155" s="7"/>
      <c r="BNY155" s="7"/>
      <c r="BNZ155" s="7"/>
      <c r="BOA155" s="7"/>
      <c r="BOB155" s="7"/>
      <c r="BOC155" s="7"/>
      <c r="BOD155" s="7"/>
      <c r="BOE155" s="7"/>
      <c r="BOF155" s="7"/>
      <c r="BOG155" s="7"/>
      <c r="BOH155" s="7"/>
      <c r="BOI155" s="7"/>
      <c r="BOJ155" s="7"/>
      <c r="BOK155" s="7"/>
      <c r="BOL155" s="7"/>
      <c r="BOM155" s="7"/>
      <c r="BON155" s="7"/>
      <c r="BOO155" s="7"/>
      <c r="BOP155" s="7"/>
      <c r="BOQ155" s="7"/>
      <c r="BOR155" s="7"/>
      <c r="BOS155" s="7"/>
      <c r="BOT155" s="7"/>
      <c r="BOU155" s="7"/>
      <c r="BOV155" s="7"/>
      <c r="BOW155" s="7"/>
      <c r="BOX155" s="7"/>
      <c r="BOY155" s="7"/>
      <c r="BOZ155" s="7"/>
      <c r="BPA155" s="7"/>
      <c r="BPB155" s="7"/>
      <c r="BPC155" s="7"/>
      <c r="BPD155" s="7"/>
      <c r="BPE155" s="7"/>
      <c r="BPF155" s="7"/>
      <c r="BPG155" s="7"/>
      <c r="BPH155" s="7"/>
      <c r="BPI155" s="7"/>
      <c r="BPJ155" s="7"/>
      <c r="BPK155" s="7"/>
      <c r="BPL155" s="7"/>
      <c r="BPM155" s="7"/>
      <c r="BPN155" s="7"/>
      <c r="BPO155" s="7"/>
      <c r="BPP155" s="7"/>
      <c r="BPQ155" s="7"/>
      <c r="BPR155" s="7"/>
      <c r="BPS155" s="7"/>
      <c r="BPT155" s="7"/>
      <c r="BPU155" s="7"/>
      <c r="BPV155" s="7"/>
      <c r="BPW155" s="7"/>
      <c r="BPX155" s="7"/>
      <c r="BPY155" s="7"/>
      <c r="BPZ155" s="7"/>
      <c r="BQA155" s="7"/>
      <c r="BQB155" s="7"/>
      <c r="BQC155" s="7"/>
      <c r="BQD155" s="7"/>
      <c r="BQE155" s="7"/>
      <c r="BQF155" s="7"/>
      <c r="BQG155" s="7"/>
      <c r="BQH155" s="7"/>
      <c r="BQI155" s="7"/>
      <c r="BQJ155" s="7"/>
      <c r="BQK155" s="7"/>
      <c r="BQL155" s="7"/>
      <c r="BQM155" s="7"/>
      <c r="BQN155" s="7"/>
      <c r="BQO155" s="7"/>
      <c r="BQP155" s="7"/>
      <c r="BQQ155" s="7"/>
      <c r="BQR155" s="7"/>
      <c r="BQS155" s="7"/>
      <c r="BQT155" s="7"/>
      <c r="BQU155" s="7"/>
      <c r="BQV155" s="7"/>
      <c r="BQW155" s="7"/>
      <c r="BQX155" s="7"/>
      <c r="BQY155" s="7"/>
      <c r="BQZ155" s="7"/>
      <c r="BRA155" s="7"/>
      <c r="BRB155" s="7"/>
      <c r="BRC155" s="7"/>
      <c r="BRD155" s="7"/>
      <c r="BRE155" s="7"/>
      <c r="BRF155" s="7"/>
      <c r="BRG155" s="7"/>
      <c r="BRH155" s="7"/>
      <c r="BRI155" s="7"/>
      <c r="BRJ155" s="7"/>
      <c r="BRK155" s="7"/>
      <c r="BRL155" s="7"/>
      <c r="BRM155" s="7"/>
      <c r="BRN155" s="7"/>
      <c r="BRO155" s="7"/>
      <c r="BRP155" s="7"/>
      <c r="BRQ155" s="7"/>
      <c r="BRR155" s="7"/>
      <c r="BRS155" s="7"/>
      <c r="BRT155" s="7"/>
      <c r="BRU155" s="7"/>
      <c r="BRV155" s="7"/>
      <c r="BRW155" s="7"/>
      <c r="BRX155" s="7"/>
      <c r="BRY155" s="7"/>
      <c r="BRZ155" s="7"/>
      <c r="BSA155" s="7"/>
      <c r="BSB155" s="7"/>
      <c r="BSC155" s="7"/>
      <c r="BSD155" s="7"/>
      <c r="BSE155" s="7"/>
      <c r="BSF155" s="7"/>
      <c r="BSG155" s="7"/>
      <c r="BSH155" s="7"/>
      <c r="BSI155" s="7"/>
      <c r="BSJ155" s="7"/>
      <c r="BSK155" s="7"/>
      <c r="BSL155" s="7"/>
      <c r="BSM155" s="7"/>
      <c r="BSN155" s="7"/>
      <c r="BSO155" s="7"/>
      <c r="BSP155" s="7"/>
      <c r="BSQ155" s="7"/>
      <c r="BSR155" s="7"/>
      <c r="BSS155" s="7"/>
      <c r="BST155" s="7"/>
      <c r="BSU155" s="7"/>
      <c r="BSV155" s="7"/>
      <c r="BSW155" s="7"/>
      <c r="BSX155" s="7"/>
      <c r="BSY155" s="7"/>
      <c r="BSZ155" s="7"/>
      <c r="BTA155" s="7"/>
      <c r="BTB155" s="7"/>
      <c r="BTC155" s="7"/>
      <c r="BTD155" s="7"/>
      <c r="BTE155" s="7"/>
      <c r="BTF155" s="7"/>
      <c r="BTG155" s="7"/>
      <c r="BTH155" s="7"/>
      <c r="BTI155" s="7"/>
      <c r="BTJ155" s="7"/>
      <c r="BTK155" s="7"/>
      <c r="BTL155" s="7"/>
      <c r="BTM155" s="7"/>
      <c r="BTN155" s="7"/>
      <c r="BTO155" s="7"/>
      <c r="BTP155" s="7"/>
      <c r="BTQ155" s="7"/>
      <c r="BTR155" s="7"/>
      <c r="BTS155" s="7"/>
      <c r="BTT155" s="7"/>
      <c r="BTU155" s="7"/>
      <c r="BTV155" s="7"/>
      <c r="BTW155" s="7"/>
      <c r="BTX155" s="7"/>
      <c r="BTY155" s="7"/>
      <c r="BTZ155" s="7"/>
      <c r="BUA155" s="7"/>
      <c r="BUB155" s="7"/>
      <c r="BUC155" s="7"/>
      <c r="BUD155" s="7"/>
      <c r="BUE155" s="7"/>
      <c r="BUF155" s="7"/>
      <c r="BUG155" s="7"/>
      <c r="BUH155" s="7"/>
      <c r="BUI155" s="7"/>
      <c r="BUJ155" s="7"/>
      <c r="BUK155" s="7"/>
      <c r="BUL155" s="7"/>
      <c r="BUM155" s="7"/>
      <c r="BUN155" s="7"/>
      <c r="BUO155" s="7"/>
      <c r="BUP155" s="7"/>
      <c r="BUQ155" s="7"/>
      <c r="BUR155" s="7"/>
      <c r="BUS155" s="7"/>
      <c r="BUT155" s="7"/>
      <c r="BUU155" s="7"/>
      <c r="BUV155" s="7"/>
      <c r="BUW155" s="7"/>
      <c r="BUX155" s="7"/>
      <c r="BUY155" s="7"/>
      <c r="BUZ155" s="7"/>
      <c r="BVA155" s="7"/>
      <c r="BVB155" s="7"/>
      <c r="BVC155" s="7"/>
      <c r="BVD155" s="7"/>
      <c r="BVE155" s="7"/>
      <c r="BVF155" s="7"/>
      <c r="BVG155" s="7"/>
      <c r="BVH155" s="7"/>
      <c r="BVI155" s="7"/>
      <c r="BVJ155" s="7"/>
      <c r="BVK155" s="7"/>
      <c r="BVL155" s="7"/>
      <c r="BVM155" s="7"/>
      <c r="BVN155" s="7"/>
      <c r="BVO155" s="7"/>
      <c r="BVP155" s="7"/>
      <c r="BVQ155" s="7"/>
      <c r="BVR155" s="7"/>
      <c r="BVS155" s="7"/>
      <c r="BVT155" s="7"/>
      <c r="BVU155" s="7"/>
      <c r="BVV155" s="7"/>
      <c r="BVW155" s="7"/>
      <c r="BVX155" s="7"/>
      <c r="BVY155" s="7"/>
      <c r="BVZ155" s="7"/>
      <c r="BWA155" s="7"/>
      <c r="BWB155" s="7"/>
      <c r="BWC155" s="7"/>
      <c r="BWD155" s="7"/>
      <c r="BWE155" s="7"/>
      <c r="BWF155" s="7"/>
      <c r="BWG155" s="7"/>
      <c r="BWH155" s="7"/>
      <c r="BWI155" s="7"/>
      <c r="BWJ155" s="7"/>
      <c r="BWK155" s="7"/>
      <c r="BWL155" s="7"/>
      <c r="BWM155" s="7"/>
      <c r="BWN155" s="7"/>
      <c r="BWO155" s="7"/>
      <c r="BWP155" s="7"/>
      <c r="BWQ155" s="7"/>
      <c r="BWR155" s="7"/>
      <c r="BWS155" s="7"/>
      <c r="BWT155" s="7"/>
      <c r="BWU155" s="7"/>
      <c r="BWV155" s="7"/>
      <c r="BWW155" s="7"/>
      <c r="BWX155" s="7"/>
      <c r="BWY155" s="7"/>
      <c r="BWZ155" s="7"/>
      <c r="BXA155" s="7"/>
      <c r="BXB155" s="7"/>
      <c r="BXC155" s="7"/>
      <c r="BXD155" s="7"/>
      <c r="BXE155" s="7"/>
      <c r="BXF155" s="7"/>
      <c r="BXG155" s="7"/>
      <c r="BXH155" s="7"/>
      <c r="BXI155" s="7"/>
      <c r="BXJ155" s="7"/>
      <c r="BXK155" s="7"/>
      <c r="BXL155" s="7"/>
      <c r="BXM155" s="7"/>
      <c r="BXN155" s="7"/>
      <c r="BXO155" s="7"/>
      <c r="BXP155" s="7"/>
      <c r="BXQ155" s="7"/>
      <c r="BXR155" s="7"/>
      <c r="BXS155" s="7"/>
      <c r="BXT155" s="7"/>
      <c r="BXU155" s="7"/>
      <c r="BXV155" s="7"/>
      <c r="BXW155" s="7"/>
      <c r="BXX155" s="7"/>
      <c r="BXY155" s="7"/>
      <c r="BXZ155" s="7"/>
      <c r="BYA155" s="7"/>
      <c r="BYB155" s="7"/>
      <c r="BYC155" s="7"/>
      <c r="BYD155" s="7"/>
      <c r="BYE155" s="7"/>
      <c r="BYF155" s="7"/>
      <c r="BYG155" s="7"/>
      <c r="BYH155" s="7"/>
      <c r="BYI155" s="7"/>
      <c r="BYJ155" s="7"/>
      <c r="BYK155" s="7"/>
      <c r="BYL155" s="7"/>
      <c r="BYM155" s="7"/>
      <c r="BYN155" s="7"/>
      <c r="BYO155" s="7"/>
      <c r="BYP155" s="7"/>
      <c r="BYQ155" s="7"/>
      <c r="BYR155" s="7"/>
      <c r="BYS155" s="7"/>
      <c r="BYT155" s="7"/>
      <c r="BYU155" s="7"/>
      <c r="BYV155" s="7"/>
      <c r="BYW155" s="7"/>
      <c r="BYX155" s="7"/>
      <c r="BYY155" s="7"/>
      <c r="BYZ155" s="7"/>
      <c r="BZA155" s="7"/>
      <c r="BZB155" s="7"/>
      <c r="BZC155" s="7"/>
      <c r="BZD155" s="7"/>
      <c r="BZE155" s="7"/>
      <c r="BZF155" s="7"/>
      <c r="BZG155" s="7"/>
      <c r="BZH155" s="7"/>
      <c r="BZI155" s="7"/>
      <c r="BZJ155" s="7"/>
      <c r="BZK155" s="7"/>
      <c r="BZL155" s="7"/>
      <c r="BZM155" s="7"/>
      <c r="BZN155" s="7"/>
      <c r="BZO155" s="7"/>
      <c r="BZP155" s="7"/>
      <c r="BZQ155" s="7"/>
      <c r="BZR155" s="7"/>
      <c r="BZS155" s="7"/>
      <c r="BZT155" s="7"/>
      <c r="BZU155" s="7"/>
      <c r="BZV155" s="7"/>
      <c r="BZW155" s="7"/>
      <c r="BZX155" s="7"/>
      <c r="BZY155" s="7"/>
      <c r="BZZ155" s="7"/>
      <c r="CAA155" s="7"/>
      <c r="CAB155" s="7"/>
      <c r="CAC155" s="7"/>
      <c r="CAD155" s="7"/>
      <c r="CAE155" s="7"/>
      <c r="CAF155" s="7"/>
      <c r="CAG155" s="7"/>
      <c r="CAH155" s="7"/>
      <c r="CAI155" s="7"/>
      <c r="CAJ155" s="7"/>
      <c r="CAK155" s="7"/>
      <c r="CAL155" s="7"/>
      <c r="CAM155" s="7"/>
      <c r="CAN155" s="7"/>
      <c r="CAO155" s="7"/>
      <c r="CAP155" s="7"/>
      <c r="CAQ155" s="7"/>
      <c r="CAR155" s="7"/>
      <c r="CAS155" s="7"/>
      <c r="CAT155" s="7"/>
      <c r="CAU155" s="7"/>
      <c r="CAV155" s="7"/>
      <c r="CAW155" s="7"/>
      <c r="CAX155" s="7"/>
      <c r="CAY155" s="7"/>
      <c r="CAZ155" s="7"/>
      <c r="CBA155" s="7"/>
      <c r="CBB155" s="7"/>
      <c r="CBC155" s="7"/>
      <c r="CBD155" s="7"/>
      <c r="CBE155" s="7"/>
      <c r="CBF155" s="7"/>
      <c r="CBG155" s="7"/>
      <c r="CBH155" s="7"/>
      <c r="CBI155" s="7"/>
      <c r="CBJ155" s="7"/>
      <c r="CBK155" s="7"/>
      <c r="CBL155" s="7"/>
      <c r="CBM155" s="7"/>
      <c r="CBN155" s="7"/>
      <c r="CBO155" s="7"/>
      <c r="CBP155" s="7"/>
      <c r="CBQ155" s="7"/>
      <c r="CBR155" s="7"/>
      <c r="CBS155" s="7"/>
      <c r="CBT155" s="7"/>
      <c r="CBU155" s="7"/>
      <c r="CBV155" s="7"/>
      <c r="CBW155" s="7"/>
      <c r="CBX155" s="7"/>
      <c r="CBY155" s="7"/>
      <c r="CBZ155" s="7"/>
      <c r="CCA155" s="7"/>
      <c r="CCB155" s="7"/>
      <c r="CCC155" s="7"/>
      <c r="CCD155" s="7"/>
      <c r="CCE155" s="7"/>
      <c r="CCF155" s="7"/>
      <c r="CCG155" s="7"/>
      <c r="CCH155" s="7"/>
      <c r="CCI155" s="7"/>
      <c r="CCJ155" s="7"/>
      <c r="CCK155" s="7"/>
      <c r="CCL155" s="7"/>
      <c r="CCM155" s="7"/>
      <c r="CCN155" s="7"/>
      <c r="CCO155" s="7"/>
      <c r="CCP155" s="7"/>
      <c r="CCQ155" s="7"/>
      <c r="CCR155" s="7"/>
      <c r="CCS155" s="7"/>
      <c r="CCT155" s="7"/>
      <c r="CCU155" s="7"/>
      <c r="CCV155" s="7"/>
      <c r="CCW155" s="7"/>
      <c r="CCX155" s="7"/>
      <c r="CCY155" s="7"/>
      <c r="CCZ155" s="7"/>
      <c r="CDA155" s="7"/>
      <c r="CDB155" s="7"/>
      <c r="CDC155" s="7"/>
      <c r="CDD155" s="7"/>
      <c r="CDE155" s="7"/>
      <c r="CDF155" s="7"/>
      <c r="CDG155" s="7"/>
      <c r="CDH155" s="7"/>
      <c r="CDI155" s="7"/>
      <c r="CDJ155" s="7"/>
      <c r="CDK155" s="7"/>
      <c r="CDL155" s="7"/>
      <c r="CDM155" s="7"/>
      <c r="CDN155" s="7"/>
      <c r="CDO155" s="7"/>
      <c r="CDP155" s="7"/>
      <c r="CDQ155" s="7"/>
      <c r="CDR155" s="7"/>
      <c r="CDS155" s="7"/>
      <c r="CDT155" s="7"/>
      <c r="CDU155" s="7"/>
      <c r="CDV155" s="7"/>
      <c r="CDW155" s="7"/>
      <c r="CDX155" s="7"/>
      <c r="CDY155" s="7"/>
      <c r="CDZ155" s="7"/>
      <c r="CEA155" s="7"/>
      <c r="CEB155" s="7"/>
      <c r="CEC155" s="7"/>
      <c r="CED155" s="7"/>
      <c r="CEE155" s="7"/>
      <c r="CEF155" s="7"/>
      <c r="CEG155" s="7"/>
      <c r="CEH155" s="7"/>
      <c r="CEI155" s="7"/>
      <c r="CEJ155" s="7"/>
      <c r="CEK155" s="7"/>
      <c r="CEL155" s="7"/>
      <c r="CEM155" s="7"/>
      <c r="CEN155" s="7"/>
      <c r="CEO155" s="7"/>
      <c r="CEP155" s="7"/>
      <c r="CEQ155" s="7"/>
      <c r="CER155" s="7"/>
      <c r="CES155" s="7"/>
      <c r="CET155" s="7"/>
      <c r="CEU155" s="7"/>
      <c r="CEV155" s="7"/>
      <c r="CEW155" s="7"/>
      <c r="CEX155" s="7"/>
      <c r="CEY155" s="7"/>
      <c r="CEZ155" s="7"/>
      <c r="CFA155" s="7"/>
      <c r="CFB155" s="7"/>
      <c r="CFC155" s="7"/>
      <c r="CFD155" s="7"/>
      <c r="CFE155" s="7"/>
      <c r="CFF155" s="7"/>
      <c r="CFG155" s="7"/>
      <c r="CFH155" s="7"/>
      <c r="CFI155" s="7"/>
      <c r="CFJ155" s="7"/>
      <c r="CFK155" s="7"/>
      <c r="CFL155" s="7"/>
      <c r="CFM155" s="7"/>
      <c r="CFN155" s="7"/>
      <c r="CFO155" s="7"/>
      <c r="CFP155" s="7"/>
      <c r="CFQ155" s="7"/>
      <c r="CFR155" s="7"/>
      <c r="CFS155" s="7"/>
      <c r="CFT155" s="7"/>
      <c r="CFU155" s="7"/>
      <c r="CFV155" s="7"/>
      <c r="CFW155" s="7"/>
      <c r="CFX155" s="7"/>
      <c r="CFY155" s="7"/>
      <c r="CFZ155" s="7"/>
      <c r="CGA155" s="7"/>
      <c r="CGB155" s="7"/>
      <c r="CGC155" s="7"/>
      <c r="CGD155" s="7"/>
      <c r="CGE155" s="7"/>
      <c r="CGF155" s="7"/>
      <c r="CGG155" s="7"/>
      <c r="CGH155" s="7"/>
      <c r="CGI155" s="7"/>
      <c r="CGJ155" s="7"/>
      <c r="CGK155" s="7"/>
      <c r="CGL155" s="7"/>
      <c r="CGM155" s="7"/>
      <c r="CGN155" s="7"/>
      <c r="CGO155" s="7"/>
      <c r="CGP155" s="7"/>
      <c r="CGQ155" s="7"/>
      <c r="CGR155" s="7"/>
      <c r="CGS155" s="7"/>
      <c r="CGT155" s="7"/>
      <c r="CGU155" s="7"/>
      <c r="CGV155" s="7"/>
      <c r="CGW155" s="7"/>
      <c r="CGX155" s="7"/>
      <c r="CGY155" s="7"/>
      <c r="CGZ155" s="7"/>
      <c r="CHA155" s="7"/>
      <c r="CHB155" s="7"/>
      <c r="CHC155" s="7"/>
      <c r="CHD155" s="7"/>
      <c r="CHE155" s="7"/>
      <c r="CHF155" s="7"/>
      <c r="CHG155" s="7"/>
      <c r="CHH155" s="7"/>
      <c r="CHI155" s="7"/>
      <c r="CHJ155" s="7"/>
      <c r="CHK155" s="7"/>
      <c r="CHL155" s="7"/>
      <c r="CHM155" s="7"/>
      <c r="CHN155" s="7"/>
      <c r="CHO155" s="7"/>
      <c r="CHP155" s="7"/>
      <c r="CHQ155" s="7"/>
      <c r="CHR155" s="7"/>
      <c r="CHS155" s="7"/>
      <c r="CHT155" s="7"/>
      <c r="CHU155" s="7"/>
      <c r="CHV155" s="7"/>
      <c r="CHW155" s="7"/>
      <c r="CHX155" s="7"/>
      <c r="CHY155" s="7"/>
      <c r="CHZ155" s="7"/>
      <c r="CIA155" s="7"/>
      <c r="CIB155" s="7"/>
      <c r="CIC155" s="7"/>
      <c r="CID155" s="7"/>
      <c r="CIE155" s="7"/>
      <c r="CIF155" s="7"/>
      <c r="CIG155" s="7"/>
      <c r="CIH155" s="7"/>
      <c r="CII155" s="7"/>
      <c r="CIJ155" s="7"/>
      <c r="CIK155" s="7"/>
      <c r="CIL155" s="7"/>
      <c r="CIM155" s="7"/>
      <c r="CIN155" s="7"/>
      <c r="CIO155" s="7"/>
      <c r="CIP155" s="7"/>
      <c r="CIQ155" s="7"/>
      <c r="CIR155" s="7"/>
      <c r="CIS155" s="7"/>
      <c r="CIT155" s="7"/>
      <c r="CIU155" s="7"/>
      <c r="CIV155" s="7"/>
      <c r="CIW155" s="7"/>
      <c r="CIX155" s="7"/>
      <c r="CIY155" s="7"/>
      <c r="CIZ155" s="7"/>
      <c r="CJA155" s="7"/>
      <c r="CJB155" s="7"/>
      <c r="CJC155" s="7"/>
      <c r="CJD155" s="7"/>
      <c r="CJE155" s="7"/>
      <c r="CJF155" s="7"/>
      <c r="CJG155" s="7"/>
      <c r="CJH155" s="7"/>
      <c r="CJI155" s="7"/>
      <c r="CJJ155" s="7"/>
      <c r="CJK155" s="7"/>
      <c r="CJL155" s="7"/>
      <c r="CJM155" s="7"/>
      <c r="CJN155" s="7"/>
      <c r="CJO155" s="7"/>
      <c r="CJP155" s="7"/>
      <c r="CJQ155" s="7"/>
      <c r="CJR155" s="7"/>
      <c r="CJS155" s="7"/>
      <c r="CJT155" s="7"/>
      <c r="CJU155" s="7"/>
      <c r="CJV155" s="7"/>
      <c r="CJW155" s="7"/>
      <c r="CJX155" s="7"/>
      <c r="CJY155" s="7"/>
      <c r="CJZ155" s="7"/>
      <c r="CKA155" s="7"/>
      <c r="CKB155" s="7"/>
      <c r="CKC155" s="7"/>
      <c r="CKD155" s="7"/>
      <c r="CKE155" s="7"/>
      <c r="CKF155" s="7"/>
      <c r="CKG155" s="7"/>
      <c r="CKH155" s="7"/>
      <c r="CKI155" s="7"/>
      <c r="CKJ155" s="7"/>
      <c r="CKK155" s="7"/>
      <c r="CKL155" s="7"/>
      <c r="CKM155" s="7"/>
      <c r="CKN155" s="7"/>
      <c r="CKO155" s="7"/>
      <c r="CKP155" s="7"/>
      <c r="CKQ155" s="7"/>
      <c r="CKR155" s="7"/>
      <c r="CKS155" s="7"/>
      <c r="CKT155" s="7"/>
      <c r="CKU155" s="7"/>
      <c r="CKV155" s="7"/>
      <c r="CKW155" s="7"/>
      <c r="CKX155" s="7"/>
      <c r="CKY155" s="7"/>
      <c r="CKZ155" s="7"/>
      <c r="CLA155" s="7"/>
      <c r="CLB155" s="7"/>
      <c r="CLC155" s="7"/>
      <c r="CLD155" s="7"/>
      <c r="CLE155" s="7"/>
      <c r="CLF155" s="7"/>
      <c r="CLG155" s="7"/>
      <c r="CLH155" s="7"/>
      <c r="CLI155" s="7"/>
      <c r="CLJ155" s="7"/>
      <c r="CLK155" s="7"/>
      <c r="CLL155" s="7"/>
      <c r="CLM155" s="7"/>
      <c r="CLN155" s="7"/>
      <c r="CLO155" s="7"/>
      <c r="CLP155" s="7"/>
      <c r="CLQ155" s="7"/>
      <c r="CLR155" s="7"/>
      <c r="CLS155" s="7"/>
      <c r="CLT155" s="7"/>
      <c r="CLU155" s="7"/>
      <c r="CLV155" s="7"/>
      <c r="CLW155" s="7"/>
      <c r="CLX155" s="7"/>
      <c r="CLY155" s="7"/>
      <c r="CLZ155" s="7"/>
      <c r="CMA155" s="7"/>
      <c r="CMB155" s="7"/>
      <c r="CMC155" s="7"/>
      <c r="CMD155" s="7"/>
      <c r="CME155" s="7"/>
      <c r="CMF155" s="7"/>
      <c r="CMG155" s="7"/>
      <c r="CMH155" s="7"/>
      <c r="CMI155" s="7"/>
      <c r="CMJ155" s="7"/>
      <c r="CMK155" s="7"/>
      <c r="CML155" s="7"/>
      <c r="CMM155" s="7"/>
      <c r="CMN155" s="7"/>
      <c r="CMO155" s="7"/>
      <c r="CMP155" s="7"/>
      <c r="CMQ155" s="7"/>
      <c r="CMR155" s="7"/>
      <c r="CMS155" s="7"/>
      <c r="CMT155" s="7"/>
      <c r="CMU155" s="7"/>
      <c r="CMV155" s="7"/>
      <c r="CMW155" s="7"/>
      <c r="CMX155" s="7"/>
      <c r="CMY155" s="7"/>
      <c r="CMZ155" s="7"/>
      <c r="CNA155" s="7"/>
      <c r="CNB155" s="7"/>
      <c r="CNC155" s="7"/>
      <c r="CND155" s="7"/>
      <c r="CNE155" s="7"/>
      <c r="CNF155" s="7"/>
      <c r="CNG155" s="7"/>
      <c r="CNH155" s="7"/>
      <c r="CNI155" s="7"/>
      <c r="CNJ155" s="7"/>
      <c r="CNK155" s="7"/>
      <c r="CNL155" s="7"/>
      <c r="CNM155" s="7"/>
      <c r="CNN155" s="7"/>
      <c r="CNO155" s="7"/>
      <c r="CNP155" s="7"/>
      <c r="CNQ155" s="7"/>
      <c r="CNR155" s="7"/>
      <c r="CNS155" s="7"/>
      <c r="CNT155" s="7"/>
      <c r="CNU155" s="7"/>
      <c r="CNV155" s="7"/>
      <c r="CNW155" s="7"/>
      <c r="CNX155" s="7"/>
      <c r="CNY155" s="7"/>
      <c r="CNZ155" s="7"/>
      <c r="COA155" s="7"/>
      <c r="COB155" s="7"/>
      <c r="COC155" s="7"/>
      <c r="COD155" s="7"/>
      <c r="COE155" s="7"/>
      <c r="COF155" s="7"/>
      <c r="COG155" s="7"/>
      <c r="COH155" s="7"/>
      <c r="COI155" s="7"/>
      <c r="COJ155" s="7"/>
      <c r="COK155" s="7"/>
      <c r="COL155" s="7"/>
      <c r="COM155" s="7"/>
      <c r="CON155" s="7"/>
      <c r="COO155" s="7"/>
      <c r="COP155" s="7"/>
      <c r="COQ155" s="7"/>
      <c r="COR155" s="7"/>
      <c r="COS155" s="7"/>
      <c r="COT155" s="7"/>
      <c r="COU155" s="7"/>
      <c r="COV155" s="7"/>
      <c r="COW155" s="7"/>
      <c r="COX155" s="7"/>
      <c r="COY155" s="7"/>
      <c r="COZ155" s="7"/>
      <c r="CPA155" s="7"/>
      <c r="CPB155" s="7"/>
      <c r="CPC155" s="7"/>
      <c r="CPD155" s="7"/>
      <c r="CPE155" s="7"/>
      <c r="CPF155" s="7"/>
      <c r="CPG155" s="7"/>
      <c r="CPH155" s="7"/>
      <c r="CPI155" s="7"/>
      <c r="CPJ155" s="7"/>
      <c r="CPK155" s="7"/>
      <c r="CPL155" s="7"/>
      <c r="CPM155" s="7"/>
      <c r="CPN155" s="7"/>
      <c r="CPO155" s="7"/>
      <c r="CPP155" s="7"/>
      <c r="CPQ155" s="7"/>
      <c r="CPR155" s="7"/>
      <c r="CPS155" s="7"/>
      <c r="CPT155" s="7"/>
      <c r="CPU155" s="7"/>
      <c r="CPV155" s="7"/>
      <c r="CPW155" s="7"/>
      <c r="CPX155" s="7"/>
      <c r="CPY155" s="7"/>
      <c r="CPZ155" s="7"/>
      <c r="CQA155" s="7"/>
      <c r="CQB155" s="7"/>
      <c r="CQC155" s="7"/>
      <c r="CQD155" s="7"/>
      <c r="CQE155" s="7"/>
      <c r="CQF155" s="7"/>
      <c r="CQG155" s="7"/>
      <c r="CQH155" s="7"/>
      <c r="CQI155" s="7"/>
      <c r="CQJ155" s="7"/>
      <c r="CQK155" s="7"/>
      <c r="CQL155" s="7"/>
      <c r="CQM155" s="7"/>
      <c r="CQN155" s="7"/>
      <c r="CQO155" s="7"/>
      <c r="CQP155" s="7"/>
      <c r="CQQ155" s="7"/>
      <c r="CQR155" s="7"/>
      <c r="CQS155" s="7"/>
      <c r="CQT155" s="7"/>
      <c r="CQU155" s="7"/>
      <c r="CQV155" s="7"/>
      <c r="CQW155" s="7"/>
      <c r="CQX155" s="7"/>
      <c r="CQY155" s="7"/>
      <c r="CQZ155" s="7"/>
      <c r="CRA155" s="7"/>
      <c r="CRB155" s="7"/>
      <c r="CRC155" s="7"/>
      <c r="CRD155" s="7"/>
      <c r="CRE155" s="7"/>
      <c r="CRF155" s="7"/>
      <c r="CRG155" s="7"/>
      <c r="CRH155" s="7"/>
      <c r="CRI155" s="7"/>
      <c r="CRJ155" s="7"/>
      <c r="CRK155" s="7"/>
      <c r="CRL155" s="7"/>
      <c r="CRM155" s="7"/>
      <c r="CRN155" s="7"/>
      <c r="CRO155" s="7"/>
      <c r="CRP155" s="7"/>
      <c r="CRQ155" s="7"/>
      <c r="CRR155" s="7"/>
      <c r="CRS155" s="7"/>
      <c r="CRT155" s="7"/>
      <c r="CRU155" s="7"/>
      <c r="CRV155" s="7"/>
      <c r="CRW155" s="7"/>
      <c r="CRX155" s="7"/>
      <c r="CRY155" s="7"/>
      <c r="CRZ155" s="7"/>
      <c r="CSA155" s="7"/>
      <c r="CSB155" s="7"/>
      <c r="CSC155" s="7"/>
      <c r="CSD155" s="7"/>
      <c r="CSE155" s="7"/>
      <c r="CSF155" s="7"/>
      <c r="CSG155" s="7"/>
      <c r="CSH155" s="7"/>
      <c r="CSI155" s="7"/>
      <c r="CSJ155" s="7"/>
      <c r="CSK155" s="7"/>
      <c r="CSL155" s="7"/>
      <c r="CSM155" s="7"/>
      <c r="CSN155" s="7"/>
      <c r="CSO155" s="7"/>
      <c r="CSP155" s="7"/>
      <c r="CSQ155" s="7"/>
      <c r="CSR155" s="7"/>
      <c r="CSS155" s="7"/>
      <c r="CST155" s="7"/>
      <c r="CSU155" s="7"/>
      <c r="CSV155" s="7"/>
      <c r="CSW155" s="7"/>
      <c r="CSX155" s="7"/>
      <c r="CSY155" s="7"/>
      <c r="CSZ155" s="7"/>
      <c r="CTA155" s="7"/>
      <c r="CTB155" s="7"/>
      <c r="CTC155" s="7"/>
      <c r="CTD155" s="7"/>
      <c r="CTE155" s="7"/>
      <c r="CTF155" s="7"/>
      <c r="CTG155" s="7"/>
      <c r="CTH155" s="7"/>
      <c r="CTI155" s="7"/>
      <c r="CTJ155" s="7"/>
      <c r="CTK155" s="7"/>
      <c r="CTL155" s="7"/>
      <c r="CTM155" s="7"/>
      <c r="CTN155" s="7"/>
      <c r="CTO155" s="7"/>
      <c r="CTP155" s="7"/>
      <c r="CTQ155" s="7"/>
      <c r="CTR155" s="7"/>
      <c r="CTS155" s="7"/>
      <c r="CTT155" s="7"/>
      <c r="CTU155" s="7"/>
      <c r="CTV155" s="7"/>
      <c r="CTW155" s="7"/>
      <c r="CTX155" s="7"/>
      <c r="CTY155" s="7"/>
      <c r="CTZ155" s="7"/>
      <c r="CUA155" s="7"/>
      <c r="CUB155" s="7"/>
      <c r="CUC155" s="7"/>
      <c r="CUD155" s="7"/>
      <c r="CUE155" s="7"/>
      <c r="CUF155" s="7"/>
      <c r="CUG155" s="7"/>
      <c r="CUH155" s="7"/>
      <c r="CUI155" s="7"/>
      <c r="CUJ155" s="7"/>
      <c r="CUK155" s="7"/>
      <c r="CUL155" s="7"/>
      <c r="CUM155" s="7"/>
      <c r="CUN155" s="7"/>
      <c r="CUO155" s="7"/>
      <c r="CUP155" s="7"/>
      <c r="CUQ155" s="7"/>
      <c r="CUR155" s="7"/>
      <c r="CUS155" s="7"/>
      <c r="CUT155" s="7"/>
      <c r="CUU155" s="7"/>
      <c r="CUV155" s="7"/>
      <c r="CUW155" s="7"/>
      <c r="CUX155" s="7"/>
      <c r="CUY155" s="7"/>
      <c r="CUZ155" s="7"/>
      <c r="CVA155" s="7"/>
      <c r="CVB155" s="7"/>
      <c r="CVC155" s="7"/>
      <c r="CVD155" s="7"/>
      <c r="CVE155" s="7"/>
      <c r="CVF155" s="7"/>
      <c r="CVG155" s="7"/>
      <c r="CVH155" s="7"/>
      <c r="CVI155" s="7"/>
      <c r="CVJ155" s="7"/>
      <c r="CVK155" s="7"/>
      <c r="CVL155" s="7"/>
      <c r="CVM155" s="7"/>
      <c r="CVN155" s="7"/>
      <c r="CVO155" s="7"/>
      <c r="CVP155" s="7"/>
      <c r="CVQ155" s="7"/>
      <c r="CVR155" s="7"/>
      <c r="CVS155" s="7"/>
      <c r="CVT155" s="7"/>
      <c r="CVU155" s="7"/>
      <c r="CVV155" s="7"/>
      <c r="CVW155" s="7"/>
      <c r="CVX155" s="7"/>
      <c r="CVY155" s="7"/>
      <c r="CVZ155" s="7"/>
      <c r="CWA155" s="7"/>
      <c r="CWB155" s="7"/>
      <c r="CWC155" s="7"/>
      <c r="CWD155" s="7"/>
      <c r="CWE155" s="7"/>
      <c r="CWF155" s="7"/>
      <c r="CWG155" s="7"/>
      <c r="CWH155" s="7"/>
      <c r="CWI155" s="7"/>
      <c r="CWJ155" s="7"/>
      <c r="CWK155" s="7"/>
      <c r="CWL155" s="7"/>
      <c r="CWM155" s="7"/>
      <c r="CWN155" s="7"/>
      <c r="CWO155" s="7"/>
      <c r="CWP155" s="7"/>
      <c r="CWQ155" s="7"/>
      <c r="CWR155" s="7"/>
      <c r="CWS155" s="7"/>
      <c r="CWT155" s="7"/>
      <c r="CWU155" s="7"/>
      <c r="CWV155" s="7"/>
      <c r="CWW155" s="7"/>
      <c r="CWX155" s="7"/>
      <c r="CWY155" s="7"/>
      <c r="CWZ155" s="7"/>
      <c r="CXA155" s="7"/>
      <c r="CXB155" s="7"/>
      <c r="CXC155" s="7"/>
      <c r="CXD155" s="7"/>
      <c r="CXE155" s="7"/>
      <c r="CXF155" s="7"/>
      <c r="CXG155" s="7"/>
      <c r="CXH155" s="7"/>
      <c r="CXI155" s="7"/>
      <c r="CXJ155" s="7"/>
      <c r="CXK155" s="7"/>
      <c r="CXL155" s="7"/>
      <c r="CXM155" s="7"/>
      <c r="CXN155" s="7"/>
      <c r="CXO155" s="7"/>
      <c r="CXP155" s="7"/>
      <c r="CXQ155" s="7"/>
      <c r="CXR155" s="7"/>
      <c r="CXS155" s="7"/>
      <c r="CXT155" s="7"/>
      <c r="CXU155" s="7"/>
      <c r="CXV155" s="7"/>
      <c r="CXW155" s="7"/>
      <c r="CXX155" s="7"/>
      <c r="CXY155" s="7"/>
      <c r="CXZ155" s="7"/>
      <c r="CYA155" s="7"/>
      <c r="CYB155" s="7"/>
      <c r="CYC155" s="7"/>
      <c r="CYD155" s="7"/>
      <c r="CYE155" s="7"/>
      <c r="CYF155" s="7"/>
      <c r="CYG155" s="7"/>
      <c r="CYH155" s="7"/>
      <c r="CYI155" s="7"/>
      <c r="CYJ155" s="7"/>
      <c r="CYK155" s="7"/>
      <c r="CYL155" s="7"/>
      <c r="CYM155" s="7"/>
      <c r="CYN155" s="7"/>
      <c r="CYO155" s="7"/>
      <c r="CYP155" s="7"/>
      <c r="CYQ155" s="7"/>
      <c r="CYR155" s="7"/>
      <c r="CYS155" s="7"/>
      <c r="CYT155" s="7"/>
      <c r="CYU155" s="7"/>
      <c r="CYV155" s="7"/>
      <c r="CYW155" s="7"/>
      <c r="CYX155" s="7"/>
      <c r="CYY155" s="7"/>
      <c r="CYZ155" s="7"/>
      <c r="CZA155" s="7"/>
      <c r="CZB155" s="7"/>
      <c r="CZC155" s="7"/>
      <c r="CZD155" s="7"/>
      <c r="CZE155" s="7"/>
      <c r="CZF155" s="7"/>
      <c r="CZG155" s="7"/>
      <c r="CZH155" s="7"/>
      <c r="CZI155" s="7"/>
      <c r="CZJ155" s="7"/>
      <c r="CZK155" s="7"/>
      <c r="CZL155" s="7"/>
      <c r="CZM155" s="7"/>
      <c r="CZN155" s="7"/>
      <c r="CZO155" s="7"/>
      <c r="CZP155" s="7"/>
      <c r="CZQ155" s="7"/>
      <c r="CZR155" s="7"/>
      <c r="CZS155" s="7"/>
      <c r="CZT155" s="7"/>
      <c r="CZU155" s="7"/>
      <c r="CZV155" s="7"/>
      <c r="CZW155" s="7"/>
      <c r="CZX155" s="7"/>
      <c r="CZY155" s="7"/>
      <c r="CZZ155" s="7"/>
      <c r="DAA155" s="7"/>
      <c r="DAB155" s="7"/>
      <c r="DAC155" s="7"/>
      <c r="DAD155" s="7"/>
      <c r="DAE155" s="7"/>
      <c r="DAF155" s="7"/>
      <c r="DAG155" s="7"/>
      <c r="DAH155" s="7"/>
      <c r="DAI155" s="7"/>
      <c r="DAJ155" s="7"/>
      <c r="DAK155" s="7"/>
      <c r="DAL155" s="7"/>
      <c r="DAM155" s="7"/>
      <c r="DAN155" s="7"/>
      <c r="DAO155" s="7"/>
      <c r="DAP155" s="7"/>
      <c r="DAQ155" s="7"/>
      <c r="DAR155" s="7"/>
      <c r="DAS155" s="7"/>
      <c r="DAT155" s="7"/>
      <c r="DAU155" s="7"/>
      <c r="DAV155" s="7"/>
      <c r="DAW155" s="7"/>
      <c r="DAX155" s="7"/>
      <c r="DAY155" s="7"/>
      <c r="DAZ155" s="7"/>
      <c r="DBA155" s="7"/>
      <c r="DBB155" s="7"/>
      <c r="DBC155" s="7"/>
      <c r="DBD155" s="7"/>
      <c r="DBE155" s="7"/>
      <c r="DBF155" s="7"/>
      <c r="DBG155" s="7"/>
      <c r="DBH155" s="7"/>
      <c r="DBI155" s="7"/>
      <c r="DBJ155" s="7"/>
      <c r="DBK155" s="7"/>
      <c r="DBL155" s="7"/>
      <c r="DBM155" s="7"/>
      <c r="DBN155" s="7"/>
      <c r="DBO155" s="7"/>
      <c r="DBP155" s="7"/>
      <c r="DBQ155" s="7"/>
      <c r="DBR155" s="7"/>
      <c r="DBS155" s="7"/>
      <c r="DBT155" s="7"/>
      <c r="DBU155" s="7"/>
      <c r="DBV155" s="7"/>
      <c r="DBW155" s="7"/>
      <c r="DBX155" s="7"/>
      <c r="DBY155" s="7"/>
      <c r="DBZ155" s="7"/>
      <c r="DCA155" s="7"/>
      <c r="DCB155" s="7"/>
      <c r="DCC155" s="7"/>
      <c r="DCD155" s="7"/>
      <c r="DCE155" s="7"/>
      <c r="DCF155" s="7"/>
      <c r="DCG155" s="7"/>
      <c r="DCH155" s="7"/>
      <c r="DCI155" s="7"/>
      <c r="DCJ155" s="7"/>
      <c r="DCK155" s="7"/>
      <c r="DCL155" s="7"/>
      <c r="DCM155" s="7"/>
      <c r="DCN155" s="7"/>
      <c r="DCO155" s="7"/>
      <c r="DCP155" s="7"/>
      <c r="DCQ155" s="7"/>
      <c r="DCR155" s="7"/>
      <c r="DCS155" s="7"/>
      <c r="DCT155" s="7"/>
      <c r="DCU155" s="7"/>
      <c r="DCV155" s="7"/>
      <c r="DCW155" s="7"/>
      <c r="DCX155" s="7"/>
      <c r="DCY155" s="7"/>
      <c r="DCZ155" s="7"/>
      <c r="DDA155" s="7"/>
      <c r="DDB155" s="7"/>
      <c r="DDC155" s="7"/>
      <c r="DDD155" s="7"/>
      <c r="DDE155" s="7"/>
      <c r="DDF155" s="7"/>
      <c r="DDG155" s="7"/>
      <c r="DDH155" s="7"/>
      <c r="DDI155" s="7"/>
      <c r="DDJ155" s="7"/>
      <c r="DDK155" s="7"/>
      <c r="DDL155" s="7"/>
      <c r="DDM155" s="7"/>
      <c r="DDN155" s="7"/>
      <c r="DDO155" s="7"/>
      <c r="DDP155" s="7"/>
      <c r="DDQ155" s="7"/>
      <c r="DDR155" s="7"/>
      <c r="DDS155" s="7"/>
      <c r="DDT155" s="7"/>
      <c r="DDU155" s="7"/>
      <c r="DDV155" s="7"/>
      <c r="DDW155" s="7"/>
      <c r="DDX155" s="7"/>
      <c r="DDY155" s="7"/>
      <c r="DDZ155" s="7"/>
      <c r="DEA155" s="7"/>
      <c r="DEB155" s="7"/>
      <c r="DEC155" s="7"/>
      <c r="DED155" s="7"/>
      <c r="DEE155" s="7"/>
      <c r="DEF155" s="7"/>
      <c r="DEG155" s="7"/>
      <c r="DEH155" s="7"/>
      <c r="DEI155" s="7"/>
      <c r="DEJ155" s="7"/>
      <c r="DEK155" s="7"/>
      <c r="DEL155" s="7"/>
      <c r="DEM155" s="7"/>
      <c r="DEN155" s="7"/>
      <c r="DEO155" s="7"/>
      <c r="DEP155" s="7"/>
      <c r="DEQ155" s="7"/>
      <c r="DER155" s="7"/>
      <c r="DES155" s="7"/>
      <c r="DET155" s="7"/>
      <c r="DEU155" s="7"/>
      <c r="DEV155" s="7"/>
      <c r="DEW155" s="7"/>
      <c r="DEX155" s="7"/>
      <c r="DEY155" s="7"/>
      <c r="DEZ155" s="7"/>
      <c r="DFA155" s="7"/>
      <c r="DFB155" s="7"/>
      <c r="DFC155" s="7"/>
      <c r="DFD155" s="7"/>
      <c r="DFE155" s="7"/>
      <c r="DFF155" s="7"/>
      <c r="DFG155" s="7"/>
      <c r="DFH155" s="7"/>
      <c r="DFI155" s="7"/>
      <c r="DFJ155" s="7"/>
      <c r="DFK155" s="7"/>
      <c r="DFL155" s="7"/>
      <c r="DFM155" s="7"/>
      <c r="DFN155" s="7"/>
      <c r="DFO155" s="7"/>
      <c r="DFP155" s="7"/>
      <c r="DFQ155" s="7"/>
      <c r="DFR155" s="7"/>
      <c r="DFS155" s="7"/>
      <c r="DFT155" s="7"/>
      <c r="DFU155" s="7"/>
      <c r="DFV155" s="7"/>
      <c r="DFW155" s="7"/>
      <c r="DFX155" s="7"/>
      <c r="DFY155" s="7"/>
      <c r="DFZ155" s="7"/>
      <c r="DGA155" s="7"/>
      <c r="DGB155" s="7"/>
      <c r="DGC155" s="7"/>
      <c r="DGD155" s="7"/>
      <c r="DGE155" s="7"/>
      <c r="DGF155" s="7"/>
      <c r="DGG155" s="7"/>
      <c r="DGH155" s="7"/>
      <c r="DGI155" s="7"/>
      <c r="DGJ155" s="7"/>
      <c r="DGK155" s="7"/>
      <c r="DGL155" s="7"/>
      <c r="DGM155" s="7"/>
      <c r="DGN155" s="7"/>
      <c r="DGO155" s="7"/>
      <c r="DGP155" s="7"/>
      <c r="DGQ155" s="7"/>
      <c r="DGR155" s="7"/>
      <c r="DGS155" s="7"/>
      <c r="DGT155" s="7"/>
      <c r="DGU155" s="7"/>
      <c r="DGV155" s="7"/>
      <c r="DGW155" s="7"/>
      <c r="DGX155" s="7"/>
      <c r="DGY155" s="7"/>
      <c r="DGZ155" s="7"/>
      <c r="DHA155" s="7"/>
      <c r="DHB155" s="7"/>
      <c r="DHC155" s="7"/>
      <c r="DHD155" s="7"/>
      <c r="DHE155" s="7"/>
      <c r="DHF155" s="7"/>
      <c r="DHG155" s="7"/>
      <c r="DHH155" s="7"/>
      <c r="DHI155" s="7"/>
      <c r="DHJ155" s="7"/>
      <c r="DHK155" s="7"/>
      <c r="DHL155" s="7"/>
      <c r="DHM155" s="7"/>
      <c r="DHN155" s="7"/>
      <c r="DHO155" s="7"/>
      <c r="DHP155" s="7"/>
      <c r="DHQ155" s="7"/>
      <c r="DHR155" s="7"/>
      <c r="DHS155" s="7"/>
      <c r="DHT155" s="7"/>
      <c r="DHU155" s="7"/>
      <c r="DHV155" s="7"/>
      <c r="DHW155" s="7"/>
      <c r="DHX155" s="7"/>
      <c r="DHY155" s="7"/>
      <c r="DHZ155" s="7"/>
      <c r="DIA155" s="7"/>
      <c r="DIB155" s="7"/>
      <c r="DIC155" s="7"/>
      <c r="DID155" s="7"/>
      <c r="DIE155" s="7"/>
      <c r="DIF155" s="7"/>
      <c r="DIG155" s="7"/>
      <c r="DIH155" s="7"/>
      <c r="DII155" s="7"/>
      <c r="DIJ155" s="7"/>
      <c r="DIK155" s="7"/>
      <c r="DIL155" s="7"/>
      <c r="DIM155" s="7"/>
      <c r="DIN155" s="7"/>
      <c r="DIO155" s="7"/>
      <c r="DIP155" s="7"/>
      <c r="DIQ155" s="7"/>
      <c r="DIR155" s="7"/>
      <c r="DIS155" s="7"/>
      <c r="DIT155" s="7"/>
      <c r="DIU155" s="7"/>
      <c r="DIV155" s="7"/>
      <c r="DIW155" s="7"/>
      <c r="DIX155" s="7"/>
      <c r="DIY155" s="7"/>
      <c r="DIZ155" s="7"/>
      <c r="DJA155" s="7"/>
      <c r="DJB155" s="7"/>
      <c r="DJC155" s="7"/>
      <c r="DJD155" s="7"/>
      <c r="DJE155" s="7"/>
      <c r="DJF155" s="7"/>
      <c r="DJG155" s="7"/>
      <c r="DJH155" s="7"/>
      <c r="DJI155" s="7"/>
      <c r="DJJ155" s="7"/>
      <c r="DJK155" s="7"/>
      <c r="DJL155" s="7"/>
      <c r="DJM155" s="7"/>
      <c r="DJN155" s="7"/>
      <c r="DJO155" s="7"/>
      <c r="DJP155" s="7"/>
      <c r="DJQ155" s="7"/>
      <c r="DJR155" s="7"/>
      <c r="DJS155" s="7"/>
      <c r="DJT155" s="7"/>
      <c r="DJU155" s="7"/>
      <c r="DJV155" s="7"/>
      <c r="DJW155" s="7"/>
      <c r="DJX155" s="7"/>
      <c r="DJY155" s="7"/>
      <c r="DJZ155" s="7"/>
      <c r="DKA155" s="7"/>
      <c r="DKB155" s="7"/>
      <c r="DKC155" s="7"/>
      <c r="DKD155" s="7"/>
      <c r="DKE155" s="7"/>
      <c r="DKF155" s="7"/>
      <c r="DKG155" s="7"/>
      <c r="DKH155" s="7"/>
      <c r="DKI155" s="7"/>
      <c r="DKJ155" s="7"/>
      <c r="DKK155" s="7"/>
      <c r="DKL155" s="7"/>
      <c r="DKM155" s="7"/>
      <c r="DKN155" s="7"/>
      <c r="DKO155" s="7"/>
      <c r="DKP155" s="7"/>
      <c r="DKQ155" s="7"/>
      <c r="DKR155" s="7"/>
      <c r="DKS155" s="7"/>
      <c r="DKT155" s="7"/>
      <c r="DKU155" s="7"/>
      <c r="DKV155" s="7"/>
      <c r="DKW155" s="7"/>
      <c r="DKX155" s="7"/>
      <c r="DKY155" s="7"/>
      <c r="DKZ155" s="7"/>
      <c r="DLA155" s="7"/>
      <c r="DLB155" s="7"/>
      <c r="DLC155" s="7"/>
      <c r="DLD155" s="7"/>
      <c r="DLE155" s="7"/>
      <c r="DLF155" s="7"/>
      <c r="DLG155" s="7"/>
      <c r="DLH155" s="7"/>
      <c r="DLI155" s="7"/>
      <c r="DLJ155" s="7"/>
      <c r="DLK155" s="7"/>
      <c r="DLL155" s="7"/>
      <c r="DLM155" s="7"/>
      <c r="DLN155" s="7"/>
      <c r="DLO155" s="7"/>
      <c r="DLP155" s="7"/>
      <c r="DLQ155" s="7"/>
      <c r="DLR155" s="7"/>
      <c r="DLS155" s="7"/>
      <c r="DLT155" s="7"/>
      <c r="DLU155" s="7"/>
      <c r="DLV155" s="7"/>
      <c r="DLW155" s="7"/>
      <c r="DLX155" s="7"/>
      <c r="DLY155" s="7"/>
      <c r="DLZ155" s="7"/>
      <c r="DMA155" s="7"/>
      <c r="DMB155" s="7"/>
      <c r="DMC155" s="7"/>
      <c r="DMD155" s="7"/>
      <c r="DME155" s="7"/>
      <c r="DMF155" s="7"/>
      <c r="DMG155" s="7"/>
      <c r="DMH155" s="7"/>
      <c r="DMI155" s="7"/>
      <c r="DMJ155" s="7"/>
      <c r="DMK155" s="7"/>
      <c r="DML155" s="7"/>
      <c r="DMM155" s="7"/>
      <c r="DMN155" s="7"/>
      <c r="DMO155" s="7"/>
      <c r="DMP155" s="7"/>
      <c r="DMQ155" s="7"/>
      <c r="DMR155" s="7"/>
      <c r="DMS155" s="7"/>
      <c r="DMT155" s="7"/>
      <c r="DMU155" s="7"/>
      <c r="DMV155" s="7"/>
      <c r="DMW155" s="7"/>
      <c r="DMX155" s="7"/>
      <c r="DMY155" s="7"/>
      <c r="DMZ155" s="7"/>
      <c r="DNA155" s="7"/>
      <c r="DNB155" s="7"/>
      <c r="DNC155" s="7"/>
      <c r="DND155" s="7"/>
      <c r="DNE155" s="7"/>
      <c r="DNF155" s="7"/>
      <c r="DNG155" s="7"/>
      <c r="DNH155" s="7"/>
      <c r="DNI155" s="7"/>
      <c r="DNJ155" s="7"/>
      <c r="DNK155" s="7"/>
      <c r="DNL155" s="7"/>
      <c r="DNM155" s="7"/>
      <c r="DNN155" s="7"/>
      <c r="DNO155" s="7"/>
      <c r="DNP155" s="7"/>
      <c r="DNQ155" s="7"/>
      <c r="DNR155" s="7"/>
      <c r="DNS155" s="7"/>
      <c r="DNT155" s="7"/>
      <c r="DNU155" s="7"/>
      <c r="DNV155" s="7"/>
      <c r="DNW155" s="7"/>
      <c r="DNX155" s="7"/>
      <c r="DNY155" s="7"/>
      <c r="DNZ155" s="7"/>
      <c r="DOA155" s="7"/>
      <c r="DOB155" s="7"/>
      <c r="DOC155" s="7"/>
      <c r="DOD155" s="7"/>
      <c r="DOE155" s="7"/>
      <c r="DOF155" s="7"/>
      <c r="DOG155" s="7"/>
      <c r="DOH155" s="7"/>
      <c r="DOI155" s="7"/>
      <c r="DOJ155" s="7"/>
      <c r="DOK155" s="7"/>
      <c r="DOL155" s="7"/>
      <c r="DOM155" s="7"/>
      <c r="DON155" s="7"/>
      <c r="DOO155" s="7"/>
      <c r="DOP155" s="7"/>
      <c r="DOQ155" s="7"/>
      <c r="DOR155" s="7"/>
      <c r="DOS155" s="7"/>
      <c r="DOT155" s="7"/>
      <c r="DOU155" s="7"/>
      <c r="DOV155" s="7"/>
      <c r="DOW155" s="7"/>
      <c r="DOX155" s="7"/>
      <c r="DOY155" s="7"/>
      <c r="DOZ155" s="7"/>
      <c r="DPA155" s="7"/>
      <c r="DPB155" s="7"/>
      <c r="DPC155" s="7"/>
      <c r="DPD155" s="7"/>
      <c r="DPE155" s="7"/>
      <c r="DPF155" s="7"/>
      <c r="DPG155" s="7"/>
      <c r="DPH155" s="7"/>
      <c r="DPI155" s="7"/>
      <c r="DPJ155" s="7"/>
      <c r="DPK155" s="7"/>
      <c r="DPL155" s="7"/>
      <c r="DPM155" s="7"/>
      <c r="DPN155" s="7"/>
      <c r="DPO155" s="7"/>
      <c r="DPP155" s="7"/>
      <c r="DPQ155" s="7"/>
      <c r="DPR155" s="7"/>
      <c r="DPS155" s="7"/>
      <c r="DPT155" s="7"/>
      <c r="DPU155" s="7"/>
      <c r="DPV155" s="7"/>
      <c r="DPW155" s="7"/>
      <c r="DPX155" s="7"/>
      <c r="DPY155" s="7"/>
      <c r="DPZ155" s="7"/>
      <c r="DQA155" s="7"/>
      <c r="DQB155" s="7"/>
      <c r="DQC155" s="7"/>
      <c r="DQD155" s="7"/>
      <c r="DQE155" s="7"/>
      <c r="DQF155" s="7"/>
      <c r="DQG155" s="7"/>
      <c r="DQH155" s="7"/>
      <c r="DQI155" s="7"/>
      <c r="DQJ155" s="7"/>
      <c r="DQK155" s="7"/>
      <c r="DQL155" s="7"/>
      <c r="DQM155" s="7"/>
      <c r="DQN155" s="7"/>
      <c r="DQO155" s="7"/>
      <c r="DQP155" s="7"/>
      <c r="DQQ155" s="7"/>
      <c r="DQR155" s="7"/>
      <c r="DQS155" s="7"/>
      <c r="DQT155" s="7"/>
      <c r="DQU155" s="7"/>
      <c r="DQV155" s="7"/>
      <c r="DQW155" s="7"/>
      <c r="DQX155" s="7"/>
      <c r="DQY155" s="7"/>
      <c r="DQZ155" s="7"/>
      <c r="DRA155" s="7"/>
      <c r="DRB155" s="7"/>
      <c r="DRC155" s="7"/>
      <c r="DRD155" s="7"/>
      <c r="DRE155" s="7"/>
      <c r="DRF155" s="7"/>
      <c r="DRG155" s="7"/>
      <c r="DRH155" s="7"/>
      <c r="DRI155" s="7"/>
      <c r="DRJ155" s="7"/>
      <c r="DRK155" s="7"/>
      <c r="DRL155" s="7"/>
      <c r="DRM155" s="7"/>
      <c r="DRN155" s="7"/>
      <c r="DRO155" s="7"/>
      <c r="DRP155" s="7"/>
      <c r="DRQ155" s="7"/>
      <c r="DRR155" s="7"/>
      <c r="DRS155" s="7"/>
      <c r="DRT155" s="7"/>
      <c r="DRU155" s="7"/>
      <c r="DRV155" s="7"/>
      <c r="DRW155" s="7"/>
      <c r="DRX155" s="7"/>
      <c r="DRY155" s="7"/>
      <c r="DRZ155" s="7"/>
      <c r="DSA155" s="7"/>
      <c r="DSB155" s="7"/>
      <c r="DSC155" s="7"/>
      <c r="DSD155" s="7"/>
      <c r="DSE155" s="7"/>
      <c r="DSF155" s="7"/>
      <c r="DSG155" s="7"/>
      <c r="DSH155" s="7"/>
      <c r="DSI155" s="7"/>
      <c r="DSJ155" s="7"/>
      <c r="DSK155" s="7"/>
      <c r="DSL155" s="7"/>
      <c r="DSM155" s="7"/>
      <c r="DSN155" s="7"/>
      <c r="DSO155" s="7"/>
      <c r="DSP155" s="7"/>
      <c r="DSQ155" s="7"/>
      <c r="DSR155" s="7"/>
      <c r="DSS155" s="7"/>
      <c r="DST155" s="7"/>
      <c r="DSU155" s="7"/>
      <c r="DSV155" s="7"/>
      <c r="DSW155" s="7"/>
      <c r="DSX155" s="7"/>
      <c r="DSY155" s="7"/>
      <c r="DSZ155" s="7"/>
      <c r="DTA155" s="7"/>
      <c r="DTB155" s="7"/>
      <c r="DTC155" s="7"/>
      <c r="DTD155" s="7"/>
      <c r="DTE155" s="7"/>
      <c r="DTF155" s="7"/>
      <c r="DTG155" s="7"/>
      <c r="DTH155" s="7"/>
      <c r="DTI155" s="7"/>
      <c r="DTJ155" s="7"/>
      <c r="DTK155" s="7"/>
      <c r="DTL155" s="7"/>
      <c r="DTM155" s="7"/>
      <c r="DTN155" s="7"/>
      <c r="DTO155" s="7"/>
      <c r="DTP155" s="7"/>
      <c r="DTQ155" s="7"/>
      <c r="DTR155" s="7"/>
      <c r="DTS155" s="7"/>
      <c r="DTT155" s="7"/>
      <c r="DTU155" s="7"/>
      <c r="DTV155" s="7"/>
      <c r="DTW155" s="7"/>
      <c r="DTX155" s="7"/>
      <c r="DTY155" s="7"/>
      <c r="DTZ155" s="7"/>
      <c r="DUA155" s="7"/>
      <c r="DUB155" s="7"/>
      <c r="DUC155" s="7"/>
      <c r="DUD155" s="7"/>
      <c r="DUE155" s="7"/>
      <c r="DUF155" s="7"/>
      <c r="DUG155" s="7"/>
      <c r="DUH155" s="7"/>
      <c r="DUI155" s="7"/>
      <c r="DUJ155" s="7"/>
      <c r="DUK155" s="7"/>
      <c r="DUL155" s="7"/>
      <c r="DUM155" s="7"/>
      <c r="DUN155" s="7"/>
      <c r="DUO155" s="7"/>
      <c r="DUP155" s="7"/>
      <c r="DUQ155" s="7"/>
      <c r="DUR155" s="7"/>
      <c r="DUS155" s="7"/>
      <c r="DUT155" s="7"/>
      <c r="DUU155" s="7"/>
      <c r="DUV155" s="7"/>
      <c r="DUW155" s="7"/>
      <c r="DUX155" s="7"/>
      <c r="DUY155" s="7"/>
      <c r="DUZ155" s="7"/>
      <c r="DVA155" s="7"/>
      <c r="DVB155" s="7"/>
      <c r="DVC155" s="7"/>
      <c r="DVD155" s="7"/>
      <c r="DVE155" s="7"/>
      <c r="DVF155" s="7"/>
      <c r="DVG155" s="7"/>
      <c r="DVH155" s="7"/>
      <c r="DVI155" s="7"/>
      <c r="DVJ155" s="7"/>
      <c r="DVK155" s="7"/>
      <c r="DVL155" s="7"/>
      <c r="DVM155" s="7"/>
      <c r="DVN155" s="7"/>
      <c r="DVO155" s="7"/>
      <c r="DVP155" s="7"/>
      <c r="DVQ155" s="7"/>
      <c r="DVR155" s="7"/>
      <c r="DVS155" s="7"/>
      <c r="DVT155" s="7"/>
      <c r="DVU155" s="7"/>
      <c r="DVV155" s="7"/>
      <c r="DVW155" s="7"/>
      <c r="DVX155" s="7"/>
      <c r="DVY155" s="7"/>
      <c r="DVZ155" s="7"/>
      <c r="DWA155" s="7"/>
      <c r="DWB155" s="7"/>
      <c r="DWC155" s="7"/>
      <c r="DWD155" s="7"/>
      <c r="DWE155" s="7"/>
      <c r="DWF155" s="7"/>
      <c r="DWG155" s="7"/>
      <c r="DWH155" s="7"/>
      <c r="DWI155" s="7"/>
      <c r="DWJ155" s="7"/>
      <c r="DWK155" s="7"/>
      <c r="DWL155" s="7"/>
      <c r="DWM155" s="7"/>
      <c r="DWN155" s="7"/>
      <c r="DWO155" s="7"/>
      <c r="DWP155" s="7"/>
      <c r="DWQ155" s="7"/>
      <c r="DWR155" s="7"/>
      <c r="DWS155" s="7"/>
      <c r="DWT155" s="7"/>
      <c r="DWU155" s="7"/>
      <c r="DWV155" s="7"/>
      <c r="DWW155" s="7"/>
      <c r="DWX155" s="7"/>
      <c r="DWY155" s="7"/>
      <c r="DWZ155" s="7"/>
      <c r="DXA155" s="7"/>
      <c r="DXB155" s="7"/>
      <c r="DXC155" s="7"/>
      <c r="DXD155" s="7"/>
      <c r="DXE155" s="7"/>
      <c r="DXF155" s="7"/>
      <c r="DXG155" s="7"/>
      <c r="DXH155" s="7"/>
      <c r="DXI155" s="7"/>
      <c r="DXJ155" s="7"/>
      <c r="DXK155" s="7"/>
      <c r="DXL155" s="7"/>
      <c r="DXM155" s="7"/>
      <c r="DXN155" s="7"/>
      <c r="DXO155" s="7"/>
      <c r="DXP155" s="7"/>
      <c r="DXQ155" s="7"/>
      <c r="DXR155" s="7"/>
      <c r="DXS155" s="7"/>
      <c r="DXT155" s="7"/>
      <c r="DXU155" s="7"/>
      <c r="DXV155" s="7"/>
      <c r="DXW155" s="7"/>
      <c r="DXX155" s="7"/>
      <c r="DXY155" s="7"/>
      <c r="DXZ155" s="7"/>
      <c r="DYA155" s="7"/>
      <c r="DYB155" s="7"/>
      <c r="DYC155" s="7"/>
      <c r="DYD155" s="7"/>
      <c r="DYE155" s="7"/>
      <c r="DYF155" s="7"/>
      <c r="DYG155" s="7"/>
      <c r="DYH155" s="7"/>
      <c r="DYI155" s="7"/>
      <c r="DYJ155" s="7"/>
      <c r="DYK155" s="7"/>
      <c r="DYL155" s="7"/>
      <c r="DYM155" s="7"/>
      <c r="DYN155" s="7"/>
      <c r="DYO155" s="7"/>
      <c r="DYP155" s="7"/>
      <c r="DYQ155" s="7"/>
      <c r="DYR155" s="7"/>
      <c r="DYS155" s="7"/>
      <c r="DYT155" s="7"/>
      <c r="DYU155" s="7"/>
      <c r="DYV155" s="7"/>
      <c r="DYW155" s="7"/>
      <c r="DYX155" s="7"/>
      <c r="DYY155" s="7"/>
      <c r="DYZ155" s="7"/>
      <c r="DZA155" s="7"/>
      <c r="DZB155" s="7"/>
      <c r="DZC155" s="7"/>
      <c r="DZD155" s="7"/>
      <c r="DZE155" s="7"/>
      <c r="DZF155" s="7"/>
      <c r="DZG155" s="7"/>
      <c r="DZH155" s="7"/>
      <c r="DZI155" s="7"/>
      <c r="DZJ155" s="7"/>
      <c r="DZK155" s="7"/>
      <c r="DZL155" s="7"/>
      <c r="DZM155" s="7"/>
      <c r="DZN155" s="7"/>
      <c r="DZO155" s="7"/>
      <c r="DZP155" s="7"/>
      <c r="DZQ155" s="7"/>
      <c r="DZR155" s="7"/>
      <c r="DZS155" s="7"/>
      <c r="DZT155" s="7"/>
      <c r="DZU155" s="7"/>
      <c r="DZV155" s="7"/>
      <c r="DZW155" s="7"/>
      <c r="DZX155" s="7"/>
      <c r="DZY155" s="7"/>
      <c r="DZZ155" s="7"/>
      <c r="EAA155" s="7"/>
      <c r="EAB155" s="7"/>
      <c r="EAC155" s="7"/>
      <c r="EAD155" s="7"/>
      <c r="EAE155" s="7"/>
      <c r="EAF155" s="7"/>
      <c r="EAG155" s="7"/>
      <c r="EAH155" s="7"/>
      <c r="EAI155" s="7"/>
      <c r="EAJ155" s="7"/>
      <c r="EAK155" s="7"/>
      <c r="EAL155" s="7"/>
      <c r="EAM155" s="7"/>
      <c r="EAN155" s="7"/>
      <c r="EAO155" s="7"/>
      <c r="EAP155" s="7"/>
      <c r="EAQ155" s="7"/>
      <c r="EAR155" s="7"/>
      <c r="EAS155" s="7"/>
      <c r="EAT155" s="7"/>
      <c r="EAU155" s="7"/>
      <c r="EAV155" s="7"/>
      <c r="EAW155" s="7"/>
      <c r="EAX155" s="7"/>
      <c r="EAY155" s="7"/>
      <c r="EAZ155" s="7"/>
      <c r="EBA155" s="7"/>
      <c r="EBB155" s="7"/>
      <c r="EBC155" s="7"/>
      <c r="EBD155" s="7"/>
      <c r="EBE155" s="7"/>
      <c r="EBF155" s="7"/>
      <c r="EBG155" s="7"/>
      <c r="EBH155" s="7"/>
      <c r="EBI155" s="7"/>
      <c r="EBJ155" s="7"/>
      <c r="EBK155" s="7"/>
      <c r="EBL155" s="7"/>
      <c r="EBM155" s="7"/>
      <c r="EBN155" s="7"/>
      <c r="EBO155" s="7"/>
      <c r="EBP155" s="7"/>
      <c r="EBQ155" s="7"/>
      <c r="EBR155" s="7"/>
      <c r="EBS155" s="7"/>
      <c r="EBT155" s="7"/>
      <c r="EBU155" s="7"/>
      <c r="EBV155" s="7"/>
      <c r="EBW155" s="7"/>
      <c r="EBX155" s="7"/>
      <c r="EBY155" s="7"/>
      <c r="EBZ155" s="7"/>
      <c r="ECA155" s="7"/>
      <c r="ECB155" s="7"/>
      <c r="ECC155" s="7"/>
      <c r="ECD155" s="7"/>
      <c r="ECE155" s="7"/>
      <c r="ECF155" s="7"/>
      <c r="ECG155" s="7"/>
      <c r="ECH155" s="7"/>
      <c r="ECI155" s="7"/>
      <c r="ECJ155" s="7"/>
      <c r="ECK155" s="7"/>
      <c r="ECL155" s="7"/>
      <c r="ECM155" s="7"/>
      <c r="ECN155" s="7"/>
      <c r="ECO155" s="7"/>
      <c r="ECP155" s="7"/>
      <c r="ECQ155" s="7"/>
      <c r="ECR155" s="7"/>
      <c r="ECS155" s="7"/>
      <c r="ECT155" s="7"/>
      <c r="ECU155" s="7"/>
      <c r="ECV155" s="7"/>
      <c r="ECW155" s="7"/>
      <c r="ECX155" s="7"/>
      <c r="ECY155" s="7"/>
      <c r="ECZ155" s="7"/>
      <c r="EDA155" s="7"/>
      <c r="EDB155" s="7"/>
      <c r="EDC155" s="7"/>
      <c r="EDD155" s="7"/>
      <c r="EDE155" s="7"/>
      <c r="EDF155" s="7"/>
      <c r="EDG155" s="7"/>
      <c r="EDH155" s="7"/>
      <c r="EDI155" s="7"/>
      <c r="EDJ155" s="7"/>
      <c r="EDK155" s="7"/>
      <c r="EDL155" s="7"/>
      <c r="EDM155" s="7"/>
      <c r="EDN155" s="7"/>
      <c r="EDO155" s="7"/>
      <c r="EDP155" s="7"/>
      <c r="EDQ155" s="7"/>
      <c r="EDR155" s="7"/>
      <c r="EDS155" s="7"/>
      <c r="EDT155" s="7"/>
      <c r="EDU155" s="7"/>
      <c r="EDV155" s="7"/>
      <c r="EDW155" s="7"/>
      <c r="EDX155" s="7"/>
      <c r="EDY155" s="7"/>
      <c r="EDZ155" s="7"/>
      <c r="EEA155" s="7"/>
      <c r="EEB155" s="7"/>
      <c r="EEC155" s="7"/>
      <c r="EED155" s="7"/>
      <c r="EEE155" s="7"/>
      <c r="EEF155" s="7"/>
      <c r="EEG155" s="7"/>
      <c r="EEH155" s="7"/>
      <c r="EEI155" s="7"/>
      <c r="EEJ155" s="7"/>
      <c r="EEK155" s="7"/>
      <c r="EEL155" s="7"/>
      <c r="EEM155" s="7"/>
      <c r="EEN155" s="7"/>
      <c r="EEO155" s="7"/>
      <c r="EEP155" s="7"/>
      <c r="EEQ155" s="7"/>
      <c r="EER155" s="7"/>
      <c r="EES155" s="7"/>
      <c r="EET155" s="7"/>
      <c r="EEU155" s="7"/>
      <c r="EEV155" s="7"/>
      <c r="EEW155" s="7"/>
      <c r="EEX155" s="7"/>
      <c r="EEY155" s="7"/>
      <c r="EEZ155" s="7"/>
      <c r="EFA155" s="7"/>
      <c r="EFB155" s="7"/>
      <c r="EFC155" s="7"/>
      <c r="EFD155" s="7"/>
      <c r="EFE155" s="7"/>
      <c r="EFF155" s="7"/>
      <c r="EFG155" s="7"/>
      <c r="EFH155" s="7"/>
      <c r="EFI155" s="7"/>
      <c r="EFJ155" s="7"/>
      <c r="EFK155" s="7"/>
      <c r="EFL155" s="7"/>
      <c r="EFM155" s="7"/>
      <c r="EFN155" s="7"/>
      <c r="EFO155" s="7"/>
      <c r="EFP155" s="7"/>
      <c r="EFQ155" s="7"/>
      <c r="EFR155" s="7"/>
      <c r="EFS155" s="7"/>
      <c r="EFT155" s="7"/>
      <c r="EFU155" s="7"/>
      <c r="EFV155" s="7"/>
      <c r="EFW155" s="7"/>
      <c r="EFX155" s="7"/>
      <c r="EFY155" s="7"/>
      <c r="EFZ155" s="7"/>
      <c r="EGA155" s="7"/>
      <c r="EGB155" s="7"/>
      <c r="EGC155" s="7"/>
      <c r="EGD155" s="7"/>
      <c r="EGE155" s="7"/>
      <c r="EGF155" s="7"/>
      <c r="EGG155" s="7"/>
      <c r="EGH155" s="7"/>
      <c r="EGI155" s="7"/>
      <c r="EGJ155" s="7"/>
      <c r="EGK155" s="7"/>
      <c r="EGL155" s="7"/>
      <c r="EGM155" s="7"/>
      <c r="EGN155" s="7"/>
      <c r="EGO155" s="7"/>
      <c r="EGP155" s="7"/>
      <c r="EGQ155" s="7"/>
      <c r="EGR155" s="7"/>
      <c r="EGS155" s="7"/>
      <c r="EGT155" s="7"/>
      <c r="EGU155" s="7"/>
      <c r="EGV155" s="7"/>
      <c r="EGW155" s="7"/>
      <c r="EGX155" s="7"/>
      <c r="EGY155" s="7"/>
      <c r="EGZ155" s="7"/>
      <c r="EHA155" s="7"/>
      <c r="EHB155" s="7"/>
      <c r="EHC155" s="7"/>
      <c r="EHD155" s="7"/>
      <c r="EHE155" s="7"/>
      <c r="EHF155" s="7"/>
      <c r="EHG155" s="7"/>
      <c r="EHH155" s="7"/>
      <c r="EHI155" s="7"/>
      <c r="EHJ155" s="7"/>
      <c r="EHK155" s="7"/>
      <c r="EHL155" s="7"/>
      <c r="EHM155" s="7"/>
      <c r="EHN155" s="7"/>
      <c r="EHO155" s="7"/>
      <c r="EHP155" s="7"/>
      <c r="EHQ155" s="7"/>
      <c r="EHR155" s="7"/>
      <c r="EHS155" s="7"/>
      <c r="EHT155" s="7"/>
      <c r="EHU155" s="7"/>
      <c r="EHV155" s="7"/>
      <c r="EHW155" s="7"/>
      <c r="EHX155" s="7"/>
      <c r="EHY155" s="7"/>
      <c r="EHZ155" s="7"/>
      <c r="EIA155" s="7"/>
      <c r="EIB155" s="7"/>
      <c r="EIC155" s="7"/>
      <c r="EID155" s="7"/>
      <c r="EIE155" s="7"/>
      <c r="EIF155" s="7"/>
      <c r="EIG155" s="7"/>
      <c r="EIH155" s="7"/>
      <c r="EII155" s="7"/>
      <c r="EIJ155" s="7"/>
      <c r="EIK155" s="7"/>
      <c r="EIL155" s="7"/>
      <c r="EIM155" s="7"/>
      <c r="EIN155" s="7"/>
      <c r="EIO155" s="7"/>
      <c r="EIP155" s="7"/>
      <c r="EIQ155" s="7"/>
      <c r="EIR155" s="7"/>
      <c r="EIS155" s="7"/>
      <c r="EIT155" s="7"/>
      <c r="EIU155" s="7"/>
      <c r="EIV155" s="7"/>
      <c r="EIW155" s="7"/>
      <c r="EIX155" s="7"/>
      <c r="EIY155" s="7"/>
      <c r="EIZ155" s="7"/>
      <c r="EJA155" s="7"/>
      <c r="EJB155" s="7"/>
      <c r="EJC155" s="7"/>
      <c r="EJD155" s="7"/>
      <c r="EJE155" s="7"/>
      <c r="EJF155" s="7"/>
      <c r="EJG155" s="7"/>
      <c r="EJH155" s="7"/>
      <c r="EJI155" s="7"/>
      <c r="EJJ155" s="7"/>
      <c r="EJK155" s="7"/>
      <c r="EJL155" s="7"/>
      <c r="EJM155" s="7"/>
      <c r="EJN155" s="7"/>
      <c r="EJO155" s="7"/>
      <c r="EJP155" s="7"/>
      <c r="EJQ155" s="7"/>
      <c r="EJR155" s="7"/>
      <c r="EJS155" s="7"/>
      <c r="EJT155" s="7"/>
      <c r="EJU155" s="7"/>
      <c r="EJV155" s="7"/>
      <c r="EJW155" s="7"/>
      <c r="EJX155" s="7"/>
      <c r="EJY155" s="7"/>
      <c r="EJZ155" s="7"/>
      <c r="EKA155" s="7"/>
      <c r="EKB155" s="7"/>
      <c r="EKC155" s="7"/>
      <c r="EKD155" s="7"/>
      <c r="EKE155" s="7"/>
      <c r="EKF155" s="7"/>
      <c r="EKG155" s="7"/>
      <c r="EKH155" s="7"/>
      <c r="EKI155" s="7"/>
      <c r="EKJ155" s="7"/>
      <c r="EKK155" s="7"/>
      <c r="EKL155" s="7"/>
      <c r="EKM155" s="7"/>
      <c r="EKN155" s="7"/>
      <c r="EKO155" s="7"/>
      <c r="EKP155" s="7"/>
      <c r="EKQ155" s="7"/>
      <c r="EKR155" s="7"/>
      <c r="EKS155" s="7"/>
      <c r="EKT155" s="7"/>
      <c r="EKU155" s="7"/>
      <c r="EKV155" s="7"/>
      <c r="EKW155" s="7"/>
      <c r="EKX155" s="7"/>
      <c r="EKY155" s="7"/>
      <c r="EKZ155" s="7"/>
      <c r="ELA155" s="7"/>
      <c r="ELB155" s="7"/>
      <c r="ELC155" s="7"/>
      <c r="ELD155" s="7"/>
      <c r="ELE155" s="7"/>
      <c r="ELF155" s="7"/>
      <c r="ELG155" s="7"/>
      <c r="ELH155" s="7"/>
      <c r="ELI155" s="7"/>
      <c r="ELJ155" s="7"/>
      <c r="ELK155" s="7"/>
      <c r="ELL155" s="7"/>
      <c r="ELM155" s="7"/>
      <c r="ELN155" s="7"/>
      <c r="ELO155" s="7"/>
      <c r="ELP155" s="7"/>
      <c r="ELQ155" s="7"/>
      <c r="ELR155" s="7"/>
      <c r="ELS155" s="7"/>
      <c r="ELT155" s="7"/>
      <c r="ELU155" s="7"/>
      <c r="ELV155" s="7"/>
      <c r="ELW155" s="7"/>
      <c r="ELX155" s="7"/>
      <c r="ELY155" s="7"/>
      <c r="ELZ155" s="7"/>
      <c r="EMA155" s="7"/>
      <c r="EMB155" s="7"/>
      <c r="EMC155" s="7"/>
      <c r="EMD155" s="7"/>
      <c r="EME155" s="7"/>
      <c r="EMF155" s="7"/>
      <c r="EMG155" s="7"/>
      <c r="EMH155" s="7"/>
      <c r="EMI155" s="7"/>
      <c r="EMJ155" s="7"/>
      <c r="EMK155" s="7"/>
      <c r="EML155" s="7"/>
      <c r="EMM155" s="7"/>
      <c r="EMN155" s="7"/>
      <c r="EMO155" s="7"/>
      <c r="EMP155" s="7"/>
      <c r="EMQ155" s="7"/>
      <c r="EMR155" s="7"/>
      <c r="EMS155" s="7"/>
      <c r="EMT155" s="7"/>
      <c r="EMU155" s="7"/>
      <c r="EMV155" s="7"/>
      <c r="EMW155" s="7"/>
      <c r="EMX155" s="7"/>
      <c r="EMY155" s="7"/>
      <c r="EMZ155" s="7"/>
      <c r="ENA155" s="7"/>
      <c r="ENB155" s="7"/>
      <c r="ENC155" s="7"/>
      <c r="END155" s="7"/>
      <c r="ENE155" s="7"/>
      <c r="ENF155" s="7"/>
      <c r="ENG155" s="7"/>
      <c r="ENH155" s="7"/>
      <c r="ENI155" s="7"/>
      <c r="ENJ155" s="7"/>
      <c r="ENK155" s="7"/>
      <c r="ENL155" s="7"/>
      <c r="ENM155" s="7"/>
      <c r="ENN155" s="7"/>
      <c r="ENO155" s="7"/>
      <c r="ENP155" s="7"/>
      <c r="ENQ155" s="7"/>
      <c r="ENR155" s="7"/>
      <c r="ENS155" s="7"/>
      <c r="ENT155" s="7"/>
      <c r="ENU155" s="7"/>
      <c r="ENV155" s="7"/>
      <c r="ENW155" s="7"/>
      <c r="ENX155" s="7"/>
      <c r="ENY155" s="7"/>
      <c r="ENZ155" s="7"/>
      <c r="EOA155" s="7"/>
      <c r="EOB155" s="7"/>
      <c r="EOC155" s="7"/>
      <c r="EOD155" s="7"/>
      <c r="EOE155" s="7"/>
      <c r="EOF155" s="7"/>
      <c r="EOG155" s="7"/>
      <c r="EOH155" s="7"/>
      <c r="EOI155" s="7"/>
      <c r="EOJ155" s="7"/>
      <c r="EOK155" s="7"/>
      <c r="EOL155" s="7"/>
      <c r="EOM155" s="7"/>
      <c r="EON155" s="7"/>
      <c r="EOO155" s="7"/>
      <c r="EOP155" s="7"/>
      <c r="EOQ155" s="7"/>
      <c r="EOR155" s="7"/>
      <c r="EOS155" s="7"/>
      <c r="EOT155" s="7"/>
      <c r="EOU155" s="7"/>
      <c r="EOV155" s="7"/>
      <c r="EOW155" s="7"/>
      <c r="EOX155" s="7"/>
      <c r="EOY155" s="7"/>
      <c r="EOZ155" s="7"/>
      <c r="EPA155" s="7"/>
      <c r="EPB155" s="7"/>
      <c r="EPC155" s="7"/>
      <c r="EPD155" s="7"/>
      <c r="EPE155" s="7"/>
      <c r="EPF155" s="7"/>
      <c r="EPG155" s="7"/>
      <c r="EPH155" s="7"/>
      <c r="EPI155" s="7"/>
      <c r="EPJ155" s="7"/>
      <c r="EPK155" s="7"/>
      <c r="EPL155" s="7"/>
      <c r="EPM155" s="7"/>
      <c r="EPN155" s="7"/>
      <c r="EPO155" s="7"/>
      <c r="EPP155" s="7"/>
      <c r="EPQ155" s="7"/>
      <c r="EPR155" s="7"/>
      <c r="EPS155" s="7"/>
      <c r="EPT155" s="7"/>
      <c r="EPU155" s="7"/>
      <c r="EPV155" s="7"/>
      <c r="EPW155" s="7"/>
      <c r="EPX155" s="7"/>
      <c r="EPY155" s="7"/>
      <c r="EPZ155" s="7"/>
      <c r="EQA155" s="7"/>
      <c r="EQB155" s="7"/>
      <c r="EQC155" s="7"/>
      <c r="EQD155" s="7"/>
      <c r="EQE155" s="7"/>
      <c r="EQF155" s="7"/>
      <c r="EQG155" s="7"/>
      <c r="EQH155" s="7"/>
      <c r="EQI155" s="7"/>
      <c r="EQJ155" s="7"/>
      <c r="EQK155" s="7"/>
      <c r="EQL155" s="7"/>
      <c r="EQM155" s="7"/>
      <c r="EQN155" s="7"/>
      <c r="EQO155" s="7"/>
      <c r="EQP155" s="7"/>
      <c r="EQQ155" s="7"/>
      <c r="EQR155" s="7"/>
      <c r="EQS155" s="7"/>
      <c r="EQT155" s="7"/>
      <c r="EQU155" s="7"/>
      <c r="EQV155" s="7"/>
      <c r="EQW155" s="7"/>
      <c r="EQX155" s="7"/>
      <c r="EQY155" s="7"/>
      <c r="EQZ155" s="7"/>
      <c r="ERA155" s="7"/>
      <c r="ERB155" s="7"/>
      <c r="ERC155" s="7"/>
      <c r="ERD155" s="7"/>
      <c r="ERE155" s="7"/>
      <c r="ERF155" s="7"/>
      <c r="ERG155" s="7"/>
      <c r="ERH155" s="7"/>
      <c r="ERI155" s="7"/>
      <c r="ERJ155" s="7"/>
      <c r="ERK155" s="7"/>
      <c r="ERL155" s="7"/>
      <c r="ERM155" s="7"/>
      <c r="ERN155" s="7"/>
      <c r="ERO155" s="7"/>
      <c r="ERP155" s="7"/>
      <c r="ERQ155" s="7"/>
      <c r="ERR155" s="7"/>
      <c r="ERS155" s="7"/>
      <c r="ERT155" s="7"/>
      <c r="ERU155" s="7"/>
      <c r="ERV155" s="7"/>
      <c r="ERW155" s="7"/>
      <c r="ERX155" s="7"/>
      <c r="ERY155" s="7"/>
      <c r="ERZ155" s="7"/>
      <c r="ESA155" s="7"/>
      <c r="ESB155" s="7"/>
      <c r="ESC155" s="7"/>
      <c r="ESD155" s="7"/>
      <c r="ESE155" s="7"/>
      <c r="ESF155" s="7"/>
      <c r="ESG155" s="7"/>
      <c r="ESH155" s="7"/>
      <c r="ESI155" s="7"/>
      <c r="ESJ155" s="7"/>
      <c r="ESK155" s="7"/>
      <c r="ESL155" s="7"/>
      <c r="ESM155" s="7"/>
      <c r="ESN155" s="7"/>
      <c r="ESO155" s="7"/>
      <c r="ESP155" s="7"/>
      <c r="ESQ155" s="7"/>
      <c r="ESR155" s="7"/>
      <c r="ESS155" s="7"/>
      <c r="EST155" s="7"/>
      <c r="ESU155" s="7"/>
      <c r="ESV155" s="7"/>
      <c r="ESW155" s="7"/>
      <c r="ESX155" s="7"/>
      <c r="ESY155" s="7"/>
      <c r="ESZ155" s="7"/>
      <c r="ETA155" s="7"/>
      <c r="ETB155" s="7"/>
      <c r="ETC155" s="7"/>
      <c r="ETD155" s="7"/>
      <c r="ETE155" s="7"/>
      <c r="ETF155" s="7"/>
      <c r="ETG155" s="7"/>
      <c r="ETH155" s="7"/>
      <c r="ETI155" s="7"/>
      <c r="ETJ155" s="7"/>
      <c r="ETK155" s="7"/>
      <c r="ETL155" s="7"/>
      <c r="ETM155" s="7"/>
      <c r="ETN155" s="7"/>
      <c r="ETO155" s="7"/>
      <c r="ETP155" s="7"/>
      <c r="ETQ155" s="7"/>
      <c r="ETR155" s="7"/>
      <c r="ETS155" s="7"/>
      <c r="ETT155" s="7"/>
      <c r="ETU155" s="7"/>
      <c r="ETV155" s="7"/>
      <c r="ETW155" s="7"/>
      <c r="ETX155" s="7"/>
      <c r="ETY155" s="7"/>
      <c r="ETZ155" s="7"/>
      <c r="EUA155" s="7"/>
      <c r="EUB155" s="7"/>
      <c r="EUC155" s="7"/>
      <c r="EUD155" s="7"/>
      <c r="EUE155" s="7"/>
      <c r="EUF155" s="7"/>
      <c r="EUG155" s="7"/>
      <c r="EUH155" s="7"/>
      <c r="EUI155" s="7"/>
      <c r="EUJ155" s="7"/>
      <c r="EUK155" s="7"/>
      <c r="EUL155" s="7"/>
      <c r="EUM155" s="7"/>
      <c r="EUN155" s="7"/>
      <c r="EUO155" s="7"/>
      <c r="EUP155" s="7"/>
      <c r="EUQ155" s="7"/>
      <c r="EUR155" s="7"/>
      <c r="EUS155" s="7"/>
      <c r="EUT155" s="7"/>
      <c r="EUU155" s="7"/>
      <c r="EUV155" s="7"/>
      <c r="EUW155" s="7"/>
      <c r="EUX155" s="7"/>
      <c r="EUY155" s="7"/>
      <c r="EUZ155" s="7"/>
      <c r="EVA155" s="7"/>
      <c r="EVB155" s="7"/>
      <c r="EVC155" s="7"/>
      <c r="EVD155" s="7"/>
      <c r="EVE155" s="7"/>
      <c r="EVF155" s="7"/>
      <c r="EVG155" s="7"/>
      <c r="EVH155" s="7"/>
      <c r="EVI155" s="7"/>
      <c r="EVJ155" s="7"/>
      <c r="EVK155" s="7"/>
      <c r="EVL155" s="7"/>
      <c r="EVM155" s="7"/>
      <c r="EVN155" s="7"/>
      <c r="EVO155" s="7"/>
      <c r="EVP155" s="7"/>
      <c r="EVQ155" s="7"/>
      <c r="EVR155" s="7"/>
      <c r="EVS155" s="7"/>
      <c r="EVT155" s="7"/>
      <c r="EVU155" s="7"/>
      <c r="EVV155" s="7"/>
      <c r="EVW155" s="7"/>
      <c r="EVX155" s="7"/>
      <c r="EVY155" s="7"/>
      <c r="EVZ155" s="7"/>
      <c r="EWA155" s="7"/>
      <c r="EWB155" s="7"/>
      <c r="EWC155" s="7"/>
      <c r="EWD155" s="7"/>
      <c r="EWE155" s="7"/>
      <c r="EWF155" s="7"/>
      <c r="EWG155" s="7"/>
      <c r="EWH155" s="7"/>
      <c r="EWI155" s="7"/>
      <c r="EWJ155" s="7"/>
      <c r="EWK155" s="7"/>
      <c r="EWL155" s="7"/>
      <c r="EWM155" s="7"/>
      <c r="EWN155" s="7"/>
      <c r="EWO155" s="7"/>
      <c r="EWP155" s="7"/>
      <c r="EWQ155" s="7"/>
      <c r="EWR155" s="7"/>
      <c r="EWS155" s="7"/>
      <c r="EWT155" s="7"/>
      <c r="EWU155" s="7"/>
      <c r="EWV155" s="7"/>
      <c r="EWW155" s="7"/>
      <c r="EWX155" s="7"/>
      <c r="EWY155" s="7"/>
      <c r="EWZ155" s="7"/>
      <c r="EXA155" s="7"/>
      <c r="EXB155" s="7"/>
      <c r="EXC155" s="7"/>
      <c r="EXD155" s="7"/>
      <c r="EXE155" s="7"/>
      <c r="EXF155" s="7"/>
      <c r="EXG155" s="7"/>
      <c r="EXH155" s="7"/>
      <c r="EXI155" s="7"/>
      <c r="EXJ155" s="7"/>
      <c r="EXK155" s="7"/>
      <c r="EXL155" s="7"/>
      <c r="EXM155" s="7"/>
      <c r="EXN155" s="7"/>
      <c r="EXO155" s="7"/>
      <c r="EXP155" s="7"/>
      <c r="EXQ155" s="7"/>
      <c r="EXR155" s="7"/>
      <c r="EXS155" s="7"/>
      <c r="EXT155" s="7"/>
      <c r="EXU155" s="7"/>
      <c r="EXV155" s="7"/>
      <c r="EXW155" s="7"/>
      <c r="EXX155" s="7"/>
      <c r="EXY155" s="7"/>
      <c r="EXZ155" s="7"/>
      <c r="EYA155" s="7"/>
      <c r="EYB155" s="7"/>
      <c r="EYC155" s="7"/>
      <c r="EYD155" s="7"/>
      <c r="EYE155" s="7"/>
      <c r="EYF155" s="7"/>
      <c r="EYG155" s="7"/>
      <c r="EYH155" s="7"/>
      <c r="EYI155" s="7"/>
      <c r="EYJ155" s="7"/>
      <c r="EYK155" s="7"/>
      <c r="EYL155" s="7"/>
      <c r="EYM155" s="7"/>
      <c r="EYN155" s="7"/>
      <c r="EYO155" s="7"/>
      <c r="EYP155" s="7"/>
      <c r="EYQ155" s="7"/>
      <c r="EYR155" s="7"/>
      <c r="EYS155" s="7"/>
      <c r="EYT155" s="7"/>
      <c r="EYU155" s="7"/>
      <c r="EYV155" s="7"/>
      <c r="EYW155" s="7"/>
      <c r="EYX155" s="7"/>
      <c r="EYY155" s="7"/>
      <c r="EYZ155" s="7"/>
      <c r="EZA155" s="7"/>
      <c r="EZB155" s="7"/>
      <c r="EZC155" s="7"/>
      <c r="EZD155" s="7"/>
      <c r="EZE155" s="7"/>
      <c r="EZF155" s="7"/>
      <c r="EZG155" s="7"/>
      <c r="EZH155" s="7"/>
      <c r="EZI155" s="7"/>
      <c r="EZJ155" s="7"/>
      <c r="EZK155" s="7"/>
      <c r="EZL155" s="7"/>
      <c r="EZM155" s="7"/>
      <c r="EZN155" s="7"/>
      <c r="EZO155" s="7"/>
      <c r="EZP155" s="7"/>
      <c r="EZQ155" s="7"/>
      <c r="EZR155" s="7"/>
      <c r="EZS155" s="7"/>
      <c r="EZT155" s="7"/>
      <c r="EZU155" s="7"/>
      <c r="EZV155" s="7"/>
      <c r="EZW155" s="7"/>
      <c r="EZX155" s="7"/>
      <c r="EZY155" s="7"/>
      <c r="EZZ155" s="7"/>
      <c r="FAA155" s="7"/>
      <c r="FAB155" s="7"/>
      <c r="FAC155" s="7"/>
      <c r="FAD155" s="7"/>
      <c r="FAE155" s="7"/>
      <c r="FAF155" s="7"/>
      <c r="FAG155" s="7"/>
      <c r="FAH155" s="7"/>
      <c r="FAI155" s="7"/>
      <c r="FAJ155" s="7"/>
      <c r="FAK155" s="7"/>
      <c r="FAL155" s="7"/>
      <c r="FAM155" s="7"/>
      <c r="FAN155" s="7"/>
      <c r="FAO155" s="7"/>
      <c r="FAP155" s="7"/>
      <c r="FAQ155" s="7"/>
      <c r="FAR155" s="7"/>
      <c r="FAS155" s="7"/>
      <c r="FAT155" s="7"/>
      <c r="FAU155" s="7"/>
      <c r="FAV155" s="7"/>
      <c r="FAW155" s="7"/>
      <c r="FAX155" s="7"/>
      <c r="FAY155" s="7"/>
      <c r="FAZ155" s="7"/>
      <c r="FBA155" s="7"/>
      <c r="FBB155" s="7"/>
      <c r="FBC155" s="7"/>
      <c r="FBD155" s="7"/>
      <c r="FBE155" s="7"/>
      <c r="FBF155" s="7"/>
      <c r="FBG155" s="7"/>
      <c r="FBH155" s="7"/>
      <c r="FBI155" s="7"/>
      <c r="FBJ155" s="7"/>
      <c r="FBK155" s="7"/>
      <c r="FBL155" s="7"/>
      <c r="FBM155" s="7"/>
      <c r="FBN155" s="7"/>
      <c r="FBO155" s="7"/>
      <c r="FBP155" s="7"/>
      <c r="FBQ155" s="7"/>
      <c r="FBR155" s="7"/>
      <c r="FBS155" s="7"/>
      <c r="FBT155" s="7"/>
      <c r="FBU155" s="7"/>
      <c r="FBV155" s="7"/>
      <c r="FBW155" s="7"/>
      <c r="FBX155" s="7"/>
      <c r="FBY155" s="7"/>
      <c r="FBZ155" s="7"/>
      <c r="FCA155" s="7"/>
      <c r="FCB155" s="7"/>
      <c r="FCC155" s="7"/>
      <c r="FCD155" s="7"/>
      <c r="FCE155" s="7"/>
      <c r="FCF155" s="7"/>
      <c r="FCG155" s="7"/>
      <c r="FCH155" s="7"/>
      <c r="FCI155" s="7"/>
      <c r="FCJ155" s="7"/>
      <c r="FCK155" s="7"/>
      <c r="FCL155" s="7"/>
      <c r="FCM155" s="7"/>
      <c r="FCN155" s="7"/>
      <c r="FCO155" s="7"/>
      <c r="FCP155" s="7"/>
      <c r="FCQ155" s="7"/>
      <c r="FCR155" s="7"/>
      <c r="FCS155" s="7"/>
      <c r="FCT155" s="7"/>
      <c r="FCU155" s="7"/>
      <c r="FCV155" s="7"/>
      <c r="FCW155" s="7"/>
      <c r="FCX155" s="7"/>
      <c r="FCY155" s="7"/>
      <c r="FCZ155" s="7"/>
      <c r="FDA155" s="7"/>
      <c r="FDB155" s="7"/>
      <c r="FDC155" s="7"/>
      <c r="FDD155" s="7"/>
      <c r="FDE155" s="7"/>
      <c r="FDF155" s="7"/>
      <c r="FDG155" s="7"/>
      <c r="FDH155" s="7"/>
      <c r="FDI155" s="7"/>
      <c r="FDJ155" s="7"/>
      <c r="FDK155" s="7"/>
      <c r="FDL155" s="7"/>
      <c r="FDM155" s="7"/>
      <c r="FDN155" s="7"/>
      <c r="FDO155" s="7"/>
      <c r="FDP155" s="7"/>
      <c r="FDQ155" s="7"/>
      <c r="FDR155" s="7"/>
      <c r="FDS155" s="7"/>
      <c r="FDT155" s="7"/>
      <c r="FDU155" s="7"/>
      <c r="FDV155" s="7"/>
      <c r="FDW155" s="7"/>
      <c r="FDX155" s="7"/>
      <c r="FDY155" s="7"/>
      <c r="FDZ155" s="7"/>
      <c r="FEA155" s="7"/>
      <c r="FEB155" s="7"/>
      <c r="FEC155" s="7"/>
      <c r="FED155" s="7"/>
      <c r="FEE155" s="7"/>
      <c r="FEF155" s="7"/>
      <c r="FEG155" s="7"/>
      <c r="FEH155" s="7"/>
      <c r="FEI155" s="7"/>
      <c r="FEJ155" s="7"/>
      <c r="FEK155" s="7"/>
      <c r="FEL155" s="7"/>
      <c r="FEM155" s="7"/>
      <c r="FEN155" s="7"/>
      <c r="FEO155" s="7"/>
      <c r="FEP155" s="7"/>
      <c r="FEQ155" s="7"/>
      <c r="FER155" s="7"/>
      <c r="FES155" s="7"/>
      <c r="FET155" s="7"/>
      <c r="FEU155" s="7"/>
      <c r="FEV155" s="7"/>
      <c r="FEW155" s="7"/>
      <c r="FEX155" s="7"/>
      <c r="FEY155" s="7"/>
      <c r="FEZ155" s="7"/>
      <c r="FFA155" s="7"/>
      <c r="FFB155" s="7"/>
      <c r="FFC155" s="7"/>
      <c r="FFD155" s="7"/>
      <c r="FFE155" s="7"/>
      <c r="FFF155" s="7"/>
      <c r="FFG155" s="7"/>
      <c r="FFH155" s="7"/>
      <c r="FFI155" s="7"/>
      <c r="FFJ155" s="7"/>
      <c r="FFK155" s="7"/>
      <c r="FFL155" s="7"/>
      <c r="FFM155" s="7"/>
      <c r="FFN155" s="7"/>
      <c r="FFO155" s="7"/>
      <c r="FFP155" s="7"/>
      <c r="FFQ155" s="7"/>
      <c r="FFR155" s="7"/>
      <c r="FFS155" s="7"/>
      <c r="FFT155" s="7"/>
      <c r="FFU155" s="7"/>
      <c r="FFV155" s="7"/>
      <c r="FFW155" s="7"/>
      <c r="FFX155" s="7"/>
      <c r="FFY155" s="7"/>
      <c r="FFZ155" s="7"/>
      <c r="FGA155" s="7"/>
      <c r="FGB155" s="7"/>
      <c r="FGC155" s="7"/>
      <c r="FGD155" s="7"/>
      <c r="FGE155" s="7"/>
      <c r="FGF155" s="7"/>
      <c r="FGG155" s="7"/>
      <c r="FGH155" s="7"/>
      <c r="FGI155" s="7"/>
      <c r="FGJ155" s="7"/>
      <c r="FGK155" s="7"/>
      <c r="FGL155" s="7"/>
      <c r="FGM155" s="7"/>
      <c r="FGN155" s="7"/>
      <c r="FGO155" s="7"/>
      <c r="FGP155" s="7"/>
      <c r="FGQ155" s="7"/>
      <c r="FGR155" s="7"/>
      <c r="FGS155" s="7"/>
      <c r="FGT155" s="7"/>
      <c r="FGU155" s="7"/>
      <c r="FGV155" s="7"/>
      <c r="FGW155" s="7"/>
      <c r="FGX155" s="7"/>
      <c r="FGY155" s="7"/>
      <c r="FGZ155" s="7"/>
      <c r="FHA155" s="7"/>
      <c r="FHB155" s="7"/>
      <c r="FHC155" s="7"/>
      <c r="FHD155" s="7"/>
      <c r="FHE155" s="7"/>
      <c r="FHF155" s="7"/>
      <c r="FHG155" s="7"/>
      <c r="FHH155" s="7"/>
      <c r="FHI155" s="7"/>
      <c r="FHJ155" s="7"/>
      <c r="FHK155" s="7"/>
      <c r="FHL155" s="7"/>
      <c r="FHM155" s="7"/>
      <c r="FHN155" s="7"/>
      <c r="FHO155" s="7"/>
      <c r="FHP155" s="7"/>
      <c r="FHQ155" s="7"/>
      <c r="FHR155" s="7"/>
      <c r="FHS155" s="7"/>
      <c r="FHT155" s="7"/>
      <c r="FHU155" s="7"/>
      <c r="FHV155" s="7"/>
      <c r="FHW155" s="7"/>
      <c r="FHX155" s="7"/>
      <c r="FHY155" s="7"/>
      <c r="FHZ155" s="7"/>
      <c r="FIA155" s="7"/>
      <c r="FIB155" s="7"/>
      <c r="FIC155" s="7"/>
      <c r="FID155" s="7"/>
      <c r="FIE155" s="7"/>
      <c r="FIF155" s="7"/>
      <c r="FIG155" s="7"/>
      <c r="FIH155" s="7"/>
      <c r="FII155" s="7"/>
      <c r="FIJ155" s="7"/>
      <c r="FIK155" s="7"/>
      <c r="FIL155" s="7"/>
      <c r="FIM155" s="7"/>
      <c r="FIN155" s="7"/>
      <c r="FIO155" s="7"/>
      <c r="FIP155" s="7"/>
      <c r="FIQ155" s="7"/>
      <c r="FIR155" s="7"/>
      <c r="FIS155" s="7"/>
      <c r="FIT155" s="7"/>
      <c r="FIU155" s="7"/>
      <c r="FIV155" s="7"/>
      <c r="FIW155" s="7"/>
      <c r="FIX155" s="7"/>
      <c r="FIY155" s="7"/>
      <c r="FIZ155" s="7"/>
      <c r="FJA155" s="7"/>
      <c r="FJB155" s="7"/>
      <c r="FJC155" s="7"/>
      <c r="FJD155" s="7"/>
      <c r="FJE155" s="7"/>
      <c r="FJF155" s="7"/>
      <c r="FJG155" s="7"/>
      <c r="FJH155" s="7"/>
      <c r="FJI155" s="7"/>
      <c r="FJJ155" s="7"/>
      <c r="FJK155" s="7"/>
      <c r="FJL155" s="7"/>
      <c r="FJM155" s="7"/>
      <c r="FJN155" s="7"/>
      <c r="FJO155" s="7"/>
      <c r="FJP155" s="7"/>
      <c r="FJQ155" s="7"/>
      <c r="FJR155" s="7"/>
      <c r="FJS155" s="7"/>
      <c r="FJT155" s="7"/>
      <c r="FJU155" s="7"/>
      <c r="FJV155" s="7"/>
      <c r="FJW155" s="7"/>
      <c r="FJX155" s="7"/>
      <c r="FJY155" s="7"/>
      <c r="FJZ155" s="7"/>
      <c r="FKA155" s="7"/>
      <c r="FKB155" s="7"/>
      <c r="FKC155" s="7"/>
      <c r="FKD155" s="7"/>
      <c r="FKE155" s="7"/>
      <c r="FKF155" s="7"/>
      <c r="FKG155" s="7"/>
      <c r="FKH155" s="7"/>
      <c r="FKI155" s="7"/>
      <c r="FKJ155" s="7"/>
      <c r="FKK155" s="7"/>
      <c r="FKL155" s="7"/>
      <c r="FKM155" s="7"/>
      <c r="FKN155" s="7"/>
      <c r="FKO155" s="7"/>
      <c r="FKP155" s="7"/>
      <c r="FKQ155" s="7"/>
      <c r="FKR155" s="7"/>
      <c r="FKS155" s="7"/>
      <c r="FKT155" s="7"/>
      <c r="FKU155" s="7"/>
      <c r="FKV155" s="7"/>
      <c r="FKW155" s="7"/>
      <c r="FKX155" s="7"/>
      <c r="FKY155" s="7"/>
      <c r="FKZ155" s="7"/>
      <c r="FLA155" s="7"/>
      <c r="FLB155" s="7"/>
      <c r="FLC155" s="7"/>
      <c r="FLD155" s="7"/>
      <c r="FLE155" s="7"/>
      <c r="FLF155" s="7"/>
      <c r="FLG155" s="7"/>
      <c r="FLH155" s="7"/>
      <c r="FLI155" s="7"/>
      <c r="FLJ155" s="7"/>
      <c r="FLK155" s="7"/>
      <c r="FLL155" s="7"/>
      <c r="FLM155" s="7"/>
      <c r="FLN155" s="7"/>
      <c r="FLO155" s="7"/>
      <c r="FLP155" s="7"/>
      <c r="FLQ155" s="7"/>
      <c r="FLR155" s="7"/>
      <c r="FLS155" s="7"/>
      <c r="FLT155" s="7"/>
      <c r="FLU155" s="7"/>
      <c r="FLV155" s="7"/>
      <c r="FLW155" s="7"/>
      <c r="FLX155" s="7"/>
      <c r="FLY155" s="7"/>
      <c r="FLZ155" s="7"/>
      <c r="FMA155" s="7"/>
      <c r="FMB155" s="7"/>
      <c r="FMC155" s="7"/>
      <c r="FMD155" s="7"/>
      <c r="FME155" s="7"/>
      <c r="FMF155" s="7"/>
      <c r="FMG155" s="7"/>
      <c r="FMH155" s="7"/>
      <c r="FMI155" s="7"/>
      <c r="FMJ155" s="7"/>
      <c r="FMK155" s="7"/>
      <c r="FML155" s="7"/>
      <c r="FMM155" s="7"/>
      <c r="FMN155" s="7"/>
      <c r="FMO155" s="7"/>
      <c r="FMP155" s="7"/>
      <c r="FMQ155" s="7"/>
      <c r="FMR155" s="7"/>
      <c r="FMS155" s="7"/>
      <c r="FMT155" s="7"/>
      <c r="FMU155" s="7"/>
      <c r="FMV155" s="7"/>
      <c r="FMW155" s="7"/>
      <c r="FMX155" s="7"/>
      <c r="FMY155" s="7"/>
      <c r="FMZ155" s="7"/>
      <c r="FNA155" s="7"/>
      <c r="FNB155" s="7"/>
      <c r="FNC155" s="7"/>
      <c r="FND155" s="7"/>
      <c r="FNE155" s="7"/>
      <c r="FNF155" s="7"/>
      <c r="FNG155" s="7"/>
      <c r="FNH155" s="7"/>
      <c r="FNI155" s="7"/>
      <c r="FNJ155" s="7"/>
      <c r="FNK155" s="7"/>
      <c r="FNL155" s="7"/>
      <c r="FNM155" s="7"/>
      <c r="FNN155" s="7"/>
      <c r="FNO155" s="7"/>
      <c r="FNP155" s="7"/>
      <c r="FNQ155" s="7"/>
      <c r="FNR155" s="7"/>
      <c r="FNS155" s="7"/>
      <c r="FNT155" s="7"/>
      <c r="FNU155" s="7"/>
      <c r="FNV155" s="7"/>
      <c r="FNW155" s="7"/>
      <c r="FNX155" s="7"/>
      <c r="FNY155" s="7"/>
      <c r="FNZ155" s="7"/>
      <c r="FOA155" s="7"/>
      <c r="FOB155" s="7"/>
      <c r="FOC155" s="7"/>
      <c r="FOD155" s="7"/>
      <c r="FOE155" s="7"/>
      <c r="FOF155" s="7"/>
      <c r="FOG155" s="7"/>
      <c r="FOH155" s="7"/>
      <c r="FOI155" s="7"/>
      <c r="FOJ155" s="7"/>
      <c r="FOK155" s="7"/>
      <c r="FOL155" s="7"/>
      <c r="FOM155" s="7"/>
      <c r="FON155" s="7"/>
      <c r="FOO155" s="7"/>
      <c r="FOP155" s="7"/>
      <c r="FOQ155" s="7"/>
      <c r="FOR155" s="7"/>
      <c r="FOS155" s="7"/>
      <c r="FOT155" s="7"/>
      <c r="FOU155" s="7"/>
      <c r="FOV155" s="7"/>
      <c r="FOW155" s="7"/>
      <c r="FOX155" s="7"/>
      <c r="FOY155" s="7"/>
      <c r="FOZ155" s="7"/>
      <c r="FPA155" s="7"/>
      <c r="FPB155" s="7"/>
      <c r="FPC155" s="7"/>
      <c r="FPD155" s="7"/>
      <c r="FPE155" s="7"/>
      <c r="FPF155" s="7"/>
      <c r="FPG155" s="7"/>
      <c r="FPH155" s="7"/>
      <c r="FPI155" s="7"/>
      <c r="FPJ155" s="7"/>
      <c r="FPK155" s="7"/>
      <c r="FPL155" s="7"/>
      <c r="FPM155" s="7"/>
      <c r="FPN155" s="7"/>
      <c r="FPO155" s="7"/>
      <c r="FPP155" s="7"/>
      <c r="FPQ155" s="7"/>
      <c r="FPR155" s="7"/>
      <c r="FPS155" s="7"/>
      <c r="FPT155" s="7"/>
      <c r="FPU155" s="7"/>
      <c r="FPV155" s="7"/>
      <c r="FPW155" s="7"/>
      <c r="FPX155" s="7"/>
      <c r="FPY155" s="7"/>
      <c r="FPZ155" s="7"/>
      <c r="FQA155" s="7"/>
      <c r="FQB155" s="7"/>
      <c r="FQC155" s="7"/>
      <c r="FQD155" s="7"/>
      <c r="FQE155" s="7"/>
      <c r="FQF155" s="7"/>
      <c r="FQG155" s="7"/>
      <c r="FQH155" s="7"/>
      <c r="FQI155" s="7"/>
      <c r="FQJ155" s="7"/>
      <c r="FQK155" s="7"/>
      <c r="FQL155" s="7"/>
      <c r="FQM155" s="7"/>
      <c r="FQN155" s="7"/>
      <c r="FQO155" s="7"/>
      <c r="FQP155" s="7"/>
      <c r="FQQ155" s="7"/>
      <c r="FQR155" s="7"/>
      <c r="FQS155" s="7"/>
      <c r="FQT155" s="7"/>
      <c r="FQU155" s="7"/>
      <c r="FQV155" s="7"/>
      <c r="FQW155" s="7"/>
      <c r="FQX155" s="7"/>
      <c r="FQY155" s="7"/>
      <c r="FQZ155" s="7"/>
      <c r="FRA155" s="7"/>
      <c r="FRB155" s="7"/>
      <c r="FRC155" s="7"/>
      <c r="FRD155" s="7"/>
      <c r="FRE155" s="7"/>
      <c r="FRF155" s="7"/>
      <c r="FRG155" s="7"/>
      <c r="FRH155" s="7"/>
      <c r="FRI155" s="7"/>
      <c r="FRJ155" s="7"/>
      <c r="FRK155" s="7"/>
      <c r="FRL155" s="7"/>
      <c r="FRM155" s="7"/>
      <c r="FRN155" s="7"/>
      <c r="FRO155" s="7"/>
      <c r="FRP155" s="7"/>
      <c r="FRQ155" s="7"/>
      <c r="FRR155" s="7"/>
      <c r="FRS155" s="7"/>
      <c r="FRT155" s="7"/>
      <c r="FRU155" s="7"/>
      <c r="FRV155" s="7"/>
      <c r="FRW155" s="7"/>
      <c r="FRX155" s="7"/>
      <c r="FRY155" s="7"/>
      <c r="FRZ155" s="7"/>
      <c r="FSA155" s="7"/>
      <c r="FSB155" s="7"/>
      <c r="FSC155" s="7"/>
      <c r="FSD155" s="7"/>
      <c r="FSE155" s="7"/>
      <c r="FSF155" s="7"/>
      <c r="FSG155" s="7"/>
      <c r="FSH155" s="7"/>
      <c r="FSI155" s="7"/>
      <c r="FSJ155" s="7"/>
      <c r="FSK155" s="7"/>
      <c r="FSL155" s="7"/>
      <c r="FSM155" s="7"/>
      <c r="FSN155" s="7"/>
      <c r="FSO155" s="7"/>
      <c r="FSP155" s="7"/>
      <c r="FSQ155" s="7"/>
      <c r="FSR155" s="7"/>
      <c r="FSS155" s="7"/>
      <c r="FST155" s="7"/>
      <c r="FSU155" s="7"/>
      <c r="FSV155" s="7"/>
      <c r="FSW155" s="7"/>
      <c r="FSX155" s="7"/>
      <c r="FSY155" s="7"/>
      <c r="FSZ155" s="7"/>
      <c r="FTA155" s="7"/>
      <c r="FTB155" s="7"/>
      <c r="FTC155" s="7"/>
      <c r="FTD155" s="7"/>
      <c r="FTE155" s="7"/>
      <c r="FTF155" s="7"/>
      <c r="FTG155" s="7"/>
      <c r="FTH155" s="7"/>
      <c r="FTI155" s="7"/>
      <c r="FTJ155" s="7"/>
      <c r="FTK155" s="7"/>
      <c r="FTL155" s="7"/>
      <c r="FTM155" s="7"/>
      <c r="FTN155" s="7"/>
      <c r="FTO155" s="7"/>
      <c r="FTP155" s="7"/>
      <c r="FTQ155" s="7"/>
      <c r="FTR155" s="7"/>
      <c r="FTS155" s="7"/>
      <c r="FTT155" s="7"/>
      <c r="FTU155" s="7"/>
      <c r="FTV155" s="7"/>
      <c r="FTW155" s="7"/>
      <c r="FTX155" s="7"/>
      <c r="FTY155" s="7"/>
      <c r="FTZ155" s="7"/>
      <c r="FUA155" s="7"/>
      <c r="FUB155" s="7"/>
      <c r="FUC155" s="7"/>
      <c r="FUD155" s="7"/>
      <c r="FUE155" s="7"/>
      <c r="FUF155" s="7"/>
      <c r="FUG155" s="7"/>
      <c r="FUH155" s="7"/>
      <c r="FUI155" s="7"/>
      <c r="FUJ155" s="7"/>
      <c r="FUK155" s="7"/>
      <c r="FUL155" s="7"/>
      <c r="FUM155" s="7"/>
      <c r="FUN155" s="7"/>
      <c r="FUO155" s="7"/>
      <c r="FUP155" s="7"/>
      <c r="FUQ155" s="7"/>
      <c r="FUR155" s="7"/>
      <c r="FUS155" s="7"/>
      <c r="FUT155" s="7"/>
      <c r="FUU155" s="7"/>
      <c r="FUV155" s="7"/>
      <c r="FUW155" s="7"/>
      <c r="FUX155" s="7"/>
      <c r="FUY155" s="7"/>
      <c r="FUZ155" s="7"/>
      <c r="FVA155" s="7"/>
      <c r="FVB155" s="7"/>
      <c r="FVC155" s="7"/>
      <c r="FVD155" s="7"/>
      <c r="FVE155" s="7"/>
      <c r="FVF155" s="7"/>
      <c r="FVG155" s="7"/>
      <c r="FVH155" s="7"/>
      <c r="FVI155" s="7"/>
      <c r="FVJ155" s="7"/>
      <c r="FVK155" s="7"/>
      <c r="FVL155" s="7"/>
      <c r="FVM155" s="7"/>
      <c r="FVN155" s="7"/>
      <c r="FVO155" s="7"/>
      <c r="FVP155" s="7"/>
      <c r="FVQ155" s="7"/>
      <c r="FVR155" s="7"/>
      <c r="FVS155" s="7"/>
      <c r="FVT155" s="7"/>
      <c r="FVU155" s="7"/>
      <c r="FVV155" s="7"/>
      <c r="FVW155" s="7"/>
      <c r="FVX155" s="7"/>
      <c r="FVY155" s="7"/>
      <c r="FVZ155" s="7"/>
      <c r="FWA155" s="7"/>
      <c r="FWB155" s="7"/>
      <c r="FWC155" s="7"/>
      <c r="FWD155" s="7"/>
      <c r="FWE155" s="7"/>
      <c r="FWF155" s="7"/>
      <c r="FWG155" s="7"/>
      <c r="FWH155" s="7"/>
      <c r="FWI155" s="7"/>
      <c r="FWJ155" s="7"/>
      <c r="FWK155" s="7"/>
      <c r="FWL155" s="7"/>
      <c r="FWM155" s="7"/>
      <c r="FWN155" s="7"/>
      <c r="FWO155" s="7"/>
      <c r="FWP155" s="7"/>
      <c r="FWQ155" s="7"/>
      <c r="FWR155" s="7"/>
      <c r="FWS155" s="7"/>
      <c r="FWT155" s="7"/>
      <c r="FWU155" s="7"/>
      <c r="FWV155" s="7"/>
      <c r="FWW155" s="7"/>
      <c r="FWX155" s="7"/>
      <c r="FWY155" s="7"/>
      <c r="FWZ155" s="7"/>
      <c r="FXA155" s="7"/>
      <c r="FXB155" s="7"/>
      <c r="FXC155" s="7"/>
      <c r="FXD155" s="7"/>
      <c r="FXE155" s="7"/>
      <c r="FXF155" s="7"/>
      <c r="FXG155" s="7"/>
      <c r="FXH155" s="7"/>
      <c r="FXI155" s="7"/>
      <c r="FXJ155" s="7"/>
      <c r="FXK155" s="7"/>
      <c r="FXL155" s="7"/>
      <c r="FXM155" s="7"/>
      <c r="FXN155" s="7"/>
      <c r="FXO155" s="7"/>
      <c r="FXP155" s="7"/>
      <c r="FXQ155" s="7"/>
      <c r="FXR155" s="7"/>
      <c r="FXS155" s="7"/>
      <c r="FXT155" s="7"/>
      <c r="FXU155" s="7"/>
      <c r="FXV155" s="7"/>
      <c r="FXW155" s="7"/>
      <c r="FXX155" s="7"/>
      <c r="FXY155" s="7"/>
      <c r="FXZ155" s="7"/>
      <c r="FYA155" s="7"/>
      <c r="FYB155" s="7"/>
      <c r="FYC155" s="7"/>
      <c r="FYD155" s="7"/>
      <c r="FYE155" s="7"/>
      <c r="FYF155" s="7"/>
      <c r="FYG155" s="7"/>
      <c r="FYH155" s="7"/>
      <c r="FYI155" s="7"/>
      <c r="FYJ155" s="7"/>
      <c r="FYK155" s="7"/>
      <c r="FYL155" s="7"/>
      <c r="FYM155" s="7"/>
      <c r="FYN155" s="7"/>
      <c r="FYO155" s="7"/>
      <c r="FYP155" s="7"/>
      <c r="FYQ155" s="7"/>
      <c r="FYR155" s="7"/>
      <c r="FYS155" s="7"/>
      <c r="FYT155" s="7"/>
      <c r="FYU155" s="7"/>
      <c r="FYV155" s="7"/>
      <c r="FYW155" s="7"/>
      <c r="FYX155" s="7"/>
      <c r="FYY155" s="7"/>
      <c r="FYZ155" s="7"/>
      <c r="FZA155" s="7"/>
      <c r="FZB155" s="7"/>
      <c r="FZC155" s="7"/>
      <c r="FZD155" s="7"/>
      <c r="FZE155" s="7"/>
      <c r="FZF155" s="7"/>
      <c r="FZG155" s="7"/>
      <c r="FZH155" s="7"/>
      <c r="FZI155" s="7"/>
      <c r="FZJ155" s="7"/>
      <c r="FZK155" s="7"/>
      <c r="FZL155" s="7"/>
      <c r="FZM155" s="7"/>
      <c r="FZN155" s="7"/>
      <c r="FZO155" s="7"/>
      <c r="FZP155" s="7"/>
      <c r="FZQ155" s="7"/>
      <c r="FZR155" s="7"/>
      <c r="FZS155" s="7"/>
      <c r="FZT155" s="7"/>
      <c r="FZU155" s="7"/>
      <c r="FZV155" s="7"/>
      <c r="FZW155" s="7"/>
      <c r="FZX155" s="7"/>
      <c r="FZY155" s="7"/>
      <c r="FZZ155" s="7"/>
      <c r="GAA155" s="7"/>
      <c r="GAB155" s="7"/>
      <c r="GAC155" s="7"/>
      <c r="GAD155" s="7"/>
      <c r="GAE155" s="7"/>
      <c r="GAF155" s="7"/>
      <c r="GAG155" s="7"/>
      <c r="GAH155" s="7"/>
      <c r="GAI155" s="7"/>
      <c r="GAJ155" s="7"/>
      <c r="GAK155" s="7"/>
      <c r="GAL155" s="7"/>
      <c r="GAM155" s="7"/>
      <c r="GAN155" s="7"/>
      <c r="GAO155" s="7"/>
      <c r="GAP155" s="7"/>
      <c r="GAQ155" s="7"/>
      <c r="GAR155" s="7"/>
      <c r="GAS155" s="7"/>
      <c r="GAT155" s="7"/>
      <c r="GAU155" s="7"/>
      <c r="GAV155" s="7"/>
      <c r="GAW155" s="7"/>
      <c r="GAX155" s="7"/>
      <c r="GAY155" s="7"/>
      <c r="GAZ155" s="7"/>
      <c r="GBA155" s="7"/>
      <c r="GBB155" s="7"/>
      <c r="GBC155" s="7"/>
      <c r="GBD155" s="7"/>
      <c r="GBE155" s="7"/>
      <c r="GBF155" s="7"/>
      <c r="GBG155" s="7"/>
      <c r="GBH155" s="7"/>
      <c r="GBI155" s="7"/>
      <c r="GBJ155" s="7"/>
      <c r="GBK155" s="7"/>
      <c r="GBL155" s="7"/>
      <c r="GBM155" s="7"/>
      <c r="GBN155" s="7"/>
      <c r="GBO155" s="7"/>
      <c r="GBP155" s="7"/>
      <c r="GBQ155" s="7"/>
      <c r="GBR155" s="7"/>
      <c r="GBS155" s="7"/>
      <c r="GBT155" s="7"/>
      <c r="GBU155" s="7"/>
      <c r="GBV155" s="7"/>
      <c r="GBW155" s="7"/>
      <c r="GBX155" s="7"/>
      <c r="GBY155" s="7"/>
      <c r="GBZ155" s="7"/>
      <c r="GCA155" s="7"/>
      <c r="GCB155" s="7"/>
      <c r="GCC155" s="7"/>
      <c r="GCD155" s="7"/>
      <c r="GCE155" s="7"/>
      <c r="GCF155" s="7"/>
      <c r="GCG155" s="7"/>
      <c r="GCH155" s="7"/>
      <c r="GCI155" s="7"/>
      <c r="GCJ155" s="7"/>
      <c r="GCK155" s="7"/>
      <c r="GCL155" s="7"/>
      <c r="GCM155" s="7"/>
      <c r="GCN155" s="7"/>
      <c r="GCO155" s="7"/>
      <c r="GCP155" s="7"/>
      <c r="GCQ155" s="7"/>
      <c r="GCR155" s="7"/>
      <c r="GCS155" s="7"/>
      <c r="GCT155" s="7"/>
      <c r="GCU155" s="7"/>
      <c r="GCV155" s="7"/>
      <c r="GCW155" s="7"/>
      <c r="GCX155" s="7"/>
      <c r="GCY155" s="7"/>
      <c r="GCZ155" s="7"/>
      <c r="GDA155" s="7"/>
      <c r="GDB155" s="7"/>
      <c r="GDC155" s="7"/>
      <c r="GDD155" s="7"/>
      <c r="GDE155" s="7"/>
      <c r="GDF155" s="7"/>
      <c r="GDG155" s="7"/>
      <c r="GDH155" s="7"/>
      <c r="GDI155" s="7"/>
      <c r="GDJ155" s="7"/>
      <c r="GDK155" s="7"/>
      <c r="GDL155" s="7"/>
      <c r="GDM155" s="7"/>
      <c r="GDN155" s="7"/>
      <c r="GDO155" s="7"/>
      <c r="GDP155" s="7"/>
      <c r="GDQ155" s="7"/>
      <c r="GDR155" s="7"/>
      <c r="GDS155" s="7"/>
      <c r="GDT155" s="7"/>
      <c r="GDU155" s="7"/>
      <c r="GDV155" s="7"/>
      <c r="GDW155" s="7"/>
      <c r="GDX155" s="7"/>
      <c r="GDY155" s="7"/>
      <c r="GDZ155" s="7"/>
      <c r="GEA155" s="7"/>
      <c r="GEB155" s="7"/>
      <c r="GEC155" s="7"/>
      <c r="GED155" s="7"/>
      <c r="GEE155" s="7"/>
      <c r="GEF155" s="7"/>
      <c r="GEG155" s="7"/>
      <c r="GEH155" s="7"/>
      <c r="GEI155" s="7"/>
      <c r="GEJ155" s="7"/>
      <c r="GEK155" s="7"/>
      <c r="GEL155" s="7"/>
      <c r="GEM155" s="7"/>
      <c r="GEN155" s="7"/>
      <c r="GEO155" s="7"/>
      <c r="GEP155" s="7"/>
      <c r="GEQ155" s="7"/>
      <c r="GER155" s="7"/>
      <c r="GES155" s="7"/>
      <c r="GET155" s="7"/>
      <c r="GEU155" s="7"/>
      <c r="GEV155" s="7"/>
      <c r="GEW155" s="7"/>
      <c r="GEX155" s="7"/>
      <c r="GEY155" s="7"/>
      <c r="GEZ155" s="7"/>
      <c r="GFA155" s="7"/>
      <c r="GFB155" s="7"/>
      <c r="GFC155" s="7"/>
      <c r="GFD155" s="7"/>
      <c r="GFE155" s="7"/>
      <c r="GFF155" s="7"/>
      <c r="GFG155" s="7"/>
      <c r="GFH155" s="7"/>
      <c r="GFI155" s="7"/>
      <c r="GFJ155" s="7"/>
      <c r="GFK155" s="7"/>
      <c r="GFL155" s="7"/>
      <c r="GFM155" s="7"/>
      <c r="GFN155" s="7"/>
      <c r="GFO155" s="7"/>
      <c r="GFP155" s="7"/>
      <c r="GFQ155" s="7"/>
      <c r="GFR155" s="7"/>
      <c r="GFS155" s="7"/>
      <c r="GFT155" s="7"/>
      <c r="GFU155" s="7"/>
      <c r="GFV155" s="7"/>
      <c r="GFW155" s="7"/>
      <c r="GFX155" s="7"/>
      <c r="GFY155" s="7"/>
      <c r="GFZ155" s="7"/>
      <c r="GGA155" s="7"/>
      <c r="GGB155" s="7"/>
      <c r="GGC155" s="7"/>
      <c r="GGD155" s="7"/>
      <c r="GGE155" s="7"/>
      <c r="GGF155" s="7"/>
      <c r="GGG155" s="7"/>
      <c r="GGH155" s="7"/>
      <c r="GGI155" s="7"/>
      <c r="GGJ155" s="7"/>
      <c r="GGK155" s="7"/>
      <c r="GGL155" s="7"/>
      <c r="GGM155" s="7"/>
      <c r="GGN155" s="7"/>
      <c r="GGO155" s="7"/>
      <c r="GGP155" s="7"/>
      <c r="GGQ155" s="7"/>
      <c r="GGR155" s="7"/>
      <c r="GGS155" s="7"/>
      <c r="GGT155" s="7"/>
      <c r="GGU155" s="7"/>
      <c r="GGV155" s="7"/>
      <c r="GGW155" s="7"/>
      <c r="GGX155" s="7"/>
      <c r="GGY155" s="7"/>
      <c r="GGZ155" s="7"/>
      <c r="GHA155" s="7"/>
      <c r="GHB155" s="7"/>
      <c r="GHC155" s="7"/>
      <c r="GHD155" s="7"/>
      <c r="GHE155" s="7"/>
      <c r="GHF155" s="7"/>
      <c r="GHG155" s="7"/>
      <c r="GHH155" s="7"/>
      <c r="GHI155" s="7"/>
      <c r="GHJ155" s="7"/>
      <c r="GHK155" s="7"/>
      <c r="GHL155" s="7"/>
      <c r="GHM155" s="7"/>
      <c r="GHN155" s="7"/>
      <c r="GHO155" s="7"/>
      <c r="GHP155" s="7"/>
      <c r="GHQ155" s="7"/>
      <c r="GHR155" s="7"/>
      <c r="GHS155" s="7"/>
      <c r="GHT155" s="7"/>
      <c r="GHU155" s="7"/>
      <c r="GHV155" s="7"/>
      <c r="GHW155" s="7"/>
      <c r="GHX155" s="7"/>
      <c r="GHY155" s="7"/>
      <c r="GHZ155" s="7"/>
      <c r="GIA155" s="7"/>
      <c r="GIB155" s="7"/>
      <c r="GIC155" s="7"/>
      <c r="GID155" s="7"/>
      <c r="GIE155" s="7"/>
      <c r="GIF155" s="7"/>
      <c r="GIG155" s="7"/>
      <c r="GIH155" s="7"/>
      <c r="GII155" s="7"/>
      <c r="GIJ155" s="7"/>
      <c r="GIK155" s="7"/>
      <c r="GIL155" s="7"/>
      <c r="GIM155" s="7"/>
      <c r="GIN155" s="7"/>
      <c r="GIO155" s="7"/>
      <c r="GIP155" s="7"/>
      <c r="GIQ155" s="7"/>
      <c r="GIR155" s="7"/>
      <c r="GIS155" s="7"/>
      <c r="GIT155" s="7"/>
      <c r="GIU155" s="7"/>
      <c r="GIV155" s="7"/>
      <c r="GIW155" s="7"/>
      <c r="GIX155" s="7"/>
      <c r="GIY155" s="7"/>
      <c r="GIZ155" s="7"/>
      <c r="GJA155" s="7"/>
      <c r="GJB155" s="7"/>
      <c r="GJC155" s="7"/>
      <c r="GJD155" s="7"/>
      <c r="GJE155" s="7"/>
      <c r="GJF155" s="7"/>
      <c r="GJG155" s="7"/>
      <c r="GJH155" s="7"/>
      <c r="GJI155" s="7"/>
      <c r="GJJ155" s="7"/>
      <c r="GJK155" s="7"/>
      <c r="GJL155" s="7"/>
      <c r="GJM155" s="7"/>
      <c r="GJN155" s="7"/>
      <c r="GJO155" s="7"/>
      <c r="GJP155" s="7"/>
      <c r="GJQ155" s="7"/>
      <c r="GJR155" s="7"/>
      <c r="GJS155" s="7"/>
      <c r="GJT155" s="7"/>
      <c r="GJU155" s="7"/>
      <c r="GJV155" s="7"/>
      <c r="GJW155" s="7"/>
      <c r="GJX155" s="7"/>
      <c r="GJY155" s="7"/>
      <c r="GJZ155" s="7"/>
      <c r="GKA155" s="7"/>
      <c r="GKB155" s="7"/>
      <c r="GKC155" s="7"/>
      <c r="GKD155" s="7"/>
      <c r="GKE155" s="7"/>
      <c r="GKF155" s="7"/>
      <c r="GKG155" s="7"/>
      <c r="GKH155" s="7"/>
      <c r="GKI155" s="7"/>
      <c r="GKJ155" s="7"/>
      <c r="GKK155" s="7"/>
      <c r="GKL155" s="7"/>
      <c r="GKM155" s="7"/>
      <c r="GKN155" s="7"/>
      <c r="GKO155" s="7"/>
      <c r="GKP155" s="7"/>
      <c r="GKQ155" s="7"/>
      <c r="GKR155" s="7"/>
      <c r="GKS155" s="7"/>
      <c r="GKT155" s="7"/>
      <c r="GKU155" s="7"/>
      <c r="GKV155" s="7"/>
      <c r="GKW155" s="7"/>
      <c r="GKX155" s="7"/>
      <c r="GKY155" s="7"/>
      <c r="GKZ155" s="7"/>
      <c r="GLA155" s="7"/>
      <c r="GLB155" s="7"/>
      <c r="GLC155" s="7"/>
      <c r="GLD155" s="7"/>
      <c r="GLE155" s="7"/>
      <c r="GLF155" s="7"/>
      <c r="GLG155" s="7"/>
      <c r="GLH155" s="7"/>
      <c r="GLI155" s="7"/>
      <c r="GLJ155" s="7"/>
      <c r="GLK155" s="7"/>
      <c r="GLL155" s="7"/>
      <c r="GLM155" s="7"/>
      <c r="GLN155" s="7"/>
      <c r="GLO155" s="7"/>
      <c r="GLP155" s="7"/>
      <c r="GLQ155" s="7"/>
      <c r="GLR155" s="7"/>
      <c r="GLS155" s="7"/>
      <c r="GLT155" s="7"/>
      <c r="GLU155" s="7"/>
      <c r="GLV155" s="7"/>
      <c r="GLW155" s="7"/>
      <c r="GLX155" s="7"/>
      <c r="GLY155" s="7"/>
      <c r="GLZ155" s="7"/>
      <c r="GMA155" s="7"/>
      <c r="GMB155" s="7"/>
      <c r="GMC155" s="7"/>
      <c r="GMD155" s="7"/>
      <c r="GME155" s="7"/>
      <c r="GMF155" s="7"/>
      <c r="GMG155" s="7"/>
      <c r="GMH155" s="7"/>
      <c r="GMI155" s="7"/>
      <c r="GMJ155" s="7"/>
      <c r="GMK155" s="7"/>
      <c r="GML155" s="7"/>
      <c r="GMM155" s="7"/>
      <c r="GMN155" s="7"/>
      <c r="GMO155" s="7"/>
      <c r="GMP155" s="7"/>
      <c r="GMQ155" s="7"/>
      <c r="GMR155" s="7"/>
      <c r="GMS155" s="7"/>
      <c r="GMT155" s="7"/>
      <c r="GMU155" s="7"/>
      <c r="GMV155" s="7"/>
      <c r="GMW155" s="7"/>
      <c r="GMX155" s="7"/>
      <c r="GMY155" s="7"/>
      <c r="GMZ155" s="7"/>
      <c r="GNA155" s="7"/>
      <c r="GNB155" s="7"/>
      <c r="GNC155" s="7"/>
      <c r="GND155" s="7"/>
      <c r="GNE155" s="7"/>
      <c r="GNF155" s="7"/>
      <c r="GNG155" s="7"/>
      <c r="GNH155" s="7"/>
      <c r="GNI155" s="7"/>
      <c r="GNJ155" s="7"/>
      <c r="GNK155" s="7"/>
      <c r="GNL155" s="7"/>
      <c r="GNM155" s="7"/>
      <c r="GNN155" s="7"/>
      <c r="GNO155" s="7"/>
      <c r="GNP155" s="7"/>
      <c r="GNQ155" s="7"/>
      <c r="GNR155" s="7"/>
      <c r="GNS155" s="7"/>
      <c r="GNT155" s="7"/>
      <c r="GNU155" s="7"/>
      <c r="GNV155" s="7"/>
      <c r="GNW155" s="7"/>
      <c r="GNX155" s="7"/>
      <c r="GNY155" s="7"/>
      <c r="GNZ155" s="7"/>
      <c r="GOA155" s="7"/>
      <c r="GOB155" s="7"/>
      <c r="GOC155" s="7"/>
      <c r="GOD155" s="7"/>
      <c r="GOE155" s="7"/>
      <c r="GOF155" s="7"/>
      <c r="GOG155" s="7"/>
      <c r="GOH155" s="7"/>
      <c r="GOI155" s="7"/>
      <c r="GOJ155" s="7"/>
      <c r="GOK155" s="7"/>
      <c r="GOL155" s="7"/>
      <c r="GOM155" s="7"/>
      <c r="GON155" s="7"/>
      <c r="GOO155" s="7"/>
      <c r="GOP155" s="7"/>
      <c r="GOQ155" s="7"/>
      <c r="GOR155" s="7"/>
      <c r="GOS155" s="7"/>
      <c r="GOT155" s="7"/>
      <c r="GOU155" s="7"/>
      <c r="GOV155" s="7"/>
      <c r="GOW155" s="7"/>
      <c r="GOX155" s="7"/>
      <c r="GOY155" s="7"/>
      <c r="GOZ155" s="7"/>
      <c r="GPA155" s="7"/>
      <c r="GPB155" s="7"/>
      <c r="GPC155" s="7"/>
      <c r="GPD155" s="7"/>
      <c r="GPE155" s="7"/>
      <c r="GPF155" s="7"/>
      <c r="GPG155" s="7"/>
      <c r="GPH155" s="7"/>
      <c r="GPI155" s="7"/>
      <c r="GPJ155" s="7"/>
      <c r="GPK155" s="7"/>
      <c r="GPL155" s="7"/>
      <c r="GPM155" s="7"/>
      <c r="GPN155" s="7"/>
      <c r="GPO155" s="7"/>
      <c r="GPP155" s="7"/>
      <c r="GPQ155" s="7"/>
      <c r="GPR155" s="7"/>
      <c r="GPS155" s="7"/>
      <c r="GPT155" s="7"/>
      <c r="GPU155" s="7"/>
      <c r="GPV155" s="7"/>
      <c r="GPW155" s="7"/>
      <c r="GPX155" s="7"/>
      <c r="GPY155" s="7"/>
      <c r="GPZ155" s="7"/>
      <c r="GQA155" s="7"/>
      <c r="GQB155" s="7"/>
      <c r="GQC155" s="7"/>
      <c r="GQD155" s="7"/>
      <c r="GQE155" s="7"/>
      <c r="GQF155" s="7"/>
      <c r="GQG155" s="7"/>
      <c r="GQH155" s="7"/>
      <c r="GQI155" s="7"/>
      <c r="GQJ155" s="7"/>
      <c r="GQK155" s="7"/>
      <c r="GQL155" s="7"/>
      <c r="GQM155" s="7"/>
      <c r="GQN155" s="7"/>
      <c r="GQO155" s="7"/>
      <c r="GQP155" s="7"/>
      <c r="GQQ155" s="7"/>
      <c r="GQR155" s="7"/>
      <c r="GQS155" s="7"/>
      <c r="GQT155" s="7"/>
      <c r="GQU155" s="7"/>
      <c r="GQV155" s="7"/>
      <c r="GQW155" s="7"/>
      <c r="GQX155" s="7"/>
      <c r="GQY155" s="7"/>
      <c r="GQZ155" s="7"/>
      <c r="GRA155" s="7"/>
      <c r="GRB155" s="7"/>
      <c r="GRC155" s="7"/>
      <c r="GRD155" s="7"/>
      <c r="GRE155" s="7"/>
      <c r="GRF155" s="7"/>
      <c r="GRG155" s="7"/>
      <c r="GRH155" s="7"/>
      <c r="GRI155" s="7"/>
      <c r="GRJ155" s="7"/>
      <c r="GRK155" s="7"/>
      <c r="GRL155" s="7"/>
      <c r="GRM155" s="7"/>
      <c r="GRN155" s="7"/>
      <c r="GRO155" s="7"/>
      <c r="GRP155" s="7"/>
      <c r="GRQ155" s="7"/>
      <c r="GRR155" s="7"/>
      <c r="GRS155" s="7"/>
      <c r="GRT155" s="7"/>
      <c r="GRU155" s="7"/>
      <c r="GRV155" s="7"/>
      <c r="GRW155" s="7"/>
      <c r="GRX155" s="7"/>
      <c r="GRY155" s="7"/>
      <c r="GRZ155" s="7"/>
      <c r="GSA155" s="7"/>
      <c r="GSB155" s="7"/>
      <c r="GSC155" s="7"/>
      <c r="GSD155" s="7"/>
      <c r="GSE155" s="7"/>
      <c r="GSF155" s="7"/>
      <c r="GSG155" s="7"/>
      <c r="GSH155" s="7"/>
      <c r="GSI155" s="7"/>
      <c r="GSJ155" s="7"/>
      <c r="GSK155" s="7"/>
      <c r="GSL155" s="7"/>
      <c r="GSM155" s="7"/>
      <c r="GSN155" s="7"/>
      <c r="GSO155" s="7"/>
      <c r="GSP155" s="7"/>
      <c r="GSQ155" s="7"/>
      <c r="GSR155" s="7"/>
      <c r="GSS155" s="7"/>
      <c r="GST155" s="7"/>
      <c r="GSU155" s="7"/>
      <c r="GSV155" s="7"/>
      <c r="GSW155" s="7"/>
      <c r="GSX155" s="7"/>
      <c r="GSY155" s="7"/>
      <c r="GSZ155" s="7"/>
      <c r="GTA155" s="7"/>
      <c r="GTB155" s="7"/>
      <c r="GTC155" s="7"/>
      <c r="GTD155" s="7"/>
      <c r="GTE155" s="7"/>
      <c r="GTF155" s="7"/>
      <c r="GTG155" s="7"/>
      <c r="GTH155" s="7"/>
      <c r="GTI155" s="7"/>
      <c r="GTJ155" s="7"/>
      <c r="GTK155" s="7"/>
      <c r="GTL155" s="7"/>
      <c r="GTM155" s="7"/>
      <c r="GTN155" s="7"/>
      <c r="GTO155" s="7"/>
      <c r="GTP155" s="7"/>
      <c r="GTQ155" s="7"/>
      <c r="GTR155" s="7"/>
      <c r="GTS155" s="7"/>
      <c r="GTT155" s="7"/>
      <c r="GTU155" s="7"/>
      <c r="GTV155" s="7"/>
      <c r="GTW155" s="7"/>
      <c r="GTX155" s="7"/>
      <c r="GTY155" s="7"/>
      <c r="GTZ155" s="7"/>
      <c r="GUA155" s="7"/>
      <c r="GUB155" s="7"/>
      <c r="GUC155" s="7"/>
      <c r="GUD155" s="7"/>
      <c r="GUE155" s="7"/>
      <c r="GUF155" s="7"/>
      <c r="GUG155" s="7"/>
      <c r="GUH155" s="7"/>
      <c r="GUI155" s="7"/>
      <c r="GUJ155" s="7"/>
      <c r="GUK155" s="7"/>
      <c r="GUL155" s="7"/>
      <c r="GUM155" s="7"/>
      <c r="GUN155" s="7"/>
      <c r="GUO155" s="7"/>
      <c r="GUP155" s="7"/>
      <c r="GUQ155" s="7"/>
      <c r="GUR155" s="7"/>
      <c r="GUS155" s="7"/>
      <c r="GUT155" s="7"/>
      <c r="GUU155" s="7"/>
      <c r="GUV155" s="7"/>
      <c r="GUW155" s="7"/>
      <c r="GUX155" s="7"/>
      <c r="GUY155" s="7"/>
      <c r="GUZ155" s="7"/>
      <c r="GVA155" s="7"/>
      <c r="GVB155" s="7"/>
      <c r="GVC155" s="7"/>
      <c r="GVD155" s="7"/>
      <c r="GVE155" s="7"/>
      <c r="GVF155" s="7"/>
      <c r="GVG155" s="7"/>
      <c r="GVH155" s="7"/>
      <c r="GVI155" s="7"/>
      <c r="GVJ155" s="7"/>
      <c r="GVK155" s="7"/>
      <c r="GVL155" s="7"/>
      <c r="GVM155" s="7"/>
      <c r="GVN155" s="7"/>
      <c r="GVO155" s="7"/>
      <c r="GVP155" s="7"/>
      <c r="GVQ155" s="7"/>
      <c r="GVR155" s="7"/>
      <c r="GVS155" s="7"/>
      <c r="GVT155" s="7"/>
      <c r="GVU155" s="7"/>
      <c r="GVV155" s="7"/>
      <c r="GVW155" s="7"/>
      <c r="GVX155" s="7"/>
      <c r="GVY155" s="7"/>
      <c r="GVZ155" s="7"/>
      <c r="GWA155" s="7"/>
      <c r="GWB155" s="7"/>
      <c r="GWC155" s="7"/>
      <c r="GWD155" s="7"/>
      <c r="GWE155" s="7"/>
      <c r="GWF155" s="7"/>
      <c r="GWG155" s="7"/>
      <c r="GWH155" s="7"/>
      <c r="GWI155" s="7"/>
      <c r="GWJ155" s="7"/>
      <c r="GWK155" s="7"/>
      <c r="GWL155" s="7"/>
      <c r="GWM155" s="7"/>
      <c r="GWN155" s="7"/>
      <c r="GWO155" s="7"/>
      <c r="GWP155" s="7"/>
      <c r="GWQ155" s="7"/>
      <c r="GWR155" s="7"/>
      <c r="GWS155" s="7"/>
      <c r="GWT155" s="7"/>
      <c r="GWU155" s="7"/>
      <c r="GWV155" s="7"/>
      <c r="GWW155" s="7"/>
      <c r="GWX155" s="7"/>
      <c r="GWY155" s="7"/>
      <c r="GWZ155" s="7"/>
      <c r="GXA155" s="7"/>
      <c r="GXB155" s="7"/>
      <c r="GXC155" s="7"/>
      <c r="GXD155" s="7"/>
      <c r="GXE155" s="7"/>
      <c r="GXF155" s="7"/>
      <c r="GXG155" s="7"/>
      <c r="GXH155" s="7"/>
      <c r="GXI155" s="7"/>
      <c r="GXJ155" s="7"/>
      <c r="GXK155" s="7"/>
      <c r="GXL155" s="7"/>
      <c r="GXM155" s="7"/>
      <c r="GXN155" s="7"/>
      <c r="GXO155" s="7"/>
      <c r="GXP155" s="7"/>
      <c r="GXQ155" s="7"/>
      <c r="GXR155" s="7"/>
      <c r="GXS155" s="7"/>
      <c r="GXT155" s="7"/>
      <c r="GXU155" s="7"/>
      <c r="GXV155" s="7"/>
      <c r="GXW155" s="7"/>
      <c r="GXX155" s="7"/>
      <c r="GXY155" s="7"/>
      <c r="GXZ155" s="7"/>
      <c r="GYA155" s="7"/>
      <c r="GYB155" s="7"/>
      <c r="GYC155" s="7"/>
      <c r="GYD155" s="7"/>
      <c r="GYE155" s="7"/>
      <c r="GYF155" s="7"/>
      <c r="GYG155" s="7"/>
      <c r="GYH155" s="7"/>
      <c r="GYI155" s="7"/>
      <c r="GYJ155" s="7"/>
      <c r="GYK155" s="7"/>
      <c r="GYL155" s="7"/>
      <c r="GYM155" s="7"/>
      <c r="GYN155" s="7"/>
      <c r="GYO155" s="7"/>
      <c r="GYP155" s="7"/>
      <c r="GYQ155" s="7"/>
      <c r="GYR155" s="7"/>
      <c r="GYS155" s="7"/>
      <c r="GYT155" s="7"/>
      <c r="GYU155" s="7"/>
      <c r="GYV155" s="7"/>
      <c r="GYW155" s="7"/>
      <c r="GYX155" s="7"/>
      <c r="GYY155" s="7"/>
      <c r="GYZ155" s="7"/>
      <c r="GZA155" s="7"/>
      <c r="GZB155" s="7"/>
      <c r="GZC155" s="7"/>
      <c r="GZD155" s="7"/>
      <c r="GZE155" s="7"/>
      <c r="GZF155" s="7"/>
      <c r="GZG155" s="7"/>
      <c r="GZH155" s="7"/>
      <c r="GZI155" s="7"/>
      <c r="GZJ155" s="7"/>
      <c r="GZK155" s="7"/>
      <c r="GZL155" s="7"/>
      <c r="GZM155" s="7"/>
      <c r="GZN155" s="7"/>
      <c r="GZO155" s="7"/>
      <c r="GZP155" s="7"/>
      <c r="GZQ155" s="7"/>
      <c r="GZR155" s="7"/>
      <c r="GZS155" s="7"/>
      <c r="GZT155" s="7"/>
      <c r="GZU155" s="7"/>
      <c r="GZV155" s="7"/>
      <c r="GZW155" s="7"/>
      <c r="GZX155" s="7"/>
      <c r="GZY155" s="7"/>
      <c r="GZZ155" s="7"/>
      <c r="HAA155" s="7"/>
      <c r="HAB155" s="7"/>
      <c r="HAC155" s="7"/>
      <c r="HAD155" s="7"/>
      <c r="HAE155" s="7"/>
      <c r="HAF155" s="7"/>
      <c r="HAG155" s="7"/>
      <c r="HAH155" s="7"/>
      <c r="HAI155" s="7"/>
      <c r="HAJ155" s="7"/>
      <c r="HAK155" s="7"/>
      <c r="HAL155" s="7"/>
      <c r="HAM155" s="7"/>
      <c r="HAN155" s="7"/>
      <c r="HAO155" s="7"/>
      <c r="HAP155" s="7"/>
      <c r="HAQ155" s="7"/>
      <c r="HAR155" s="7"/>
      <c r="HAS155" s="7"/>
      <c r="HAT155" s="7"/>
      <c r="HAU155" s="7"/>
      <c r="HAV155" s="7"/>
      <c r="HAW155" s="7"/>
      <c r="HAX155" s="7"/>
      <c r="HAY155" s="7"/>
      <c r="HAZ155" s="7"/>
      <c r="HBA155" s="7"/>
      <c r="HBB155" s="7"/>
      <c r="HBC155" s="7"/>
      <c r="HBD155" s="7"/>
      <c r="HBE155" s="7"/>
      <c r="HBF155" s="7"/>
      <c r="HBG155" s="7"/>
      <c r="HBH155" s="7"/>
      <c r="HBI155" s="7"/>
      <c r="HBJ155" s="7"/>
      <c r="HBK155" s="7"/>
      <c r="HBL155" s="7"/>
      <c r="HBM155" s="7"/>
      <c r="HBN155" s="7"/>
      <c r="HBO155" s="7"/>
      <c r="HBP155" s="7"/>
      <c r="HBQ155" s="7"/>
      <c r="HBR155" s="7"/>
      <c r="HBS155" s="7"/>
      <c r="HBT155" s="7"/>
      <c r="HBU155" s="7"/>
      <c r="HBV155" s="7"/>
      <c r="HBW155" s="7"/>
      <c r="HBX155" s="7"/>
      <c r="HBY155" s="7"/>
      <c r="HBZ155" s="7"/>
      <c r="HCA155" s="7"/>
      <c r="HCB155" s="7"/>
      <c r="HCC155" s="7"/>
      <c r="HCD155" s="7"/>
      <c r="HCE155" s="7"/>
      <c r="HCF155" s="7"/>
      <c r="HCG155" s="7"/>
      <c r="HCH155" s="7"/>
      <c r="HCI155" s="7"/>
      <c r="HCJ155" s="7"/>
      <c r="HCK155" s="7"/>
      <c r="HCL155" s="7"/>
      <c r="HCM155" s="7"/>
      <c r="HCN155" s="7"/>
      <c r="HCO155" s="7"/>
      <c r="HCP155" s="7"/>
      <c r="HCQ155" s="7"/>
      <c r="HCR155" s="7"/>
      <c r="HCS155" s="7"/>
      <c r="HCT155" s="7"/>
      <c r="HCU155" s="7"/>
      <c r="HCV155" s="7"/>
      <c r="HCW155" s="7"/>
      <c r="HCX155" s="7"/>
      <c r="HCY155" s="7"/>
      <c r="HCZ155" s="7"/>
      <c r="HDA155" s="7"/>
      <c r="HDB155" s="7"/>
      <c r="HDC155" s="7"/>
      <c r="HDD155" s="7"/>
      <c r="HDE155" s="7"/>
      <c r="HDF155" s="7"/>
      <c r="HDG155" s="7"/>
      <c r="HDH155" s="7"/>
      <c r="HDI155" s="7"/>
      <c r="HDJ155" s="7"/>
      <c r="HDK155" s="7"/>
      <c r="HDL155" s="7"/>
      <c r="HDM155" s="7"/>
      <c r="HDN155" s="7"/>
      <c r="HDO155" s="7"/>
      <c r="HDP155" s="7"/>
      <c r="HDQ155" s="7"/>
      <c r="HDR155" s="7"/>
      <c r="HDS155" s="7"/>
      <c r="HDT155" s="7"/>
      <c r="HDU155" s="7"/>
      <c r="HDV155" s="7"/>
      <c r="HDW155" s="7"/>
      <c r="HDX155" s="7"/>
      <c r="HDY155" s="7"/>
      <c r="HDZ155" s="7"/>
      <c r="HEA155" s="7"/>
      <c r="HEB155" s="7"/>
      <c r="HEC155" s="7"/>
      <c r="HED155" s="7"/>
      <c r="HEE155" s="7"/>
      <c r="HEF155" s="7"/>
      <c r="HEG155" s="7"/>
      <c r="HEH155" s="7"/>
      <c r="HEI155" s="7"/>
      <c r="HEJ155" s="7"/>
      <c r="HEK155" s="7"/>
      <c r="HEL155" s="7"/>
      <c r="HEM155" s="7"/>
      <c r="HEN155" s="7"/>
      <c r="HEO155" s="7"/>
      <c r="HEP155" s="7"/>
      <c r="HEQ155" s="7"/>
      <c r="HER155" s="7"/>
      <c r="HES155" s="7"/>
      <c r="HET155" s="7"/>
      <c r="HEU155" s="7"/>
      <c r="HEV155" s="7"/>
      <c r="HEW155" s="7"/>
      <c r="HEX155" s="7"/>
      <c r="HEY155" s="7"/>
      <c r="HEZ155" s="7"/>
      <c r="HFA155" s="7"/>
      <c r="HFB155" s="7"/>
      <c r="HFC155" s="7"/>
      <c r="HFD155" s="7"/>
      <c r="HFE155" s="7"/>
      <c r="HFF155" s="7"/>
      <c r="HFG155" s="7"/>
      <c r="HFH155" s="7"/>
      <c r="HFI155" s="7"/>
      <c r="HFJ155" s="7"/>
      <c r="HFK155" s="7"/>
      <c r="HFL155" s="7"/>
      <c r="HFM155" s="7"/>
      <c r="HFN155" s="7"/>
      <c r="HFO155" s="7"/>
      <c r="HFP155" s="7"/>
      <c r="HFQ155" s="7"/>
      <c r="HFR155" s="7"/>
      <c r="HFS155" s="7"/>
      <c r="HFT155" s="7"/>
      <c r="HFU155" s="7"/>
      <c r="HFV155" s="7"/>
      <c r="HFW155" s="7"/>
      <c r="HFX155" s="7"/>
      <c r="HFY155" s="7"/>
      <c r="HFZ155" s="7"/>
      <c r="HGA155" s="7"/>
      <c r="HGB155" s="7"/>
      <c r="HGC155" s="7"/>
      <c r="HGD155" s="7"/>
      <c r="HGE155" s="7"/>
      <c r="HGF155" s="7"/>
      <c r="HGG155" s="7"/>
      <c r="HGH155" s="7"/>
      <c r="HGI155" s="7"/>
      <c r="HGJ155" s="7"/>
      <c r="HGK155" s="7"/>
      <c r="HGL155" s="7"/>
      <c r="HGM155" s="7"/>
      <c r="HGN155" s="7"/>
      <c r="HGO155" s="7"/>
      <c r="HGP155" s="7"/>
      <c r="HGQ155" s="7"/>
      <c r="HGR155" s="7"/>
      <c r="HGS155" s="7"/>
      <c r="HGT155" s="7"/>
      <c r="HGU155" s="7"/>
      <c r="HGV155" s="7"/>
      <c r="HGW155" s="7"/>
      <c r="HGX155" s="7"/>
      <c r="HGY155" s="7"/>
      <c r="HGZ155" s="7"/>
      <c r="HHA155" s="7"/>
      <c r="HHB155" s="7"/>
      <c r="HHC155" s="7"/>
      <c r="HHD155" s="7"/>
      <c r="HHE155" s="7"/>
      <c r="HHF155" s="7"/>
      <c r="HHG155" s="7"/>
      <c r="HHH155" s="7"/>
      <c r="HHI155" s="7"/>
      <c r="HHJ155" s="7"/>
      <c r="HHK155" s="7"/>
      <c r="HHL155" s="7"/>
      <c r="HHM155" s="7"/>
      <c r="HHN155" s="7"/>
      <c r="HHO155" s="7"/>
      <c r="HHP155" s="7"/>
      <c r="HHQ155" s="7"/>
      <c r="HHR155" s="7"/>
      <c r="HHS155" s="7"/>
      <c r="HHT155" s="7"/>
      <c r="HHU155" s="7"/>
      <c r="HHV155" s="7"/>
      <c r="HHW155" s="7"/>
      <c r="HHX155" s="7"/>
      <c r="HHY155" s="7"/>
      <c r="HHZ155" s="7"/>
      <c r="HIA155" s="7"/>
      <c r="HIB155" s="7"/>
      <c r="HIC155" s="7"/>
      <c r="HID155" s="7"/>
      <c r="HIE155" s="7"/>
      <c r="HIF155" s="7"/>
      <c r="HIG155" s="7"/>
      <c r="HIH155" s="7"/>
      <c r="HII155" s="7"/>
      <c r="HIJ155" s="7"/>
      <c r="HIK155" s="7"/>
      <c r="HIL155" s="7"/>
      <c r="HIM155" s="7"/>
      <c r="HIN155" s="7"/>
      <c r="HIO155" s="7"/>
      <c r="HIP155" s="7"/>
      <c r="HIQ155" s="7"/>
      <c r="HIR155" s="7"/>
      <c r="HIS155" s="7"/>
      <c r="HIT155" s="7"/>
      <c r="HIU155" s="7"/>
      <c r="HIV155" s="7"/>
      <c r="HIW155" s="7"/>
      <c r="HIX155" s="7"/>
      <c r="HIY155" s="7"/>
      <c r="HIZ155" s="7"/>
      <c r="HJA155" s="7"/>
      <c r="HJB155" s="7"/>
      <c r="HJC155" s="7"/>
      <c r="HJD155" s="7"/>
      <c r="HJE155" s="7"/>
      <c r="HJF155" s="7"/>
      <c r="HJG155" s="7"/>
      <c r="HJH155" s="7"/>
      <c r="HJI155" s="7"/>
      <c r="HJJ155" s="7"/>
      <c r="HJK155" s="7"/>
      <c r="HJL155" s="7"/>
      <c r="HJM155" s="7"/>
      <c r="HJN155" s="7"/>
      <c r="HJO155" s="7"/>
      <c r="HJP155" s="7"/>
      <c r="HJQ155" s="7"/>
      <c r="HJR155" s="7"/>
      <c r="HJS155" s="7"/>
      <c r="HJT155" s="7"/>
      <c r="HJU155" s="7"/>
      <c r="HJV155" s="7"/>
      <c r="HJW155" s="7"/>
      <c r="HJX155" s="7"/>
      <c r="HJY155" s="7"/>
      <c r="HJZ155" s="7"/>
      <c r="HKA155" s="7"/>
      <c r="HKB155" s="7"/>
      <c r="HKC155" s="7"/>
      <c r="HKD155" s="7"/>
      <c r="HKE155" s="7"/>
      <c r="HKF155" s="7"/>
      <c r="HKG155" s="7"/>
      <c r="HKH155" s="7"/>
      <c r="HKI155" s="7"/>
      <c r="HKJ155" s="7"/>
      <c r="HKK155" s="7"/>
      <c r="HKL155" s="7"/>
      <c r="HKM155" s="7"/>
      <c r="HKN155" s="7"/>
      <c r="HKO155" s="7"/>
      <c r="HKP155" s="7"/>
      <c r="HKQ155" s="7"/>
      <c r="HKR155" s="7"/>
      <c r="HKS155" s="7"/>
      <c r="HKT155" s="7"/>
      <c r="HKU155" s="7"/>
      <c r="HKV155" s="7"/>
      <c r="HKW155" s="7"/>
      <c r="HKX155" s="7"/>
      <c r="HKY155" s="7"/>
      <c r="HKZ155" s="7"/>
      <c r="HLA155" s="7"/>
      <c r="HLB155" s="7"/>
      <c r="HLC155" s="7"/>
      <c r="HLD155" s="7"/>
      <c r="HLE155" s="7"/>
      <c r="HLF155" s="7"/>
      <c r="HLG155" s="7"/>
      <c r="HLH155" s="7"/>
      <c r="HLI155" s="7"/>
      <c r="HLJ155" s="7"/>
      <c r="HLK155" s="7"/>
      <c r="HLL155" s="7"/>
      <c r="HLM155" s="7"/>
      <c r="HLN155" s="7"/>
      <c r="HLO155" s="7"/>
      <c r="HLP155" s="7"/>
      <c r="HLQ155" s="7"/>
      <c r="HLR155" s="7"/>
      <c r="HLS155" s="7"/>
      <c r="HLT155" s="7"/>
      <c r="HLU155" s="7"/>
      <c r="HLV155" s="7"/>
      <c r="HLW155" s="7"/>
      <c r="HLX155" s="7"/>
      <c r="HLY155" s="7"/>
      <c r="HLZ155" s="7"/>
      <c r="HMA155" s="7"/>
      <c r="HMB155" s="7"/>
      <c r="HMC155" s="7"/>
      <c r="HMD155" s="7"/>
      <c r="HME155" s="7"/>
      <c r="HMF155" s="7"/>
      <c r="HMG155" s="7"/>
      <c r="HMH155" s="7"/>
      <c r="HMI155" s="7"/>
      <c r="HMJ155" s="7"/>
      <c r="HMK155" s="7"/>
      <c r="HML155" s="7"/>
      <c r="HMM155" s="7"/>
      <c r="HMN155" s="7"/>
      <c r="HMO155" s="7"/>
      <c r="HMP155" s="7"/>
      <c r="HMQ155" s="7"/>
      <c r="HMR155" s="7"/>
      <c r="HMS155" s="7"/>
      <c r="HMT155" s="7"/>
      <c r="HMU155" s="7"/>
      <c r="HMV155" s="7"/>
      <c r="HMW155" s="7"/>
      <c r="HMX155" s="7"/>
      <c r="HMY155" s="7"/>
      <c r="HMZ155" s="7"/>
      <c r="HNA155" s="7"/>
      <c r="HNB155" s="7"/>
      <c r="HNC155" s="7"/>
      <c r="HND155" s="7"/>
      <c r="HNE155" s="7"/>
      <c r="HNF155" s="7"/>
      <c r="HNG155" s="7"/>
      <c r="HNH155" s="7"/>
      <c r="HNI155" s="7"/>
      <c r="HNJ155" s="7"/>
      <c r="HNK155" s="7"/>
      <c r="HNL155" s="7"/>
      <c r="HNM155" s="7"/>
      <c r="HNN155" s="7"/>
      <c r="HNO155" s="7"/>
      <c r="HNP155" s="7"/>
      <c r="HNQ155" s="7"/>
      <c r="HNR155" s="7"/>
      <c r="HNS155" s="7"/>
      <c r="HNT155" s="7"/>
      <c r="HNU155" s="7"/>
      <c r="HNV155" s="7"/>
      <c r="HNW155" s="7"/>
      <c r="HNX155" s="7"/>
      <c r="HNY155" s="7"/>
      <c r="HNZ155" s="7"/>
      <c r="HOA155" s="7"/>
      <c r="HOB155" s="7"/>
      <c r="HOC155" s="7"/>
      <c r="HOD155" s="7"/>
      <c r="HOE155" s="7"/>
      <c r="HOF155" s="7"/>
      <c r="HOG155" s="7"/>
      <c r="HOH155" s="7"/>
      <c r="HOI155" s="7"/>
      <c r="HOJ155" s="7"/>
      <c r="HOK155" s="7"/>
      <c r="HOL155" s="7"/>
      <c r="HOM155" s="7"/>
      <c r="HON155" s="7"/>
      <c r="HOO155" s="7"/>
      <c r="HOP155" s="7"/>
      <c r="HOQ155" s="7"/>
      <c r="HOR155" s="7"/>
      <c r="HOS155" s="7"/>
      <c r="HOT155" s="7"/>
      <c r="HOU155" s="7"/>
      <c r="HOV155" s="7"/>
      <c r="HOW155" s="7"/>
      <c r="HOX155" s="7"/>
      <c r="HOY155" s="7"/>
      <c r="HOZ155" s="7"/>
      <c r="HPA155" s="7"/>
      <c r="HPB155" s="7"/>
      <c r="HPC155" s="7"/>
      <c r="HPD155" s="7"/>
      <c r="HPE155" s="7"/>
      <c r="HPF155" s="7"/>
      <c r="HPG155" s="7"/>
      <c r="HPH155" s="7"/>
      <c r="HPI155" s="7"/>
      <c r="HPJ155" s="7"/>
      <c r="HPK155" s="7"/>
      <c r="HPL155" s="7"/>
      <c r="HPM155" s="7"/>
      <c r="HPN155" s="7"/>
      <c r="HPO155" s="7"/>
      <c r="HPP155" s="7"/>
      <c r="HPQ155" s="7"/>
      <c r="HPR155" s="7"/>
      <c r="HPS155" s="7"/>
      <c r="HPT155" s="7"/>
      <c r="HPU155" s="7"/>
      <c r="HPV155" s="7"/>
      <c r="HPW155" s="7"/>
      <c r="HPX155" s="7"/>
      <c r="HPY155" s="7"/>
      <c r="HPZ155" s="7"/>
      <c r="HQA155" s="7"/>
      <c r="HQB155" s="7"/>
      <c r="HQC155" s="7"/>
      <c r="HQD155" s="7"/>
      <c r="HQE155" s="7"/>
      <c r="HQF155" s="7"/>
      <c r="HQG155" s="7"/>
      <c r="HQH155" s="7"/>
      <c r="HQI155" s="7"/>
      <c r="HQJ155" s="7"/>
      <c r="HQK155" s="7"/>
      <c r="HQL155" s="7"/>
      <c r="HQM155" s="7"/>
      <c r="HQN155" s="7"/>
      <c r="HQO155" s="7"/>
      <c r="HQP155" s="7"/>
      <c r="HQQ155" s="7"/>
      <c r="HQR155" s="7"/>
      <c r="HQS155" s="7"/>
      <c r="HQT155" s="7"/>
      <c r="HQU155" s="7"/>
      <c r="HQV155" s="7"/>
      <c r="HQW155" s="7"/>
      <c r="HQX155" s="7"/>
      <c r="HQY155" s="7"/>
      <c r="HQZ155" s="7"/>
      <c r="HRA155" s="7"/>
      <c r="HRB155" s="7"/>
      <c r="HRC155" s="7"/>
      <c r="HRD155" s="7"/>
      <c r="HRE155" s="7"/>
      <c r="HRF155" s="7"/>
      <c r="HRG155" s="7"/>
      <c r="HRH155" s="7"/>
      <c r="HRI155" s="7"/>
      <c r="HRJ155" s="7"/>
      <c r="HRK155" s="7"/>
      <c r="HRL155" s="7"/>
      <c r="HRM155" s="7"/>
      <c r="HRN155" s="7"/>
      <c r="HRO155" s="7"/>
      <c r="HRP155" s="7"/>
      <c r="HRQ155" s="7"/>
      <c r="HRR155" s="7"/>
      <c r="HRS155" s="7"/>
      <c r="HRT155" s="7"/>
      <c r="HRU155" s="7"/>
      <c r="HRV155" s="7"/>
      <c r="HRW155" s="7"/>
      <c r="HRX155" s="7"/>
      <c r="HRY155" s="7"/>
      <c r="HRZ155" s="7"/>
      <c r="HSA155" s="7"/>
      <c r="HSB155" s="7"/>
      <c r="HSC155" s="7"/>
      <c r="HSD155" s="7"/>
      <c r="HSE155" s="7"/>
      <c r="HSF155" s="7"/>
      <c r="HSG155" s="7"/>
      <c r="HSH155" s="7"/>
      <c r="HSI155" s="7"/>
      <c r="HSJ155" s="7"/>
      <c r="HSK155" s="7"/>
      <c r="HSL155" s="7"/>
      <c r="HSM155" s="7"/>
      <c r="HSN155" s="7"/>
      <c r="HSO155" s="7"/>
      <c r="HSP155" s="7"/>
      <c r="HSQ155" s="7"/>
      <c r="HSR155" s="7"/>
      <c r="HSS155" s="7"/>
      <c r="HST155" s="7"/>
      <c r="HSU155" s="7"/>
      <c r="HSV155" s="7"/>
      <c r="HSW155" s="7"/>
      <c r="HSX155" s="7"/>
      <c r="HSY155" s="7"/>
      <c r="HSZ155" s="7"/>
      <c r="HTA155" s="7"/>
      <c r="HTB155" s="7"/>
      <c r="HTC155" s="7"/>
      <c r="HTD155" s="7"/>
      <c r="HTE155" s="7"/>
      <c r="HTF155" s="7"/>
      <c r="HTG155" s="7"/>
      <c r="HTH155" s="7"/>
      <c r="HTI155" s="7"/>
      <c r="HTJ155" s="7"/>
      <c r="HTK155" s="7"/>
      <c r="HTL155" s="7"/>
      <c r="HTM155" s="7"/>
      <c r="HTN155" s="7"/>
      <c r="HTO155" s="7"/>
      <c r="HTP155" s="7"/>
      <c r="HTQ155" s="7"/>
      <c r="HTR155" s="7"/>
      <c r="HTS155" s="7"/>
      <c r="HTT155" s="7"/>
      <c r="HTU155" s="7"/>
      <c r="HTV155" s="7"/>
      <c r="HTW155" s="7"/>
      <c r="HTX155" s="7"/>
      <c r="HTY155" s="7"/>
      <c r="HTZ155" s="7"/>
      <c r="HUA155" s="7"/>
      <c r="HUB155" s="7"/>
      <c r="HUC155" s="7"/>
      <c r="HUD155" s="7"/>
      <c r="HUE155" s="7"/>
      <c r="HUF155" s="7"/>
      <c r="HUG155" s="7"/>
      <c r="HUH155" s="7"/>
      <c r="HUI155" s="7"/>
      <c r="HUJ155" s="7"/>
      <c r="HUK155" s="7"/>
      <c r="HUL155" s="7"/>
      <c r="HUM155" s="7"/>
      <c r="HUN155" s="7"/>
      <c r="HUO155" s="7"/>
      <c r="HUP155" s="7"/>
      <c r="HUQ155" s="7"/>
      <c r="HUR155" s="7"/>
      <c r="HUS155" s="7"/>
      <c r="HUT155" s="7"/>
      <c r="HUU155" s="7"/>
      <c r="HUV155" s="7"/>
      <c r="HUW155" s="7"/>
      <c r="HUX155" s="7"/>
      <c r="HUY155" s="7"/>
      <c r="HUZ155" s="7"/>
      <c r="HVA155" s="7"/>
      <c r="HVB155" s="7"/>
      <c r="HVC155" s="7"/>
      <c r="HVD155" s="7"/>
      <c r="HVE155" s="7"/>
      <c r="HVF155" s="7"/>
      <c r="HVG155" s="7"/>
      <c r="HVH155" s="7"/>
      <c r="HVI155" s="7"/>
      <c r="HVJ155" s="7"/>
      <c r="HVK155" s="7"/>
      <c r="HVL155" s="7"/>
      <c r="HVM155" s="7"/>
      <c r="HVN155" s="7"/>
      <c r="HVO155" s="7"/>
      <c r="HVP155" s="7"/>
      <c r="HVQ155" s="7"/>
      <c r="HVR155" s="7"/>
      <c r="HVS155" s="7"/>
      <c r="HVT155" s="7"/>
      <c r="HVU155" s="7"/>
      <c r="HVV155" s="7"/>
      <c r="HVW155" s="7"/>
      <c r="HVX155" s="7"/>
      <c r="HVY155" s="7"/>
      <c r="HVZ155" s="7"/>
      <c r="HWA155" s="7"/>
      <c r="HWB155" s="7"/>
      <c r="HWC155" s="7"/>
      <c r="HWD155" s="7"/>
      <c r="HWE155" s="7"/>
      <c r="HWF155" s="7"/>
      <c r="HWG155" s="7"/>
      <c r="HWH155" s="7"/>
      <c r="HWI155" s="7"/>
      <c r="HWJ155" s="7"/>
      <c r="HWK155" s="7"/>
      <c r="HWL155" s="7"/>
      <c r="HWM155" s="7"/>
      <c r="HWN155" s="7"/>
      <c r="HWO155" s="7"/>
      <c r="HWP155" s="7"/>
      <c r="HWQ155" s="7"/>
      <c r="HWR155" s="7"/>
      <c r="HWS155" s="7"/>
      <c r="HWT155" s="7"/>
      <c r="HWU155" s="7"/>
      <c r="HWV155" s="7"/>
      <c r="HWW155" s="7"/>
      <c r="HWX155" s="7"/>
      <c r="HWY155" s="7"/>
      <c r="HWZ155" s="7"/>
      <c r="HXA155" s="7"/>
      <c r="HXB155" s="7"/>
      <c r="HXC155" s="7"/>
      <c r="HXD155" s="7"/>
      <c r="HXE155" s="7"/>
      <c r="HXF155" s="7"/>
      <c r="HXG155" s="7"/>
      <c r="HXH155" s="7"/>
      <c r="HXI155" s="7"/>
      <c r="HXJ155" s="7"/>
      <c r="HXK155" s="7"/>
      <c r="HXL155" s="7"/>
      <c r="HXM155" s="7"/>
      <c r="HXN155" s="7"/>
      <c r="HXO155" s="7"/>
      <c r="HXP155" s="7"/>
      <c r="HXQ155" s="7"/>
      <c r="HXR155" s="7"/>
      <c r="HXS155" s="7"/>
      <c r="HXT155" s="7"/>
      <c r="HXU155" s="7"/>
      <c r="HXV155" s="7"/>
      <c r="HXW155" s="7"/>
      <c r="HXX155" s="7"/>
      <c r="HXY155" s="7"/>
      <c r="HXZ155" s="7"/>
      <c r="HYA155" s="7"/>
      <c r="HYB155" s="7"/>
      <c r="HYC155" s="7"/>
      <c r="HYD155" s="7"/>
      <c r="HYE155" s="7"/>
      <c r="HYF155" s="7"/>
      <c r="HYG155" s="7"/>
      <c r="HYH155" s="7"/>
      <c r="HYI155" s="7"/>
      <c r="HYJ155" s="7"/>
      <c r="HYK155" s="7"/>
      <c r="HYL155" s="7"/>
      <c r="HYM155" s="7"/>
      <c r="HYN155" s="7"/>
      <c r="HYO155" s="7"/>
      <c r="HYP155" s="7"/>
      <c r="HYQ155" s="7"/>
      <c r="HYR155" s="7"/>
      <c r="HYS155" s="7"/>
      <c r="HYT155" s="7"/>
      <c r="HYU155" s="7"/>
      <c r="HYV155" s="7"/>
      <c r="HYW155" s="7"/>
      <c r="HYX155" s="7"/>
      <c r="HYY155" s="7"/>
      <c r="HYZ155" s="7"/>
      <c r="HZA155" s="7"/>
      <c r="HZB155" s="7"/>
      <c r="HZC155" s="7"/>
      <c r="HZD155" s="7"/>
      <c r="HZE155" s="7"/>
      <c r="HZF155" s="7"/>
      <c r="HZG155" s="7"/>
      <c r="HZH155" s="7"/>
      <c r="HZI155" s="7"/>
      <c r="HZJ155" s="7"/>
      <c r="HZK155" s="7"/>
      <c r="HZL155" s="7"/>
      <c r="HZM155" s="7"/>
      <c r="HZN155" s="7"/>
      <c r="HZO155" s="7"/>
      <c r="HZP155" s="7"/>
      <c r="HZQ155" s="7"/>
      <c r="HZR155" s="7"/>
      <c r="HZS155" s="7"/>
      <c r="HZT155" s="7"/>
      <c r="HZU155" s="7"/>
      <c r="HZV155" s="7"/>
      <c r="HZW155" s="7"/>
      <c r="HZX155" s="7"/>
      <c r="HZY155" s="7"/>
      <c r="HZZ155" s="7"/>
      <c r="IAA155" s="7"/>
      <c r="IAB155" s="7"/>
      <c r="IAC155" s="7"/>
      <c r="IAD155" s="7"/>
      <c r="IAE155" s="7"/>
      <c r="IAF155" s="7"/>
      <c r="IAG155" s="7"/>
      <c r="IAH155" s="7"/>
      <c r="IAI155" s="7"/>
      <c r="IAJ155" s="7"/>
      <c r="IAK155" s="7"/>
      <c r="IAL155" s="7"/>
      <c r="IAM155" s="7"/>
      <c r="IAN155" s="7"/>
      <c r="IAO155" s="7"/>
      <c r="IAP155" s="7"/>
      <c r="IAQ155" s="7"/>
      <c r="IAR155" s="7"/>
      <c r="IAS155" s="7"/>
      <c r="IAT155" s="7"/>
      <c r="IAU155" s="7"/>
      <c r="IAV155" s="7"/>
      <c r="IAW155" s="7"/>
      <c r="IAX155" s="7"/>
      <c r="IAY155" s="7"/>
      <c r="IAZ155" s="7"/>
      <c r="IBA155" s="7"/>
      <c r="IBB155" s="7"/>
      <c r="IBC155" s="7"/>
      <c r="IBD155" s="7"/>
      <c r="IBE155" s="7"/>
      <c r="IBF155" s="7"/>
      <c r="IBG155" s="7"/>
      <c r="IBH155" s="7"/>
      <c r="IBI155" s="7"/>
      <c r="IBJ155" s="7"/>
      <c r="IBK155" s="7"/>
      <c r="IBL155" s="7"/>
      <c r="IBM155" s="7"/>
      <c r="IBN155" s="7"/>
      <c r="IBO155" s="7"/>
      <c r="IBP155" s="7"/>
      <c r="IBQ155" s="7"/>
      <c r="IBR155" s="7"/>
      <c r="IBS155" s="7"/>
      <c r="IBT155" s="7"/>
      <c r="IBU155" s="7"/>
      <c r="IBV155" s="7"/>
      <c r="IBW155" s="7"/>
      <c r="IBX155" s="7"/>
      <c r="IBY155" s="7"/>
      <c r="IBZ155" s="7"/>
      <c r="ICA155" s="7"/>
      <c r="ICB155" s="7"/>
      <c r="ICC155" s="7"/>
      <c r="ICD155" s="7"/>
      <c r="ICE155" s="7"/>
      <c r="ICF155" s="7"/>
      <c r="ICG155" s="7"/>
      <c r="ICH155" s="7"/>
      <c r="ICI155" s="7"/>
      <c r="ICJ155" s="7"/>
      <c r="ICK155" s="7"/>
      <c r="ICL155" s="7"/>
      <c r="ICM155" s="7"/>
      <c r="ICN155" s="7"/>
      <c r="ICO155" s="7"/>
      <c r="ICP155" s="7"/>
      <c r="ICQ155" s="7"/>
      <c r="ICR155" s="7"/>
      <c r="ICS155" s="7"/>
      <c r="ICT155" s="7"/>
      <c r="ICU155" s="7"/>
      <c r="ICV155" s="7"/>
      <c r="ICW155" s="7"/>
      <c r="ICX155" s="7"/>
      <c r="ICY155" s="7"/>
      <c r="ICZ155" s="7"/>
      <c r="IDA155" s="7"/>
      <c r="IDB155" s="7"/>
      <c r="IDC155" s="7"/>
      <c r="IDD155" s="7"/>
      <c r="IDE155" s="7"/>
      <c r="IDF155" s="7"/>
      <c r="IDG155" s="7"/>
      <c r="IDH155" s="7"/>
      <c r="IDI155" s="7"/>
      <c r="IDJ155" s="7"/>
      <c r="IDK155" s="7"/>
      <c r="IDL155" s="7"/>
      <c r="IDM155" s="7"/>
      <c r="IDN155" s="7"/>
      <c r="IDO155" s="7"/>
      <c r="IDP155" s="7"/>
      <c r="IDQ155" s="7"/>
      <c r="IDR155" s="7"/>
      <c r="IDS155" s="7"/>
      <c r="IDT155" s="7"/>
      <c r="IDU155" s="7"/>
      <c r="IDV155" s="7"/>
      <c r="IDW155" s="7"/>
      <c r="IDX155" s="7"/>
      <c r="IDY155" s="7"/>
      <c r="IDZ155" s="7"/>
      <c r="IEA155" s="7"/>
      <c r="IEB155" s="7"/>
      <c r="IEC155" s="7"/>
      <c r="IED155" s="7"/>
      <c r="IEE155" s="7"/>
      <c r="IEF155" s="7"/>
      <c r="IEG155" s="7"/>
      <c r="IEH155" s="7"/>
      <c r="IEI155" s="7"/>
      <c r="IEJ155" s="7"/>
      <c r="IEK155" s="7"/>
      <c r="IEL155" s="7"/>
      <c r="IEM155" s="7"/>
      <c r="IEN155" s="7"/>
      <c r="IEO155" s="7"/>
      <c r="IEP155" s="7"/>
      <c r="IEQ155" s="7"/>
      <c r="IER155" s="7"/>
      <c r="IES155" s="7"/>
      <c r="IET155" s="7"/>
      <c r="IEU155" s="7"/>
      <c r="IEV155" s="7"/>
      <c r="IEW155" s="7"/>
      <c r="IEX155" s="7"/>
      <c r="IEY155" s="7"/>
      <c r="IEZ155" s="7"/>
      <c r="IFA155" s="7"/>
      <c r="IFB155" s="7"/>
      <c r="IFC155" s="7"/>
      <c r="IFD155" s="7"/>
      <c r="IFE155" s="7"/>
      <c r="IFF155" s="7"/>
      <c r="IFG155" s="7"/>
      <c r="IFH155" s="7"/>
      <c r="IFI155" s="7"/>
      <c r="IFJ155" s="7"/>
      <c r="IFK155" s="7"/>
      <c r="IFL155" s="7"/>
      <c r="IFM155" s="7"/>
      <c r="IFN155" s="7"/>
      <c r="IFO155" s="7"/>
      <c r="IFP155" s="7"/>
      <c r="IFQ155" s="7"/>
      <c r="IFR155" s="7"/>
      <c r="IFS155" s="7"/>
      <c r="IFT155" s="7"/>
      <c r="IFU155" s="7"/>
      <c r="IFV155" s="7"/>
      <c r="IFW155" s="7"/>
      <c r="IFX155" s="7"/>
      <c r="IFY155" s="7"/>
      <c r="IFZ155" s="7"/>
      <c r="IGA155" s="7"/>
      <c r="IGB155" s="7"/>
      <c r="IGC155" s="7"/>
      <c r="IGD155" s="7"/>
      <c r="IGE155" s="7"/>
      <c r="IGF155" s="7"/>
      <c r="IGG155" s="7"/>
      <c r="IGH155" s="7"/>
      <c r="IGI155" s="7"/>
      <c r="IGJ155" s="7"/>
      <c r="IGK155" s="7"/>
      <c r="IGL155" s="7"/>
      <c r="IGM155" s="7"/>
      <c r="IGN155" s="7"/>
      <c r="IGO155" s="7"/>
      <c r="IGP155" s="7"/>
      <c r="IGQ155" s="7"/>
      <c r="IGR155" s="7"/>
      <c r="IGS155" s="7"/>
      <c r="IGT155" s="7"/>
      <c r="IGU155" s="7"/>
      <c r="IGV155" s="7"/>
      <c r="IGW155" s="7"/>
      <c r="IGX155" s="7"/>
      <c r="IGY155" s="7"/>
      <c r="IGZ155" s="7"/>
      <c r="IHA155" s="7"/>
      <c r="IHB155" s="7"/>
      <c r="IHC155" s="7"/>
      <c r="IHD155" s="7"/>
      <c r="IHE155" s="7"/>
      <c r="IHF155" s="7"/>
      <c r="IHG155" s="7"/>
      <c r="IHH155" s="7"/>
      <c r="IHI155" s="7"/>
      <c r="IHJ155" s="7"/>
      <c r="IHK155" s="7"/>
      <c r="IHL155" s="7"/>
      <c r="IHM155" s="7"/>
      <c r="IHN155" s="7"/>
      <c r="IHO155" s="7"/>
      <c r="IHP155" s="7"/>
      <c r="IHQ155" s="7"/>
      <c r="IHR155" s="7"/>
      <c r="IHS155" s="7"/>
      <c r="IHT155" s="7"/>
      <c r="IHU155" s="7"/>
      <c r="IHV155" s="7"/>
      <c r="IHW155" s="7"/>
      <c r="IHX155" s="7"/>
      <c r="IHY155" s="7"/>
      <c r="IHZ155" s="7"/>
      <c r="IIA155" s="7"/>
      <c r="IIB155" s="7"/>
      <c r="IIC155" s="7"/>
      <c r="IID155" s="7"/>
      <c r="IIE155" s="7"/>
      <c r="IIF155" s="7"/>
      <c r="IIG155" s="7"/>
      <c r="IIH155" s="7"/>
      <c r="III155" s="7"/>
      <c r="IIJ155" s="7"/>
      <c r="IIK155" s="7"/>
      <c r="IIL155" s="7"/>
      <c r="IIM155" s="7"/>
      <c r="IIN155" s="7"/>
      <c r="IIO155" s="7"/>
      <c r="IIP155" s="7"/>
      <c r="IIQ155" s="7"/>
      <c r="IIR155" s="7"/>
      <c r="IIS155" s="7"/>
      <c r="IIT155" s="7"/>
      <c r="IIU155" s="7"/>
      <c r="IIV155" s="7"/>
      <c r="IIW155" s="7"/>
      <c r="IIX155" s="7"/>
      <c r="IIY155" s="7"/>
      <c r="IIZ155" s="7"/>
      <c r="IJA155" s="7"/>
      <c r="IJB155" s="7"/>
      <c r="IJC155" s="7"/>
      <c r="IJD155" s="7"/>
      <c r="IJE155" s="7"/>
      <c r="IJF155" s="7"/>
      <c r="IJG155" s="7"/>
      <c r="IJH155" s="7"/>
      <c r="IJI155" s="7"/>
      <c r="IJJ155" s="7"/>
      <c r="IJK155" s="7"/>
      <c r="IJL155" s="7"/>
      <c r="IJM155" s="7"/>
      <c r="IJN155" s="7"/>
      <c r="IJO155" s="7"/>
      <c r="IJP155" s="7"/>
      <c r="IJQ155" s="7"/>
      <c r="IJR155" s="7"/>
      <c r="IJS155" s="7"/>
      <c r="IJT155" s="7"/>
      <c r="IJU155" s="7"/>
      <c r="IJV155" s="7"/>
      <c r="IJW155" s="7"/>
      <c r="IJX155" s="7"/>
      <c r="IJY155" s="7"/>
      <c r="IJZ155" s="7"/>
      <c r="IKA155" s="7"/>
      <c r="IKB155" s="7"/>
      <c r="IKC155" s="7"/>
      <c r="IKD155" s="7"/>
      <c r="IKE155" s="7"/>
      <c r="IKF155" s="7"/>
      <c r="IKG155" s="7"/>
      <c r="IKH155" s="7"/>
      <c r="IKI155" s="7"/>
      <c r="IKJ155" s="7"/>
      <c r="IKK155" s="7"/>
      <c r="IKL155" s="7"/>
      <c r="IKM155" s="7"/>
      <c r="IKN155" s="7"/>
      <c r="IKO155" s="7"/>
      <c r="IKP155" s="7"/>
      <c r="IKQ155" s="7"/>
      <c r="IKR155" s="7"/>
      <c r="IKS155" s="7"/>
      <c r="IKT155" s="7"/>
      <c r="IKU155" s="7"/>
      <c r="IKV155" s="7"/>
      <c r="IKW155" s="7"/>
      <c r="IKX155" s="7"/>
      <c r="IKY155" s="7"/>
      <c r="IKZ155" s="7"/>
      <c r="ILA155" s="7"/>
      <c r="ILB155" s="7"/>
      <c r="ILC155" s="7"/>
      <c r="ILD155" s="7"/>
      <c r="ILE155" s="7"/>
      <c r="ILF155" s="7"/>
      <c r="ILG155" s="7"/>
      <c r="ILH155" s="7"/>
      <c r="ILI155" s="7"/>
      <c r="ILJ155" s="7"/>
      <c r="ILK155" s="7"/>
      <c r="ILL155" s="7"/>
      <c r="ILM155" s="7"/>
      <c r="ILN155" s="7"/>
      <c r="ILO155" s="7"/>
      <c r="ILP155" s="7"/>
      <c r="ILQ155" s="7"/>
      <c r="ILR155" s="7"/>
      <c r="ILS155" s="7"/>
      <c r="ILT155" s="7"/>
      <c r="ILU155" s="7"/>
      <c r="ILV155" s="7"/>
      <c r="ILW155" s="7"/>
      <c r="ILX155" s="7"/>
      <c r="ILY155" s="7"/>
      <c r="ILZ155" s="7"/>
      <c r="IMA155" s="7"/>
      <c r="IMB155" s="7"/>
      <c r="IMC155" s="7"/>
      <c r="IMD155" s="7"/>
      <c r="IME155" s="7"/>
      <c r="IMF155" s="7"/>
      <c r="IMG155" s="7"/>
      <c r="IMH155" s="7"/>
      <c r="IMI155" s="7"/>
      <c r="IMJ155" s="7"/>
      <c r="IMK155" s="7"/>
      <c r="IML155" s="7"/>
      <c r="IMM155" s="7"/>
      <c r="IMN155" s="7"/>
      <c r="IMO155" s="7"/>
      <c r="IMP155" s="7"/>
      <c r="IMQ155" s="7"/>
      <c r="IMR155" s="7"/>
      <c r="IMS155" s="7"/>
      <c r="IMT155" s="7"/>
      <c r="IMU155" s="7"/>
      <c r="IMV155" s="7"/>
      <c r="IMW155" s="7"/>
      <c r="IMX155" s="7"/>
      <c r="IMY155" s="7"/>
      <c r="IMZ155" s="7"/>
      <c r="INA155" s="7"/>
      <c r="INB155" s="7"/>
      <c r="INC155" s="7"/>
      <c r="IND155" s="7"/>
      <c r="INE155" s="7"/>
      <c r="INF155" s="7"/>
      <c r="ING155" s="7"/>
      <c r="INH155" s="7"/>
      <c r="INI155" s="7"/>
      <c r="INJ155" s="7"/>
      <c r="INK155" s="7"/>
      <c r="INL155" s="7"/>
      <c r="INM155" s="7"/>
      <c r="INN155" s="7"/>
      <c r="INO155" s="7"/>
      <c r="INP155" s="7"/>
      <c r="INQ155" s="7"/>
      <c r="INR155" s="7"/>
      <c r="INS155" s="7"/>
      <c r="INT155" s="7"/>
      <c r="INU155" s="7"/>
      <c r="INV155" s="7"/>
      <c r="INW155" s="7"/>
      <c r="INX155" s="7"/>
      <c r="INY155" s="7"/>
      <c r="INZ155" s="7"/>
      <c r="IOA155" s="7"/>
      <c r="IOB155" s="7"/>
      <c r="IOC155" s="7"/>
      <c r="IOD155" s="7"/>
      <c r="IOE155" s="7"/>
      <c r="IOF155" s="7"/>
      <c r="IOG155" s="7"/>
      <c r="IOH155" s="7"/>
      <c r="IOI155" s="7"/>
      <c r="IOJ155" s="7"/>
      <c r="IOK155" s="7"/>
      <c r="IOL155" s="7"/>
      <c r="IOM155" s="7"/>
      <c r="ION155" s="7"/>
      <c r="IOO155" s="7"/>
      <c r="IOP155" s="7"/>
      <c r="IOQ155" s="7"/>
      <c r="IOR155" s="7"/>
      <c r="IOS155" s="7"/>
      <c r="IOT155" s="7"/>
      <c r="IOU155" s="7"/>
      <c r="IOV155" s="7"/>
      <c r="IOW155" s="7"/>
      <c r="IOX155" s="7"/>
      <c r="IOY155" s="7"/>
      <c r="IOZ155" s="7"/>
      <c r="IPA155" s="7"/>
      <c r="IPB155" s="7"/>
      <c r="IPC155" s="7"/>
      <c r="IPD155" s="7"/>
      <c r="IPE155" s="7"/>
      <c r="IPF155" s="7"/>
      <c r="IPG155" s="7"/>
      <c r="IPH155" s="7"/>
      <c r="IPI155" s="7"/>
      <c r="IPJ155" s="7"/>
      <c r="IPK155" s="7"/>
      <c r="IPL155" s="7"/>
      <c r="IPM155" s="7"/>
      <c r="IPN155" s="7"/>
      <c r="IPO155" s="7"/>
      <c r="IPP155" s="7"/>
      <c r="IPQ155" s="7"/>
      <c r="IPR155" s="7"/>
      <c r="IPS155" s="7"/>
      <c r="IPT155" s="7"/>
      <c r="IPU155" s="7"/>
      <c r="IPV155" s="7"/>
      <c r="IPW155" s="7"/>
      <c r="IPX155" s="7"/>
      <c r="IPY155" s="7"/>
      <c r="IPZ155" s="7"/>
      <c r="IQA155" s="7"/>
      <c r="IQB155" s="7"/>
      <c r="IQC155" s="7"/>
      <c r="IQD155" s="7"/>
      <c r="IQE155" s="7"/>
      <c r="IQF155" s="7"/>
      <c r="IQG155" s="7"/>
      <c r="IQH155" s="7"/>
      <c r="IQI155" s="7"/>
      <c r="IQJ155" s="7"/>
      <c r="IQK155" s="7"/>
      <c r="IQL155" s="7"/>
      <c r="IQM155" s="7"/>
      <c r="IQN155" s="7"/>
      <c r="IQO155" s="7"/>
      <c r="IQP155" s="7"/>
      <c r="IQQ155" s="7"/>
      <c r="IQR155" s="7"/>
      <c r="IQS155" s="7"/>
      <c r="IQT155" s="7"/>
      <c r="IQU155" s="7"/>
      <c r="IQV155" s="7"/>
      <c r="IQW155" s="7"/>
      <c r="IQX155" s="7"/>
      <c r="IQY155" s="7"/>
      <c r="IQZ155" s="7"/>
      <c r="IRA155" s="7"/>
      <c r="IRB155" s="7"/>
      <c r="IRC155" s="7"/>
      <c r="IRD155" s="7"/>
      <c r="IRE155" s="7"/>
      <c r="IRF155" s="7"/>
      <c r="IRG155" s="7"/>
      <c r="IRH155" s="7"/>
      <c r="IRI155" s="7"/>
      <c r="IRJ155" s="7"/>
      <c r="IRK155" s="7"/>
      <c r="IRL155" s="7"/>
      <c r="IRM155" s="7"/>
      <c r="IRN155" s="7"/>
      <c r="IRO155" s="7"/>
      <c r="IRP155" s="7"/>
      <c r="IRQ155" s="7"/>
      <c r="IRR155" s="7"/>
      <c r="IRS155" s="7"/>
      <c r="IRT155" s="7"/>
      <c r="IRU155" s="7"/>
      <c r="IRV155" s="7"/>
      <c r="IRW155" s="7"/>
      <c r="IRX155" s="7"/>
      <c r="IRY155" s="7"/>
      <c r="IRZ155" s="7"/>
      <c r="ISA155" s="7"/>
      <c r="ISB155" s="7"/>
      <c r="ISC155" s="7"/>
      <c r="ISD155" s="7"/>
      <c r="ISE155" s="7"/>
      <c r="ISF155" s="7"/>
      <c r="ISG155" s="7"/>
      <c r="ISH155" s="7"/>
      <c r="ISI155" s="7"/>
      <c r="ISJ155" s="7"/>
      <c r="ISK155" s="7"/>
      <c r="ISL155" s="7"/>
      <c r="ISM155" s="7"/>
      <c r="ISN155" s="7"/>
      <c r="ISO155" s="7"/>
      <c r="ISP155" s="7"/>
      <c r="ISQ155" s="7"/>
      <c r="ISR155" s="7"/>
      <c r="ISS155" s="7"/>
      <c r="IST155" s="7"/>
      <c r="ISU155" s="7"/>
      <c r="ISV155" s="7"/>
      <c r="ISW155" s="7"/>
      <c r="ISX155" s="7"/>
      <c r="ISY155" s="7"/>
      <c r="ISZ155" s="7"/>
      <c r="ITA155" s="7"/>
      <c r="ITB155" s="7"/>
      <c r="ITC155" s="7"/>
      <c r="ITD155" s="7"/>
      <c r="ITE155" s="7"/>
      <c r="ITF155" s="7"/>
      <c r="ITG155" s="7"/>
      <c r="ITH155" s="7"/>
      <c r="ITI155" s="7"/>
      <c r="ITJ155" s="7"/>
      <c r="ITK155" s="7"/>
      <c r="ITL155" s="7"/>
      <c r="ITM155" s="7"/>
      <c r="ITN155" s="7"/>
      <c r="ITO155" s="7"/>
      <c r="ITP155" s="7"/>
      <c r="ITQ155" s="7"/>
      <c r="ITR155" s="7"/>
      <c r="ITS155" s="7"/>
      <c r="ITT155" s="7"/>
      <c r="ITU155" s="7"/>
      <c r="ITV155" s="7"/>
      <c r="ITW155" s="7"/>
      <c r="ITX155" s="7"/>
      <c r="ITY155" s="7"/>
      <c r="ITZ155" s="7"/>
      <c r="IUA155" s="7"/>
      <c r="IUB155" s="7"/>
      <c r="IUC155" s="7"/>
      <c r="IUD155" s="7"/>
      <c r="IUE155" s="7"/>
      <c r="IUF155" s="7"/>
      <c r="IUG155" s="7"/>
      <c r="IUH155" s="7"/>
      <c r="IUI155" s="7"/>
      <c r="IUJ155" s="7"/>
      <c r="IUK155" s="7"/>
      <c r="IUL155" s="7"/>
      <c r="IUM155" s="7"/>
      <c r="IUN155" s="7"/>
      <c r="IUO155" s="7"/>
      <c r="IUP155" s="7"/>
      <c r="IUQ155" s="7"/>
      <c r="IUR155" s="7"/>
      <c r="IUS155" s="7"/>
      <c r="IUT155" s="7"/>
      <c r="IUU155" s="7"/>
      <c r="IUV155" s="7"/>
      <c r="IUW155" s="7"/>
      <c r="IUX155" s="7"/>
      <c r="IUY155" s="7"/>
      <c r="IUZ155" s="7"/>
      <c r="IVA155" s="7"/>
      <c r="IVB155" s="7"/>
      <c r="IVC155" s="7"/>
      <c r="IVD155" s="7"/>
      <c r="IVE155" s="7"/>
      <c r="IVF155" s="7"/>
      <c r="IVG155" s="7"/>
      <c r="IVH155" s="7"/>
      <c r="IVI155" s="7"/>
      <c r="IVJ155" s="7"/>
      <c r="IVK155" s="7"/>
      <c r="IVL155" s="7"/>
      <c r="IVM155" s="7"/>
      <c r="IVN155" s="7"/>
      <c r="IVO155" s="7"/>
      <c r="IVP155" s="7"/>
      <c r="IVQ155" s="7"/>
      <c r="IVR155" s="7"/>
      <c r="IVS155" s="7"/>
      <c r="IVT155" s="7"/>
      <c r="IVU155" s="7"/>
      <c r="IVV155" s="7"/>
      <c r="IVW155" s="7"/>
      <c r="IVX155" s="7"/>
      <c r="IVY155" s="7"/>
      <c r="IVZ155" s="7"/>
      <c r="IWA155" s="7"/>
      <c r="IWB155" s="7"/>
      <c r="IWC155" s="7"/>
      <c r="IWD155" s="7"/>
      <c r="IWE155" s="7"/>
      <c r="IWF155" s="7"/>
      <c r="IWG155" s="7"/>
      <c r="IWH155" s="7"/>
      <c r="IWI155" s="7"/>
      <c r="IWJ155" s="7"/>
      <c r="IWK155" s="7"/>
      <c r="IWL155" s="7"/>
      <c r="IWM155" s="7"/>
      <c r="IWN155" s="7"/>
      <c r="IWO155" s="7"/>
      <c r="IWP155" s="7"/>
      <c r="IWQ155" s="7"/>
      <c r="IWR155" s="7"/>
      <c r="IWS155" s="7"/>
      <c r="IWT155" s="7"/>
      <c r="IWU155" s="7"/>
      <c r="IWV155" s="7"/>
      <c r="IWW155" s="7"/>
      <c r="IWX155" s="7"/>
      <c r="IWY155" s="7"/>
      <c r="IWZ155" s="7"/>
      <c r="IXA155" s="7"/>
      <c r="IXB155" s="7"/>
      <c r="IXC155" s="7"/>
      <c r="IXD155" s="7"/>
      <c r="IXE155" s="7"/>
      <c r="IXF155" s="7"/>
      <c r="IXG155" s="7"/>
      <c r="IXH155" s="7"/>
      <c r="IXI155" s="7"/>
      <c r="IXJ155" s="7"/>
      <c r="IXK155" s="7"/>
      <c r="IXL155" s="7"/>
      <c r="IXM155" s="7"/>
      <c r="IXN155" s="7"/>
      <c r="IXO155" s="7"/>
      <c r="IXP155" s="7"/>
      <c r="IXQ155" s="7"/>
      <c r="IXR155" s="7"/>
      <c r="IXS155" s="7"/>
      <c r="IXT155" s="7"/>
      <c r="IXU155" s="7"/>
      <c r="IXV155" s="7"/>
      <c r="IXW155" s="7"/>
      <c r="IXX155" s="7"/>
      <c r="IXY155" s="7"/>
      <c r="IXZ155" s="7"/>
      <c r="IYA155" s="7"/>
      <c r="IYB155" s="7"/>
      <c r="IYC155" s="7"/>
      <c r="IYD155" s="7"/>
      <c r="IYE155" s="7"/>
      <c r="IYF155" s="7"/>
      <c r="IYG155" s="7"/>
      <c r="IYH155" s="7"/>
      <c r="IYI155" s="7"/>
      <c r="IYJ155" s="7"/>
      <c r="IYK155" s="7"/>
      <c r="IYL155" s="7"/>
      <c r="IYM155" s="7"/>
      <c r="IYN155" s="7"/>
      <c r="IYO155" s="7"/>
      <c r="IYP155" s="7"/>
      <c r="IYQ155" s="7"/>
      <c r="IYR155" s="7"/>
      <c r="IYS155" s="7"/>
      <c r="IYT155" s="7"/>
      <c r="IYU155" s="7"/>
      <c r="IYV155" s="7"/>
      <c r="IYW155" s="7"/>
      <c r="IYX155" s="7"/>
      <c r="IYY155" s="7"/>
      <c r="IYZ155" s="7"/>
      <c r="IZA155" s="7"/>
      <c r="IZB155" s="7"/>
      <c r="IZC155" s="7"/>
      <c r="IZD155" s="7"/>
      <c r="IZE155" s="7"/>
      <c r="IZF155" s="7"/>
      <c r="IZG155" s="7"/>
      <c r="IZH155" s="7"/>
      <c r="IZI155" s="7"/>
      <c r="IZJ155" s="7"/>
      <c r="IZK155" s="7"/>
      <c r="IZL155" s="7"/>
      <c r="IZM155" s="7"/>
      <c r="IZN155" s="7"/>
      <c r="IZO155" s="7"/>
      <c r="IZP155" s="7"/>
      <c r="IZQ155" s="7"/>
      <c r="IZR155" s="7"/>
      <c r="IZS155" s="7"/>
      <c r="IZT155" s="7"/>
      <c r="IZU155" s="7"/>
      <c r="IZV155" s="7"/>
      <c r="IZW155" s="7"/>
      <c r="IZX155" s="7"/>
      <c r="IZY155" s="7"/>
      <c r="IZZ155" s="7"/>
      <c r="JAA155" s="7"/>
      <c r="JAB155" s="7"/>
      <c r="JAC155" s="7"/>
      <c r="JAD155" s="7"/>
      <c r="JAE155" s="7"/>
      <c r="JAF155" s="7"/>
      <c r="JAG155" s="7"/>
      <c r="JAH155" s="7"/>
      <c r="JAI155" s="7"/>
      <c r="JAJ155" s="7"/>
      <c r="JAK155" s="7"/>
      <c r="JAL155" s="7"/>
      <c r="JAM155" s="7"/>
      <c r="JAN155" s="7"/>
      <c r="JAO155" s="7"/>
      <c r="JAP155" s="7"/>
      <c r="JAQ155" s="7"/>
      <c r="JAR155" s="7"/>
      <c r="JAS155" s="7"/>
      <c r="JAT155" s="7"/>
      <c r="JAU155" s="7"/>
      <c r="JAV155" s="7"/>
      <c r="JAW155" s="7"/>
      <c r="JAX155" s="7"/>
      <c r="JAY155" s="7"/>
      <c r="JAZ155" s="7"/>
      <c r="JBA155" s="7"/>
      <c r="JBB155" s="7"/>
      <c r="JBC155" s="7"/>
      <c r="JBD155" s="7"/>
      <c r="JBE155" s="7"/>
      <c r="JBF155" s="7"/>
      <c r="JBG155" s="7"/>
      <c r="JBH155" s="7"/>
      <c r="JBI155" s="7"/>
      <c r="JBJ155" s="7"/>
      <c r="JBK155" s="7"/>
      <c r="JBL155" s="7"/>
      <c r="JBM155" s="7"/>
      <c r="JBN155" s="7"/>
      <c r="JBO155" s="7"/>
      <c r="JBP155" s="7"/>
      <c r="JBQ155" s="7"/>
      <c r="JBR155" s="7"/>
      <c r="JBS155" s="7"/>
      <c r="JBT155" s="7"/>
      <c r="JBU155" s="7"/>
      <c r="JBV155" s="7"/>
      <c r="JBW155" s="7"/>
      <c r="JBX155" s="7"/>
      <c r="JBY155" s="7"/>
      <c r="JBZ155" s="7"/>
      <c r="JCA155" s="7"/>
      <c r="JCB155" s="7"/>
      <c r="JCC155" s="7"/>
      <c r="JCD155" s="7"/>
      <c r="JCE155" s="7"/>
      <c r="JCF155" s="7"/>
      <c r="JCG155" s="7"/>
      <c r="JCH155" s="7"/>
      <c r="JCI155" s="7"/>
      <c r="JCJ155" s="7"/>
      <c r="JCK155" s="7"/>
      <c r="JCL155" s="7"/>
      <c r="JCM155" s="7"/>
      <c r="JCN155" s="7"/>
      <c r="JCO155" s="7"/>
      <c r="JCP155" s="7"/>
      <c r="JCQ155" s="7"/>
      <c r="JCR155" s="7"/>
      <c r="JCS155" s="7"/>
      <c r="JCT155" s="7"/>
      <c r="JCU155" s="7"/>
      <c r="JCV155" s="7"/>
      <c r="JCW155" s="7"/>
      <c r="JCX155" s="7"/>
      <c r="JCY155" s="7"/>
      <c r="JCZ155" s="7"/>
      <c r="JDA155" s="7"/>
      <c r="JDB155" s="7"/>
      <c r="JDC155" s="7"/>
      <c r="JDD155" s="7"/>
      <c r="JDE155" s="7"/>
      <c r="JDF155" s="7"/>
      <c r="JDG155" s="7"/>
      <c r="JDH155" s="7"/>
      <c r="JDI155" s="7"/>
      <c r="JDJ155" s="7"/>
      <c r="JDK155" s="7"/>
      <c r="JDL155" s="7"/>
      <c r="JDM155" s="7"/>
      <c r="JDN155" s="7"/>
      <c r="JDO155" s="7"/>
      <c r="JDP155" s="7"/>
      <c r="JDQ155" s="7"/>
      <c r="JDR155" s="7"/>
      <c r="JDS155" s="7"/>
      <c r="JDT155" s="7"/>
      <c r="JDU155" s="7"/>
      <c r="JDV155" s="7"/>
      <c r="JDW155" s="7"/>
      <c r="JDX155" s="7"/>
      <c r="JDY155" s="7"/>
      <c r="JDZ155" s="7"/>
      <c r="JEA155" s="7"/>
      <c r="JEB155" s="7"/>
      <c r="JEC155" s="7"/>
      <c r="JED155" s="7"/>
      <c r="JEE155" s="7"/>
      <c r="JEF155" s="7"/>
      <c r="JEG155" s="7"/>
      <c r="JEH155" s="7"/>
      <c r="JEI155" s="7"/>
      <c r="JEJ155" s="7"/>
      <c r="JEK155" s="7"/>
      <c r="JEL155" s="7"/>
      <c r="JEM155" s="7"/>
      <c r="JEN155" s="7"/>
      <c r="JEO155" s="7"/>
      <c r="JEP155" s="7"/>
      <c r="JEQ155" s="7"/>
      <c r="JER155" s="7"/>
      <c r="JES155" s="7"/>
      <c r="JET155" s="7"/>
      <c r="JEU155" s="7"/>
      <c r="JEV155" s="7"/>
      <c r="JEW155" s="7"/>
      <c r="JEX155" s="7"/>
      <c r="JEY155" s="7"/>
      <c r="JEZ155" s="7"/>
      <c r="JFA155" s="7"/>
      <c r="JFB155" s="7"/>
      <c r="JFC155" s="7"/>
      <c r="JFD155" s="7"/>
      <c r="JFE155" s="7"/>
      <c r="JFF155" s="7"/>
      <c r="JFG155" s="7"/>
      <c r="JFH155" s="7"/>
      <c r="JFI155" s="7"/>
      <c r="JFJ155" s="7"/>
      <c r="JFK155" s="7"/>
      <c r="JFL155" s="7"/>
      <c r="JFM155" s="7"/>
      <c r="JFN155" s="7"/>
      <c r="JFO155" s="7"/>
      <c r="JFP155" s="7"/>
      <c r="JFQ155" s="7"/>
      <c r="JFR155" s="7"/>
      <c r="JFS155" s="7"/>
      <c r="JFT155" s="7"/>
      <c r="JFU155" s="7"/>
      <c r="JFV155" s="7"/>
      <c r="JFW155" s="7"/>
      <c r="JFX155" s="7"/>
      <c r="JFY155" s="7"/>
      <c r="JFZ155" s="7"/>
      <c r="JGA155" s="7"/>
      <c r="JGB155" s="7"/>
      <c r="JGC155" s="7"/>
      <c r="JGD155" s="7"/>
      <c r="JGE155" s="7"/>
      <c r="JGF155" s="7"/>
      <c r="JGG155" s="7"/>
      <c r="JGH155" s="7"/>
      <c r="JGI155" s="7"/>
      <c r="JGJ155" s="7"/>
      <c r="JGK155" s="7"/>
      <c r="JGL155" s="7"/>
      <c r="JGM155" s="7"/>
      <c r="JGN155" s="7"/>
      <c r="JGO155" s="7"/>
      <c r="JGP155" s="7"/>
      <c r="JGQ155" s="7"/>
      <c r="JGR155" s="7"/>
      <c r="JGS155" s="7"/>
      <c r="JGT155" s="7"/>
      <c r="JGU155" s="7"/>
      <c r="JGV155" s="7"/>
      <c r="JGW155" s="7"/>
      <c r="JGX155" s="7"/>
      <c r="JGY155" s="7"/>
      <c r="JGZ155" s="7"/>
      <c r="JHA155" s="7"/>
      <c r="JHB155" s="7"/>
      <c r="JHC155" s="7"/>
      <c r="JHD155" s="7"/>
      <c r="JHE155" s="7"/>
      <c r="JHF155" s="7"/>
      <c r="JHG155" s="7"/>
      <c r="JHH155" s="7"/>
      <c r="JHI155" s="7"/>
      <c r="JHJ155" s="7"/>
      <c r="JHK155" s="7"/>
      <c r="JHL155" s="7"/>
      <c r="JHM155" s="7"/>
      <c r="JHN155" s="7"/>
      <c r="JHO155" s="7"/>
      <c r="JHP155" s="7"/>
      <c r="JHQ155" s="7"/>
      <c r="JHR155" s="7"/>
      <c r="JHS155" s="7"/>
      <c r="JHT155" s="7"/>
      <c r="JHU155" s="7"/>
      <c r="JHV155" s="7"/>
      <c r="JHW155" s="7"/>
      <c r="JHX155" s="7"/>
      <c r="JHY155" s="7"/>
      <c r="JHZ155" s="7"/>
      <c r="JIA155" s="7"/>
      <c r="JIB155" s="7"/>
      <c r="JIC155" s="7"/>
      <c r="JID155" s="7"/>
      <c r="JIE155" s="7"/>
      <c r="JIF155" s="7"/>
      <c r="JIG155" s="7"/>
      <c r="JIH155" s="7"/>
      <c r="JII155" s="7"/>
      <c r="JIJ155" s="7"/>
      <c r="JIK155" s="7"/>
      <c r="JIL155" s="7"/>
      <c r="JIM155" s="7"/>
      <c r="JIN155" s="7"/>
      <c r="JIO155" s="7"/>
      <c r="JIP155" s="7"/>
      <c r="JIQ155" s="7"/>
      <c r="JIR155" s="7"/>
      <c r="JIS155" s="7"/>
      <c r="JIT155" s="7"/>
      <c r="JIU155" s="7"/>
      <c r="JIV155" s="7"/>
      <c r="JIW155" s="7"/>
      <c r="JIX155" s="7"/>
      <c r="JIY155" s="7"/>
      <c r="JIZ155" s="7"/>
      <c r="JJA155" s="7"/>
      <c r="JJB155" s="7"/>
      <c r="JJC155" s="7"/>
      <c r="JJD155" s="7"/>
      <c r="JJE155" s="7"/>
      <c r="JJF155" s="7"/>
      <c r="JJG155" s="7"/>
      <c r="JJH155" s="7"/>
      <c r="JJI155" s="7"/>
      <c r="JJJ155" s="7"/>
      <c r="JJK155" s="7"/>
      <c r="JJL155" s="7"/>
      <c r="JJM155" s="7"/>
      <c r="JJN155" s="7"/>
      <c r="JJO155" s="7"/>
      <c r="JJP155" s="7"/>
      <c r="JJQ155" s="7"/>
      <c r="JJR155" s="7"/>
      <c r="JJS155" s="7"/>
      <c r="JJT155" s="7"/>
      <c r="JJU155" s="7"/>
      <c r="JJV155" s="7"/>
      <c r="JJW155" s="7"/>
      <c r="JJX155" s="7"/>
      <c r="JJY155" s="7"/>
      <c r="JJZ155" s="7"/>
      <c r="JKA155" s="7"/>
      <c r="JKB155" s="7"/>
      <c r="JKC155" s="7"/>
      <c r="JKD155" s="7"/>
      <c r="JKE155" s="7"/>
      <c r="JKF155" s="7"/>
      <c r="JKG155" s="7"/>
      <c r="JKH155" s="7"/>
      <c r="JKI155" s="7"/>
      <c r="JKJ155" s="7"/>
      <c r="JKK155" s="7"/>
      <c r="JKL155" s="7"/>
      <c r="JKM155" s="7"/>
      <c r="JKN155" s="7"/>
      <c r="JKO155" s="7"/>
      <c r="JKP155" s="7"/>
      <c r="JKQ155" s="7"/>
      <c r="JKR155" s="7"/>
      <c r="JKS155" s="7"/>
      <c r="JKT155" s="7"/>
      <c r="JKU155" s="7"/>
      <c r="JKV155" s="7"/>
      <c r="JKW155" s="7"/>
      <c r="JKX155" s="7"/>
      <c r="JKY155" s="7"/>
      <c r="JKZ155" s="7"/>
      <c r="JLA155" s="7"/>
      <c r="JLB155" s="7"/>
      <c r="JLC155" s="7"/>
      <c r="JLD155" s="7"/>
      <c r="JLE155" s="7"/>
      <c r="JLF155" s="7"/>
      <c r="JLG155" s="7"/>
      <c r="JLH155" s="7"/>
      <c r="JLI155" s="7"/>
      <c r="JLJ155" s="7"/>
      <c r="JLK155" s="7"/>
      <c r="JLL155" s="7"/>
      <c r="JLM155" s="7"/>
      <c r="JLN155" s="7"/>
      <c r="JLO155" s="7"/>
      <c r="JLP155" s="7"/>
      <c r="JLQ155" s="7"/>
      <c r="JLR155" s="7"/>
      <c r="JLS155" s="7"/>
      <c r="JLT155" s="7"/>
      <c r="JLU155" s="7"/>
      <c r="JLV155" s="7"/>
      <c r="JLW155" s="7"/>
      <c r="JLX155" s="7"/>
      <c r="JLY155" s="7"/>
      <c r="JLZ155" s="7"/>
      <c r="JMA155" s="7"/>
      <c r="JMB155" s="7"/>
      <c r="JMC155" s="7"/>
      <c r="JMD155" s="7"/>
      <c r="JME155" s="7"/>
      <c r="JMF155" s="7"/>
      <c r="JMG155" s="7"/>
      <c r="JMH155" s="7"/>
      <c r="JMI155" s="7"/>
      <c r="JMJ155" s="7"/>
      <c r="JMK155" s="7"/>
      <c r="JML155" s="7"/>
      <c r="JMM155" s="7"/>
      <c r="JMN155" s="7"/>
      <c r="JMO155" s="7"/>
      <c r="JMP155" s="7"/>
      <c r="JMQ155" s="7"/>
      <c r="JMR155" s="7"/>
      <c r="JMS155" s="7"/>
      <c r="JMT155" s="7"/>
      <c r="JMU155" s="7"/>
      <c r="JMV155" s="7"/>
      <c r="JMW155" s="7"/>
      <c r="JMX155" s="7"/>
      <c r="JMY155" s="7"/>
      <c r="JMZ155" s="7"/>
      <c r="JNA155" s="7"/>
      <c r="JNB155" s="7"/>
      <c r="JNC155" s="7"/>
      <c r="JND155" s="7"/>
      <c r="JNE155" s="7"/>
      <c r="JNF155" s="7"/>
      <c r="JNG155" s="7"/>
      <c r="JNH155" s="7"/>
      <c r="JNI155" s="7"/>
      <c r="JNJ155" s="7"/>
      <c r="JNK155" s="7"/>
      <c r="JNL155" s="7"/>
      <c r="JNM155" s="7"/>
      <c r="JNN155" s="7"/>
      <c r="JNO155" s="7"/>
      <c r="JNP155" s="7"/>
      <c r="JNQ155" s="7"/>
      <c r="JNR155" s="7"/>
      <c r="JNS155" s="7"/>
      <c r="JNT155" s="7"/>
      <c r="JNU155" s="7"/>
      <c r="JNV155" s="7"/>
      <c r="JNW155" s="7"/>
      <c r="JNX155" s="7"/>
      <c r="JNY155" s="7"/>
      <c r="JNZ155" s="7"/>
      <c r="JOA155" s="7"/>
      <c r="JOB155" s="7"/>
      <c r="JOC155" s="7"/>
      <c r="JOD155" s="7"/>
      <c r="JOE155" s="7"/>
      <c r="JOF155" s="7"/>
      <c r="JOG155" s="7"/>
      <c r="JOH155" s="7"/>
      <c r="JOI155" s="7"/>
      <c r="JOJ155" s="7"/>
      <c r="JOK155" s="7"/>
      <c r="JOL155" s="7"/>
      <c r="JOM155" s="7"/>
      <c r="JON155" s="7"/>
      <c r="JOO155" s="7"/>
      <c r="JOP155" s="7"/>
      <c r="JOQ155" s="7"/>
      <c r="JOR155" s="7"/>
      <c r="JOS155" s="7"/>
      <c r="JOT155" s="7"/>
      <c r="JOU155" s="7"/>
      <c r="JOV155" s="7"/>
      <c r="JOW155" s="7"/>
      <c r="JOX155" s="7"/>
      <c r="JOY155" s="7"/>
      <c r="JOZ155" s="7"/>
      <c r="JPA155" s="7"/>
      <c r="JPB155" s="7"/>
      <c r="JPC155" s="7"/>
      <c r="JPD155" s="7"/>
      <c r="JPE155" s="7"/>
      <c r="JPF155" s="7"/>
      <c r="JPG155" s="7"/>
      <c r="JPH155" s="7"/>
      <c r="JPI155" s="7"/>
      <c r="JPJ155" s="7"/>
      <c r="JPK155" s="7"/>
      <c r="JPL155" s="7"/>
      <c r="JPM155" s="7"/>
      <c r="JPN155" s="7"/>
      <c r="JPO155" s="7"/>
      <c r="JPP155" s="7"/>
      <c r="JPQ155" s="7"/>
      <c r="JPR155" s="7"/>
      <c r="JPS155" s="7"/>
      <c r="JPT155" s="7"/>
      <c r="JPU155" s="7"/>
      <c r="JPV155" s="7"/>
      <c r="JPW155" s="7"/>
      <c r="JPX155" s="7"/>
      <c r="JPY155" s="7"/>
      <c r="JPZ155" s="7"/>
      <c r="JQA155" s="7"/>
      <c r="JQB155" s="7"/>
      <c r="JQC155" s="7"/>
      <c r="JQD155" s="7"/>
      <c r="JQE155" s="7"/>
      <c r="JQF155" s="7"/>
      <c r="JQG155" s="7"/>
      <c r="JQH155" s="7"/>
      <c r="JQI155" s="7"/>
      <c r="JQJ155" s="7"/>
      <c r="JQK155" s="7"/>
      <c r="JQL155" s="7"/>
      <c r="JQM155" s="7"/>
      <c r="JQN155" s="7"/>
      <c r="JQO155" s="7"/>
      <c r="JQP155" s="7"/>
      <c r="JQQ155" s="7"/>
      <c r="JQR155" s="7"/>
      <c r="JQS155" s="7"/>
      <c r="JQT155" s="7"/>
      <c r="JQU155" s="7"/>
      <c r="JQV155" s="7"/>
      <c r="JQW155" s="7"/>
      <c r="JQX155" s="7"/>
      <c r="JQY155" s="7"/>
      <c r="JQZ155" s="7"/>
      <c r="JRA155" s="7"/>
      <c r="JRB155" s="7"/>
      <c r="JRC155" s="7"/>
      <c r="JRD155" s="7"/>
      <c r="JRE155" s="7"/>
      <c r="JRF155" s="7"/>
      <c r="JRG155" s="7"/>
      <c r="JRH155" s="7"/>
      <c r="JRI155" s="7"/>
      <c r="JRJ155" s="7"/>
      <c r="JRK155" s="7"/>
      <c r="JRL155" s="7"/>
      <c r="JRM155" s="7"/>
      <c r="JRN155" s="7"/>
      <c r="JRO155" s="7"/>
      <c r="JRP155" s="7"/>
      <c r="JRQ155" s="7"/>
      <c r="JRR155" s="7"/>
      <c r="JRS155" s="7"/>
      <c r="JRT155" s="7"/>
      <c r="JRU155" s="7"/>
      <c r="JRV155" s="7"/>
      <c r="JRW155" s="7"/>
      <c r="JRX155" s="7"/>
      <c r="JRY155" s="7"/>
      <c r="JRZ155" s="7"/>
      <c r="JSA155" s="7"/>
      <c r="JSB155" s="7"/>
      <c r="JSC155" s="7"/>
      <c r="JSD155" s="7"/>
      <c r="JSE155" s="7"/>
      <c r="JSF155" s="7"/>
      <c r="JSG155" s="7"/>
      <c r="JSH155" s="7"/>
      <c r="JSI155" s="7"/>
      <c r="JSJ155" s="7"/>
      <c r="JSK155" s="7"/>
      <c r="JSL155" s="7"/>
      <c r="JSM155" s="7"/>
      <c r="JSN155" s="7"/>
      <c r="JSO155" s="7"/>
      <c r="JSP155" s="7"/>
      <c r="JSQ155" s="7"/>
      <c r="JSR155" s="7"/>
      <c r="JSS155" s="7"/>
      <c r="JST155" s="7"/>
      <c r="JSU155" s="7"/>
      <c r="JSV155" s="7"/>
      <c r="JSW155" s="7"/>
      <c r="JSX155" s="7"/>
      <c r="JSY155" s="7"/>
      <c r="JSZ155" s="7"/>
      <c r="JTA155" s="7"/>
      <c r="JTB155" s="7"/>
      <c r="JTC155" s="7"/>
      <c r="JTD155" s="7"/>
      <c r="JTE155" s="7"/>
      <c r="JTF155" s="7"/>
      <c r="JTG155" s="7"/>
      <c r="JTH155" s="7"/>
      <c r="JTI155" s="7"/>
      <c r="JTJ155" s="7"/>
      <c r="JTK155" s="7"/>
      <c r="JTL155" s="7"/>
      <c r="JTM155" s="7"/>
      <c r="JTN155" s="7"/>
      <c r="JTO155" s="7"/>
      <c r="JTP155" s="7"/>
      <c r="JTQ155" s="7"/>
      <c r="JTR155" s="7"/>
      <c r="JTS155" s="7"/>
      <c r="JTT155" s="7"/>
      <c r="JTU155" s="7"/>
      <c r="JTV155" s="7"/>
      <c r="JTW155" s="7"/>
      <c r="JTX155" s="7"/>
      <c r="JTY155" s="7"/>
      <c r="JTZ155" s="7"/>
      <c r="JUA155" s="7"/>
      <c r="JUB155" s="7"/>
      <c r="JUC155" s="7"/>
      <c r="JUD155" s="7"/>
      <c r="JUE155" s="7"/>
      <c r="JUF155" s="7"/>
      <c r="JUG155" s="7"/>
      <c r="JUH155" s="7"/>
      <c r="JUI155" s="7"/>
      <c r="JUJ155" s="7"/>
      <c r="JUK155" s="7"/>
      <c r="JUL155" s="7"/>
      <c r="JUM155" s="7"/>
      <c r="JUN155" s="7"/>
      <c r="JUO155" s="7"/>
      <c r="JUP155" s="7"/>
      <c r="JUQ155" s="7"/>
      <c r="JUR155" s="7"/>
      <c r="JUS155" s="7"/>
      <c r="JUT155" s="7"/>
      <c r="JUU155" s="7"/>
      <c r="JUV155" s="7"/>
      <c r="JUW155" s="7"/>
      <c r="JUX155" s="7"/>
      <c r="JUY155" s="7"/>
      <c r="JUZ155" s="7"/>
      <c r="JVA155" s="7"/>
      <c r="JVB155" s="7"/>
      <c r="JVC155" s="7"/>
      <c r="JVD155" s="7"/>
      <c r="JVE155" s="7"/>
      <c r="JVF155" s="7"/>
      <c r="JVG155" s="7"/>
      <c r="JVH155" s="7"/>
      <c r="JVI155" s="7"/>
      <c r="JVJ155" s="7"/>
      <c r="JVK155" s="7"/>
      <c r="JVL155" s="7"/>
      <c r="JVM155" s="7"/>
      <c r="JVN155" s="7"/>
      <c r="JVO155" s="7"/>
      <c r="JVP155" s="7"/>
      <c r="JVQ155" s="7"/>
      <c r="JVR155" s="7"/>
      <c r="JVS155" s="7"/>
      <c r="JVT155" s="7"/>
      <c r="JVU155" s="7"/>
      <c r="JVV155" s="7"/>
      <c r="JVW155" s="7"/>
      <c r="JVX155" s="7"/>
      <c r="JVY155" s="7"/>
      <c r="JVZ155" s="7"/>
      <c r="JWA155" s="7"/>
      <c r="JWB155" s="7"/>
      <c r="JWC155" s="7"/>
      <c r="JWD155" s="7"/>
      <c r="JWE155" s="7"/>
      <c r="JWF155" s="7"/>
      <c r="JWG155" s="7"/>
      <c r="JWH155" s="7"/>
      <c r="JWI155" s="7"/>
      <c r="JWJ155" s="7"/>
      <c r="JWK155" s="7"/>
      <c r="JWL155" s="7"/>
      <c r="JWM155" s="7"/>
      <c r="JWN155" s="7"/>
      <c r="JWO155" s="7"/>
      <c r="JWP155" s="7"/>
      <c r="JWQ155" s="7"/>
      <c r="JWR155" s="7"/>
      <c r="JWS155" s="7"/>
      <c r="JWT155" s="7"/>
      <c r="JWU155" s="7"/>
      <c r="JWV155" s="7"/>
      <c r="JWW155" s="7"/>
      <c r="JWX155" s="7"/>
      <c r="JWY155" s="7"/>
      <c r="JWZ155" s="7"/>
      <c r="JXA155" s="7"/>
      <c r="JXB155" s="7"/>
      <c r="JXC155" s="7"/>
      <c r="JXD155" s="7"/>
      <c r="JXE155" s="7"/>
      <c r="JXF155" s="7"/>
      <c r="JXG155" s="7"/>
      <c r="JXH155" s="7"/>
      <c r="JXI155" s="7"/>
      <c r="JXJ155" s="7"/>
      <c r="JXK155" s="7"/>
      <c r="JXL155" s="7"/>
      <c r="JXM155" s="7"/>
      <c r="JXN155" s="7"/>
      <c r="JXO155" s="7"/>
      <c r="JXP155" s="7"/>
      <c r="JXQ155" s="7"/>
      <c r="JXR155" s="7"/>
      <c r="JXS155" s="7"/>
      <c r="JXT155" s="7"/>
      <c r="JXU155" s="7"/>
      <c r="JXV155" s="7"/>
      <c r="JXW155" s="7"/>
      <c r="JXX155" s="7"/>
      <c r="JXY155" s="7"/>
      <c r="JXZ155" s="7"/>
      <c r="JYA155" s="7"/>
      <c r="JYB155" s="7"/>
      <c r="JYC155" s="7"/>
      <c r="JYD155" s="7"/>
      <c r="JYE155" s="7"/>
      <c r="JYF155" s="7"/>
      <c r="JYG155" s="7"/>
      <c r="JYH155" s="7"/>
      <c r="JYI155" s="7"/>
      <c r="JYJ155" s="7"/>
      <c r="JYK155" s="7"/>
      <c r="JYL155" s="7"/>
      <c r="JYM155" s="7"/>
      <c r="JYN155" s="7"/>
      <c r="JYO155" s="7"/>
      <c r="JYP155" s="7"/>
      <c r="JYQ155" s="7"/>
      <c r="JYR155" s="7"/>
      <c r="JYS155" s="7"/>
      <c r="JYT155" s="7"/>
      <c r="JYU155" s="7"/>
      <c r="JYV155" s="7"/>
      <c r="JYW155" s="7"/>
      <c r="JYX155" s="7"/>
      <c r="JYY155" s="7"/>
      <c r="JYZ155" s="7"/>
      <c r="JZA155" s="7"/>
      <c r="JZB155" s="7"/>
      <c r="JZC155" s="7"/>
      <c r="JZD155" s="7"/>
      <c r="JZE155" s="7"/>
      <c r="JZF155" s="7"/>
      <c r="JZG155" s="7"/>
      <c r="JZH155" s="7"/>
      <c r="JZI155" s="7"/>
      <c r="JZJ155" s="7"/>
      <c r="JZK155" s="7"/>
      <c r="JZL155" s="7"/>
      <c r="JZM155" s="7"/>
      <c r="JZN155" s="7"/>
      <c r="JZO155" s="7"/>
      <c r="JZP155" s="7"/>
      <c r="JZQ155" s="7"/>
      <c r="JZR155" s="7"/>
      <c r="JZS155" s="7"/>
      <c r="JZT155" s="7"/>
      <c r="JZU155" s="7"/>
      <c r="JZV155" s="7"/>
      <c r="JZW155" s="7"/>
      <c r="JZX155" s="7"/>
      <c r="JZY155" s="7"/>
      <c r="JZZ155" s="7"/>
      <c r="KAA155" s="7"/>
      <c r="KAB155" s="7"/>
      <c r="KAC155" s="7"/>
      <c r="KAD155" s="7"/>
      <c r="KAE155" s="7"/>
      <c r="KAF155" s="7"/>
      <c r="KAG155" s="7"/>
      <c r="KAH155" s="7"/>
      <c r="KAI155" s="7"/>
      <c r="KAJ155" s="7"/>
      <c r="KAK155" s="7"/>
      <c r="KAL155" s="7"/>
      <c r="KAM155" s="7"/>
      <c r="KAN155" s="7"/>
      <c r="KAO155" s="7"/>
      <c r="KAP155" s="7"/>
      <c r="KAQ155" s="7"/>
      <c r="KAR155" s="7"/>
      <c r="KAS155" s="7"/>
      <c r="KAT155" s="7"/>
      <c r="KAU155" s="7"/>
      <c r="KAV155" s="7"/>
      <c r="KAW155" s="7"/>
      <c r="KAX155" s="7"/>
      <c r="KAY155" s="7"/>
      <c r="KAZ155" s="7"/>
      <c r="KBA155" s="7"/>
      <c r="KBB155" s="7"/>
      <c r="KBC155" s="7"/>
      <c r="KBD155" s="7"/>
      <c r="KBE155" s="7"/>
      <c r="KBF155" s="7"/>
      <c r="KBG155" s="7"/>
      <c r="KBH155" s="7"/>
      <c r="KBI155" s="7"/>
      <c r="KBJ155" s="7"/>
      <c r="KBK155" s="7"/>
      <c r="KBL155" s="7"/>
      <c r="KBM155" s="7"/>
      <c r="KBN155" s="7"/>
      <c r="KBO155" s="7"/>
      <c r="KBP155" s="7"/>
      <c r="KBQ155" s="7"/>
      <c r="KBR155" s="7"/>
      <c r="KBS155" s="7"/>
      <c r="KBT155" s="7"/>
      <c r="KBU155" s="7"/>
      <c r="KBV155" s="7"/>
      <c r="KBW155" s="7"/>
      <c r="KBX155" s="7"/>
      <c r="KBY155" s="7"/>
      <c r="KBZ155" s="7"/>
      <c r="KCA155" s="7"/>
      <c r="KCB155" s="7"/>
      <c r="KCC155" s="7"/>
      <c r="KCD155" s="7"/>
      <c r="KCE155" s="7"/>
      <c r="KCF155" s="7"/>
      <c r="KCG155" s="7"/>
      <c r="KCH155" s="7"/>
      <c r="KCI155" s="7"/>
      <c r="KCJ155" s="7"/>
      <c r="KCK155" s="7"/>
      <c r="KCL155" s="7"/>
      <c r="KCM155" s="7"/>
      <c r="KCN155" s="7"/>
      <c r="KCO155" s="7"/>
      <c r="KCP155" s="7"/>
      <c r="KCQ155" s="7"/>
      <c r="KCR155" s="7"/>
      <c r="KCS155" s="7"/>
      <c r="KCT155" s="7"/>
      <c r="KCU155" s="7"/>
      <c r="KCV155" s="7"/>
      <c r="KCW155" s="7"/>
      <c r="KCX155" s="7"/>
      <c r="KCY155" s="7"/>
      <c r="KCZ155" s="7"/>
      <c r="KDA155" s="7"/>
      <c r="KDB155" s="7"/>
      <c r="KDC155" s="7"/>
      <c r="KDD155" s="7"/>
      <c r="KDE155" s="7"/>
      <c r="KDF155" s="7"/>
      <c r="KDG155" s="7"/>
      <c r="KDH155" s="7"/>
      <c r="KDI155" s="7"/>
      <c r="KDJ155" s="7"/>
      <c r="KDK155" s="7"/>
      <c r="KDL155" s="7"/>
      <c r="KDM155" s="7"/>
      <c r="KDN155" s="7"/>
      <c r="KDO155" s="7"/>
      <c r="KDP155" s="7"/>
      <c r="KDQ155" s="7"/>
      <c r="KDR155" s="7"/>
      <c r="KDS155" s="7"/>
      <c r="KDT155" s="7"/>
      <c r="KDU155" s="7"/>
      <c r="KDV155" s="7"/>
      <c r="KDW155" s="7"/>
      <c r="KDX155" s="7"/>
      <c r="KDY155" s="7"/>
      <c r="KDZ155" s="7"/>
      <c r="KEA155" s="7"/>
      <c r="KEB155" s="7"/>
      <c r="KEC155" s="7"/>
      <c r="KED155" s="7"/>
      <c r="KEE155" s="7"/>
      <c r="KEF155" s="7"/>
      <c r="KEG155" s="7"/>
      <c r="KEH155" s="7"/>
      <c r="KEI155" s="7"/>
      <c r="KEJ155" s="7"/>
      <c r="KEK155" s="7"/>
      <c r="KEL155" s="7"/>
      <c r="KEM155" s="7"/>
      <c r="KEN155" s="7"/>
      <c r="KEO155" s="7"/>
      <c r="KEP155" s="7"/>
      <c r="KEQ155" s="7"/>
      <c r="KER155" s="7"/>
      <c r="KES155" s="7"/>
      <c r="KET155" s="7"/>
      <c r="KEU155" s="7"/>
      <c r="KEV155" s="7"/>
      <c r="KEW155" s="7"/>
      <c r="KEX155" s="7"/>
      <c r="KEY155" s="7"/>
      <c r="KEZ155" s="7"/>
      <c r="KFA155" s="7"/>
      <c r="KFB155" s="7"/>
      <c r="KFC155" s="7"/>
      <c r="KFD155" s="7"/>
      <c r="KFE155" s="7"/>
      <c r="KFF155" s="7"/>
      <c r="KFG155" s="7"/>
      <c r="KFH155" s="7"/>
      <c r="KFI155" s="7"/>
      <c r="KFJ155" s="7"/>
      <c r="KFK155" s="7"/>
      <c r="KFL155" s="7"/>
      <c r="KFM155" s="7"/>
      <c r="KFN155" s="7"/>
      <c r="KFO155" s="7"/>
      <c r="KFP155" s="7"/>
      <c r="KFQ155" s="7"/>
      <c r="KFR155" s="7"/>
      <c r="KFS155" s="7"/>
      <c r="KFT155" s="7"/>
      <c r="KFU155" s="7"/>
      <c r="KFV155" s="7"/>
      <c r="KFW155" s="7"/>
      <c r="KFX155" s="7"/>
      <c r="KFY155" s="7"/>
      <c r="KFZ155" s="7"/>
      <c r="KGA155" s="7"/>
      <c r="KGB155" s="7"/>
      <c r="KGC155" s="7"/>
      <c r="KGD155" s="7"/>
      <c r="KGE155" s="7"/>
      <c r="KGF155" s="7"/>
      <c r="KGG155" s="7"/>
      <c r="KGH155" s="7"/>
      <c r="KGI155" s="7"/>
      <c r="KGJ155" s="7"/>
      <c r="KGK155" s="7"/>
      <c r="KGL155" s="7"/>
      <c r="KGM155" s="7"/>
      <c r="KGN155" s="7"/>
      <c r="KGO155" s="7"/>
      <c r="KGP155" s="7"/>
      <c r="KGQ155" s="7"/>
      <c r="KGR155" s="7"/>
      <c r="KGS155" s="7"/>
      <c r="KGT155" s="7"/>
      <c r="KGU155" s="7"/>
      <c r="KGV155" s="7"/>
      <c r="KGW155" s="7"/>
      <c r="KGX155" s="7"/>
      <c r="KGY155" s="7"/>
      <c r="KGZ155" s="7"/>
      <c r="KHA155" s="7"/>
      <c r="KHB155" s="7"/>
      <c r="KHC155" s="7"/>
      <c r="KHD155" s="7"/>
      <c r="KHE155" s="7"/>
      <c r="KHF155" s="7"/>
      <c r="KHG155" s="7"/>
      <c r="KHH155" s="7"/>
      <c r="KHI155" s="7"/>
      <c r="KHJ155" s="7"/>
      <c r="KHK155" s="7"/>
      <c r="KHL155" s="7"/>
      <c r="KHM155" s="7"/>
      <c r="KHN155" s="7"/>
      <c r="KHO155" s="7"/>
      <c r="KHP155" s="7"/>
      <c r="KHQ155" s="7"/>
      <c r="KHR155" s="7"/>
      <c r="KHS155" s="7"/>
      <c r="KHT155" s="7"/>
      <c r="KHU155" s="7"/>
      <c r="KHV155" s="7"/>
      <c r="KHW155" s="7"/>
      <c r="KHX155" s="7"/>
      <c r="KHY155" s="7"/>
      <c r="KHZ155" s="7"/>
      <c r="KIA155" s="7"/>
      <c r="KIB155" s="7"/>
      <c r="KIC155" s="7"/>
      <c r="KID155" s="7"/>
      <c r="KIE155" s="7"/>
      <c r="KIF155" s="7"/>
      <c r="KIG155" s="7"/>
      <c r="KIH155" s="7"/>
      <c r="KII155" s="7"/>
      <c r="KIJ155" s="7"/>
      <c r="KIK155" s="7"/>
      <c r="KIL155" s="7"/>
      <c r="KIM155" s="7"/>
      <c r="KIN155" s="7"/>
      <c r="KIO155" s="7"/>
      <c r="KIP155" s="7"/>
      <c r="KIQ155" s="7"/>
      <c r="KIR155" s="7"/>
      <c r="KIS155" s="7"/>
      <c r="KIT155" s="7"/>
      <c r="KIU155" s="7"/>
      <c r="KIV155" s="7"/>
      <c r="KIW155" s="7"/>
      <c r="KIX155" s="7"/>
      <c r="KIY155" s="7"/>
      <c r="KIZ155" s="7"/>
      <c r="KJA155" s="7"/>
      <c r="KJB155" s="7"/>
      <c r="KJC155" s="7"/>
      <c r="KJD155" s="7"/>
      <c r="KJE155" s="7"/>
      <c r="KJF155" s="7"/>
      <c r="KJG155" s="7"/>
      <c r="KJH155" s="7"/>
      <c r="KJI155" s="7"/>
      <c r="KJJ155" s="7"/>
      <c r="KJK155" s="7"/>
      <c r="KJL155" s="7"/>
      <c r="KJM155" s="7"/>
      <c r="KJN155" s="7"/>
      <c r="KJO155" s="7"/>
      <c r="KJP155" s="7"/>
      <c r="KJQ155" s="7"/>
      <c r="KJR155" s="7"/>
      <c r="KJS155" s="7"/>
      <c r="KJT155" s="7"/>
      <c r="KJU155" s="7"/>
      <c r="KJV155" s="7"/>
      <c r="KJW155" s="7"/>
      <c r="KJX155" s="7"/>
      <c r="KJY155" s="7"/>
      <c r="KJZ155" s="7"/>
      <c r="KKA155" s="7"/>
      <c r="KKB155" s="7"/>
      <c r="KKC155" s="7"/>
      <c r="KKD155" s="7"/>
      <c r="KKE155" s="7"/>
      <c r="KKF155" s="7"/>
      <c r="KKG155" s="7"/>
      <c r="KKH155" s="7"/>
      <c r="KKI155" s="7"/>
      <c r="KKJ155" s="7"/>
      <c r="KKK155" s="7"/>
      <c r="KKL155" s="7"/>
      <c r="KKM155" s="7"/>
      <c r="KKN155" s="7"/>
      <c r="KKO155" s="7"/>
      <c r="KKP155" s="7"/>
      <c r="KKQ155" s="7"/>
      <c r="KKR155" s="7"/>
      <c r="KKS155" s="7"/>
      <c r="KKT155" s="7"/>
      <c r="KKU155" s="7"/>
      <c r="KKV155" s="7"/>
      <c r="KKW155" s="7"/>
      <c r="KKX155" s="7"/>
      <c r="KKY155" s="7"/>
      <c r="KKZ155" s="7"/>
      <c r="KLA155" s="7"/>
      <c r="KLB155" s="7"/>
      <c r="KLC155" s="7"/>
      <c r="KLD155" s="7"/>
      <c r="KLE155" s="7"/>
      <c r="KLF155" s="7"/>
      <c r="KLG155" s="7"/>
      <c r="KLH155" s="7"/>
      <c r="KLI155" s="7"/>
      <c r="KLJ155" s="7"/>
      <c r="KLK155" s="7"/>
      <c r="KLL155" s="7"/>
      <c r="KLM155" s="7"/>
      <c r="KLN155" s="7"/>
      <c r="KLO155" s="7"/>
      <c r="KLP155" s="7"/>
      <c r="KLQ155" s="7"/>
      <c r="KLR155" s="7"/>
      <c r="KLS155" s="7"/>
      <c r="KLT155" s="7"/>
      <c r="KLU155" s="7"/>
      <c r="KLV155" s="7"/>
      <c r="KLW155" s="7"/>
      <c r="KLX155" s="7"/>
      <c r="KLY155" s="7"/>
      <c r="KLZ155" s="7"/>
      <c r="KMA155" s="7"/>
      <c r="KMB155" s="7"/>
      <c r="KMC155" s="7"/>
      <c r="KMD155" s="7"/>
      <c r="KME155" s="7"/>
      <c r="KMF155" s="7"/>
      <c r="KMG155" s="7"/>
      <c r="KMH155" s="7"/>
      <c r="KMI155" s="7"/>
      <c r="KMJ155" s="7"/>
      <c r="KMK155" s="7"/>
      <c r="KML155" s="7"/>
      <c r="KMM155" s="7"/>
      <c r="KMN155" s="7"/>
      <c r="KMO155" s="7"/>
      <c r="KMP155" s="7"/>
      <c r="KMQ155" s="7"/>
      <c r="KMR155" s="7"/>
      <c r="KMS155" s="7"/>
      <c r="KMT155" s="7"/>
      <c r="KMU155" s="7"/>
      <c r="KMV155" s="7"/>
      <c r="KMW155" s="7"/>
      <c r="KMX155" s="7"/>
      <c r="KMY155" s="7"/>
      <c r="KMZ155" s="7"/>
      <c r="KNA155" s="7"/>
      <c r="KNB155" s="7"/>
      <c r="KNC155" s="7"/>
      <c r="KND155" s="7"/>
      <c r="KNE155" s="7"/>
      <c r="KNF155" s="7"/>
      <c r="KNG155" s="7"/>
      <c r="KNH155" s="7"/>
      <c r="KNI155" s="7"/>
      <c r="KNJ155" s="7"/>
      <c r="KNK155" s="7"/>
      <c r="KNL155" s="7"/>
      <c r="KNM155" s="7"/>
      <c r="KNN155" s="7"/>
      <c r="KNO155" s="7"/>
      <c r="KNP155" s="7"/>
      <c r="KNQ155" s="7"/>
      <c r="KNR155" s="7"/>
      <c r="KNS155" s="7"/>
      <c r="KNT155" s="7"/>
      <c r="KNU155" s="7"/>
      <c r="KNV155" s="7"/>
      <c r="KNW155" s="7"/>
      <c r="KNX155" s="7"/>
      <c r="KNY155" s="7"/>
      <c r="KNZ155" s="7"/>
      <c r="KOA155" s="7"/>
      <c r="KOB155" s="7"/>
      <c r="KOC155" s="7"/>
      <c r="KOD155" s="7"/>
      <c r="KOE155" s="7"/>
      <c r="KOF155" s="7"/>
      <c r="KOG155" s="7"/>
      <c r="KOH155" s="7"/>
      <c r="KOI155" s="7"/>
      <c r="KOJ155" s="7"/>
      <c r="KOK155" s="7"/>
      <c r="KOL155" s="7"/>
      <c r="KOM155" s="7"/>
      <c r="KON155" s="7"/>
      <c r="KOO155" s="7"/>
      <c r="KOP155" s="7"/>
      <c r="KOQ155" s="7"/>
      <c r="KOR155" s="7"/>
      <c r="KOS155" s="7"/>
      <c r="KOT155" s="7"/>
      <c r="KOU155" s="7"/>
      <c r="KOV155" s="7"/>
      <c r="KOW155" s="7"/>
      <c r="KOX155" s="7"/>
      <c r="KOY155" s="7"/>
      <c r="KOZ155" s="7"/>
      <c r="KPA155" s="7"/>
      <c r="KPB155" s="7"/>
      <c r="KPC155" s="7"/>
      <c r="KPD155" s="7"/>
      <c r="KPE155" s="7"/>
      <c r="KPF155" s="7"/>
      <c r="KPG155" s="7"/>
      <c r="KPH155" s="7"/>
      <c r="KPI155" s="7"/>
      <c r="KPJ155" s="7"/>
      <c r="KPK155" s="7"/>
      <c r="KPL155" s="7"/>
      <c r="KPM155" s="7"/>
      <c r="KPN155" s="7"/>
      <c r="KPO155" s="7"/>
      <c r="KPP155" s="7"/>
      <c r="KPQ155" s="7"/>
      <c r="KPR155" s="7"/>
      <c r="KPS155" s="7"/>
      <c r="KPT155" s="7"/>
      <c r="KPU155" s="7"/>
      <c r="KPV155" s="7"/>
      <c r="KPW155" s="7"/>
      <c r="KPX155" s="7"/>
      <c r="KPY155" s="7"/>
      <c r="KPZ155" s="7"/>
      <c r="KQA155" s="7"/>
      <c r="KQB155" s="7"/>
      <c r="KQC155" s="7"/>
      <c r="KQD155" s="7"/>
      <c r="KQE155" s="7"/>
      <c r="KQF155" s="7"/>
      <c r="KQG155" s="7"/>
      <c r="KQH155" s="7"/>
      <c r="KQI155" s="7"/>
      <c r="KQJ155" s="7"/>
      <c r="KQK155" s="7"/>
      <c r="KQL155" s="7"/>
      <c r="KQM155" s="7"/>
      <c r="KQN155" s="7"/>
      <c r="KQO155" s="7"/>
      <c r="KQP155" s="7"/>
      <c r="KQQ155" s="7"/>
      <c r="KQR155" s="7"/>
      <c r="KQS155" s="7"/>
      <c r="KQT155" s="7"/>
      <c r="KQU155" s="7"/>
      <c r="KQV155" s="7"/>
      <c r="KQW155" s="7"/>
      <c r="KQX155" s="7"/>
      <c r="KQY155" s="7"/>
      <c r="KQZ155" s="7"/>
      <c r="KRA155" s="7"/>
      <c r="KRB155" s="7"/>
      <c r="KRC155" s="7"/>
      <c r="KRD155" s="7"/>
      <c r="KRE155" s="7"/>
      <c r="KRF155" s="7"/>
      <c r="KRG155" s="7"/>
      <c r="KRH155" s="7"/>
      <c r="KRI155" s="7"/>
      <c r="KRJ155" s="7"/>
      <c r="KRK155" s="7"/>
      <c r="KRL155" s="7"/>
      <c r="KRM155" s="7"/>
      <c r="KRN155" s="7"/>
      <c r="KRO155" s="7"/>
      <c r="KRP155" s="7"/>
      <c r="KRQ155" s="7"/>
      <c r="KRR155" s="7"/>
      <c r="KRS155" s="7"/>
      <c r="KRT155" s="7"/>
      <c r="KRU155" s="7"/>
      <c r="KRV155" s="7"/>
      <c r="KRW155" s="7"/>
      <c r="KRX155" s="7"/>
      <c r="KRY155" s="7"/>
      <c r="KRZ155" s="7"/>
      <c r="KSA155" s="7"/>
      <c r="KSB155" s="7"/>
      <c r="KSC155" s="7"/>
      <c r="KSD155" s="7"/>
      <c r="KSE155" s="7"/>
      <c r="KSF155" s="7"/>
      <c r="KSG155" s="7"/>
      <c r="KSH155" s="7"/>
      <c r="KSI155" s="7"/>
      <c r="KSJ155" s="7"/>
      <c r="KSK155" s="7"/>
      <c r="KSL155" s="7"/>
      <c r="KSM155" s="7"/>
      <c r="KSN155" s="7"/>
      <c r="KSO155" s="7"/>
      <c r="KSP155" s="7"/>
      <c r="KSQ155" s="7"/>
      <c r="KSR155" s="7"/>
      <c r="KSS155" s="7"/>
      <c r="KST155" s="7"/>
      <c r="KSU155" s="7"/>
      <c r="KSV155" s="7"/>
      <c r="KSW155" s="7"/>
      <c r="KSX155" s="7"/>
      <c r="KSY155" s="7"/>
      <c r="KSZ155" s="7"/>
      <c r="KTA155" s="7"/>
      <c r="KTB155" s="7"/>
      <c r="KTC155" s="7"/>
      <c r="KTD155" s="7"/>
      <c r="KTE155" s="7"/>
      <c r="KTF155" s="7"/>
      <c r="KTG155" s="7"/>
      <c r="KTH155" s="7"/>
      <c r="KTI155" s="7"/>
      <c r="KTJ155" s="7"/>
      <c r="KTK155" s="7"/>
      <c r="KTL155" s="7"/>
      <c r="KTM155" s="7"/>
      <c r="KTN155" s="7"/>
      <c r="KTO155" s="7"/>
      <c r="KTP155" s="7"/>
      <c r="KTQ155" s="7"/>
      <c r="KTR155" s="7"/>
      <c r="KTS155" s="7"/>
      <c r="KTT155" s="7"/>
      <c r="KTU155" s="7"/>
      <c r="KTV155" s="7"/>
      <c r="KTW155" s="7"/>
      <c r="KTX155" s="7"/>
      <c r="KTY155" s="7"/>
      <c r="KTZ155" s="7"/>
      <c r="KUA155" s="7"/>
      <c r="KUB155" s="7"/>
      <c r="KUC155" s="7"/>
      <c r="KUD155" s="7"/>
      <c r="KUE155" s="7"/>
      <c r="KUF155" s="7"/>
      <c r="KUG155" s="7"/>
      <c r="KUH155" s="7"/>
      <c r="KUI155" s="7"/>
      <c r="KUJ155" s="7"/>
      <c r="KUK155" s="7"/>
      <c r="KUL155" s="7"/>
      <c r="KUM155" s="7"/>
      <c r="KUN155" s="7"/>
      <c r="KUO155" s="7"/>
      <c r="KUP155" s="7"/>
      <c r="KUQ155" s="7"/>
      <c r="KUR155" s="7"/>
      <c r="KUS155" s="7"/>
      <c r="KUT155" s="7"/>
      <c r="KUU155" s="7"/>
      <c r="KUV155" s="7"/>
      <c r="KUW155" s="7"/>
      <c r="KUX155" s="7"/>
      <c r="KUY155" s="7"/>
      <c r="KUZ155" s="7"/>
      <c r="KVA155" s="7"/>
      <c r="KVB155" s="7"/>
      <c r="KVC155" s="7"/>
      <c r="KVD155" s="7"/>
      <c r="KVE155" s="7"/>
      <c r="KVF155" s="7"/>
      <c r="KVG155" s="7"/>
      <c r="KVH155" s="7"/>
      <c r="KVI155" s="7"/>
      <c r="KVJ155" s="7"/>
      <c r="KVK155" s="7"/>
      <c r="KVL155" s="7"/>
      <c r="KVM155" s="7"/>
      <c r="KVN155" s="7"/>
      <c r="KVO155" s="7"/>
      <c r="KVP155" s="7"/>
      <c r="KVQ155" s="7"/>
      <c r="KVR155" s="7"/>
      <c r="KVS155" s="7"/>
      <c r="KVT155" s="7"/>
      <c r="KVU155" s="7"/>
      <c r="KVV155" s="7"/>
      <c r="KVW155" s="7"/>
      <c r="KVX155" s="7"/>
      <c r="KVY155" s="7"/>
      <c r="KVZ155" s="7"/>
      <c r="KWA155" s="7"/>
      <c r="KWB155" s="7"/>
      <c r="KWC155" s="7"/>
      <c r="KWD155" s="7"/>
      <c r="KWE155" s="7"/>
      <c r="KWF155" s="7"/>
      <c r="KWG155" s="7"/>
      <c r="KWH155" s="7"/>
      <c r="KWI155" s="7"/>
      <c r="KWJ155" s="7"/>
      <c r="KWK155" s="7"/>
      <c r="KWL155" s="7"/>
      <c r="KWM155" s="7"/>
      <c r="KWN155" s="7"/>
      <c r="KWO155" s="7"/>
      <c r="KWP155" s="7"/>
      <c r="KWQ155" s="7"/>
      <c r="KWR155" s="7"/>
      <c r="KWS155" s="7"/>
      <c r="KWT155" s="7"/>
      <c r="KWU155" s="7"/>
      <c r="KWV155" s="7"/>
      <c r="KWW155" s="7"/>
      <c r="KWX155" s="7"/>
      <c r="KWY155" s="7"/>
      <c r="KWZ155" s="7"/>
      <c r="KXA155" s="7"/>
      <c r="KXB155" s="7"/>
      <c r="KXC155" s="7"/>
      <c r="KXD155" s="7"/>
      <c r="KXE155" s="7"/>
      <c r="KXF155" s="7"/>
      <c r="KXG155" s="7"/>
      <c r="KXH155" s="7"/>
      <c r="KXI155" s="7"/>
      <c r="KXJ155" s="7"/>
      <c r="KXK155" s="7"/>
      <c r="KXL155" s="7"/>
      <c r="KXM155" s="7"/>
      <c r="KXN155" s="7"/>
      <c r="KXO155" s="7"/>
      <c r="KXP155" s="7"/>
      <c r="KXQ155" s="7"/>
      <c r="KXR155" s="7"/>
      <c r="KXS155" s="7"/>
      <c r="KXT155" s="7"/>
      <c r="KXU155" s="7"/>
      <c r="KXV155" s="7"/>
      <c r="KXW155" s="7"/>
      <c r="KXX155" s="7"/>
      <c r="KXY155" s="7"/>
      <c r="KXZ155" s="7"/>
      <c r="KYA155" s="7"/>
      <c r="KYB155" s="7"/>
      <c r="KYC155" s="7"/>
      <c r="KYD155" s="7"/>
      <c r="KYE155" s="7"/>
      <c r="KYF155" s="7"/>
      <c r="KYG155" s="7"/>
      <c r="KYH155" s="7"/>
      <c r="KYI155" s="7"/>
      <c r="KYJ155" s="7"/>
      <c r="KYK155" s="7"/>
      <c r="KYL155" s="7"/>
      <c r="KYM155" s="7"/>
      <c r="KYN155" s="7"/>
      <c r="KYO155" s="7"/>
      <c r="KYP155" s="7"/>
      <c r="KYQ155" s="7"/>
      <c r="KYR155" s="7"/>
      <c r="KYS155" s="7"/>
      <c r="KYT155" s="7"/>
      <c r="KYU155" s="7"/>
      <c r="KYV155" s="7"/>
      <c r="KYW155" s="7"/>
      <c r="KYX155" s="7"/>
      <c r="KYY155" s="7"/>
      <c r="KYZ155" s="7"/>
      <c r="KZA155" s="7"/>
      <c r="KZB155" s="7"/>
      <c r="KZC155" s="7"/>
      <c r="KZD155" s="7"/>
      <c r="KZE155" s="7"/>
      <c r="KZF155" s="7"/>
      <c r="KZG155" s="7"/>
      <c r="KZH155" s="7"/>
      <c r="KZI155" s="7"/>
      <c r="KZJ155" s="7"/>
      <c r="KZK155" s="7"/>
      <c r="KZL155" s="7"/>
      <c r="KZM155" s="7"/>
      <c r="KZN155" s="7"/>
      <c r="KZO155" s="7"/>
      <c r="KZP155" s="7"/>
      <c r="KZQ155" s="7"/>
      <c r="KZR155" s="7"/>
      <c r="KZS155" s="7"/>
      <c r="KZT155" s="7"/>
      <c r="KZU155" s="7"/>
      <c r="KZV155" s="7"/>
      <c r="KZW155" s="7"/>
      <c r="KZX155" s="7"/>
      <c r="KZY155" s="7"/>
      <c r="KZZ155" s="7"/>
      <c r="LAA155" s="7"/>
      <c r="LAB155" s="7"/>
      <c r="LAC155" s="7"/>
      <c r="LAD155" s="7"/>
      <c r="LAE155" s="7"/>
      <c r="LAF155" s="7"/>
      <c r="LAG155" s="7"/>
      <c r="LAH155" s="7"/>
      <c r="LAI155" s="7"/>
      <c r="LAJ155" s="7"/>
      <c r="LAK155" s="7"/>
      <c r="LAL155" s="7"/>
      <c r="LAM155" s="7"/>
      <c r="LAN155" s="7"/>
      <c r="LAO155" s="7"/>
      <c r="LAP155" s="7"/>
      <c r="LAQ155" s="7"/>
      <c r="LAR155" s="7"/>
      <c r="LAS155" s="7"/>
      <c r="LAT155" s="7"/>
      <c r="LAU155" s="7"/>
      <c r="LAV155" s="7"/>
      <c r="LAW155" s="7"/>
      <c r="LAX155" s="7"/>
      <c r="LAY155" s="7"/>
      <c r="LAZ155" s="7"/>
      <c r="LBA155" s="7"/>
      <c r="LBB155" s="7"/>
      <c r="LBC155" s="7"/>
      <c r="LBD155" s="7"/>
      <c r="LBE155" s="7"/>
      <c r="LBF155" s="7"/>
      <c r="LBG155" s="7"/>
      <c r="LBH155" s="7"/>
      <c r="LBI155" s="7"/>
      <c r="LBJ155" s="7"/>
      <c r="LBK155" s="7"/>
      <c r="LBL155" s="7"/>
      <c r="LBM155" s="7"/>
      <c r="LBN155" s="7"/>
      <c r="LBO155" s="7"/>
      <c r="LBP155" s="7"/>
      <c r="LBQ155" s="7"/>
      <c r="LBR155" s="7"/>
      <c r="LBS155" s="7"/>
      <c r="LBT155" s="7"/>
      <c r="LBU155" s="7"/>
      <c r="LBV155" s="7"/>
      <c r="LBW155" s="7"/>
      <c r="LBX155" s="7"/>
      <c r="LBY155" s="7"/>
      <c r="LBZ155" s="7"/>
      <c r="LCA155" s="7"/>
      <c r="LCB155" s="7"/>
      <c r="LCC155" s="7"/>
      <c r="LCD155" s="7"/>
      <c r="LCE155" s="7"/>
      <c r="LCF155" s="7"/>
      <c r="LCG155" s="7"/>
      <c r="LCH155" s="7"/>
      <c r="LCI155" s="7"/>
      <c r="LCJ155" s="7"/>
      <c r="LCK155" s="7"/>
      <c r="LCL155" s="7"/>
      <c r="LCM155" s="7"/>
      <c r="LCN155" s="7"/>
      <c r="LCO155" s="7"/>
      <c r="LCP155" s="7"/>
      <c r="LCQ155" s="7"/>
      <c r="LCR155" s="7"/>
      <c r="LCS155" s="7"/>
      <c r="LCT155" s="7"/>
      <c r="LCU155" s="7"/>
      <c r="LCV155" s="7"/>
      <c r="LCW155" s="7"/>
      <c r="LCX155" s="7"/>
      <c r="LCY155" s="7"/>
      <c r="LCZ155" s="7"/>
      <c r="LDA155" s="7"/>
      <c r="LDB155" s="7"/>
      <c r="LDC155" s="7"/>
      <c r="LDD155" s="7"/>
      <c r="LDE155" s="7"/>
      <c r="LDF155" s="7"/>
      <c r="LDG155" s="7"/>
      <c r="LDH155" s="7"/>
      <c r="LDI155" s="7"/>
      <c r="LDJ155" s="7"/>
      <c r="LDK155" s="7"/>
      <c r="LDL155" s="7"/>
      <c r="LDM155" s="7"/>
      <c r="LDN155" s="7"/>
      <c r="LDO155" s="7"/>
      <c r="LDP155" s="7"/>
      <c r="LDQ155" s="7"/>
      <c r="LDR155" s="7"/>
      <c r="LDS155" s="7"/>
      <c r="LDT155" s="7"/>
      <c r="LDU155" s="7"/>
      <c r="LDV155" s="7"/>
      <c r="LDW155" s="7"/>
      <c r="LDX155" s="7"/>
      <c r="LDY155" s="7"/>
      <c r="LDZ155" s="7"/>
      <c r="LEA155" s="7"/>
      <c r="LEB155" s="7"/>
      <c r="LEC155" s="7"/>
      <c r="LED155" s="7"/>
      <c r="LEE155" s="7"/>
      <c r="LEF155" s="7"/>
      <c r="LEG155" s="7"/>
      <c r="LEH155" s="7"/>
      <c r="LEI155" s="7"/>
      <c r="LEJ155" s="7"/>
      <c r="LEK155" s="7"/>
      <c r="LEL155" s="7"/>
      <c r="LEM155" s="7"/>
      <c r="LEN155" s="7"/>
      <c r="LEO155" s="7"/>
      <c r="LEP155" s="7"/>
      <c r="LEQ155" s="7"/>
      <c r="LER155" s="7"/>
      <c r="LES155" s="7"/>
      <c r="LET155" s="7"/>
      <c r="LEU155" s="7"/>
      <c r="LEV155" s="7"/>
      <c r="LEW155" s="7"/>
      <c r="LEX155" s="7"/>
      <c r="LEY155" s="7"/>
      <c r="LEZ155" s="7"/>
      <c r="LFA155" s="7"/>
      <c r="LFB155" s="7"/>
      <c r="LFC155" s="7"/>
      <c r="LFD155" s="7"/>
      <c r="LFE155" s="7"/>
      <c r="LFF155" s="7"/>
      <c r="LFG155" s="7"/>
      <c r="LFH155" s="7"/>
      <c r="LFI155" s="7"/>
      <c r="LFJ155" s="7"/>
      <c r="LFK155" s="7"/>
      <c r="LFL155" s="7"/>
      <c r="LFM155" s="7"/>
      <c r="LFN155" s="7"/>
      <c r="LFO155" s="7"/>
      <c r="LFP155" s="7"/>
      <c r="LFQ155" s="7"/>
      <c r="LFR155" s="7"/>
      <c r="LFS155" s="7"/>
      <c r="LFT155" s="7"/>
      <c r="LFU155" s="7"/>
      <c r="LFV155" s="7"/>
      <c r="LFW155" s="7"/>
      <c r="LFX155" s="7"/>
      <c r="LFY155" s="7"/>
      <c r="LFZ155" s="7"/>
      <c r="LGA155" s="7"/>
      <c r="LGB155" s="7"/>
      <c r="LGC155" s="7"/>
      <c r="LGD155" s="7"/>
      <c r="LGE155" s="7"/>
      <c r="LGF155" s="7"/>
      <c r="LGG155" s="7"/>
      <c r="LGH155" s="7"/>
      <c r="LGI155" s="7"/>
      <c r="LGJ155" s="7"/>
      <c r="LGK155" s="7"/>
      <c r="LGL155" s="7"/>
      <c r="LGM155" s="7"/>
      <c r="LGN155" s="7"/>
      <c r="LGO155" s="7"/>
      <c r="LGP155" s="7"/>
      <c r="LGQ155" s="7"/>
      <c r="LGR155" s="7"/>
      <c r="LGS155" s="7"/>
      <c r="LGT155" s="7"/>
      <c r="LGU155" s="7"/>
      <c r="LGV155" s="7"/>
      <c r="LGW155" s="7"/>
      <c r="LGX155" s="7"/>
      <c r="LGY155" s="7"/>
      <c r="LGZ155" s="7"/>
      <c r="LHA155" s="7"/>
      <c r="LHB155" s="7"/>
      <c r="LHC155" s="7"/>
      <c r="LHD155" s="7"/>
      <c r="LHE155" s="7"/>
      <c r="LHF155" s="7"/>
      <c r="LHG155" s="7"/>
      <c r="LHH155" s="7"/>
      <c r="LHI155" s="7"/>
      <c r="LHJ155" s="7"/>
      <c r="LHK155" s="7"/>
      <c r="LHL155" s="7"/>
      <c r="LHM155" s="7"/>
      <c r="LHN155" s="7"/>
      <c r="LHO155" s="7"/>
      <c r="LHP155" s="7"/>
      <c r="LHQ155" s="7"/>
      <c r="LHR155" s="7"/>
      <c r="LHS155" s="7"/>
      <c r="LHT155" s="7"/>
      <c r="LHU155" s="7"/>
      <c r="LHV155" s="7"/>
      <c r="LHW155" s="7"/>
      <c r="LHX155" s="7"/>
      <c r="LHY155" s="7"/>
      <c r="LHZ155" s="7"/>
      <c r="LIA155" s="7"/>
      <c r="LIB155" s="7"/>
      <c r="LIC155" s="7"/>
      <c r="LID155" s="7"/>
      <c r="LIE155" s="7"/>
      <c r="LIF155" s="7"/>
      <c r="LIG155" s="7"/>
      <c r="LIH155" s="7"/>
      <c r="LII155" s="7"/>
      <c r="LIJ155" s="7"/>
      <c r="LIK155" s="7"/>
      <c r="LIL155" s="7"/>
      <c r="LIM155" s="7"/>
      <c r="LIN155" s="7"/>
      <c r="LIO155" s="7"/>
      <c r="LIP155" s="7"/>
      <c r="LIQ155" s="7"/>
      <c r="LIR155" s="7"/>
      <c r="LIS155" s="7"/>
      <c r="LIT155" s="7"/>
      <c r="LIU155" s="7"/>
      <c r="LIV155" s="7"/>
      <c r="LIW155" s="7"/>
      <c r="LIX155" s="7"/>
      <c r="LIY155" s="7"/>
      <c r="LIZ155" s="7"/>
      <c r="LJA155" s="7"/>
      <c r="LJB155" s="7"/>
      <c r="LJC155" s="7"/>
      <c r="LJD155" s="7"/>
      <c r="LJE155" s="7"/>
      <c r="LJF155" s="7"/>
      <c r="LJG155" s="7"/>
      <c r="LJH155" s="7"/>
      <c r="LJI155" s="7"/>
      <c r="LJJ155" s="7"/>
      <c r="LJK155" s="7"/>
      <c r="LJL155" s="7"/>
      <c r="LJM155" s="7"/>
      <c r="LJN155" s="7"/>
      <c r="LJO155" s="7"/>
      <c r="LJP155" s="7"/>
      <c r="LJQ155" s="7"/>
      <c r="LJR155" s="7"/>
      <c r="LJS155" s="7"/>
      <c r="LJT155" s="7"/>
      <c r="LJU155" s="7"/>
      <c r="LJV155" s="7"/>
      <c r="LJW155" s="7"/>
      <c r="LJX155" s="7"/>
      <c r="LJY155" s="7"/>
      <c r="LJZ155" s="7"/>
      <c r="LKA155" s="7"/>
      <c r="LKB155" s="7"/>
      <c r="LKC155" s="7"/>
      <c r="LKD155" s="7"/>
      <c r="LKE155" s="7"/>
      <c r="LKF155" s="7"/>
      <c r="LKG155" s="7"/>
      <c r="LKH155" s="7"/>
      <c r="LKI155" s="7"/>
      <c r="LKJ155" s="7"/>
      <c r="LKK155" s="7"/>
      <c r="LKL155" s="7"/>
      <c r="LKM155" s="7"/>
      <c r="LKN155" s="7"/>
      <c r="LKO155" s="7"/>
      <c r="LKP155" s="7"/>
      <c r="LKQ155" s="7"/>
      <c r="LKR155" s="7"/>
      <c r="LKS155" s="7"/>
      <c r="LKT155" s="7"/>
      <c r="LKU155" s="7"/>
      <c r="LKV155" s="7"/>
      <c r="LKW155" s="7"/>
      <c r="LKX155" s="7"/>
      <c r="LKY155" s="7"/>
      <c r="LKZ155" s="7"/>
      <c r="LLA155" s="7"/>
      <c r="LLB155" s="7"/>
      <c r="LLC155" s="7"/>
      <c r="LLD155" s="7"/>
      <c r="LLE155" s="7"/>
      <c r="LLF155" s="7"/>
      <c r="LLG155" s="7"/>
      <c r="LLH155" s="7"/>
      <c r="LLI155" s="7"/>
      <c r="LLJ155" s="7"/>
      <c r="LLK155" s="7"/>
      <c r="LLL155" s="7"/>
      <c r="LLM155" s="7"/>
      <c r="LLN155" s="7"/>
      <c r="LLO155" s="7"/>
      <c r="LLP155" s="7"/>
      <c r="LLQ155" s="7"/>
      <c r="LLR155" s="7"/>
      <c r="LLS155" s="7"/>
      <c r="LLT155" s="7"/>
      <c r="LLU155" s="7"/>
      <c r="LLV155" s="7"/>
      <c r="LLW155" s="7"/>
      <c r="LLX155" s="7"/>
      <c r="LLY155" s="7"/>
      <c r="LLZ155" s="7"/>
      <c r="LMA155" s="7"/>
      <c r="LMB155" s="7"/>
      <c r="LMC155" s="7"/>
      <c r="LMD155" s="7"/>
      <c r="LME155" s="7"/>
      <c r="LMF155" s="7"/>
      <c r="LMG155" s="7"/>
      <c r="LMH155" s="7"/>
      <c r="LMI155" s="7"/>
      <c r="LMJ155" s="7"/>
      <c r="LMK155" s="7"/>
      <c r="LML155" s="7"/>
      <c r="LMM155" s="7"/>
      <c r="LMN155" s="7"/>
      <c r="LMO155" s="7"/>
      <c r="LMP155" s="7"/>
      <c r="LMQ155" s="7"/>
      <c r="LMR155" s="7"/>
      <c r="LMS155" s="7"/>
      <c r="LMT155" s="7"/>
      <c r="LMU155" s="7"/>
      <c r="LMV155" s="7"/>
      <c r="LMW155" s="7"/>
      <c r="LMX155" s="7"/>
      <c r="LMY155" s="7"/>
      <c r="LMZ155" s="7"/>
      <c r="LNA155" s="7"/>
      <c r="LNB155" s="7"/>
      <c r="LNC155" s="7"/>
      <c r="LND155" s="7"/>
      <c r="LNE155" s="7"/>
      <c r="LNF155" s="7"/>
      <c r="LNG155" s="7"/>
      <c r="LNH155" s="7"/>
      <c r="LNI155" s="7"/>
      <c r="LNJ155" s="7"/>
      <c r="LNK155" s="7"/>
      <c r="LNL155" s="7"/>
      <c r="LNM155" s="7"/>
      <c r="LNN155" s="7"/>
      <c r="LNO155" s="7"/>
      <c r="LNP155" s="7"/>
      <c r="LNQ155" s="7"/>
      <c r="LNR155" s="7"/>
      <c r="LNS155" s="7"/>
      <c r="LNT155" s="7"/>
      <c r="LNU155" s="7"/>
      <c r="LNV155" s="7"/>
      <c r="LNW155" s="7"/>
      <c r="LNX155" s="7"/>
      <c r="LNY155" s="7"/>
      <c r="LNZ155" s="7"/>
      <c r="LOA155" s="7"/>
      <c r="LOB155" s="7"/>
      <c r="LOC155" s="7"/>
      <c r="LOD155" s="7"/>
      <c r="LOE155" s="7"/>
      <c r="LOF155" s="7"/>
      <c r="LOG155" s="7"/>
      <c r="LOH155" s="7"/>
      <c r="LOI155" s="7"/>
      <c r="LOJ155" s="7"/>
      <c r="LOK155" s="7"/>
      <c r="LOL155" s="7"/>
      <c r="LOM155" s="7"/>
      <c r="LON155" s="7"/>
      <c r="LOO155" s="7"/>
      <c r="LOP155" s="7"/>
      <c r="LOQ155" s="7"/>
      <c r="LOR155" s="7"/>
      <c r="LOS155" s="7"/>
      <c r="LOT155" s="7"/>
      <c r="LOU155" s="7"/>
      <c r="LOV155" s="7"/>
      <c r="LOW155" s="7"/>
      <c r="LOX155" s="7"/>
      <c r="LOY155" s="7"/>
      <c r="LOZ155" s="7"/>
      <c r="LPA155" s="7"/>
      <c r="LPB155" s="7"/>
      <c r="LPC155" s="7"/>
      <c r="LPD155" s="7"/>
      <c r="LPE155" s="7"/>
      <c r="LPF155" s="7"/>
      <c r="LPG155" s="7"/>
      <c r="LPH155" s="7"/>
      <c r="LPI155" s="7"/>
      <c r="LPJ155" s="7"/>
      <c r="LPK155" s="7"/>
      <c r="LPL155" s="7"/>
      <c r="LPM155" s="7"/>
      <c r="LPN155" s="7"/>
      <c r="LPO155" s="7"/>
      <c r="LPP155" s="7"/>
      <c r="LPQ155" s="7"/>
      <c r="LPR155" s="7"/>
      <c r="LPS155" s="7"/>
      <c r="LPT155" s="7"/>
      <c r="LPU155" s="7"/>
      <c r="LPV155" s="7"/>
      <c r="LPW155" s="7"/>
      <c r="LPX155" s="7"/>
      <c r="LPY155" s="7"/>
      <c r="LPZ155" s="7"/>
      <c r="LQA155" s="7"/>
      <c r="LQB155" s="7"/>
      <c r="LQC155" s="7"/>
      <c r="LQD155" s="7"/>
      <c r="LQE155" s="7"/>
      <c r="LQF155" s="7"/>
      <c r="LQG155" s="7"/>
      <c r="LQH155" s="7"/>
      <c r="LQI155" s="7"/>
      <c r="LQJ155" s="7"/>
      <c r="LQK155" s="7"/>
      <c r="LQL155" s="7"/>
      <c r="LQM155" s="7"/>
      <c r="LQN155" s="7"/>
      <c r="LQO155" s="7"/>
      <c r="LQP155" s="7"/>
      <c r="LQQ155" s="7"/>
      <c r="LQR155" s="7"/>
      <c r="LQS155" s="7"/>
      <c r="LQT155" s="7"/>
      <c r="LQU155" s="7"/>
      <c r="LQV155" s="7"/>
      <c r="LQW155" s="7"/>
      <c r="LQX155" s="7"/>
      <c r="LQY155" s="7"/>
      <c r="LQZ155" s="7"/>
      <c r="LRA155" s="7"/>
      <c r="LRB155" s="7"/>
      <c r="LRC155" s="7"/>
      <c r="LRD155" s="7"/>
      <c r="LRE155" s="7"/>
      <c r="LRF155" s="7"/>
      <c r="LRG155" s="7"/>
      <c r="LRH155" s="7"/>
      <c r="LRI155" s="7"/>
      <c r="LRJ155" s="7"/>
      <c r="LRK155" s="7"/>
      <c r="LRL155" s="7"/>
      <c r="LRM155" s="7"/>
      <c r="LRN155" s="7"/>
      <c r="LRO155" s="7"/>
      <c r="LRP155" s="7"/>
      <c r="LRQ155" s="7"/>
      <c r="LRR155" s="7"/>
      <c r="LRS155" s="7"/>
      <c r="LRT155" s="7"/>
      <c r="LRU155" s="7"/>
      <c r="LRV155" s="7"/>
      <c r="LRW155" s="7"/>
      <c r="LRX155" s="7"/>
      <c r="LRY155" s="7"/>
      <c r="LRZ155" s="7"/>
      <c r="LSA155" s="7"/>
      <c r="LSB155" s="7"/>
      <c r="LSC155" s="7"/>
      <c r="LSD155" s="7"/>
      <c r="LSE155" s="7"/>
      <c r="LSF155" s="7"/>
      <c r="LSG155" s="7"/>
      <c r="LSH155" s="7"/>
      <c r="LSI155" s="7"/>
      <c r="LSJ155" s="7"/>
      <c r="LSK155" s="7"/>
      <c r="LSL155" s="7"/>
      <c r="LSM155" s="7"/>
      <c r="LSN155" s="7"/>
      <c r="LSO155" s="7"/>
      <c r="LSP155" s="7"/>
      <c r="LSQ155" s="7"/>
      <c r="LSR155" s="7"/>
      <c r="LSS155" s="7"/>
      <c r="LST155" s="7"/>
      <c r="LSU155" s="7"/>
      <c r="LSV155" s="7"/>
      <c r="LSW155" s="7"/>
      <c r="LSX155" s="7"/>
      <c r="LSY155" s="7"/>
      <c r="LSZ155" s="7"/>
      <c r="LTA155" s="7"/>
      <c r="LTB155" s="7"/>
      <c r="LTC155" s="7"/>
      <c r="LTD155" s="7"/>
      <c r="LTE155" s="7"/>
      <c r="LTF155" s="7"/>
      <c r="LTG155" s="7"/>
      <c r="LTH155" s="7"/>
      <c r="LTI155" s="7"/>
      <c r="LTJ155" s="7"/>
      <c r="LTK155" s="7"/>
      <c r="LTL155" s="7"/>
      <c r="LTM155" s="7"/>
      <c r="LTN155" s="7"/>
      <c r="LTO155" s="7"/>
      <c r="LTP155" s="7"/>
      <c r="LTQ155" s="7"/>
      <c r="LTR155" s="7"/>
      <c r="LTS155" s="7"/>
      <c r="LTT155" s="7"/>
      <c r="LTU155" s="7"/>
      <c r="LTV155" s="7"/>
      <c r="LTW155" s="7"/>
      <c r="LTX155" s="7"/>
      <c r="LTY155" s="7"/>
      <c r="LTZ155" s="7"/>
      <c r="LUA155" s="7"/>
      <c r="LUB155" s="7"/>
      <c r="LUC155" s="7"/>
      <c r="LUD155" s="7"/>
      <c r="LUE155" s="7"/>
      <c r="LUF155" s="7"/>
      <c r="LUG155" s="7"/>
      <c r="LUH155" s="7"/>
      <c r="LUI155" s="7"/>
      <c r="LUJ155" s="7"/>
      <c r="LUK155" s="7"/>
      <c r="LUL155" s="7"/>
      <c r="LUM155" s="7"/>
      <c r="LUN155" s="7"/>
      <c r="LUO155" s="7"/>
      <c r="LUP155" s="7"/>
      <c r="LUQ155" s="7"/>
      <c r="LUR155" s="7"/>
      <c r="LUS155" s="7"/>
      <c r="LUT155" s="7"/>
      <c r="LUU155" s="7"/>
      <c r="LUV155" s="7"/>
      <c r="LUW155" s="7"/>
      <c r="LUX155" s="7"/>
      <c r="LUY155" s="7"/>
      <c r="LUZ155" s="7"/>
      <c r="LVA155" s="7"/>
      <c r="LVB155" s="7"/>
      <c r="LVC155" s="7"/>
      <c r="LVD155" s="7"/>
      <c r="LVE155" s="7"/>
      <c r="LVF155" s="7"/>
      <c r="LVG155" s="7"/>
      <c r="LVH155" s="7"/>
      <c r="LVI155" s="7"/>
      <c r="LVJ155" s="7"/>
      <c r="LVK155" s="7"/>
      <c r="LVL155" s="7"/>
      <c r="LVM155" s="7"/>
      <c r="LVN155" s="7"/>
      <c r="LVO155" s="7"/>
      <c r="LVP155" s="7"/>
      <c r="LVQ155" s="7"/>
      <c r="LVR155" s="7"/>
      <c r="LVS155" s="7"/>
      <c r="LVT155" s="7"/>
      <c r="LVU155" s="7"/>
      <c r="LVV155" s="7"/>
      <c r="LVW155" s="7"/>
      <c r="LVX155" s="7"/>
      <c r="LVY155" s="7"/>
      <c r="LVZ155" s="7"/>
      <c r="LWA155" s="7"/>
      <c r="LWB155" s="7"/>
      <c r="LWC155" s="7"/>
      <c r="LWD155" s="7"/>
      <c r="LWE155" s="7"/>
      <c r="LWF155" s="7"/>
      <c r="LWG155" s="7"/>
      <c r="LWH155" s="7"/>
      <c r="LWI155" s="7"/>
      <c r="LWJ155" s="7"/>
      <c r="LWK155" s="7"/>
      <c r="LWL155" s="7"/>
      <c r="LWM155" s="7"/>
      <c r="LWN155" s="7"/>
      <c r="LWO155" s="7"/>
      <c r="LWP155" s="7"/>
      <c r="LWQ155" s="7"/>
      <c r="LWR155" s="7"/>
      <c r="LWS155" s="7"/>
      <c r="LWT155" s="7"/>
      <c r="LWU155" s="7"/>
      <c r="LWV155" s="7"/>
      <c r="LWW155" s="7"/>
      <c r="LWX155" s="7"/>
      <c r="LWY155" s="7"/>
      <c r="LWZ155" s="7"/>
      <c r="LXA155" s="7"/>
      <c r="LXB155" s="7"/>
      <c r="LXC155" s="7"/>
      <c r="LXD155" s="7"/>
      <c r="LXE155" s="7"/>
      <c r="LXF155" s="7"/>
      <c r="LXG155" s="7"/>
      <c r="LXH155" s="7"/>
      <c r="LXI155" s="7"/>
      <c r="LXJ155" s="7"/>
      <c r="LXK155" s="7"/>
      <c r="LXL155" s="7"/>
      <c r="LXM155" s="7"/>
      <c r="LXN155" s="7"/>
      <c r="LXO155" s="7"/>
      <c r="LXP155" s="7"/>
      <c r="LXQ155" s="7"/>
      <c r="LXR155" s="7"/>
      <c r="LXS155" s="7"/>
      <c r="LXT155" s="7"/>
      <c r="LXU155" s="7"/>
      <c r="LXV155" s="7"/>
      <c r="LXW155" s="7"/>
      <c r="LXX155" s="7"/>
      <c r="LXY155" s="7"/>
      <c r="LXZ155" s="7"/>
      <c r="LYA155" s="7"/>
      <c r="LYB155" s="7"/>
      <c r="LYC155" s="7"/>
      <c r="LYD155" s="7"/>
      <c r="LYE155" s="7"/>
      <c r="LYF155" s="7"/>
      <c r="LYG155" s="7"/>
      <c r="LYH155" s="7"/>
      <c r="LYI155" s="7"/>
      <c r="LYJ155" s="7"/>
      <c r="LYK155" s="7"/>
      <c r="LYL155" s="7"/>
      <c r="LYM155" s="7"/>
      <c r="LYN155" s="7"/>
      <c r="LYO155" s="7"/>
      <c r="LYP155" s="7"/>
      <c r="LYQ155" s="7"/>
      <c r="LYR155" s="7"/>
      <c r="LYS155" s="7"/>
      <c r="LYT155" s="7"/>
      <c r="LYU155" s="7"/>
      <c r="LYV155" s="7"/>
      <c r="LYW155" s="7"/>
      <c r="LYX155" s="7"/>
      <c r="LYY155" s="7"/>
      <c r="LYZ155" s="7"/>
      <c r="LZA155" s="7"/>
      <c r="LZB155" s="7"/>
      <c r="LZC155" s="7"/>
      <c r="LZD155" s="7"/>
      <c r="LZE155" s="7"/>
      <c r="LZF155" s="7"/>
      <c r="LZG155" s="7"/>
      <c r="LZH155" s="7"/>
      <c r="LZI155" s="7"/>
      <c r="LZJ155" s="7"/>
      <c r="LZK155" s="7"/>
      <c r="LZL155" s="7"/>
      <c r="LZM155" s="7"/>
      <c r="LZN155" s="7"/>
      <c r="LZO155" s="7"/>
      <c r="LZP155" s="7"/>
      <c r="LZQ155" s="7"/>
      <c r="LZR155" s="7"/>
      <c r="LZS155" s="7"/>
      <c r="LZT155" s="7"/>
      <c r="LZU155" s="7"/>
      <c r="LZV155" s="7"/>
      <c r="LZW155" s="7"/>
      <c r="LZX155" s="7"/>
      <c r="LZY155" s="7"/>
      <c r="LZZ155" s="7"/>
      <c r="MAA155" s="7"/>
      <c r="MAB155" s="7"/>
      <c r="MAC155" s="7"/>
      <c r="MAD155" s="7"/>
      <c r="MAE155" s="7"/>
      <c r="MAF155" s="7"/>
      <c r="MAG155" s="7"/>
      <c r="MAH155" s="7"/>
      <c r="MAI155" s="7"/>
      <c r="MAJ155" s="7"/>
      <c r="MAK155" s="7"/>
      <c r="MAL155" s="7"/>
      <c r="MAM155" s="7"/>
      <c r="MAN155" s="7"/>
      <c r="MAO155" s="7"/>
      <c r="MAP155" s="7"/>
      <c r="MAQ155" s="7"/>
      <c r="MAR155" s="7"/>
      <c r="MAS155" s="7"/>
      <c r="MAT155" s="7"/>
      <c r="MAU155" s="7"/>
      <c r="MAV155" s="7"/>
      <c r="MAW155" s="7"/>
      <c r="MAX155" s="7"/>
      <c r="MAY155" s="7"/>
      <c r="MAZ155" s="7"/>
      <c r="MBA155" s="7"/>
      <c r="MBB155" s="7"/>
      <c r="MBC155" s="7"/>
      <c r="MBD155" s="7"/>
      <c r="MBE155" s="7"/>
      <c r="MBF155" s="7"/>
      <c r="MBG155" s="7"/>
      <c r="MBH155" s="7"/>
      <c r="MBI155" s="7"/>
      <c r="MBJ155" s="7"/>
      <c r="MBK155" s="7"/>
      <c r="MBL155" s="7"/>
      <c r="MBM155" s="7"/>
      <c r="MBN155" s="7"/>
      <c r="MBO155" s="7"/>
      <c r="MBP155" s="7"/>
      <c r="MBQ155" s="7"/>
      <c r="MBR155" s="7"/>
      <c r="MBS155" s="7"/>
      <c r="MBT155" s="7"/>
      <c r="MBU155" s="7"/>
      <c r="MBV155" s="7"/>
      <c r="MBW155" s="7"/>
      <c r="MBX155" s="7"/>
      <c r="MBY155" s="7"/>
      <c r="MBZ155" s="7"/>
      <c r="MCA155" s="7"/>
      <c r="MCB155" s="7"/>
      <c r="MCC155" s="7"/>
      <c r="MCD155" s="7"/>
      <c r="MCE155" s="7"/>
      <c r="MCF155" s="7"/>
      <c r="MCG155" s="7"/>
      <c r="MCH155" s="7"/>
      <c r="MCI155" s="7"/>
      <c r="MCJ155" s="7"/>
      <c r="MCK155" s="7"/>
      <c r="MCL155" s="7"/>
      <c r="MCM155" s="7"/>
      <c r="MCN155" s="7"/>
      <c r="MCO155" s="7"/>
      <c r="MCP155" s="7"/>
      <c r="MCQ155" s="7"/>
      <c r="MCR155" s="7"/>
      <c r="MCS155" s="7"/>
      <c r="MCT155" s="7"/>
      <c r="MCU155" s="7"/>
      <c r="MCV155" s="7"/>
      <c r="MCW155" s="7"/>
      <c r="MCX155" s="7"/>
      <c r="MCY155" s="7"/>
      <c r="MCZ155" s="7"/>
      <c r="MDA155" s="7"/>
      <c r="MDB155" s="7"/>
      <c r="MDC155" s="7"/>
      <c r="MDD155" s="7"/>
      <c r="MDE155" s="7"/>
      <c r="MDF155" s="7"/>
      <c r="MDG155" s="7"/>
      <c r="MDH155" s="7"/>
      <c r="MDI155" s="7"/>
      <c r="MDJ155" s="7"/>
      <c r="MDK155" s="7"/>
      <c r="MDL155" s="7"/>
      <c r="MDM155" s="7"/>
      <c r="MDN155" s="7"/>
      <c r="MDO155" s="7"/>
      <c r="MDP155" s="7"/>
      <c r="MDQ155" s="7"/>
      <c r="MDR155" s="7"/>
      <c r="MDS155" s="7"/>
      <c r="MDT155" s="7"/>
      <c r="MDU155" s="7"/>
      <c r="MDV155" s="7"/>
      <c r="MDW155" s="7"/>
      <c r="MDX155" s="7"/>
      <c r="MDY155" s="7"/>
      <c r="MDZ155" s="7"/>
      <c r="MEA155" s="7"/>
      <c r="MEB155" s="7"/>
      <c r="MEC155" s="7"/>
      <c r="MED155" s="7"/>
      <c r="MEE155" s="7"/>
      <c r="MEF155" s="7"/>
      <c r="MEG155" s="7"/>
      <c r="MEH155" s="7"/>
      <c r="MEI155" s="7"/>
      <c r="MEJ155" s="7"/>
      <c r="MEK155" s="7"/>
      <c r="MEL155" s="7"/>
      <c r="MEM155" s="7"/>
      <c r="MEN155" s="7"/>
      <c r="MEO155" s="7"/>
      <c r="MEP155" s="7"/>
      <c r="MEQ155" s="7"/>
      <c r="MER155" s="7"/>
      <c r="MES155" s="7"/>
      <c r="MET155" s="7"/>
      <c r="MEU155" s="7"/>
      <c r="MEV155" s="7"/>
      <c r="MEW155" s="7"/>
      <c r="MEX155" s="7"/>
      <c r="MEY155" s="7"/>
      <c r="MEZ155" s="7"/>
      <c r="MFA155" s="7"/>
      <c r="MFB155" s="7"/>
      <c r="MFC155" s="7"/>
      <c r="MFD155" s="7"/>
      <c r="MFE155" s="7"/>
      <c r="MFF155" s="7"/>
      <c r="MFG155" s="7"/>
      <c r="MFH155" s="7"/>
      <c r="MFI155" s="7"/>
      <c r="MFJ155" s="7"/>
      <c r="MFK155" s="7"/>
      <c r="MFL155" s="7"/>
      <c r="MFM155" s="7"/>
      <c r="MFN155" s="7"/>
      <c r="MFO155" s="7"/>
      <c r="MFP155" s="7"/>
      <c r="MFQ155" s="7"/>
      <c r="MFR155" s="7"/>
      <c r="MFS155" s="7"/>
      <c r="MFT155" s="7"/>
      <c r="MFU155" s="7"/>
      <c r="MFV155" s="7"/>
      <c r="MFW155" s="7"/>
      <c r="MFX155" s="7"/>
      <c r="MFY155" s="7"/>
      <c r="MFZ155" s="7"/>
      <c r="MGA155" s="7"/>
      <c r="MGB155" s="7"/>
      <c r="MGC155" s="7"/>
      <c r="MGD155" s="7"/>
      <c r="MGE155" s="7"/>
      <c r="MGF155" s="7"/>
      <c r="MGG155" s="7"/>
      <c r="MGH155" s="7"/>
      <c r="MGI155" s="7"/>
      <c r="MGJ155" s="7"/>
      <c r="MGK155" s="7"/>
      <c r="MGL155" s="7"/>
      <c r="MGM155" s="7"/>
      <c r="MGN155" s="7"/>
      <c r="MGO155" s="7"/>
      <c r="MGP155" s="7"/>
      <c r="MGQ155" s="7"/>
      <c r="MGR155" s="7"/>
      <c r="MGS155" s="7"/>
      <c r="MGT155" s="7"/>
      <c r="MGU155" s="7"/>
      <c r="MGV155" s="7"/>
      <c r="MGW155" s="7"/>
      <c r="MGX155" s="7"/>
      <c r="MGY155" s="7"/>
      <c r="MGZ155" s="7"/>
      <c r="MHA155" s="7"/>
      <c r="MHB155" s="7"/>
      <c r="MHC155" s="7"/>
      <c r="MHD155" s="7"/>
      <c r="MHE155" s="7"/>
      <c r="MHF155" s="7"/>
      <c r="MHG155" s="7"/>
      <c r="MHH155" s="7"/>
      <c r="MHI155" s="7"/>
      <c r="MHJ155" s="7"/>
      <c r="MHK155" s="7"/>
      <c r="MHL155" s="7"/>
      <c r="MHM155" s="7"/>
      <c r="MHN155" s="7"/>
      <c r="MHO155" s="7"/>
      <c r="MHP155" s="7"/>
      <c r="MHQ155" s="7"/>
      <c r="MHR155" s="7"/>
      <c r="MHS155" s="7"/>
      <c r="MHT155" s="7"/>
      <c r="MHU155" s="7"/>
      <c r="MHV155" s="7"/>
      <c r="MHW155" s="7"/>
      <c r="MHX155" s="7"/>
      <c r="MHY155" s="7"/>
      <c r="MHZ155" s="7"/>
      <c r="MIA155" s="7"/>
      <c r="MIB155" s="7"/>
      <c r="MIC155" s="7"/>
      <c r="MID155" s="7"/>
      <c r="MIE155" s="7"/>
      <c r="MIF155" s="7"/>
      <c r="MIG155" s="7"/>
      <c r="MIH155" s="7"/>
      <c r="MII155" s="7"/>
      <c r="MIJ155" s="7"/>
      <c r="MIK155" s="7"/>
      <c r="MIL155" s="7"/>
      <c r="MIM155" s="7"/>
      <c r="MIN155" s="7"/>
      <c r="MIO155" s="7"/>
      <c r="MIP155" s="7"/>
      <c r="MIQ155" s="7"/>
      <c r="MIR155" s="7"/>
      <c r="MIS155" s="7"/>
      <c r="MIT155" s="7"/>
      <c r="MIU155" s="7"/>
      <c r="MIV155" s="7"/>
      <c r="MIW155" s="7"/>
      <c r="MIX155" s="7"/>
      <c r="MIY155" s="7"/>
      <c r="MIZ155" s="7"/>
      <c r="MJA155" s="7"/>
      <c r="MJB155" s="7"/>
      <c r="MJC155" s="7"/>
      <c r="MJD155" s="7"/>
      <c r="MJE155" s="7"/>
      <c r="MJF155" s="7"/>
      <c r="MJG155" s="7"/>
      <c r="MJH155" s="7"/>
      <c r="MJI155" s="7"/>
      <c r="MJJ155" s="7"/>
      <c r="MJK155" s="7"/>
      <c r="MJL155" s="7"/>
      <c r="MJM155" s="7"/>
      <c r="MJN155" s="7"/>
      <c r="MJO155" s="7"/>
      <c r="MJP155" s="7"/>
      <c r="MJQ155" s="7"/>
      <c r="MJR155" s="7"/>
      <c r="MJS155" s="7"/>
      <c r="MJT155" s="7"/>
      <c r="MJU155" s="7"/>
      <c r="MJV155" s="7"/>
      <c r="MJW155" s="7"/>
      <c r="MJX155" s="7"/>
      <c r="MJY155" s="7"/>
      <c r="MJZ155" s="7"/>
      <c r="MKA155" s="7"/>
      <c r="MKB155" s="7"/>
      <c r="MKC155" s="7"/>
      <c r="MKD155" s="7"/>
      <c r="MKE155" s="7"/>
      <c r="MKF155" s="7"/>
      <c r="MKG155" s="7"/>
      <c r="MKH155" s="7"/>
      <c r="MKI155" s="7"/>
      <c r="MKJ155" s="7"/>
      <c r="MKK155" s="7"/>
      <c r="MKL155" s="7"/>
      <c r="MKM155" s="7"/>
      <c r="MKN155" s="7"/>
      <c r="MKO155" s="7"/>
      <c r="MKP155" s="7"/>
      <c r="MKQ155" s="7"/>
      <c r="MKR155" s="7"/>
      <c r="MKS155" s="7"/>
      <c r="MKT155" s="7"/>
      <c r="MKU155" s="7"/>
      <c r="MKV155" s="7"/>
      <c r="MKW155" s="7"/>
      <c r="MKX155" s="7"/>
      <c r="MKY155" s="7"/>
      <c r="MKZ155" s="7"/>
      <c r="MLA155" s="7"/>
      <c r="MLB155" s="7"/>
      <c r="MLC155" s="7"/>
      <c r="MLD155" s="7"/>
      <c r="MLE155" s="7"/>
      <c r="MLF155" s="7"/>
      <c r="MLG155" s="7"/>
      <c r="MLH155" s="7"/>
      <c r="MLI155" s="7"/>
      <c r="MLJ155" s="7"/>
      <c r="MLK155" s="7"/>
      <c r="MLL155" s="7"/>
      <c r="MLM155" s="7"/>
      <c r="MLN155" s="7"/>
      <c r="MLO155" s="7"/>
      <c r="MLP155" s="7"/>
      <c r="MLQ155" s="7"/>
      <c r="MLR155" s="7"/>
      <c r="MLS155" s="7"/>
      <c r="MLT155" s="7"/>
      <c r="MLU155" s="7"/>
      <c r="MLV155" s="7"/>
      <c r="MLW155" s="7"/>
      <c r="MLX155" s="7"/>
      <c r="MLY155" s="7"/>
      <c r="MLZ155" s="7"/>
      <c r="MMA155" s="7"/>
      <c r="MMB155" s="7"/>
      <c r="MMC155" s="7"/>
      <c r="MMD155" s="7"/>
      <c r="MME155" s="7"/>
      <c r="MMF155" s="7"/>
      <c r="MMG155" s="7"/>
      <c r="MMH155" s="7"/>
      <c r="MMI155" s="7"/>
      <c r="MMJ155" s="7"/>
      <c r="MMK155" s="7"/>
      <c r="MML155" s="7"/>
      <c r="MMM155" s="7"/>
      <c r="MMN155" s="7"/>
      <c r="MMO155" s="7"/>
      <c r="MMP155" s="7"/>
      <c r="MMQ155" s="7"/>
      <c r="MMR155" s="7"/>
      <c r="MMS155" s="7"/>
      <c r="MMT155" s="7"/>
      <c r="MMU155" s="7"/>
      <c r="MMV155" s="7"/>
      <c r="MMW155" s="7"/>
      <c r="MMX155" s="7"/>
      <c r="MMY155" s="7"/>
      <c r="MMZ155" s="7"/>
      <c r="MNA155" s="7"/>
      <c r="MNB155" s="7"/>
      <c r="MNC155" s="7"/>
      <c r="MND155" s="7"/>
      <c r="MNE155" s="7"/>
      <c r="MNF155" s="7"/>
      <c r="MNG155" s="7"/>
      <c r="MNH155" s="7"/>
      <c r="MNI155" s="7"/>
      <c r="MNJ155" s="7"/>
      <c r="MNK155" s="7"/>
      <c r="MNL155" s="7"/>
      <c r="MNM155" s="7"/>
      <c r="MNN155" s="7"/>
      <c r="MNO155" s="7"/>
      <c r="MNP155" s="7"/>
      <c r="MNQ155" s="7"/>
      <c r="MNR155" s="7"/>
      <c r="MNS155" s="7"/>
      <c r="MNT155" s="7"/>
      <c r="MNU155" s="7"/>
      <c r="MNV155" s="7"/>
      <c r="MNW155" s="7"/>
      <c r="MNX155" s="7"/>
      <c r="MNY155" s="7"/>
      <c r="MNZ155" s="7"/>
      <c r="MOA155" s="7"/>
      <c r="MOB155" s="7"/>
      <c r="MOC155" s="7"/>
      <c r="MOD155" s="7"/>
      <c r="MOE155" s="7"/>
      <c r="MOF155" s="7"/>
      <c r="MOG155" s="7"/>
      <c r="MOH155" s="7"/>
      <c r="MOI155" s="7"/>
      <c r="MOJ155" s="7"/>
      <c r="MOK155" s="7"/>
      <c r="MOL155" s="7"/>
      <c r="MOM155" s="7"/>
      <c r="MON155" s="7"/>
      <c r="MOO155" s="7"/>
      <c r="MOP155" s="7"/>
      <c r="MOQ155" s="7"/>
      <c r="MOR155" s="7"/>
      <c r="MOS155" s="7"/>
      <c r="MOT155" s="7"/>
      <c r="MOU155" s="7"/>
      <c r="MOV155" s="7"/>
      <c r="MOW155" s="7"/>
      <c r="MOX155" s="7"/>
      <c r="MOY155" s="7"/>
      <c r="MOZ155" s="7"/>
      <c r="MPA155" s="7"/>
      <c r="MPB155" s="7"/>
      <c r="MPC155" s="7"/>
      <c r="MPD155" s="7"/>
      <c r="MPE155" s="7"/>
      <c r="MPF155" s="7"/>
      <c r="MPG155" s="7"/>
      <c r="MPH155" s="7"/>
      <c r="MPI155" s="7"/>
      <c r="MPJ155" s="7"/>
      <c r="MPK155" s="7"/>
      <c r="MPL155" s="7"/>
      <c r="MPM155" s="7"/>
      <c r="MPN155" s="7"/>
      <c r="MPO155" s="7"/>
      <c r="MPP155" s="7"/>
      <c r="MPQ155" s="7"/>
      <c r="MPR155" s="7"/>
      <c r="MPS155" s="7"/>
      <c r="MPT155" s="7"/>
      <c r="MPU155" s="7"/>
      <c r="MPV155" s="7"/>
      <c r="MPW155" s="7"/>
      <c r="MPX155" s="7"/>
      <c r="MPY155" s="7"/>
      <c r="MPZ155" s="7"/>
      <c r="MQA155" s="7"/>
      <c r="MQB155" s="7"/>
      <c r="MQC155" s="7"/>
      <c r="MQD155" s="7"/>
      <c r="MQE155" s="7"/>
      <c r="MQF155" s="7"/>
      <c r="MQG155" s="7"/>
      <c r="MQH155" s="7"/>
      <c r="MQI155" s="7"/>
      <c r="MQJ155" s="7"/>
      <c r="MQK155" s="7"/>
      <c r="MQL155" s="7"/>
      <c r="MQM155" s="7"/>
      <c r="MQN155" s="7"/>
      <c r="MQO155" s="7"/>
      <c r="MQP155" s="7"/>
      <c r="MQQ155" s="7"/>
      <c r="MQR155" s="7"/>
      <c r="MQS155" s="7"/>
      <c r="MQT155" s="7"/>
      <c r="MQU155" s="7"/>
      <c r="MQV155" s="7"/>
      <c r="MQW155" s="7"/>
      <c r="MQX155" s="7"/>
      <c r="MQY155" s="7"/>
      <c r="MQZ155" s="7"/>
      <c r="MRA155" s="7"/>
      <c r="MRB155" s="7"/>
      <c r="MRC155" s="7"/>
      <c r="MRD155" s="7"/>
      <c r="MRE155" s="7"/>
      <c r="MRF155" s="7"/>
      <c r="MRG155" s="7"/>
      <c r="MRH155" s="7"/>
      <c r="MRI155" s="7"/>
      <c r="MRJ155" s="7"/>
      <c r="MRK155" s="7"/>
      <c r="MRL155" s="7"/>
      <c r="MRM155" s="7"/>
      <c r="MRN155" s="7"/>
      <c r="MRO155" s="7"/>
      <c r="MRP155" s="7"/>
      <c r="MRQ155" s="7"/>
      <c r="MRR155" s="7"/>
      <c r="MRS155" s="7"/>
      <c r="MRT155" s="7"/>
      <c r="MRU155" s="7"/>
      <c r="MRV155" s="7"/>
      <c r="MRW155" s="7"/>
      <c r="MRX155" s="7"/>
      <c r="MRY155" s="7"/>
      <c r="MRZ155" s="7"/>
      <c r="MSA155" s="7"/>
      <c r="MSB155" s="7"/>
      <c r="MSC155" s="7"/>
      <c r="MSD155" s="7"/>
      <c r="MSE155" s="7"/>
      <c r="MSF155" s="7"/>
      <c r="MSG155" s="7"/>
      <c r="MSH155" s="7"/>
      <c r="MSI155" s="7"/>
      <c r="MSJ155" s="7"/>
      <c r="MSK155" s="7"/>
      <c r="MSL155" s="7"/>
      <c r="MSM155" s="7"/>
      <c r="MSN155" s="7"/>
      <c r="MSO155" s="7"/>
      <c r="MSP155" s="7"/>
      <c r="MSQ155" s="7"/>
      <c r="MSR155" s="7"/>
      <c r="MSS155" s="7"/>
      <c r="MST155" s="7"/>
      <c r="MSU155" s="7"/>
      <c r="MSV155" s="7"/>
      <c r="MSW155" s="7"/>
      <c r="MSX155" s="7"/>
      <c r="MSY155" s="7"/>
      <c r="MSZ155" s="7"/>
      <c r="MTA155" s="7"/>
      <c r="MTB155" s="7"/>
      <c r="MTC155" s="7"/>
      <c r="MTD155" s="7"/>
      <c r="MTE155" s="7"/>
      <c r="MTF155" s="7"/>
      <c r="MTG155" s="7"/>
      <c r="MTH155" s="7"/>
      <c r="MTI155" s="7"/>
      <c r="MTJ155" s="7"/>
      <c r="MTK155" s="7"/>
      <c r="MTL155" s="7"/>
      <c r="MTM155" s="7"/>
      <c r="MTN155" s="7"/>
      <c r="MTO155" s="7"/>
      <c r="MTP155" s="7"/>
      <c r="MTQ155" s="7"/>
      <c r="MTR155" s="7"/>
      <c r="MTS155" s="7"/>
      <c r="MTT155" s="7"/>
      <c r="MTU155" s="7"/>
      <c r="MTV155" s="7"/>
      <c r="MTW155" s="7"/>
      <c r="MTX155" s="7"/>
      <c r="MTY155" s="7"/>
      <c r="MTZ155" s="7"/>
      <c r="MUA155" s="7"/>
      <c r="MUB155" s="7"/>
      <c r="MUC155" s="7"/>
      <c r="MUD155" s="7"/>
      <c r="MUE155" s="7"/>
      <c r="MUF155" s="7"/>
      <c r="MUG155" s="7"/>
      <c r="MUH155" s="7"/>
      <c r="MUI155" s="7"/>
      <c r="MUJ155" s="7"/>
      <c r="MUK155" s="7"/>
      <c r="MUL155" s="7"/>
      <c r="MUM155" s="7"/>
      <c r="MUN155" s="7"/>
      <c r="MUO155" s="7"/>
      <c r="MUP155" s="7"/>
      <c r="MUQ155" s="7"/>
      <c r="MUR155" s="7"/>
      <c r="MUS155" s="7"/>
      <c r="MUT155" s="7"/>
      <c r="MUU155" s="7"/>
      <c r="MUV155" s="7"/>
      <c r="MUW155" s="7"/>
      <c r="MUX155" s="7"/>
      <c r="MUY155" s="7"/>
      <c r="MUZ155" s="7"/>
      <c r="MVA155" s="7"/>
      <c r="MVB155" s="7"/>
      <c r="MVC155" s="7"/>
      <c r="MVD155" s="7"/>
      <c r="MVE155" s="7"/>
      <c r="MVF155" s="7"/>
      <c r="MVG155" s="7"/>
      <c r="MVH155" s="7"/>
      <c r="MVI155" s="7"/>
      <c r="MVJ155" s="7"/>
      <c r="MVK155" s="7"/>
      <c r="MVL155" s="7"/>
      <c r="MVM155" s="7"/>
      <c r="MVN155" s="7"/>
      <c r="MVO155" s="7"/>
      <c r="MVP155" s="7"/>
      <c r="MVQ155" s="7"/>
      <c r="MVR155" s="7"/>
      <c r="MVS155" s="7"/>
      <c r="MVT155" s="7"/>
      <c r="MVU155" s="7"/>
      <c r="MVV155" s="7"/>
      <c r="MVW155" s="7"/>
      <c r="MVX155" s="7"/>
      <c r="MVY155" s="7"/>
      <c r="MVZ155" s="7"/>
      <c r="MWA155" s="7"/>
      <c r="MWB155" s="7"/>
      <c r="MWC155" s="7"/>
      <c r="MWD155" s="7"/>
      <c r="MWE155" s="7"/>
      <c r="MWF155" s="7"/>
      <c r="MWG155" s="7"/>
      <c r="MWH155" s="7"/>
      <c r="MWI155" s="7"/>
      <c r="MWJ155" s="7"/>
      <c r="MWK155" s="7"/>
      <c r="MWL155" s="7"/>
      <c r="MWM155" s="7"/>
      <c r="MWN155" s="7"/>
      <c r="MWO155" s="7"/>
      <c r="MWP155" s="7"/>
      <c r="MWQ155" s="7"/>
      <c r="MWR155" s="7"/>
      <c r="MWS155" s="7"/>
      <c r="MWT155" s="7"/>
      <c r="MWU155" s="7"/>
      <c r="MWV155" s="7"/>
      <c r="MWW155" s="7"/>
      <c r="MWX155" s="7"/>
      <c r="MWY155" s="7"/>
      <c r="MWZ155" s="7"/>
      <c r="MXA155" s="7"/>
      <c r="MXB155" s="7"/>
      <c r="MXC155" s="7"/>
      <c r="MXD155" s="7"/>
      <c r="MXE155" s="7"/>
      <c r="MXF155" s="7"/>
      <c r="MXG155" s="7"/>
      <c r="MXH155" s="7"/>
      <c r="MXI155" s="7"/>
      <c r="MXJ155" s="7"/>
      <c r="MXK155" s="7"/>
      <c r="MXL155" s="7"/>
      <c r="MXM155" s="7"/>
      <c r="MXN155" s="7"/>
      <c r="MXO155" s="7"/>
      <c r="MXP155" s="7"/>
      <c r="MXQ155" s="7"/>
      <c r="MXR155" s="7"/>
      <c r="MXS155" s="7"/>
      <c r="MXT155" s="7"/>
      <c r="MXU155" s="7"/>
      <c r="MXV155" s="7"/>
      <c r="MXW155" s="7"/>
      <c r="MXX155" s="7"/>
      <c r="MXY155" s="7"/>
      <c r="MXZ155" s="7"/>
      <c r="MYA155" s="7"/>
      <c r="MYB155" s="7"/>
      <c r="MYC155" s="7"/>
      <c r="MYD155" s="7"/>
      <c r="MYE155" s="7"/>
      <c r="MYF155" s="7"/>
      <c r="MYG155" s="7"/>
      <c r="MYH155" s="7"/>
      <c r="MYI155" s="7"/>
      <c r="MYJ155" s="7"/>
      <c r="MYK155" s="7"/>
      <c r="MYL155" s="7"/>
      <c r="MYM155" s="7"/>
      <c r="MYN155" s="7"/>
      <c r="MYO155" s="7"/>
      <c r="MYP155" s="7"/>
      <c r="MYQ155" s="7"/>
      <c r="MYR155" s="7"/>
      <c r="MYS155" s="7"/>
      <c r="MYT155" s="7"/>
      <c r="MYU155" s="7"/>
      <c r="MYV155" s="7"/>
      <c r="MYW155" s="7"/>
      <c r="MYX155" s="7"/>
      <c r="MYY155" s="7"/>
      <c r="MYZ155" s="7"/>
      <c r="MZA155" s="7"/>
      <c r="MZB155" s="7"/>
      <c r="MZC155" s="7"/>
      <c r="MZD155" s="7"/>
      <c r="MZE155" s="7"/>
      <c r="MZF155" s="7"/>
      <c r="MZG155" s="7"/>
      <c r="MZH155" s="7"/>
      <c r="MZI155" s="7"/>
      <c r="MZJ155" s="7"/>
      <c r="MZK155" s="7"/>
      <c r="MZL155" s="7"/>
      <c r="MZM155" s="7"/>
      <c r="MZN155" s="7"/>
      <c r="MZO155" s="7"/>
      <c r="MZP155" s="7"/>
      <c r="MZQ155" s="7"/>
      <c r="MZR155" s="7"/>
      <c r="MZS155" s="7"/>
      <c r="MZT155" s="7"/>
      <c r="MZU155" s="7"/>
      <c r="MZV155" s="7"/>
      <c r="MZW155" s="7"/>
      <c r="MZX155" s="7"/>
      <c r="MZY155" s="7"/>
      <c r="MZZ155" s="7"/>
      <c r="NAA155" s="7"/>
      <c r="NAB155" s="7"/>
      <c r="NAC155" s="7"/>
      <c r="NAD155" s="7"/>
      <c r="NAE155" s="7"/>
      <c r="NAF155" s="7"/>
      <c r="NAG155" s="7"/>
      <c r="NAH155" s="7"/>
      <c r="NAI155" s="7"/>
      <c r="NAJ155" s="7"/>
      <c r="NAK155" s="7"/>
      <c r="NAL155" s="7"/>
      <c r="NAM155" s="7"/>
      <c r="NAN155" s="7"/>
      <c r="NAO155" s="7"/>
      <c r="NAP155" s="7"/>
      <c r="NAQ155" s="7"/>
      <c r="NAR155" s="7"/>
      <c r="NAS155" s="7"/>
      <c r="NAT155" s="7"/>
      <c r="NAU155" s="7"/>
      <c r="NAV155" s="7"/>
      <c r="NAW155" s="7"/>
      <c r="NAX155" s="7"/>
      <c r="NAY155" s="7"/>
      <c r="NAZ155" s="7"/>
      <c r="NBA155" s="7"/>
      <c r="NBB155" s="7"/>
      <c r="NBC155" s="7"/>
      <c r="NBD155" s="7"/>
      <c r="NBE155" s="7"/>
      <c r="NBF155" s="7"/>
      <c r="NBG155" s="7"/>
      <c r="NBH155" s="7"/>
      <c r="NBI155" s="7"/>
      <c r="NBJ155" s="7"/>
      <c r="NBK155" s="7"/>
      <c r="NBL155" s="7"/>
      <c r="NBM155" s="7"/>
      <c r="NBN155" s="7"/>
      <c r="NBO155" s="7"/>
      <c r="NBP155" s="7"/>
      <c r="NBQ155" s="7"/>
      <c r="NBR155" s="7"/>
      <c r="NBS155" s="7"/>
      <c r="NBT155" s="7"/>
      <c r="NBU155" s="7"/>
      <c r="NBV155" s="7"/>
      <c r="NBW155" s="7"/>
      <c r="NBX155" s="7"/>
      <c r="NBY155" s="7"/>
      <c r="NBZ155" s="7"/>
      <c r="NCA155" s="7"/>
      <c r="NCB155" s="7"/>
      <c r="NCC155" s="7"/>
      <c r="NCD155" s="7"/>
      <c r="NCE155" s="7"/>
      <c r="NCF155" s="7"/>
      <c r="NCG155" s="7"/>
      <c r="NCH155" s="7"/>
      <c r="NCI155" s="7"/>
      <c r="NCJ155" s="7"/>
      <c r="NCK155" s="7"/>
      <c r="NCL155" s="7"/>
      <c r="NCM155" s="7"/>
      <c r="NCN155" s="7"/>
      <c r="NCO155" s="7"/>
      <c r="NCP155" s="7"/>
      <c r="NCQ155" s="7"/>
      <c r="NCR155" s="7"/>
      <c r="NCS155" s="7"/>
      <c r="NCT155" s="7"/>
      <c r="NCU155" s="7"/>
      <c r="NCV155" s="7"/>
      <c r="NCW155" s="7"/>
      <c r="NCX155" s="7"/>
      <c r="NCY155" s="7"/>
      <c r="NCZ155" s="7"/>
      <c r="NDA155" s="7"/>
      <c r="NDB155" s="7"/>
      <c r="NDC155" s="7"/>
      <c r="NDD155" s="7"/>
      <c r="NDE155" s="7"/>
      <c r="NDF155" s="7"/>
      <c r="NDG155" s="7"/>
      <c r="NDH155" s="7"/>
      <c r="NDI155" s="7"/>
      <c r="NDJ155" s="7"/>
      <c r="NDK155" s="7"/>
      <c r="NDL155" s="7"/>
      <c r="NDM155" s="7"/>
      <c r="NDN155" s="7"/>
      <c r="NDO155" s="7"/>
      <c r="NDP155" s="7"/>
      <c r="NDQ155" s="7"/>
      <c r="NDR155" s="7"/>
      <c r="NDS155" s="7"/>
      <c r="NDT155" s="7"/>
      <c r="NDU155" s="7"/>
      <c r="NDV155" s="7"/>
      <c r="NDW155" s="7"/>
      <c r="NDX155" s="7"/>
      <c r="NDY155" s="7"/>
      <c r="NDZ155" s="7"/>
      <c r="NEA155" s="7"/>
      <c r="NEB155" s="7"/>
      <c r="NEC155" s="7"/>
      <c r="NED155" s="7"/>
      <c r="NEE155" s="7"/>
      <c r="NEF155" s="7"/>
      <c r="NEG155" s="7"/>
      <c r="NEH155" s="7"/>
      <c r="NEI155" s="7"/>
      <c r="NEJ155" s="7"/>
      <c r="NEK155" s="7"/>
      <c r="NEL155" s="7"/>
      <c r="NEM155" s="7"/>
      <c r="NEN155" s="7"/>
      <c r="NEO155" s="7"/>
      <c r="NEP155" s="7"/>
      <c r="NEQ155" s="7"/>
      <c r="NER155" s="7"/>
      <c r="NES155" s="7"/>
      <c r="NET155" s="7"/>
      <c r="NEU155" s="7"/>
      <c r="NEV155" s="7"/>
      <c r="NEW155" s="7"/>
      <c r="NEX155" s="7"/>
      <c r="NEY155" s="7"/>
      <c r="NEZ155" s="7"/>
      <c r="NFA155" s="7"/>
      <c r="NFB155" s="7"/>
      <c r="NFC155" s="7"/>
      <c r="NFD155" s="7"/>
      <c r="NFE155" s="7"/>
      <c r="NFF155" s="7"/>
      <c r="NFG155" s="7"/>
      <c r="NFH155" s="7"/>
      <c r="NFI155" s="7"/>
      <c r="NFJ155" s="7"/>
      <c r="NFK155" s="7"/>
      <c r="NFL155" s="7"/>
      <c r="NFM155" s="7"/>
      <c r="NFN155" s="7"/>
      <c r="NFO155" s="7"/>
      <c r="NFP155" s="7"/>
      <c r="NFQ155" s="7"/>
      <c r="NFR155" s="7"/>
      <c r="NFS155" s="7"/>
      <c r="NFT155" s="7"/>
      <c r="NFU155" s="7"/>
      <c r="NFV155" s="7"/>
      <c r="NFW155" s="7"/>
      <c r="NFX155" s="7"/>
      <c r="NFY155" s="7"/>
      <c r="NFZ155" s="7"/>
      <c r="NGA155" s="7"/>
      <c r="NGB155" s="7"/>
      <c r="NGC155" s="7"/>
      <c r="NGD155" s="7"/>
      <c r="NGE155" s="7"/>
      <c r="NGF155" s="7"/>
      <c r="NGG155" s="7"/>
      <c r="NGH155" s="7"/>
      <c r="NGI155" s="7"/>
      <c r="NGJ155" s="7"/>
      <c r="NGK155" s="7"/>
      <c r="NGL155" s="7"/>
      <c r="NGM155" s="7"/>
      <c r="NGN155" s="7"/>
      <c r="NGO155" s="7"/>
      <c r="NGP155" s="7"/>
      <c r="NGQ155" s="7"/>
      <c r="NGR155" s="7"/>
      <c r="NGS155" s="7"/>
      <c r="NGT155" s="7"/>
      <c r="NGU155" s="7"/>
      <c r="NGV155" s="7"/>
      <c r="NGW155" s="7"/>
      <c r="NGX155" s="7"/>
      <c r="NGY155" s="7"/>
      <c r="NGZ155" s="7"/>
      <c r="NHA155" s="7"/>
      <c r="NHB155" s="7"/>
      <c r="NHC155" s="7"/>
      <c r="NHD155" s="7"/>
      <c r="NHE155" s="7"/>
      <c r="NHF155" s="7"/>
      <c r="NHG155" s="7"/>
      <c r="NHH155" s="7"/>
      <c r="NHI155" s="7"/>
      <c r="NHJ155" s="7"/>
      <c r="NHK155" s="7"/>
      <c r="NHL155" s="7"/>
      <c r="NHM155" s="7"/>
      <c r="NHN155" s="7"/>
      <c r="NHO155" s="7"/>
      <c r="NHP155" s="7"/>
      <c r="NHQ155" s="7"/>
      <c r="NHR155" s="7"/>
      <c r="NHS155" s="7"/>
      <c r="NHT155" s="7"/>
      <c r="NHU155" s="7"/>
      <c r="NHV155" s="7"/>
      <c r="NHW155" s="7"/>
      <c r="NHX155" s="7"/>
      <c r="NHY155" s="7"/>
      <c r="NHZ155" s="7"/>
      <c r="NIA155" s="7"/>
      <c r="NIB155" s="7"/>
      <c r="NIC155" s="7"/>
      <c r="NID155" s="7"/>
      <c r="NIE155" s="7"/>
      <c r="NIF155" s="7"/>
      <c r="NIG155" s="7"/>
      <c r="NIH155" s="7"/>
      <c r="NII155" s="7"/>
      <c r="NIJ155" s="7"/>
      <c r="NIK155" s="7"/>
      <c r="NIL155" s="7"/>
      <c r="NIM155" s="7"/>
      <c r="NIN155" s="7"/>
      <c r="NIO155" s="7"/>
      <c r="NIP155" s="7"/>
      <c r="NIQ155" s="7"/>
      <c r="NIR155" s="7"/>
      <c r="NIS155" s="7"/>
      <c r="NIT155" s="7"/>
      <c r="NIU155" s="7"/>
      <c r="NIV155" s="7"/>
      <c r="NIW155" s="7"/>
      <c r="NIX155" s="7"/>
      <c r="NIY155" s="7"/>
      <c r="NIZ155" s="7"/>
      <c r="NJA155" s="7"/>
      <c r="NJB155" s="7"/>
      <c r="NJC155" s="7"/>
      <c r="NJD155" s="7"/>
      <c r="NJE155" s="7"/>
      <c r="NJF155" s="7"/>
      <c r="NJG155" s="7"/>
      <c r="NJH155" s="7"/>
      <c r="NJI155" s="7"/>
      <c r="NJJ155" s="7"/>
      <c r="NJK155" s="7"/>
      <c r="NJL155" s="7"/>
      <c r="NJM155" s="7"/>
      <c r="NJN155" s="7"/>
      <c r="NJO155" s="7"/>
      <c r="NJP155" s="7"/>
      <c r="NJQ155" s="7"/>
      <c r="NJR155" s="7"/>
      <c r="NJS155" s="7"/>
      <c r="NJT155" s="7"/>
      <c r="NJU155" s="7"/>
      <c r="NJV155" s="7"/>
      <c r="NJW155" s="7"/>
      <c r="NJX155" s="7"/>
      <c r="NJY155" s="7"/>
      <c r="NJZ155" s="7"/>
      <c r="NKA155" s="7"/>
      <c r="NKB155" s="7"/>
      <c r="NKC155" s="7"/>
      <c r="NKD155" s="7"/>
      <c r="NKE155" s="7"/>
      <c r="NKF155" s="7"/>
      <c r="NKG155" s="7"/>
      <c r="NKH155" s="7"/>
      <c r="NKI155" s="7"/>
      <c r="NKJ155" s="7"/>
      <c r="NKK155" s="7"/>
      <c r="NKL155" s="7"/>
      <c r="NKM155" s="7"/>
      <c r="NKN155" s="7"/>
      <c r="NKO155" s="7"/>
      <c r="NKP155" s="7"/>
      <c r="NKQ155" s="7"/>
      <c r="NKR155" s="7"/>
      <c r="NKS155" s="7"/>
      <c r="NKT155" s="7"/>
      <c r="NKU155" s="7"/>
      <c r="NKV155" s="7"/>
      <c r="NKW155" s="7"/>
      <c r="NKX155" s="7"/>
      <c r="NKY155" s="7"/>
      <c r="NKZ155" s="7"/>
      <c r="NLA155" s="7"/>
      <c r="NLB155" s="7"/>
      <c r="NLC155" s="7"/>
      <c r="NLD155" s="7"/>
      <c r="NLE155" s="7"/>
      <c r="NLF155" s="7"/>
      <c r="NLG155" s="7"/>
      <c r="NLH155" s="7"/>
      <c r="NLI155" s="7"/>
      <c r="NLJ155" s="7"/>
      <c r="NLK155" s="7"/>
      <c r="NLL155" s="7"/>
      <c r="NLM155" s="7"/>
      <c r="NLN155" s="7"/>
      <c r="NLO155" s="7"/>
      <c r="NLP155" s="7"/>
      <c r="NLQ155" s="7"/>
      <c r="NLR155" s="7"/>
      <c r="NLS155" s="7"/>
      <c r="NLT155" s="7"/>
      <c r="NLU155" s="7"/>
      <c r="NLV155" s="7"/>
      <c r="NLW155" s="7"/>
      <c r="NLX155" s="7"/>
      <c r="NLY155" s="7"/>
      <c r="NLZ155" s="7"/>
      <c r="NMA155" s="7"/>
      <c r="NMB155" s="7"/>
      <c r="NMC155" s="7"/>
      <c r="NMD155" s="7"/>
      <c r="NME155" s="7"/>
      <c r="NMF155" s="7"/>
      <c r="NMG155" s="7"/>
      <c r="NMH155" s="7"/>
      <c r="NMI155" s="7"/>
      <c r="NMJ155" s="7"/>
      <c r="NMK155" s="7"/>
      <c r="NML155" s="7"/>
      <c r="NMM155" s="7"/>
      <c r="NMN155" s="7"/>
      <c r="NMO155" s="7"/>
      <c r="NMP155" s="7"/>
      <c r="NMQ155" s="7"/>
      <c r="NMR155" s="7"/>
      <c r="NMS155" s="7"/>
      <c r="NMT155" s="7"/>
      <c r="NMU155" s="7"/>
      <c r="NMV155" s="7"/>
      <c r="NMW155" s="7"/>
      <c r="NMX155" s="7"/>
      <c r="NMY155" s="7"/>
      <c r="NMZ155" s="7"/>
      <c r="NNA155" s="7"/>
      <c r="NNB155" s="7"/>
      <c r="NNC155" s="7"/>
      <c r="NND155" s="7"/>
      <c r="NNE155" s="7"/>
      <c r="NNF155" s="7"/>
      <c r="NNG155" s="7"/>
      <c r="NNH155" s="7"/>
      <c r="NNI155" s="7"/>
      <c r="NNJ155" s="7"/>
      <c r="NNK155" s="7"/>
      <c r="NNL155" s="7"/>
      <c r="NNM155" s="7"/>
      <c r="NNN155" s="7"/>
      <c r="NNO155" s="7"/>
      <c r="NNP155" s="7"/>
      <c r="NNQ155" s="7"/>
      <c r="NNR155" s="7"/>
      <c r="NNS155" s="7"/>
      <c r="NNT155" s="7"/>
      <c r="NNU155" s="7"/>
      <c r="NNV155" s="7"/>
      <c r="NNW155" s="7"/>
      <c r="NNX155" s="7"/>
      <c r="NNY155" s="7"/>
      <c r="NNZ155" s="7"/>
      <c r="NOA155" s="7"/>
      <c r="NOB155" s="7"/>
      <c r="NOC155" s="7"/>
      <c r="NOD155" s="7"/>
      <c r="NOE155" s="7"/>
      <c r="NOF155" s="7"/>
      <c r="NOG155" s="7"/>
      <c r="NOH155" s="7"/>
      <c r="NOI155" s="7"/>
      <c r="NOJ155" s="7"/>
      <c r="NOK155" s="7"/>
      <c r="NOL155" s="7"/>
      <c r="NOM155" s="7"/>
      <c r="NON155" s="7"/>
      <c r="NOO155" s="7"/>
      <c r="NOP155" s="7"/>
      <c r="NOQ155" s="7"/>
      <c r="NOR155" s="7"/>
      <c r="NOS155" s="7"/>
      <c r="NOT155" s="7"/>
      <c r="NOU155" s="7"/>
      <c r="NOV155" s="7"/>
      <c r="NOW155" s="7"/>
      <c r="NOX155" s="7"/>
      <c r="NOY155" s="7"/>
      <c r="NOZ155" s="7"/>
      <c r="NPA155" s="7"/>
      <c r="NPB155" s="7"/>
      <c r="NPC155" s="7"/>
      <c r="NPD155" s="7"/>
      <c r="NPE155" s="7"/>
      <c r="NPF155" s="7"/>
      <c r="NPG155" s="7"/>
      <c r="NPH155" s="7"/>
      <c r="NPI155" s="7"/>
      <c r="NPJ155" s="7"/>
      <c r="NPK155" s="7"/>
      <c r="NPL155" s="7"/>
      <c r="NPM155" s="7"/>
      <c r="NPN155" s="7"/>
      <c r="NPO155" s="7"/>
      <c r="NPP155" s="7"/>
      <c r="NPQ155" s="7"/>
      <c r="NPR155" s="7"/>
      <c r="NPS155" s="7"/>
      <c r="NPT155" s="7"/>
      <c r="NPU155" s="7"/>
      <c r="NPV155" s="7"/>
      <c r="NPW155" s="7"/>
      <c r="NPX155" s="7"/>
      <c r="NPY155" s="7"/>
      <c r="NPZ155" s="7"/>
      <c r="NQA155" s="7"/>
      <c r="NQB155" s="7"/>
      <c r="NQC155" s="7"/>
      <c r="NQD155" s="7"/>
      <c r="NQE155" s="7"/>
      <c r="NQF155" s="7"/>
      <c r="NQG155" s="7"/>
      <c r="NQH155" s="7"/>
      <c r="NQI155" s="7"/>
      <c r="NQJ155" s="7"/>
      <c r="NQK155" s="7"/>
      <c r="NQL155" s="7"/>
      <c r="NQM155" s="7"/>
      <c r="NQN155" s="7"/>
      <c r="NQO155" s="7"/>
      <c r="NQP155" s="7"/>
      <c r="NQQ155" s="7"/>
      <c r="NQR155" s="7"/>
      <c r="NQS155" s="7"/>
      <c r="NQT155" s="7"/>
      <c r="NQU155" s="7"/>
      <c r="NQV155" s="7"/>
      <c r="NQW155" s="7"/>
      <c r="NQX155" s="7"/>
      <c r="NQY155" s="7"/>
      <c r="NQZ155" s="7"/>
      <c r="NRA155" s="7"/>
      <c r="NRB155" s="7"/>
      <c r="NRC155" s="7"/>
      <c r="NRD155" s="7"/>
      <c r="NRE155" s="7"/>
      <c r="NRF155" s="7"/>
      <c r="NRG155" s="7"/>
      <c r="NRH155" s="7"/>
      <c r="NRI155" s="7"/>
      <c r="NRJ155" s="7"/>
      <c r="NRK155" s="7"/>
      <c r="NRL155" s="7"/>
      <c r="NRM155" s="7"/>
      <c r="NRN155" s="7"/>
      <c r="NRO155" s="7"/>
      <c r="NRP155" s="7"/>
      <c r="NRQ155" s="7"/>
      <c r="NRR155" s="7"/>
      <c r="NRS155" s="7"/>
      <c r="NRT155" s="7"/>
      <c r="NRU155" s="7"/>
      <c r="NRV155" s="7"/>
      <c r="NRW155" s="7"/>
      <c r="NRX155" s="7"/>
      <c r="NRY155" s="7"/>
      <c r="NRZ155" s="7"/>
      <c r="NSA155" s="7"/>
      <c r="NSB155" s="7"/>
      <c r="NSC155" s="7"/>
      <c r="NSD155" s="7"/>
      <c r="NSE155" s="7"/>
      <c r="NSF155" s="7"/>
      <c r="NSG155" s="7"/>
      <c r="NSH155" s="7"/>
      <c r="NSI155" s="7"/>
      <c r="NSJ155" s="7"/>
      <c r="NSK155" s="7"/>
      <c r="NSL155" s="7"/>
      <c r="NSM155" s="7"/>
      <c r="NSN155" s="7"/>
      <c r="NSO155" s="7"/>
      <c r="NSP155" s="7"/>
      <c r="NSQ155" s="7"/>
      <c r="NSR155" s="7"/>
      <c r="NSS155" s="7"/>
      <c r="NST155" s="7"/>
      <c r="NSU155" s="7"/>
      <c r="NSV155" s="7"/>
      <c r="NSW155" s="7"/>
      <c r="NSX155" s="7"/>
      <c r="NSY155" s="7"/>
      <c r="NSZ155" s="7"/>
      <c r="NTA155" s="7"/>
      <c r="NTB155" s="7"/>
      <c r="NTC155" s="7"/>
      <c r="NTD155" s="7"/>
      <c r="NTE155" s="7"/>
      <c r="NTF155" s="7"/>
      <c r="NTG155" s="7"/>
      <c r="NTH155" s="7"/>
      <c r="NTI155" s="7"/>
      <c r="NTJ155" s="7"/>
      <c r="NTK155" s="7"/>
      <c r="NTL155" s="7"/>
      <c r="NTM155" s="7"/>
      <c r="NTN155" s="7"/>
      <c r="NTO155" s="7"/>
      <c r="NTP155" s="7"/>
      <c r="NTQ155" s="7"/>
      <c r="NTR155" s="7"/>
      <c r="NTS155" s="7"/>
      <c r="NTT155" s="7"/>
      <c r="NTU155" s="7"/>
      <c r="NTV155" s="7"/>
      <c r="NTW155" s="7"/>
      <c r="NTX155" s="7"/>
      <c r="NTY155" s="7"/>
      <c r="NTZ155" s="7"/>
      <c r="NUA155" s="7"/>
      <c r="NUB155" s="7"/>
      <c r="NUC155" s="7"/>
      <c r="NUD155" s="7"/>
      <c r="NUE155" s="7"/>
      <c r="NUF155" s="7"/>
      <c r="NUG155" s="7"/>
      <c r="NUH155" s="7"/>
      <c r="NUI155" s="7"/>
      <c r="NUJ155" s="7"/>
      <c r="NUK155" s="7"/>
      <c r="NUL155" s="7"/>
      <c r="NUM155" s="7"/>
      <c r="NUN155" s="7"/>
      <c r="NUO155" s="7"/>
      <c r="NUP155" s="7"/>
      <c r="NUQ155" s="7"/>
      <c r="NUR155" s="7"/>
      <c r="NUS155" s="7"/>
      <c r="NUT155" s="7"/>
      <c r="NUU155" s="7"/>
      <c r="NUV155" s="7"/>
      <c r="NUW155" s="7"/>
      <c r="NUX155" s="7"/>
      <c r="NUY155" s="7"/>
      <c r="NUZ155" s="7"/>
      <c r="NVA155" s="7"/>
      <c r="NVB155" s="7"/>
      <c r="NVC155" s="7"/>
      <c r="NVD155" s="7"/>
      <c r="NVE155" s="7"/>
      <c r="NVF155" s="7"/>
      <c r="NVG155" s="7"/>
      <c r="NVH155" s="7"/>
      <c r="NVI155" s="7"/>
      <c r="NVJ155" s="7"/>
      <c r="NVK155" s="7"/>
      <c r="NVL155" s="7"/>
      <c r="NVM155" s="7"/>
      <c r="NVN155" s="7"/>
      <c r="NVO155" s="7"/>
      <c r="NVP155" s="7"/>
      <c r="NVQ155" s="7"/>
      <c r="NVR155" s="7"/>
      <c r="NVS155" s="7"/>
      <c r="NVT155" s="7"/>
      <c r="NVU155" s="7"/>
      <c r="NVV155" s="7"/>
      <c r="NVW155" s="7"/>
      <c r="NVX155" s="7"/>
      <c r="NVY155" s="7"/>
      <c r="NVZ155" s="7"/>
      <c r="NWA155" s="7"/>
      <c r="NWB155" s="7"/>
      <c r="NWC155" s="7"/>
      <c r="NWD155" s="7"/>
      <c r="NWE155" s="7"/>
      <c r="NWF155" s="7"/>
      <c r="NWG155" s="7"/>
      <c r="NWH155" s="7"/>
      <c r="NWI155" s="7"/>
      <c r="NWJ155" s="7"/>
      <c r="NWK155" s="7"/>
      <c r="NWL155" s="7"/>
      <c r="NWM155" s="7"/>
      <c r="NWN155" s="7"/>
      <c r="NWO155" s="7"/>
      <c r="NWP155" s="7"/>
      <c r="NWQ155" s="7"/>
      <c r="NWR155" s="7"/>
      <c r="NWS155" s="7"/>
      <c r="NWT155" s="7"/>
      <c r="NWU155" s="7"/>
      <c r="NWV155" s="7"/>
      <c r="NWW155" s="7"/>
      <c r="NWX155" s="7"/>
      <c r="NWY155" s="7"/>
      <c r="NWZ155" s="7"/>
      <c r="NXA155" s="7"/>
      <c r="NXB155" s="7"/>
      <c r="NXC155" s="7"/>
      <c r="NXD155" s="7"/>
      <c r="NXE155" s="7"/>
      <c r="NXF155" s="7"/>
      <c r="NXG155" s="7"/>
      <c r="NXH155" s="7"/>
      <c r="NXI155" s="7"/>
      <c r="NXJ155" s="7"/>
      <c r="NXK155" s="7"/>
      <c r="NXL155" s="7"/>
      <c r="NXM155" s="7"/>
      <c r="NXN155" s="7"/>
      <c r="NXO155" s="7"/>
      <c r="NXP155" s="7"/>
      <c r="NXQ155" s="7"/>
      <c r="NXR155" s="7"/>
      <c r="NXS155" s="7"/>
      <c r="NXT155" s="7"/>
      <c r="NXU155" s="7"/>
      <c r="NXV155" s="7"/>
      <c r="NXW155" s="7"/>
      <c r="NXX155" s="7"/>
      <c r="NXY155" s="7"/>
      <c r="NXZ155" s="7"/>
      <c r="NYA155" s="7"/>
      <c r="NYB155" s="7"/>
      <c r="NYC155" s="7"/>
      <c r="NYD155" s="7"/>
      <c r="NYE155" s="7"/>
      <c r="NYF155" s="7"/>
      <c r="NYG155" s="7"/>
      <c r="NYH155" s="7"/>
      <c r="NYI155" s="7"/>
      <c r="NYJ155" s="7"/>
      <c r="NYK155" s="7"/>
      <c r="NYL155" s="7"/>
      <c r="NYM155" s="7"/>
      <c r="NYN155" s="7"/>
      <c r="NYO155" s="7"/>
      <c r="NYP155" s="7"/>
      <c r="NYQ155" s="7"/>
      <c r="NYR155" s="7"/>
      <c r="NYS155" s="7"/>
      <c r="NYT155" s="7"/>
      <c r="NYU155" s="7"/>
      <c r="NYV155" s="7"/>
      <c r="NYW155" s="7"/>
      <c r="NYX155" s="7"/>
      <c r="NYY155" s="7"/>
      <c r="NYZ155" s="7"/>
      <c r="NZA155" s="7"/>
      <c r="NZB155" s="7"/>
      <c r="NZC155" s="7"/>
      <c r="NZD155" s="7"/>
      <c r="NZE155" s="7"/>
      <c r="NZF155" s="7"/>
      <c r="NZG155" s="7"/>
      <c r="NZH155" s="7"/>
      <c r="NZI155" s="7"/>
      <c r="NZJ155" s="7"/>
      <c r="NZK155" s="7"/>
      <c r="NZL155" s="7"/>
      <c r="NZM155" s="7"/>
      <c r="NZN155" s="7"/>
      <c r="NZO155" s="7"/>
      <c r="NZP155" s="7"/>
      <c r="NZQ155" s="7"/>
      <c r="NZR155" s="7"/>
      <c r="NZS155" s="7"/>
      <c r="NZT155" s="7"/>
      <c r="NZU155" s="7"/>
      <c r="NZV155" s="7"/>
      <c r="NZW155" s="7"/>
      <c r="NZX155" s="7"/>
      <c r="NZY155" s="7"/>
      <c r="NZZ155" s="7"/>
      <c r="OAA155" s="7"/>
      <c r="OAB155" s="7"/>
      <c r="OAC155" s="7"/>
      <c r="OAD155" s="7"/>
      <c r="OAE155" s="7"/>
      <c r="OAF155" s="7"/>
      <c r="OAG155" s="7"/>
      <c r="OAH155" s="7"/>
      <c r="OAI155" s="7"/>
      <c r="OAJ155" s="7"/>
      <c r="OAK155" s="7"/>
      <c r="OAL155" s="7"/>
      <c r="OAM155" s="7"/>
      <c r="OAN155" s="7"/>
      <c r="OAO155" s="7"/>
      <c r="OAP155" s="7"/>
      <c r="OAQ155" s="7"/>
      <c r="OAR155" s="7"/>
      <c r="OAS155" s="7"/>
      <c r="OAT155" s="7"/>
      <c r="OAU155" s="7"/>
      <c r="OAV155" s="7"/>
      <c r="OAW155" s="7"/>
      <c r="OAX155" s="7"/>
      <c r="OAY155" s="7"/>
      <c r="OAZ155" s="7"/>
      <c r="OBA155" s="7"/>
      <c r="OBB155" s="7"/>
      <c r="OBC155" s="7"/>
      <c r="OBD155" s="7"/>
      <c r="OBE155" s="7"/>
      <c r="OBF155" s="7"/>
      <c r="OBG155" s="7"/>
      <c r="OBH155" s="7"/>
      <c r="OBI155" s="7"/>
      <c r="OBJ155" s="7"/>
      <c r="OBK155" s="7"/>
      <c r="OBL155" s="7"/>
      <c r="OBM155" s="7"/>
      <c r="OBN155" s="7"/>
      <c r="OBO155" s="7"/>
      <c r="OBP155" s="7"/>
      <c r="OBQ155" s="7"/>
      <c r="OBR155" s="7"/>
      <c r="OBS155" s="7"/>
      <c r="OBT155" s="7"/>
      <c r="OBU155" s="7"/>
      <c r="OBV155" s="7"/>
      <c r="OBW155" s="7"/>
      <c r="OBX155" s="7"/>
      <c r="OBY155" s="7"/>
      <c r="OBZ155" s="7"/>
      <c r="OCA155" s="7"/>
      <c r="OCB155" s="7"/>
      <c r="OCC155" s="7"/>
      <c r="OCD155" s="7"/>
      <c r="OCE155" s="7"/>
      <c r="OCF155" s="7"/>
      <c r="OCG155" s="7"/>
      <c r="OCH155" s="7"/>
      <c r="OCI155" s="7"/>
      <c r="OCJ155" s="7"/>
      <c r="OCK155" s="7"/>
      <c r="OCL155" s="7"/>
      <c r="OCM155" s="7"/>
      <c r="OCN155" s="7"/>
      <c r="OCO155" s="7"/>
      <c r="OCP155" s="7"/>
      <c r="OCQ155" s="7"/>
      <c r="OCR155" s="7"/>
      <c r="OCS155" s="7"/>
      <c r="OCT155" s="7"/>
      <c r="OCU155" s="7"/>
      <c r="OCV155" s="7"/>
      <c r="OCW155" s="7"/>
      <c r="OCX155" s="7"/>
      <c r="OCY155" s="7"/>
      <c r="OCZ155" s="7"/>
      <c r="ODA155" s="7"/>
      <c r="ODB155" s="7"/>
      <c r="ODC155" s="7"/>
      <c r="ODD155" s="7"/>
      <c r="ODE155" s="7"/>
      <c r="ODF155" s="7"/>
      <c r="ODG155" s="7"/>
      <c r="ODH155" s="7"/>
      <c r="ODI155" s="7"/>
      <c r="ODJ155" s="7"/>
      <c r="ODK155" s="7"/>
      <c r="ODL155" s="7"/>
      <c r="ODM155" s="7"/>
      <c r="ODN155" s="7"/>
      <c r="ODO155" s="7"/>
      <c r="ODP155" s="7"/>
      <c r="ODQ155" s="7"/>
      <c r="ODR155" s="7"/>
      <c r="ODS155" s="7"/>
      <c r="ODT155" s="7"/>
      <c r="ODU155" s="7"/>
      <c r="ODV155" s="7"/>
      <c r="ODW155" s="7"/>
      <c r="ODX155" s="7"/>
      <c r="ODY155" s="7"/>
      <c r="ODZ155" s="7"/>
      <c r="OEA155" s="7"/>
      <c r="OEB155" s="7"/>
      <c r="OEC155" s="7"/>
      <c r="OED155" s="7"/>
      <c r="OEE155" s="7"/>
      <c r="OEF155" s="7"/>
      <c r="OEG155" s="7"/>
      <c r="OEH155" s="7"/>
      <c r="OEI155" s="7"/>
      <c r="OEJ155" s="7"/>
      <c r="OEK155" s="7"/>
      <c r="OEL155" s="7"/>
      <c r="OEM155" s="7"/>
      <c r="OEN155" s="7"/>
      <c r="OEO155" s="7"/>
      <c r="OEP155" s="7"/>
      <c r="OEQ155" s="7"/>
      <c r="OER155" s="7"/>
      <c r="OES155" s="7"/>
      <c r="OET155" s="7"/>
      <c r="OEU155" s="7"/>
      <c r="OEV155" s="7"/>
      <c r="OEW155" s="7"/>
      <c r="OEX155" s="7"/>
      <c r="OEY155" s="7"/>
      <c r="OEZ155" s="7"/>
      <c r="OFA155" s="7"/>
      <c r="OFB155" s="7"/>
      <c r="OFC155" s="7"/>
      <c r="OFD155" s="7"/>
      <c r="OFE155" s="7"/>
      <c r="OFF155" s="7"/>
      <c r="OFG155" s="7"/>
      <c r="OFH155" s="7"/>
      <c r="OFI155" s="7"/>
      <c r="OFJ155" s="7"/>
      <c r="OFK155" s="7"/>
      <c r="OFL155" s="7"/>
      <c r="OFM155" s="7"/>
      <c r="OFN155" s="7"/>
      <c r="OFO155" s="7"/>
      <c r="OFP155" s="7"/>
      <c r="OFQ155" s="7"/>
      <c r="OFR155" s="7"/>
      <c r="OFS155" s="7"/>
      <c r="OFT155" s="7"/>
      <c r="OFU155" s="7"/>
      <c r="OFV155" s="7"/>
      <c r="OFW155" s="7"/>
      <c r="OFX155" s="7"/>
      <c r="OFY155" s="7"/>
      <c r="OFZ155" s="7"/>
      <c r="OGA155" s="7"/>
      <c r="OGB155" s="7"/>
      <c r="OGC155" s="7"/>
      <c r="OGD155" s="7"/>
      <c r="OGE155" s="7"/>
      <c r="OGF155" s="7"/>
      <c r="OGG155" s="7"/>
      <c r="OGH155" s="7"/>
      <c r="OGI155" s="7"/>
      <c r="OGJ155" s="7"/>
      <c r="OGK155" s="7"/>
      <c r="OGL155" s="7"/>
      <c r="OGM155" s="7"/>
      <c r="OGN155" s="7"/>
      <c r="OGO155" s="7"/>
      <c r="OGP155" s="7"/>
      <c r="OGQ155" s="7"/>
      <c r="OGR155" s="7"/>
      <c r="OGS155" s="7"/>
      <c r="OGT155" s="7"/>
      <c r="OGU155" s="7"/>
      <c r="OGV155" s="7"/>
      <c r="OGW155" s="7"/>
      <c r="OGX155" s="7"/>
      <c r="OGY155" s="7"/>
      <c r="OGZ155" s="7"/>
      <c r="OHA155" s="7"/>
      <c r="OHB155" s="7"/>
      <c r="OHC155" s="7"/>
      <c r="OHD155" s="7"/>
      <c r="OHE155" s="7"/>
      <c r="OHF155" s="7"/>
      <c r="OHG155" s="7"/>
      <c r="OHH155" s="7"/>
      <c r="OHI155" s="7"/>
      <c r="OHJ155" s="7"/>
      <c r="OHK155" s="7"/>
      <c r="OHL155" s="7"/>
      <c r="OHM155" s="7"/>
      <c r="OHN155" s="7"/>
      <c r="OHO155" s="7"/>
      <c r="OHP155" s="7"/>
      <c r="OHQ155" s="7"/>
      <c r="OHR155" s="7"/>
      <c r="OHS155" s="7"/>
      <c r="OHT155" s="7"/>
      <c r="OHU155" s="7"/>
      <c r="OHV155" s="7"/>
      <c r="OHW155" s="7"/>
      <c r="OHX155" s="7"/>
      <c r="OHY155" s="7"/>
      <c r="OHZ155" s="7"/>
      <c r="OIA155" s="7"/>
      <c r="OIB155" s="7"/>
      <c r="OIC155" s="7"/>
      <c r="OID155" s="7"/>
      <c r="OIE155" s="7"/>
      <c r="OIF155" s="7"/>
      <c r="OIG155" s="7"/>
      <c r="OIH155" s="7"/>
      <c r="OII155" s="7"/>
      <c r="OIJ155" s="7"/>
      <c r="OIK155" s="7"/>
      <c r="OIL155" s="7"/>
      <c r="OIM155" s="7"/>
      <c r="OIN155" s="7"/>
      <c r="OIO155" s="7"/>
      <c r="OIP155" s="7"/>
      <c r="OIQ155" s="7"/>
      <c r="OIR155" s="7"/>
      <c r="OIS155" s="7"/>
      <c r="OIT155" s="7"/>
      <c r="OIU155" s="7"/>
      <c r="OIV155" s="7"/>
      <c r="OIW155" s="7"/>
      <c r="OIX155" s="7"/>
      <c r="OIY155" s="7"/>
      <c r="OIZ155" s="7"/>
      <c r="OJA155" s="7"/>
      <c r="OJB155" s="7"/>
      <c r="OJC155" s="7"/>
      <c r="OJD155" s="7"/>
      <c r="OJE155" s="7"/>
      <c r="OJF155" s="7"/>
      <c r="OJG155" s="7"/>
      <c r="OJH155" s="7"/>
      <c r="OJI155" s="7"/>
      <c r="OJJ155" s="7"/>
      <c r="OJK155" s="7"/>
      <c r="OJL155" s="7"/>
      <c r="OJM155" s="7"/>
      <c r="OJN155" s="7"/>
      <c r="OJO155" s="7"/>
      <c r="OJP155" s="7"/>
      <c r="OJQ155" s="7"/>
      <c r="OJR155" s="7"/>
      <c r="OJS155" s="7"/>
      <c r="OJT155" s="7"/>
      <c r="OJU155" s="7"/>
      <c r="OJV155" s="7"/>
      <c r="OJW155" s="7"/>
      <c r="OJX155" s="7"/>
      <c r="OJY155" s="7"/>
      <c r="OJZ155" s="7"/>
      <c r="OKA155" s="7"/>
      <c r="OKB155" s="7"/>
      <c r="OKC155" s="7"/>
      <c r="OKD155" s="7"/>
      <c r="OKE155" s="7"/>
      <c r="OKF155" s="7"/>
      <c r="OKG155" s="7"/>
      <c r="OKH155" s="7"/>
      <c r="OKI155" s="7"/>
      <c r="OKJ155" s="7"/>
      <c r="OKK155" s="7"/>
      <c r="OKL155" s="7"/>
      <c r="OKM155" s="7"/>
      <c r="OKN155" s="7"/>
      <c r="OKO155" s="7"/>
      <c r="OKP155" s="7"/>
      <c r="OKQ155" s="7"/>
      <c r="OKR155" s="7"/>
      <c r="OKS155" s="7"/>
      <c r="OKT155" s="7"/>
      <c r="OKU155" s="7"/>
      <c r="OKV155" s="7"/>
      <c r="OKW155" s="7"/>
      <c r="OKX155" s="7"/>
      <c r="OKY155" s="7"/>
      <c r="OKZ155" s="7"/>
      <c r="OLA155" s="7"/>
      <c r="OLB155" s="7"/>
      <c r="OLC155" s="7"/>
      <c r="OLD155" s="7"/>
      <c r="OLE155" s="7"/>
      <c r="OLF155" s="7"/>
      <c r="OLG155" s="7"/>
      <c r="OLH155" s="7"/>
      <c r="OLI155" s="7"/>
      <c r="OLJ155" s="7"/>
      <c r="OLK155" s="7"/>
      <c r="OLL155" s="7"/>
      <c r="OLM155" s="7"/>
      <c r="OLN155" s="7"/>
      <c r="OLO155" s="7"/>
      <c r="OLP155" s="7"/>
      <c r="OLQ155" s="7"/>
      <c r="OLR155" s="7"/>
      <c r="OLS155" s="7"/>
      <c r="OLT155" s="7"/>
      <c r="OLU155" s="7"/>
      <c r="OLV155" s="7"/>
      <c r="OLW155" s="7"/>
      <c r="OLX155" s="7"/>
      <c r="OLY155" s="7"/>
      <c r="OLZ155" s="7"/>
      <c r="OMA155" s="7"/>
      <c r="OMB155" s="7"/>
      <c r="OMC155" s="7"/>
      <c r="OMD155" s="7"/>
      <c r="OME155" s="7"/>
      <c r="OMF155" s="7"/>
      <c r="OMG155" s="7"/>
      <c r="OMH155" s="7"/>
      <c r="OMI155" s="7"/>
      <c r="OMJ155" s="7"/>
      <c r="OMK155" s="7"/>
      <c r="OML155" s="7"/>
      <c r="OMM155" s="7"/>
      <c r="OMN155" s="7"/>
      <c r="OMO155" s="7"/>
      <c r="OMP155" s="7"/>
      <c r="OMQ155" s="7"/>
      <c r="OMR155" s="7"/>
      <c r="OMS155" s="7"/>
      <c r="OMT155" s="7"/>
      <c r="OMU155" s="7"/>
      <c r="OMV155" s="7"/>
      <c r="OMW155" s="7"/>
      <c r="OMX155" s="7"/>
      <c r="OMY155" s="7"/>
      <c r="OMZ155" s="7"/>
      <c r="ONA155" s="7"/>
      <c r="ONB155" s="7"/>
      <c r="ONC155" s="7"/>
      <c r="OND155" s="7"/>
      <c r="ONE155" s="7"/>
      <c r="ONF155" s="7"/>
      <c r="ONG155" s="7"/>
      <c r="ONH155" s="7"/>
      <c r="ONI155" s="7"/>
      <c r="ONJ155" s="7"/>
      <c r="ONK155" s="7"/>
      <c r="ONL155" s="7"/>
      <c r="ONM155" s="7"/>
      <c r="ONN155" s="7"/>
      <c r="ONO155" s="7"/>
      <c r="ONP155" s="7"/>
      <c r="ONQ155" s="7"/>
      <c r="ONR155" s="7"/>
      <c r="ONS155" s="7"/>
      <c r="ONT155" s="7"/>
      <c r="ONU155" s="7"/>
      <c r="ONV155" s="7"/>
      <c r="ONW155" s="7"/>
      <c r="ONX155" s="7"/>
      <c r="ONY155" s="7"/>
      <c r="ONZ155" s="7"/>
      <c r="OOA155" s="7"/>
      <c r="OOB155" s="7"/>
      <c r="OOC155" s="7"/>
      <c r="OOD155" s="7"/>
      <c r="OOE155" s="7"/>
      <c r="OOF155" s="7"/>
      <c r="OOG155" s="7"/>
      <c r="OOH155" s="7"/>
      <c r="OOI155" s="7"/>
      <c r="OOJ155" s="7"/>
      <c r="OOK155" s="7"/>
      <c r="OOL155" s="7"/>
      <c r="OOM155" s="7"/>
      <c r="OON155" s="7"/>
      <c r="OOO155" s="7"/>
      <c r="OOP155" s="7"/>
      <c r="OOQ155" s="7"/>
      <c r="OOR155" s="7"/>
      <c r="OOS155" s="7"/>
      <c r="OOT155" s="7"/>
      <c r="OOU155" s="7"/>
      <c r="OOV155" s="7"/>
      <c r="OOW155" s="7"/>
      <c r="OOX155" s="7"/>
      <c r="OOY155" s="7"/>
      <c r="OOZ155" s="7"/>
      <c r="OPA155" s="7"/>
      <c r="OPB155" s="7"/>
      <c r="OPC155" s="7"/>
      <c r="OPD155" s="7"/>
      <c r="OPE155" s="7"/>
      <c r="OPF155" s="7"/>
      <c r="OPG155" s="7"/>
      <c r="OPH155" s="7"/>
      <c r="OPI155" s="7"/>
      <c r="OPJ155" s="7"/>
      <c r="OPK155" s="7"/>
      <c r="OPL155" s="7"/>
      <c r="OPM155" s="7"/>
      <c r="OPN155" s="7"/>
      <c r="OPO155" s="7"/>
      <c r="OPP155" s="7"/>
      <c r="OPQ155" s="7"/>
      <c r="OPR155" s="7"/>
      <c r="OPS155" s="7"/>
      <c r="OPT155" s="7"/>
      <c r="OPU155" s="7"/>
      <c r="OPV155" s="7"/>
      <c r="OPW155" s="7"/>
      <c r="OPX155" s="7"/>
      <c r="OPY155" s="7"/>
      <c r="OPZ155" s="7"/>
      <c r="OQA155" s="7"/>
      <c r="OQB155" s="7"/>
      <c r="OQC155" s="7"/>
      <c r="OQD155" s="7"/>
      <c r="OQE155" s="7"/>
      <c r="OQF155" s="7"/>
      <c r="OQG155" s="7"/>
      <c r="OQH155" s="7"/>
      <c r="OQI155" s="7"/>
      <c r="OQJ155" s="7"/>
      <c r="OQK155" s="7"/>
      <c r="OQL155" s="7"/>
      <c r="OQM155" s="7"/>
      <c r="OQN155" s="7"/>
      <c r="OQO155" s="7"/>
      <c r="OQP155" s="7"/>
      <c r="OQQ155" s="7"/>
      <c r="OQR155" s="7"/>
      <c r="OQS155" s="7"/>
      <c r="OQT155" s="7"/>
      <c r="OQU155" s="7"/>
      <c r="OQV155" s="7"/>
      <c r="OQW155" s="7"/>
      <c r="OQX155" s="7"/>
      <c r="OQY155" s="7"/>
      <c r="OQZ155" s="7"/>
      <c r="ORA155" s="7"/>
      <c r="ORB155" s="7"/>
      <c r="ORC155" s="7"/>
      <c r="ORD155" s="7"/>
      <c r="ORE155" s="7"/>
      <c r="ORF155" s="7"/>
      <c r="ORG155" s="7"/>
      <c r="ORH155" s="7"/>
      <c r="ORI155" s="7"/>
      <c r="ORJ155" s="7"/>
      <c r="ORK155" s="7"/>
      <c r="ORL155" s="7"/>
      <c r="ORM155" s="7"/>
      <c r="ORN155" s="7"/>
      <c r="ORO155" s="7"/>
      <c r="ORP155" s="7"/>
      <c r="ORQ155" s="7"/>
      <c r="ORR155" s="7"/>
      <c r="ORS155" s="7"/>
      <c r="ORT155" s="7"/>
      <c r="ORU155" s="7"/>
      <c r="ORV155" s="7"/>
      <c r="ORW155" s="7"/>
      <c r="ORX155" s="7"/>
      <c r="ORY155" s="7"/>
      <c r="ORZ155" s="7"/>
      <c r="OSA155" s="7"/>
      <c r="OSB155" s="7"/>
      <c r="OSC155" s="7"/>
      <c r="OSD155" s="7"/>
      <c r="OSE155" s="7"/>
      <c r="OSF155" s="7"/>
      <c r="OSG155" s="7"/>
      <c r="OSH155" s="7"/>
      <c r="OSI155" s="7"/>
      <c r="OSJ155" s="7"/>
      <c r="OSK155" s="7"/>
      <c r="OSL155" s="7"/>
      <c r="OSM155" s="7"/>
      <c r="OSN155" s="7"/>
      <c r="OSO155" s="7"/>
      <c r="OSP155" s="7"/>
      <c r="OSQ155" s="7"/>
      <c r="OSR155" s="7"/>
      <c r="OSS155" s="7"/>
      <c r="OST155" s="7"/>
      <c r="OSU155" s="7"/>
      <c r="OSV155" s="7"/>
      <c r="OSW155" s="7"/>
      <c r="OSX155" s="7"/>
      <c r="OSY155" s="7"/>
      <c r="OSZ155" s="7"/>
      <c r="OTA155" s="7"/>
      <c r="OTB155" s="7"/>
      <c r="OTC155" s="7"/>
      <c r="OTD155" s="7"/>
      <c r="OTE155" s="7"/>
      <c r="OTF155" s="7"/>
      <c r="OTG155" s="7"/>
      <c r="OTH155" s="7"/>
      <c r="OTI155" s="7"/>
      <c r="OTJ155" s="7"/>
      <c r="OTK155" s="7"/>
      <c r="OTL155" s="7"/>
      <c r="OTM155" s="7"/>
      <c r="OTN155" s="7"/>
      <c r="OTO155" s="7"/>
      <c r="OTP155" s="7"/>
      <c r="OTQ155" s="7"/>
      <c r="OTR155" s="7"/>
      <c r="OTS155" s="7"/>
      <c r="OTT155" s="7"/>
      <c r="OTU155" s="7"/>
      <c r="OTV155" s="7"/>
      <c r="OTW155" s="7"/>
      <c r="OTX155" s="7"/>
      <c r="OTY155" s="7"/>
      <c r="OTZ155" s="7"/>
      <c r="OUA155" s="7"/>
      <c r="OUB155" s="7"/>
      <c r="OUC155" s="7"/>
      <c r="OUD155" s="7"/>
      <c r="OUE155" s="7"/>
      <c r="OUF155" s="7"/>
      <c r="OUG155" s="7"/>
      <c r="OUH155" s="7"/>
      <c r="OUI155" s="7"/>
      <c r="OUJ155" s="7"/>
      <c r="OUK155" s="7"/>
      <c r="OUL155" s="7"/>
      <c r="OUM155" s="7"/>
      <c r="OUN155" s="7"/>
      <c r="OUO155" s="7"/>
      <c r="OUP155" s="7"/>
      <c r="OUQ155" s="7"/>
      <c r="OUR155" s="7"/>
      <c r="OUS155" s="7"/>
      <c r="OUT155" s="7"/>
      <c r="OUU155" s="7"/>
      <c r="OUV155" s="7"/>
      <c r="OUW155" s="7"/>
      <c r="OUX155" s="7"/>
      <c r="OUY155" s="7"/>
      <c r="OUZ155" s="7"/>
      <c r="OVA155" s="7"/>
      <c r="OVB155" s="7"/>
      <c r="OVC155" s="7"/>
      <c r="OVD155" s="7"/>
      <c r="OVE155" s="7"/>
      <c r="OVF155" s="7"/>
      <c r="OVG155" s="7"/>
      <c r="OVH155" s="7"/>
      <c r="OVI155" s="7"/>
      <c r="OVJ155" s="7"/>
      <c r="OVK155" s="7"/>
      <c r="OVL155" s="7"/>
      <c r="OVM155" s="7"/>
      <c r="OVN155" s="7"/>
      <c r="OVO155" s="7"/>
      <c r="OVP155" s="7"/>
      <c r="OVQ155" s="7"/>
      <c r="OVR155" s="7"/>
      <c r="OVS155" s="7"/>
      <c r="OVT155" s="7"/>
      <c r="OVU155" s="7"/>
      <c r="OVV155" s="7"/>
      <c r="OVW155" s="7"/>
      <c r="OVX155" s="7"/>
      <c r="OVY155" s="7"/>
      <c r="OVZ155" s="7"/>
      <c r="OWA155" s="7"/>
      <c r="OWB155" s="7"/>
      <c r="OWC155" s="7"/>
      <c r="OWD155" s="7"/>
      <c r="OWE155" s="7"/>
      <c r="OWF155" s="7"/>
      <c r="OWG155" s="7"/>
      <c r="OWH155" s="7"/>
      <c r="OWI155" s="7"/>
      <c r="OWJ155" s="7"/>
      <c r="OWK155" s="7"/>
      <c r="OWL155" s="7"/>
      <c r="OWM155" s="7"/>
      <c r="OWN155" s="7"/>
      <c r="OWO155" s="7"/>
      <c r="OWP155" s="7"/>
      <c r="OWQ155" s="7"/>
      <c r="OWR155" s="7"/>
      <c r="OWS155" s="7"/>
      <c r="OWT155" s="7"/>
      <c r="OWU155" s="7"/>
      <c r="OWV155" s="7"/>
      <c r="OWW155" s="7"/>
      <c r="OWX155" s="7"/>
      <c r="OWY155" s="7"/>
      <c r="OWZ155" s="7"/>
      <c r="OXA155" s="7"/>
      <c r="OXB155" s="7"/>
      <c r="OXC155" s="7"/>
      <c r="OXD155" s="7"/>
      <c r="OXE155" s="7"/>
      <c r="OXF155" s="7"/>
      <c r="OXG155" s="7"/>
      <c r="OXH155" s="7"/>
      <c r="OXI155" s="7"/>
      <c r="OXJ155" s="7"/>
      <c r="OXK155" s="7"/>
      <c r="OXL155" s="7"/>
      <c r="OXM155" s="7"/>
      <c r="OXN155" s="7"/>
      <c r="OXO155" s="7"/>
      <c r="OXP155" s="7"/>
      <c r="OXQ155" s="7"/>
      <c r="OXR155" s="7"/>
      <c r="OXS155" s="7"/>
      <c r="OXT155" s="7"/>
      <c r="OXU155" s="7"/>
      <c r="OXV155" s="7"/>
      <c r="OXW155" s="7"/>
      <c r="OXX155" s="7"/>
      <c r="OXY155" s="7"/>
      <c r="OXZ155" s="7"/>
      <c r="OYA155" s="7"/>
      <c r="OYB155" s="7"/>
      <c r="OYC155" s="7"/>
      <c r="OYD155" s="7"/>
      <c r="OYE155" s="7"/>
      <c r="OYF155" s="7"/>
      <c r="OYG155" s="7"/>
      <c r="OYH155" s="7"/>
      <c r="OYI155" s="7"/>
      <c r="OYJ155" s="7"/>
      <c r="OYK155" s="7"/>
      <c r="OYL155" s="7"/>
      <c r="OYM155" s="7"/>
      <c r="OYN155" s="7"/>
      <c r="OYO155" s="7"/>
      <c r="OYP155" s="7"/>
      <c r="OYQ155" s="7"/>
      <c r="OYR155" s="7"/>
      <c r="OYS155" s="7"/>
      <c r="OYT155" s="7"/>
      <c r="OYU155" s="7"/>
      <c r="OYV155" s="7"/>
      <c r="OYW155" s="7"/>
      <c r="OYX155" s="7"/>
      <c r="OYY155" s="7"/>
      <c r="OYZ155" s="7"/>
      <c r="OZA155" s="7"/>
      <c r="OZB155" s="7"/>
      <c r="OZC155" s="7"/>
      <c r="OZD155" s="7"/>
      <c r="OZE155" s="7"/>
      <c r="OZF155" s="7"/>
      <c r="OZG155" s="7"/>
      <c r="OZH155" s="7"/>
      <c r="OZI155" s="7"/>
      <c r="OZJ155" s="7"/>
      <c r="OZK155" s="7"/>
      <c r="OZL155" s="7"/>
      <c r="OZM155" s="7"/>
      <c r="OZN155" s="7"/>
      <c r="OZO155" s="7"/>
      <c r="OZP155" s="7"/>
      <c r="OZQ155" s="7"/>
      <c r="OZR155" s="7"/>
      <c r="OZS155" s="7"/>
      <c r="OZT155" s="7"/>
      <c r="OZU155" s="7"/>
      <c r="OZV155" s="7"/>
      <c r="OZW155" s="7"/>
      <c r="OZX155" s="7"/>
      <c r="OZY155" s="7"/>
      <c r="OZZ155" s="7"/>
      <c r="PAA155" s="7"/>
      <c r="PAB155" s="7"/>
      <c r="PAC155" s="7"/>
      <c r="PAD155" s="7"/>
      <c r="PAE155" s="7"/>
      <c r="PAF155" s="7"/>
      <c r="PAG155" s="7"/>
      <c r="PAH155" s="7"/>
      <c r="PAI155" s="7"/>
      <c r="PAJ155" s="7"/>
      <c r="PAK155" s="7"/>
      <c r="PAL155" s="7"/>
      <c r="PAM155" s="7"/>
      <c r="PAN155" s="7"/>
      <c r="PAO155" s="7"/>
      <c r="PAP155" s="7"/>
      <c r="PAQ155" s="7"/>
      <c r="PAR155" s="7"/>
      <c r="PAS155" s="7"/>
      <c r="PAT155" s="7"/>
      <c r="PAU155" s="7"/>
      <c r="PAV155" s="7"/>
      <c r="PAW155" s="7"/>
      <c r="PAX155" s="7"/>
      <c r="PAY155" s="7"/>
      <c r="PAZ155" s="7"/>
      <c r="PBA155" s="7"/>
      <c r="PBB155" s="7"/>
      <c r="PBC155" s="7"/>
      <c r="PBD155" s="7"/>
      <c r="PBE155" s="7"/>
      <c r="PBF155" s="7"/>
      <c r="PBG155" s="7"/>
      <c r="PBH155" s="7"/>
      <c r="PBI155" s="7"/>
      <c r="PBJ155" s="7"/>
      <c r="PBK155" s="7"/>
      <c r="PBL155" s="7"/>
      <c r="PBM155" s="7"/>
      <c r="PBN155" s="7"/>
      <c r="PBO155" s="7"/>
      <c r="PBP155" s="7"/>
      <c r="PBQ155" s="7"/>
      <c r="PBR155" s="7"/>
      <c r="PBS155" s="7"/>
      <c r="PBT155" s="7"/>
      <c r="PBU155" s="7"/>
      <c r="PBV155" s="7"/>
      <c r="PBW155" s="7"/>
      <c r="PBX155" s="7"/>
      <c r="PBY155" s="7"/>
      <c r="PBZ155" s="7"/>
      <c r="PCA155" s="7"/>
      <c r="PCB155" s="7"/>
      <c r="PCC155" s="7"/>
      <c r="PCD155" s="7"/>
      <c r="PCE155" s="7"/>
      <c r="PCF155" s="7"/>
      <c r="PCG155" s="7"/>
      <c r="PCH155" s="7"/>
      <c r="PCI155" s="7"/>
      <c r="PCJ155" s="7"/>
      <c r="PCK155" s="7"/>
      <c r="PCL155" s="7"/>
      <c r="PCM155" s="7"/>
      <c r="PCN155" s="7"/>
      <c r="PCO155" s="7"/>
      <c r="PCP155" s="7"/>
      <c r="PCQ155" s="7"/>
      <c r="PCR155" s="7"/>
      <c r="PCS155" s="7"/>
      <c r="PCT155" s="7"/>
      <c r="PCU155" s="7"/>
      <c r="PCV155" s="7"/>
      <c r="PCW155" s="7"/>
      <c r="PCX155" s="7"/>
      <c r="PCY155" s="7"/>
      <c r="PCZ155" s="7"/>
      <c r="PDA155" s="7"/>
      <c r="PDB155" s="7"/>
      <c r="PDC155" s="7"/>
      <c r="PDD155" s="7"/>
      <c r="PDE155" s="7"/>
      <c r="PDF155" s="7"/>
      <c r="PDG155" s="7"/>
      <c r="PDH155" s="7"/>
      <c r="PDI155" s="7"/>
      <c r="PDJ155" s="7"/>
      <c r="PDK155" s="7"/>
      <c r="PDL155" s="7"/>
      <c r="PDM155" s="7"/>
      <c r="PDN155" s="7"/>
      <c r="PDO155" s="7"/>
      <c r="PDP155" s="7"/>
      <c r="PDQ155" s="7"/>
      <c r="PDR155" s="7"/>
      <c r="PDS155" s="7"/>
      <c r="PDT155" s="7"/>
      <c r="PDU155" s="7"/>
      <c r="PDV155" s="7"/>
      <c r="PDW155" s="7"/>
      <c r="PDX155" s="7"/>
      <c r="PDY155" s="7"/>
      <c r="PDZ155" s="7"/>
      <c r="PEA155" s="7"/>
      <c r="PEB155" s="7"/>
      <c r="PEC155" s="7"/>
      <c r="PED155" s="7"/>
      <c r="PEE155" s="7"/>
      <c r="PEF155" s="7"/>
      <c r="PEG155" s="7"/>
      <c r="PEH155" s="7"/>
      <c r="PEI155" s="7"/>
      <c r="PEJ155" s="7"/>
      <c r="PEK155" s="7"/>
      <c r="PEL155" s="7"/>
      <c r="PEM155" s="7"/>
      <c r="PEN155" s="7"/>
      <c r="PEO155" s="7"/>
      <c r="PEP155" s="7"/>
      <c r="PEQ155" s="7"/>
      <c r="PER155" s="7"/>
      <c r="PES155" s="7"/>
      <c r="PET155" s="7"/>
      <c r="PEU155" s="7"/>
      <c r="PEV155" s="7"/>
      <c r="PEW155" s="7"/>
      <c r="PEX155" s="7"/>
      <c r="PEY155" s="7"/>
      <c r="PEZ155" s="7"/>
      <c r="PFA155" s="7"/>
      <c r="PFB155" s="7"/>
      <c r="PFC155" s="7"/>
      <c r="PFD155" s="7"/>
      <c r="PFE155" s="7"/>
      <c r="PFF155" s="7"/>
      <c r="PFG155" s="7"/>
      <c r="PFH155" s="7"/>
      <c r="PFI155" s="7"/>
      <c r="PFJ155" s="7"/>
      <c r="PFK155" s="7"/>
      <c r="PFL155" s="7"/>
      <c r="PFM155" s="7"/>
      <c r="PFN155" s="7"/>
      <c r="PFO155" s="7"/>
      <c r="PFP155" s="7"/>
      <c r="PFQ155" s="7"/>
      <c r="PFR155" s="7"/>
      <c r="PFS155" s="7"/>
      <c r="PFT155" s="7"/>
      <c r="PFU155" s="7"/>
      <c r="PFV155" s="7"/>
      <c r="PFW155" s="7"/>
      <c r="PFX155" s="7"/>
      <c r="PFY155" s="7"/>
      <c r="PFZ155" s="7"/>
      <c r="PGA155" s="7"/>
      <c r="PGB155" s="7"/>
      <c r="PGC155" s="7"/>
      <c r="PGD155" s="7"/>
      <c r="PGE155" s="7"/>
      <c r="PGF155" s="7"/>
      <c r="PGG155" s="7"/>
      <c r="PGH155" s="7"/>
      <c r="PGI155" s="7"/>
      <c r="PGJ155" s="7"/>
      <c r="PGK155" s="7"/>
      <c r="PGL155" s="7"/>
      <c r="PGM155" s="7"/>
      <c r="PGN155" s="7"/>
      <c r="PGO155" s="7"/>
      <c r="PGP155" s="7"/>
      <c r="PGQ155" s="7"/>
      <c r="PGR155" s="7"/>
      <c r="PGS155" s="7"/>
      <c r="PGT155" s="7"/>
      <c r="PGU155" s="7"/>
      <c r="PGV155" s="7"/>
      <c r="PGW155" s="7"/>
      <c r="PGX155" s="7"/>
      <c r="PGY155" s="7"/>
      <c r="PGZ155" s="7"/>
      <c r="PHA155" s="7"/>
      <c r="PHB155" s="7"/>
      <c r="PHC155" s="7"/>
      <c r="PHD155" s="7"/>
      <c r="PHE155" s="7"/>
      <c r="PHF155" s="7"/>
      <c r="PHG155" s="7"/>
      <c r="PHH155" s="7"/>
      <c r="PHI155" s="7"/>
      <c r="PHJ155" s="7"/>
      <c r="PHK155" s="7"/>
      <c r="PHL155" s="7"/>
      <c r="PHM155" s="7"/>
      <c r="PHN155" s="7"/>
      <c r="PHO155" s="7"/>
      <c r="PHP155" s="7"/>
      <c r="PHQ155" s="7"/>
      <c r="PHR155" s="7"/>
      <c r="PHS155" s="7"/>
      <c r="PHT155" s="7"/>
      <c r="PHU155" s="7"/>
      <c r="PHV155" s="7"/>
      <c r="PHW155" s="7"/>
      <c r="PHX155" s="7"/>
      <c r="PHY155" s="7"/>
      <c r="PHZ155" s="7"/>
      <c r="PIA155" s="7"/>
      <c r="PIB155" s="7"/>
      <c r="PIC155" s="7"/>
      <c r="PID155" s="7"/>
      <c r="PIE155" s="7"/>
      <c r="PIF155" s="7"/>
      <c r="PIG155" s="7"/>
      <c r="PIH155" s="7"/>
      <c r="PII155" s="7"/>
      <c r="PIJ155" s="7"/>
      <c r="PIK155" s="7"/>
      <c r="PIL155" s="7"/>
      <c r="PIM155" s="7"/>
      <c r="PIN155" s="7"/>
      <c r="PIO155" s="7"/>
      <c r="PIP155" s="7"/>
      <c r="PIQ155" s="7"/>
      <c r="PIR155" s="7"/>
      <c r="PIS155" s="7"/>
      <c r="PIT155" s="7"/>
      <c r="PIU155" s="7"/>
      <c r="PIV155" s="7"/>
      <c r="PIW155" s="7"/>
      <c r="PIX155" s="7"/>
      <c r="PIY155" s="7"/>
      <c r="PIZ155" s="7"/>
      <c r="PJA155" s="7"/>
      <c r="PJB155" s="7"/>
      <c r="PJC155" s="7"/>
      <c r="PJD155" s="7"/>
      <c r="PJE155" s="7"/>
      <c r="PJF155" s="7"/>
      <c r="PJG155" s="7"/>
      <c r="PJH155" s="7"/>
      <c r="PJI155" s="7"/>
      <c r="PJJ155" s="7"/>
      <c r="PJK155" s="7"/>
      <c r="PJL155" s="7"/>
      <c r="PJM155" s="7"/>
      <c r="PJN155" s="7"/>
      <c r="PJO155" s="7"/>
      <c r="PJP155" s="7"/>
      <c r="PJQ155" s="7"/>
      <c r="PJR155" s="7"/>
      <c r="PJS155" s="7"/>
      <c r="PJT155" s="7"/>
      <c r="PJU155" s="7"/>
      <c r="PJV155" s="7"/>
      <c r="PJW155" s="7"/>
      <c r="PJX155" s="7"/>
      <c r="PJY155" s="7"/>
      <c r="PJZ155" s="7"/>
      <c r="PKA155" s="7"/>
      <c r="PKB155" s="7"/>
      <c r="PKC155" s="7"/>
      <c r="PKD155" s="7"/>
      <c r="PKE155" s="7"/>
      <c r="PKF155" s="7"/>
      <c r="PKG155" s="7"/>
      <c r="PKH155" s="7"/>
      <c r="PKI155" s="7"/>
      <c r="PKJ155" s="7"/>
      <c r="PKK155" s="7"/>
      <c r="PKL155" s="7"/>
      <c r="PKM155" s="7"/>
      <c r="PKN155" s="7"/>
      <c r="PKO155" s="7"/>
      <c r="PKP155" s="7"/>
      <c r="PKQ155" s="7"/>
      <c r="PKR155" s="7"/>
      <c r="PKS155" s="7"/>
      <c r="PKT155" s="7"/>
      <c r="PKU155" s="7"/>
      <c r="PKV155" s="7"/>
      <c r="PKW155" s="7"/>
      <c r="PKX155" s="7"/>
      <c r="PKY155" s="7"/>
      <c r="PKZ155" s="7"/>
      <c r="PLA155" s="7"/>
      <c r="PLB155" s="7"/>
      <c r="PLC155" s="7"/>
      <c r="PLD155" s="7"/>
      <c r="PLE155" s="7"/>
      <c r="PLF155" s="7"/>
      <c r="PLG155" s="7"/>
      <c r="PLH155" s="7"/>
      <c r="PLI155" s="7"/>
      <c r="PLJ155" s="7"/>
      <c r="PLK155" s="7"/>
      <c r="PLL155" s="7"/>
      <c r="PLM155" s="7"/>
      <c r="PLN155" s="7"/>
      <c r="PLO155" s="7"/>
      <c r="PLP155" s="7"/>
      <c r="PLQ155" s="7"/>
      <c r="PLR155" s="7"/>
      <c r="PLS155" s="7"/>
      <c r="PLT155" s="7"/>
      <c r="PLU155" s="7"/>
      <c r="PLV155" s="7"/>
      <c r="PLW155" s="7"/>
      <c r="PLX155" s="7"/>
      <c r="PLY155" s="7"/>
      <c r="PLZ155" s="7"/>
      <c r="PMA155" s="7"/>
      <c r="PMB155" s="7"/>
      <c r="PMC155" s="7"/>
      <c r="PMD155" s="7"/>
      <c r="PME155" s="7"/>
      <c r="PMF155" s="7"/>
      <c r="PMG155" s="7"/>
      <c r="PMH155" s="7"/>
      <c r="PMI155" s="7"/>
      <c r="PMJ155" s="7"/>
      <c r="PMK155" s="7"/>
      <c r="PML155" s="7"/>
      <c r="PMM155" s="7"/>
      <c r="PMN155" s="7"/>
      <c r="PMO155" s="7"/>
      <c r="PMP155" s="7"/>
      <c r="PMQ155" s="7"/>
      <c r="PMR155" s="7"/>
      <c r="PMS155" s="7"/>
      <c r="PMT155" s="7"/>
      <c r="PMU155" s="7"/>
      <c r="PMV155" s="7"/>
      <c r="PMW155" s="7"/>
      <c r="PMX155" s="7"/>
      <c r="PMY155" s="7"/>
      <c r="PMZ155" s="7"/>
      <c r="PNA155" s="7"/>
      <c r="PNB155" s="7"/>
      <c r="PNC155" s="7"/>
      <c r="PND155" s="7"/>
      <c r="PNE155" s="7"/>
      <c r="PNF155" s="7"/>
      <c r="PNG155" s="7"/>
      <c r="PNH155" s="7"/>
      <c r="PNI155" s="7"/>
      <c r="PNJ155" s="7"/>
      <c r="PNK155" s="7"/>
      <c r="PNL155" s="7"/>
      <c r="PNM155" s="7"/>
      <c r="PNN155" s="7"/>
      <c r="PNO155" s="7"/>
      <c r="PNP155" s="7"/>
      <c r="PNQ155" s="7"/>
      <c r="PNR155" s="7"/>
      <c r="PNS155" s="7"/>
      <c r="PNT155" s="7"/>
      <c r="PNU155" s="7"/>
      <c r="PNV155" s="7"/>
      <c r="PNW155" s="7"/>
      <c r="PNX155" s="7"/>
      <c r="PNY155" s="7"/>
      <c r="PNZ155" s="7"/>
      <c r="POA155" s="7"/>
      <c r="POB155" s="7"/>
      <c r="POC155" s="7"/>
      <c r="POD155" s="7"/>
      <c r="POE155" s="7"/>
      <c r="POF155" s="7"/>
      <c r="POG155" s="7"/>
      <c r="POH155" s="7"/>
      <c r="POI155" s="7"/>
      <c r="POJ155" s="7"/>
      <c r="POK155" s="7"/>
      <c r="POL155" s="7"/>
      <c r="POM155" s="7"/>
      <c r="PON155" s="7"/>
      <c r="POO155" s="7"/>
      <c r="POP155" s="7"/>
      <c r="POQ155" s="7"/>
      <c r="POR155" s="7"/>
      <c r="POS155" s="7"/>
      <c r="POT155" s="7"/>
      <c r="POU155" s="7"/>
      <c r="POV155" s="7"/>
      <c r="POW155" s="7"/>
      <c r="POX155" s="7"/>
      <c r="POY155" s="7"/>
      <c r="POZ155" s="7"/>
      <c r="PPA155" s="7"/>
      <c r="PPB155" s="7"/>
      <c r="PPC155" s="7"/>
      <c r="PPD155" s="7"/>
      <c r="PPE155" s="7"/>
      <c r="PPF155" s="7"/>
      <c r="PPG155" s="7"/>
      <c r="PPH155" s="7"/>
      <c r="PPI155" s="7"/>
      <c r="PPJ155" s="7"/>
      <c r="PPK155" s="7"/>
      <c r="PPL155" s="7"/>
      <c r="PPM155" s="7"/>
      <c r="PPN155" s="7"/>
      <c r="PPO155" s="7"/>
      <c r="PPP155" s="7"/>
      <c r="PPQ155" s="7"/>
      <c r="PPR155" s="7"/>
      <c r="PPS155" s="7"/>
      <c r="PPT155" s="7"/>
      <c r="PPU155" s="7"/>
      <c r="PPV155" s="7"/>
      <c r="PPW155" s="7"/>
      <c r="PPX155" s="7"/>
      <c r="PPY155" s="7"/>
      <c r="PPZ155" s="7"/>
      <c r="PQA155" s="7"/>
      <c r="PQB155" s="7"/>
      <c r="PQC155" s="7"/>
      <c r="PQD155" s="7"/>
      <c r="PQE155" s="7"/>
      <c r="PQF155" s="7"/>
      <c r="PQG155" s="7"/>
      <c r="PQH155" s="7"/>
      <c r="PQI155" s="7"/>
      <c r="PQJ155" s="7"/>
      <c r="PQK155" s="7"/>
      <c r="PQL155" s="7"/>
      <c r="PQM155" s="7"/>
      <c r="PQN155" s="7"/>
      <c r="PQO155" s="7"/>
      <c r="PQP155" s="7"/>
      <c r="PQQ155" s="7"/>
      <c r="PQR155" s="7"/>
      <c r="PQS155" s="7"/>
      <c r="PQT155" s="7"/>
      <c r="PQU155" s="7"/>
      <c r="PQV155" s="7"/>
      <c r="PQW155" s="7"/>
      <c r="PQX155" s="7"/>
      <c r="PQY155" s="7"/>
      <c r="PQZ155" s="7"/>
      <c r="PRA155" s="7"/>
      <c r="PRB155" s="7"/>
      <c r="PRC155" s="7"/>
      <c r="PRD155" s="7"/>
      <c r="PRE155" s="7"/>
      <c r="PRF155" s="7"/>
      <c r="PRG155" s="7"/>
      <c r="PRH155" s="7"/>
      <c r="PRI155" s="7"/>
      <c r="PRJ155" s="7"/>
      <c r="PRK155" s="7"/>
      <c r="PRL155" s="7"/>
      <c r="PRM155" s="7"/>
      <c r="PRN155" s="7"/>
      <c r="PRO155" s="7"/>
      <c r="PRP155" s="7"/>
      <c r="PRQ155" s="7"/>
      <c r="PRR155" s="7"/>
      <c r="PRS155" s="7"/>
      <c r="PRT155" s="7"/>
      <c r="PRU155" s="7"/>
      <c r="PRV155" s="7"/>
      <c r="PRW155" s="7"/>
      <c r="PRX155" s="7"/>
      <c r="PRY155" s="7"/>
      <c r="PRZ155" s="7"/>
      <c r="PSA155" s="7"/>
      <c r="PSB155" s="7"/>
      <c r="PSC155" s="7"/>
      <c r="PSD155" s="7"/>
      <c r="PSE155" s="7"/>
      <c r="PSF155" s="7"/>
      <c r="PSG155" s="7"/>
      <c r="PSH155" s="7"/>
      <c r="PSI155" s="7"/>
      <c r="PSJ155" s="7"/>
      <c r="PSK155" s="7"/>
      <c r="PSL155" s="7"/>
      <c r="PSM155" s="7"/>
      <c r="PSN155" s="7"/>
      <c r="PSO155" s="7"/>
      <c r="PSP155" s="7"/>
      <c r="PSQ155" s="7"/>
      <c r="PSR155" s="7"/>
      <c r="PSS155" s="7"/>
      <c r="PST155" s="7"/>
      <c r="PSU155" s="7"/>
      <c r="PSV155" s="7"/>
      <c r="PSW155" s="7"/>
      <c r="PSX155" s="7"/>
      <c r="PSY155" s="7"/>
      <c r="PSZ155" s="7"/>
      <c r="PTA155" s="7"/>
      <c r="PTB155" s="7"/>
      <c r="PTC155" s="7"/>
      <c r="PTD155" s="7"/>
      <c r="PTE155" s="7"/>
      <c r="PTF155" s="7"/>
      <c r="PTG155" s="7"/>
      <c r="PTH155" s="7"/>
      <c r="PTI155" s="7"/>
      <c r="PTJ155" s="7"/>
      <c r="PTK155" s="7"/>
      <c r="PTL155" s="7"/>
      <c r="PTM155" s="7"/>
      <c r="PTN155" s="7"/>
      <c r="PTO155" s="7"/>
      <c r="PTP155" s="7"/>
      <c r="PTQ155" s="7"/>
      <c r="PTR155" s="7"/>
      <c r="PTS155" s="7"/>
      <c r="PTT155" s="7"/>
      <c r="PTU155" s="7"/>
      <c r="PTV155" s="7"/>
      <c r="PTW155" s="7"/>
      <c r="PTX155" s="7"/>
      <c r="PTY155" s="7"/>
      <c r="PTZ155" s="7"/>
      <c r="PUA155" s="7"/>
      <c r="PUB155" s="7"/>
      <c r="PUC155" s="7"/>
      <c r="PUD155" s="7"/>
      <c r="PUE155" s="7"/>
      <c r="PUF155" s="7"/>
      <c r="PUG155" s="7"/>
      <c r="PUH155" s="7"/>
      <c r="PUI155" s="7"/>
      <c r="PUJ155" s="7"/>
      <c r="PUK155" s="7"/>
      <c r="PUL155" s="7"/>
      <c r="PUM155" s="7"/>
      <c r="PUN155" s="7"/>
      <c r="PUO155" s="7"/>
      <c r="PUP155" s="7"/>
      <c r="PUQ155" s="7"/>
      <c r="PUR155" s="7"/>
      <c r="PUS155" s="7"/>
      <c r="PUT155" s="7"/>
      <c r="PUU155" s="7"/>
      <c r="PUV155" s="7"/>
      <c r="PUW155" s="7"/>
      <c r="PUX155" s="7"/>
      <c r="PUY155" s="7"/>
      <c r="PUZ155" s="7"/>
      <c r="PVA155" s="7"/>
      <c r="PVB155" s="7"/>
      <c r="PVC155" s="7"/>
      <c r="PVD155" s="7"/>
      <c r="PVE155" s="7"/>
      <c r="PVF155" s="7"/>
      <c r="PVG155" s="7"/>
      <c r="PVH155" s="7"/>
      <c r="PVI155" s="7"/>
      <c r="PVJ155" s="7"/>
      <c r="PVK155" s="7"/>
      <c r="PVL155" s="7"/>
      <c r="PVM155" s="7"/>
      <c r="PVN155" s="7"/>
      <c r="PVO155" s="7"/>
      <c r="PVP155" s="7"/>
      <c r="PVQ155" s="7"/>
      <c r="PVR155" s="7"/>
      <c r="PVS155" s="7"/>
      <c r="PVT155" s="7"/>
      <c r="PVU155" s="7"/>
      <c r="PVV155" s="7"/>
      <c r="PVW155" s="7"/>
      <c r="PVX155" s="7"/>
      <c r="PVY155" s="7"/>
      <c r="PVZ155" s="7"/>
      <c r="PWA155" s="7"/>
      <c r="PWB155" s="7"/>
      <c r="PWC155" s="7"/>
      <c r="PWD155" s="7"/>
      <c r="PWE155" s="7"/>
      <c r="PWF155" s="7"/>
      <c r="PWG155" s="7"/>
      <c r="PWH155" s="7"/>
      <c r="PWI155" s="7"/>
      <c r="PWJ155" s="7"/>
      <c r="PWK155" s="7"/>
      <c r="PWL155" s="7"/>
      <c r="PWM155" s="7"/>
      <c r="PWN155" s="7"/>
      <c r="PWO155" s="7"/>
      <c r="PWP155" s="7"/>
      <c r="PWQ155" s="7"/>
      <c r="PWR155" s="7"/>
      <c r="PWS155" s="7"/>
      <c r="PWT155" s="7"/>
      <c r="PWU155" s="7"/>
      <c r="PWV155" s="7"/>
      <c r="PWW155" s="7"/>
      <c r="PWX155" s="7"/>
      <c r="PWY155" s="7"/>
      <c r="PWZ155" s="7"/>
      <c r="PXA155" s="7"/>
      <c r="PXB155" s="7"/>
      <c r="PXC155" s="7"/>
      <c r="PXD155" s="7"/>
      <c r="PXE155" s="7"/>
      <c r="PXF155" s="7"/>
      <c r="PXG155" s="7"/>
      <c r="PXH155" s="7"/>
      <c r="PXI155" s="7"/>
      <c r="PXJ155" s="7"/>
      <c r="PXK155" s="7"/>
      <c r="PXL155" s="7"/>
      <c r="PXM155" s="7"/>
      <c r="PXN155" s="7"/>
      <c r="PXO155" s="7"/>
      <c r="PXP155" s="7"/>
      <c r="PXQ155" s="7"/>
      <c r="PXR155" s="7"/>
      <c r="PXS155" s="7"/>
      <c r="PXT155" s="7"/>
      <c r="PXU155" s="7"/>
      <c r="PXV155" s="7"/>
      <c r="PXW155" s="7"/>
      <c r="PXX155" s="7"/>
      <c r="PXY155" s="7"/>
      <c r="PXZ155" s="7"/>
      <c r="PYA155" s="7"/>
      <c r="PYB155" s="7"/>
      <c r="PYC155" s="7"/>
      <c r="PYD155" s="7"/>
      <c r="PYE155" s="7"/>
      <c r="PYF155" s="7"/>
      <c r="PYG155" s="7"/>
      <c r="PYH155" s="7"/>
      <c r="PYI155" s="7"/>
      <c r="PYJ155" s="7"/>
      <c r="PYK155" s="7"/>
      <c r="PYL155" s="7"/>
      <c r="PYM155" s="7"/>
      <c r="PYN155" s="7"/>
      <c r="PYO155" s="7"/>
      <c r="PYP155" s="7"/>
      <c r="PYQ155" s="7"/>
      <c r="PYR155" s="7"/>
      <c r="PYS155" s="7"/>
      <c r="PYT155" s="7"/>
      <c r="PYU155" s="7"/>
      <c r="PYV155" s="7"/>
      <c r="PYW155" s="7"/>
      <c r="PYX155" s="7"/>
      <c r="PYY155" s="7"/>
      <c r="PYZ155" s="7"/>
      <c r="PZA155" s="7"/>
      <c r="PZB155" s="7"/>
      <c r="PZC155" s="7"/>
      <c r="PZD155" s="7"/>
      <c r="PZE155" s="7"/>
      <c r="PZF155" s="7"/>
      <c r="PZG155" s="7"/>
      <c r="PZH155" s="7"/>
      <c r="PZI155" s="7"/>
      <c r="PZJ155" s="7"/>
      <c r="PZK155" s="7"/>
      <c r="PZL155" s="7"/>
      <c r="PZM155" s="7"/>
      <c r="PZN155" s="7"/>
      <c r="PZO155" s="7"/>
      <c r="PZP155" s="7"/>
      <c r="PZQ155" s="7"/>
      <c r="PZR155" s="7"/>
      <c r="PZS155" s="7"/>
      <c r="PZT155" s="7"/>
      <c r="PZU155" s="7"/>
      <c r="PZV155" s="7"/>
      <c r="PZW155" s="7"/>
      <c r="PZX155" s="7"/>
      <c r="PZY155" s="7"/>
      <c r="PZZ155" s="7"/>
      <c r="QAA155" s="7"/>
      <c r="QAB155" s="7"/>
      <c r="QAC155" s="7"/>
      <c r="QAD155" s="7"/>
      <c r="QAE155" s="7"/>
      <c r="QAF155" s="7"/>
      <c r="QAG155" s="7"/>
      <c r="QAH155" s="7"/>
      <c r="QAI155" s="7"/>
      <c r="QAJ155" s="7"/>
      <c r="QAK155" s="7"/>
      <c r="QAL155" s="7"/>
      <c r="QAM155" s="7"/>
      <c r="QAN155" s="7"/>
      <c r="QAO155" s="7"/>
      <c r="QAP155" s="7"/>
      <c r="QAQ155" s="7"/>
      <c r="QAR155" s="7"/>
      <c r="QAS155" s="7"/>
      <c r="QAT155" s="7"/>
      <c r="QAU155" s="7"/>
      <c r="QAV155" s="7"/>
      <c r="QAW155" s="7"/>
      <c r="QAX155" s="7"/>
      <c r="QAY155" s="7"/>
      <c r="QAZ155" s="7"/>
      <c r="QBA155" s="7"/>
      <c r="QBB155" s="7"/>
      <c r="QBC155" s="7"/>
      <c r="QBD155" s="7"/>
      <c r="QBE155" s="7"/>
      <c r="QBF155" s="7"/>
      <c r="QBG155" s="7"/>
      <c r="QBH155" s="7"/>
      <c r="QBI155" s="7"/>
      <c r="QBJ155" s="7"/>
      <c r="QBK155" s="7"/>
      <c r="QBL155" s="7"/>
      <c r="QBM155" s="7"/>
      <c r="QBN155" s="7"/>
      <c r="QBO155" s="7"/>
      <c r="QBP155" s="7"/>
      <c r="QBQ155" s="7"/>
      <c r="QBR155" s="7"/>
      <c r="QBS155" s="7"/>
      <c r="QBT155" s="7"/>
      <c r="QBU155" s="7"/>
      <c r="QBV155" s="7"/>
      <c r="QBW155" s="7"/>
      <c r="QBX155" s="7"/>
      <c r="QBY155" s="7"/>
      <c r="QBZ155" s="7"/>
      <c r="QCA155" s="7"/>
      <c r="QCB155" s="7"/>
      <c r="QCC155" s="7"/>
      <c r="QCD155" s="7"/>
      <c r="QCE155" s="7"/>
      <c r="QCF155" s="7"/>
      <c r="QCG155" s="7"/>
      <c r="QCH155" s="7"/>
      <c r="QCI155" s="7"/>
      <c r="QCJ155" s="7"/>
      <c r="QCK155" s="7"/>
      <c r="QCL155" s="7"/>
      <c r="QCM155" s="7"/>
      <c r="QCN155" s="7"/>
      <c r="QCO155" s="7"/>
      <c r="QCP155" s="7"/>
      <c r="QCQ155" s="7"/>
      <c r="QCR155" s="7"/>
      <c r="QCS155" s="7"/>
      <c r="QCT155" s="7"/>
      <c r="QCU155" s="7"/>
      <c r="QCV155" s="7"/>
      <c r="QCW155" s="7"/>
      <c r="QCX155" s="7"/>
      <c r="QCY155" s="7"/>
      <c r="QCZ155" s="7"/>
      <c r="QDA155" s="7"/>
      <c r="QDB155" s="7"/>
      <c r="QDC155" s="7"/>
      <c r="QDD155" s="7"/>
      <c r="QDE155" s="7"/>
      <c r="QDF155" s="7"/>
      <c r="QDG155" s="7"/>
      <c r="QDH155" s="7"/>
      <c r="QDI155" s="7"/>
      <c r="QDJ155" s="7"/>
      <c r="QDK155" s="7"/>
      <c r="QDL155" s="7"/>
      <c r="QDM155" s="7"/>
      <c r="QDN155" s="7"/>
      <c r="QDO155" s="7"/>
      <c r="QDP155" s="7"/>
      <c r="QDQ155" s="7"/>
      <c r="QDR155" s="7"/>
      <c r="QDS155" s="7"/>
      <c r="QDT155" s="7"/>
      <c r="QDU155" s="7"/>
      <c r="QDV155" s="7"/>
      <c r="QDW155" s="7"/>
      <c r="QDX155" s="7"/>
      <c r="QDY155" s="7"/>
      <c r="QDZ155" s="7"/>
      <c r="QEA155" s="7"/>
      <c r="QEB155" s="7"/>
      <c r="QEC155" s="7"/>
      <c r="QED155" s="7"/>
      <c r="QEE155" s="7"/>
      <c r="QEF155" s="7"/>
      <c r="QEG155" s="7"/>
      <c r="QEH155" s="7"/>
      <c r="QEI155" s="7"/>
      <c r="QEJ155" s="7"/>
      <c r="QEK155" s="7"/>
      <c r="QEL155" s="7"/>
      <c r="QEM155" s="7"/>
      <c r="QEN155" s="7"/>
      <c r="QEO155" s="7"/>
      <c r="QEP155" s="7"/>
      <c r="QEQ155" s="7"/>
      <c r="QER155" s="7"/>
      <c r="QES155" s="7"/>
      <c r="QET155" s="7"/>
      <c r="QEU155" s="7"/>
      <c r="QEV155" s="7"/>
      <c r="QEW155" s="7"/>
      <c r="QEX155" s="7"/>
      <c r="QEY155" s="7"/>
      <c r="QEZ155" s="7"/>
      <c r="QFA155" s="7"/>
      <c r="QFB155" s="7"/>
      <c r="QFC155" s="7"/>
      <c r="QFD155" s="7"/>
      <c r="QFE155" s="7"/>
      <c r="QFF155" s="7"/>
      <c r="QFG155" s="7"/>
      <c r="QFH155" s="7"/>
      <c r="QFI155" s="7"/>
      <c r="QFJ155" s="7"/>
      <c r="QFK155" s="7"/>
      <c r="QFL155" s="7"/>
      <c r="QFM155" s="7"/>
      <c r="QFN155" s="7"/>
      <c r="QFO155" s="7"/>
      <c r="QFP155" s="7"/>
      <c r="QFQ155" s="7"/>
      <c r="QFR155" s="7"/>
      <c r="QFS155" s="7"/>
      <c r="QFT155" s="7"/>
      <c r="QFU155" s="7"/>
      <c r="QFV155" s="7"/>
      <c r="QFW155" s="7"/>
      <c r="QFX155" s="7"/>
      <c r="QFY155" s="7"/>
      <c r="QFZ155" s="7"/>
      <c r="QGA155" s="7"/>
      <c r="QGB155" s="7"/>
      <c r="QGC155" s="7"/>
      <c r="QGD155" s="7"/>
      <c r="QGE155" s="7"/>
      <c r="QGF155" s="7"/>
      <c r="QGG155" s="7"/>
      <c r="QGH155" s="7"/>
      <c r="QGI155" s="7"/>
      <c r="QGJ155" s="7"/>
      <c r="QGK155" s="7"/>
      <c r="QGL155" s="7"/>
      <c r="QGM155" s="7"/>
      <c r="QGN155" s="7"/>
      <c r="QGO155" s="7"/>
      <c r="QGP155" s="7"/>
      <c r="QGQ155" s="7"/>
      <c r="QGR155" s="7"/>
      <c r="QGS155" s="7"/>
      <c r="QGT155" s="7"/>
      <c r="QGU155" s="7"/>
      <c r="QGV155" s="7"/>
      <c r="QGW155" s="7"/>
      <c r="QGX155" s="7"/>
      <c r="QGY155" s="7"/>
      <c r="QGZ155" s="7"/>
      <c r="QHA155" s="7"/>
      <c r="QHB155" s="7"/>
      <c r="QHC155" s="7"/>
      <c r="QHD155" s="7"/>
      <c r="QHE155" s="7"/>
      <c r="QHF155" s="7"/>
      <c r="QHG155" s="7"/>
      <c r="QHH155" s="7"/>
      <c r="QHI155" s="7"/>
      <c r="QHJ155" s="7"/>
      <c r="QHK155" s="7"/>
      <c r="QHL155" s="7"/>
      <c r="QHM155" s="7"/>
      <c r="QHN155" s="7"/>
      <c r="QHO155" s="7"/>
      <c r="QHP155" s="7"/>
      <c r="QHQ155" s="7"/>
      <c r="QHR155" s="7"/>
      <c r="QHS155" s="7"/>
      <c r="QHT155" s="7"/>
      <c r="QHU155" s="7"/>
      <c r="QHV155" s="7"/>
      <c r="QHW155" s="7"/>
      <c r="QHX155" s="7"/>
      <c r="QHY155" s="7"/>
      <c r="QHZ155" s="7"/>
      <c r="QIA155" s="7"/>
      <c r="QIB155" s="7"/>
      <c r="QIC155" s="7"/>
      <c r="QID155" s="7"/>
      <c r="QIE155" s="7"/>
      <c r="QIF155" s="7"/>
      <c r="QIG155" s="7"/>
      <c r="QIH155" s="7"/>
      <c r="QII155" s="7"/>
      <c r="QIJ155" s="7"/>
      <c r="QIK155" s="7"/>
      <c r="QIL155" s="7"/>
      <c r="QIM155" s="7"/>
      <c r="QIN155" s="7"/>
      <c r="QIO155" s="7"/>
      <c r="QIP155" s="7"/>
      <c r="QIQ155" s="7"/>
      <c r="QIR155" s="7"/>
      <c r="QIS155" s="7"/>
      <c r="QIT155" s="7"/>
      <c r="QIU155" s="7"/>
      <c r="QIV155" s="7"/>
      <c r="QIW155" s="7"/>
      <c r="QIX155" s="7"/>
      <c r="QIY155" s="7"/>
      <c r="QIZ155" s="7"/>
      <c r="QJA155" s="7"/>
      <c r="QJB155" s="7"/>
      <c r="QJC155" s="7"/>
      <c r="QJD155" s="7"/>
      <c r="QJE155" s="7"/>
      <c r="QJF155" s="7"/>
      <c r="QJG155" s="7"/>
      <c r="QJH155" s="7"/>
      <c r="QJI155" s="7"/>
      <c r="QJJ155" s="7"/>
      <c r="QJK155" s="7"/>
      <c r="QJL155" s="7"/>
      <c r="QJM155" s="7"/>
      <c r="QJN155" s="7"/>
      <c r="QJO155" s="7"/>
      <c r="QJP155" s="7"/>
      <c r="QJQ155" s="7"/>
      <c r="QJR155" s="7"/>
      <c r="QJS155" s="7"/>
      <c r="QJT155" s="7"/>
      <c r="QJU155" s="7"/>
      <c r="QJV155" s="7"/>
      <c r="QJW155" s="7"/>
      <c r="QJX155" s="7"/>
      <c r="QJY155" s="7"/>
      <c r="QJZ155" s="7"/>
      <c r="QKA155" s="7"/>
      <c r="QKB155" s="7"/>
      <c r="QKC155" s="7"/>
      <c r="QKD155" s="7"/>
      <c r="QKE155" s="7"/>
      <c r="QKF155" s="7"/>
      <c r="QKG155" s="7"/>
      <c r="QKH155" s="7"/>
      <c r="QKI155" s="7"/>
      <c r="QKJ155" s="7"/>
      <c r="QKK155" s="7"/>
      <c r="QKL155" s="7"/>
      <c r="QKM155" s="7"/>
      <c r="QKN155" s="7"/>
      <c r="QKO155" s="7"/>
      <c r="QKP155" s="7"/>
      <c r="QKQ155" s="7"/>
      <c r="QKR155" s="7"/>
      <c r="QKS155" s="7"/>
      <c r="QKT155" s="7"/>
      <c r="QKU155" s="7"/>
      <c r="QKV155" s="7"/>
      <c r="QKW155" s="7"/>
      <c r="QKX155" s="7"/>
      <c r="QKY155" s="7"/>
      <c r="QKZ155" s="7"/>
      <c r="QLA155" s="7"/>
      <c r="QLB155" s="7"/>
      <c r="QLC155" s="7"/>
      <c r="QLD155" s="7"/>
      <c r="QLE155" s="7"/>
      <c r="QLF155" s="7"/>
      <c r="QLG155" s="7"/>
      <c r="QLH155" s="7"/>
      <c r="QLI155" s="7"/>
      <c r="QLJ155" s="7"/>
      <c r="QLK155" s="7"/>
      <c r="QLL155" s="7"/>
      <c r="QLM155" s="7"/>
      <c r="QLN155" s="7"/>
      <c r="QLO155" s="7"/>
      <c r="QLP155" s="7"/>
      <c r="QLQ155" s="7"/>
      <c r="QLR155" s="7"/>
      <c r="QLS155" s="7"/>
      <c r="QLT155" s="7"/>
      <c r="QLU155" s="7"/>
      <c r="QLV155" s="7"/>
      <c r="QLW155" s="7"/>
      <c r="QLX155" s="7"/>
      <c r="QLY155" s="7"/>
      <c r="QLZ155" s="7"/>
      <c r="QMA155" s="7"/>
      <c r="QMB155" s="7"/>
      <c r="QMC155" s="7"/>
      <c r="QMD155" s="7"/>
      <c r="QME155" s="7"/>
      <c r="QMF155" s="7"/>
      <c r="QMG155" s="7"/>
      <c r="QMH155" s="7"/>
      <c r="QMI155" s="7"/>
      <c r="QMJ155" s="7"/>
      <c r="QMK155" s="7"/>
      <c r="QML155" s="7"/>
      <c r="QMM155" s="7"/>
      <c r="QMN155" s="7"/>
      <c r="QMO155" s="7"/>
      <c r="QMP155" s="7"/>
      <c r="QMQ155" s="7"/>
      <c r="QMR155" s="7"/>
      <c r="QMS155" s="7"/>
      <c r="QMT155" s="7"/>
      <c r="QMU155" s="7"/>
      <c r="QMV155" s="7"/>
      <c r="QMW155" s="7"/>
      <c r="QMX155" s="7"/>
      <c r="QMY155" s="7"/>
      <c r="QMZ155" s="7"/>
      <c r="QNA155" s="7"/>
      <c r="QNB155" s="7"/>
      <c r="QNC155" s="7"/>
      <c r="QND155" s="7"/>
      <c r="QNE155" s="7"/>
      <c r="QNF155" s="7"/>
      <c r="QNG155" s="7"/>
      <c r="QNH155" s="7"/>
      <c r="QNI155" s="7"/>
      <c r="QNJ155" s="7"/>
      <c r="QNK155" s="7"/>
      <c r="QNL155" s="7"/>
      <c r="QNM155" s="7"/>
      <c r="QNN155" s="7"/>
      <c r="QNO155" s="7"/>
      <c r="QNP155" s="7"/>
      <c r="QNQ155" s="7"/>
      <c r="QNR155" s="7"/>
      <c r="QNS155" s="7"/>
      <c r="QNT155" s="7"/>
      <c r="QNU155" s="7"/>
      <c r="QNV155" s="7"/>
      <c r="QNW155" s="7"/>
      <c r="QNX155" s="7"/>
      <c r="QNY155" s="7"/>
      <c r="QNZ155" s="7"/>
      <c r="QOA155" s="7"/>
      <c r="QOB155" s="7"/>
      <c r="QOC155" s="7"/>
      <c r="QOD155" s="7"/>
      <c r="QOE155" s="7"/>
      <c r="QOF155" s="7"/>
      <c r="QOG155" s="7"/>
      <c r="QOH155" s="7"/>
      <c r="QOI155" s="7"/>
      <c r="QOJ155" s="7"/>
      <c r="QOK155" s="7"/>
      <c r="QOL155" s="7"/>
      <c r="QOM155" s="7"/>
      <c r="QON155" s="7"/>
      <c r="QOO155" s="7"/>
      <c r="QOP155" s="7"/>
      <c r="QOQ155" s="7"/>
      <c r="QOR155" s="7"/>
      <c r="QOS155" s="7"/>
      <c r="QOT155" s="7"/>
      <c r="QOU155" s="7"/>
      <c r="QOV155" s="7"/>
      <c r="QOW155" s="7"/>
      <c r="QOX155" s="7"/>
      <c r="QOY155" s="7"/>
      <c r="QOZ155" s="7"/>
      <c r="QPA155" s="7"/>
      <c r="QPB155" s="7"/>
      <c r="QPC155" s="7"/>
      <c r="QPD155" s="7"/>
      <c r="QPE155" s="7"/>
      <c r="QPF155" s="7"/>
      <c r="QPG155" s="7"/>
      <c r="QPH155" s="7"/>
      <c r="QPI155" s="7"/>
      <c r="QPJ155" s="7"/>
      <c r="QPK155" s="7"/>
      <c r="QPL155" s="7"/>
      <c r="QPM155" s="7"/>
      <c r="QPN155" s="7"/>
      <c r="QPO155" s="7"/>
      <c r="QPP155" s="7"/>
      <c r="QPQ155" s="7"/>
      <c r="QPR155" s="7"/>
      <c r="QPS155" s="7"/>
      <c r="QPT155" s="7"/>
      <c r="QPU155" s="7"/>
      <c r="QPV155" s="7"/>
      <c r="QPW155" s="7"/>
      <c r="QPX155" s="7"/>
      <c r="QPY155" s="7"/>
      <c r="QPZ155" s="7"/>
      <c r="QQA155" s="7"/>
      <c r="QQB155" s="7"/>
      <c r="QQC155" s="7"/>
      <c r="QQD155" s="7"/>
      <c r="QQE155" s="7"/>
      <c r="QQF155" s="7"/>
      <c r="QQG155" s="7"/>
      <c r="QQH155" s="7"/>
      <c r="QQI155" s="7"/>
      <c r="QQJ155" s="7"/>
      <c r="QQK155" s="7"/>
      <c r="QQL155" s="7"/>
      <c r="QQM155" s="7"/>
      <c r="QQN155" s="7"/>
      <c r="QQO155" s="7"/>
      <c r="QQP155" s="7"/>
      <c r="QQQ155" s="7"/>
      <c r="QQR155" s="7"/>
      <c r="QQS155" s="7"/>
      <c r="QQT155" s="7"/>
      <c r="QQU155" s="7"/>
      <c r="QQV155" s="7"/>
      <c r="QQW155" s="7"/>
      <c r="QQX155" s="7"/>
      <c r="QQY155" s="7"/>
      <c r="QQZ155" s="7"/>
      <c r="QRA155" s="7"/>
      <c r="QRB155" s="7"/>
      <c r="QRC155" s="7"/>
      <c r="QRD155" s="7"/>
      <c r="QRE155" s="7"/>
      <c r="QRF155" s="7"/>
      <c r="QRG155" s="7"/>
      <c r="QRH155" s="7"/>
      <c r="QRI155" s="7"/>
      <c r="QRJ155" s="7"/>
      <c r="QRK155" s="7"/>
      <c r="QRL155" s="7"/>
      <c r="QRM155" s="7"/>
      <c r="QRN155" s="7"/>
      <c r="QRO155" s="7"/>
      <c r="QRP155" s="7"/>
      <c r="QRQ155" s="7"/>
      <c r="QRR155" s="7"/>
      <c r="QRS155" s="7"/>
      <c r="QRT155" s="7"/>
      <c r="QRU155" s="7"/>
      <c r="QRV155" s="7"/>
      <c r="QRW155" s="7"/>
      <c r="QRX155" s="7"/>
      <c r="QRY155" s="7"/>
      <c r="QRZ155" s="7"/>
      <c r="QSA155" s="7"/>
      <c r="QSB155" s="7"/>
      <c r="QSC155" s="7"/>
      <c r="QSD155" s="7"/>
      <c r="QSE155" s="7"/>
      <c r="QSF155" s="7"/>
      <c r="QSG155" s="7"/>
      <c r="QSH155" s="7"/>
      <c r="QSI155" s="7"/>
      <c r="QSJ155" s="7"/>
      <c r="QSK155" s="7"/>
      <c r="QSL155" s="7"/>
      <c r="QSM155" s="7"/>
      <c r="QSN155" s="7"/>
      <c r="QSO155" s="7"/>
      <c r="QSP155" s="7"/>
      <c r="QSQ155" s="7"/>
      <c r="QSR155" s="7"/>
      <c r="QSS155" s="7"/>
      <c r="QST155" s="7"/>
      <c r="QSU155" s="7"/>
      <c r="QSV155" s="7"/>
      <c r="QSW155" s="7"/>
      <c r="QSX155" s="7"/>
      <c r="QSY155" s="7"/>
      <c r="QSZ155" s="7"/>
      <c r="QTA155" s="7"/>
      <c r="QTB155" s="7"/>
      <c r="QTC155" s="7"/>
      <c r="QTD155" s="7"/>
      <c r="QTE155" s="7"/>
      <c r="QTF155" s="7"/>
      <c r="QTG155" s="7"/>
      <c r="QTH155" s="7"/>
      <c r="QTI155" s="7"/>
      <c r="QTJ155" s="7"/>
      <c r="QTK155" s="7"/>
      <c r="QTL155" s="7"/>
      <c r="QTM155" s="7"/>
      <c r="QTN155" s="7"/>
      <c r="QTO155" s="7"/>
      <c r="QTP155" s="7"/>
      <c r="QTQ155" s="7"/>
      <c r="QTR155" s="7"/>
      <c r="QTS155" s="7"/>
      <c r="QTT155" s="7"/>
      <c r="QTU155" s="7"/>
      <c r="QTV155" s="7"/>
      <c r="QTW155" s="7"/>
      <c r="QTX155" s="7"/>
      <c r="QTY155" s="7"/>
      <c r="QTZ155" s="7"/>
      <c r="QUA155" s="7"/>
      <c r="QUB155" s="7"/>
      <c r="QUC155" s="7"/>
      <c r="QUD155" s="7"/>
      <c r="QUE155" s="7"/>
      <c r="QUF155" s="7"/>
      <c r="QUG155" s="7"/>
      <c r="QUH155" s="7"/>
      <c r="QUI155" s="7"/>
      <c r="QUJ155" s="7"/>
      <c r="QUK155" s="7"/>
      <c r="QUL155" s="7"/>
      <c r="QUM155" s="7"/>
      <c r="QUN155" s="7"/>
      <c r="QUO155" s="7"/>
      <c r="QUP155" s="7"/>
      <c r="QUQ155" s="7"/>
      <c r="QUR155" s="7"/>
      <c r="QUS155" s="7"/>
      <c r="QUT155" s="7"/>
      <c r="QUU155" s="7"/>
      <c r="QUV155" s="7"/>
      <c r="QUW155" s="7"/>
      <c r="QUX155" s="7"/>
      <c r="QUY155" s="7"/>
      <c r="QUZ155" s="7"/>
      <c r="QVA155" s="7"/>
      <c r="QVB155" s="7"/>
      <c r="QVC155" s="7"/>
      <c r="QVD155" s="7"/>
      <c r="QVE155" s="7"/>
      <c r="QVF155" s="7"/>
      <c r="QVG155" s="7"/>
      <c r="QVH155" s="7"/>
      <c r="QVI155" s="7"/>
      <c r="QVJ155" s="7"/>
      <c r="QVK155" s="7"/>
      <c r="QVL155" s="7"/>
      <c r="QVM155" s="7"/>
      <c r="QVN155" s="7"/>
      <c r="QVO155" s="7"/>
      <c r="QVP155" s="7"/>
      <c r="QVQ155" s="7"/>
      <c r="QVR155" s="7"/>
      <c r="QVS155" s="7"/>
      <c r="QVT155" s="7"/>
      <c r="QVU155" s="7"/>
      <c r="QVV155" s="7"/>
      <c r="QVW155" s="7"/>
      <c r="QVX155" s="7"/>
      <c r="QVY155" s="7"/>
      <c r="QVZ155" s="7"/>
      <c r="QWA155" s="7"/>
      <c r="QWB155" s="7"/>
      <c r="QWC155" s="7"/>
      <c r="QWD155" s="7"/>
      <c r="QWE155" s="7"/>
      <c r="QWF155" s="7"/>
      <c r="QWG155" s="7"/>
      <c r="QWH155" s="7"/>
      <c r="QWI155" s="7"/>
      <c r="QWJ155" s="7"/>
      <c r="QWK155" s="7"/>
      <c r="QWL155" s="7"/>
      <c r="QWM155" s="7"/>
      <c r="QWN155" s="7"/>
      <c r="QWO155" s="7"/>
      <c r="QWP155" s="7"/>
      <c r="QWQ155" s="7"/>
      <c r="QWR155" s="7"/>
      <c r="QWS155" s="7"/>
      <c r="QWT155" s="7"/>
      <c r="QWU155" s="7"/>
      <c r="QWV155" s="7"/>
      <c r="QWW155" s="7"/>
      <c r="QWX155" s="7"/>
      <c r="QWY155" s="7"/>
      <c r="QWZ155" s="7"/>
      <c r="QXA155" s="7"/>
      <c r="QXB155" s="7"/>
      <c r="QXC155" s="7"/>
      <c r="QXD155" s="7"/>
      <c r="QXE155" s="7"/>
      <c r="QXF155" s="7"/>
      <c r="QXG155" s="7"/>
      <c r="QXH155" s="7"/>
      <c r="QXI155" s="7"/>
      <c r="QXJ155" s="7"/>
      <c r="QXK155" s="7"/>
      <c r="QXL155" s="7"/>
      <c r="QXM155" s="7"/>
      <c r="QXN155" s="7"/>
      <c r="QXO155" s="7"/>
      <c r="QXP155" s="7"/>
      <c r="QXQ155" s="7"/>
      <c r="QXR155" s="7"/>
      <c r="QXS155" s="7"/>
      <c r="QXT155" s="7"/>
      <c r="QXU155" s="7"/>
      <c r="QXV155" s="7"/>
      <c r="QXW155" s="7"/>
      <c r="QXX155" s="7"/>
      <c r="QXY155" s="7"/>
      <c r="QXZ155" s="7"/>
      <c r="QYA155" s="7"/>
      <c r="QYB155" s="7"/>
      <c r="QYC155" s="7"/>
      <c r="QYD155" s="7"/>
      <c r="QYE155" s="7"/>
      <c r="QYF155" s="7"/>
      <c r="QYG155" s="7"/>
      <c r="QYH155" s="7"/>
      <c r="QYI155" s="7"/>
      <c r="QYJ155" s="7"/>
      <c r="QYK155" s="7"/>
      <c r="QYL155" s="7"/>
      <c r="QYM155" s="7"/>
      <c r="QYN155" s="7"/>
      <c r="QYO155" s="7"/>
      <c r="QYP155" s="7"/>
      <c r="QYQ155" s="7"/>
      <c r="QYR155" s="7"/>
      <c r="QYS155" s="7"/>
      <c r="QYT155" s="7"/>
      <c r="QYU155" s="7"/>
      <c r="QYV155" s="7"/>
      <c r="QYW155" s="7"/>
      <c r="QYX155" s="7"/>
      <c r="QYY155" s="7"/>
      <c r="QYZ155" s="7"/>
      <c r="QZA155" s="7"/>
      <c r="QZB155" s="7"/>
      <c r="QZC155" s="7"/>
      <c r="QZD155" s="7"/>
      <c r="QZE155" s="7"/>
      <c r="QZF155" s="7"/>
      <c r="QZG155" s="7"/>
      <c r="QZH155" s="7"/>
      <c r="QZI155" s="7"/>
      <c r="QZJ155" s="7"/>
      <c r="QZK155" s="7"/>
      <c r="QZL155" s="7"/>
      <c r="QZM155" s="7"/>
      <c r="QZN155" s="7"/>
      <c r="QZO155" s="7"/>
      <c r="QZP155" s="7"/>
      <c r="QZQ155" s="7"/>
      <c r="QZR155" s="7"/>
      <c r="QZS155" s="7"/>
      <c r="QZT155" s="7"/>
      <c r="QZU155" s="7"/>
      <c r="QZV155" s="7"/>
      <c r="QZW155" s="7"/>
      <c r="QZX155" s="7"/>
      <c r="QZY155" s="7"/>
      <c r="QZZ155" s="7"/>
      <c r="RAA155" s="7"/>
      <c r="RAB155" s="7"/>
      <c r="RAC155" s="7"/>
      <c r="RAD155" s="7"/>
      <c r="RAE155" s="7"/>
      <c r="RAF155" s="7"/>
      <c r="RAG155" s="7"/>
      <c r="RAH155" s="7"/>
      <c r="RAI155" s="7"/>
      <c r="RAJ155" s="7"/>
      <c r="RAK155" s="7"/>
      <c r="RAL155" s="7"/>
      <c r="RAM155" s="7"/>
      <c r="RAN155" s="7"/>
      <c r="RAO155" s="7"/>
      <c r="RAP155" s="7"/>
      <c r="RAQ155" s="7"/>
      <c r="RAR155" s="7"/>
      <c r="RAS155" s="7"/>
      <c r="RAT155" s="7"/>
      <c r="RAU155" s="7"/>
      <c r="RAV155" s="7"/>
      <c r="RAW155" s="7"/>
      <c r="RAX155" s="7"/>
      <c r="RAY155" s="7"/>
      <c r="RAZ155" s="7"/>
      <c r="RBA155" s="7"/>
      <c r="RBB155" s="7"/>
      <c r="RBC155" s="7"/>
      <c r="RBD155" s="7"/>
      <c r="RBE155" s="7"/>
      <c r="RBF155" s="7"/>
      <c r="RBG155" s="7"/>
      <c r="RBH155" s="7"/>
      <c r="RBI155" s="7"/>
      <c r="RBJ155" s="7"/>
      <c r="RBK155" s="7"/>
      <c r="RBL155" s="7"/>
      <c r="RBM155" s="7"/>
      <c r="RBN155" s="7"/>
      <c r="RBO155" s="7"/>
      <c r="RBP155" s="7"/>
      <c r="RBQ155" s="7"/>
      <c r="RBR155" s="7"/>
      <c r="RBS155" s="7"/>
      <c r="RBT155" s="7"/>
      <c r="RBU155" s="7"/>
      <c r="RBV155" s="7"/>
      <c r="RBW155" s="7"/>
      <c r="RBX155" s="7"/>
      <c r="RBY155" s="7"/>
      <c r="RBZ155" s="7"/>
      <c r="RCA155" s="7"/>
      <c r="RCB155" s="7"/>
      <c r="RCC155" s="7"/>
      <c r="RCD155" s="7"/>
      <c r="RCE155" s="7"/>
      <c r="RCF155" s="7"/>
      <c r="RCG155" s="7"/>
      <c r="RCH155" s="7"/>
      <c r="RCI155" s="7"/>
      <c r="RCJ155" s="7"/>
      <c r="RCK155" s="7"/>
      <c r="RCL155" s="7"/>
      <c r="RCM155" s="7"/>
      <c r="RCN155" s="7"/>
      <c r="RCO155" s="7"/>
      <c r="RCP155" s="7"/>
      <c r="RCQ155" s="7"/>
      <c r="RCR155" s="7"/>
      <c r="RCS155" s="7"/>
      <c r="RCT155" s="7"/>
      <c r="RCU155" s="7"/>
      <c r="RCV155" s="7"/>
      <c r="RCW155" s="7"/>
      <c r="RCX155" s="7"/>
      <c r="RCY155" s="7"/>
      <c r="RCZ155" s="7"/>
      <c r="RDA155" s="7"/>
      <c r="RDB155" s="7"/>
      <c r="RDC155" s="7"/>
      <c r="RDD155" s="7"/>
      <c r="RDE155" s="7"/>
      <c r="RDF155" s="7"/>
      <c r="RDG155" s="7"/>
      <c r="RDH155" s="7"/>
      <c r="RDI155" s="7"/>
      <c r="RDJ155" s="7"/>
      <c r="RDK155" s="7"/>
      <c r="RDL155" s="7"/>
      <c r="RDM155" s="7"/>
      <c r="RDN155" s="7"/>
      <c r="RDO155" s="7"/>
      <c r="RDP155" s="7"/>
      <c r="RDQ155" s="7"/>
      <c r="RDR155" s="7"/>
      <c r="RDS155" s="7"/>
      <c r="RDT155" s="7"/>
      <c r="RDU155" s="7"/>
      <c r="RDV155" s="7"/>
      <c r="RDW155" s="7"/>
      <c r="RDX155" s="7"/>
      <c r="RDY155" s="7"/>
      <c r="RDZ155" s="7"/>
      <c r="REA155" s="7"/>
      <c r="REB155" s="7"/>
      <c r="REC155" s="7"/>
      <c r="RED155" s="7"/>
      <c r="REE155" s="7"/>
      <c r="REF155" s="7"/>
      <c r="REG155" s="7"/>
      <c r="REH155" s="7"/>
      <c r="REI155" s="7"/>
      <c r="REJ155" s="7"/>
      <c r="REK155" s="7"/>
      <c r="REL155" s="7"/>
      <c r="REM155" s="7"/>
      <c r="REN155" s="7"/>
      <c r="REO155" s="7"/>
      <c r="REP155" s="7"/>
      <c r="REQ155" s="7"/>
      <c r="RER155" s="7"/>
      <c r="RES155" s="7"/>
      <c r="RET155" s="7"/>
      <c r="REU155" s="7"/>
      <c r="REV155" s="7"/>
      <c r="REW155" s="7"/>
      <c r="REX155" s="7"/>
      <c r="REY155" s="7"/>
      <c r="REZ155" s="7"/>
      <c r="RFA155" s="7"/>
      <c r="RFB155" s="7"/>
      <c r="RFC155" s="7"/>
      <c r="RFD155" s="7"/>
      <c r="RFE155" s="7"/>
      <c r="RFF155" s="7"/>
      <c r="RFG155" s="7"/>
      <c r="RFH155" s="7"/>
      <c r="RFI155" s="7"/>
      <c r="RFJ155" s="7"/>
      <c r="RFK155" s="7"/>
      <c r="RFL155" s="7"/>
      <c r="RFM155" s="7"/>
      <c r="RFN155" s="7"/>
      <c r="RFO155" s="7"/>
      <c r="RFP155" s="7"/>
      <c r="RFQ155" s="7"/>
      <c r="RFR155" s="7"/>
      <c r="RFS155" s="7"/>
      <c r="RFT155" s="7"/>
      <c r="RFU155" s="7"/>
      <c r="RFV155" s="7"/>
      <c r="RFW155" s="7"/>
      <c r="RFX155" s="7"/>
      <c r="RFY155" s="7"/>
      <c r="RFZ155" s="7"/>
      <c r="RGA155" s="7"/>
      <c r="RGB155" s="7"/>
      <c r="RGC155" s="7"/>
      <c r="RGD155" s="7"/>
      <c r="RGE155" s="7"/>
      <c r="RGF155" s="7"/>
      <c r="RGG155" s="7"/>
      <c r="RGH155" s="7"/>
      <c r="RGI155" s="7"/>
      <c r="RGJ155" s="7"/>
      <c r="RGK155" s="7"/>
      <c r="RGL155" s="7"/>
      <c r="RGM155" s="7"/>
      <c r="RGN155" s="7"/>
      <c r="RGO155" s="7"/>
      <c r="RGP155" s="7"/>
      <c r="RGQ155" s="7"/>
      <c r="RGR155" s="7"/>
      <c r="RGS155" s="7"/>
      <c r="RGT155" s="7"/>
      <c r="RGU155" s="7"/>
      <c r="RGV155" s="7"/>
      <c r="RGW155" s="7"/>
      <c r="RGX155" s="7"/>
      <c r="RGY155" s="7"/>
      <c r="RGZ155" s="7"/>
      <c r="RHA155" s="7"/>
      <c r="RHB155" s="7"/>
      <c r="RHC155" s="7"/>
      <c r="RHD155" s="7"/>
      <c r="RHE155" s="7"/>
      <c r="RHF155" s="7"/>
      <c r="RHG155" s="7"/>
      <c r="RHH155" s="7"/>
      <c r="RHI155" s="7"/>
      <c r="RHJ155" s="7"/>
      <c r="RHK155" s="7"/>
      <c r="RHL155" s="7"/>
      <c r="RHM155" s="7"/>
      <c r="RHN155" s="7"/>
      <c r="RHO155" s="7"/>
      <c r="RHP155" s="7"/>
      <c r="RHQ155" s="7"/>
      <c r="RHR155" s="7"/>
      <c r="RHS155" s="7"/>
      <c r="RHT155" s="7"/>
      <c r="RHU155" s="7"/>
      <c r="RHV155" s="7"/>
      <c r="RHW155" s="7"/>
      <c r="RHX155" s="7"/>
      <c r="RHY155" s="7"/>
      <c r="RHZ155" s="7"/>
      <c r="RIA155" s="7"/>
      <c r="RIB155" s="7"/>
      <c r="RIC155" s="7"/>
      <c r="RID155" s="7"/>
      <c r="RIE155" s="7"/>
      <c r="RIF155" s="7"/>
      <c r="RIG155" s="7"/>
      <c r="RIH155" s="7"/>
      <c r="RII155" s="7"/>
      <c r="RIJ155" s="7"/>
      <c r="RIK155" s="7"/>
      <c r="RIL155" s="7"/>
      <c r="RIM155" s="7"/>
      <c r="RIN155" s="7"/>
      <c r="RIO155" s="7"/>
      <c r="RIP155" s="7"/>
      <c r="RIQ155" s="7"/>
      <c r="RIR155" s="7"/>
      <c r="RIS155" s="7"/>
      <c r="RIT155" s="7"/>
      <c r="RIU155" s="7"/>
      <c r="RIV155" s="7"/>
      <c r="RIW155" s="7"/>
      <c r="RIX155" s="7"/>
      <c r="RIY155" s="7"/>
      <c r="RIZ155" s="7"/>
      <c r="RJA155" s="7"/>
      <c r="RJB155" s="7"/>
      <c r="RJC155" s="7"/>
      <c r="RJD155" s="7"/>
      <c r="RJE155" s="7"/>
      <c r="RJF155" s="7"/>
      <c r="RJG155" s="7"/>
      <c r="RJH155" s="7"/>
      <c r="RJI155" s="7"/>
      <c r="RJJ155" s="7"/>
      <c r="RJK155" s="7"/>
      <c r="RJL155" s="7"/>
      <c r="RJM155" s="7"/>
      <c r="RJN155" s="7"/>
      <c r="RJO155" s="7"/>
      <c r="RJP155" s="7"/>
      <c r="RJQ155" s="7"/>
      <c r="RJR155" s="7"/>
      <c r="RJS155" s="7"/>
      <c r="RJT155" s="7"/>
      <c r="RJU155" s="7"/>
      <c r="RJV155" s="7"/>
      <c r="RJW155" s="7"/>
      <c r="RJX155" s="7"/>
      <c r="RJY155" s="7"/>
      <c r="RJZ155" s="7"/>
      <c r="RKA155" s="7"/>
      <c r="RKB155" s="7"/>
      <c r="RKC155" s="7"/>
      <c r="RKD155" s="7"/>
      <c r="RKE155" s="7"/>
      <c r="RKF155" s="7"/>
      <c r="RKG155" s="7"/>
      <c r="RKH155" s="7"/>
      <c r="RKI155" s="7"/>
      <c r="RKJ155" s="7"/>
      <c r="RKK155" s="7"/>
      <c r="RKL155" s="7"/>
      <c r="RKM155" s="7"/>
      <c r="RKN155" s="7"/>
      <c r="RKO155" s="7"/>
      <c r="RKP155" s="7"/>
      <c r="RKQ155" s="7"/>
      <c r="RKR155" s="7"/>
      <c r="RKS155" s="7"/>
      <c r="RKT155" s="7"/>
      <c r="RKU155" s="7"/>
      <c r="RKV155" s="7"/>
      <c r="RKW155" s="7"/>
      <c r="RKX155" s="7"/>
      <c r="RKY155" s="7"/>
      <c r="RKZ155" s="7"/>
      <c r="RLA155" s="7"/>
      <c r="RLB155" s="7"/>
      <c r="RLC155" s="7"/>
      <c r="RLD155" s="7"/>
      <c r="RLE155" s="7"/>
      <c r="RLF155" s="7"/>
      <c r="RLG155" s="7"/>
      <c r="RLH155" s="7"/>
      <c r="RLI155" s="7"/>
      <c r="RLJ155" s="7"/>
      <c r="RLK155" s="7"/>
      <c r="RLL155" s="7"/>
      <c r="RLM155" s="7"/>
      <c r="RLN155" s="7"/>
      <c r="RLO155" s="7"/>
      <c r="RLP155" s="7"/>
      <c r="RLQ155" s="7"/>
      <c r="RLR155" s="7"/>
      <c r="RLS155" s="7"/>
      <c r="RLT155" s="7"/>
      <c r="RLU155" s="7"/>
      <c r="RLV155" s="7"/>
      <c r="RLW155" s="7"/>
      <c r="RLX155" s="7"/>
      <c r="RLY155" s="7"/>
      <c r="RLZ155" s="7"/>
      <c r="RMA155" s="7"/>
      <c r="RMB155" s="7"/>
      <c r="RMC155" s="7"/>
      <c r="RMD155" s="7"/>
      <c r="RME155" s="7"/>
      <c r="RMF155" s="7"/>
      <c r="RMG155" s="7"/>
      <c r="RMH155" s="7"/>
      <c r="RMI155" s="7"/>
      <c r="RMJ155" s="7"/>
      <c r="RMK155" s="7"/>
      <c r="RML155" s="7"/>
      <c r="RMM155" s="7"/>
      <c r="RMN155" s="7"/>
      <c r="RMO155" s="7"/>
      <c r="RMP155" s="7"/>
      <c r="RMQ155" s="7"/>
      <c r="RMR155" s="7"/>
      <c r="RMS155" s="7"/>
      <c r="RMT155" s="7"/>
      <c r="RMU155" s="7"/>
      <c r="RMV155" s="7"/>
      <c r="RMW155" s="7"/>
      <c r="RMX155" s="7"/>
      <c r="RMY155" s="7"/>
      <c r="RMZ155" s="7"/>
      <c r="RNA155" s="7"/>
      <c r="RNB155" s="7"/>
      <c r="RNC155" s="7"/>
      <c r="RND155" s="7"/>
      <c r="RNE155" s="7"/>
      <c r="RNF155" s="7"/>
      <c r="RNG155" s="7"/>
      <c r="RNH155" s="7"/>
      <c r="RNI155" s="7"/>
      <c r="RNJ155" s="7"/>
      <c r="RNK155" s="7"/>
      <c r="RNL155" s="7"/>
      <c r="RNM155" s="7"/>
      <c r="RNN155" s="7"/>
      <c r="RNO155" s="7"/>
      <c r="RNP155" s="7"/>
      <c r="RNQ155" s="7"/>
      <c r="RNR155" s="7"/>
      <c r="RNS155" s="7"/>
      <c r="RNT155" s="7"/>
      <c r="RNU155" s="7"/>
      <c r="RNV155" s="7"/>
      <c r="RNW155" s="7"/>
      <c r="RNX155" s="7"/>
      <c r="RNY155" s="7"/>
      <c r="RNZ155" s="7"/>
      <c r="ROA155" s="7"/>
      <c r="ROB155" s="7"/>
      <c r="ROC155" s="7"/>
      <c r="ROD155" s="7"/>
      <c r="ROE155" s="7"/>
      <c r="ROF155" s="7"/>
      <c r="ROG155" s="7"/>
      <c r="ROH155" s="7"/>
      <c r="ROI155" s="7"/>
      <c r="ROJ155" s="7"/>
      <c r="ROK155" s="7"/>
      <c r="ROL155" s="7"/>
      <c r="ROM155" s="7"/>
      <c r="RON155" s="7"/>
      <c r="ROO155" s="7"/>
      <c r="ROP155" s="7"/>
      <c r="ROQ155" s="7"/>
      <c r="ROR155" s="7"/>
      <c r="ROS155" s="7"/>
      <c r="ROT155" s="7"/>
      <c r="ROU155" s="7"/>
      <c r="ROV155" s="7"/>
      <c r="ROW155" s="7"/>
      <c r="ROX155" s="7"/>
      <c r="ROY155" s="7"/>
      <c r="ROZ155" s="7"/>
      <c r="RPA155" s="7"/>
      <c r="RPB155" s="7"/>
      <c r="RPC155" s="7"/>
      <c r="RPD155" s="7"/>
      <c r="RPE155" s="7"/>
      <c r="RPF155" s="7"/>
      <c r="RPG155" s="7"/>
      <c r="RPH155" s="7"/>
      <c r="RPI155" s="7"/>
      <c r="RPJ155" s="7"/>
      <c r="RPK155" s="7"/>
      <c r="RPL155" s="7"/>
      <c r="RPM155" s="7"/>
      <c r="RPN155" s="7"/>
      <c r="RPO155" s="7"/>
      <c r="RPP155" s="7"/>
      <c r="RPQ155" s="7"/>
      <c r="RPR155" s="7"/>
      <c r="RPS155" s="7"/>
      <c r="RPT155" s="7"/>
      <c r="RPU155" s="7"/>
      <c r="RPV155" s="7"/>
      <c r="RPW155" s="7"/>
      <c r="RPX155" s="7"/>
      <c r="RPY155" s="7"/>
      <c r="RPZ155" s="7"/>
      <c r="RQA155" s="7"/>
      <c r="RQB155" s="7"/>
      <c r="RQC155" s="7"/>
      <c r="RQD155" s="7"/>
      <c r="RQE155" s="7"/>
      <c r="RQF155" s="7"/>
      <c r="RQG155" s="7"/>
      <c r="RQH155" s="7"/>
      <c r="RQI155" s="7"/>
      <c r="RQJ155" s="7"/>
      <c r="RQK155" s="7"/>
      <c r="RQL155" s="7"/>
      <c r="RQM155" s="7"/>
      <c r="RQN155" s="7"/>
      <c r="RQO155" s="7"/>
      <c r="RQP155" s="7"/>
      <c r="RQQ155" s="7"/>
      <c r="RQR155" s="7"/>
      <c r="RQS155" s="7"/>
      <c r="RQT155" s="7"/>
      <c r="RQU155" s="7"/>
      <c r="RQV155" s="7"/>
      <c r="RQW155" s="7"/>
      <c r="RQX155" s="7"/>
      <c r="RQY155" s="7"/>
      <c r="RQZ155" s="7"/>
      <c r="RRA155" s="7"/>
      <c r="RRB155" s="7"/>
      <c r="RRC155" s="7"/>
      <c r="RRD155" s="7"/>
      <c r="RRE155" s="7"/>
      <c r="RRF155" s="7"/>
      <c r="RRG155" s="7"/>
      <c r="RRH155" s="7"/>
      <c r="RRI155" s="7"/>
      <c r="RRJ155" s="7"/>
      <c r="RRK155" s="7"/>
      <c r="RRL155" s="7"/>
      <c r="RRM155" s="7"/>
      <c r="RRN155" s="7"/>
      <c r="RRO155" s="7"/>
      <c r="RRP155" s="7"/>
      <c r="RRQ155" s="7"/>
      <c r="RRR155" s="7"/>
      <c r="RRS155" s="7"/>
      <c r="RRT155" s="7"/>
      <c r="RRU155" s="7"/>
      <c r="RRV155" s="7"/>
      <c r="RRW155" s="7"/>
      <c r="RRX155" s="7"/>
      <c r="RRY155" s="7"/>
      <c r="RRZ155" s="7"/>
      <c r="RSA155" s="7"/>
      <c r="RSB155" s="7"/>
      <c r="RSC155" s="7"/>
      <c r="RSD155" s="7"/>
      <c r="RSE155" s="7"/>
      <c r="RSF155" s="7"/>
      <c r="RSG155" s="7"/>
      <c r="RSH155" s="7"/>
      <c r="RSI155" s="7"/>
      <c r="RSJ155" s="7"/>
      <c r="RSK155" s="7"/>
      <c r="RSL155" s="7"/>
      <c r="RSM155" s="7"/>
      <c r="RSN155" s="7"/>
      <c r="RSO155" s="7"/>
      <c r="RSP155" s="7"/>
      <c r="RSQ155" s="7"/>
      <c r="RSR155" s="7"/>
      <c r="RSS155" s="7"/>
      <c r="RST155" s="7"/>
      <c r="RSU155" s="7"/>
      <c r="RSV155" s="7"/>
      <c r="RSW155" s="7"/>
      <c r="RSX155" s="7"/>
      <c r="RSY155" s="7"/>
      <c r="RSZ155" s="7"/>
      <c r="RTA155" s="7"/>
      <c r="RTB155" s="7"/>
      <c r="RTC155" s="7"/>
      <c r="RTD155" s="7"/>
      <c r="RTE155" s="7"/>
      <c r="RTF155" s="7"/>
      <c r="RTG155" s="7"/>
      <c r="RTH155" s="7"/>
      <c r="RTI155" s="7"/>
      <c r="RTJ155" s="7"/>
      <c r="RTK155" s="7"/>
      <c r="RTL155" s="7"/>
      <c r="RTM155" s="7"/>
      <c r="RTN155" s="7"/>
      <c r="RTO155" s="7"/>
      <c r="RTP155" s="7"/>
      <c r="RTQ155" s="7"/>
      <c r="RTR155" s="7"/>
      <c r="RTS155" s="7"/>
      <c r="RTT155" s="7"/>
      <c r="RTU155" s="7"/>
      <c r="RTV155" s="7"/>
      <c r="RTW155" s="7"/>
      <c r="RTX155" s="7"/>
      <c r="RTY155" s="7"/>
      <c r="RTZ155" s="7"/>
      <c r="RUA155" s="7"/>
      <c r="RUB155" s="7"/>
      <c r="RUC155" s="7"/>
      <c r="RUD155" s="7"/>
      <c r="RUE155" s="7"/>
      <c r="RUF155" s="7"/>
      <c r="RUG155" s="7"/>
      <c r="RUH155" s="7"/>
      <c r="RUI155" s="7"/>
      <c r="RUJ155" s="7"/>
      <c r="RUK155" s="7"/>
      <c r="RUL155" s="7"/>
      <c r="RUM155" s="7"/>
      <c r="RUN155" s="7"/>
      <c r="RUO155" s="7"/>
      <c r="RUP155" s="7"/>
      <c r="RUQ155" s="7"/>
      <c r="RUR155" s="7"/>
      <c r="RUS155" s="7"/>
      <c r="RUT155" s="7"/>
      <c r="RUU155" s="7"/>
      <c r="RUV155" s="7"/>
      <c r="RUW155" s="7"/>
      <c r="RUX155" s="7"/>
      <c r="RUY155" s="7"/>
      <c r="RUZ155" s="7"/>
      <c r="RVA155" s="7"/>
      <c r="RVB155" s="7"/>
      <c r="RVC155" s="7"/>
      <c r="RVD155" s="7"/>
      <c r="RVE155" s="7"/>
      <c r="RVF155" s="7"/>
      <c r="RVG155" s="7"/>
      <c r="RVH155" s="7"/>
      <c r="RVI155" s="7"/>
      <c r="RVJ155" s="7"/>
      <c r="RVK155" s="7"/>
      <c r="RVL155" s="7"/>
      <c r="RVM155" s="7"/>
      <c r="RVN155" s="7"/>
      <c r="RVO155" s="7"/>
      <c r="RVP155" s="7"/>
      <c r="RVQ155" s="7"/>
      <c r="RVR155" s="7"/>
      <c r="RVS155" s="7"/>
      <c r="RVT155" s="7"/>
      <c r="RVU155" s="7"/>
      <c r="RVV155" s="7"/>
      <c r="RVW155" s="7"/>
      <c r="RVX155" s="7"/>
      <c r="RVY155" s="7"/>
      <c r="RVZ155" s="7"/>
      <c r="RWA155" s="7"/>
      <c r="RWB155" s="7"/>
      <c r="RWC155" s="7"/>
      <c r="RWD155" s="7"/>
      <c r="RWE155" s="7"/>
      <c r="RWF155" s="7"/>
      <c r="RWG155" s="7"/>
      <c r="RWH155" s="7"/>
      <c r="RWI155" s="7"/>
      <c r="RWJ155" s="7"/>
      <c r="RWK155" s="7"/>
      <c r="RWL155" s="7"/>
      <c r="RWM155" s="7"/>
      <c r="RWN155" s="7"/>
      <c r="RWO155" s="7"/>
      <c r="RWP155" s="7"/>
      <c r="RWQ155" s="7"/>
      <c r="RWR155" s="7"/>
      <c r="RWS155" s="7"/>
      <c r="RWT155" s="7"/>
      <c r="RWU155" s="7"/>
      <c r="RWV155" s="7"/>
      <c r="RWW155" s="7"/>
      <c r="RWX155" s="7"/>
      <c r="RWY155" s="7"/>
      <c r="RWZ155" s="7"/>
      <c r="RXA155" s="7"/>
      <c r="RXB155" s="7"/>
      <c r="RXC155" s="7"/>
      <c r="RXD155" s="7"/>
      <c r="RXE155" s="7"/>
      <c r="RXF155" s="7"/>
      <c r="RXG155" s="7"/>
      <c r="RXH155" s="7"/>
      <c r="RXI155" s="7"/>
      <c r="RXJ155" s="7"/>
      <c r="RXK155" s="7"/>
      <c r="RXL155" s="7"/>
      <c r="RXM155" s="7"/>
      <c r="RXN155" s="7"/>
      <c r="RXO155" s="7"/>
      <c r="RXP155" s="7"/>
      <c r="RXQ155" s="7"/>
      <c r="RXR155" s="7"/>
      <c r="RXS155" s="7"/>
      <c r="RXT155" s="7"/>
      <c r="RXU155" s="7"/>
      <c r="RXV155" s="7"/>
      <c r="RXW155" s="7"/>
      <c r="RXX155" s="7"/>
      <c r="RXY155" s="7"/>
      <c r="RXZ155" s="7"/>
      <c r="RYA155" s="7"/>
      <c r="RYB155" s="7"/>
      <c r="RYC155" s="7"/>
      <c r="RYD155" s="7"/>
      <c r="RYE155" s="7"/>
      <c r="RYF155" s="7"/>
      <c r="RYG155" s="7"/>
      <c r="RYH155" s="7"/>
      <c r="RYI155" s="7"/>
      <c r="RYJ155" s="7"/>
      <c r="RYK155" s="7"/>
      <c r="RYL155" s="7"/>
      <c r="RYM155" s="7"/>
      <c r="RYN155" s="7"/>
      <c r="RYO155" s="7"/>
      <c r="RYP155" s="7"/>
      <c r="RYQ155" s="7"/>
      <c r="RYR155" s="7"/>
      <c r="RYS155" s="7"/>
      <c r="RYT155" s="7"/>
      <c r="RYU155" s="7"/>
      <c r="RYV155" s="7"/>
      <c r="RYW155" s="7"/>
      <c r="RYX155" s="7"/>
      <c r="RYY155" s="7"/>
      <c r="RYZ155" s="7"/>
      <c r="RZA155" s="7"/>
      <c r="RZB155" s="7"/>
      <c r="RZC155" s="7"/>
      <c r="RZD155" s="7"/>
      <c r="RZE155" s="7"/>
      <c r="RZF155" s="7"/>
      <c r="RZG155" s="7"/>
      <c r="RZH155" s="7"/>
      <c r="RZI155" s="7"/>
      <c r="RZJ155" s="7"/>
      <c r="RZK155" s="7"/>
      <c r="RZL155" s="7"/>
      <c r="RZM155" s="7"/>
      <c r="RZN155" s="7"/>
      <c r="RZO155" s="7"/>
      <c r="RZP155" s="7"/>
      <c r="RZQ155" s="7"/>
      <c r="RZR155" s="7"/>
      <c r="RZS155" s="7"/>
      <c r="RZT155" s="7"/>
      <c r="RZU155" s="7"/>
      <c r="RZV155" s="7"/>
      <c r="RZW155" s="7"/>
      <c r="RZX155" s="7"/>
      <c r="RZY155" s="7"/>
      <c r="RZZ155" s="7"/>
      <c r="SAA155" s="7"/>
      <c r="SAB155" s="7"/>
      <c r="SAC155" s="7"/>
      <c r="SAD155" s="7"/>
      <c r="SAE155" s="7"/>
      <c r="SAF155" s="7"/>
      <c r="SAG155" s="7"/>
      <c r="SAH155" s="7"/>
      <c r="SAI155" s="7"/>
      <c r="SAJ155" s="7"/>
      <c r="SAK155" s="7"/>
      <c r="SAL155" s="7"/>
      <c r="SAM155" s="7"/>
      <c r="SAN155" s="7"/>
      <c r="SAO155" s="7"/>
      <c r="SAP155" s="7"/>
      <c r="SAQ155" s="7"/>
      <c r="SAR155" s="7"/>
      <c r="SAS155" s="7"/>
      <c r="SAT155" s="7"/>
      <c r="SAU155" s="7"/>
      <c r="SAV155" s="7"/>
      <c r="SAW155" s="7"/>
      <c r="SAX155" s="7"/>
      <c r="SAY155" s="7"/>
      <c r="SAZ155" s="7"/>
      <c r="SBA155" s="7"/>
      <c r="SBB155" s="7"/>
      <c r="SBC155" s="7"/>
      <c r="SBD155" s="7"/>
      <c r="SBE155" s="7"/>
      <c r="SBF155" s="7"/>
      <c r="SBG155" s="7"/>
      <c r="SBH155" s="7"/>
      <c r="SBI155" s="7"/>
      <c r="SBJ155" s="7"/>
      <c r="SBK155" s="7"/>
      <c r="SBL155" s="7"/>
      <c r="SBM155" s="7"/>
      <c r="SBN155" s="7"/>
      <c r="SBO155" s="7"/>
      <c r="SBP155" s="7"/>
      <c r="SBQ155" s="7"/>
      <c r="SBR155" s="7"/>
      <c r="SBS155" s="7"/>
      <c r="SBT155" s="7"/>
      <c r="SBU155" s="7"/>
      <c r="SBV155" s="7"/>
      <c r="SBW155" s="7"/>
      <c r="SBX155" s="7"/>
      <c r="SBY155" s="7"/>
      <c r="SBZ155" s="7"/>
      <c r="SCA155" s="7"/>
      <c r="SCB155" s="7"/>
      <c r="SCC155" s="7"/>
      <c r="SCD155" s="7"/>
      <c r="SCE155" s="7"/>
      <c r="SCF155" s="7"/>
      <c r="SCG155" s="7"/>
      <c r="SCH155" s="7"/>
      <c r="SCI155" s="7"/>
      <c r="SCJ155" s="7"/>
      <c r="SCK155" s="7"/>
      <c r="SCL155" s="7"/>
      <c r="SCM155" s="7"/>
      <c r="SCN155" s="7"/>
      <c r="SCO155" s="7"/>
      <c r="SCP155" s="7"/>
      <c r="SCQ155" s="7"/>
      <c r="SCR155" s="7"/>
      <c r="SCS155" s="7"/>
      <c r="SCT155" s="7"/>
      <c r="SCU155" s="7"/>
      <c r="SCV155" s="7"/>
      <c r="SCW155" s="7"/>
      <c r="SCX155" s="7"/>
      <c r="SCY155" s="7"/>
      <c r="SCZ155" s="7"/>
      <c r="SDA155" s="7"/>
      <c r="SDB155" s="7"/>
      <c r="SDC155" s="7"/>
      <c r="SDD155" s="7"/>
      <c r="SDE155" s="7"/>
      <c r="SDF155" s="7"/>
      <c r="SDG155" s="7"/>
      <c r="SDH155" s="7"/>
      <c r="SDI155" s="7"/>
      <c r="SDJ155" s="7"/>
      <c r="SDK155" s="7"/>
      <c r="SDL155" s="7"/>
      <c r="SDM155" s="7"/>
      <c r="SDN155" s="7"/>
      <c r="SDO155" s="7"/>
      <c r="SDP155" s="7"/>
      <c r="SDQ155" s="7"/>
      <c r="SDR155" s="7"/>
      <c r="SDS155" s="7"/>
      <c r="SDT155" s="7"/>
      <c r="SDU155" s="7"/>
      <c r="SDV155" s="7"/>
      <c r="SDW155" s="7"/>
      <c r="SDX155" s="7"/>
      <c r="SDY155" s="7"/>
      <c r="SDZ155" s="7"/>
      <c r="SEA155" s="7"/>
      <c r="SEB155" s="7"/>
      <c r="SEC155" s="7"/>
      <c r="SED155" s="7"/>
      <c r="SEE155" s="7"/>
      <c r="SEF155" s="7"/>
      <c r="SEG155" s="7"/>
      <c r="SEH155" s="7"/>
      <c r="SEI155" s="7"/>
      <c r="SEJ155" s="7"/>
      <c r="SEK155" s="7"/>
      <c r="SEL155" s="7"/>
      <c r="SEM155" s="7"/>
      <c r="SEN155" s="7"/>
      <c r="SEO155" s="7"/>
      <c r="SEP155" s="7"/>
      <c r="SEQ155" s="7"/>
      <c r="SER155" s="7"/>
      <c r="SES155" s="7"/>
      <c r="SET155" s="7"/>
      <c r="SEU155" s="7"/>
      <c r="SEV155" s="7"/>
      <c r="SEW155" s="7"/>
      <c r="SEX155" s="7"/>
      <c r="SEY155" s="7"/>
      <c r="SEZ155" s="7"/>
      <c r="SFA155" s="7"/>
      <c r="SFB155" s="7"/>
      <c r="SFC155" s="7"/>
      <c r="SFD155" s="7"/>
      <c r="SFE155" s="7"/>
      <c r="SFF155" s="7"/>
      <c r="SFG155" s="7"/>
      <c r="SFH155" s="7"/>
      <c r="SFI155" s="7"/>
      <c r="SFJ155" s="7"/>
      <c r="SFK155" s="7"/>
      <c r="SFL155" s="7"/>
      <c r="SFM155" s="7"/>
      <c r="SFN155" s="7"/>
      <c r="SFO155" s="7"/>
      <c r="SFP155" s="7"/>
      <c r="SFQ155" s="7"/>
      <c r="SFR155" s="7"/>
      <c r="SFS155" s="7"/>
      <c r="SFT155" s="7"/>
      <c r="SFU155" s="7"/>
      <c r="SFV155" s="7"/>
      <c r="SFW155" s="7"/>
      <c r="SFX155" s="7"/>
      <c r="SFY155" s="7"/>
      <c r="SFZ155" s="7"/>
      <c r="SGA155" s="7"/>
      <c r="SGB155" s="7"/>
      <c r="SGC155" s="7"/>
      <c r="SGD155" s="7"/>
      <c r="SGE155" s="7"/>
      <c r="SGF155" s="7"/>
      <c r="SGG155" s="7"/>
      <c r="SGH155" s="7"/>
      <c r="SGI155" s="7"/>
      <c r="SGJ155" s="7"/>
      <c r="SGK155" s="7"/>
      <c r="SGL155" s="7"/>
      <c r="SGM155" s="7"/>
      <c r="SGN155" s="7"/>
      <c r="SGO155" s="7"/>
      <c r="SGP155" s="7"/>
      <c r="SGQ155" s="7"/>
      <c r="SGR155" s="7"/>
      <c r="SGS155" s="7"/>
      <c r="SGT155" s="7"/>
      <c r="SGU155" s="7"/>
      <c r="SGV155" s="7"/>
      <c r="SGW155" s="7"/>
      <c r="SGX155" s="7"/>
      <c r="SGY155" s="7"/>
      <c r="SGZ155" s="7"/>
      <c r="SHA155" s="7"/>
      <c r="SHB155" s="7"/>
      <c r="SHC155" s="7"/>
      <c r="SHD155" s="7"/>
      <c r="SHE155" s="7"/>
      <c r="SHF155" s="7"/>
      <c r="SHG155" s="7"/>
      <c r="SHH155" s="7"/>
      <c r="SHI155" s="7"/>
      <c r="SHJ155" s="7"/>
      <c r="SHK155" s="7"/>
      <c r="SHL155" s="7"/>
      <c r="SHM155" s="7"/>
      <c r="SHN155" s="7"/>
      <c r="SHO155" s="7"/>
      <c r="SHP155" s="7"/>
      <c r="SHQ155" s="7"/>
      <c r="SHR155" s="7"/>
      <c r="SHS155" s="7"/>
      <c r="SHT155" s="7"/>
      <c r="SHU155" s="7"/>
      <c r="SHV155" s="7"/>
      <c r="SHW155" s="7"/>
      <c r="SHX155" s="7"/>
      <c r="SHY155" s="7"/>
      <c r="SHZ155" s="7"/>
      <c r="SIA155" s="7"/>
      <c r="SIB155" s="7"/>
      <c r="SIC155" s="7"/>
      <c r="SID155" s="7"/>
      <c r="SIE155" s="7"/>
      <c r="SIF155" s="7"/>
      <c r="SIG155" s="7"/>
      <c r="SIH155" s="7"/>
      <c r="SII155" s="7"/>
      <c r="SIJ155" s="7"/>
      <c r="SIK155" s="7"/>
      <c r="SIL155" s="7"/>
      <c r="SIM155" s="7"/>
      <c r="SIN155" s="7"/>
      <c r="SIO155" s="7"/>
      <c r="SIP155" s="7"/>
      <c r="SIQ155" s="7"/>
      <c r="SIR155" s="7"/>
      <c r="SIS155" s="7"/>
      <c r="SIT155" s="7"/>
      <c r="SIU155" s="7"/>
      <c r="SIV155" s="7"/>
      <c r="SIW155" s="7"/>
      <c r="SIX155" s="7"/>
      <c r="SIY155" s="7"/>
      <c r="SIZ155" s="7"/>
      <c r="SJA155" s="7"/>
      <c r="SJB155" s="7"/>
      <c r="SJC155" s="7"/>
      <c r="SJD155" s="7"/>
      <c r="SJE155" s="7"/>
      <c r="SJF155" s="7"/>
      <c r="SJG155" s="7"/>
      <c r="SJH155" s="7"/>
      <c r="SJI155" s="7"/>
      <c r="SJJ155" s="7"/>
      <c r="SJK155" s="7"/>
      <c r="SJL155" s="7"/>
      <c r="SJM155" s="7"/>
      <c r="SJN155" s="7"/>
      <c r="SJO155" s="7"/>
      <c r="SJP155" s="7"/>
      <c r="SJQ155" s="7"/>
      <c r="SJR155" s="7"/>
      <c r="SJS155" s="7"/>
      <c r="SJT155" s="7"/>
      <c r="SJU155" s="7"/>
      <c r="SJV155" s="7"/>
      <c r="SJW155" s="7"/>
      <c r="SJX155" s="7"/>
      <c r="SJY155" s="7"/>
      <c r="SJZ155" s="7"/>
      <c r="SKA155" s="7"/>
      <c r="SKB155" s="7"/>
      <c r="SKC155" s="7"/>
      <c r="SKD155" s="7"/>
      <c r="SKE155" s="7"/>
      <c r="SKF155" s="7"/>
      <c r="SKG155" s="7"/>
      <c r="SKH155" s="7"/>
      <c r="SKI155" s="7"/>
      <c r="SKJ155" s="7"/>
      <c r="SKK155" s="7"/>
      <c r="SKL155" s="7"/>
      <c r="SKM155" s="7"/>
      <c r="SKN155" s="7"/>
      <c r="SKO155" s="7"/>
      <c r="SKP155" s="7"/>
      <c r="SKQ155" s="7"/>
      <c r="SKR155" s="7"/>
      <c r="SKS155" s="7"/>
      <c r="SKT155" s="7"/>
      <c r="SKU155" s="7"/>
      <c r="SKV155" s="7"/>
      <c r="SKW155" s="7"/>
      <c r="SKX155" s="7"/>
      <c r="SKY155" s="7"/>
      <c r="SKZ155" s="7"/>
      <c r="SLA155" s="7"/>
      <c r="SLB155" s="7"/>
      <c r="SLC155" s="7"/>
      <c r="SLD155" s="7"/>
      <c r="SLE155" s="7"/>
      <c r="SLF155" s="7"/>
      <c r="SLG155" s="7"/>
      <c r="SLH155" s="7"/>
      <c r="SLI155" s="7"/>
      <c r="SLJ155" s="7"/>
      <c r="SLK155" s="7"/>
      <c r="SLL155" s="7"/>
      <c r="SLM155" s="7"/>
      <c r="SLN155" s="7"/>
      <c r="SLO155" s="7"/>
      <c r="SLP155" s="7"/>
      <c r="SLQ155" s="7"/>
      <c r="SLR155" s="7"/>
      <c r="SLS155" s="7"/>
      <c r="SLT155" s="7"/>
      <c r="SLU155" s="7"/>
      <c r="SLV155" s="7"/>
      <c r="SLW155" s="7"/>
      <c r="SLX155" s="7"/>
      <c r="SLY155" s="7"/>
      <c r="SLZ155" s="7"/>
      <c r="SMA155" s="7"/>
      <c r="SMB155" s="7"/>
      <c r="SMC155" s="7"/>
      <c r="SMD155" s="7"/>
      <c r="SME155" s="7"/>
      <c r="SMF155" s="7"/>
      <c r="SMG155" s="7"/>
      <c r="SMH155" s="7"/>
      <c r="SMI155" s="7"/>
      <c r="SMJ155" s="7"/>
      <c r="SMK155" s="7"/>
      <c r="SML155" s="7"/>
      <c r="SMM155" s="7"/>
      <c r="SMN155" s="7"/>
      <c r="SMO155" s="7"/>
      <c r="SMP155" s="7"/>
      <c r="SMQ155" s="7"/>
      <c r="SMR155" s="7"/>
      <c r="SMS155" s="7"/>
      <c r="SMT155" s="7"/>
      <c r="SMU155" s="7"/>
      <c r="SMV155" s="7"/>
      <c r="SMW155" s="7"/>
      <c r="SMX155" s="7"/>
      <c r="SMY155" s="7"/>
      <c r="SMZ155" s="7"/>
      <c r="SNA155" s="7"/>
      <c r="SNB155" s="7"/>
      <c r="SNC155" s="7"/>
      <c r="SND155" s="7"/>
      <c r="SNE155" s="7"/>
      <c r="SNF155" s="7"/>
      <c r="SNG155" s="7"/>
      <c r="SNH155" s="7"/>
      <c r="SNI155" s="7"/>
      <c r="SNJ155" s="7"/>
      <c r="SNK155" s="7"/>
      <c r="SNL155" s="7"/>
      <c r="SNM155" s="7"/>
      <c r="SNN155" s="7"/>
      <c r="SNO155" s="7"/>
      <c r="SNP155" s="7"/>
      <c r="SNQ155" s="7"/>
      <c r="SNR155" s="7"/>
      <c r="SNS155" s="7"/>
      <c r="SNT155" s="7"/>
      <c r="SNU155" s="7"/>
      <c r="SNV155" s="7"/>
      <c r="SNW155" s="7"/>
      <c r="SNX155" s="7"/>
      <c r="SNY155" s="7"/>
      <c r="SNZ155" s="7"/>
      <c r="SOA155" s="7"/>
      <c r="SOB155" s="7"/>
      <c r="SOC155" s="7"/>
      <c r="SOD155" s="7"/>
      <c r="SOE155" s="7"/>
      <c r="SOF155" s="7"/>
      <c r="SOG155" s="7"/>
      <c r="SOH155" s="7"/>
      <c r="SOI155" s="7"/>
      <c r="SOJ155" s="7"/>
      <c r="SOK155" s="7"/>
      <c r="SOL155" s="7"/>
      <c r="SOM155" s="7"/>
      <c r="SON155" s="7"/>
      <c r="SOO155" s="7"/>
      <c r="SOP155" s="7"/>
      <c r="SOQ155" s="7"/>
      <c r="SOR155" s="7"/>
      <c r="SOS155" s="7"/>
      <c r="SOT155" s="7"/>
      <c r="SOU155" s="7"/>
      <c r="SOV155" s="7"/>
      <c r="SOW155" s="7"/>
      <c r="SOX155" s="7"/>
      <c r="SOY155" s="7"/>
      <c r="SOZ155" s="7"/>
      <c r="SPA155" s="7"/>
      <c r="SPB155" s="7"/>
      <c r="SPC155" s="7"/>
      <c r="SPD155" s="7"/>
      <c r="SPE155" s="7"/>
      <c r="SPF155" s="7"/>
      <c r="SPG155" s="7"/>
      <c r="SPH155" s="7"/>
      <c r="SPI155" s="7"/>
      <c r="SPJ155" s="7"/>
      <c r="SPK155" s="7"/>
      <c r="SPL155" s="7"/>
      <c r="SPM155" s="7"/>
      <c r="SPN155" s="7"/>
      <c r="SPO155" s="7"/>
      <c r="SPP155" s="7"/>
      <c r="SPQ155" s="7"/>
      <c r="SPR155" s="7"/>
      <c r="SPS155" s="7"/>
      <c r="SPT155" s="7"/>
      <c r="SPU155" s="7"/>
      <c r="SPV155" s="7"/>
      <c r="SPW155" s="7"/>
      <c r="SPX155" s="7"/>
      <c r="SPY155" s="7"/>
      <c r="SPZ155" s="7"/>
      <c r="SQA155" s="7"/>
      <c r="SQB155" s="7"/>
      <c r="SQC155" s="7"/>
      <c r="SQD155" s="7"/>
      <c r="SQE155" s="7"/>
      <c r="SQF155" s="7"/>
      <c r="SQG155" s="7"/>
      <c r="SQH155" s="7"/>
      <c r="SQI155" s="7"/>
      <c r="SQJ155" s="7"/>
      <c r="SQK155" s="7"/>
      <c r="SQL155" s="7"/>
      <c r="SQM155" s="7"/>
      <c r="SQN155" s="7"/>
      <c r="SQO155" s="7"/>
      <c r="SQP155" s="7"/>
      <c r="SQQ155" s="7"/>
      <c r="SQR155" s="7"/>
      <c r="SQS155" s="7"/>
      <c r="SQT155" s="7"/>
      <c r="SQU155" s="7"/>
      <c r="SQV155" s="7"/>
      <c r="SQW155" s="7"/>
      <c r="SQX155" s="7"/>
      <c r="SQY155" s="7"/>
      <c r="SQZ155" s="7"/>
      <c r="SRA155" s="7"/>
      <c r="SRB155" s="7"/>
      <c r="SRC155" s="7"/>
      <c r="SRD155" s="7"/>
      <c r="SRE155" s="7"/>
      <c r="SRF155" s="7"/>
      <c r="SRG155" s="7"/>
      <c r="SRH155" s="7"/>
      <c r="SRI155" s="7"/>
      <c r="SRJ155" s="7"/>
      <c r="SRK155" s="7"/>
      <c r="SRL155" s="7"/>
      <c r="SRM155" s="7"/>
      <c r="SRN155" s="7"/>
      <c r="SRO155" s="7"/>
      <c r="SRP155" s="7"/>
      <c r="SRQ155" s="7"/>
      <c r="SRR155" s="7"/>
      <c r="SRS155" s="7"/>
      <c r="SRT155" s="7"/>
      <c r="SRU155" s="7"/>
      <c r="SRV155" s="7"/>
      <c r="SRW155" s="7"/>
      <c r="SRX155" s="7"/>
      <c r="SRY155" s="7"/>
      <c r="SRZ155" s="7"/>
      <c r="SSA155" s="7"/>
      <c r="SSB155" s="7"/>
      <c r="SSC155" s="7"/>
      <c r="SSD155" s="7"/>
      <c r="SSE155" s="7"/>
      <c r="SSF155" s="7"/>
      <c r="SSG155" s="7"/>
      <c r="SSH155" s="7"/>
      <c r="SSI155" s="7"/>
      <c r="SSJ155" s="7"/>
      <c r="SSK155" s="7"/>
      <c r="SSL155" s="7"/>
      <c r="SSM155" s="7"/>
      <c r="SSN155" s="7"/>
      <c r="SSO155" s="7"/>
      <c r="SSP155" s="7"/>
      <c r="SSQ155" s="7"/>
      <c r="SSR155" s="7"/>
      <c r="SSS155" s="7"/>
      <c r="SST155" s="7"/>
      <c r="SSU155" s="7"/>
      <c r="SSV155" s="7"/>
      <c r="SSW155" s="7"/>
      <c r="SSX155" s="7"/>
      <c r="SSY155" s="7"/>
      <c r="SSZ155" s="7"/>
      <c r="STA155" s="7"/>
      <c r="STB155" s="7"/>
      <c r="STC155" s="7"/>
      <c r="STD155" s="7"/>
      <c r="STE155" s="7"/>
      <c r="STF155" s="7"/>
      <c r="STG155" s="7"/>
      <c r="STH155" s="7"/>
      <c r="STI155" s="7"/>
      <c r="STJ155" s="7"/>
      <c r="STK155" s="7"/>
      <c r="STL155" s="7"/>
      <c r="STM155" s="7"/>
      <c r="STN155" s="7"/>
      <c r="STO155" s="7"/>
      <c r="STP155" s="7"/>
      <c r="STQ155" s="7"/>
      <c r="STR155" s="7"/>
      <c r="STS155" s="7"/>
      <c r="STT155" s="7"/>
      <c r="STU155" s="7"/>
      <c r="STV155" s="7"/>
      <c r="STW155" s="7"/>
      <c r="STX155" s="7"/>
      <c r="STY155" s="7"/>
      <c r="STZ155" s="7"/>
      <c r="SUA155" s="7"/>
      <c r="SUB155" s="7"/>
      <c r="SUC155" s="7"/>
      <c r="SUD155" s="7"/>
      <c r="SUE155" s="7"/>
      <c r="SUF155" s="7"/>
      <c r="SUG155" s="7"/>
      <c r="SUH155" s="7"/>
      <c r="SUI155" s="7"/>
      <c r="SUJ155" s="7"/>
      <c r="SUK155" s="7"/>
      <c r="SUL155" s="7"/>
      <c r="SUM155" s="7"/>
      <c r="SUN155" s="7"/>
      <c r="SUO155" s="7"/>
      <c r="SUP155" s="7"/>
      <c r="SUQ155" s="7"/>
      <c r="SUR155" s="7"/>
      <c r="SUS155" s="7"/>
      <c r="SUT155" s="7"/>
      <c r="SUU155" s="7"/>
      <c r="SUV155" s="7"/>
      <c r="SUW155" s="7"/>
      <c r="SUX155" s="7"/>
      <c r="SUY155" s="7"/>
      <c r="SUZ155" s="7"/>
      <c r="SVA155" s="7"/>
      <c r="SVB155" s="7"/>
      <c r="SVC155" s="7"/>
      <c r="SVD155" s="7"/>
      <c r="SVE155" s="7"/>
      <c r="SVF155" s="7"/>
      <c r="SVG155" s="7"/>
      <c r="SVH155" s="7"/>
      <c r="SVI155" s="7"/>
      <c r="SVJ155" s="7"/>
      <c r="SVK155" s="7"/>
      <c r="SVL155" s="7"/>
      <c r="SVM155" s="7"/>
      <c r="SVN155" s="7"/>
      <c r="SVO155" s="7"/>
      <c r="SVP155" s="7"/>
      <c r="SVQ155" s="7"/>
      <c r="SVR155" s="7"/>
      <c r="SVS155" s="7"/>
      <c r="SVT155" s="7"/>
      <c r="SVU155" s="7"/>
      <c r="SVV155" s="7"/>
      <c r="SVW155" s="7"/>
      <c r="SVX155" s="7"/>
      <c r="SVY155" s="7"/>
      <c r="SVZ155" s="7"/>
      <c r="SWA155" s="7"/>
      <c r="SWB155" s="7"/>
      <c r="SWC155" s="7"/>
      <c r="SWD155" s="7"/>
      <c r="SWE155" s="7"/>
      <c r="SWF155" s="7"/>
      <c r="SWG155" s="7"/>
      <c r="SWH155" s="7"/>
      <c r="SWI155" s="7"/>
      <c r="SWJ155" s="7"/>
      <c r="SWK155" s="7"/>
      <c r="SWL155" s="7"/>
      <c r="SWM155" s="7"/>
      <c r="SWN155" s="7"/>
      <c r="SWO155" s="7"/>
      <c r="SWP155" s="7"/>
      <c r="SWQ155" s="7"/>
      <c r="SWR155" s="7"/>
      <c r="SWS155" s="7"/>
      <c r="SWT155" s="7"/>
      <c r="SWU155" s="7"/>
      <c r="SWV155" s="7"/>
      <c r="SWW155" s="7"/>
      <c r="SWX155" s="7"/>
      <c r="SWY155" s="7"/>
      <c r="SWZ155" s="7"/>
      <c r="SXA155" s="7"/>
      <c r="SXB155" s="7"/>
      <c r="SXC155" s="7"/>
      <c r="SXD155" s="7"/>
      <c r="SXE155" s="7"/>
      <c r="SXF155" s="7"/>
      <c r="SXG155" s="7"/>
      <c r="SXH155" s="7"/>
      <c r="SXI155" s="7"/>
      <c r="SXJ155" s="7"/>
      <c r="SXK155" s="7"/>
      <c r="SXL155" s="7"/>
      <c r="SXM155" s="7"/>
      <c r="SXN155" s="7"/>
      <c r="SXO155" s="7"/>
      <c r="SXP155" s="7"/>
      <c r="SXQ155" s="7"/>
      <c r="SXR155" s="7"/>
      <c r="SXS155" s="7"/>
      <c r="SXT155" s="7"/>
      <c r="SXU155" s="7"/>
      <c r="SXV155" s="7"/>
      <c r="SXW155" s="7"/>
      <c r="SXX155" s="7"/>
      <c r="SXY155" s="7"/>
      <c r="SXZ155" s="7"/>
      <c r="SYA155" s="7"/>
      <c r="SYB155" s="7"/>
      <c r="SYC155" s="7"/>
      <c r="SYD155" s="7"/>
      <c r="SYE155" s="7"/>
      <c r="SYF155" s="7"/>
      <c r="SYG155" s="7"/>
      <c r="SYH155" s="7"/>
      <c r="SYI155" s="7"/>
      <c r="SYJ155" s="7"/>
      <c r="SYK155" s="7"/>
      <c r="SYL155" s="7"/>
      <c r="SYM155" s="7"/>
      <c r="SYN155" s="7"/>
      <c r="SYO155" s="7"/>
      <c r="SYP155" s="7"/>
      <c r="SYQ155" s="7"/>
      <c r="SYR155" s="7"/>
      <c r="SYS155" s="7"/>
      <c r="SYT155" s="7"/>
      <c r="SYU155" s="7"/>
      <c r="SYV155" s="7"/>
      <c r="SYW155" s="7"/>
      <c r="SYX155" s="7"/>
      <c r="SYY155" s="7"/>
      <c r="SYZ155" s="7"/>
      <c r="SZA155" s="7"/>
      <c r="SZB155" s="7"/>
      <c r="SZC155" s="7"/>
      <c r="SZD155" s="7"/>
      <c r="SZE155" s="7"/>
      <c r="SZF155" s="7"/>
      <c r="SZG155" s="7"/>
      <c r="SZH155" s="7"/>
      <c r="SZI155" s="7"/>
      <c r="SZJ155" s="7"/>
      <c r="SZK155" s="7"/>
      <c r="SZL155" s="7"/>
      <c r="SZM155" s="7"/>
      <c r="SZN155" s="7"/>
      <c r="SZO155" s="7"/>
      <c r="SZP155" s="7"/>
      <c r="SZQ155" s="7"/>
      <c r="SZR155" s="7"/>
      <c r="SZS155" s="7"/>
      <c r="SZT155" s="7"/>
      <c r="SZU155" s="7"/>
      <c r="SZV155" s="7"/>
      <c r="SZW155" s="7"/>
      <c r="SZX155" s="7"/>
      <c r="SZY155" s="7"/>
      <c r="SZZ155" s="7"/>
      <c r="TAA155" s="7"/>
      <c r="TAB155" s="7"/>
      <c r="TAC155" s="7"/>
      <c r="TAD155" s="7"/>
      <c r="TAE155" s="7"/>
      <c r="TAF155" s="7"/>
      <c r="TAG155" s="7"/>
      <c r="TAH155" s="7"/>
      <c r="TAI155" s="7"/>
      <c r="TAJ155" s="7"/>
      <c r="TAK155" s="7"/>
      <c r="TAL155" s="7"/>
      <c r="TAM155" s="7"/>
      <c r="TAN155" s="7"/>
      <c r="TAO155" s="7"/>
      <c r="TAP155" s="7"/>
      <c r="TAQ155" s="7"/>
      <c r="TAR155" s="7"/>
      <c r="TAS155" s="7"/>
      <c r="TAT155" s="7"/>
      <c r="TAU155" s="7"/>
      <c r="TAV155" s="7"/>
      <c r="TAW155" s="7"/>
      <c r="TAX155" s="7"/>
      <c r="TAY155" s="7"/>
      <c r="TAZ155" s="7"/>
      <c r="TBA155" s="7"/>
      <c r="TBB155" s="7"/>
      <c r="TBC155" s="7"/>
      <c r="TBD155" s="7"/>
      <c r="TBE155" s="7"/>
      <c r="TBF155" s="7"/>
      <c r="TBG155" s="7"/>
      <c r="TBH155" s="7"/>
      <c r="TBI155" s="7"/>
      <c r="TBJ155" s="7"/>
      <c r="TBK155" s="7"/>
      <c r="TBL155" s="7"/>
      <c r="TBM155" s="7"/>
      <c r="TBN155" s="7"/>
      <c r="TBO155" s="7"/>
      <c r="TBP155" s="7"/>
      <c r="TBQ155" s="7"/>
      <c r="TBR155" s="7"/>
      <c r="TBS155" s="7"/>
      <c r="TBT155" s="7"/>
      <c r="TBU155" s="7"/>
      <c r="TBV155" s="7"/>
      <c r="TBW155" s="7"/>
      <c r="TBX155" s="7"/>
      <c r="TBY155" s="7"/>
      <c r="TBZ155" s="7"/>
      <c r="TCA155" s="7"/>
      <c r="TCB155" s="7"/>
      <c r="TCC155" s="7"/>
      <c r="TCD155" s="7"/>
      <c r="TCE155" s="7"/>
      <c r="TCF155" s="7"/>
      <c r="TCG155" s="7"/>
      <c r="TCH155" s="7"/>
      <c r="TCI155" s="7"/>
      <c r="TCJ155" s="7"/>
      <c r="TCK155" s="7"/>
      <c r="TCL155" s="7"/>
      <c r="TCM155" s="7"/>
      <c r="TCN155" s="7"/>
      <c r="TCO155" s="7"/>
      <c r="TCP155" s="7"/>
      <c r="TCQ155" s="7"/>
      <c r="TCR155" s="7"/>
      <c r="TCS155" s="7"/>
      <c r="TCT155" s="7"/>
      <c r="TCU155" s="7"/>
      <c r="TCV155" s="7"/>
      <c r="TCW155" s="7"/>
      <c r="TCX155" s="7"/>
      <c r="TCY155" s="7"/>
      <c r="TCZ155" s="7"/>
      <c r="TDA155" s="7"/>
      <c r="TDB155" s="7"/>
      <c r="TDC155" s="7"/>
      <c r="TDD155" s="7"/>
      <c r="TDE155" s="7"/>
      <c r="TDF155" s="7"/>
      <c r="TDG155" s="7"/>
      <c r="TDH155" s="7"/>
      <c r="TDI155" s="7"/>
      <c r="TDJ155" s="7"/>
      <c r="TDK155" s="7"/>
      <c r="TDL155" s="7"/>
      <c r="TDM155" s="7"/>
      <c r="TDN155" s="7"/>
      <c r="TDO155" s="7"/>
      <c r="TDP155" s="7"/>
      <c r="TDQ155" s="7"/>
      <c r="TDR155" s="7"/>
      <c r="TDS155" s="7"/>
      <c r="TDT155" s="7"/>
      <c r="TDU155" s="7"/>
      <c r="TDV155" s="7"/>
      <c r="TDW155" s="7"/>
      <c r="TDX155" s="7"/>
      <c r="TDY155" s="7"/>
      <c r="TDZ155" s="7"/>
      <c r="TEA155" s="7"/>
      <c r="TEB155" s="7"/>
      <c r="TEC155" s="7"/>
      <c r="TED155" s="7"/>
      <c r="TEE155" s="7"/>
      <c r="TEF155" s="7"/>
      <c r="TEG155" s="7"/>
      <c r="TEH155" s="7"/>
      <c r="TEI155" s="7"/>
      <c r="TEJ155" s="7"/>
      <c r="TEK155" s="7"/>
      <c r="TEL155" s="7"/>
      <c r="TEM155" s="7"/>
      <c r="TEN155" s="7"/>
      <c r="TEO155" s="7"/>
      <c r="TEP155" s="7"/>
      <c r="TEQ155" s="7"/>
      <c r="TER155" s="7"/>
      <c r="TES155" s="7"/>
      <c r="TET155" s="7"/>
      <c r="TEU155" s="7"/>
      <c r="TEV155" s="7"/>
      <c r="TEW155" s="7"/>
      <c r="TEX155" s="7"/>
      <c r="TEY155" s="7"/>
      <c r="TEZ155" s="7"/>
      <c r="TFA155" s="7"/>
      <c r="TFB155" s="7"/>
      <c r="TFC155" s="7"/>
      <c r="TFD155" s="7"/>
      <c r="TFE155" s="7"/>
      <c r="TFF155" s="7"/>
      <c r="TFG155" s="7"/>
      <c r="TFH155" s="7"/>
      <c r="TFI155" s="7"/>
      <c r="TFJ155" s="7"/>
      <c r="TFK155" s="7"/>
      <c r="TFL155" s="7"/>
      <c r="TFM155" s="7"/>
      <c r="TFN155" s="7"/>
      <c r="TFO155" s="7"/>
      <c r="TFP155" s="7"/>
      <c r="TFQ155" s="7"/>
      <c r="TFR155" s="7"/>
      <c r="TFS155" s="7"/>
      <c r="TFT155" s="7"/>
      <c r="TFU155" s="7"/>
      <c r="TFV155" s="7"/>
      <c r="TFW155" s="7"/>
      <c r="TFX155" s="7"/>
      <c r="TFY155" s="7"/>
      <c r="TFZ155" s="7"/>
      <c r="TGA155" s="7"/>
      <c r="TGB155" s="7"/>
      <c r="TGC155" s="7"/>
      <c r="TGD155" s="7"/>
      <c r="TGE155" s="7"/>
      <c r="TGF155" s="7"/>
      <c r="TGG155" s="7"/>
      <c r="TGH155" s="7"/>
      <c r="TGI155" s="7"/>
      <c r="TGJ155" s="7"/>
      <c r="TGK155" s="7"/>
      <c r="TGL155" s="7"/>
      <c r="TGM155" s="7"/>
      <c r="TGN155" s="7"/>
      <c r="TGO155" s="7"/>
      <c r="TGP155" s="7"/>
      <c r="TGQ155" s="7"/>
      <c r="TGR155" s="7"/>
      <c r="TGS155" s="7"/>
      <c r="TGT155" s="7"/>
      <c r="TGU155" s="7"/>
      <c r="TGV155" s="7"/>
      <c r="TGW155" s="7"/>
      <c r="TGX155" s="7"/>
      <c r="TGY155" s="7"/>
      <c r="TGZ155" s="7"/>
      <c r="THA155" s="7"/>
      <c r="THB155" s="7"/>
      <c r="THC155" s="7"/>
      <c r="THD155" s="7"/>
      <c r="THE155" s="7"/>
      <c r="THF155" s="7"/>
      <c r="THG155" s="7"/>
      <c r="THH155" s="7"/>
      <c r="THI155" s="7"/>
      <c r="THJ155" s="7"/>
      <c r="THK155" s="7"/>
      <c r="THL155" s="7"/>
      <c r="THM155" s="7"/>
      <c r="THN155" s="7"/>
      <c r="THO155" s="7"/>
      <c r="THP155" s="7"/>
      <c r="THQ155" s="7"/>
      <c r="THR155" s="7"/>
      <c r="THS155" s="7"/>
      <c r="THT155" s="7"/>
      <c r="THU155" s="7"/>
      <c r="THV155" s="7"/>
      <c r="THW155" s="7"/>
      <c r="THX155" s="7"/>
      <c r="THY155" s="7"/>
      <c r="THZ155" s="7"/>
      <c r="TIA155" s="7"/>
      <c r="TIB155" s="7"/>
      <c r="TIC155" s="7"/>
      <c r="TID155" s="7"/>
      <c r="TIE155" s="7"/>
      <c r="TIF155" s="7"/>
      <c r="TIG155" s="7"/>
      <c r="TIH155" s="7"/>
      <c r="TII155" s="7"/>
      <c r="TIJ155" s="7"/>
      <c r="TIK155" s="7"/>
      <c r="TIL155" s="7"/>
      <c r="TIM155" s="7"/>
      <c r="TIN155" s="7"/>
      <c r="TIO155" s="7"/>
      <c r="TIP155" s="7"/>
      <c r="TIQ155" s="7"/>
      <c r="TIR155" s="7"/>
      <c r="TIS155" s="7"/>
      <c r="TIT155" s="7"/>
      <c r="TIU155" s="7"/>
      <c r="TIV155" s="7"/>
      <c r="TIW155" s="7"/>
      <c r="TIX155" s="7"/>
      <c r="TIY155" s="7"/>
      <c r="TIZ155" s="7"/>
      <c r="TJA155" s="7"/>
      <c r="TJB155" s="7"/>
      <c r="TJC155" s="7"/>
      <c r="TJD155" s="7"/>
      <c r="TJE155" s="7"/>
      <c r="TJF155" s="7"/>
      <c r="TJG155" s="7"/>
      <c r="TJH155" s="7"/>
      <c r="TJI155" s="7"/>
      <c r="TJJ155" s="7"/>
      <c r="TJK155" s="7"/>
      <c r="TJL155" s="7"/>
      <c r="TJM155" s="7"/>
      <c r="TJN155" s="7"/>
      <c r="TJO155" s="7"/>
      <c r="TJP155" s="7"/>
      <c r="TJQ155" s="7"/>
      <c r="TJR155" s="7"/>
      <c r="TJS155" s="7"/>
      <c r="TJT155" s="7"/>
      <c r="TJU155" s="7"/>
      <c r="TJV155" s="7"/>
      <c r="TJW155" s="7"/>
      <c r="TJX155" s="7"/>
      <c r="TJY155" s="7"/>
      <c r="TJZ155" s="7"/>
      <c r="TKA155" s="7"/>
      <c r="TKB155" s="7"/>
      <c r="TKC155" s="7"/>
      <c r="TKD155" s="7"/>
      <c r="TKE155" s="7"/>
      <c r="TKF155" s="7"/>
      <c r="TKG155" s="7"/>
      <c r="TKH155" s="7"/>
      <c r="TKI155" s="7"/>
      <c r="TKJ155" s="7"/>
      <c r="TKK155" s="7"/>
      <c r="TKL155" s="7"/>
      <c r="TKM155" s="7"/>
      <c r="TKN155" s="7"/>
      <c r="TKO155" s="7"/>
      <c r="TKP155" s="7"/>
      <c r="TKQ155" s="7"/>
      <c r="TKR155" s="7"/>
      <c r="TKS155" s="7"/>
      <c r="TKT155" s="7"/>
      <c r="TKU155" s="7"/>
      <c r="TKV155" s="7"/>
      <c r="TKW155" s="7"/>
      <c r="TKX155" s="7"/>
      <c r="TKY155" s="7"/>
      <c r="TKZ155" s="7"/>
      <c r="TLA155" s="7"/>
      <c r="TLB155" s="7"/>
      <c r="TLC155" s="7"/>
      <c r="TLD155" s="7"/>
      <c r="TLE155" s="7"/>
      <c r="TLF155" s="7"/>
      <c r="TLG155" s="7"/>
      <c r="TLH155" s="7"/>
      <c r="TLI155" s="7"/>
      <c r="TLJ155" s="7"/>
      <c r="TLK155" s="7"/>
      <c r="TLL155" s="7"/>
      <c r="TLM155" s="7"/>
      <c r="TLN155" s="7"/>
      <c r="TLO155" s="7"/>
      <c r="TLP155" s="7"/>
      <c r="TLQ155" s="7"/>
      <c r="TLR155" s="7"/>
      <c r="TLS155" s="7"/>
      <c r="TLT155" s="7"/>
      <c r="TLU155" s="7"/>
      <c r="TLV155" s="7"/>
      <c r="TLW155" s="7"/>
      <c r="TLX155" s="7"/>
      <c r="TLY155" s="7"/>
      <c r="TLZ155" s="7"/>
      <c r="TMA155" s="7"/>
      <c r="TMB155" s="7"/>
      <c r="TMC155" s="7"/>
      <c r="TMD155" s="7"/>
      <c r="TME155" s="7"/>
      <c r="TMF155" s="7"/>
      <c r="TMG155" s="7"/>
      <c r="TMH155" s="7"/>
      <c r="TMI155" s="7"/>
      <c r="TMJ155" s="7"/>
      <c r="TMK155" s="7"/>
      <c r="TML155" s="7"/>
      <c r="TMM155" s="7"/>
      <c r="TMN155" s="7"/>
      <c r="TMO155" s="7"/>
      <c r="TMP155" s="7"/>
      <c r="TMQ155" s="7"/>
      <c r="TMR155" s="7"/>
      <c r="TMS155" s="7"/>
      <c r="TMT155" s="7"/>
      <c r="TMU155" s="7"/>
      <c r="TMV155" s="7"/>
      <c r="TMW155" s="7"/>
      <c r="TMX155" s="7"/>
      <c r="TMY155" s="7"/>
      <c r="TMZ155" s="7"/>
      <c r="TNA155" s="7"/>
      <c r="TNB155" s="7"/>
      <c r="TNC155" s="7"/>
      <c r="TND155" s="7"/>
      <c r="TNE155" s="7"/>
      <c r="TNF155" s="7"/>
      <c r="TNG155" s="7"/>
      <c r="TNH155" s="7"/>
      <c r="TNI155" s="7"/>
      <c r="TNJ155" s="7"/>
      <c r="TNK155" s="7"/>
      <c r="TNL155" s="7"/>
      <c r="TNM155" s="7"/>
      <c r="TNN155" s="7"/>
      <c r="TNO155" s="7"/>
      <c r="TNP155" s="7"/>
      <c r="TNQ155" s="7"/>
      <c r="TNR155" s="7"/>
      <c r="TNS155" s="7"/>
      <c r="TNT155" s="7"/>
      <c r="TNU155" s="7"/>
      <c r="TNV155" s="7"/>
      <c r="TNW155" s="7"/>
      <c r="TNX155" s="7"/>
      <c r="TNY155" s="7"/>
      <c r="TNZ155" s="7"/>
      <c r="TOA155" s="7"/>
      <c r="TOB155" s="7"/>
      <c r="TOC155" s="7"/>
      <c r="TOD155" s="7"/>
      <c r="TOE155" s="7"/>
      <c r="TOF155" s="7"/>
      <c r="TOG155" s="7"/>
      <c r="TOH155" s="7"/>
      <c r="TOI155" s="7"/>
      <c r="TOJ155" s="7"/>
      <c r="TOK155" s="7"/>
      <c r="TOL155" s="7"/>
      <c r="TOM155" s="7"/>
      <c r="TON155" s="7"/>
      <c r="TOO155" s="7"/>
      <c r="TOP155" s="7"/>
      <c r="TOQ155" s="7"/>
      <c r="TOR155" s="7"/>
      <c r="TOS155" s="7"/>
      <c r="TOT155" s="7"/>
      <c r="TOU155" s="7"/>
      <c r="TOV155" s="7"/>
      <c r="TOW155" s="7"/>
      <c r="TOX155" s="7"/>
      <c r="TOY155" s="7"/>
      <c r="TOZ155" s="7"/>
      <c r="TPA155" s="7"/>
      <c r="TPB155" s="7"/>
      <c r="TPC155" s="7"/>
      <c r="TPD155" s="7"/>
      <c r="TPE155" s="7"/>
      <c r="TPF155" s="7"/>
      <c r="TPG155" s="7"/>
      <c r="TPH155" s="7"/>
      <c r="TPI155" s="7"/>
      <c r="TPJ155" s="7"/>
      <c r="TPK155" s="7"/>
      <c r="TPL155" s="7"/>
      <c r="TPM155" s="7"/>
      <c r="TPN155" s="7"/>
      <c r="TPO155" s="7"/>
      <c r="TPP155" s="7"/>
      <c r="TPQ155" s="7"/>
      <c r="TPR155" s="7"/>
      <c r="TPS155" s="7"/>
      <c r="TPT155" s="7"/>
      <c r="TPU155" s="7"/>
      <c r="TPV155" s="7"/>
      <c r="TPW155" s="7"/>
      <c r="TPX155" s="7"/>
      <c r="TPY155" s="7"/>
      <c r="TPZ155" s="7"/>
      <c r="TQA155" s="7"/>
      <c r="TQB155" s="7"/>
      <c r="TQC155" s="7"/>
      <c r="TQD155" s="7"/>
      <c r="TQE155" s="7"/>
      <c r="TQF155" s="7"/>
      <c r="TQG155" s="7"/>
      <c r="TQH155" s="7"/>
      <c r="TQI155" s="7"/>
      <c r="TQJ155" s="7"/>
      <c r="TQK155" s="7"/>
      <c r="TQL155" s="7"/>
      <c r="TQM155" s="7"/>
      <c r="TQN155" s="7"/>
      <c r="TQO155" s="7"/>
      <c r="TQP155" s="7"/>
      <c r="TQQ155" s="7"/>
      <c r="TQR155" s="7"/>
      <c r="TQS155" s="7"/>
      <c r="TQT155" s="7"/>
      <c r="TQU155" s="7"/>
      <c r="TQV155" s="7"/>
      <c r="TQW155" s="7"/>
      <c r="TQX155" s="7"/>
      <c r="TQY155" s="7"/>
      <c r="TQZ155" s="7"/>
      <c r="TRA155" s="7"/>
      <c r="TRB155" s="7"/>
      <c r="TRC155" s="7"/>
      <c r="TRD155" s="7"/>
      <c r="TRE155" s="7"/>
      <c r="TRF155" s="7"/>
      <c r="TRG155" s="7"/>
      <c r="TRH155" s="7"/>
      <c r="TRI155" s="7"/>
      <c r="TRJ155" s="7"/>
      <c r="TRK155" s="7"/>
      <c r="TRL155" s="7"/>
      <c r="TRM155" s="7"/>
      <c r="TRN155" s="7"/>
      <c r="TRO155" s="7"/>
      <c r="TRP155" s="7"/>
      <c r="TRQ155" s="7"/>
      <c r="TRR155" s="7"/>
      <c r="TRS155" s="7"/>
      <c r="TRT155" s="7"/>
      <c r="TRU155" s="7"/>
      <c r="TRV155" s="7"/>
      <c r="TRW155" s="7"/>
      <c r="TRX155" s="7"/>
      <c r="TRY155" s="7"/>
      <c r="TRZ155" s="7"/>
      <c r="TSA155" s="7"/>
      <c r="TSB155" s="7"/>
      <c r="TSC155" s="7"/>
      <c r="TSD155" s="7"/>
      <c r="TSE155" s="7"/>
      <c r="TSF155" s="7"/>
      <c r="TSG155" s="7"/>
      <c r="TSH155" s="7"/>
      <c r="TSI155" s="7"/>
      <c r="TSJ155" s="7"/>
      <c r="TSK155" s="7"/>
      <c r="TSL155" s="7"/>
      <c r="TSM155" s="7"/>
      <c r="TSN155" s="7"/>
      <c r="TSO155" s="7"/>
      <c r="TSP155" s="7"/>
      <c r="TSQ155" s="7"/>
      <c r="TSR155" s="7"/>
      <c r="TSS155" s="7"/>
      <c r="TST155" s="7"/>
      <c r="TSU155" s="7"/>
      <c r="TSV155" s="7"/>
      <c r="TSW155" s="7"/>
      <c r="TSX155" s="7"/>
      <c r="TSY155" s="7"/>
      <c r="TSZ155" s="7"/>
      <c r="TTA155" s="7"/>
      <c r="TTB155" s="7"/>
      <c r="TTC155" s="7"/>
      <c r="TTD155" s="7"/>
      <c r="TTE155" s="7"/>
      <c r="TTF155" s="7"/>
      <c r="TTG155" s="7"/>
      <c r="TTH155" s="7"/>
      <c r="TTI155" s="7"/>
      <c r="TTJ155" s="7"/>
      <c r="TTK155" s="7"/>
      <c r="TTL155" s="7"/>
      <c r="TTM155" s="7"/>
      <c r="TTN155" s="7"/>
      <c r="TTO155" s="7"/>
      <c r="TTP155" s="7"/>
      <c r="TTQ155" s="7"/>
      <c r="TTR155" s="7"/>
      <c r="TTS155" s="7"/>
      <c r="TTT155" s="7"/>
      <c r="TTU155" s="7"/>
      <c r="TTV155" s="7"/>
      <c r="TTW155" s="7"/>
      <c r="TTX155" s="7"/>
      <c r="TTY155" s="7"/>
      <c r="TTZ155" s="7"/>
      <c r="TUA155" s="7"/>
      <c r="TUB155" s="7"/>
      <c r="TUC155" s="7"/>
      <c r="TUD155" s="7"/>
      <c r="TUE155" s="7"/>
      <c r="TUF155" s="7"/>
      <c r="TUG155" s="7"/>
      <c r="TUH155" s="7"/>
      <c r="TUI155" s="7"/>
      <c r="TUJ155" s="7"/>
      <c r="TUK155" s="7"/>
      <c r="TUL155" s="7"/>
      <c r="TUM155" s="7"/>
      <c r="TUN155" s="7"/>
      <c r="TUO155" s="7"/>
      <c r="TUP155" s="7"/>
      <c r="TUQ155" s="7"/>
      <c r="TUR155" s="7"/>
      <c r="TUS155" s="7"/>
      <c r="TUT155" s="7"/>
      <c r="TUU155" s="7"/>
      <c r="TUV155" s="7"/>
      <c r="TUW155" s="7"/>
      <c r="TUX155" s="7"/>
      <c r="TUY155" s="7"/>
      <c r="TUZ155" s="7"/>
      <c r="TVA155" s="7"/>
      <c r="TVB155" s="7"/>
      <c r="TVC155" s="7"/>
      <c r="TVD155" s="7"/>
      <c r="TVE155" s="7"/>
      <c r="TVF155" s="7"/>
      <c r="TVG155" s="7"/>
      <c r="TVH155" s="7"/>
      <c r="TVI155" s="7"/>
      <c r="TVJ155" s="7"/>
      <c r="TVK155" s="7"/>
      <c r="TVL155" s="7"/>
      <c r="TVM155" s="7"/>
      <c r="TVN155" s="7"/>
      <c r="TVO155" s="7"/>
      <c r="TVP155" s="7"/>
      <c r="TVQ155" s="7"/>
      <c r="TVR155" s="7"/>
      <c r="TVS155" s="7"/>
      <c r="TVT155" s="7"/>
      <c r="TVU155" s="7"/>
      <c r="TVV155" s="7"/>
      <c r="TVW155" s="7"/>
      <c r="TVX155" s="7"/>
      <c r="TVY155" s="7"/>
      <c r="TVZ155" s="7"/>
      <c r="TWA155" s="7"/>
      <c r="TWB155" s="7"/>
      <c r="TWC155" s="7"/>
      <c r="TWD155" s="7"/>
      <c r="TWE155" s="7"/>
      <c r="TWF155" s="7"/>
      <c r="TWG155" s="7"/>
      <c r="TWH155" s="7"/>
      <c r="TWI155" s="7"/>
      <c r="TWJ155" s="7"/>
      <c r="TWK155" s="7"/>
      <c r="TWL155" s="7"/>
      <c r="TWM155" s="7"/>
      <c r="TWN155" s="7"/>
      <c r="TWO155" s="7"/>
      <c r="TWP155" s="7"/>
      <c r="TWQ155" s="7"/>
      <c r="TWR155" s="7"/>
      <c r="TWS155" s="7"/>
      <c r="TWT155" s="7"/>
      <c r="TWU155" s="7"/>
      <c r="TWV155" s="7"/>
      <c r="TWW155" s="7"/>
      <c r="TWX155" s="7"/>
      <c r="TWY155" s="7"/>
      <c r="TWZ155" s="7"/>
      <c r="TXA155" s="7"/>
      <c r="TXB155" s="7"/>
      <c r="TXC155" s="7"/>
      <c r="TXD155" s="7"/>
      <c r="TXE155" s="7"/>
      <c r="TXF155" s="7"/>
      <c r="TXG155" s="7"/>
      <c r="TXH155" s="7"/>
      <c r="TXI155" s="7"/>
      <c r="TXJ155" s="7"/>
      <c r="TXK155" s="7"/>
      <c r="TXL155" s="7"/>
      <c r="TXM155" s="7"/>
      <c r="TXN155" s="7"/>
      <c r="TXO155" s="7"/>
      <c r="TXP155" s="7"/>
      <c r="TXQ155" s="7"/>
      <c r="TXR155" s="7"/>
      <c r="TXS155" s="7"/>
      <c r="TXT155" s="7"/>
      <c r="TXU155" s="7"/>
      <c r="TXV155" s="7"/>
      <c r="TXW155" s="7"/>
      <c r="TXX155" s="7"/>
      <c r="TXY155" s="7"/>
      <c r="TXZ155" s="7"/>
      <c r="TYA155" s="7"/>
      <c r="TYB155" s="7"/>
      <c r="TYC155" s="7"/>
      <c r="TYD155" s="7"/>
      <c r="TYE155" s="7"/>
      <c r="TYF155" s="7"/>
      <c r="TYG155" s="7"/>
      <c r="TYH155" s="7"/>
      <c r="TYI155" s="7"/>
      <c r="TYJ155" s="7"/>
      <c r="TYK155" s="7"/>
      <c r="TYL155" s="7"/>
      <c r="TYM155" s="7"/>
      <c r="TYN155" s="7"/>
      <c r="TYO155" s="7"/>
      <c r="TYP155" s="7"/>
      <c r="TYQ155" s="7"/>
      <c r="TYR155" s="7"/>
      <c r="TYS155" s="7"/>
      <c r="TYT155" s="7"/>
      <c r="TYU155" s="7"/>
      <c r="TYV155" s="7"/>
      <c r="TYW155" s="7"/>
      <c r="TYX155" s="7"/>
      <c r="TYY155" s="7"/>
      <c r="TYZ155" s="7"/>
      <c r="TZA155" s="7"/>
      <c r="TZB155" s="7"/>
      <c r="TZC155" s="7"/>
      <c r="TZD155" s="7"/>
      <c r="TZE155" s="7"/>
      <c r="TZF155" s="7"/>
      <c r="TZG155" s="7"/>
      <c r="TZH155" s="7"/>
      <c r="TZI155" s="7"/>
      <c r="TZJ155" s="7"/>
      <c r="TZK155" s="7"/>
      <c r="TZL155" s="7"/>
      <c r="TZM155" s="7"/>
      <c r="TZN155" s="7"/>
      <c r="TZO155" s="7"/>
      <c r="TZP155" s="7"/>
      <c r="TZQ155" s="7"/>
      <c r="TZR155" s="7"/>
      <c r="TZS155" s="7"/>
      <c r="TZT155" s="7"/>
      <c r="TZU155" s="7"/>
      <c r="TZV155" s="7"/>
      <c r="TZW155" s="7"/>
      <c r="TZX155" s="7"/>
      <c r="TZY155" s="7"/>
      <c r="TZZ155" s="7"/>
      <c r="UAA155" s="7"/>
      <c r="UAB155" s="7"/>
      <c r="UAC155" s="7"/>
      <c r="UAD155" s="7"/>
      <c r="UAE155" s="7"/>
      <c r="UAF155" s="7"/>
      <c r="UAG155" s="7"/>
      <c r="UAH155" s="7"/>
      <c r="UAI155" s="7"/>
      <c r="UAJ155" s="7"/>
      <c r="UAK155" s="7"/>
      <c r="UAL155" s="7"/>
      <c r="UAM155" s="7"/>
      <c r="UAN155" s="7"/>
      <c r="UAO155" s="7"/>
      <c r="UAP155" s="7"/>
      <c r="UAQ155" s="7"/>
      <c r="UAR155" s="7"/>
      <c r="UAS155" s="7"/>
      <c r="UAT155" s="7"/>
      <c r="UAU155" s="7"/>
      <c r="UAV155" s="7"/>
      <c r="UAW155" s="7"/>
      <c r="UAX155" s="7"/>
      <c r="UAY155" s="7"/>
      <c r="UAZ155" s="7"/>
      <c r="UBA155" s="7"/>
      <c r="UBB155" s="7"/>
      <c r="UBC155" s="7"/>
      <c r="UBD155" s="7"/>
      <c r="UBE155" s="7"/>
      <c r="UBF155" s="7"/>
      <c r="UBG155" s="7"/>
      <c r="UBH155" s="7"/>
      <c r="UBI155" s="7"/>
      <c r="UBJ155" s="7"/>
      <c r="UBK155" s="7"/>
      <c r="UBL155" s="7"/>
      <c r="UBM155" s="7"/>
      <c r="UBN155" s="7"/>
      <c r="UBO155" s="7"/>
      <c r="UBP155" s="7"/>
      <c r="UBQ155" s="7"/>
      <c r="UBR155" s="7"/>
      <c r="UBS155" s="7"/>
      <c r="UBT155" s="7"/>
      <c r="UBU155" s="7"/>
      <c r="UBV155" s="7"/>
      <c r="UBW155" s="7"/>
      <c r="UBX155" s="7"/>
      <c r="UBY155" s="7"/>
      <c r="UBZ155" s="7"/>
      <c r="UCA155" s="7"/>
      <c r="UCB155" s="7"/>
      <c r="UCC155" s="7"/>
      <c r="UCD155" s="7"/>
      <c r="UCE155" s="7"/>
      <c r="UCF155" s="7"/>
      <c r="UCG155" s="7"/>
      <c r="UCH155" s="7"/>
      <c r="UCI155" s="7"/>
      <c r="UCJ155" s="7"/>
      <c r="UCK155" s="7"/>
      <c r="UCL155" s="7"/>
      <c r="UCM155" s="7"/>
      <c r="UCN155" s="7"/>
      <c r="UCO155" s="7"/>
      <c r="UCP155" s="7"/>
      <c r="UCQ155" s="7"/>
      <c r="UCR155" s="7"/>
      <c r="UCS155" s="7"/>
      <c r="UCT155" s="7"/>
      <c r="UCU155" s="7"/>
      <c r="UCV155" s="7"/>
      <c r="UCW155" s="7"/>
      <c r="UCX155" s="7"/>
      <c r="UCY155" s="7"/>
      <c r="UCZ155" s="7"/>
      <c r="UDA155" s="7"/>
      <c r="UDB155" s="7"/>
      <c r="UDC155" s="7"/>
      <c r="UDD155" s="7"/>
      <c r="UDE155" s="7"/>
      <c r="UDF155" s="7"/>
      <c r="UDG155" s="7"/>
      <c r="UDH155" s="7"/>
      <c r="UDI155" s="7"/>
      <c r="UDJ155" s="7"/>
      <c r="UDK155" s="7"/>
      <c r="UDL155" s="7"/>
      <c r="UDM155" s="7"/>
      <c r="UDN155" s="7"/>
      <c r="UDO155" s="7"/>
      <c r="UDP155" s="7"/>
      <c r="UDQ155" s="7"/>
      <c r="UDR155" s="7"/>
      <c r="UDS155" s="7"/>
      <c r="UDT155" s="7"/>
      <c r="UDU155" s="7"/>
      <c r="UDV155" s="7"/>
      <c r="UDW155" s="7"/>
      <c r="UDX155" s="7"/>
      <c r="UDY155" s="7"/>
      <c r="UDZ155" s="7"/>
      <c r="UEA155" s="7"/>
      <c r="UEB155" s="7"/>
      <c r="UEC155" s="7"/>
      <c r="UED155" s="7"/>
      <c r="UEE155" s="7"/>
      <c r="UEF155" s="7"/>
      <c r="UEG155" s="7"/>
      <c r="UEH155" s="7"/>
      <c r="UEI155" s="7"/>
      <c r="UEJ155" s="7"/>
      <c r="UEK155" s="7"/>
      <c r="UEL155" s="7"/>
      <c r="UEM155" s="7"/>
      <c r="UEN155" s="7"/>
      <c r="UEO155" s="7"/>
      <c r="UEP155" s="7"/>
      <c r="UEQ155" s="7"/>
      <c r="UER155" s="7"/>
      <c r="UES155" s="7"/>
      <c r="UET155" s="7"/>
      <c r="UEU155" s="7"/>
      <c r="UEV155" s="7"/>
      <c r="UEW155" s="7"/>
      <c r="UEX155" s="7"/>
      <c r="UEY155" s="7"/>
      <c r="UEZ155" s="7"/>
      <c r="UFA155" s="7"/>
      <c r="UFB155" s="7"/>
      <c r="UFC155" s="7"/>
      <c r="UFD155" s="7"/>
      <c r="UFE155" s="7"/>
      <c r="UFF155" s="7"/>
      <c r="UFG155" s="7"/>
      <c r="UFH155" s="7"/>
      <c r="UFI155" s="7"/>
      <c r="UFJ155" s="7"/>
      <c r="UFK155" s="7"/>
      <c r="UFL155" s="7"/>
      <c r="UFM155" s="7"/>
      <c r="UFN155" s="7"/>
      <c r="UFO155" s="7"/>
      <c r="UFP155" s="7"/>
      <c r="UFQ155" s="7"/>
      <c r="UFR155" s="7"/>
      <c r="UFS155" s="7"/>
      <c r="UFT155" s="7"/>
      <c r="UFU155" s="7"/>
      <c r="UFV155" s="7"/>
      <c r="UFW155" s="7"/>
      <c r="UFX155" s="7"/>
      <c r="UFY155" s="7"/>
      <c r="UFZ155" s="7"/>
      <c r="UGA155" s="7"/>
      <c r="UGB155" s="7"/>
      <c r="UGC155" s="7"/>
      <c r="UGD155" s="7"/>
      <c r="UGE155" s="7"/>
      <c r="UGF155" s="7"/>
      <c r="UGG155" s="7"/>
      <c r="UGH155" s="7"/>
      <c r="UGI155" s="7"/>
      <c r="UGJ155" s="7"/>
      <c r="UGK155" s="7"/>
      <c r="UGL155" s="7"/>
      <c r="UGM155" s="7"/>
      <c r="UGN155" s="7"/>
      <c r="UGO155" s="7"/>
      <c r="UGP155" s="7"/>
      <c r="UGQ155" s="7"/>
      <c r="UGR155" s="7"/>
      <c r="UGS155" s="7"/>
      <c r="UGT155" s="7"/>
      <c r="UGU155" s="7"/>
      <c r="UGV155" s="7"/>
      <c r="UGW155" s="7"/>
      <c r="UGX155" s="7"/>
      <c r="UGY155" s="7"/>
      <c r="UGZ155" s="7"/>
      <c r="UHA155" s="7"/>
      <c r="UHB155" s="7"/>
      <c r="UHC155" s="7"/>
      <c r="UHD155" s="7"/>
      <c r="UHE155" s="7"/>
      <c r="UHF155" s="7"/>
      <c r="UHG155" s="7"/>
      <c r="UHH155" s="7"/>
      <c r="UHI155" s="7"/>
      <c r="UHJ155" s="7"/>
      <c r="UHK155" s="7"/>
      <c r="UHL155" s="7"/>
      <c r="UHM155" s="7"/>
      <c r="UHN155" s="7"/>
      <c r="UHO155" s="7"/>
      <c r="UHP155" s="7"/>
      <c r="UHQ155" s="7"/>
      <c r="UHR155" s="7"/>
      <c r="UHS155" s="7"/>
      <c r="UHT155" s="7"/>
      <c r="UHU155" s="7"/>
      <c r="UHV155" s="7"/>
      <c r="UHW155" s="7"/>
      <c r="UHX155" s="7"/>
      <c r="UHY155" s="7"/>
      <c r="UHZ155" s="7"/>
      <c r="UIA155" s="7"/>
      <c r="UIB155" s="7"/>
      <c r="UIC155" s="7"/>
      <c r="UID155" s="7"/>
      <c r="UIE155" s="7"/>
      <c r="UIF155" s="7"/>
      <c r="UIG155" s="7"/>
      <c r="UIH155" s="7"/>
      <c r="UII155" s="7"/>
      <c r="UIJ155" s="7"/>
      <c r="UIK155" s="7"/>
      <c r="UIL155" s="7"/>
      <c r="UIM155" s="7"/>
      <c r="UIN155" s="7"/>
      <c r="UIO155" s="7"/>
      <c r="UIP155" s="7"/>
      <c r="UIQ155" s="7"/>
      <c r="UIR155" s="7"/>
      <c r="UIS155" s="7"/>
      <c r="UIT155" s="7"/>
      <c r="UIU155" s="7"/>
      <c r="UIV155" s="7"/>
      <c r="UIW155" s="7"/>
      <c r="UIX155" s="7"/>
      <c r="UIY155" s="7"/>
      <c r="UIZ155" s="7"/>
      <c r="UJA155" s="7"/>
      <c r="UJB155" s="7"/>
      <c r="UJC155" s="7"/>
      <c r="UJD155" s="7"/>
      <c r="UJE155" s="7"/>
      <c r="UJF155" s="7"/>
      <c r="UJG155" s="7"/>
      <c r="UJH155" s="7"/>
      <c r="UJI155" s="7"/>
      <c r="UJJ155" s="7"/>
      <c r="UJK155" s="7"/>
      <c r="UJL155" s="7"/>
      <c r="UJM155" s="7"/>
      <c r="UJN155" s="7"/>
      <c r="UJO155" s="7"/>
      <c r="UJP155" s="7"/>
      <c r="UJQ155" s="7"/>
      <c r="UJR155" s="7"/>
      <c r="UJS155" s="7"/>
      <c r="UJT155" s="7"/>
      <c r="UJU155" s="7"/>
      <c r="UJV155" s="7"/>
      <c r="UJW155" s="7"/>
      <c r="UJX155" s="7"/>
      <c r="UJY155" s="7"/>
      <c r="UJZ155" s="7"/>
      <c r="UKA155" s="7"/>
      <c r="UKB155" s="7"/>
      <c r="UKC155" s="7"/>
      <c r="UKD155" s="7"/>
      <c r="UKE155" s="7"/>
      <c r="UKF155" s="7"/>
      <c r="UKG155" s="7"/>
      <c r="UKH155" s="7"/>
      <c r="UKI155" s="7"/>
      <c r="UKJ155" s="7"/>
      <c r="UKK155" s="7"/>
      <c r="UKL155" s="7"/>
      <c r="UKM155" s="7"/>
      <c r="UKN155" s="7"/>
      <c r="UKO155" s="7"/>
      <c r="UKP155" s="7"/>
      <c r="UKQ155" s="7"/>
      <c r="UKR155" s="7"/>
      <c r="UKS155" s="7"/>
      <c r="UKT155" s="7"/>
      <c r="UKU155" s="7"/>
      <c r="UKV155" s="7"/>
      <c r="UKW155" s="7"/>
      <c r="UKX155" s="7"/>
      <c r="UKY155" s="7"/>
      <c r="UKZ155" s="7"/>
      <c r="ULA155" s="7"/>
      <c r="ULB155" s="7"/>
      <c r="ULC155" s="7"/>
      <c r="ULD155" s="7"/>
      <c r="ULE155" s="7"/>
      <c r="ULF155" s="7"/>
      <c r="ULG155" s="7"/>
      <c r="ULH155" s="7"/>
      <c r="ULI155" s="7"/>
      <c r="ULJ155" s="7"/>
      <c r="ULK155" s="7"/>
      <c r="ULL155" s="7"/>
      <c r="ULM155" s="7"/>
      <c r="ULN155" s="7"/>
      <c r="ULO155" s="7"/>
      <c r="ULP155" s="7"/>
      <c r="ULQ155" s="7"/>
      <c r="ULR155" s="7"/>
      <c r="ULS155" s="7"/>
      <c r="ULT155" s="7"/>
      <c r="ULU155" s="7"/>
      <c r="ULV155" s="7"/>
      <c r="ULW155" s="7"/>
      <c r="ULX155" s="7"/>
      <c r="ULY155" s="7"/>
      <c r="ULZ155" s="7"/>
      <c r="UMA155" s="7"/>
      <c r="UMB155" s="7"/>
      <c r="UMC155" s="7"/>
      <c r="UMD155" s="7"/>
      <c r="UME155" s="7"/>
      <c r="UMF155" s="7"/>
      <c r="UMG155" s="7"/>
      <c r="UMH155" s="7"/>
      <c r="UMI155" s="7"/>
      <c r="UMJ155" s="7"/>
      <c r="UMK155" s="7"/>
      <c r="UML155" s="7"/>
      <c r="UMM155" s="7"/>
      <c r="UMN155" s="7"/>
      <c r="UMO155" s="7"/>
      <c r="UMP155" s="7"/>
      <c r="UMQ155" s="7"/>
      <c r="UMR155" s="7"/>
      <c r="UMS155" s="7"/>
      <c r="UMT155" s="7"/>
      <c r="UMU155" s="7"/>
      <c r="UMV155" s="7"/>
      <c r="UMW155" s="7"/>
      <c r="UMX155" s="7"/>
      <c r="UMY155" s="7"/>
      <c r="UMZ155" s="7"/>
      <c r="UNA155" s="7"/>
      <c r="UNB155" s="7"/>
      <c r="UNC155" s="7"/>
      <c r="UND155" s="7"/>
      <c r="UNE155" s="7"/>
      <c r="UNF155" s="7"/>
      <c r="UNG155" s="7"/>
      <c r="UNH155" s="7"/>
      <c r="UNI155" s="7"/>
      <c r="UNJ155" s="7"/>
      <c r="UNK155" s="7"/>
      <c r="UNL155" s="7"/>
      <c r="UNM155" s="7"/>
      <c r="UNN155" s="7"/>
      <c r="UNO155" s="7"/>
      <c r="UNP155" s="7"/>
      <c r="UNQ155" s="7"/>
      <c r="UNR155" s="7"/>
      <c r="UNS155" s="7"/>
      <c r="UNT155" s="7"/>
      <c r="UNU155" s="7"/>
      <c r="UNV155" s="7"/>
      <c r="UNW155" s="7"/>
      <c r="UNX155" s="7"/>
      <c r="UNY155" s="7"/>
      <c r="UNZ155" s="7"/>
      <c r="UOA155" s="7"/>
      <c r="UOB155" s="7"/>
      <c r="UOC155" s="7"/>
      <c r="UOD155" s="7"/>
      <c r="UOE155" s="7"/>
      <c r="UOF155" s="7"/>
      <c r="UOG155" s="7"/>
      <c r="UOH155" s="7"/>
      <c r="UOI155" s="7"/>
      <c r="UOJ155" s="7"/>
      <c r="UOK155" s="7"/>
      <c r="UOL155" s="7"/>
      <c r="UOM155" s="7"/>
      <c r="UON155" s="7"/>
      <c r="UOO155" s="7"/>
      <c r="UOP155" s="7"/>
      <c r="UOQ155" s="7"/>
      <c r="UOR155" s="7"/>
      <c r="UOS155" s="7"/>
      <c r="UOT155" s="7"/>
      <c r="UOU155" s="7"/>
      <c r="UOV155" s="7"/>
      <c r="UOW155" s="7"/>
      <c r="UOX155" s="7"/>
      <c r="UOY155" s="7"/>
      <c r="UOZ155" s="7"/>
      <c r="UPA155" s="7"/>
      <c r="UPB155" s="7"/>
      <c r="UPC155" s="7"/>
      <c r="UPD155" s="7"/>
      <c r="UPE155" s="7"/>
      <c r="UPF155" s="7"/>
      <c r="UPG155" s="7"/>
      <c r="UPH155" s="7"/>
      <c r="UPI155" s="7"/>
      <c r="UPJ155" s="7"/>
      <c r="UPK155" s="7"/>
      <c r="UPL155" s="7"/>
      <c r="UPM155" s="7"/>
      <c r="UPN155" s="7"/>
      <c r="UPO155" s="7"/>
      <c r="UPP155" s="7"/>
      <c r="UPQ155" s="7"/>
      <c r="UPR155" s="7"/>
      <c r="UPS155" s="7"/>
      <c r="UPT155" s="7"/>
      <c r="UPU155" s="7"/>
      <c r="UPV155" s="7"/>
      <c r="UPW155" s="7"/>
      <c r="UPX155" s="7"/>
      <c r="UPY155" s="7"/>
      <c r="UPZ155" s="7"/>
      <c r="UQA155" s="7"/>
      <c r="UQB155" s="7"/>
      <c r="UQC155" s="7"/>
      <c r="UQD155" s="7"/>
      <c r="UQE155" s="7"/>
      <c r="UQF155" s="7"/>
      <c r="UQG155" s="7"/>
      <c r="UQH155" s="7"/>
      <c r="UQI155" s="7"/>
      <c r="UQJ155" s="7"/>
      <c r="UQK155" s="7"/>
      <c r="UQL155" s="7"/>
      <c r="UQM155" s="7"/>
      <c r="UQN155" s="7"/>
      <c r="UQO155" s="7"/>
      <c r="UQP155" s="7"/>
      <c r="UQQ155" s="7"/>
      <c r="UQR155" s="7"/>
      <c r="UQS155" s="7"/>
      <c r="UQT155" s="7"/>
      <c r="UQU155" s="7"/>
      <c r="UQV155" s="7"/>
      <c r="UQW155" s="7"/>
      <c r="UQX155" s="7"/>
      <c r="UQY155" s="7"/>
      <c r="UQZ155" s="7"/>
      <c r="URA155" s="7"/>
      <c r="URB155" s="7"/>
      <c r="URC155" s="7"/>
      <c r="URD155" s="7"/>
      <c r="URE155" s="7"/>
      <c r="URF155" s="7"/>
      <c r="URG155" s="7"/>
      <c r="URH155" s="7"/>
      <c r="URI155" s="7"/>
      <c r="URJ155" s="7"/>
      <c r="URK155" s="7"/>
      <c r="URL155" s="7"/>
      <c r="URM155" s="7"/>
      <c r="URN155" s="7"/>
      <c r="URO155" s="7"/>
      <c r="URP155" s="7"/>
      <c r="URQ155" s="7"/>
      <c r="URR155" s="7"/>
      <c r="URS155" s="7"/>
      <c r="URT155" s="7"/>
      <c r="URU155" s="7"/>
      <c r="URV155" s="7"/>
      <c r="URW155" s="7"/>
      <c r="URX155" s="7"/>
      <c r="URY155" s="7"/>
      <c r="URZ155" s="7"/>
      <c r="USA155" s="7"/>
      <c r="USB155" s="7"/>
      <c r="USC155" s="7"/>
      <c r="USD155" s="7"/>
      <c r="USE155" s="7"/>
      <c r="USF155" s="7"/>
      <c r="USG155" s="7"/>
      <c r="USH155" s="7"/>
      <c r="USI155" s="7"/>
      <c r="USJ155" s="7"/>
      <c r="USK155" s="7"/>
      <c r="USL155" s="7"/>
      <c r="USM155" s="7"/>
      <c r="USN155" s="7"/>
      <c r="USO155" s="7"/>
      <c r="USP155" s="7"/>
      <c r="USQ155" s="7"/>
      <c r="USR155" s="7"/>
      <c r="USS155" s="7"/>
      <c r="UST155" s="7"/>
      <c r="USU155" s="7"/>
      <c r="USV155" s="7"/>
      <c r="USW155" s="7"/>
      <c r="USX155" s="7"/>
      <c r="USY155" s="7"/>
      <c r="USZ155" s="7"/>
      <c r="UTA155" s="7"/>
      <c r="UTB155" s="7"/>
      <c r="UTC155" s="7"/>
      <c r="UTD155" s="7"/>
      <c r="UTE155" s="7"/>
      <c r="UTF155" s="7"/>
      <c r="UTG155" s="7"/>
      <c r="UTH155" s="7"/>
      <c r="UTI155" s="7"/>
      <c r="UTJ155" s="7"/>
      <c r="UTK155" s="7"/>
      <c r="UTL155" s="7"/>
      <c r="UTM155" s="7"/>
      <c r="UTN155" s="7"/>
      <c r="UTO155" s="7"/>
      <c r="UTP155" s="7"/>
      <c r="UTQ155" s="7"/>
      <c r="UTR155" s="7"/>
      <c r="UTS155" s="7"/>
      <c r="UTT155" s="7"/>
      <c r="UTU155" s="7"/>
      <c r="UTV155" s="7"/>
      <c r="UTW155" s="7"/>
      <c r="UTX155" s="7"/>
      <c r="UTY155" s="7"/>
      <c r="UTZ155" s="7"/>
      <c r="UUA155" s="7"/>
      <c r="UUB155" s="7"/>
      <c r="UUC155" s="7"/>
      <c r="UUD155" s="7"/>
      <c r="UUE155" s="7"/>
      <c r="UUF155" s="7"/>
      <c r="UUG155" s="7"/>
      <c r="UUH155" s="7"/>
      <c r="UUI155" s="7"/>
      <c r="UUJ155" s="7"/>
      <c r="UUK155" s="7"/>
      <c r="UUL155" s="7"/>
      <c r="UUM155" s="7"/>
      <c r="UUN155" s="7"/>
      <c r="UUO155" s="7"/>
      <c r="UUP155" s="7"/>
      <c r="UUQ155" s="7"/>
      <c r="UUR155" s="7"/>
      <c r="UUS155" s="7"/>
      <c r="UUT155" s="7"/>
      <c r="UUU155" s="7"/>
      <c r="UUV155" s="7"/>
      <c r="UUW155" s="7"/>
      <c r="UUX155" s="7"/>
      <c r="UUY155" s="7"/>
      <c r="UUZ155" s="7"/>
      <c r="UVA155" s="7"/>
      <c r="UVB155" s="7"/>
      <c r="UVC155" s="7"/>
      <c r="UVD155" s="7"/>
      <c r="UVE155" s="7"/>
      <c r="UVF155" s="7"/>
      <c r="UVG155" s="7"/>
      <c r="UVH155" s="7"/>
      <c r="UVI155" s="7"/>
      <c r="UVJ155" s="7"/>
      <c r="UVK155" s="7"/>
      <c r="UVL155" s="7"/>
      <c r="UVM155" s="7"/>
      <c r="UVN155" s="7"/>
      <c r="UVO155" s="7"/>
      <c r="UVP155" s="7"/>
      <c r="UVQ155" s="7"/>
      <c r="UVR155" s="7"/>
      <c r="UVS155" s="7"/>
      <c r="UVT155" s="7"/>
      <c r="UVU155" s="7"/>
      <c r="UVV155" s="7"/>
      <c r="UVW155" s="7"/>
      <c r="UVX155" s="7"/>
      <c r="UVY155" s="7"/>
      <c r="UVZ155" s="7"/>
      <c r="UWA155" s="7"/>
      <c r="UWB155" s="7"/>
      <c r="UWC155" s="7"/>
      <c r="UWD155" s="7"/>
      <c r="UWE155" s="7"/>
      <c r="UWF155" s="7"/>
      <c r="UWG155" s="7"/>
      <c r="UWH155" s="7"/>
      <c r="UWI155" s="7"/>
      <c r="UWJ155" s="7"/>
      <c r="UWK155" s="7"/>
      <c r="UWL155" s="7"/>
      <c r="UWM155" s="7"/>
      <c r="UWN155" s="7"/>
      <c r="UWO155" s="7"/>
      <c r="UWP155" s="7"/>
      <c r="UWQ155" s="7"/>
      <c r="UWR155" s="7"/>
      <c r="UWS155" s="7"/>
      <c r="UWT155" s="7"/>
      <c r="UWU155" s="7"/>
      <c r="UWV155" s="7"/>
      <c r="UWW155" s="7"/>
      <c r="UWX155" s="7"/>
      <c r="UWY155" s="7"/>
      <c r="UWZ155" s="7"/>
      <c r="UXA155" s="7"/>
      <c r="UXB155" s="7"/>
      <c r="UXC155" s="7"/>
      <c r="UXD155" s="7"/>
      <c r="UXE155" s="7"/>
      <c r="UXF155" s="7"/>
      <c r="UXG155" s="7"/>
      <c r="UXH155" s="7"/>
      <c r="UXI155" s="7"/>
      <c r="UXJ155" s="7"/>
      <c r="UXK155" s="7"/>
      <c r="UXL155" s="7"/>
      <c r="UXM155" s="7"/>
      <c r="UXN155" s="7"/>
      <c r="UXO155" s="7"/>
      <c r="UXP155" s="7"/>
      <c r="UXQ155" s="7"/>
      <c r="UXR155" s="7"/>
      <c r="UXS155" s="7"/>
      <c r="UXT155" s="7"/>
      <c r="UXU155" s="7"/>
      <c r="UXV155" s="7"/>
      <c r="UXW155" s="7"/>
      <c r="UXX155" s="7"/>
      <c r="UXY155" s="7"/>
      <c r="UXZ155" s="7"/>
      <c r="UYA155" s="7"/>
      <c r="UYB155" s="7"/>
      <c r="UYC155" s="7"/>
      <c r="UYD155" s="7"/>
      <c r="UYE155" s="7"/>
      <c r="UYF155" s="7"/>
      <c r="UYG155" s="7"/>
      <c r="UYH155" s="7"/>
      <c r="UYI155" s="7"/>
      <c r="UYJ155" s="7"/>
      <c r="UYK155" s="7"/>
      <c r="UYL155" s="7"/>
      <c r="UYM155" s="7"/>
      <c r="UYN155" s="7"/>
      <c r="UYO155" s="7"/>
      <c r="UYP155" s="7"/>
      <c r="UYQ155" s="7"/>
      <c r="UYR155" s="7"/>
      <c r="UYS155" s="7"/>
      <c r="UYT155" s="7"/>
      <c r="UYU155" s="7"/>
      <c r="UYV155" s="7"/>
      <c r="UYW155" s="7"/>
      <c r="UYX155" s="7"/>
      <c r="UYY155" s="7"/>
      <c r="UYZ155" s="7"/>
      <c r="UZA155" s="7"/>
      <c r="UZB155" s="7"/>
      <c r="UZC155" s="7"/>
      <c r="UZD155" s="7"/>
      <c r="UZE155" s="7"/>
      <c r="UZF155" s="7"/>
      <c r="UZG155" s="7"/>
      <c r="UZH155" s="7"/>
      <c r="UZI155" s="7"/>
      <c r="UZJ155" s="7"/>
      <c r="UZK155" s="7"/>
      <c r="UZL155" s="7"/>
      <c r="UZM155" s="7"/>
      <c r="UZN155" s="7"/>
      <c r="UZO155" s="7"/>
      <c r="UZP155" s="7"/>
      <c r="UZQ155" s="7"/>
      <c r="UZR155" s="7"/>
      <c r="UZS155" s="7"/>
      <c r="UZT155" s="7"/>
      <c r="UZU155" s="7"/>
      <c r="UZV155" s="7"/>
      <c r="UZW155" s="7"/>
      <c r="UZX155" s="7"/>
      <c r="UZY155" s="7"/>
      <c r="UZZ155" s="7"/>
      <c r="VAA155" s="7"/>
      <c r="VAB155" s="7"/>
      <c r="VAC155" s="7"/>
      <c r="VAD155" s="7"/>
      <c r="VAE155" s="7"/>
      <c r="VAF155" s="7"/>
      <c r="VAG155" s="7"/>
      <c r="VAH155" s="7"/>
      <c r="VAI155" s="7"/>
      <c r="VAJ155" s="7"/>
      <c r="VAK155" s="7"/>
      <c r="VAL155" s="7"/>
      <c r="VAM155" s="7"/>
      <c r="VAN155" s="7"/>
      <c r="VAO155" s="7"/>
      <c r="VAP155" s="7"/>
      <c r="VAQ155" s="7"/>
      <c r="VAR155" s="7"/>
      <c r="VAS155" s="7"/>
      <c r="VAT155" s="7"/>
      <c r="VAU155" s="7"/>
      <c r="VAV155" s="7"/>
      <c r="VAW155" s="7"/>
      <c r="VAX155" s="7"/>
      <c r="VAY155" s="7"/>
      <c r="VAZ155" s="7"/>
      <c r="VBA155" s="7"/>
      <c r="VBB155" s="7"/>
      <c r="VBC155" s="7"/>
      <c r="VBD155" s="7"/>
      <c r="VBE155" s="7"/>
      <c r="VBF155" s="7"/>
      <c r="VBG155" s="7"/>
      <c r="VBH155" s="7"/>
      <c r="VBI155" s="7"/>
      <c r="VBJ155" s="7"/>
      <c r="VBK155" s="7"/>
      <c r="VBL155" s="7"/>
      <c r="VBM155" s="7"/>
      <c r="VBN155" s="7"/>
      <c r="VBO155" s="7"/>
      <c r="VBP155" s="7"/>
      <c r="VBQ155" s="7"/>
      <c r="VBR155" s="7"/>
      <c r="VBS155" s="7"/>
      <c r="VBT155" s="7"/>
      <c r="VBU155" s="7"/>
      <c r="VBV155" s="7"/>
      <c r="VBW155" s="7"/>
      <c r="VBX155" s="7"/>
      <c r="VBY155" s="7"/>
      <c r="VBZ155" s="7"/>
      <c r="VCA155" s="7"/>
      <c r="VCB155" s="7"/>
      <c r="VCC155" s="7"/>
      <c r="VCD155" s="7"/>
      <c r="VCE155" s="7"/>
      <c r="VCF155" s="7"/>
      <c r="VCG155" s="7"/>
      <c r="VCH155" s="7"/>
      <c r="VCI155" s="7"/>
      <c r="VCJ155" s="7"/>
      <c r="VCK155" s="7"/>
      <c r="VCL155" s="7"/>
      <c r="VCM155" s="7"/>
      <c r="VCN155" s="7"/>
      <c r="VCO155" s="7"/>
      <c r="VCP155" s="7"/>
      <c r="VCQ155" s="7"/>
      <c r="VCR155" s="7"/>
      <c r="VCS155" s="7"/>
      <c r="VCT155" s="7"/>
      <c r="VCU155" s="7"/>
      <c r="VCV155" s="7"/>
      <c r="VCW155" s="7"/>
      <c r="VCX155" s="7"/>
      <c r="VCY155" s="7"/>
      <c r="VCZ155" s="7"/>
      <c r="VDA155" s="7"/>
      <c r="VDB155" s="7"/>
      <c r="VDC155" s="7"/>
      <c r="VDD155" s="7"/>
      <c r="VDE155" s="7"/>
      <c r="VDF155" s="7"/>
      <c r="VDG155" s="7"/>
      <c r="VDH155" s="7"/>
      <c r="VDI155" s="7"/>
      <c r="VDJ155" s="7"/>
      <c r="VDK155" s="7"/>
      <c r="VDL155" s="7"/>
      <c r="VDM155" s="7"/>
      <c r="VDN155" s="7"/>
      <c r="VDO155" s="7"/>
      <c r="VDP155" s="7"/>
      <c r="VDQ155" s="7"/>
      <c r="VDR155" s="7"/>
      <c r="VDS155" s="7"/>
      <c r="VDT155" s="7"/>
      <c r="VDU155" s="7"/>
      <c r="VDV155" s="7"/>
      <c r="VDW155" s="7"/>
      <c r="VDX155" s="7"/>
      <c r="VDY155" s="7"/>
      <c r="VDZ155" s="7"/>
      <c r="VEA155" s="7"/>
      <c r="VEB155" s="7"/>
      <c r="VEC155" s="7"/>
      <c r="VED155" s="7"/>
      <c r="VEE155" s="7"/>
      <c r="VEF155" s="7"/>
      <c r="VEG155" s="7"/>
      <c r="VEH155" s="7"/>
      <c r="VEI155" s="7"/>
      <c r="VEJ155" s="7"/>
      <c r="VEK155" s="7"/>
      <c r="VEL155" s="7"/>
      <c r="VEM155" s="7"/>
      <c r="VEN155" s="7"/>
      <c r="VEO155" s="7"/>
      <c r="VEP155" s="7"/>
      <c r="VEQ155" s="7"/>
      <c r="VER155" s="7"/>
      <c r="VES155" s="7"/>
      <c r="VET155" s="7"/>
      <c r="VEU155" s="7"/>
      <c r="VEV155" s="7"/>
      <c r="VEW155" s="7"/>
      <c r="VEX155" s="7"/>
      <c r="VEY155" s="7"/>
      <c r="VEZ155" s="7"/>
      <c r="VFA155" s="7"/>
      <c r="VFB155" s="7"/>
      <c r="VFC155" s="7"/>
      <c r="VFD155" s="7"/>
      <c r="VFE155" s="7"/>
      <c r="VFF155" s="7"/>
      <c r="VFG155" s="7"/>
      <c r="VFH155" s="7"/>
      <c r="VFI155" s="7"/>
      <c r="VFJ155" s="7"/>
      <c r="VFK155" s="7"/>
      <c r="VFL155" s="7"/>
      <c r="VFM155" s="7"/>
      <c r="VFN155" s="7"/>
      <c r="VFO155" s="7"/>
      <c r="VFP155" s="7"/>
      <c r="VFQ155" s="7"/>
      <c r="VFR155" s="7"/>
      <c r="VFS155" s="7"/>
      <c r="VFT155" s="7"/>
      <c r="VFU155" s="7"/>
      <c r="VFV155" s="7"/>
      <c r="VFW155" s="7"/>
      <c r="VFX155" s="7"/>
      <c r="VFY155" s="7"/>
      <c r="VFZ155" s="7"/>
      <c r="VGA155" s="7"/>
      <c r="VGB155" s="7"/>
      <c r="VGC155" s="7"/>
      <c r="VGD155" s="7"/>
      <c r="VGE155" s="7"/>
      <c r="VGF155" s="7"/>
      <c r="VGG155" s="7"/>
      <c r="VGH155" s="7"/>
      <c r="VGI155" s="7"/>
      <c r="VGJ155" s="7"/>
      <c r="VGK155" s="7"/>
      <c r="VGL155" s="7"/>
      <c r="VGM155" s="7"/>
      <c r="VGN155" s="7"/>
      <c r="VGO155" s="7"/>
      <c r="VGP155" s="7"/>
      <c r="VGQ155" s="7"/>
      <c r="VGR155" s="7"/>
      <c r="VGS155" s="7"/>
      <c r="VGT155" s="7"/>
      <c r="VGU155" s="7"/>
      <c r="VGV155" s="7"/>
      <c r="VGW155" s="7"/>
      <c r="VGX155" s="7"/>
      <c r="VGY155" s="7"/>
      <c r="VGZ155" s="7"/>
      <c r="VHA155" s="7"/>
      <c r="VHB155" s="7"/>
      <c r="VHC155" s="7"/>
      <c r="VHD155" s="7"/>
      <c r="VHE155" s="7"/>
      <c r="VHF155" s="7"/>
      <c r="VHG155" s="7"/>
      <c r="VHH155" s="7"/>
      <c r="VHI155" s="7"/>
      <c r="VHJ155" s="7"/>
      <c r="VHK155" s="7"/>
      <c r="VHL155" s="7"/>
      <c r="VHM155" s="7"/>
      <c r="VHN155" s="7"/>
      <c r="VHO155" s="7"/>
      <c r="VHP155" s="7"/>
      <c r="VHQ155" s="7"/>
      <c r="VHR155" s="7"/>
      <c r="VHS155" s="7"/>
      <c r="VHT155" s="7"/>
      <c r="VHU155" s="7"/>
      <c r="VHV155" s="7"/>
      <c r="VHW155" s="7"/>
      <c r="VHX155" s="7"/>
      <c r="VHY155" s="7"/>
      <c r="VHZ155" s="7"/>
      <c r="VIA155" s="7"/>
      <c r="VIB155" s="7"/>
      <c r="VIC155" s="7"/>
      <c r="VID155" s="7"/>
      <c r="VIE155" s="7"/>
      <c r="VIF155" s="7"/>
      <c r="VIG155" s="7"/>
      <c r="VIH155" s="7"/>
      <c r="VII155" s="7"/>
      <c r="VIJ155" s="7"/>
      <c r="VIK155" s="7"/>
      <c r="VIL155" s="7"/>
      <c r="VIM155" s="7"/>
      <c r="VIN155" s="7"/>
      <c r="VIO155" s="7"/>
      <c r="VIP155" s="7"/>
      <c r="VIQ155" s="7"/>
      <c r="VIR155" s="7"/>
      <c r="VIS155" s="7"/>
      <c r="VIT155" s="7"/>
      <c r="VIU155" s="7"/>
      <c r="VIV155" s="7"/>
      <c r="VIW155" s="7"/>
      <c r="VIX155" s="7"/>
      <c r="VIY155" s="7"/>
      <c r="VIZ155" s="7"/>
      <c r="VJA155" s="7"/>
      <c r="VJB155" s="7"/>
      <c r="VJC155" s="7"/>
      <c r="VJD155" s="7"/>
      <c r="VJE155" s="7"/>
      <c r="VJF155" s="7"/>
      <c r="VJG155" s="7"/>
      <c r="VJH155" s="7"/>
      <c r="VJI155" s="7"/>
      <c r="VJJ155" s="7"/>
      <c r="VJK155" s="7"/>
      <c r="VJL155" s="7"/>
      <c r="VJM155" s="7"/>
      <c r="VJN155" s="7"/>
      <c r="VJO155" s="7"/>
      <c r="VJP155" s="7"/>
      <c r="VJQ155" s="7"/>
      <c r="VJR155" s="7"/>
      <c r="VJS155" s="7"/>
      <c r="VJT155" s="7"/>
      <c r="VJU155" s="7"/>
      <c r="VJV155" s="7"/>
      <c r="VJW155" s="7"/>
      <c r="VJX155" s="7"/>
      <c r="VJY155" s="7"/>
      <c r="VJZ155" s="7"/>
      <c r="VKA155" s="7"/>
      <c r="VKB155" s="7"/>
      <c r="VKC155" s="7"/>
      <c r="VKD155" s="7"/>
      <c r="VKE155" s="7"/>
      <c r="VKF155" s="7"/>
      <c r="VKG155" s="7"/>
      <c r="VKH155" s="7"/>
      <c r="VKI155" s="7"/>
      <c r="VKJ155" s="7"/>
      <c r="VKK155" s="7"/>
      <c r="VKL155" s="7"/>
      <c r="VKM155" s="7"/>
      <c r="VKN155" s="7"/>
      <c r="VKO155" s="7"/>
      <c r="VKP155" s="7"/>
      <c r="VKQ155" s="7"/>
      <c r="VKR155" s="7"/>
      <c r="VKS155" s="7"/>
      <c r="VKT155" s="7"/>
      <c r="VKU155" s="7"/>
      <c r="VKV155" s="7"/>
      <c r="VKW155" s="7"/>
      <c r="VKX155" s="7"/>
      <c r="VKY155" s="7"/>
      <c r="VKZ155" s="7"/>
      <c r="VLA155" s="7"/>
      <c r="VLB155" s="7"/>
      <c r="VLC155" s="7"/>
      <c r="VLD155" s="7"/>
      <c r="VLE155" s="7"/>
      <c r="VLF155" s="7"/>
      <c r="VLG155" s="7"/>
      <c r="VLH155" s="7"/>
      <c r="VLI155" s="7"/>
      <c r="VLJ155" s="7"/>
      <c r="VLK155" s="7"/>
      <c r="VLL155" s="7"/>
      <c r="VLM155" s="7"/>
      <c r="VLN155" s="7"/>
      <c r="VLO155" s="7"/>
      <c r="VLP155" s="7"/>
      <c r="VLQ155" s="7"/>
      <c r="VLR155" s="7"/>
      <c r="VLS155" s="7"/>
      <c r="VLT155" s="7"/>
      <c r="VLU155" s="7"/>
      <c r="VLV155" s="7"/>
      <c r="VLW155" s="7"/>
      <c r="VLX155" s="7"/>
      <c r="VLY155" s="7"/>
      <c r="VLZ155" s="7"/>
      <c r="VMA155" s="7"/>
      <c r="VMB155" s="7"/>
      <c r="VMC155" s="7"/>
      <c r="VMD155" s="7"/>
      <c r="VME155" s="7"/>
      <c r="VMF155" s="7"/>
      <c r="VMG155" s="7"/>
      <c r="VMH155" s="7"/>
      <c r="VMI155" s="7"/>
      <c r="VMJ155" s="7"/>
      <c r="VMK155" s="7"/>
      <c r="VML155" s="7"/>
      <c r="VMM155" s="7"/>
      <c r="VMN155" s="7"/>
      <c r="VMO155" s="7"/>
      <c r="VMP155" s="7"/>
      <c r="VMQ155" s="7"/>
      <c r="VMR155" s="7"/>
      <c r="VMS155" s="7"/>
      <c r="VMT155" s="7"/>
      <c r="VMU155" s="7"/>
      <c r="VMV155" s="7"/>
      <c r="VMW155" s="7"/>
      <c r="VMX155" s="7"/>
      <c r="VMY155" s="7"/>
      <c r="VMZ155" s="7"/>
      <c r="VNA155" s="7"/>
      <c r="VNB155" s="7"/>
      <c r="VNC155" s="7"/>
      <c r="VND155" s="7"/>
      <c r="VNE155" s="7"/>
      <c r="VNF155" s="7"/>
      <c r="VNG155" s="7"/>
      <c r="VNH155" s="7"/>
      <c r="VNI155" s="7"/>
      <c r="VNJ155" s="7"/>
      <c r="VNK155" s="7"/>
      <c r="VNL155" s="7"/>
      <c r="VNM155" s="7"/>
      <c r="VNN155" s="7"/>
      <c r="VNO155" s="7"/>
      <c r="VNP155" s="7"/>
      <c r="VNQ155" s="7"/>
      <c r="VNR155" s="7"/>
      <c r="VNS155" s="7"/>
      <c r="VNT155" s="7"/>
      <c r="VNU155" s="7"/>
      <c r="VNV155" s="7"/>
      <c r="VNW155" s="7"/>
      <c r="VNX155" s="7"/>
      <c r="VNY155" s="7"/>
      <c r="VNZ155" s="7"/>
      <c r="VOA155" s="7"/>
      <c r="VOB155" s="7"/>
      <c r="VOC155" s="7"/>
      <c r="VOD155" s="7"/>
      <c r="VOE155" s="7"/>
      <c r="VOF155" s="7"/>
      <c r="VOG155" s="7"/>
      <c r="VOH155" s="7"/>
      <c r="VOI155" s="7"/>
      <c r="VOJ155" s="7"/>
      <c r="VOK155" s="7"/>
      <c r="VOL155" s="7"/>
      <c r="VOM155" s="7"/>
      <c r="VON155" s="7"/>
      <c r="VOO155" s="7"/>
      <c r="VOP155" s="7"/>
      <c r="VOQ155" s="7"/>
      <c r="VOR155" s="7"/>
      <c r="VOS155" s="7"/>
      <c r="VOT155" s="7"/>
      <c r="VOU155" s="7"/>
      <c r="VOV155" s="7"/>
      <c r="VOW155" s="7"/>
      <c r="VOX155" s="7"/>
      <c r="VOY155" s="7"/>
      <c r="VOZ155" s="7"/>
      <c r="VPA155" s="7"/>
      <c r="VPB155" s="7"/>
      <c r="VPC155" s="7"/>
      <c r="VPD155" s="7"/>
      <c r="VPE155" s="7"/>
      <c r="VPF155" s="7"/>
      <c r="VPG155" s="7"/>
      <c r="VPH155" s="7"/>
      <c r="VPI155" s="7"/>
      <c r="VPJ155" s="7"/>
      <c r="VPK155" s="7"/>
      <c r="VPL155" s="7"/>
      <c r="VPM155" s="7"/>
      <c r="VPN155" s="7"/>
      <c r="VPO155" s="7"/>
      <c r="VPP155" s="7"/>
      <c r="VPQ155" s="7"/>
      <c r="VPR155" s="7"/>
      <c r="VPS155" s="7"/>
      <c r="VPT155" s="7"/>
      <c r="VPU155" s="7"/>
      <c r="VPV155" s="7"/>
      <c r="VPW155" s="7"/>
      <c r="VPX155" s="7"/>
      <c r="VPY155" s="7"/>
      <c r="VPZ155" s="7"/>
      <c r="VQA155" s="7"/>
      <c r="VQB155" s="7"/>
      <c r="VQC155" s="7"/>
      <c r="VQD155" s="7"/>
      <c r="VQE155" s="7"/>
      <c r="VQF155" s="7"/>
      <c r="VQG155" s="7"/>
      <c r="VQH155" s="7"/>
      <c r="VQI155" s="7"/>
      <c r="VQJ155" s="7"/>
      <c r="VQK155" s="7"/>
      <c r="VQL155" s="7"/>
      <c r="VQM155" s="7"/>
      <c r="VQN155" s="7"/>
      <c r="VQO155" s="7"/>
      <c r="VQP155" s="7"/>
      <c r="VQQ155" s="7"/>
      <c r="VQR155" s="7"/>
      <c r="VQS155" s="7"/>
      <c r="VQT155" s="7"/>
      <c r="VQU155" s="7"/>
      <c r="VQV155" s="7"/>
      <c r="VQW155" s="7"/>
      <c r="VQX155" s="7"/>
      <c r="VQY155" s="7"/>
      <c r="VQZ155" s="7"/>
      <c r="VRA155" s="7"/>
      <c r="VRB155" s="7"/>
      <c r="VRC155" s="7"/>
      <c r="VRD155" s="7"/>
      <c r="VRE155" s="7"/>
      <c r="VRF155" s="7"/>
      <c r="VRG155" s="7"/>
      <c r="VRH155" s="7"/>
      <c r="VRI155" s="7"/>
      <c r="VRJ155" s="7"/>
      <c r="VRK155" s="7"/>
      <c r="VRL155" s="7"/>
      <c r="VRM155" s="7"/>
      <c r="VRN155" s="7"/>
      <c r="VRO155" s="7"/>
      <c r="VRP155" s="7"/>
      <c r="VRQ155" s="7"/>
      <c r="VRR155" s="7"/>
      <c r="VRS155" s="7"/>
      <c r="VRT155" s="7"/>
      <c r="VRU155" s="7"/>
      <c r="VRV155" s="7"/>
      <c r="VRW155" s="7"/>
      <c r="VRX155" s="7"/>
      <c r="VRY155" s="7"/>
      <c r="VRZ155" s="7"/>
      <c r="VSA155" s="7"/>
      <c r="VSB155" s="7"/>
      <c r="VSC155" s="7"/>
      <c r="VSD155" s="7"/>
      <c r="VSE155" s="7"/>
      <c r="VSF155" s="7"/>
      <c r="VSG155" s="7"/>
      <c r="VSH155" s="7"/>
      <c r="VSI155" s="7"/>
      <c r="VSJ155" s="7"/>
      <c r="VSK155" s="7"/>
      <c r="VSL155" s="7"/>
      <c r="VSM155" s="7"/>
      <c r="VSN155" s="7"/>
      <c r="VSO155" s="7"/>
      <c r="VSP155" s="7"/>
      <c r="VSQ155" s="7"/>
      <c r="VSR155" s="7"/>
      <c r="VSS155" s="7"/>
      <c r="VST155" s="7"/>
      <c r="VSU155" s="7"/>
      <c r="VSV155" s="7"/>
      <c r="VSW155" s="7"/>
      <c r="VSX155" s="7"/>
      <c r="VSY155" s="7"/>
      <c r="VSZ155" s="7"/>
      <c r="VTA155" s="7"/>
      <c r="VTB155" s="7"/>
      <c r="VTC155" s="7"/>
      <c r="VTD155" s="7"/>
      <c r="VTE155" s="7"/>
      <c r="VTF155" s="7"/>
      <c r="VTG155" s="7"/>
      <c r="VTH155" s="7"/>
      <c r="VTI155" s="7"/>
      <c r="VTJ155" s="7"/>
      <c r="VTK155" s="7"/>
      <c r="VTL155" s="7"/>
      <c r="VTM155" s="7"/>
      <c r="VTN155" s="7"/>
      <c r="VTO155" s="7"/>
      <c r="VTP155" s="7"/>
      <c r="VTQ155" s="7"/>
      <c r="VTR155" s="7"/>
      <c r="VTS155" s="7"/>
      <c r="VTT155" s="7"/>
      <c r="VTU155" s="7"/>
      <c r="VTV155" s="7"/>
      <c r="VTW155" s="7"/>
      <c r="VTX155" s="7"/>
      <c r="VTY155" s="7"/>
      <c r="VTZ155" s="7"/>
      <c r="VUA155" s="7"/>
      <c r="VUB155" s="7"/>
      <c r="VUC155" s="7"/>
      <c r="VUD155" s="7"/>
      <c r="VUE155" s="7"/>
      <c r="VUF155" s="7"/>
      <c r="VUG155" s="7"/>
      <c r="VUH155" s="7"/>
      <c r="VUI155" s="7"/>
      <c r="VUJ155" s="7"/>
      <c r="VUK155" s="7"/>
      <c r="VUL155" s="7"/>
      <c r="VUM155" s="7"/>
      <c r="VUN155" s="7"/>
      <c r="VUO155" s="7"/>
      <c r="VUP155" s="7"/>
      <c r="VUQ155" s="7"/>
      <c r="VUR155" s="7"/>
      <c r="VUS155" s="7"/>
      <c r="VUT155" s="7"/>
      <c r="VUU155" s="7"/>
      <c r="VUV155" s="7"/>
      <c r="VUW155" s="7"/>
      <c r="VUX155" s="7"/>
      <c r="VUY155" s="7"/>
      <c r="VUZ155" s="7"/>
      <c r="VVA155" s="7"/>
      <c r="VVB155" s="7"/>
      <c r="VVC155" s="7"/>
      <c r="VVD155" s="7"/>
      <c r="VVE155" s="7"/>
      <c r="VVF155" s="7"/>
      <c r="VVG155" s="7"/>
      <c r="VVH155" s="7"/>
      <c r="VVI155" s="7"/>
      <c r="VVJ155" s="7"/>
      <c r="VVK155" s="7"/>
      <c r="VVL155" s="7"/>
      <c r="VVM155" s="7"/>
      <c r="VVN155" s="7"/>
      <c r="VVO155" s="7"/>
      <c r="VVP155" s="7"/>
      <c r="VVQ155" s="7"/>
      <c r="VVR155" s="7"/>
      <c r="VVS155" s="7"/>
      <c r="VVT155" s="7"/>
      <c r="VVU155" s="7"/>
      <c r="VVV155" s="7"/>
      <c r="VVW155" s="7"/>
      <c r="VVX155" s="7"/>
      <c r="VVY155" s="7"/>
      <c r="VVZ155" s="7"/>
      <c r="VWA155" s="7"/>
      <c r="VWB155" s="7"/>
      <c r="VWC155" s="7"/>
      <c r="VWD155" s="7"/>
      <c r="VWE155" s="7"/>
      <c r="VWF155" s="7"/>
      <c r="VWG155" s="7"/>
      <c r="VWH155" s="7"/>
      <c r="VWI155" s="7"/>
      <c r="VWJ155" s="7"/>
      <c r="VWK155" s="7"/>
      <c r="VWL155" s="7"/>
      <c r="VWM155" s="7"/>
      <c r="VWN155" s="7"/>
      <c r="VWO155" s="7"/>
      <c r="VWP155" s="7"/>
      <c r="VWQ155" s="7"/>
      <c r="VWR155" s="7"/>
      <c r="VWS155" s="7"/>
      <c r="VWT155" s="7"/>
      <c r="VWU155" s="7"/>
      <c r="VWV155" s="7"/>
      <c r="VWW155" s="7"/>
      <c r="VWX155" s="7"/>
      <c r="VWY155" s="7"/>
      <c r="VWZ155" s="7"/>
      <c r="VXA155" s="7"/>
      <c r="VXB155" s="7"/>
      <c r="VXC155" s="7"/>
      <c r="VXD155" s="7"/>
      <c r="VXE155" s="7"/>
      <c r="VXF155" s="7"/>
      <c r="VXG155" s="7"/>
      <c r="VXH155" s="7"/>
      <c r="VXI155" s="7"/>
      <c r="VXJ155" s="7"/>
      <c r="VXK155" s="7"/>
      <c r="VXL155" s="7"/>
      <c r="VXM155" s="7"/>
      <c r="VXN155" s="7"/>
      <c r="VXO155" s="7"/>
      <c r="VXP155" s="7"/>
      <c r="VXQ155" s="7"/>
      <c r="VXR155" s="7"/>
      <c r="VXS155" s="7"/>
      <c r="VXT155" s="7"/>
      <c r="VXU155" s="7"/>
      <c r="VXV155" s="7"/>
      <c r="VXW155" s="7"/>
      <c r="VXX155" s="7"/>
      <c r="VXY155" s="7"/>
      <c r="VXZ155" s="7"/>
      <c r="VYA155" s="7"/>
      <c r="VYB155" s="7"/>
      <c r="VYC155" s="7"/>
      <c r="VYD155" s="7"/>
      <c r="VYE155" s="7"/>
      <c r="VYF155" s="7"/>
      <c r="VYG155" s="7"/>
      <c r="VYH155" s="7"/>
      <c r="VYI155" s="7"/>
      <c r="VYJ155" s="7"/>
      <c r="VYK155" s="7"/>
      <c r="VYL155" s="7"/>
      <c r="VYM155" s="7"/>
      <c r="VYN155" s="7"/>
      <c r="VYO155" s="7"/>
      <c r="VYP155" s="7"/>
      <c r="VYQ155" s="7"/>
      <c r="VYR155" s="7"/>
      <c r="VYS155" s="7"/>
      <c r="VYT155" s="7"/>
      <c r="VYU155" s="7"/>
      <c r="VYV155" s="7"/>
      <c r="VYW155" s="7"/>
      <c r="VYX155" s="7"/>
      <c r="VYY155" s="7"/>
      <c r="VYZ155" s="7"/>
      <c r="VZA155" s="7"/>
      <c r="VZB155" s="7"/>
      <c r="VZC155" s="7"/>
      <c r="VZD155" s="7"/>
      <c r="VZE155" s="7"/>
      <c r="VZF155" s="7"/>
      <c r="VZG155" s="7"/>
      <c r="VZH155" s="7"/>
      <c r="VZI155" s="7"/>
      <c r="VZJ155" s="7"/>
      <c r="VZK155" s="7"/>
      <c r="VZL155" s="7"/>
      <c r="VZM155" s="7"/>
      <c r="VZN155" s="7"/>
      <c r="VZO155" s="7"/>
      <c r="VZP155" s="7"/>
      <c r="VZQ155" s="7"/>
      <c r="VZR155" s="7"/>
      <c r="VZS155" s="7"/>
      <c r="VZT155" s="7"/>
      <c r="VZU155" s="7"/>
      <c r="VZV155" s="7"/>
      <c r="VZW155" s="7"/>
      <c r="VZX155" s="7"/>
      <c r="VZY155" s="7"/>
      <c r="VZZ155" s="7"/>
      <c r="WAA155" s="7"/>
      <c r="WAB155" s="7"/>
      <c r="WAC155" s="7"/>
      <c r="WAD155" s="7"/>
      <c r="WAE155" s="7"/>
      <c r="WAF155" s="7"/>
      <c r="WAG155" s="7"/>
      <c r="WAH155" s="7"/>
      <c r="WAI155" s="7"/>
      <c r="WAJ155" s="7"/>
      <c r="WAK155" s="7"/>
      <c r="WAL155" s="7"/>
      <c r="WAM155" s="7"/>
      <c r="WAN155" s="7"/>
      <c r="WAO155" s="7"/>
      <c r="WAP155" s="7"/>
      <c r="WAQ155" s="7"/>
      <c r="WAR155" s="7"/>
      <c r="WAS155" s="7"/>
      <c r="WAT155" s="7"/>
      <c r="WAU155" s="7"/>
      <c r="WAV155" s="7"/>
      <c r="WAW155" s="7"/>
      <c r="WAX155" s="7"/>
      <c r="WAY155" s="7"/>
      <c r="WAZ155" s="7"/>
      <c r="WBA155" s="7"/>
      <c r="WBB155" s="7"/>
      <c r="WBC155" s="7"/>
      <c r="WBD155" s="7"/>
      <c r="WBE155" s="7"/>
      <c r="WBF155" s="7"/>
      <c r="WBG155" s="7"/>
      <c r="WBH155" s="7"/>
      <c r="WBI155" s="7"/>
      <c r="WBJ155" s="7"/>
      <c r="WBK155" s="7"/>
      <c r="WBL155" s="7"/>
      <c r="WBM155" s="7"/>
      <c r="WBN155" s="7"/>
      <c r="WBO155" s="7"/>
      <c r="WBP155" s="7"/>
      <c r="WBQ155" s="7"/>
      <c r="WBR155" s="7"/>
      <c r="WBS155" s="7"/>
      <c r="WBT155" s="7"/>
      <c r="WBU155" s="7"/>
      <c r="WBV155" s="7"/>
      <c r="WBW155" s="7"/>
      <c r="WBX155" s="7"/>
      <c r="WBY155" s="7"/>
      <c r="WBZ155" s="7"/>
      <c r="WCA155" s="7"/>
      <c r="WCB155" s="7"/>
      <c r="WCC155" s="7"/>
      <c r="WCD155" s="7"/>
      <c r="WCE155" s="7"/>
      <c r="WCF155" s="7"/>
      <c r="WCG155" s="7"/>
      <c r="WCH155" s="7"/>
      <c r="WCI155" s="7"/>
      <c r="WCJ155" s="7"/>
      <c r="WCK155" s="7"/>
      <c r="WCL155" s="7"/>
      <c r="WCM155" s="7"/>
      <c r="WCN155" s="7"/>
      <c r="WCO155" s="7"/>
      <c r="WCP155" s="7"/>
      <c r="WCQ155" s="7"/>
      <c r="WCR155" s="7"/>
      <c r="WCS155" s="7"/>
      <c r="WCT155" s="7"/>
      <c r="WCU155" s="7"/>
      <c r="WCV155" s="7"/>
      <c r="WCW155" s="7"/>
      <c r="WCX155" s="7"/>
      <c r="WCY155" s="7"/>
      <c r="WCZ155" s="7"/>
      <c r="WDA155" s="7"/>
      <c r="WDB155" s="7"/>
      <c r="WDC155" s="7"/>
      <c r="WDD155" s="7"/>
      <c r="WDE155" s="7"/>
      <c r="WDF155" s="7"/>
      <c r="WDG155" s="7"/>
      <c r="WDH155" s="7"/>
      <c r="WDI155" s="7"/>
      <c r="WDJ155" s="7"/>
      <c r="WDK155" s="7"/>
      <c r="WDL155" s="7"/>
      <c r="WDM155" s="7"/>
      <c r="WDN155" s="7"/>
      <c r="WDO155" s="7"/>
      <c r="WDP155" s="7"/>
      <c r="WDQ155" s="7"/>
      <c r="WDR155" s="7"/>
      <c r="WDS155" s="7"/>
      <c r="WDT155" s="7"/>
      <c r="WDU155" s="7"/>
      <c r="WDV155" s="7"/>
      <c r="WDW155" s="7"/>
      <c r="WDX155" s="7"/>
      <c r="WDY155" s="7"/>
      <c r="WDZ155" s="7"/>
      <c r="WEA155" s="7"/>
      <c r="WEB155" s="7"/>
      <c r="WEC155" s="7"/>
      <c r="WED155" s="7"/>
      <c r="WEE155" s="7"/>
      <c r="WEF155" s="7"/>
      <c r="WEG155" s="7"/>
      <c r="WEH155" s="7"/>
      <c r="WEI155" s="7"/>
      <c r="WEJ155" s="7"/>
      <c r="WEK155" s="7"/>
      <c r="WEL155" s="7"/>
      <c r="WEM155" s="7"/>
      <c r="WEN155" s="7"/>
      <c r="WEO155" s="7"/>
      <c r="WEP155" s="7"/>
      <c r="WEQ155" s="7"/>
      <c r="WER155" s="7"/>
      <c r="WES155" s="7"/>
      <c r="WET155" s="7"/>
      <c r="WEU155" s="7"/>
      <c r="WEV155" s="7"/>
      <c r="WEW155" s="7"/>
      <c r="WEX155" s="7"/>
      <c r="WEY155" s="7"/>
      <c r="WEZ155" s="7"/>
      <c r="WFA155" s="7"/>
      <c r="WFB155" s="7"/>
      <c r="WFC155" s="7"/>
      <c r="WFD155" s="7"/>
      <c r="WFE155" s="7"/>
      <c r="WFF155" s="7"/>
      <c r="WFG155" s="7"/>
      <c r="WFH155" s="7"/>
      <c r="WFI155" s="7"/>
      <c r="WFJ155" s="7"/>
      <c r="WFK155" s="7"/>
      <c r="WFL155" s="7"/>
      <c r="WFM155" s="7"/>
      <c r="WFN155" s="7"/>
      <c r="WFO155" s="7"/>
      <c r="WFP155" s="7"/>
      <c r="WFQ155" s="7"/>
      <c r="WFR155" s="7"/>
      <c r="WFS155" s="7"/>
      <c r="WFT155" s="7"/>
      <c r="WFU155" s="7"/>
      <c r="WFV155" s="7"/>
      <c r="WFW155" s="7"/>
      <c r="WFX155" s="7"/>
      <c r="WFY155" s="7"/>
      <c r="WFZ155" s="7"/>
      <c r="WGA155" s="7"/>
      <c r="WGB155" s="7"/>
      <c r="WGC155" s="7"/>
      <c r="WGD155" s="7"/>
      <c r="WGE155" s="7"/>
      <c r="WGF155" s="7"/>
      <c r="WGG155" s="7"/>
      <c r="WGH155" s="7"/>
      <c r="WGI155" s="7"/>
      <c r="WGJ155" s="7"/>
      <c r="WGK155" s="7"/>
      <c r="WGL155" s="7"/>
      <c r="WGM155" s="7"/>
      <c r="WGN155" s="7"/>
      <c r="WGO155" s="7"/>
      <c r="WGP155" s="7"/>
      <c r="WGQ155" s="7"/>
      <c r="WGR155" s="7"/>
      <c r="WGS155" s="7"/>
      <c r="WGT155" s="7"/>
      <c r="WGU155" s="7"/>
      <c r="WGV155" s="7"/>
      <c r="WGW155" s="7"/>
      <c r="WGX155" s="7"/>
      <c r="WGY155" s="7"/>
      <c r="WGZ155" s="7"/>
      <c r="WHA155" s="7"/>
      <c r="WHB155" s="7"/>
      <c r="WHC155" s="7"/>
      <c r="WHD155" s="7"/>
      <c r="WHE155" s="7"/>
      <c r="WHF155" s="7"/>
      <c r="WHG155" s="7"/>
      <c r="WHH155" s="7"/>
      <c r="WHI155" s="7"/>
      <c r="WHJ155" s="7"/>
      <c r="WHK155" s="7"/>
      <c r="WHL155" s="7"/>
      <c r="WHM155" s="7"/>
      <c r="WHN155" s="7"/>
      <c r="WHO155" s="7"/>
      <c r="WHP155" s="7"/>
      <c r="WHQ155" s="7"/>
      <c r="WHR155" s="7"/>
      <c r="WHS155" s="7"/>
      <c r="WHT155" s="7"/>
      <c r="WHU155" s="7"/>
      <c r="WHV155" s="7"/>
      <c r="WHW155" s="7"/>
      <c r="WHX155" s="7"/>
      <c r="WHY155" s="7"/>
      <c r="WHZ155" s="7"/>
      <c r="WIA155" s="7"/>
      <c r="WIB155" s="7"/>
      <c r="WIC155" s="7"/>
      <c r="WID155" s="7"/>
      <c r="WIE155" s="7"/>
      <c r="WIF155" s="7"/>
      <c r="WIG155" s="7"/>
      <c r="WIH155" s="7"/>
      <c r="WII155" s="7"/>
      <c r="WIJ155" s="7"/>
      <c r="WIK155" s="7"/>
      <c r="WIL155" s="7"/>
      <c r="WIM155" s="7"/>
      <c r="WIN155" s="7"/>
      <c r="WIO155" s="7"/>
      <c r="WIP155" s="7"/>
      <c r="WIQ155" s="7"/>
      <c r="WIR155" s="7"/>
      <c r="WIS155" s="7"/>
      <c r="WIT155" s="7"/>
      <c r="WIU155" s="7"/>
      <c r="WIV155" s="7"/>
      <c r="WIW155" s="7"/>
      <c r="WIX155" s="7"/>
      <c r="WIY155" s="7"/>
      <c r="WIZ155" s="7"/>
      <c r="WJA155" s="7"/>
      <c r="WJB155" s="7"/>
      <c r="WJC155" s="7"/>
      <c r="WJD155" s="7"/>
      <c r="WJE155" s="7"/>
      <c r="WJF155" s="7"/>
      <c r="WJG155" s="7"/>
      <c r="WJH155" s="7"/>
      <c r="WJI155" s="7"/>
      <c r="WJJ155" s="7"/>
      <c r="WJK155" s="7"/>
      <c r="WJL155" s="7"/>
      <c r="WJM155" s="7"/>
      <c r="WJN155" s="7"/>
      <c r="WJO155" s="7"/>
      <c r="WJP155" s="7"/>
      <c r="WJQ155" s="7"/>
      <c r="WJR155" s="7"/>
      <c r="WJS155" s="7"/>
      <c r="WJT155" s="7"/>
      <c r="WJU155" s="7"/>
      <c r="WJV155" s="7"/>
      <c r="WJW155" s="7"/>
      <c r="WJX155" s="7"/>
      <c r="WJY155" s="7"/>
      <c r="WJZ155" s="7"/>
      <c r="WKA155" s="7"/>
      <c r="WKB155" s="7"/>
      <c r="WKC155" s="7"/>
      <c r="WKD155" s="7"/>
      <c r="WKE155" s="7"/>
      <c r="WKF155" s="7"/>
      <c r="WKG155" s="7"/>
      <c r="WKH155" s="7"/>
      <c r="WKI155" s="7"/>
      <c r="WKJ155" s="7"/>
      <c r="WKK155" s="7"/>
      <c r="WKL155" s="7"/>
      <c r="WKM155" s="7"/>
      <c r="WKN155" s="7"/>
      <c r="WKO155" s="7"/>
      <c r="WKP155" s="7"/>
      <c r="WKQ155" s="7"/>
      <c r="WKR155" s="7"/>
      <c r="WKS155" s="7"/>
      <c r="WKT155" s="7"/>
      <c r="WKU155" s="7"/>
      <c r="WKV155" s="7"/>
      <c r="WKW155" s="7"/>
      <c r="WKX155" s="7"/>
      <c r="WKY155" s="7"/>
      <c r="WKZ155" s="7"/>
      <c r="WLA155" s="7"/>
      <c r="WLB155" s="7"/>
      <c r="WLC155" s="7"/>
      <c r="WLD155" s="7"/>
      <c r="WLE155" s="7"/>
      <c r="WLF155" s="7"/>
      <c r="WLG155" s="7"/>
      <c r="WLH155" s="7"/>
      <c r="WLI155" s="7"/>
      <c r="WLJ155" s="7"/>
      <c r="WLK155" s="7"/>
      <c r="WLL155" s="7"/>
      <c r="WLM155" s="7"/>
      <c r="WLN155" s="7"/>
      <c r="WLO155" s="7"/>
      <c r="WLP155" s="7"/>
      <c r="WLQ155" s="7"/>
      <c r="WLR155" s="7"/>
      <c r="WLS155" s="7"/>
      <c r="WLT155" s="7"/>
      <c r="WLU155" s="7"/>
      <c r="WLV155" s="7"/>
      <c r="WLW155" s="7"/>
      <c r="WLX155" s="7"/>
      <c r="WLY155" s="7"/>
      <c r="WLZ155" s="7"/>
      <c r="WMA155" s="7"/>
      <c r="WMB155" s="7"/>
      <c r="WMC155" s="7"/>
      <c r="WMD155" s="7"/>
      <c r="WME155" s="7"/>
      <c r="WMF155" s="7"/>
      <c r="WMG155" s="7"/>
      <c r="WMH155" s="7"/>
      <c r="WMI155" s="7"/>
      <c r="WMJ155" s="7"/>
      <c r="WMK155" s="7"/>
      <c r="WML155" s="7"/>
      <c r="WMM155" s="7"/>
      <c r="WMN155" s="7"/>
      <c r="WMO155" s="7"/>
      <c r="WMP155" s="7"/>
      <c r="WMQ155" s="7"/>
      <c r="WMR155" s="7"/>
      <c r="WMS155" s="7"/>
      <c r="WMT155" s="7"/>
      <c r="WMU155" s="7"/>
      <c r="WMV155" s="7"/>
      <c r="WMW155" s="7"/>
      <c r="WMX155" s="7"/>
      <c r="WMY155" s="7"/>
      <c r="WMZ155" s="7"/>
      <c r="WNA155" s="7"/>
      <c r="WNB155" s="7"/>
      <c r="WNC155" s="7"/>
      <c r="WND155" s="7"/>
      <c r="WNE155" s="7"/>
      <c r="WNF155" s="7"/>
      <c r="WNG155" s="7"/>
      <c r="WNH155" s="7"/>
      <c r="WNI155" s="7"/>
      <c r="WNJ155" s="7"/>
      <c r="WNK155" s="7"/>
      <c r="WNL155" s="7"/>
      <c r="WNM155" s="7"/>
      <c r="WNN155" s="7"/>
      <c r="WNO155" s="7"/>
      <c r="WNP155" s="7"/>
      <c r="WNQ155" s="7"/>
      <c r="WNR155" s="7"/>
      <c r="WNS155" s="7"/>
      <c r="WNT155" s="7"/>
      <c r="WNU155" s="7"/>
      <c r="WNV155" s="7"/>
      <c r="WNW155" s="7"/>
      <c r="WNX155" s="7"/>
      <c r="WNY155" s="7"/>
      <c r="WNZ155" s="7"/>
      <c r="WOA155" s="7"/>
      <c r="WOB155" s="7"/>
      <c r="WOC155" s="7"/>
      <c r="WOD155" s="7"/>
      <c r="WOE155" s="7"/>
      <c r="WOF155" s="7"/>
      <c r="WOG155" s="7"/>
      <c r="WOH155" s="7"/>
      <c r="WOI155" s="7"/>
      <c r="WOJ155" s="7"/>
      <c r="WOK155" s="7"/>
      <c r="WOL155" s="7"/>
      <c r="WOM155" s="7"/>
      <c r="WON155" s="7"/>
      <c r="WOO155" s="7"/>
      <c r="WOP155" s="7"/>
      <c r="WOQ155" s="7"/>
      <c r="WOR155" s="7"/>
      <c r="WOS155" s="7"/>
      <c r="WOT155" s="7"/>
      <c r="WOU155" s="7"/>
      <c r="WOV155" s="7"/>
      <c r="WOW155" s="7"/>
      <c r="WOX155" s="7"/>
      <c r="WOY155" s="7"/>
      <c r="WOZ155" s="7"/>
      <c r="WPA155" s="7"/>
      <c r="WPB155" s="7"/>
      <c r="WPC155" s="7"/>
      <c r="WPD155" s="7"/>
      <c r="WPE155" s="7"/>
      <c r="WPF155" s="7"/>
      <c r="WPG155" s="7"/>
      <c r="WPH155" s="7"/>
      <c r="WPI155" s="7"/>
      <c r="WPJ155" s="7"/>
      <c r="WPK155" s="7"/>
      <c r="WPL155" s="7"/>
      <c r="WPM155" s="7"/>
      <c r="WPN155" s="7"/>
      <c r="WPO155" s="7"/>
      <c r="WPP155" s="7"/>
      <c r="WPQ155" s="7"/>
      <c r="WPR155" s="7"/>
      <c r="WPS155" s="7"/>
      <c r="WPT155" s="7"/>
      <c r="WPU155" s="7"/>
      <c r="WPV155" s="7"/>
      <c r="WPW155" s="7"/>
      <c r="WPX155" s="7"/>
      <c r="WPY155" s="7"/>
      <c r="WPZ155" s="7"/>
      <c r="WQA155" s="7"/>
      <c r="WQB155" s="7"/>
      <c r="WQC155" s="7"/>
      <c r="WQD155" s="7"/>
      <c r="WQE155" s="7"/>
      <c r="WQF155" s="7"/>
      <c r="WQG155" s="7"/>
      <c r="WQH155" s="7"/>
      <c r="WQI155" s="7"/>
      <c r="WQJ155" s="7"/>
      <c r="WQK155" s="7"/>
      <c r="WQL155" s="7"/>
      <c r="WQM155" s="7"/>
      <c r="WQN155" s="7"/>
      <c r="WQO155" s="7"/>
      <c r="WQP155" s="7"/>
      <c r="WQQ155" s="7"/>
      <c r="WQR155" s="7"/>
      <c r="WQS155" s="7"/>
      <c r="WQT155" s="7"/>
      <c r="WQU155" s="7"/>
      <c r="WQV155" s="7"/>
      <c r="WQW155" s="7"/>
      <c r="WQX155" s="7"/>
      <c r="WQY155" s="7"/>
      <c r="WQZ155" s="7"/>
      <c r="WRA155" s="7"/>
      <c r="WRB155" s="7"/>
      <c r="WRC155" s="7"/>
      <c r="WRD155" s="7"/>
      <c r="WRE155" s="7"/>
      <c r="WRF155" s="7"/>
      <c r="WRG155" s="7"/>
      <c r="WRH155" s="7"/>
      <c r="WRI155" s="7"/>
      <c r="WRJ155" s="7"/>
      <c r="WRK155" s="7"/>
      <c r="WRL155" s="7"/>
      <c r="WRM155" s="7"/>
      <c r="WRN155" s="7"/>
      <c r="WRO155" s="7"/>
      <c r="WRP155" s="7"/>
      <c r="WRQ155" s="7"/>
      <c r="WRR155" s="7"/>
      <c r="WRS155" s="7"/>
      <c r="WRT155" s="7"/>
      <c r="WRU155" s="7"/>
      <c r="WRV155" s="7"/>
      <c r="WRW155" s="7"/>
      <c r="WRX155" s="7"/>
      <c r="WRY155" s="7"/>
      <c r="WRZ155" s="7"/>
      <c r="WSA155" s="7"/>
      <c r="WSB155" s="7"/>
      <c r="WSC155" s="7"/>
      <c r="WSD155" s="7"/>
      <c r="WSE155" s="7"/>
      <c r="WSF155" s="7"/>
      <c r="WSG155" s="7"/>
      <c r="WSH155" s="7"/>
      <c r="WSI155" s="7"/>
      <c r="WSJ155" s="7"/>
      <c r="WSK155" s="7"/>
      <c r="WSL155" s="7"/>
      <c r="WSM155" s="7"/>
      <c r="WSN155" s="7"/>
      <c r="WSO155" s="7"/>
      <c r="WSP155" s="7"/>
      <c r="WSQ155" s="7"/>
      <c r="WSR155" s="7"/>
      <c r="WSS155" s="7"/>
      <c r="WST155" s="7"/>
      <c r="WSU155" s="7"/>
      <c r="WSV155" s="7"/>
      <c r="WSW155" s="7"/>
      <c r="WSX155" s="7"/>
      <c r="WSY155" s="7"/>
      <c r="WSZ155" s="7"/>
      <c r="WTA155" s="7"/>
      <c r="WTB155" s="7"/>
      <c r="WTC155" s="7"/>
      <c r="WTD155" s="7"/>
      <c r="WTE155" s="7"/>
      <c r="WTF155" s="7"/>
      <c r="WTG155" s="7"/>
      <c r="WTH155" s="7"/>
      <c r="WTI155" s="7"/>
      <c r="WTJ155" s="7"/>
      <c r="WTK155" s="7"/>
      <c r="WTL155" s="7"/>
      <c r="WTM155" s="7"/>
      <c r="WTN155" s="7"/>
      <c r="WTO155" s="7"/>
      <c r="WTP155" s="7"/>
      <c r="WTQ155" s="7"/>
      <c r="WTR155" s="7"/>
      <c r="WTS155" s="7"/>
      <c r="WTT155" s="7"/>
      <c r="WTU155" s="7"/>
      <c r="WTV155" s="7"/>
      <c r="WTW155" s="7"/>
      <c r="WTX155" s="7"/>
      <c r="WTY155" s="7"/>
      <c r="WTZ155" s="7"/>
      <c r="WUA155" s="7"/>
      <c r="WUB155" s="7"/>
      <c r="WUC155" s="7"/>
      <c r="WUD155" s="7"/>
      <c r="WUE155" s="7"/>
      <c r="WUF155" s="7"/>
      <c r="WUG155" s="7"/>
      <c r="WUH155" s="7"/>
      <c r="WUI155" s="7"/>
      <c r="WUJ155" s="7"/>
      <c r="WUK155" s="7"/>
      <c r="WUL155" s="7"/>
      <c r="WUM155" s="7"/>
      <c r="WUN155" s="7"/>
      <c r="WUO155" s="7"/>
      <c r="WUP155" s="7"/>
      <c r="WUQ155" s="7"/>
      <c r="WUR155" s="7"/>
      <c r="WUS155" s="7"/>
      <c r="WUT155" s="7"/>
      <c r="WUU155" s="7"/>
      <c r="WUV155" s="7"/>
      <c r="WUW155" s="7"/>
      <c r="WUX155" s="7"/>
      <c r="WUY155" s="7"/>
      <c r="WUZ155" s="7"/>
      <c r="WVA155" s="7"/>
      <c r="WVB155" s="7"/>
      <c r="WVC155" s="7"/>
      <c r="WVD155" s="7"/>
      <c r="WVE155" s="7"/>
      <c r="WVF155" s="7"/>
      <c r="WVG155" s="7"/>
      <c r="WVH155" s="7"/>
      <c r="WVI155" s="7"/>
      <c r="WVJ155" s="7"/>
      <c r="WVK155" s="7"/>
      <c r="WVL155" s="7"/>
      <c r="WVM155" s="7"/>
      <c r="WVN155" s="7"/>
      <c r="WVO155" s="7"/>
      <c r="WVP155" s="7"/>
      <c r="WVQ155" s="7"/>
      <c r="WVR155" s="7"/>
      <c r="WVS155" s="7"/>
      <c r="WVT155" s="7"/>
      <c r="WVU155" s="7"/>
      <c r="WVV155" s="7"/>
      <c r="WVW155" s="7"/>
      <c r="WVX155" s="7"/>
      <c r="WVY155" s="7"/>
      <c r="WVZ155" s="7"/>
      <c r="WWA155" s="7"/>
      <c r="WWB155" s="7"/>
      <c r="WWC155" s="7"/>
      <c r="WWD155" s="7"/>
      <c r="WWE155" s="7"/>
      <c r="WWF155" s="7"/>
      <c r="WWG155" s="7"/>
      <c r="WWH155" s="7"/>
      <c r="WWI155" s="7"/>
      <c r="WWJ155" s="7"/>
      <c r="WWK155" s="7"/>
      <c r="WWL155" s="7"/>
      <c r="WWM155" s="7"/>
      <c r="WWN155" s="7"/>
      <c r="WWO155" s="7"/>
      <c r="WWP155" s="7"/>
      <c r="WWQ155" s="7"/>
      <c r="WWR155" s="7"/>
      <c r="WWS155" s="7"/>
      <c r="WWT155" s="7"/>
      <c r="WWU155" s="7"/>
      <c r="WWV155" s="7"/>
      <c r="WWW155" s="7"/>
      <c r="WWX155" s="7"/>
      <c r="WWY155" s="7"/>
      <c r="WWZ155" s="7"/>
      <c r="WXA155" s="7"/>
      <c r="WXB155" s="7"/>
      <c r="WXC155" s="7"/>
      <c r="WXD155" s="7"/>
      <c r="WXE155" s="7"/>
      <c r="WXF155" s="7"/>
      <c r="WXG155" s="7"/>
      <c r="WXH155" s="7"/>
      <c r="WXI155" s="7"/>
      <c r="WXJ155" s="7"/>
      <c r="WXK155" s="7"/>
      <c r="WXL155" s="7"/>
      <c r="WXM155" s="7"/>
      <c r="WXN155" s="7"/>
      <c r="WXO155" s="7"/>
      <c r="WXP155" s="7"/>
      <c r="WXQ155" s="7"/>
      <c r="WXR155" s="7"/>
      <c r="WXS155" s="7"/>
      <c r="WXT155" s="7"/>
      <c r="WXU155" s="7"/>
      <c r="WXV155" s="7"/>
      <c r="WXW155" s="7"/>
      <c r="WXX155" s="7"/>
      <c r="WXY155" s="7"/>
      <c r="WXZ155" s="7"/>
      <c r="WYA155" s="7"/>
      <c r="WYB155" s="7"/>
      <c r="WYC155" s="7"/>
      <c r="WYD155" s="7"/>
      <c r="WYE155" s="7"/>
      <c r="WYF155" s="7"/>
      <c r="WYG155" s="7"/>
      <c r="WYH155" s="7"/>
      <c r="WYI155" s="7"/>
      <c r="WYJ155" s="7"/>
      <c r="WYK155" s="7"/>
      <c r="WYL155" s="7"/>
      <c r="WYM155" s="7"/>
      <c r="WYN155" s="7"/>
      <c r="WYO155" s="7"/>
      <c r="WYP155" s="7"/>
      <c r="WYQ155" s="7"/>
      <c r="WYR155" s="7"/>
      <c r="WYS155" s="7"/>
      <c r="WYT155" s="7"/>
      <c r="WYU155" s="7"/>
      <c r="WYV155" s="7"/>
      <c r="WYW155" s="7"/>
      <c r="WYX155" s="7"/>
      <c r="WYY155" s="7"/>
      <c r="WYZ155" s="7"/>
      <c r="WZA155" s="7"/>
      <c r="WZB155" s="7"/>
      <c r="WZC155" s="7"/>
      <c r="WZD155" s="7"/>
      <c r="WZE155" s="7"/>
      <c r="WZF155" s="7"/>
      <c r="WZG155" s="7"/>
      <c r="WZH155" s="7"/>
      <c r="WZI155" s="7"/>
      <c r="WZJ155" s="7"/>
      <c r="WZK155" s="7"/>
      <c r="WZL155" s="7"/>
      <c r="WZM155" s="7"/>
      <c r="WZN155" s="7"/>
      <c r="WZO155" s="7"/>
      <c r="WZP155" s="7"/>
      <c r="WZQ155" s="7"/>
      <c r="WZR155" s="7"/>
      <c r="WZS155" s="7"/>
      <c r="WZT155" s="7"/>
      <c r="WZU155" s="7"/>
      <c r="WZV155" s="7"/>
      <c r="WZW155" s="7"/>
      <c r="WZX155" s="7"/>
      <c r="WZY155" s="7"/>
      <c r="WZZ155" s="7"/>
      <c r="XAA155" s="7"/>
      <c r="XAB155" s="7"/>
      <c r="XAC155" s="7"/>
      <c r="XAD155" s="7"/>
      <c r="XAE155" s="7"/>
      <c r="XAF155" s="7"/>
      <c r="XAG155" s="7"/>
      <c r="XAH155" s="7"/>
      <c r="XAI155" s="7"/>
      <c r="XAJ155" s="7"/>
      <c r="XAK155" s="7"/>
      <c r="XAL155" s="7"/>
      <c r="XAM155" s="7"/>
      <c r="XAN155" s="7"/>
      <c r="XAO155" s="7"/>
      <c r="XAP155" s="7"/>
      <c r="XAQ155" s="7"/>
      <c r="XAR155" s="7"/>
      <c r="XAS155" s="7"/>
      <c r="XAT155" s="7"/>
      <c r="XAU155" s="7"/>
      <c r="XAV155" s="7"/>
      <c r="XAW155" s="7"/>
      <c r="XAX155" s="7"/>
      <c r="XAY155" s="7"/>
      <c r="XAZ155" s="7"/>
      <c r="XBA155" s="7"/>
      <c r="XBB155" s="7"/>
      <c r="XBC155" s="7"/>
      <c r="XBD155" s="7"/>
      <c r="XBE155" s="7"/>
      <c r="XBF155" s="7"/>
      <c r="XBG155" s="7"/>
      <c r="XBH155" s="7"/>
      <c r="XBI155" s="7"/>
      <c r="XBJ155" s="7"/>
      <c r="XBK155" s="7"/>
      <c r="XBL155" s="7"/>
      <c r="XBM155" s="7"/>
      <c r="XBN155" s="7"/>
      <c r="XBO155" s="7"/>
      <c r="XBP155" s="7"/>
      <c r="XBQ155" s="7"/>
      <c r="XBR155" s="7"/>
      <c r="XBS155" s="7"/>
      <c r="XBT155" s="7"/>
      <c r="XBU155" s="7"/>
      <c r="XBV155" s="7"/>
      <c r="XBW155" s="7"/>
      <c r="XBX155" s="7"/>
      <c r="XBY155" s="7"/>
      <c r="XBZ155" s="7"/>
      <c r="XCA155" s="7"/>
      <c r="XCB155" s="7"/>
      <c r="XCC155" s="7"/>
      <c r="XCD155" s="7"/>
      <c r="XCE155" s="7"/>
      <c r="XCF155" s="7"/>
      <c r="XCG155" s="7"/>
      <c r="XCH155" s="7"/>
      <c r="XCI155" s="7"/>
      <c r="XCJ155" s="7"/>
      <c r="XCK155" s="7"/>
      <c r="XCL155" s="7"/>
      <c r="XCM155" s="7"/>
      <c r="XCN155" s="7"/>
      <c r="XCO155" s="7"/>
      <c r="XCP155" s="7"/>
      <c r="XCQ155" s="7"/>
      <c r="XCR155" s="7"/>
      <c r="XCS155" s="7"/>
      <c r="XCT155" s="7"/>
      <c r="XCU155" s="7"/>
      <c r="XCV155" s="7"/>
      <c r="XCW155" s="7"/>
      <c r="XCX155" s="7"/>
      <c r="XCY155" s="7"/>
      <c r="XCZ155" s="7"/>
      <c r="XDA155" s="7"/>
      <c r="XDB155" s="7"/>
      <c r="XDC155" s="7"/>
      <c r="XDD155" s="7"/>
      <c r="XDE155" s="7"/>
      <c r="XDF155" s="7"/>
      <c r="XDG155" s="7"/>
      <c r="XDH155" s="7"/>
      <c r="XDI155" s="7"/>
      <c r="XDJ155" s="7"/>
      <c r="XDK155" s="7"/>
      <c r="XDL155" s="7"/>
      <c r="XDM155" s="7"/>
      <c r="XDN155" s="7"/>
      <c r="XDO155" s="7"/>
      <c r="XDP155" s="7"/>
      <c r="XDQ155" s="7"/>
      <c r="XDR155" s="7"/>
      <c r="XDS155" s="7"/>
      <c r="XDT155" s="7"/>
      <c r="XDU155" s="7"/>
      <c r="XDV155" s="7"/>
      <c r="XDW155" s="7"/>
      <c r="XDX155" s="7"/>
      <c r="XDY155" s="7"/>
      <c r="XDZ155" s="7"/>
      <c r="XEA155" s="7"/>
      <c r="XEB155" s="7"/>
      <c r="XEC155" s="7"/>
      <c r="XED155" s="7"/>
      <c r="XEE155" s="7"/>
      <c r="XEF155" s="7"/>
      <c r="XEG155" s="7"/>
      <c r="XEH155" s="7"/>
      <c r="XEI155" s="7"/>
      <c r="XEJ155" s="7"/>
      <c r="XEK155" s="7"/>
      <c r="XEL155" s="7"/>
      <c r="XEM155" s="7"/>
      <c r="XEN155" s="7"/>
      <c r="XEO155" s="7"/>
      <c r="XEP155" s="7"/>
      <c r="XEQ155" s="7"/>
      <c r="XER155" s="7"/>
      <c r="XES155" s="7"/>
      <c r="XET155" s="7"/>
      <c r="XEU155" s="7"/>
      <c r="XEV155" s="7"/>
      <c r="XEW155" s="7"/>
      <c r="XEX155" s="7"/>
    </row>
    <row r="156" s="7" customFormat="1" ht="48" customHeight="1" spans="1:26">
      <c r="A156" s="38"/>
      <c r="B156" s="39" t="s">
        <v>498</v>
      </c>
      <c r="C156" s="39" t="s">
        <v>38</v>
      </c>
      <c r="D156" s="39" t="s">
        <v>499</v>
      </c>
      <c r="E156" s="39" t="s">
        <v>160</v>
      </c>
      <c r="F156" s="39" t="s">
        <v>80</v>
      </c>
      <c r="G156" s="39" t="s">
        <v>500</v>
      </c>
      <c r="H156" s="56">
        <v>48</v>
      </c>
      <c r="I156" s="56">
        <v>48</v>
      </c>
      <c r="J156" s="56">
        <v>0</v>
      </c>
      <c r="K156" s="56">
        <v>0</v>
      </c>
      <c r="L156" s="56">
        <v>0</v>
      </c>
      <c r="M156" s="88">
        <v>44927</v>
      </c>
      <c r="N156" s="151">
        <v>45229</v>
      </c>
      <c r="O156" s="40" t="s">
        <v>501</v>
      </c>
      <c r="P156" s="52">
        <v>19</v>
      </c>
      <c r="Q156" s="52">
        <v>77</v>
      </c>
      <c r="R156" s="52">
        <v>1</v>
      </c>
      <c r="S156" s="52">
        <v>1</v>
      </c>
      <c r="T156" s="52">
        <v>1</v>
      </c>
      <c r="U156" s="52">
        <v>19</v>
      </c>
      <c r="V156" s="34">
        <v>77</v>
      </c>
      <c r="W156" s="34">
        <v>4</v>
      </c>
      <c r="X156" s="34">
        <v>19</v>
      </c>
      <c r="Y156" s="34"/>
      <c r="Z156" s="14">
        <v>1</v>
      </c>
    </row>
    <row r="157" s="8" customFormat="1" ht="71.4" customHeight="1" spans="1:26">
      <c r="A157" s="143"/>
      <c r="B157" s="40" t="s">
        <v>502</v>
      </c>
      <c r="C157" s="40" t="s">
        <v>38</v>
      </c>
      <c r="D157" s="40" t="s">
        <v>459</v>
      </c>
      <c r="E157" s="40" t="s">
        <v>405</v>
      </c>
      <c r="F157" s="40" t="s">
        <v>80</v>
      </c>
      <c r="G157" s="40" t="s">
        <v>503</v>
      </c>
      <c r="H157" s="33">
        <v>25</v>
      </c>
      <c r="I157" s="33">
        <v>25</v>
      </c>
      <c r="J157" s="33">
        <v>0</v>
      </c>
      <c r="K157" s="33">
        <v>0</v>
      </c>
      <c r="L157" s="33">
        <v>0</v>
      </c>
      <c r="M157" s="33">
        <v>2023.09</v>
      </c>
      <c r="N157" s="33">
        <v>2023.11</v>
      </c>
      <c r="O157" s="60" t="s">
        <v>504</v>
      </c>
      <c r="P157" s="52">
        <v>26</v>
      </c>
      <c r="Q157" s="52">
        <v>90</v>
      </c>
      <c r="R157" s="52">
        <v>1</v>
      </c>
      <c r="S157" s="52">
        <v>1</v>
      </c>
      <c r="T157" s="52">
        <v>1</v>
      </c>
      <c r="U157" s="52">
        <v>26</v>
      </c>
      <c r="V157" s="34">
        <v>90</v>
      </c>
      <c r="W157" s="34">
        <v>10</v>
      </c>
      <c r="X157" s="34">
        <v>34</v>
      </c>
      <c r="Y157" s="59"/>
      <c r="Z157" s="8">
        <v>1</v>
      </c>
    </row>
    <row r="158" s="8" customFormat="1" ht="70" customHeight="1" spans="1:26">
      <c r="A158" s="144"/>
      <c r="B158" s="40" t="s">
        <v>505</v>
      </c>
      <c r="C158" s="40" t="s">
        <v>38</v>
      </c>
      <c r="D158" s="40" t="s">
        <v>506</v>
      </c>
      <c r="E158" s="40" t="s">
        <v>405</v>
      </c>
      <c r="F158" s="40" t="s">
        <v>80</v>
      </c>
      <c r="G158" s="40" t="s">
        <v>507</v>
      </c>
      <c r="H158" s="33">
        <v>30</v>
      </c>
      <c r="I158" s="33">
        <v>30</v>
      </c>
      <c r="J158" s="33">
        <v>0</v>
      </c>
      <c r="K158" s="33">
        <v>0</v>
      </c>
      <c r="L158" s="33">
        <v>0</v>
      </c>
      <c r="M158" s="33">
        <v>2023.07</v>
      </c>
      <c r="N158" s="33">
        <v>2023.11</v>
      </c>
      <c r="O158" s="60" t="s">
        <v>501</v>
      </c>
      <c r="P158" s="52">
        <v>72</v>
      </c>
      <c r="Q158" s="52">
        <v>270</v>
      </c>
      <c r="R158" s="52">
        <v>1</v>
      </c>
      <c r="S158" s="52">
        <v>1</v>
      </c>
      <c r="T158" s="52">
        <v>1</v>
      </c>
      <c r="U158" s="52">
        <v>72</v>
      </c>
      <c r="V158" s="34">
        <v>270</v>
      </c>
      <c r="W158" s="34">
        <v>6</v>
      </c>
      <c r="X158" s="34">
        <v>18</v>
      </c>
      <c r="Y158" s="59"/>
      <c r="Z158" s="8">
        <v>1</v>
      </c>
    </row>
    <row r="159" s="8" customFormat="1" ht="70" customHeight="1" spans="1:26">
      <c r="A159" s="145"/>
      <c r="B159" s="40" t="s">
        <v>508</v>
      </c>
      <c r="C159" s="40" t="s">
        <v>38</v>
      </c>
      <c r="D159" s="40" t="s">
        <v>509</v>
      </c>
      <c r="E159" s="40" t="s">
        <v>405</v>
      </c>
      <c r="F159" s="40" t="s">
        <v>80</v>
      </c>
      <c r="G159" s="40" t="s">
        <v>510</v>
      </c>
      <c r="H159" s="33">
        <v>45</v>
      </c>
      <c r="I159" s="33">
        <v>45</v>
      </c>
      <c r="J159" s="33">
        <v>0</v>
      </c>
      <c r="K159" s="33">
        <v>0</v>
      </c>
      <c r="L159" s="33">
        <v>0</v>
      </c>
      <c r="M159" s="33">
        <v>2023.1</v>
      </c>
      <c r="N159" s="33">
        <v>2023.12</v>
      </c>
      <c r="O159" s="60" t="s">
        <v>511</v>
      </c>
      <c r="P159" s="52">
        <v>87</v>
      </c>
      <c r="Q159" s="52">
        <v>386</v>
      </c>
      <c r="R159" s="52">
        <v>1</v>
      </c>
      <c r="S159" s="52">
        <v>1</v>
      </c>
      <c r="T159" s="52">
        <v>1</v>
      </c>
      <c r="U159" s="52">
        <v>87</v>
      </c>
      <c r="V159" s="34">
        <v>386</v>
      </c>
      <c r="W159" s="34">
        <v>5</v>
      </c>
      <c r="X159" s="34">
        <v>17</v>
      </c>
      <c r="Y159" s="59"/>
      <c r="Z159" s="8">
        <v>1</v>
      </c>
    </row>
    <row r="160" s="2" customFormat="1" ht="179" customHeight="1" spans="1:26">
      <c r="A160" s="32"/>
      <c r="B160" s="39" t="s">
        <v>512</v>
      </c>
      <c r="C160" s="39" t="s">
        <v>38</v>
      </c>
      <c r="D160" s="37" t="s">
        <v>513</v>
      </c>
      <c r="E160" s="40" t="s">
        <v>206</v>
      </c>
      <c r="F160" s="146" t="s">
        <v>354</v>
      </c>
      <c r="G160" s="66" t="s">
        <v>514</v>
      </c>
      <c r="H160" s="33">
        <v>283</v>
      </c>
      <c r="I160" s="33">
        <v>0</v>
      </c>
      <c r="J160" s="33">
        <v>0</v>
      </c>
      <c r="K160" s="33">
        <v>0</v>
      </c>
      <c r="L160" s="33">
        <v>283</v>
      </c>
      <c r="M160" s="33">
        <v>2023.03</v>
      </c>
      <c r="N160" s="33">
        <v>2023.06</v>
      </c>
      <c r="O160" s="152" t="s">
        <v>515</v>
      </c>
      <c r="P160" s="76">
        <v>342</v>
      </c>
      <c r="Q160" s="76">
        <v>1382</v>
      </c>
      <c r="R160" s="76">
        <v>2</v>
      </c>
      <c r="S160" s="76">
        <v>2</v>
      </c>
      <c r="T160" s="76">
        <v>11</v>
      </c>
      <c r="U160" s="76">
        <v>442</v>
      </c>
      <c r="V160" s="76">
        <v>1368</v>
      </c>
      <c r="W160" s="76">
        <v>82</v>
      </c>
      <c r="X160" s="76">
        <v>319</v>
      </c>
      <c r="Y160" s="32"/>
      <c r="Z160" s="8">
        <v>1</v>
      </c>
    </row>
    <row r="161" ht="30" customHeight="1" spans="1:25">
      <c r="A161" s="32">
        <v>44</v>
      </c>
      <c r="B161" s="39" t="s">
        <v>516</v>
      </c>
      <c r="C161" s="35"/>
      <c r="D161" s="32"/>
      <c r="E161" s="32"/>
      <c r="F161" s="32"/>
      <c r="G161" s="33"/>
      <c r="H161" s="33"/>
      <c r="I161" s="33"/>
      <c r="J161" s="33"/>
      <c r="K161" s="33"/>
      <c r="L161" s="33"/>
      <c r="M161" s="33"/>
      <c r="N161" s="33"/>
      <c r="O161" s="33"/>
      <c r="P161" s="76"/>
      <c r="Q161" s="76"/>
      <c r="R161" s="76"/>
      <c r="S161" s="76"/>
      <c r="T161" s="76"/>
      <c r="U161" s="76"/>
      <c r="V161" s="33"/>
      <c r="W161" s="33"/>
      <c r="X161" s="33"/>
      <c r="Y161" s="32"/>
    </row>
    <row r="162" ht="30" customHeight="1" spans="1:25">
      <c r="A162" s="32">
        <v>45</v>
      </c>
      <c r="B162" s="39" t="s">
        <v>517</v>
      </c>
      <c r="C162" s="35"/>
      <c r="D162" s="32"/>
      <c r="E162" s="32"/>
      <c r="F162" s="32"/>
      <c r="G162" s="33"/>
      <c r="H162" s="33"/>
      <c r="I162" s="33"/>
      <c r="J162" s="33"/>
      <c r="K162" s="33"/>
      <c r="L162" s="33"/>
      <c r="M162" s="33"/>
      <c r="N162" s="33"/>
      <c r="O162" s="33"/>
      <c r="P162" s="76"/>
      <c r="Q162" s="76"/>
      <c r="R162" s="76"/>
      <c r="S162" s="76"/>
      <c r="T162" s="76"/>
      <c r="U162" s="76"/>
      <c r="V162" s="33"/>
      <c r="W162" s="33"/>
      <c r="X162" s="33"/>
      <c r="Y162" s="33"/>
    </row>
    <row r="163" ht="30" customHeight="1" spans="1:25">
      <c r="A163" s="32">
        <v>46</v>
      </c>
      <c r="B163" s="39" t="s">
        <v>518</v>
      </c>
      <c r="C163" s="35"/>
      <c r="D163" s="32"/>
      <c r="E163" s="32"/>
      <c r="F163" s="32"/>
      <c r="G163" s="33"/>
      <c r="H163" s="33"/>
      <c r="I163" s="33"/>
      <c r="J163" s="33"/>
      <c r="K163" s="33"/>
      <c r="L163" s="33"/>
      <c r="M163" s="33"/>
      <c r="N163" s="33"/>
      <c r="O163" s="33"/>
      <c r="P163" s="76"/>
      <c r="Q163" s="76"/>
      <c r="R163" s="76"/>
      <c r="S163" s="76"/>
      <c r="T163" s="76"/>
      <c r="U163" s="76"/>
      <c r="V163" s="33"/>
      <c r="W163" s="33"/>
      <c r="X163" s="33"/>
      <c r="Y163" s="33"/>
    </row>
    <row r="164" ht="30" customHeight="1" spans="1:25">
      <c r="A164" s="32">
        <v>47</v>
      </c>
      <c r="B164" s="39" t="s">
        <v>519</v>
      </c>
      <c r="C164" s="35"/>
      <c r="D164" s="32"/>
      <c r="E164" s="32"/>
      <c r="F164" s="32"/>
      <c r="G164" s="33">
        <f>H164-I164-J164-K164-L164</f>
        <v>0</v>
      </c>
      <c r="H164" s="33">
        <f t="shared" ref="H164:L164" si="52">SUM(H165:H172)</f>
        <v>542.94</v>
      </c>
      <c r="I164" s="33">
        <f t="shared" si="52"/>
        <v>542.94</v>
      </c>
      <c r="J164" s="33">
        <f t="shared" si="52"/>
        <v>0</v>
      </c>
      <c r="K164" s="33">
        <f t="shared" si="52"/>
        <v>0</v>
      </c>
      <c r="L164" s="33">
        <f t="shared" si="52"/>
        <v>0</v>
      </c>
      <c r="M164" s="33"/>
      <c r="N164" s="33"/>
      <c r="O164" s="33"/>
      <c r="P164" s="76">
        <f t="shared" ref="P164:X164" si="53">SUM(P165:P172)</f>
        <v>1883</v>
      </c>
      <c r="Q164" s="76">
        <f t="shared" si="53"/>
        <v>7471</v>
      </c>
      <c r="R164" s="76">
        <f t="shared" si="53"/>
        <v>8</v>
      </c>
      <c r="S164" s="76">
        <f t="shared" si="53"/>
        <v>1</v>
      </c>
      <c r="T164" s="76">
        <f t="shared" si="53"/>
        <v>28</v>
      </c>
      <c r="U164" s="76">
        <f t="shared" si="53"/>
        <v>1883</v>
      </c>
      <c r="V164" s="33">
        <f t="shared" si="53"/>
        <v>7471</v>
      </c>
      <c r="W164" s="33">
        <f t="shared" si="53"/>
        <v>808</v>
      </c>
      <c r="X164" s="33">
        <f t="shared" si="53"/>
        <v>3234</v>
      </c>
      <c r="Y164" s="33"/>
    </row>
    <row r="165" s="12" customFormat="1" ht="47" customHeight="1" spans="1:16382">
      <c r="A165" s="32"/>
      <c r="B165" s="39" t="s">
        <v>520</v>
      </c>
      <c r="C165" s="40" t="s">
        <v>38</v>
      </c>
      <c r="D165" s="40" t="s">
        <v>521</v>
      </c>
      <c r="E165" s="40" t="s">
        <v>359</v>
      </c>
      <c r="F165" s="40" t="s">
        <v>248</v>
      </c>
      <c r="G165" s="33" t="s">
        <v>522</v>
      </c>
      <c r="H165" s="33">
        <f>53.1+23.6+16</f>
        <v>92.7</v>
      </c>
      <c r="I165" s="33">
        <f t="shared" ref="I165:I171" si="54">H165</f>
        <v>92.7</v>
      </c>
      <c r="J165" s="33"/>
      <c r="K165" s="33"/>
      <c r="L165" s="33"/>
      <c r="M165" s="98">
        <v>2023.2</v>
      </c>
      <c r="N165" s="98">
        <v>2023.4</v>
      </c>
      <c r="O165" s="115" t="s">
        <v>523</v>
      </c>
      <c r="P165" s="76">
        <v>97</v>
      </c>
      <c r="Q165" s="76">
        <v>364</v>
      </c>
      <c r="R165" s="76">
        <v>1</v>
      </c>
      <c r="S165" s="76"/>
      <c r="T165" s="76">
        <v>5</v>
      </c>
      <c r="U165" s="76">
        <v>97</v>
      </c>
      <c r="V165" s="76">
        <v>364</v>
      </c>
      <c r="W165" s="76">
        <v>11</v>
      </c>
      <c r="X165" s="76">
        <v>49</v>
      </c>
      <c r="Y165" s="32"/>
      <c r="Z165" s="8">
        <v>1</v>
      </c>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c r="IW165" s="2"/>
      <c r="IX165" s="2"/>
      <c r="IY165" s="2"/>
      <c r="IZ165" s="2"/>
      <c r="JA165" s="2"/>
      <c r="JB165" s="2"/>
      <c r="JC165" s="2"/>
      <c r="JD165" s="2"/>
      <c r="JE165" s="2"/>
      <c r="JF165" s="2"/>
      <c r="JG165" s="2"/>
      <c r="JH165" s="2"/>
      <c r="JI165" s="2"/>
      <c r="JJ165" s="2"/>
      <c r="JK165" s="2"/>
      <c r="JL165" s="2"/>
      <c r="JM165" s="2"/>
      <c r="JN165" s="2"/>
      <c r="JO165" s="2"/>
      <c r="JP165" s="2"/>
      <c r="JQ165" s="2"/>
      <c r="JR165" s="2"/>
      <c r="JS165" s="2"/>
      <c r="JT165" s="2"/>
      <c r="JU165" s="2"/>
      <c r="JV165" s="2"/>
      <c r="JW165" s="2"/>
      <c r="JX165" s="2"/>
      <c r="JY165" s="2"/>
      <c r="JZ165" s="2"/>
      <c r="KA165" s="2"/>
      <c r="KB165" s="2"/>
      <c r="KC165" s="2"/>
      <c r="KD165" s="2"/>
      <c r="KE165" s="2"/>
      <c r="KF165" s="2"/>
      <c r="KG165" s="2"/>
      <c r="KH165" s="2"/>
      <c r="KI165" s="2"/>
      <c r="KJ165" s="2"/>
      <c r="KK165" s="2"/>
      <c r="KL165" s="2"/>
      <c r="KM165" s="2"/>
      <c r="KN165" s="2"/>
      <c r="KO165" s="2"/>
      <c r="KP165" s="2"/>
      <c r="KQ165" s="2"/>
      <c r="KR165" s="2"/>
      <c r="KS165" s="2"/>
      <c r="KT165" s="2"/>
      <c r="KU165" s="2"/>
      <c r="KV165" s="2"/>
      <c r="KW165" s="2"/>
      <c r="KX165" s="2"/>
      <c r="KY165" s="2"/>
      <c r="KZ165" s="2"/>
      <c r="LA165" s="2"/>
      <c r="LB165" s="2"/>
      <c r="LC165" s="2"/>
      <c r="LD165" s="2"/>
      <c r="LE165" s="2"/>
      <c r="LF165" s="2"/>
      <c r="LG165" s="2"/>
      <c r="LH165" s="2"/>
      <c r="LI165" s="2"/>
      <c r="LJ165" s="2"/>
      <c r="LK165" s="2"/>
      <c r="LL165" s="2"/>
      <c r="LM165" s="2"/>
      <c r="LN165" s="2"/>
      <c r="LO165" s="2"/>
      <c r="LP165" s="2"/>
      <c r="LQ165" s="2"/>
      <c r="LR165" s="2"/>
      <c r="LS165" s="2"/>
      <c r="LT165" s="2"/>
      <c r="LU165" s="2"/>
      <c r="LV165" s="2"/>
      <c r="LW165" s="2"/>
      <c r="LX165" s="2"/>
      <c r="LY165" s="2"/>
      <c r="LZ165" s="2"/>
      <c r="MA165" s="2"/>
      <c r="MB165" s="2"/>
      <c r="MC165" s="2"/>
      <c r="MD165" s="2"/>
      <c r="ME165" s="2"/>
      <c r="MF165" s="2"/>
      <c r="MG165" s="2"/>
      <c r="MH165" s="2"/>
      <c r="MI165" s="2"/>
      <c r="MJ165" s="2"/>
      <c r="MK165" s="2"/>
      <c r="ML165" s="2"/>
      <c r="MM165" s="2"/>
      <c r="MN165" s="2"/>
      <c r="MO165" s="2"/>
      <c r="MP165" s="2"/>
      <c r="MQ165" s="2"/>
      <c r="MR165" s="2"/>
      <c r="MS165" s="2"/>
      <c r="MT165" s="2"/>
      <c r="MU165" s="2"/>
      <c r="MV165" s="2"/>
      <c r="MW165" s="2"/>
      <c r="MX165" s="2"/>
      <c r="MY165" s="2"/>
      <c r="MZ165" s="2"/>
      <c r="NA165" s="2"/>
      <c r="NB165" s="2"/>
      <c r="NC165" s="2"/>
      <c r="ND165" s="2"/>
      <c r="NE165" s="2"/>
      <c r="NF165" s="2"/>
      <c r="NG165" s="2"/>
      <c r="NH165" s="2"/>
      <c r="NI165" s="2"/>
      <c r="NJ165" s="2"/>
      <c r="NK165" s="2"/>
      <c r="NL165" s="2"/>
      <c r="NM165" s="2"/>
      <c r="NN165" s="2"/>
      <c r="NO165" s="2"/>
      <c r="NP165" s="2"/>
      <c r="NQ165" s="2"/>
      <c r="NR165" s="2"/>
      <c r="NS165" s="2"/>
      <c r="NT165" s="2"/>
      <c r="NU165" s="2"/>
      <c r="NV165" s="2"/>
      <c r="NW165" s="2"/>
      <c r="NX165" s="2"/>
      <c r="NY165" s="2"/>
      <c r="NZ165" s="2"/>
      <c r="OA165" s="2"/>
      <c r="OB165" s="2"/>
      <c r="OC165" s="2"/>
      <c r="OD165" s="2"/>
      <c r="OE165" s="2"/>
      <c r="OF165" s="2"/>
      <c r="OG165" s="2"/>
      <c r="OH165" s="2"/>
      <c r="OI165" s="2"/>
      <c r="OJ165" s="2"/>
      <c r="OK165" s="2"/>
      <c r="OL165" s="2"/>
      <c r="OM165" s="2"/>
      <c r="ON165" s="2"/>
      <c r="OO165" s="2"/>
      <c r="OP165" s="2"/>
      <c r="OQ165" s="2"/>
      <c r="OR165" s="2"/>
      <c r="OS165" s="2"/>
      <c r="OT165" s="2"/>
      <c r="OU165" s="2"/>
      <c r="OV165" s="2"/>
      <c r="OW165" s="2"/>
      <c r="OX165" s="2"/>
      <c r="OY165" s="2"/>
      <c r="OZ165" s="2"/>
      <c r="PA165" s="2"/>
      <c r="PB165" s="2"/>
      <c r="PC165" s="2"/>
      <c r="PD165" s="2"/>
      <c r="PE165" s="2"/>
      <c r="PF165" s="2"/>
      <c r="PG165" s="2"/>
      <c r="PH165" s="2"/>
      <c r="PI165" s="2"/>
      <c r="PJ165" s="2"/>
      <c r="PK165" s="2"/>
      <c r="PL165" s="2"/>
      <c r="PM165" s="2"/>
      <c r="PN165" s="2"/>
      <c r="PO165" s="2"/>
      <c r="PP165" s="2"/>
      <c r="PQ165" s="2"/>
      <c r="PR165" s="2"/>
      <c r="PS165" s="2"/>
      <c r="PT165" s="2"/>
      <c r="PU165" s="2"/>
      <c r="PV165" s="2"/>
      <c r="PW165" s="2"/>
      <c r="PX165" s="2"/>
      <c r="PY165" s="2"/>
      <c r="PZ165" s="2"/>
      <c r="QA165" s="2"/>
      <c r="QB165" s="2"/>
      <c r="QC165" s="2"/>
      <c r="QD165" s="2"/>
      <c r="QE165" s="2"/>
      <c r="QF165" s="2"/>
      <c r="QG165" s="2"/>
      <c r="QH165" s="2"/>
      <c r="QI165" s="2"/>
      <c r="QJ165" s="2"/>
      <c r="QK165" s="2"/>
      <c r="QL165" s="2"/>
      <c r="QM165" s="2"/>
      <c r="QN165" s="2"/>
      <c r="QO165" s="2"/>
      <c r="QP165" s="2"/>
      <c r="QQ165" s="2"/>
      <c r="QR165" s="2"/>
      <c r="QS165" s="2"/>
      <c r="QT165" s="2"/>
      <c r="QU165" s="2"/>
      <c r="QV165" s="2"/>
      <c r="QW165" s="2"/>
      <c r="QX165" s="2"/>
      <c r="QY165" s="2"/>
      <c r="QZ165" s="2"/>
      <c r="RA165" s="2"/>
      <c r="RB165" s="2"/>
      <c r="RC165" s="2"/>
      <c r="RD165" s="2"/>
      <c r="RE165" s="2"/>
      <c r="RF165" s="2"/>
      <c r="RG165" s="2"/>
      <c r="RH165" s="2"/>
      <c r="RI165" s="2"/>
      <c r="RJ165" s="2"/>
      <c r="RK165" s="2"/>
      <c r="RL165" s="2"/>
      <c r="RM165" s="2"/>
      <c r="RN165" s="2"/>
      <c r="RO165" s="2"/>
      <c r="RP165" s="2"/>
      <c r="RQ165" s="2"/>
      <c r="RR165" s="2"/>
      <c r="RS165" s="2"/>
      <c r="RT165" s="2"/>
      <c r="RU165" s="2"/>
      <c r="RV165" s="2"/>
      <c r="RW165" s="2"/>
      <c r="RX165" s="2"/>
      <c r="RY165" s="2"/>
      <c r="RZ165" s="2"/>
      <c r="SA165" s="2"/>
      <c r="SB165" s="2"/>
      <c r="SC165" s="2"/>
      <c r="SD165" s="2"/>
      <c r="SE165" s="2"/>
      <c r="SF165" s="2"/>
      <c r="SG165" s="2"/>
      <c r="SH165" s="2"/>
      <c r="SI165" s="2"/>
      <c r="SJ165" s="2"/>
      <c r="SK165" s="2"/>
      <c r="SL165" s="2"/>
      <c r="SM165" s="2"/>
      <c r="SN165" s="2"/>
      <c r="SO165" s="2"/>
      <c r="SP165" s="2"/>
      <c r="SQ165" s="2"/>
      <c r="SR165" s="2"/>
      <c r="SS165" s="2"/>
      <c r="ST165" s="2"/>
      <c r="SU165" s="2"/>
      <c r="SV165" s="2"/>
      <c r="SW165" s="2"/>
      <c r="SX165" s="2"/>
      <c r="SY165" s="2"/>
      <c r="SZ165" s="2"/>
      <c r="TA165" s="2"/>
      <c r="TB165" s="2"/>
      <c r="TC165" s="2"/>
      <c r="TD165" s="2"/>
      <c r="TE165" s="2"/>
      <c r="TF165" s="2"/>
      <c r="TG165" s="2"/>
      <c r="TH165" s="2"/>
      <c r="TI165" s="2"/>
      <c r="TJ165" s="2"/>
      <c r="TK165" s="2"/>
      <c r="TL165" s="2"/>
      <c r="TM165" s="2"/>
      <c r="TN165" s="2"/>
      <c r="TO165" s="2"/>
      <c r="TP165" s="2"/>
      <c r="TQ165" s="2"/>
      <c r="TR165" s="2"/>
      <c r="TS165" s="2"/>
      <c r="TT165" s="2"/>
      <c r="TU165" s="2"/>
      <c r="TV165" s="2"/>
      <c r="TW165" s="2"/>
      <c r="TX165" s="2"/>
      <c r="TY165" s="2"/>
      <c r="TZ165" s="2"/>
      <c r="UA165" s="2"/>
      <c r="UB165" s="2"/>
      <c r="UC165" s="2"/>
      <c r="UD165" s="2"/>
      <c r="UE165" s="2"/>
      <c r="UF165" s="2"/>
      <c r="UG165" s="2"/>
      <c r="UH165" s="2"/>
      <c r="UI165" s="2"/>
      <c r="UJ165" s="2"/>
      <c r="UK165" s="2"/>
      <c r="UL165" s="2"/>
      <c r="UM165" s="2"/>
      <c r="UN165" s="2"/>
      <c r="UO165" s="2"/>
      <c r="UP165" s="2"/>
      <c r="UQ165" s="2"/>
      <c r="UR165" s="2"/>
      <c r="US165" s="2"/>
      <c r="UT165" s="2"/>
      <c r="UU165" s="2"/>
      <c r="UV165" s="2"/>
      <c r="UW165" s="2"/>
      <c r="UX165" s="2"/>
      <c r="UY165" s="2"/>
      <c r="UZ165" s="2"/>
      <c r="VA165" s="2"/>
      <c r="VB165" s="2"/>
      <c r="VC165" s="2"/>
      <c r="VD165" s="2"/>
      <c r="VE165" s="2"/>
      <c r="VF165" s="2"/>
      <c r="VG165" s="2"/>
      <c r="VH165" s="2"/>
      <c r="VI165" s="2"/>
      <c r="VJ165" s="2"/>
      <c r="VK165" s="2"/>
      <c r="VL165" s="2"/>
      <c r="VM165" s="2"/>
      <c r="VN165" s="2"/>
      <c r="VO165" s="2"/>
      <c r="VP165" s="2"/>
      <c r="VQ165" s="2"/>
      <c r="VR165" s="2"/>
      <c r="VS165" s="2"/>
      <c r="VT165" s="2"/>
      <c r="VU165" s="2"/>
      <c r="VV165" s="2"/>
      <c r="VW165" s="2"/>
      <c r="VX165" s="2"/>
      <c r="VY165" s="2"/>
      <c r="VZ165" s="2"/>
      <c r="WA165" s="2"/>
      <c r="WB165" s="2"/>
      <c r="WC165" s="2"/>
      <c r="WD165" s="2"/>
      <c r="WE165" s="2"/>
      <c r="WF165" s="2"/>
      <c r="WG165" s="2"/>
      <c r="WH165" s="2"/>
      <c r="WI165" s="2"/>
      <c r="WJ165" s="2"/>
      <c r="WK165" s="2"/>
      <c r="WL165" s="2"/>
      <c r="WM165" s="2"/>
      <c r="WN165" s="2"/>
      <c r="WO165" s="2"/>
      <c r="WP165" s="2"/>
      <c r="WQ165" s="2"/>
      <c r="WR165" s="2"/>
      <c r="WS165" s="2"/>
      <c r="WT165" s="2"/>
      <c r="WU165" s="2"/>
      <c r="WV165" s="2"/>
      <c r="WW165" s="2"/>
      <c r="WX165" s="2"/>
      <c r="WY165" s="2"/>
      <c r="WZ165" s="2"/>
      <c r="XA165" s="2"/>
      <c r="XB165" s="2"/>
      <c r="XC165" s="2"/>
      <c r="XD165" s="2"/>
      <c r="XE165" s="2"/>
      <c r="XF165" s="2"/>
      <c r="XG165" s="2"/>
      <c r="XH165" s="2"/>
      <c r="XI165" s="2"/>
      <c r="XJ165" s="2"/>
      <c r="XK165" s="2"/>
      <c r="XL165" s="2"/>
      <c r="XM165" s="2"/>
      <c r="XN165" s="2"/>
      <c r="XO165" s="2"/>
      <c r="XP165" s="2"/>
      <c r="XQ165" s="2"/>
      <c r="XR165" s="2"/>
      <c r="XS165" s="2"/>
      <c r="XT165" s="2"/>
      <c r="XU165" s="2"/>
      <c r="XV165" s="2"/>
      <c r="XW165" s="2"/>
      <c r="XX165" s="2"/>
      <c r="XY165" s="2"/>
      <c r="XZ165" s="2"/>
      <c r="YA165" s="2"/>
      <c r="YB165" s="2"/>
      <c r="YC165" s="2"/>
      <c r="YD165" s="2"/>
      <c r="YE165" s="2"/>
      <c r="YF165" s="2"/>
      <c r="YG165" s="2"/>
      <c r="YH165" s="2"/>
      <c r="YI165" s="2"/>
      <c r="YJ165" s="2"/>
      <c r="YK165" s="2"/>
      <c r="YL165" s="2"/>
      <c r="YM165" s="2"/>
      <c r="YN165" s="2"/>
      <c r="YO165" s="2"/>
      <c r="YP165" s="2"/>
      <c r="YQ165" s="2"/>
      <c r="YR165" s="2"/>
      <c r="YS165" s="2"/>
      <c r="YT165" s="2"/>
      <c r="YU165" s="2"/>
      <c r="YV165" s="2"/>
      <c r="YW165" s="2"/>
      <c r="YX165" s="2"/>
      <c r="YY165" s="2"/>
      <c r="YZ165" s="2"/>
      <c r="ZA165" s="2"/>
      <c r="ZB165" s="2"/>
      <c r="ZC165" s="2"/>
      <c r="ZD165" s="2"/>
      <c r="ZE165" s="2"/>
      <c r="ZF165" s="2"/>
      <c r="ZG165" s="2"/>
      <c r="ZH165" s="2"/>
      <c r="ZI165" s="2"/>
      <c r="ZJ165" s="2"/>
      <c r="ZK165" s="2"/>
      <c r="ZL165" s="2"/>
      <c r="ZM165" s="2"/>
      <c r="ZN165" s="2"/>
      <c r="ZO165" s="2"/>
      <c r="ZP165" s="2"/>
      <c r="ZQ165" s="2"/>
      <c r="ZR165" s="2"/>
      <c r="ZS165" s="2"/>
      <c r="ZT165" s="2"/>
      <c r="ZU165" s="2"/>
      <c r="ZV165" s="2"/>
      <c r="ZW165" s="2"/>
      <c r="ZX165" s="2"/>
      <c r="ZY165" s="2"/>
      <c r="ZZ165" s="2"/>
      <c r="AAA165" s="2"/>
      <c r="AAB165" s="2"/>
      <c r="AAC165" s="2"/>
      <c r="AAD165" s="2"/>
      <c r="AAE165" s="2"/>
      <c r="AAF165" s="2"/>
      <c r="AAG165" s="2"/>
      <c r="AAH165" s="2"/>
      <c r="AAI165" s="2"/>
      <c r="AAJ165" s="2"/>
      <c r="AAK165" s="2"/>
      <c r="AAL165" s="2"/>
      <c r="AAM165" s="2"/>
      <c r="AAN165" s="2"/>
      <c r="AAO165" s="2"/>
      <c r="AAP165" s="2"/>
      <c r="AAQ165" s="2"/>
      <c r="AAR165" s="2"/>
      <c r="AAS165" s="2"/>
      <c r="AAT165" s="2"/>
      <c r="AAU165" s="2"/>
      <c r="AAV165" s="2"/>
      <c r="AAW165" s="2"/>
      <c r="AAX165" s="2"/>
      <c r="AAY165" s="2"/>
      <c r="AAZ165" s="2"/>
      <c r="ABA165" s="2"/>
      <c r="ABB165" s="2"/>
      <c r="ABC165" s="2"/>
      <c r="ABD165" s="2"/>
      <c r="ABE165" s="2"/>
      <c r="ABF165" s="2"/>
      <c r="ABG165" s="2"/>
      <c r="ABH165" s="2"/>
      <c r="ABI165" s="2"/>
      <c r="ABJ165" s="2"/>
      <c r="ABK165" s="2"/>
      <c r="ABL165" s="2"/>
      <c r="ABM165" s="2"/>
      <c r="ABN165" s="2"/>
      <c r="ABO165" s="2"/>
      <c r="ABP165" s="2"/>
      <c r="ABQ165" s="2"/>
      <c r="ABR165" s="2"/>
      <c r="ABS165" s="2"/>
      <c r="ABT165" s="2"/>
      <c r="ABU165" s="2"/>
      <c r="ABV165" s="2"/>
      <c r="ABW165" s="2"/>
      <c r="ABX165" s="2"/>
      <c r="ABY165" s="2"/>
      <c r="ABZ165" s="2"/>
      <c r="ACA165" s="2"/>
      <c r="ACB165" s="2"/>
      <c r="ACC165" s="2"/>
      <c r="ACD165" s="2"/>
      <c r="ACE165" s="2"/>
      <c r="ACF165" s="2"/>
      <c r="ACG165" s="2"/>
      <c r="ACH165" s="2"/>
      <c r="ACI165" s="2"/>
      <c r="ACJ165" s="2"/>
      <c r="ACK165" s="2"/>
      <c r="ACL165" s="2"/>
      <c r="ACM165" s="2"/>
      <c r="ACN165" s="2"/>
      <c r="ACO165" s="2"/>
      <c r="ACP165" s="2"/>
      <c r="ACQ165" s="2"/>
      <c r="ACR165" s="2"/>
      <c r="ACS165" s="2"/>
      <c r="ACT165" s="2"/>
      <c r="ACU165" s="2"/>
      <c r="ACV165" s="2"/>
      <c r="ACW165" s="2"/>
      <c r="ACX165" s="2"/>
      <c r="ACY165" s="2"/>
      <c r="ACZ165" s="2"/>
      <c r="ADA165" s="2"/>
      <c r="ADB165" s="2"/>
      <c r="ADC165" s="2"/>
      <c r="ADD165" s="2"/>
      <c r="ADE165" s="2"/>
      <c r="ADF165" s="2"/>
      <c r="ADG165" s="2"/>
      <c r="ADH165" s="2"/>
      <c r="ADI165" s="2"/>
      <c r="ADJ165" s="2"/>
      <c r="ADK165" s="2"/>
      <c r="ADL165" s="2"/>
      <c r="ADM165" s="2"/>
      <c r="ADN165" s="2"/>
      <c r="ADO165" s="2"/>
      <c r="ADP165" s="2"/>
      <c r="ADQ165" s="2"/>
      <c r="ADR165" s="2"/>
      <c r="ADS165" s="2"/>
      <c r="ADT165" s="2"/>
      <c r="ADU165" s="2"/>
      <c r="ADV165" s="2"/>
      <c r="ADW165" s="2"/>
      <c r="ADX165" s="2"/>
      <c r="ADY165" s="2"/>
      <c r="ADZ165" s="2"/>
      <c r="AEA165" s="2"/>
      <c r="AEB165" s="2"/>
      <c r="AEC165" s="2"/>
      <c r="AED165" s="2"/>
      <c r="AEE165" s="2"/>
      <c r="AEF165" s="2"/>
      <c r="AEG165" s="2"/>
      <c r="AEH165" s="2"/>
      <c r="AEI165" s="2"/>
      <c r="AEJ165" s="2"/>
      <c r="AEK165" s="2"/>
      <c r="AEL165" s="2"/>
      <c r="AEM165" s="2"/>
      <c r="AEN165" s="2"/>
      <c r="AEO165" s="2"/>
      <c r="AEP165" s="2"/>
      <c r="AEQ165" s="2"/>
      <c r="AER165" s="2"/>
      <c r="AES165" s="2"/>
      <c r="AET165" s="2"/>
      <c r="AEU165" s="2"/>
      <c r="AEV165" s="2"/>
      <c r="AEW165" s="2"/>
      <c r="AEX165" s="2"/>
      <c r="AEY165" s="2"/>
      <c r="AEZ165" s="2"/>
      <c r="AFA165" s="2"/>
      <c r="AFB165" s="2"/>
      <c r="AFC165" s="2"/>
      <c r="AFD165" s="2"/>
      <c r="AFE165" s="2"/>
      <c r="AFF165" s="2"/>
      <c r="AFG165" s="2"/>
      <c r="AFH165" s="2"/>
      <c r="AFI165" s="2"/>
      <c r="AFJ165" s="2"/>
      <c r="AFK165" s="2"/>
      <c r="AFL165" s="2"/>
      <c r="AFM165" s="2"/>
      <c r="AFN165" s="2"/>
      <c r="AFO165" s="2"/>
      <c r="AFP165" s="2"/>
      <c r="AFQ165" s="2"/>
      <c r="AFR165" s="2"/>
      <c r="AFS165" s="2"/>
      <c r="AFT165" s="2"/>
      <c r="AFU165" s="2"/>
      <c r="AFV165" s="2"/>
      <c r="AFW165" s="2"/>
      <c r="AFX165" s="2"/>
      <c r="AFY165" s="2"/>
      <c r="AFZ165" s="2"/>
      <c r="AGA165" s="2"/>
      <c r="AGB165" s="2"/>
      <c r="AGC165" s="2"/>
      <c r="AGD165" s="2"/>
      <c r="AGE165" s="2"/>
      <c r="AGF165" s="2"/>
      <c r="AGG165" s="2"/>
      <c r="AGH165" s="2"/>
      <c r="AGI165" s="2"/>
      <c r="AGJ165" s="2"/>
      <c r="AGK165" s="2"/>
      <c r="AGL165" s="2"/>
      <c r="AGM165" s="2"/>
      <c r="AGN165" s="2"/>
      <c r="AGO165" s="2"/>
      <c r="AGP165" s="2"/>
      <c r="AGQ165" s="2"/>
      <c r="AGR165" s="2"/>
      <c r="AGS165" s="2"/>
      <c r="AGT165" s="2"/>
      <c r="AGU165" s="2"/>
      <c r="AGV165" s="2"/>
      <c r="AGW165" s="2"/>
      <c r="AGX165" s="2"/>
      <c r="AGY165" s="2"/>
      <c r="AGZ165" s="2"/>
      <c r="AHA165" s="2"/>
      <c r="AHB165" s="2"/>
      <c r="AHC165" s="2"/>
      <c r="AHD165" s="2"/>
      <c r="AHE165" s="2"/>
      <c r="AHF165" s="2"/>
      <c r="AHG165" s="2"/>
      <c r="AHH165" s="2"/>
      <c r="AHI165" s="2"/>
      <c r="AHJ165" s="2"/>
      <c r="AHK165" s="2"/>
      <c r="AHL165" s="2"/>
      <c r="AHM165" s="2"/>
      <c r="AHN165" s="2"/>
      <c r="AHO165" s="2"/>
      <c r="AHP165" s="2"/>
      <c r="AHQ165" s="2"/>
      <c r="AHR165" s="2"/>
      <c r="AHS165" s="2"/>
      <c r="AHT165" s="2"/>
      <c r="AHU165" s="2"/>
      <c r="AHV165" s="2"/>
      <c r="AHW165" s="2"/>
      <c r="AHX165" s="2"/>
      <c r="AHY165" s="2"/>
      <c r="AHZ165" s="2"/>
      <c r="AIA165" s="2"/>
      <c r="AIB165" s="2"/>
      <c r="AIC165" s="2"/>
      <c r="AID165" s="2"/>
      <c r="AIE165" s="2"/>
      <c r="AIF165" s="2"/>
      <c r="AIG165" s="2"/>
      <c r="AIH165" s="2"/>
      <c r="AII165" s="2"/>
      <c r="AIJ165" s="2"/>
      <c r="AIK165" s="2"/>
      <c r="AIL165" s="2"/>
      <c r="AIM165" s="2"/>
      <c r="AIN165" s="2"/>
      <c r="AIO165" s="2"/>
      <c r="AIP165" s="2"/>
      <c r="AIQ165" s="2"/>
      <c r="AIR165" s="2"/>
      <c r="AIS165" s="2"/>
      <c r="AIT165" s="2"/>
      <c r="AIU165" s="2"/>
      <c r="AIV165" s="2"/>
      <c r="AIW165" s="2"/>
      <c r="AIX165" s="2"/>
      <c r="AIY165" s="2"/>
      <c r="AIZ165" s="2"/>
      <c r="AJA165" s="2"/>
      <c r="AJB165" s="2"/>
      <c r="AJC165" s="2"/>
      <c r="AJD165" s="2"/>
      <c r="AJE165" s="2"/>
      <c r="AJF165" s="2"/>
      <c r="AJG165" s="2"/>
      <c r="AJH165" s="2"/>
      <c r="AJI165" s="2"/>
      <c r="AJJ165" s="2"/>
      <c r="AJK165" s="2"/>
      <c r="AJL165" s="2"/>
      <c r="AJM165" s="2"/>
      <c r="AJN165" s="2"/>
      <c r="AJO165" s="2"/>
      <c r="AJP165" s="2"/>
      <c r="AJQ165" s="2"/>
      <c r="AJR165" s="2"/>
      <c r="AJS165" s="2"/>
      <c r="AJT165" s="2"/>
      <c r="AJU165" s="2"/>
      <c r="AJV165" s="2"/>
      <c r="AJW165" s="2"/>
      <c r="AJX165" s="2"/>
      <c r="AJY165" s="2"/>
      <c r="AJZ165" s="2"/>
      <c r="AKA165" s="2"/>
      <c r="AKB165" s="2"/>
      <c r="AKC165" s="2"/>
      <c r="AKD165" s="2"/>
      <c r="AKE165" s="2"/>
      <c r="AKF165" s="2"/>
      <c r="AKG165" s="2"/>
      <c r="AKH165" s="2"/>
      <c r="AKI165" s="2"/>
      <c r="AKJ165" s="2"/>
      <c r="AKK165" s="2"/>
      <c r="AKL165" s="2"/>
      <c r="AKM165" s="2"/>
      <c r="AKN165" s="2"/>
      <c r="AKO165" s="2"/>
      <c r="AKP165" s="2"/>
      <c r="AKQ165" s="2"/>
      <c r="AKR165" s="2"/>
      <c r="AKS165" s="2"/>
      <c r="AKT165" s="2"/>
      <c r="AKU165" s="2"/>
      <c r="AKV165" s="2"/>
      <c r="AKW165" s="2"/>
      <c r="AKX165" s="2"/>
      <c r="AKY165" s="2"/>
      <c r="AKZ165" s="2"/>
      <c r="ALA165" s="2"/>
      <c r="ALB165" s="2"/>
      <c r="ALC165" s="2"/>
      <c r="ALD165" s="2"/>
      <c r="ALE165" s="2"/>
      <c r="ALF165" s="2"/>
      <c r="ALG165" s="2"/>
      <c r="ALH165" s="2"/>
      <c r="ALI165" s="2"/>
      <c r="ALJ165" s="2"/>
      <c r="ALK165" s="2"/>
      <c r="ALL165" s="2"/>
      <c r="ALM165" s="2"/>
      <c r="ALN165" s="2"/>
      <c r="ALO165" s="2"/>
      <c r="ALP165" s="2"/>
      <c r="ALQ165" s="2"/>
      <c r="ALR165" s="2"/>
      <c r="ALS165" s="2"/>
      <c r="ALT165" s="2"/>
      <c r="ALU165" s="2"/>
      <c r="ALV165" s="2"/>
      <c r="ALW165" s="2"/>
      <c r="ALX165" s="2"/>
      <c r="ALY165" s="2"/>
      <c r="ALZ165" s="2"/>
      <c r="AMA165" s="2"/>
      <c r="AMB165" s="2"/>
      <c r="AMC165" s="2"/>
      <c r="AMD165" s="2"/>
      <c r="AME165" s="2"/>
      <c r="AMF165" s="2"/>
      <c r="AMG165" s="2"/>
      <c r="AMH165" s="2"/>
      <c r="AMI165" s="2"/>
      <c r="AMJ165" s="2"/>
      <c r="AMK165" s="2"/>
      <c r="AML165" s="2"/>
      <c r="AMM165" s="2"/>
      <c r="AMN165" s="2"/>
      <c r="AMO165" s="2"/>
      <c r="AMP165" s="2"/>
      <c r="AMQ165" s="2"/>
      <c r="AMR165" s="2"/>
      <c r="AMS165" s="2"/>
      <c r="AMT165" s="2"/>
      <c r="AMU165" s="2"/>
      <c r="AMV165" s="2"/>
      <c r="AMW165" s="2"/>
      <c r="AMX165" s="2"/>
      <c r="AMY165" s="2"/>
      <c r="AMZ165" s="2"/>
      <c r="ANA165" s="2"/>
      <c r="ANB165" s="2"/>
      <c r="ANC165" s="2"/>
      <c r="AND165" s="2"/>
      <c r="ANE165" s="2"/>
      <c r="ANF165" s="2"/>
      <c r="ANG165" s="2"/>
      <c r="ANH165" s="2"/>
      <c r="ANI165" s="2"/>
      <c r="ANJ165" s="2"/>
      <c r="ANK165" s="2"/>
      <c r="ANL165" s="2"/>
      <c r="ANM165" s="2"/>
      <c r="ANN165" s="2"/>
      <c r="ANO165" s="2"/>
      <c r="ANP165" s="2"/>
      <c r="ANQ165" s="2"/>
      <c r="ANR165" s="2"/>
      <c r="ANS165" s="2"/>
      <c r="ANT165" s="2"/>
      <c r="ANU165" s="2"/>
      <c r="ANV165" s="2"/>
      <c r="ANW165" s="2"/>
      <c r="ANX165" s="2"/>
      <c r="ANY165" s="2"/>
      <c r="ANZ165" s="2"/>
      <c r="AOA165" s="2"/>
      <c r="AOB165" s="2"/>
      <c r="AOC165" s="2"/>
      <c r="AOD165" s="2"/>
      <c r="AOE165" s="2"/>
      <c r="AOF165" s="2"/>
      <c r="AOG165" s="2"/>
      <c r="AOH165" s="2"/>
      <c r="AOI165" s="2"/>
      <c r="AOJ165" s="2"/>
      <c r="AOK165" s="2"/>
      <c r="AOL165" s="2"/>
      <c r="AOM165" s="2"/>
      <c r="AON165" s="2"/>
      <c r="AOO165" s="2"/>
      <c r="AOP165" s="2"/>
      <c r="AOQ165" s="2"/>
      <c r="AOR165" s="2"/>
      <c r="AOS165" s="2"/>
      <c r="AOT165" s="2"/>
      <c r="AOU165" s="2"/>
      <c r="AOV165" s="2"/>
      <c r="AOW165" s="2"/>
      <c r="AOX165" s="2"/>
      <c r="AOY165" s="2"/>
      <c r="AOZ165" s="2"/>
      <c r="APA165" s="2"/>
      <c r="APB165" s="2"/>
      <c r="APC165" s="2"/>
      <c r="APD165" s="2"/>
      <c r="APE165" s="2"/>
      <c r="APF165" s="2"/>
      <c r="APG165" s="2"/>
      <c r="APH165" s="2"/>
      <c r="API165" s="2"/>
      <c r="APJ165" s="2"/>
      <c r="APK165" s="2"/>
      <c r="APL165" s="2"/>
      <c r="APM165" s="2"/>
      <c r="APN165" s="2"/>
      <c r="APO165" s="2"/>
      <c r="APP165" s="2"/>
      <c r="APQ165" s="2"/>
      <c r="APR165" s="2"/>
      <c r="APS165" s="2"/>
      <c r="APT165" s="2"/>
      <c r="APU165" s="2"/>
      <c r="APV165" s="2"/>
      <c r="APW165" s="2"/>
      <c r="APX165" s="2"/>
      <c r="APY165" s="2"/>
      <c r="APZ165" s="2"/>
      <c r="AQA165" s="2"/>
      <c r="AQB165" s="2"/>
      <c r="AQC165" s="2"/>
      <c r="AQD165" s="2"/>
      <c r="AQE165" s="2"/>
      <c r="AQF165" s="2"/>
      <c r="AQG165" s="2"/>
      <c r="AQH165" s="2"/>
      <c r="AQI165" s="2"/>
      <c r="AQJ165" s="2"/>
      <c r="AQK165" s="2"/>
      <c r="AQL165" s="2"/>
      <c r="AQM165" s="2"/>
      <c r="AQN165" s="2"/>
      <c r="AQO165" s="2"/>
      <c r="AQP165" s="2"/>
      <c r="AQQ165" s="2"/>
      <c r="AQR165" s="2"/>
      <c r="AQS165" s="2"/>
      <c r="AQT165" s="2"/>
      <c r="AQU165" s="2"/>
      <c r="AQV165" s="2"/>
      <c r="AQW165" s="2"/>
      <c r="AQX165" s="2"/>
      <c r="AQY165" s="2"/>
      <c r="AQZ165" s="2"/>
      <c r="ARA165" s="2"/>
      <c r="ARB165" s="2"/>
      <c r="ARC165" s="2"/>
      <c r="ARD165" s="2"/>
      <c r="ARE165" s="2"/>
      <c r="ARF165" s="2"/>
      <c r="ARG165" s="2"/>
      <c r="ARH165" s="2"/>
      <c r="ARI165" s="2"/>
      <c r="ARJ165" s="2"/>
      <c r="ARK165" s="2"/>
      <c r="ARL165" s="2"/>
      <c r="ARM165" s="2"/>
      <c r="ARN165" s="2"/>
      <c r="ARO165" s="2"/>
      <c r="ARP165" s="2"/>
      <c r="ARQ165" s="2"/>
      <c r="ARR165" s="2"/>
      <c r="ARS165" s="2"/>
      <c r="ART165" s="2"/>
      <c r="ARU165" s="2"/>
      <c r="ARV165" s="2"/>
      <c r="ARW165" s="2"/>
      <c r="ARX165" s="2"/>
      <c r="ARY165" s="2"/>
      <c r="ARZ165" s="2"/>
      <c r="ASA165" s="2"/>
      <c r="ASB165" s="2"/>
      <c r="ASC165" s="2"/>
      <c r="ASD165" s="2"/>
      <c r="ASE165" s="2"/>
      <c r="ASF165" s="2"/>
      <c r="ASG165" s="2"/>
      <c r="ASH165" s="2"/>
      <c r="ASI165" s="2"/>
      <c r="ASJ165" s="2"/>
      <c r="ASK165" s="2"/>
      <c r="ASL165" s="2"/>
      <c r="ASM165" s="2"/>
      <c r="ASN165" s="2"/>
      <c r="ASO165" s="2"/>
      <c r="ASP165" s="2"/>
      <c r="ASQ165" s="2"/>
      <c r="ASR165" s="2"/>
      <c r="ASS165" s="2"/>
      <c r="AST165" s="2"/>
      <c r="ASU165" s="2"/>
      <c r="ASV165" s="2"/>
      <c r="ASW165" s="2"/>
      <c r="ASX165" s="2"/>
      <c r="ASY165" s="2"/>
      <c r="ASZ165" s="2"/>
      <c r="ATA165" s="2"/>
      <c r="ATB165" s="2"/>
      <c r="ATC165" s="2"/>
      <c r="ATD165" s="2"/>
      <c r="ATE165" s="2"/>
      <c r="ATF165" s="2"/>
      <c r="ATG165" s="2"/>
      <c r="ATH165" s="2"/>
      <c r="ATI165" s="2"/>
      <c r="ATJ165" s="2"/>
      <c r="ATK165" s="2"/>
      <c r="ATL165" s="2"/>
      <c r="ATM165" s="2"/>
      <c r="ATN165" s="2"/>
      <c r="ATO165" s="2"/>
      <c r="ATP165" s="2"/>
      <c r="ATQ165" s="2"/>
      <c r="ATR165" s="2"/>
      <c r="ATS165" s="2"/>
      <c r="ATT165" s="2"/>
      <c r="ATU165" s="2"/>
      <c r="ATV165" s="2"/>
      <c r="ATW165" s="2"/>
      <c r="ATX165" s="2"/>
      <c r="ATY165" s="2"/>
      <c r="ATZ165" s="2"/>
      <c r="AUA165" s="2"/>
      <c r="AUB165" s="2"/>
      <c r="AUC165" s="2"/>
      <c r="AUD165" s="2"/>
      <c r="AUE165" s="2"/>
      <c r="AUF165" s="2"/>
      <c r="AUG165" s="2"/>
      <c r="AUH165" s="2"/>
      <c r="AUI165" s="2"/>
      <c r="AUJ165" s="2"/>
      <c r="AUK165" s="2"/>
      <c r="AUL165" s="2"/>
      <c r="AUM165" s="2"/>
      <c r="AUN165" s="2"/>
      <c r="AUO165" s="2"/>
      <c r="AUP165" s="2"/>
      <c r="AUQ165" s="2"/>
      <c r="AUR165" s="2"/>
      <c r="AUS165" s="2"/>
      <c r="AUT165" s="2"/>
      <c r="AUU165" s="2"/>
      <c r="AUV165" s="2"/>
      <c r="AUW165" s="2"/>
      <c r="AUX165" s="2"/>
      <c r="AUY165" s="2"/>
      <c r="AUZ165" s="2"/>
      <c r="AVA165" s="2"/>
      <c r="AVB165" s="2"/>
      <c r="AVC165" s="2"/>
      <c r="AVD165" s="2"/>
      <c r="AVE165" s="2"/>
      <c r="AVF165" s="2"/>
      <c r="AVG165" s="2"/>
      <c r="AVH165" s="2"/>
      <c r="AVI165" s="2"/>
      <c r="AVJ165" s="2"/>
      <c r="AVK165" s="2"/>
      <c r="AVL165" s="2"/>
      <c r="AVM165" s="2"/>
      <c r="AVN165" s="2"/>
      <c r="AVO165" s="2"/>
      <c r="AVP165" s="2"/>
      <c r="AVQ165" s="2"/>
      <c r="AVR165" s="2"/>
      <c r="AVS165" s="2"/>
      <c r="AVT165" s="2"/>
      <c r="AVU165" s="2"/>
      <c r="AVV165" s="2"/>
      <c r="AVW165" s="2"/>
      <c r="AVX165" s="2"/>
      <c r="AVY165" s="2"/>
      <c r="AVZ165" s="2"/>
      <c r="AWA165" s="2"/>
      <c r="AWB165" s="2"/>
      <c r="AWC165" s="2"/>
      <c r="AWD165" s="2"/>
      <c r="AWE165" s="2"/>
      <c r="AWF165" s="2"/>
      <c r="AWG165" s="2"/>
      <c r="AWH165" s="2"/>
      <c r="AWI165" s="2"/>
      <c r="AWJ165" s="2"/>
      <c r="AWK165" s="2"/>
      <c r="AWL165" s="2"/>
      <c r="AWM165" s="2"/>
      <c r="AWN165" s="2"/>
      <c r="AWO165" s="2"/>
      <c r="AWP165" s="2"/>
      <c r="AWQ165" s="2"/>
      <c r="AWR165" s="2"/>
      <c r="AWS165" s="2"/>
      <c r="AWT165" s="2"/>
      <c r="AWU165" s="2"/>
      <c r="AWV165" s="2"/>
      <c r="AWW165" s="2"/>
      <c r="AWX165" s="2"/>
      <c r="AWY165" s="2"/>
      <c r="AWZ165" s="2"/>
      <c r="AXA165" s="2"/>
      <c r="AXB165" s="2"/>
      <c r="AXC165" s="2"/>
      <c r="AXD165" s="2"/>
      <c r="AXE165" s="2"/>
      <c r="AXF165" s="2"/>
      <c r="AXG165" s="2"/>
      <c r="AXH165" s="2"/>
      <c r="AXI165" s="2"/>
      <c r="AXJ165" s="2"/>
      <c r="AXK165" s="2"/>
      <c r="AXL165" s="2"/>
      <c r="AXM165" s="2"/>
      <c r="AXN165" s="2"/>
      <c r="AXO165" s="2"/>
      <c r="AXP165" s="2"/>
      <c r="AXQ165" s="2"/>
      <c r="AXR165" s="2"/>
      <c r="AXS165" s="2"/>
      <c r="AXT165" s="2"/>
      <c r="AXU165" s="2"/>
      <c r="AXV165" s="2"/>
      <c r="AXW165" s="2"/>
      <c r="AXX165" s="2"/>
      <c r="AXY165" s="2"/>
      <c r="AXZ165" s="2"/>
      <c r="AYA165" s="2"/>
      <c r="AYB165" s="2"/>
      <c r="AYC165" s="2"/>
      <c r="AYD165" s="2"/>
      <c r="AYE165" s="2"/>
      <c r="AYF165" s="2"/>
      <c r="AYG165" s="2"/>
      <c r="AYH165" s="2"/>
      <c r="AYI165" s="2"/>
      <c r="AYJ165" s="2"/>
      <c r="AYK165" s="2"/>
      <c r="AYL165" s="2"/>
      <c r="AYM165" s="2"/>
      <c r="AYN165" s="2"/>
      <c r="AYO165" s="2"/>
      <c r="AYP165" s="2"/>
      <c r="AYQ165" s="2"/>
      <c r="AYR165" s="2"/>
      <c r="AYS165" s="2"/>
      <c r="AYT165" s="2"/>
      <c r="AYU165" s="2"/>
      <c r="AYV165" s="2"/>
      <c r="AYW165" s="2"/>
      <c r="AYX165" s="2"/>
      <c r="AYY165" s="2"/>
      <c r="AYZ165" s="2"/>
      <c r="AZA165" s="2"/>
      <c r="AZB165" s="2"/>
      <c r="AZC165" s="2"/>
      <c r="AZD165" s="2"/>
      <c r="AZE165" s="2"/>
      <c r="AZF165" s="2"/>
      <c r="AZG165" s="2"/>
      <c r="AZH165" s="2"/>
      <c r="AZI165" s="2"/>
      <c r="AZJ165" s="2"/>
      <c r="AZK165" s="2"/>
      <c r="AZL165" s="2"/>
      <c r="AZM165" s="2"/>
      <c r="AZN165" s="2"/>
      <c r="AZO165" s="2"/>
      <c r="AZP165" s="2"/>
      <c r="AZQ165" s="2"/>
      <c r="AZR165" s="2"/>
      <c r="AZS165" s="2"/>
      <c r="AZT165" s="2"/>
      <c r="AZU165" s="2"/>
      <c r="AZV165" s="2"/>
      <c r="AZW165" s="2"/>
      <c r="AZX165" s="2"/>
      <c r="AZY165" s="2"/>
      <c r="AZZ165" s="2"/>
      <c r="BAA165" s="2"/>
      <c r="BAB165" s="2"/>
      <c r="BAC165" s="2"/>
      <c r="BAD165" s="2"/>
      <c r="BAE165" s="2"/>
      <c r="BAF165" s="2"/>
      <c r="BAG165" s="2"/>
      <c r="BAH165" s="2"/>
      <c r="BAI165" s="2"/>
      <c r="BAJ165" s="2"/>
      <c r="BAK165" s="2"/>
      <c r="BAL165" s="2"/>
      <c r="BAM165" s="2"/>
      <c r="BAN165" s="2"/>
      <c r="BAO165" s="2"/>
      <c r="BAP165" s="2"/>
      <c r="BAQ165" s="2"/>
      <c r="BAR165" s="2"/>
      <c r="BAS165" s="2"/>
      <c r="BAT165" s="2"/>
      <c r="BAU165" s="2"/>
      <c r="BAV165" s="2"/>
      <c r="BAW165" s="2"/>
      <c r="BAX165" s="2"/>
      <c r="BAY165" s="2"/>
      <c r="BAZ165" s="2"/>
      <c r="BBA165" s="2"/>
      <c r="BBB165" s="2"/>
      <c r="BBC165" s="2"/>
      <c r="BBD165" s="2"/>
      <c r="BBE165" s="2"/>
      <c r="BBF165" s="2"/>
      <c r="BBG165" s="2"/>
      <c r="BBH165" s="2"/>
      <c r="BBI165" s="2"/>
      <c r="BBJ165" s="2"/>
      <c r="BBK165" s="2"/>
      <c r="BBL165" s="2"/>
      <c r="BBM165" s="2"/>
      <c r="BBN165" s="2"/>
      <c r="BBO165" s="2"/>
      <c r="BBP165" s="2"/>
      <c r="BBQ165" s="2"/>
      <c r="BBR165" s="2"/>
      <c r="BBS165" s="2"/>
      <c r="BBT165" s="2"/>
      <c r="BBU165" s="2"/>
      <c r="BBV165" s="2"/>
      <c r="BBW165" s="2"/>
      <c r="BBX165" s="2"/>
      <c r="BBY165" s="2"/>
      <c r="BBZ165" s="2"/>
      <c r="BCA165" s="2"/>
      <c r="BCB165" s="2"/>
      <c r="BCC165" s="2"/>
      <c r="BCD165" s="2"/>
      <c r="BCE165" s="2"/>
      <c r="BCF165" s="2"/>
      <c r="BCG165" s="2"/>
      <c r="BCH165" s="2"/>
      <c r="BCI165" s="2"/>
      <c r="BCJ165" s="2"/>
      <c r="BCK165" s="2"/>
      <c r="BCL165" s="2"/>
      <c r="BCM165" s="2"/>
      <c r="BCN165" s="2"/>
      <c r="BCO165" s="2"/>
      <c r="BCP165" s="2"/>
      <c r="BCQ165" s="2"/>
      <c r="BCR165" s="2"/>
      <c r="BCS165" s="2"/>
      <c r="BCT165" s="2"/>
      <c r="BCU165" s="2"/>
      <c r="BCV165" s="2"/>
      <c r="BCW165" s="2"/>
      <c r="BCX165" s="2"/>
      <c r="BCY165" s="2"/>
      <c r="BCZ165" s="2"/>
      <c r="BDA165" s="2"/>
      <c r="BDB165" s="2"/>
      <c r="BDC165" s="2"/>
      <c r="BDD165" s="2"/>
      <c r="BDE165" s="2"/>
      <c r="BDF165" s="2"/>
      <c r="BDG165" s="2"/>
      <c r="BDH165" s="2"/>
      <c r="BDI165" s="2"/>
      <c r="BDJ165" s="2"/>
      <c r="BDK165" s="2"/>
      <c r="BDL165" s="2"/>
      <c r="BDM165" s="2"/>
      <c r="BDN165" s="2"/>
      <c r="BDO165" s="2"/>
      <c r="BDP165" s="2"/>
      <c r="BDQ165" s="2"/>
      <c r="BDR165" s="2"/>
      <c r="BDS165" s="2"/>
      <c r="BDT165" s="2"/>
      <c r="BDU165" s="2"/>
      <c r="BDV165" s="2"/>
      <c r="BDW165" s="2"/>
      <c r="BDX165" s="2"/>
      <c r="BDY165" s="2"/>
      <c r="BDZ165" s="2"/>
      <c r="BEA165" s="2"/>
      <c r="BEB165" s="2"/>
      <c r="BEC165" s="2"/>
      <c r="BED165" s="2"/>
      <c r="BEE165" s="2"/>
      <c r="BEF165" s="2"/>
      <c r="BEG165" s="2"/>
      <c r="BEH165" s="2"/>
      <c r="BEI165" s="2"/>
      <c r="BEJ165" s="2"/>
      <c r="BEK165" s="2"/>
      <c r="BEL165" s="2"/>
      <c r="BEM165" s="2"/>
      <c r="BEN165" s="2"/>
      <c r="BEO165" s="2"/>
      <c r="BEP165" s="2"/>
      <c r="BEQ165" s="2"/>
      <c r="BER165" s="2"/>
      <c r="BES165" s="2"/>
      <c r="BET165" s="2"/>
      <c r="BEU165" s="2"/>
      <c r="BEV165" s="2"/>
      <c r="BEW165" s="2"/>
      <c r="BEX165" s="2"/>
      <c r="BEY165" s="2"/>
      <c r="BEZ165" s="2"/>
      <c r="BFA165" s="2"/>
      <c r="BFB165" s="2"/>
      <c r="BFC165" s="2"/>
      <c r="BFD165" s="2"/>
      <c r="BFE165" s="2"/>
      <c r="BFF165" s="2"/>
      <c r="BFG165" s="2"/>
      <c r="BFH165" s="2"/>
      <c r="BFI165" s="2"/>
      <c r="BFJ165" s="2"/>
      <c r="BFK165" s="2"/>
      <c r="BFL165" s="2"/>
      <c r="BFM165" s="2"/>
      <c r="BFN165" s="2"/>
      <c r="BFO165" s="2"/>
      <c r="BFP165" s="2"/>
      <c r="BFQ165" s="2"/>
      <c r="BFR165" s="2"/>
      <c r="BFS165" s="2"/>
      <c r="BFT165" s="2"/>
      <c r="BFU165" s="2"/>
      <c r="BFV165" s="2"/>
      <c r="BFW165" s="2"/>
      <c r="BFX165" s="2"/>
      <c r="BFY165" s="2"/>
      <c r="BFZ165" s="2"/>
      <c r="BGA165" s="2"/>
      <c r="BGB165" s="2"/>
      <c r="BGC165" s="2"/>
      <c r="BGD165" s="2"/>
      <c r="BGE165" s="2"/>
      <c r="BGF165" s="2"/>
      <c r="BGG165" s="2"/>
      <c r="BGH165" s="2"/>
      <c r="BGI165" s="2"/>
      <c r="BGJ165" s="2"/>
      <c r="BGK165" s="2"/>
      <c r="BGL165" s="2"/>
      <c r="BGM165" s="2"/>
      <c r="BGN165" s="2"/>
      <c r="BGO165" s="2"/>
      <c r="BGP165" s="2"/>
      <c r="BGQ165" s="2"/>
      <c r="BGR165" s="2"/>
      <c r="BGS165" s="2"/>
      <c r="BGT165" s="2"/>
      <c r="BGU165" s="2"/>
      <c r="BGV165" s="2"/>
      <c r="BGW165" s="2"/>
      <c r="BGX165" s="2"/>
      <c r="BGY165" s="2"/>
      <c r="BGZ165" s="2"/>
      <c r="BHA165" s="2"/>
      <c r="BHB165" s="2"/>
      <c r="BHC165" s="2"/>
      <c r="BHD165" s="2"/>
      <c r="BHE165" s="2"/>
      <c r="BHF165" s="2"/>
      <c r="BHG165" s="2"/>
      <c r="BHH165" s="2"/>
      <c r="BHI165" s="2"/>
      <c r="BHJ165" s="2"/>
      <c r="BHK165" s="2"/>
      <c r="BHL165" s="2"/>
      <c r="BHM165" s="2"/>
      <c r="BHN165" s="2"/>
      <c r="BHO165" s="2"/>
      <c r="BHP165" s="2"/>
      <c r="BHQ165" s="2"/>
      <c r="BHR165" s="2"/>
      <c r="BHS165" s="2"/>
      <c r="BHT165" s="2"/>
      <c r="BHU165" s="2"/>
      <c r="BHV165" s="2"/>
      <c r="BHW165" s="2"/>
      <c r="BHX165" s="2"/>
      <c r="BHY165" s="2"/>
      <c r="BHZ165" s="2"/>
      <c r="BIA165" s="2"/>
      <c r="BIB165" s="2"/>
      <c r="BIC165" s="2"/>
      <c r="BID165" s="2"/>
      <c r="BIE165" s="2"/>
      <c r="BIF165" s="2"/>
      <c r="BIG165" s="2"/>
      <c r="BIH165" s="2"/>
      <c r="BII165" s="2"/>
      <c r="BIJ165" s="2"/>
      <c r="BIK165" s="2"/>
      <c r="BIL165" s="2"/>
      <c r="BIM165" s="2"/>
      <c r="BIN165" s="2"/>
      <c r="BIO165" s="2"/>
      <c r="BIP165" s="2"/>
      <c r="BIQ165" s="2"/>
      <c r="BIR165" s="2"/>
      <c r="BIS165" s="2"/>
      <c r="BIT165" s="2"/>
      <c r="BIU165" s="2"/>
      <c r="BIV165" s="2"/>
      <c r="BIW165" s="2"/>
      <c r="BIX165" s="2"/>
      <c r="BIY165" s="2"/>
      <c r="BIZ165" s="2"/>
      <c r="BJA165" s="2"/>
      <c r="BJB165" s="2"/>
      <c r="BJC165" s="2"/>
      <c r="BJD165" s="2"/>
      <c r="BJE165" s="2"/>
      <c r="BJF165" s="2"/>
      <c r="BJG165" s="2"/>
      <c r="BJH165" s="2"/>
      <c r="BJI165" s="2"/>
      <c r="BJJ165" s="2"/>
      <c r="BJK165" s="2"/>
      <c r="BJL165" s="2"/>
      <c r="BJM165" s="2"/>
      <c r="BJN165" s="2"/>
      <c r="BJO165" s="2"/>
      <c r="BJP165" s="2"/>
      <c r="BJQ165" s="2"/>
      <c r="BJR165" s="2"/>
      <c r="BJS165" s="2"/>
      <c r="BJT165" s="2"/>
      <c r="BJU165" s="2"/>
      <c r="BJV165" s="2"/>
      <c r="BJW165" s="2"/>
      <c r="BJX165" s="2"/>
      <c r="BJY165" s="2"/>
      <c r="BJZ165" s="2"/>
      <c r="BKA165" s="2"/>
      <c r="BKB165" s="2"/>
      <c r="BKC165" s="2"/>
      <c r="BKD165" s="2"/>
      <c r="BKE165" s="2"/>
      <c r="BKF165" s="2"/>
      <c r="BKG165" s="2"/>
      <c r="BKH165" s="2"/>
      <c r="BKI165" s="2"/>
      <c r="BKJ165" s="2"/>
      <c r="BKK165" s="2"/>
      <c r="BKL165" s="2"/>
      <c r="BKM165" s="2"/>
      <c r="BKN165" s="2"/>
      <c r="BKO165" s="2"/>
      <c r="BKP165" s="2"/>
      <c r="BKQ165" s="2"/>
      <c r="BKR165" s="2"/>
      <c r="BKS165" s="2"/>
      <c r="BKT165" s="2"/>
      <c r="BKU165" s="2"/>
      <c r="BKV165" s="2"/>
      <c r="BKW165" s="2"/>
      <c r="BKX165" s="2"/>
      <c r="BKY165" s="2"/>
      <c r="BKZ165" s="2"/>
      <c r="BLA165" s="2"/>
      <c r="BLB165" s="2"/>
      <c r="BLC165" s="2"/>
      <c r="BLD165" s="2"/>
      <c r="BLE165" s="2"/>
      <c r="BLF165" s="2"/>
      <c r="BLG165" s="2"/>
      <c r="BLH165" s="2"/>
      <c r="BLI165" s="2"/>
      <c r="BLJ165" s="2"/>
      <c r="BLK165" s="2"/>
      <c r="BLL165" s="2"/>
      <c r="BLM165" s="2"/>
      <c r="BLN165" s="2"/>
      <c r="BLO165" s="2"/>
      <c r="BLP165" s="2"/>
      <c r="BLQ165" s="2"/>
      <c r="BLR165" s="2"/>
      <c r="BLS165" s="2"/>
      <c r="BLT165" s="2"/>
      <c r="BLU165" s="2"/>
      <c r="BLV165" s="2"/>
      <c r="BLW165" s="2"/>
      <c r="BLX165" s="2"/>
      <c r="BLY165" s="2"/>
      <c r="BLZ165" s="2"/>
      <c r="BMA165" s="2"/>
      <c r="BMB165" s="2"/>
      <c r="BMC165" s="2"/>
      <c r="BMD165" s="2"/>
      <c r="BME165" s="2"/>
      <c r="BMF165" s="2"/>
      <c r="BMG165" s="2"/>
      <c r="BMH165" s="2"/>
      <c r="BMI165" s="2"/>
      <c r="BMJ165" s="2"/>
      <c r="BMK165" s="2"/>
      <c r="BML165" s="2"/>
      <c r="BMM165" s="2"/>
      <c r="BMN165" s="2"/>
      <c r="BMO165" s="2"/>
      <c r="BMP165" s="2"/>
      <c r="BMQ165" s="2"/>
      <c r="BMR165" s="2"/>
      <c r="BMS165" s="2"/>
      <c r="BMT165" s="2"/>
      <c r="BMU165" s="2"/>
      <c r="BMV165" s="2"/>
      <c r="BMW165" s="2"/>
      <c r="BMX165" s="2"/>
      <c r="BMY165" s="2"/>
      <c r="BMZ165" s="2"/>
      <c r="BNA165" s="2"/>
      <c r="BNB165" s="2"/>
      <c r="BNC165" s="2"/>
      <c r="BND165" s="2"/>
      <c r="BNE165" s="2"/>
      <c r="BNF165" s="2"/>
      <c r="BNG165" s="2"/>
      <c r="BNH165" s="2"/>
      <c r="BNI165" s="2"/>
      <c r="BNJ165" s="2"/>
      <c r="BNK165" s="2"/>
      <c r="BNL165" s="2"/>
      <c r="BNM165" s="2"/>
      <c r="BNN165" s="2"/>
      <c r="BNO165" s="2"/>
      <c r="BNP165" s="2"/>
      <c r="BNQ165" s="2"/>
      <c r="BNR165" s="2"/>
      <c r="BNS165" s="2"/>
      <c r="BNT165" s="2"/>
      <c r="BNU165" s="2"/>
      <c r="BNV165" s="2"/>
      <c r="BNW165" s="2"/>
      <c r="BNX165" s="2"/>
      <c r="BNY165" s="2"/>
      <c r="BNZ165" s="2"/>
      <c r="BOA165" s="2"/>
      <c r="BOB165" s="2"/>
      <c r="BOC165" s="2"/>
      <c r="BOD165" s="2"/>
      <c r="BOE165" s="2"/>
      <c r="BOF165" s="2"/>
      <c r="BOG165" s="2"/>
      <c r="BOH165" s="2"/>
      <c r="BOI165" s="2"/>
      <c r="BOJ165" s="2"/>
      <c r="BOK165" s="2"/>
      <c r="BOL165" s="2"/>
      <c r="BOM165" s="2"/>
      <c r="BON165" s="2"/>
      <c r="BOO165" s="2"/>
      <c r="BOP165" s="2"/>
      <c r="BOQ165" s="2"/>
      <c r="BOR165" s="2"/>
      <c r="BOS165" s="2"/>
      <c r="BOT165" s="2"/>
      <c r="BOU165" s="2"/>
      <c r="BOV165" s="2"/>
      <c r="BOW165" s="2"/>
      <c r="BOX165" s="2"/>
      <c r="BOY165" s="2"/>
      <c r="BOZ165" s="2"/>
      <c r="BPA165" s="2"/>
      <c r="BPB165" s="2"/>
      <c r="BPC165" s="2"/>
      <c r="BPD165" s="2"/>
      <c r="BPE165" s="2"/>
      <c r="BPF165" s="2"/>
      <c r="BPG165" s="2"/>
      <c r="BPH165" s="2"/>
      <c r="BPI165" s="2"/>
      <c r="BPJ165" s="2"/>
      <c r="BPK165" s="2"/>
      <c r="BPL165" s="2"/>
      <c r="BPM165" s="2"/>
      <c r="BPN165" s="2"/>
      <c r="BPO165" s="2"/>
      <c r="BPP165" s="2"/>
      <c r="BPQ165" s="2"/>
      <c r="BPR165" s="2"/>
      <c r="BPS165" s="2"/>
      <c r="BPT165" s="2"/>
      <c r="BPU165" s="2"/>
      <c r="BPV165" s="2"/>
      <c r="BPW165" s="2"/>
      <c r="BPX165" s="2"/>
      <c r="BPY165" s="2"/>
      <c r="BPZ165" s="2"/>
      <c r="BQA165" s="2"/>
      <c r="BQB165" s="2"/>
      <c r="BQC165" s="2"/>
      <c r="BQD165" s="2"/>
      <c r="BQE165" s="2"/>
      <c r="BQF165" s="2"/>
      <c r="BQG165" s="2"/>
      <c r="BQH165" s="2"/>
      <c r="BQI165" s="2"/>
      <c r="BQJ165" s="2"/>
      <c r="BQK165" s="2"/>
      <c r="BQL165" s="2"/>
      <c r="BQM165" s="2"/>
      <c r="BQN165" s="2"/>
      <c r="BQO165" s="2"/>
      <c r="BQP165" s="2"/>
      <c r="BQQ165" s="2"/>
      <c r="BQR165" s="2"/>
      <c r="BQS165" s="2"/>
      <c r="BQT165" s="2"/>
      <c r="BQU165" s="2"/>
      <c r="BQV165" s="2"/>
      <c r="BQW165" s="2"/>
      <c r="BQX165" s="2"/>
      <c r="BQY165" s="2"/>
      <c r="BQZ165" s="2"/>
      <c r="BRA165" s="2"/>
      <c r="BRB165" s="2"/>
      <c r="BRC165" s="2"/>
      <c r="BRD165" s="2"/>
      <c r="BRE165" s="2"/>
      <c r="BRF165" s="2"/>
      <c r="BRG165" s="2"/>
      <c r="BRH165" s="2"/>
      <c r="BRI165" s="2"/>
      <c r="BRJ165" s="2"/>
      <c r="BRK165" s="2"/>
      <c r="BRL165" s="2"/>
      <c r="BRM165" s="2"/>
      <c r="BRN165" s="2"/>
      <c r="BRO165" s="2"/>
      <c r="BRP165" s="2"/>
      <c r="BRQ165" s="2"/>
      <c r="BRR165" s="2"/>
      <c r="BRS165" s="2"/>
      <c r="BRT165" s="2"/>
      <c r="BRU165" s="2"/>
      <c r="BRV165" s="2"/>
      <c r="BRW165" s="2"/>
      <c r="BRX165" s="2"/>
      <c r="BRY165" s="2"/>
      <c r="BRZ165" s="2"/>
      <c r="BSA165" s="2"/>
      <c r="BSB165" s="2"/>
      <c r="BSC165" s="2"/>
      <c r="BSD165" s="2"/>
      <c r="BSE165" s="2"/>
      <c r="BSF165" s="2"/>
      <c r="BSG165" s="2"/>
      <c r="BSH165" s="2"/>
      <c r="BSI165" s="2"/>
      <c r="BSJ165" s="2"/>
      <c r="BSK165" s="2"/>
      <c r="BSL165" s="2"/>
      <c r="BSM165" s="2"/>
      <c r="BSN165" s="2"/>
      <c r="BSO165" s="2"/>
      <c r="BSP165" s="2"/>
      <c r="BSQ165" s="2"/>
      <c r="BSR165" s="2"/>
      <c r="BSS165" s="2"/>
      <c r="BST165" s="2"/>
      <c r="BSU165" s="2"/>
      <c r="BSV165" s="2"/>
      <c r="BSW165" s="2"/>
      <c r="BSX165" s="2"/>
      <c r="BSY165" s="2"/>
      <c r="BSZ165" s="2"/>
      <c r="BTA165" s="2"/>
      <c r="BTB165" s="2"/>
      <c r="BTC165" s="2"/>
      <c r="BTD165" s="2"/>
      <c r="BTE165" s="2"/>
      <c r="BTF165" s="2"/>
      <c r="BTG165" s="2"/>
      <c r="BTH165" s="2"/>
      <c r="BTI165" s="2"/>
      <c r="BTJ165" s="2"/>
      <c r="BTK165" s="2"/>
      <c r="BTL165" s="2"/>
      <c r="BTM165" s="2"/>
      <c r="BTN165" s="2"/>
      <c r="BTO165" s="2"/>
      <c r="BTP165" s="2"/>
      <c r="BTQ165" s="2"/>
      <c r="BTR165" s="2"/>
      <c r="BTS165" s="2"/>
      <c r="BTT165" s="2"/>
      <c r="BTU165" s="2"/>
      <c r="BTV165" s="2"/>
      <c r="BTW165" s="2"/>
      <c r="BTX165" s="2"/>
      <c r="BTY165" s="2"/>
      <c r="BTZ165" s="2"/>
      <c r="BUA165" s="2"/>
      <c r="BUB165" s="2"/>
      <c r="BUC165" s="2"/>
      <c r="BUD165" s="2"/>
      <c r="BUE165" s="2"/>
      <c r="BUF165" s="2"/>
      <c r="BUG165" s="2"/>
      <c r="BUH165" s="2"/>
      <c r="BUI165" s="2"/>
      <c r="BUJ165" s="2"/>
      <c r="BUK165" s="2"/>
      <c r="BUL165" s="2"/>
      <c r="BUM165" s="2"/>
      <c r="BUN165" s="2"/>
      <c r="BUO165" s="2"/>
      <c r="BUP165" s="2"/>
      <c r="BUQ165" s="2"/>
      <c r="BUR165" s="2"/>
      <c r="BUS165" s="2"/>
      <c r="BUT165" s="2"/>
      <c r="BUU165" s="2"/>
      <c r="BUV165" s="2"/>
      <c r="BUW165" s="2"/>
      <c r="BUX165" s="2"/>
      <c r="BUY165" s="2"/>
      <c r="BUZ165" s="2"/>
      <c r="BVA165" s="2"/>
      <c r="BVB165" s="2"/>
      <c r="BVC165" s="2"/>
      <c r="BVD165" s="2"/>
      <c r="BVE165" s="2"/>
      <c r="BVF165" s="2"/>
      <c r="BVG165" s="2"/>
      <c r="BVH165" s="2"/>
      <c r="BVI165" s="2"/>
      <c r="BVJ165" s="2"/>
      <c r="BVK165" s="2"/>
      <c r="BVL165" s="2"/>
      <c r="BVM165" s="2"/>
      <c r="BVN165" s="2"/>
      <c r="BVO165" s="2"/>
      <c r="BVP165" s="2"/>
      <c r="BVQ165" s="2"/>
      <c r="BVR165" s="2"/>
      <c r="BVS165" s="2"/>
      <c r="BVT165" s="2"/>
      <c r="BVU165" s="2"/>
      <c r="BVV165" s="2"/>
      <c r="BVW165" s="2"/>
      <c r="BVX165" s="2"/>
      <c r="BVY165" s="2"/>
      <c r="BVZ165" s="2"/>
      <c r="BWA165" s="2"/>
      <c r="BWB165" s="2"/>
      <c r="BWC165" s="2"/>
      <c r="BWD165" s="2"/>
      <c r="BWE165" s="2"/>
      <c r="BWF165" s="2"/>
      <c r="BWG165" s="2"/>
      <c r="BWH165" s="2"/>
      <c r="BWI165" s="2"/>
      <c r="BWJ165" s="2"/>
      <c r="BWK165" s="2"/>
      <c r="BWL165" s="2"/>
      <c r="BWM165" s="2"/>
      <c r="BWN165" s="2"/>
      <c r="BWO165" s="2"/>
      <c r="BWP165" s="2"/>
      <c r="BWQ165" s="2"/>
      <c r="BWR165" s="2"/>
      <c r="BWS165" s="2"/>
      <c r="BWT165" s="2"/>
      <c r="BWU165" s="2"/>
      <c r="BWV165" s="2"/>
      <c r="BWW165" s="2"/>
      <c r="BWX165" s="2"/>
      <c r="BWY165" s="2"/>
      <c r="BWZ165" s="2"/>
      <c r="BXA165" s="2"/>
      <c r="BXB165" s="2"/>
      <c r="BXC165" s="2"/>
      <c r="BXD165" s="2"/>
      <c r="BXE165" s="2"/>
      <c r="BXF165" s="2"/>
      <c r="BXG165" s="2"/>
      <c r="BXH165" s="2"/>
      <c r="BXI165" s="2"/>
      <c r="BXJ165" s="2"/>
      <c r="BXK165" s="2"/>
      <c r="BXL165" s="2"/>
      <c r="BXM165" s="2"/>
      <c r="BXN165" s="2"/>
      <c r="BXO165" s="2"/>
      <c r="BXP165" s="2"/>
      <c r="BXQ165" s="2"/>
      <c r="BXR165" s="2"/>
      <c r="BXS165" s="2"/>
      <c r="BXT165" s="2"/>
      <c r="BXU165" s="2"/>
      <c r="BXV165" s="2"/>
      <c r="BXW165" s="2"/>
      <c r="BXX165" s="2"/>
      <c r="BXY165" s="2"/>
      <c r="BXZ165" s="2"/>
      <c r="BYA165" s="2"/>
      <c r="BYB165" s="2"/>
      <c r="BYC165" s="2"/>
      <c r="BYD165" s="2"/>
      <c r="BYE165" s="2"/>
      <c r="BYF165" s="2"/>
      <c r="BYG165" s="2"/>
      <c r="BYH165" s="2"/>
      <c r="BYI165" s="2"/>
      <c r="BYJ165" s="2"/>
      <c r="BYK165" s="2"/>
      <c r="BYL165" s="2"/>
      <c r="BYM165" s="2"/>
      <c r="BYN165" s="2"/>
      <c r="BYO165" s="2"/>
      <c r="BYP165" s="2"/>
      <c r="BYQ165" s="2"/>
      <c r="BYR165" s="2"/>
      <c r="BYS165" s="2"/>
      <c r="BYT165" s="2"/>
      <c r="BYU165" s="2"/>
      <c r="BYV165" s="2"/>
      <c r="BYW165" s="2"/>
      <c r="BYX165" s="2"/>
      <c r="BYY165" s="2"/>
      <c r="BYZ165" s="2"/>
      <c r="BZA165" s="2"/>
      <c r="BZB165" s="2"/>
      <c r="BZC165" s="2"/>
      <c r="BZD165" s="2"/>
      <c r="BZE165" s="2"/>
      <c r="BZF165" s="2"/>
      <c r="BZG165" s="2"/>
      <c r="BZH165" s="2"/>
      <c r="BZI165" s="2"/>
      <c r="BZJ165" s="2"/>
      <c r="BZK165" s="2"/>
      <c r="BZL165" s="2"/>
      <c r="BZM165" s="2"/>
      <c r="BZN165" s="2"/>
      <c r="BZO165" s="2"/>
      <c r="BZP165" s="2"/>
      <c r="BZQ165" s="2"/>
      <c r="BZR165" s="2"/>
      <c r="BZS165" s="2"/>
      <c r="BZT165" s="2"/>
      <c r="BZU165" s="2"/>
      <c r="BZV165" s="2"/>
      <c r="BZW165" s="2"/>
      <c r="BZX165" s="2"/>
      <c r="BZY165" s="2"/>
      <c r="BZZ165" s="2"/>
      <c r="CAA165" s="2"/>
      <c r="CAB165" s="2"/>
      <c r="CAC165" s="2"/>
      <c r="CAD165" s="2"/>
      <c r="CAE165" s="2"/>
      <c r="CAF165" s="2"/>
      <c r="CAG165" s="2"/>
      <c r="CAH165" s="2"/>
      <c r="CAI165" s="2"/>
      <c r="CAJ165" s="2"/>
      <c r="CAK165" s="2"/>
      <c r="CAL165" s="2"/>
      <c r="CAM165" s="2"/>
      <c r="CAN165" s="2"/>
      <c r="CAO165" s="2"/>
      <c r="CAP165" s="2"/>
      <c r="CAQ165" s="2"/>
      <c r="CAR165" s="2"/>
      <c r="CAS165" s="2"/>
      <c r="CAT165" s="2"/>
      <c r="CAU165" s="2"/>
      <c r="CAV165" s="2"/>
      <c r="CAW165" s="2"/>
      <c r="CAX165" s="2"/>
      <c r="CAY165" s="2"/>
      <c r="CAZ165" s="2"/>
      <c r="CBA165" s="2"/>
      <c r="CBB165" s="2"/>
      <c r="CBC165" s="2"/>
      <c r="CBD165" s="2"/>
      <c r="CBE165" s="2"/>
      <c r="CBF165" s="2"/>
      <c r="CBG165" s="2"/>
      <c r="CBH165" s="2"/>
      <c r="CBI165" s="2"/>
      <c r="CBJ165" s="2"/>
      <c r="CBK165" s="2"/>
      <c r="CBL165" s="2"/>
      <c r="CBM165" s="2"/>
      <c r="CBN165" s="2"/>
      <c r="CBO165" s="2"/>
      <c r="CBP165" s="2"/>
      <c r="CBQ165" s="2"/>
      <c r="CBR165" s="2"/>
      <c r="CBS165" s="2"/>
      <c r="CBT165" s="2"/>
      <c r="CBU165" s="2"/>
      <c r="CBV165" s="2"/>
      <c r="CBW165" s="2"/>
      <c r="CBX165" s="2"/>
      <c r="CBY165" s="2"/>
      <c r="CBZ165" s="2"/>
      <c r="CCA165" s="2"/>
      <c r="CCB165" s="2"/>
      <c r="CCC165" s="2"/>
      <c r="CCD165" s="2"/>
      <c r="CCE165" s="2"/>
      <c r="CCF165" s="2"/>
      <c r="CCG165" s="2"/>
      <c r="CCH165" s="2"/>
      <c r="CCI165" s="2"/>
      <c r="CCJ165" s="2"/>
      <c r="CCK165" s="2"/>
      <c r="CCL165" s="2"/>
      <c r="CCM165" s="2"/>
      <c r="CCN165" s="2"/>
      <c r="CCO165" s="2"/>
      <c r="CCP165" s="2"/>
      <c r="CCQ165" s="2"/>
      <c r="CCR165" s="2"/>
      <c r="CCS165" s="2"/>
      <c r="CCT165" s="2"/>
      <c r="CCU165" s="2"/>
      <c r="CCV165" s="2"/>
      <c r="CCW165" s="2"/>
      <c r="CCX165" s="2"/>
      <c r="CCY165" s="2"/>
      <c r="CCZ165" s="2"/>
      <c r="CDA165" s="2"/>
      <c r="CDB165" s="2"/>
      <c r="CDC165" s="2"/>
      <c r="CDD165" s="2"/>
      <c r="CDE165" s="2"/>
      <c r="CDF165" s="2"/>
      <c r="CDG165" s="2"/>
      <c r="CDH165" s="2"/>
      <c r="CDI165" s="2"/>
      <c r="CDJ165" s="2"/>
      <c r="CDK165" s="2"/>
      <c r="CDL165" s="2"/>
      <c r="CDM165" s="2"/>
      <c r="CDN165" s="2"/>
      <c r="CDO165" s="2"/>
      <c r="CDP165" s="2"/>
      <c r="CDQ165" s="2"/>
      <c r="CDR165" s="2"/>
      <c r="CDS165" s="2"/>
      <c r="CDT165" s="2"/>
      <c r="CDU165" s="2"/>
      <c r="CDV165" s="2"/>
      <c r="CDW165" s="2"/>
      <c r="CDX165" s="2"/>
      <c r="CDY165" s="2"/>
      <c r="CDZ165" s="2"/>
      <c r="CEA165" s="2"/>
      <c r="CEB165" s="2"/>
      <c r="CEC165" s="2"/>
      <c r="CED165" s="2"/>
      <c r="CEE165" s="2"/>
      <c r="CEF165" s="2"/>
      <c r="CEG165" s="2"/>
      <c r="CEH165" s="2"/>
      <c r="CEI165" s="2"/>
      <c r="CEJ165" s="2"/>
      <c r="CEK165" s="2"/>
      <c r="CEL165" s="2"/>
      <c r="CEM165" s="2"/>
      <c r="CEN165" s="2"/>
      <c r="CEO165" s="2"/>
      <c r="CEP165" s="2"/>
      <c r="CEQ165" s="2"/>
      <c r="CER165" s="2"/>
      <c r="CES165" s="2"/>
      <c r="CET165" s="2"/>
      <c r="CEU165" s="2"/>
      <c r="CEV165" s="2"/>
      <c r="CEW165" s="2"/>
      <c r="CEX165" s="2"/>
      <c r="CEY165" s="2"/>
      <c r="CEZ165" s="2"/>
      <c r="CFA165" s="2"/>
      <c r="CFB165" s="2"/>
      <c r="CFC165" s="2"/>
      <c r="CFD165" s="2"/>
      <c r="CFE165" s="2"/>
      <c r="CFF165" s="2"/>
      <c r="CFG165" s="2"/>
      <c r="CFH165" s="2"/>
      <c r="CFI165" s="2"/>
      <c r="CFJ165" s="2"/>
      <c r="CFK165" s="2"/>
      <c r="CFL165" s="2"/>
      <c r="CFM165" s="2"/>
      <c r="CFN165" s="2"/>
      <c r="CFO165" s="2"/>
      <c r="CFP165" s="2"/>
      <c r="CFQ165" s="2"/>
      <c r="CFR165" s="2"/>
      <c r="CFS165" s="2"/>
      <c r="CFT165" s="2"/>
      <c r="CFU165" s="2"/>
      <c r="CFV165" s="2"/>
      <c r="CFW165" s="2"/>
      <c r="CFX165" s="2"/>
      <c r="CFY165" s="2"/>
      <c r="CFZ165" s="2"/>
      <c r="CGA165" s="2"/>
      <c r="CGB165" s="2"/>
      <c r="CGC165" s="2"/>
      <c r="CGD165" s="2"/>
      <c r="CGE165" s="2"/>
      <c r="CGF165" s="2"/>
      <c r="CGG165" s="2"/>
      <c r="CGH165" s="2"/>
      <c r="CGI165" s="2"/>
      <c r="CGJ165" s="2"/>
      <c r="CGK165" s="2"/>
      <c r="CGL165" s="2"/>
      <c r="CGM165" s="2"/>
      <c r="CGN165" s="2"/>
      <c r="CGO165" s="2"/>
      <c r="CGP165" s="2"/>
      <c r="CGQ165" s="2"/>
      <c r="CGR165" s="2"/>
      <c r="CGS165" s="2"/>
      <c r="CGT165" s="2"/>
      <c r="CGU165" s="2"/>
      <c r="CGV165" s="2"/>
      <c r="CGW165" s="2"/>
      <c r="CGX165" s="2"/>
      <c r="CGY165" s="2"/>
      <c r="CGZ165" s="2"/>
      <c r="CHA165" s="2"/>
      <c r="CHB165" s="2"/>
      <c r="CHC165" s="2"/>
      <c r="CHD165" s="2"/>
      <c r="CHE165" s="2"/>
      <c r="CHF165" s="2"/>
      <c r="CHG165" s="2"/>
      <c r="CHH165" s="2"/>
      <c r="CHI165" s="2"/>
      <c r="CHJ165" s="2"/>
      <c r="CHK165" s="2"/>
      <c r="CHL165" s="2"/>
      <c r="CHM165" s="2"/>
      <c r="CHN165" s="2"/>
      <c r="CHO165" s="2"/>
      <c r="CHP165" s="2"/>
      <c r="CHQ165" s="2"/>
      <c r="CHR165" s="2"/>
      <c r="CHS165" s="2"/>
      <c r="CHT165" s="2"/>
      <c r="CHU165" s="2"/>
      <c r="CHV165" s="2"/>
      <c r="CHW165" s="2"/>
      <c r="CHX165" s="2"/>
      <c r="CHY165" s="2"/>
      <c r="CHZ165" s="2"/>
      <c r="CIA165" s="2"/>
      <c r="CIB165" s="2"/>
      <c r="CIC165" s="2"/>
      <c r="CID165" s="2"/>
      <c r="CIE165" s="2"/>
      <c r="CIF165" s="2"/>
      <c r="CIG165" s="2"/>
      <c r="CIH165" s="2"/>
      <c r="CII165" s="2"/>
      <c r="CIJ165" s="2"/>
      <c r="CIK165" s="2"/>
      <c r="CIL165" s="2"/>
      <c r="CIM165" s="2"/>
      <c r="CIN165" s="2"/>
      <c r="CIO165" s="2"/>
      <c r="CIP165" s="2"/>
      <c r="CIQ165" s="2"/>
      <c r="CIR165" s="2"/>
      <c r="CIS165" s="2"/>
      <c r="CIT165" s="2"/>
      <c r="CIU165" s="2"/>
      <c r="CIV165" s="2"/>
      <c r="CIW165" s="2"/>
      <c r="CIX165" s="2"/>
      <c r="CIY165" s="2"/>
      <c r="CIZ165" s="2"/>
      <c r="CJA165" s="2"/>
      <c r="CJB165" s="2"/>
      <c r="CJC165" s="2"/>
      <c r="CJD165" s="2"/>
      <c r="CJE165" s="2"/>
      <c r="CJF165" s="2"/>
      <c r="CJG165" s="2"/>
      <c r="CJH165" s="2"/>
      <c r="CJI165" s="2"/>
      <c r="CJJ165" s="2"/>
      <c r="CJK165" s="2"/>
      <c r="CJL165" s="2"/>
      <c r="CJM165" s="2"/>
      <c r="CJN165" s="2"/>
      <c r="CJO165" s="2"/>
      <c r="CJP165" s="2"/>
      <c r="CJQ165" s="2"/>
      <c r="CJR165" s="2"/>
      <c r="CJS165" s="2"/>
      <c r="CJT165" s="2"/>
      <c r="CJU165" s="2"/>
      <c r="CJV165" s="2"/>
      <c r="CJW165" s="2"/>
      <c r="CJX165" s="2"/>
      <c r="CJY165" s="2"/>
      <c r="CJZ165" s="2"/>
      <c r="CKA165" s="2"/>
      <c r="CKB165" s="2"/>
      <c r="CKC165" s="2"/>
      <c r="CKD165" s="2"/>
      <c r="CKE165" s="2"/>
      <c r="CKF165" s="2"/>
      <c r="CKG165" s="2"/>
      <c r="CKH165" s="2"/>
      <c r="CKI165" s="2"/>
      <c r="CKJ165" s="2"/>
      <c r="CKK165" s="2"/>
      <c r="CKL165" s="2"/>
      <c r="CKM165" s="2"/>
      <c r="CKN165" s="2"/>
      <c r="CKO165" s="2"/>
      <c r="CKP165" s="2"/>
      <c r="CKQ165" s="2"/>
      <c r="CKR165" s="2"/>
      <c r="CKS165" s="2"/>
      <c r="CKT165" s="2"/>
      <c r="CKU165" s="2"/>
      <c r="CKV165" s="2"/>
      <c r="CKW165" s="2"/>
      <c r="CKX165" s="2"/>
      <c r="CKY165" s="2"/>
      <c r="CKZ165" s="2"/>
      <c r="CLA165" s="2"/>
      <c r="CLB165" s="2"/>
      <c r="CLC165" s="2"/>
      <c r="CLD165" s="2"/>
      <c r="CLE165" s="2"/>
      <c r="CLF165" s="2"/>
      <c r="CLG165" s="2"/>
      <c r="CLH165" s="2"/>
      <c r="CLI165" s="2"/>
      <c r="CLJ165" s="2"/>
      <c r="CLK165" s="2"/>
      <c r="CLL165" s="2"/>
      <c r="CLM165" s="2"/>
      <c r="CLN165" s="2"/>
      <c r="CLO165" s="2"/>
      <c r="CLP165" s="2"/>
      <c r="CLQ165" s="2"/>
      <c r="CLR165" s="2"/>
      <c r="CLS165" s="2"/>
      <c r="CLT165" s="2"/>
      <c r="CLU165" s="2"/>
      <c r="CLV165" s="2"/>
      <c r="CLW165" s="2"/>
      <c r="CLX165" s="2"/>
      <c r="CLY165" s="2"/>
      <c r="CLZ165" s="2"/>
      <c r="CMA165" s="2"/>
      <c r="CMB165" s="2"/>
      <c r="CMC165" s="2"/>
      <c r="CMD165" s="2"/>
      <c r="CME165" s="2"/>
      <c r="CMF165" s="2"/>
      <c r="CMG165" s="2"/>
      <c r="CMH165" s="2"/>
      <c r="CMI165" s="2"/>
      <c r="CMJ165" s="2"/>
      <c r="CMK165" s="2"/>
      <c r="CML165" s="2"/>
      <c r="CMM165" s="2"/>
      <c r="CMN165" s="2"/>
      <c r="CMO165" s="2"/>
      <c r="CMP165" s="2"/>
      <c r="CMQ165" s="2"/>
      <c r="CMR165" s="2"/>
      <c r="CMS165" s="2"/>
      <c r="CMT165" s="2"/>
      <c r="CMU165" s="2"/>
      <c r="CMV165" s="2"/>
      <c r="CMW165" s="2"/>
      <c r="CMX165" s="2"/>
      <c r="CMY165" s="2"/>
      <c r="CMZ165" s="2"/>
      <c r="CNA165" s="2"/>
      <c r="CNB165" s="2"/>
      <c r="CNC165" s="2"/>
      <c r="CND165" s="2"/>
      <c r="CNE165" s="2"/>
      <c r="CNF165" s="2"/>
      <c r="CNG165" s="2"/>
      <c r="CNH165" s="2"/>
      <c r="CNI165" s="2"/>
      <c r="CNJ165" s="2"/>
      <c r="CNK165" s="2"/>
      <c r="CNL165" s="2"/>
      <c r="CNM165" s="2"/>
      <c r="CNN165" s="2"/>
      <c r="CNO165" s="2"/>
      <c r="CNP165" s="2"/>
      <c r="CNQ165" s="2"/>
      <c r="CNR165" s="2"/>
      <c r="CNS165" s="2"/>
      <c r="CNT165" s="2"/>
      <c r="CNU165" s="2"/>
      <c r="CNV165" s="2"/>
      <c r="CNW165" s="2"/>
      <c r="CNX165" s="2"/>
      <c r="CNY165" s="2"/>
      <c r="CNZ165" s="2"/>
      <c r="COA165" s="2"/>
      <c r="COB165" s="2"/>
      <c r="COC165" s="2"/>
      <c r="COD165" s="2"/>
      <c r="COE165" s="2"/>
      <c r="COF165" s="2"/>
      <c r="COG165" s="2"/>
      <c r="COH165" s="2"/>
      <c r="COI165" s="2"/>
      <c r="COJ165" s="2"/>
      <c r="COK165" s="2"/>
      <c r="COL165" s="2"/>
      <c r="COM165" s="2"/>
      <c r="CON165" s="2"/>
      <c r="COO165" s="2"/>
      <c r="COP165" s="2"/>
      <c r="COQ165" s="2"/>
      <c r="COR165" s="2"/>
      <c r="COS165" s="2"/>
      <c r="COT165" s="2"/>
      <c r="COU165" s="2"/>
      <c r="COV165" s="2"/>
      <c r="COW165" s="2"/>
      <c r="COX165" s="2"/>
      <c r="COY165" s="2"/>
      <c r="COZ165" s="2"/>
      <c r="CPA165" s="2"/>
      <c r="CPB165" s="2"/>
      <c r="CPC165" s="2"/>
      <c r="CPD165" s="2"/>
      <c r="CPE165" s="2"/>
      <c r="CPF165" s="2"/>
      <c r="CPG165" s="2"/>
      <c r="CPH165" s="2"/>
      <c r="CPI165" s="2"/>
      <c r="CPJ165" s="2"/>
      <c r="CPK165" s="2"/>
      <c r="CPL165" s="2"/>
      <c r="CPM165" s="2"/>
      <c r="CPN165" s="2"/>
      <c r="CPO165" s="2"/>
      <c r="CPP165" s="2"/>
      <c r="CPQ165" s="2"/>
      <c r="CPR165" s="2"/>
      <c r="CPS165" s="2"/>
      <c r="CPT165" s="2"/>
      <c r="CPU165" s="2"/>
      <c r="CPV165" s="2"/>
      <c r="CPW165" s="2"/>
      <c r="CPX165" s="2"/>
      <c r="CPY165" s="2"/>
      <c r="CPZ165" s="2"/>
      <c r="CQA165" s="2"/>
      <c r="CQB165" s="2"/>
      <c r="CQC165" s="2"/>
      <c r="CQD165" s="2"/>
      <c r="CQE165" s="2"/>
      <c r="CQF165" s="2"/>
      <c r="CQG165" s="2"/>
      <c r="CQH165" s="2"/>
      <c r="CQI165" s="2"/>
      <c r="CQJ165" s="2"/>
      <c r="CQK165" s="2"/>
      <c r="CQL165" s="2"/>
      <c r="CQM165" s="2"/>
      <c r="CQN165" s="2"/>
      <c r="CQO165" s="2"/>
      <c r="CQP165" s="2"/>
      <c r="CQQ165" s="2"/>
      <c r="CQR165" s="2"/>
      <c r="CQS165" s="2"/>
      <c r="CQT165" s="2"/>
      <c r="CQU165" s="2"/>
      <c r="CQV165" s="2"/>
      <c r="CQW165" s="2"/>
      <c r="CQX165" s="2"/>
      <c r="CQY165" s="2"/>
      <c r="CQZ165" s="2"/>
      <c r="CRA165" s="2"/>
      <c r="CRB165" s="2"/>
      <c r="CRC165" s="2"/>
      <c r="CRD165" s="2"/>
      <c r="CRE165" s="2"/>
      <c r="CRF165" s="2"/>
      <c r="CRG165" s="2"/>
      <c r="CRH165" s="2"/>
      <c r="CRI165" s="2"/>
      <c r="CRJ165" s="2"/>
      <c r="CRK165" s="2"/>
      <c r="CRL165" s="2"/>
      <c r="CRM165" s="2"/>
      <c r="CRN165" s="2"/>
      <c r="CRO165" s="2"/>
      <c r="CRP165" s="2"/>
      <c r="CRQ165" s="2"/>
      <c r="CRR165" s="2"/>
      <c r="CRS165" s="2"/>
      <c r="CRT165" s="2"/>
      <c r="CRU165" s="2"/>
      <c r="CRV165" s="2"/>
      <c r="CRW165" s="2"/>
      <c r="CRX165" s="2"/>
      <c r="CRY165" s="2"/>
      <c r="CRZ165" s="2"/>
      <c r="CSA165" s="2"/>
      <c r="CSB165" s="2"/>
      <c r="CSC165" s="2"/>
      <c r="CSD165" s="2"/>
      <c r="CSE165" s="2"/>
      <c r="CSF165" s="2"/>
      <c r="CSG165" s="2"/>
      <c r="CSH165" s="2"/>
      <c r="CSI165" s="2"/>
      <c r="CSJ165" s="2"/>
      <c r="CSK165" s="2"/>
      <c r="CSL165" s="2"/>
      <c r="CSM165" s="2"/>
      <c r="CSN165" s="2"/>
      <c r="CSO165" s="2"/>
      <c r="CSP165" s="2"/>
      <c r="CSQ165" s="2"/>
      <c r="CSR165" s="2"/>
      <c r="CSS165" s="2"/>
      <c r="CST165" s="2"/>
      <c r="CSU165" s="2"/>
      <c r="CSV165" s="2"/>
      <c r="CSW165" s="2"/>
      <c r="CSX165" s="2"/>
      <c r="CSY165" s="2"/>
      <c r="CSZ165" s="2"/>
      <c r="CTA165" s="2"/>
      <c r="CTB165" s="2"/>
      <c r="CTC165" s="2"/>
      <c r="CTD165" s="2"/>
      <c r="CTE165" s="2"/>
      <c r="CTF165" s="2"/>
      <c r="CTG165" s="2"/>
      <c r="CTH165" s="2"/>
      <c r="CTI165" s="2"/>
      <c r="CTJ165" s="2"/>
      <c r="CTK165" s="2"/>
      <c r="CTL165" s="2"/>
      <c r="CTM165" s="2"/>
      <c r="CTN165" s="2"/>
      <c r="CTO165" s="2"/>
      <c r="CTP165" s="2"/>
      <c r="CTQ165" s="2"/>
      <c r="CTR165" s="2"/>
      <c r="CTS165" s="2"/>
      <c r="CTT165" s="2"/>
      <c r="CTU165" s="2"/>
      <c r="CTV165" s="2"/>
      <c r="CTW165" s="2"/>
      <c r="CTX165" s="2"/>
      <c r="CTY165" s="2"/>
      <c r="CTZ165" s="2"/>
      <c r="CUA165" s="2"/>
      <c r="CUB165" s="2"/>
      <c r="CUC165" s="2"/>
      <c r="CUD165" s="2"/>
      <c r="CUE165" s="2"/>
      <c r="CUF165" s="2"/>
      <c r="CUG165" s="2"/>
      <c r="CUH165" s="2"/>
      <c r="CUI165" s="2"/>
      <c r="CUJ165" s="2"/>
      <c r="CUK165" s="2"/>
      <c r="CUL165" s="2"/>
      <c r="CUM165" s="2"/>
      <c r="CUN165" s="2"/>
      <c r="CUO165" s="2"/>
      <c r="CUP165" s="2"/>
      <c r="CUQ165" s="2"/>
      <c r="CUR165" s="2"/>
      <c r="CUS165" s="2"/>
      <c r="CUT165" s="2"/>
      <c r="CUU165" s="2"/>
      <c r="CUV165" s="2"/>
      <c r="CUW165" s="2"/>
      <c r="CUX165" s="2"/>
      <c r="CUY165" s="2"/>
      <c r="CUZ165" s="2"/>
      <c r="CVA165" s="2"/>
      <c r="CVB165" s="2"/>
      <c r="CVC165" s="2"/>
      <c r="CVD165" s="2"/>
      <c r="CVE165" s="2"/>
      <c r="CVF165" s="2"/>
      <c r="CVG165" s="2"/>
      <c r="CVH165" s="2"/>
      <c r="CVI165" s="2"/>
      <c r="CVJ165" s="2"/>
      <c r="CVK165" s="2"/>
      <c r="CVL165" s="2"/>
      <c r="CVM165" s="2"/>
      <c r="CVN165" s="2"/>
      <c r="CVO165" s="2"/>
      <c r="CVP165" s="2"/>
      <c r="CVQ165" s="2"/>
      <c r="CVR165" s="2"/>
      <c r="CVS165" s="2"/>
      <c r="CVT165" s="2"/>
      <c r="CVU165" s="2"/>
      <c r="CVV165" s="2"/>
      <c r="CVW165" s="2"/>
      <c r="CVX165" s="2"/>
      <c r="CVY165" s="2"/>
      <c r="CVZ165" s="2"/>
      <c r="CWA165" s="2"/>
      <c r="CWB165" s="2"/>
      <c r="CWC165" s="2"/>
      <c r="CWD165" s="2"/>
      <c r="CWE165" s="2"/>
      <c r="CWF165" s="2"/>
      <c r="CWG165" s="2"/>
      <c r="CWH165" s="2"/>
      <c r="CWI165" s="2"/>
      <c r="CWJ165" s="2"/>
      <c r="CWK165" s="2"/>
      <c r="CWL165" s="2"/>
      <c r="CWM165" s="2"/>
      <c r="CWN165" s="2"/>
      <c r="CWO165" s="2"/>
      <c r="CWP165" s="2"/>
      <c r="CWQ165" s="2"/>
      <c r="CWR165" s="2"/>
      <c r="CWS165" s="2"/>
      <c r="CWT165" s="2"/>
      <c r="CWU165" s="2"/>
      <c r="CWV165" s="2"/>
      <c r="CWW165" s="2"/>
      <c r="CWX165" s="2"/>
      <c r="CWY165" s="2"/>
      <c r="CWZ165" s="2"/>
      <c r="CXA165" s="2"/>
      <c r="CXB165" s="2"/>
      <c r="CXC165" s="2"/>
      <c r="CXD165" s="2"/>
      <c r="CXE165" s="2"/>
      <c r="CXF165" s="2"/>
      <c r="CXG165" s="2"/>
      <c r="CXH165" s="2"/>
      <c r="CXI165" s="2"/>
      <c r="CXJ165" s="2"/>
      <c r="CXK165" s="2"/>
      <c r="CXL165" s="2"/>
      <c r="CXM165" s="2"/>
      <c r="CXN165" s="2"/>
      <c r="CXO165" s="2"/>
      <c r="CXP165" s="2"/>
      <c r="CXQ165" s="2"/>
      <c r="CXR165" s="2"/>
      <c r="CXS165" s="2"/>
      <c r="CXT165" s="2"/>
      <c r="CXU165" s="2"/>
      <c r="CXV165" s="2"/>
      <c r="CXW165" s="2"/>
      <c r="CXX165" s="2"/>
      <c r="CXY165" s="2"/>
      <c r="CXZ165" s="2"/>
      <c r="CYA165" s="2"/>
      <c r="CYB165" s="2"/>
      <c r="CYC165" s="2"/>
      <c r="CYD165" s="2"/>
      <c r="CYE165" s="2"/>
      <c r="CYF165" s="2"/>
      <c r="CYG165" s="2"/>
      <c r="CYH165" s="2"/>
      <c r="CYI165" s="2"/>
      <c r="CYJ165" s="2"/>
      <c r="CYK165" s="2"/>
      <c r="CYL165" s="2"/>
      <c r="CYM165" s="2"/>
      <c r="CYN165" s="2"/>
      <c r="CYO165" s="2"/>
      <c r="CYP165" s="2"/>
      <c r="CYQ165" s="2"/>
      <c r="CYR165" s="2"/>
      <c r="CYS165" s="2"/>
      <c r="CYT165" s="2"/>
      <c r="CYU165" s="2"/>
      <c r="CYV165" s="2"/>
      <c r="CYW165" s="2"/>
      <c r="CYX165" s="2"/>
      <c r="CYY165" s="2"/>
      <c r="CYZ165" s="2"/>
      <c r="CZA165" s="2"/>
      <c r="CZB165" s="2"/>
      <c r="CZC165" s="2"/>
      <c r="CZD165" s="2"/>
      <c r="CZE165" s="2"/>
      <c r="CZF165" s="2"/>
      <c r="CZG165" s="2"/>
      <c r="CZH165" s="2"/>
      <c r="CZI165" s="2"/>
      <c r="CZJ165" s="2"/>
      <c r="CZK165" s="2"/>
      <c r="CZL165" s="2"/>
      <c r="CZM165" s="2"/>
      <c r="CZN165" s="2"/>
      <c r="CZO165" s="2"/>
      <c r="CZP165" s="2"/>
      <c r="CZQ165" s="2"/>
      <c r="CZR165" s="2"/>
      <c r="CZS165" s="2"/>
      <c r="CZT165" s="2"/>
      <c r="CZU165" s="2"/>
      <c r="CZV165" s="2"/>
      <c r="CZW165" s="2"/>
      <c r="CZX165" s="2"/>
      <c r="CZY165" s="2"/>
      <c r="CZZ165" s="2"/>
      <c r="DAA165" s="2"/>
      <c r="DAB165" s="2"/>
      <c r="DAC165" s="2"/>
      <c r="DAD165" s="2"/>
      <c r="DAE165" s="2"/>
      <c r="DAF165" s="2"/>
      <c r="DAG165" s="2"/>
      <c r="DAH165" s="2"/>
      <c r="DAI165" s="2"/>
      <c r="DAJ165" s="2"/>
      <c r="DAK165" s="2"/>
      <c r="DAL165" s="2"/>
      <c r="DAM165" s="2"/>
      <c r="DAN165" s="2"/>
      <c r="DAO165" s="2"/>
      <c r="DAP165" s="2"/>
      <c r="DAQ165" s="2"/>
      <c r="DAR165" s="2"/>
      <c r="DAS165" s="2"/>
      <c r="DAT165" s="2"/>
      <c r="DAU165" s="2"/>
      <c r="DAV165" s="2"/>
      <c r="DAW165" s="2"/>
      <c r="DAX165" s="2"/>
      <c r="DAY165" s="2"/>
      <c r="DAZ165" s="2"/>
      <c r="DBA165" s="2"/>
      <c r="DBB165" s="2"/>
      <c r="DBC165" s="2"/>
      <c r="DBD165" s="2"/>
      <c r="DBE165" s="2"/>
      <c r="DBF165" s="2"/>
      <c r="DBG165" s="2"/>
      <c r="DBH165" s="2"/>
      <c r="DBI165" s="2"/>
      <c r="DBJ165" s="2"/>
      <c r="DBK165" s="2"/>
      <c r="DBL165" s="2"/>
      <c r="DBM165" s="2"/>
      <c r="DBN165" s="2"/>
      <c r="DBO165" s="2"/>
      <c r="DBP165" s="2"/>
      <c r="DBQ165" s="2"/>
      <c r="DBR165" s="2"/>
      <c r="DBS165" s="2"/>
      <c r="DBT165" s="2"/>
      <c r="DBU165" s="2"/>
      <c r="DBV165" s="2"/>
      <c r="DBW165" s="2"/>
      <c r="DBX165" s="2"/>
      <c r="DBY165" s="2"/>
      <c r="DBZ165" s="2"/>
      <c r="DCA165" s="2"/>
      <c r="DCB165" s="2"/>
      <c r="DCC165" s="2"/>
      <c r="DCD165" s="2"/>
      <c r="DCE165" s="2"/>
      <c r="DCF165" s="2"/>
      <c r="DCG165" s="2"/>
      <c r="DCH165" s="2"/>
      <c r="DCI165" s="2"/>
      <c r="DCJ165" s="2"/>
      <c r="DCK165" s="2"/>
      <c r="DCL165" s="2"/>
      <c r="DCM165" s="2"/>
      <c r="DCN165" s="2"/>
      <c r="DCO165" s="2"/>
      <c r="DCP165" s="2"/>
      <c r="DCQ165" s="2"/>
      <c r="DCR165" s="2"/>
      <c r="DCS165" s="2"/>
      <c r="DCT165" s="2"/>
      <c r="DCU165" s="2"/>
      <c r="DCV165" s="2"/>
      <c r="DCW165" s="2"/>
      <c r="DCX165" s="2"/>
      <c r="DCY165" s="2"/>
      <c r="DCZ165" s="2"/>
      <c r="DDA165" s="2"/>
      <c r="DDB165" s="2"/>
      <c r="DDC165" s="2"/>
      <c r="DDD165" s="2"/>
      <c r="DDE165" s="2"/>
      <c r="DDF165" s="2"/>
      <c r="DDG165" s="2"/>
      <c r="DDH165" s="2"/>
      <c r="DDI165" s="2"/>
      <c r="DDJ165" s="2"/>
      <c r="DDK165" s="2"/>
      <c r="DDL165" s="2"/>
      <c r="DDM165" s="2"/>
      <c r="DDN165" s="2"/>
      <c r="DDO165" s="2"/>
      <c r="DDP165" s="2"/>
      <c r="DDQ165" s="2"/>
      <c r="DDR165" s="2"/>
      <c r="DDS165" s="2"/>
      <c r="DDT165" s="2"/>
      <c r="DDU165" s="2"/>
      <c r="DDV165" s="2"/>
      <c r="DDW165" s="2"/>
      <c r="DDX165" s="2"/>
      <c r="DDY165" s="2"/>
      <c r="DDZ165" s="2"/>
      <c r="DEA165" s="2"/>
      <c r="DEB165" s="2"/>
      <c r="DEC165" s="2"/>
      <c r="DED165" s="2"/>
      <c r="DEE165" s="2"/>
      <c r="DEF165" s="2"/>
      <c r="DEG165" s="2"/>
      <c r="DEH165" s="2"/>
      <c r="DEI165" s="2"/>
      <c r="DEJ165" s="2"/>
      <c r="DEK165" s="2"/>
      <c r="DEL165" s="2"/>
      <c r="DEM165" s="2"/>
      <c r="DEN165" s="2"/>
      <c r="DEO165" s="2"/>
      <c r="DEP165" s="2"/>
      <c r="DEQ165" s="2"/>
      <c r="DER165" s="2"/>
      <c r="DES165" s="2"/>
      <c r="DET165" s="2"/>
      <c r="DEU165" s="2"/>
      <c r="DEV165" s="2"/>
      <c r="DEW165" s="2"/>
      <c r="DEX165" s="2"/>
      <c r="DEY165" s="2"/>
      <c r="DEZ165" s="2"/>
      <c r="DFA165" s="2"/>
      <c r="DFB165" s="2"/>
      <c r="DFC165" s="2"/>
      <c r="DFD165" s="2"/>
      <c r="DFE165" s="2"/>
      <c r="DFF165" s="2"/>
      <c r="DFG165" s="2"/>
      <c r="DFH165" s="2"/>
      <c r="DFI165" s="2"/>
      <c r="DFJ165" s="2"/>
      <c r="DFK165" s="2"/>
      <c r="DFL165" s="2"/>
      <c r="DFM165" s="2"/>
      <c r="DFN165" s="2"/>
      <c r="DFO165" s="2"/>
      <c r="DFP165" s="2"/>
      <c r="DFQ165" s="2"/>
      <c r="DFR165" s="2"/>
      <c r="DFS165" s="2"/>
      <c r="DFT165" s="2"/>
      <c r="DFU165" s="2"/>
      <c r="DFV165" s="2"/>
      <c r="DFW165" s="2"/>
      <c r="DFX165" s="2"/>
      <c r="DFY165" s="2"/>
      <c r="DFZ165" s="2"/>
      <c r="DGA165" s="2"/>
      <c r="DGB165" s="2"/>
      <c r="DGC165" s="2"/>
      <c r="DGD165" s="2"/>
      <c r="DGE165" s="2"/>
      <c r="DGF165" s="2"/>
      <c r="DGG165" s="2"/>
      <c r="DGH165" s="2"/>
      <c r="DGI165" s="2"/>
      <c r="DGJ165" s="2"/>
      <c r="DGK165" s="2"/>
      <c r="DGL165" s="2"/>
      <c r="DGM165" s="2"/>
      <c r="DGN165" s="2"/>
      <c r="DGO165" s="2"/>
      <c r="DGP165" s="2"/>
      <c r="DGQ165" s="2"/>
      <c r="DGR165" s="2"/>
      <c r="DGS165" s="2"/>
      <c r="DGT165" s="2"/>
      <c r="DGU165" s="2"/>
      <c r="DGV165" s="2"/>
      <c r="DGW165" s="2"/>
      <c r="DGX165" s="2"/>
      <c r="DGY165" s="2"/>
      <c r="DGZ165" s="2"/>
      <c r="DHA165" s="2"/>
      <c r="DHB165" s="2"/>
      <c r="DHC165" s="2"/>
      <c r="DHD165" s="2"/>
      <c r="DHE165" s="2"/>
      <c r="DHF165" s="2"/>
      <c r="DHG165" s="2"/>
      <c r="DHH165" s="2"/>
      <c r="DHI165" s="2"/>
      <c r="DHJ165" s="2"/>
      <c r="DHK165" s="2"/>
      <c r="DHL165" s="2"/>
      <c r="DHM165" s="2"/>
      <c r="DHN165" s="2"/>
      <c r="DHO165" s="2"/>
      <c r="DHP165" s="2"/>
      <c r="DHQ165" s="2"/>
      <c r="DHR165" s="2"/>
      <c r="DHS165" s="2"/>
      <c r="DHT165" s="2"/>
      <c r="DHU165" s="2"/>
      <c r="DHV165" s="2"/>
      <c r="DHW165" s="2"/>
      <c r="DHX165" s="2"/>
      <c r="DHY165" s="2"/>
      <c r="DHZ165" s="2"/>
      <c r="DIA165" s="2"/>
      <c r="DIB165" s="2"/>
      <c r="DIC165" s="2"/>
      <c r="DID165" s="2"/>
      <c r="DIE165" s="2"/>
      <c r="DIF165" s="2"/>
      <c r="DIG165" s="2"/>
      <c r="DIH165" s="2"/>
      <c r="DII165" s="2"/>
      <c r="DIJ165" s="2"/>
      <c r="DIK165" s="2"/>
      <c r="DIL165" s="2"/>
      <c r="DIM165" s="2"/>
      <c r="DIN165" s="2"/>
      <c r="DIO165" s="2"/>
      <c r="DIP165" s="2"/>
      <c r="DIQ165" s="2"/>
      <c r="DIR165" s="2"/>
      <c r="DIS165" s="2"/>
      <c r="DIT165" s="2"/>
      <c r="DIU165" s="2"/>
      <c r="DIV165" s="2"/>
      <c r="DIW165" s="2"/>
      <c r="DIX165" s="2"/>
      <c r="DIY165" s="2"/>
      <c r="DIZ165" s="2"/>
      <c r="DJA165" s="2"/>
      <c r="DJB165" s="2"/>
      <c r="DJC165" s="2"/>
      <c r="DJD165" s="2"/>
      <c r="DJE165" s="2"/>
      <c r="DJF165" s="2"/>
      <c r="DJG165" s="2"/>
      <c r="DJH165" s="2"/>
      <c r="DJI165" s="2"/>
      <c r="DJJ165" s="2"/>
      <c r="DJK165" s="2"/>
      <c r="DJL165" s="2"/>
      <c r="DJM165" s="2"/>
      <c r="DJN165" s="2"/>
      <c r="DJO165" s="2"/>
      <c r="DJP165" s="2"/>
      <c r="DJQ165" s="2"/>
      <c r="DJR165" s="2"/>
      <c r="DJS165" s="2"/>
      <c r="DJT165" s="2"/>
      <c r="DJU165" s="2"/>
      <c r="DJV165" s="2"/>
      <c r="DJW165" s="2"/>
      <c r="DJX165" s="2"/>
      <c r="DJY165" s="2"/>
      <c r="DJZ165" s="2"/>
      <c r="DKA165" s="2"/>
      <c r="DKB165" s="2"/>
      <c r="DKC165" s="2"/>
      <c r="DKD165" s="2"/>
      <c r="DKE165" s="2"/>
      <c r="DKF165" s="2"/>
      <c r="DKG165" s="2"/>
      <c r="DKH165" s="2"/>
      <c r="DKI165" s="2"/>
      <c r="DKJ165" s="2"/>
      <c r="DKK165" s="2"/>
      <c r="DKL165" s="2"/>
      <c r="DKM165" s="2"/>
      <c r="DKN165" s="2"/>
      <c r="DKO165" s="2"/>
      <c r="DKP165" s="2"/>
      <c r="DKQ165" s="2"/>
      <c r="DKR165" s="2"/>
      <c r="DKS165" s="2"/>
      <c r="DKT165" s="2"/>
      <c r="DKU165" s="2"/>
      <c r="DKV165" s="2"/>
      <c r="DKW165" s="2"/>
      <c r="DKX165" s="2"/>
      <c r="DKY165" s="2"/>
      <c r="DKZ165" s="2"/>
      <c r="DLA165" s="2"/>
      <c r="DLB165" s="2"/>
      <c r="DLC165" s="2"/>
      <c r="DLD165" s="2"/>
      <c r="DLE165" s="2"/>
      <c r="DLF165" s="2"/>
      <c r="DLG165" s="2"/>
      <c r="DLH165" s="2"/>
      <c r="DLI165" s="2"/>
      <c r="DLJ165" s="2"/>
      <c r="DLK165" s="2"/>
      <c r="DLL165" s="2"/>
      <c r="DLM165" s="2"/>
      <c r="DLN165" s="2"/>
      <c r="DLO165" s="2"/>
      <c r="DLP165" s="2"/>
      <c r="DLQ165" s="2"/>
      <c r="DLR165" s="2"/>
      <c r="DLS165" s="2"/>
      <c r="DLT165" s="2"/>
      <c r="DLU165" s="2"/>
      <c r="DLV165" s="2"/>
      <c r="DLW165" s="2"/>
      <c r="DLX165" s="2"/>
      <c r="DLY165" s="2"/>
      <c r="DLZ165" s="2"/>
      <c r="DMA165" s="2"/>
      <c r="DMB165" s="2"/>
      <c r="DMC165" s="2"/>
      <c r="DMD165" s="2"/>
      <c r="DME165" s="2"/>
      <c r="DMF165" s="2"/>
      <c r="DMG165" s="2"/>
      <c r="DMH165" s="2"/>
      <c r="DMI165" s="2"/>
      <c r="DMJ165" s="2"/>
      <c r="DMK165" s="2"/>
      <c r="DML165" s="2"/>
      <c r="DMM165" s="2"/>
      <c r="DMN165" s="2"/>
      <c r="DMO165" s="2"/>
      <c r="DMP165" s="2"/>
      <c r="DMQ165" s="2"/>
      <c r="DMR165" s="2"/>
      <c r="DMS165" s="2"/>
      <c r="DMT165" s="2"/>
      <c r="DMU165" s="2"/>
      <c r="DMV165" s="2"/>
      <c r="DMW165" s="2"/>
      <c r="DMX165" s="2"/>
      <c r="DMY165" s="2"/>
      <c r="DMZ165" s="2"/>
      <c r="DNA165" s="2"/>
      <c r="DNB165" s="2"/>
      <c r="DNC165" s="2"/>
      <c r="DND165" s="2"/>
      <c r="DNE165" s="2"/>
      <c r="DNF165" s="2"/>
      <c r="DNG165" s="2"/>
      <c r="DNH165" s="2"/>
      <c r="DNI165" s="2"/>
      <c r="DNJ165" s="2"/>
      <c r="DNK165" s="2"/>
      <c r="DNL165" s="2"/>
      <c r="DNM165" s="2"/>
      <c r="DNN165" s="2"/>
      <c r="DNO165" s="2"/>
      <c r="DNP165" s="2"/>
      <c r="DNQ165" s="2"/>
      <c r="DNR165" s="2"/>
      <c r="DNS165" s="2"/>
      <c r="DNT165" s="2"/>
      <c r="DNU165" s="2"/>
      <c r="DNV165" s="2"/>
      <c r="DNW165" s="2"/>
      <c r="DNX165" s="2"/>
      <c r="DNY165" s="2"/>
      <c r="DNZ165" s="2"/>
      <c r="DOA165" s="2"/>
      <c r="DOB165" s="2"/>
      <c r="DOC165" s="2"/>
      <c r="DOD165" s="2"/>
      <c r="DOE165" s="2"/>
      <c r="DOF165" s="2"/>
      <c r="DOG165" s="2"/>
      <c r="DOH165" s="2"/>
      <c r="DOI165" s="2"/>
      <c r="DOJ165" s="2"/>
      <c r="DOK165" s="2"/>
      <c r="DOL165" s="2"/>
      <c r="DOM165" s="2"/>
      <c r="DON165" s="2"/>
      <c r="DOO165" s="2"/>
      <c r="DOP165" s="2"/>
      <c r="DOQ165" s="2"/>
      <c r="DOR165" s="2"/>
      <c r="DOS165" s="2"/>
      <c r="DOT165" s="2"/>
      <c r="DOU165" s="2"/>
      <c r="DOV165" s="2"/>
      <c r="DOW165" s="2"/>
      <c r="DOX165" s="2"/>
      <c r="DOY165" s="2"/>
      <c r="DOZ165" s="2"/>
      <c r="DPA165" s="2"/>
      <c r="DPB165" s="2"/>
      <c r="DPC165" s="2"/>
      <c r="DPD165" s="2"/>
      <c r="DPE165" s="2"/>
      <c r="DPF165" s="2"/>
      <c r="DPG165" s="2"/>
      <c r="DPH165" s="2"/>
      <c r="DPI165" s="2"/>
      <c r="DPJ165" s="2"/>
      <c r="DPK165" s="2"/>
      <c r="DPL165" s="2"/>
      <c r="DPM165" s="2"/>
      <c r="DPN165" s="2"/>
      <c r="DPO165" s="2"/>
      <c r="DPP165" s="2"/>
      <c r="DPQ165" s="2"/>
      <c r="DPR165" s="2"/>
      <c r="DPS165" s="2"/>
      <c r="DPT165" s="2"/>
      <c r="DPU165" s="2"/>
      <c r="DPV165" s="2"/>
      <c r="DPW165" s="2"/>
      <c r="DPX165" s="2"/>
      <c r="DPY165" s="2"/>
      <c r="DPZ165" s="2"/>
      <c r="DQA165" s="2"/>
      <c r="DQB165" s="2"/>
      <c r="DQC165" s="2"/>
      <c r="DQD165" s="2"/>
      <c r="DQE165" s="2"/>
      <c r="DQF165" s="2"/>
      <c r="DQG165" s="2"/>
      <c r="DQH165" s="2"/>
      <c r="DQI165" s="2"/>
      <c r="DQJ165" s="2"/>
      <c r="DQK165" s="2"/>
      <c r="DQL165" s="2"/>
      <c r="DQM165" s="2"/>
      <c r="DQN165" s="2"/>
      <c r="DQO165" s="2"/>
      <c r="DQP165" s="2"/>
      <c r="DQQ165" s="2"/>
      <c r="DQR165" s="2"/>
      <c r="DQS165" s="2"/>
      <c r="DQT165" s="2"/>
      <c r="DQU165" s="2"/>
      <c r="DQV165" s="2"/>
      <c r="DQW165" s="2"/>
      <c r="DQX165" s="2"/>
      <c r="DQY165" s="2"/>
      <c r="DQZ165" s="2"/>
      <c r="DRA165" s="2"/>
      <c r="DRB165" s="2"/>
      <c r="DRC165" s="2"/>
      <c r="DRD165" s="2"/>
      <c r="DRE165" s="2"/>
      <c r="DRF165" s="2"/>
      <c r="DRG165" s="2"/>
      <c r="DRH165" s="2"/>
      <c r="DRI165" s="2"/>
      <c r="DRJ165" s="2"/>
      <c r="DRK165" s="2"/>
      <c r="DRL165" s="2"/>
      <c r="DRM165" s="2"/>
      <c r="DRN165" s="2"/>
      <c r="DRO165" s="2"/>
      <c r="DRP165" s="2"/>
      <c r="DRQ165" s="2"/>
      <c r="DRR165" s="2"/>
      <c r="DRS165" s="2"/>
      <c r="DRT165" s="2"/>
      <c r="DRU165" s="2"/>
      <c r="DRV165" s="2"/>
      <c r="DRW165" s="2"/>
      <c r="DRX165" s="2"/>
      <c r="DRY165" s="2"/>
      <c r="DRZ165" s="2"/>
      <c r="DSA165" s="2"/>
      <c r="DSB165" s="2"/>
      <c r="DSC165" s="2"/>
      <c r="DSD165" s="2"/>
      <c r="DSE165" s="2"/>
      <c r="DSF165" s="2"/>
      <c r="DSG165" s="2"/>
      <c r="DSH165" s="2"/>
      <c r="DSI165" s="2"/>
      <c r="DSJ165" s="2"/>
      <c r="DSK165" s="2"/>
      <c r="DSL165" s="2"/>
      <c r="DSM165" s="2"/>
      <c r="DSN165" s="2"/>
      <c r="DSO165" s="2"/>
      <c r="DSP165" s="2"/>
      <c r="DSQ165" s="2"/>
      <c r="DSR165" s="2"/>
      <c r="DSS165" s="2"/>
      <c r="DST165" s="2"/>
      <c r="DSU165" s="2"/>
      <c r="DSV165" s="2"/>
      <c r="DSW165" s="2"/>
      <c r="DSX165" s="2"/>
      <c r="DSY165" s="2"/>
      <c r="DSZ165" s="2"/>
      <c r="DTA165" s="2"/>
      <c r="DTB165" s="2"/>
      <c r="DTC165" s="2"/>
      <c r="DTD165" s="2"/>
      <c r="DTE165" s="2"/>
      <c r="DTF165" s="2"/>
      <c r="DTG165" s="2"/>
      <c r="DTH165" s="2"/>
      <c r="DTI165" s="2"/>
      <c r="DTJ165" s="2"/>
      <c r="DTK165" s="2"/>
      <c r="DTL165" s="2"/>
      <c r="DTM165" s="2"/>
      <c r="DTN165" s="2"/>
      <c r="DTO165" s="2"/>
      <c r="DTP165" s="2"/>
      <c r="DTQ165" s="2"/>
      <c r="DTR165" s="2"/>
      <c r="DTS165" s="2"/>
      <c r="DTT165" s="2"/>
      <c r="DTU165" s="2"/>
      <c r="DTV165" s="2"/>
      <c r="DTW165" s="2"/>
      <c r="DTX165" s="2"/>
      <c r="DTY165" s="2"/>
      <c r="DTZ165" s="2"/>
      <c r="DUA165" s="2"/>
      <c r="DUB165" s="2"/>
      <c r="DUC165" s="2"/>
      <c r="DUD165" s="2"/>
      <c r="DUE165" s="2"/>
      <c r="DUF165" s="2"/>
      <c r="DUG165" s="2"/>
      <c r="DUH165" s="2"/>
      <c r="DUI165" s="2"/>
      <c r="DUJ165" s="2"/>
      <c r="DUK165" s="2"/>
      <c r="DUL165" s="2"/>
      <c r="DUM165" s="2"/>
      <c r="DUN165" s="2"/>
      <c r="DUO165" s="2"/>
      <c r="DUP165" s="2"/>
      <c r="DUQ165" s="2"/>
      <c r="DUR165" s="2"/>
      <c r="DUS165" s="2"/>
      <c r="DUT165" s="2"/>
      <c r="DUU165" s="2"/>
      <c r="DUV165" s="2"/>
      <c r="DUW165" s="2"/>
      <c r="DUX165" s="2"/>
      <c r="DUY165" s="2"/>
      <c r="DUZ165" s="2"/>
      <c r="DVA165" s="2"/>
      <c r="DVB165" s="2"/>
      <c r="DVC165" s="2"/>
      <c r="DVD165" s="2"/>
      <c r="DVE165" s="2"/>
      <c r="DVF165" s="2"/>
      <c r="DVG165" s="2"/>
      <c r="DVH165" s="2"/>
      <c r="DVI165" s="2"/>
      <c r="DVJ165" s="2"/>
      <c r="DVK165" s="2"/>
      <c r="DVL165" s="2"/>
      <c r="DVM165" s="2"/>
      <c r="DVN165" s="2"/>
      <c r="DVO165" s="2"/>
      <c r="DVP165" s="2"/>
      <c r="DVQ165" s="2"/>
      <c r="DVR165" s="2"/>
      <c r="DVS165" s="2"/>
      <c r="DVT165" s="2"/>
      <c r="DVU165" s="2"/>
      <c r="DVV165" s="2"/>
      <c r="DVW165" s="2"/>
      <c r="DVX165" s="2"/>
      <c r="DVY165" s="2"/>
      <c r="DVZ165" s="2"/>
      <c r="DWA165" s="2"/>
      <c r="DWB165" s="2"/>
      <c r="DWC165" s="2"/>
      <c r="DWD165" s="2"/>
      <c r="DWE165" s="2"/>
      <c r="DWF165" s="2"/>
      <c r="DWG165" s="2"/>
      <c r="DWH165" s="2"/>
      <c r="DWI165" s="2"/>
      <c r="DWJ165" s="2"/>
      <c r="DWK165" s="2"/>
      <c r="DWL165" s="2"/>
      <c r="DWM165" s="2"/>
      <c r="DWN165" s="2"/>
      <c r="DWO165" s="2"/>
      <c r="DWP165" s="2"/>
      <c r="DWQ165" s="2"/>
      <c r="DWR165" s="2"/>
      <c r="DWS165" s="2"/>
      <c r="DWT165" s="2"/>
      <c r="DWU165" s="2"/>
      <c r="DWV165" s="2"/>
      <c r="DWW165" s="2"/>
      <c r="DWX165" s="2"/>
      <c r="DWY165" s="2"/>
      <c r="DWZ165" s="2"/>
      <c r="DXA165" s="2"/>
      <c r="DXB165" s="2"/>
      <c r="DXC165" s="2"/>
      <c r="DXD165" s="2"/>
      <c r="DXE165" s="2"/>
      <c r="DXF165" s="2"/>
      <c r="DXG165" s="2"/>
      <c r="DXH165" s="2"/>
      <c r="DXI165" s="2"/>
      <c r="DXJ165" s="2"/>
      <c r="DXK165" s="2"/>
      <c r="DXL165" s="2"/>
      <c r="DXM165" s="2"/>
      <c r="DXN165" s="2"/>
      <c r="DXO165" s="2"/>
      <c r="DXP165" s="2"/>
      <c r="DXQ165" s="2"/>
      <c r="DXR165" s="2"/>
      <c r="DXS165" s="2"/>
      <c r="DXT165" s="2"/>
      <c r="DXU165" s="2"/>
      <c r="DXV165" s="2"/>
      <c r="DXW165" s="2"/>
      <c r="DXX165" s="2"/>
      <c r="DXY165" s="2"/>
      <c r="DXZ165" s="2"/>
      <c r="DYA165" s="2"/>
      <c r="DYB165" s="2"/>
      <c r="DYC165" s="2"/>
      <c r="DYD165" s="2"/>
      <c r="DYE165" s="2"/>
      <c r="DYF165" s="2"/>
      <c r="DYG165" s="2"/>
      <c r="DYH165" s="2"/>
      <c r="DYI165" s="2"/>
      <c r="DYJ165" s="2"/>
      <c r="DYK165" s="2"/>
      <c r="DYL165" s="2"/>
      <c r="DYM165" s="2"/>
      <c r="DYN165" s="2"/>
      <c r="DYO165" s="2"/>
      <c r="DYP165" s="2"/>
      <c r="DYQ165" s="2"/>
      <c r="DYR165" s="2"/>
      <c r="DYS165" s="2"/>
      <c r="DYT165" s="2"/>
      <c r="DYU165" s="2"/>
      <c r="DYV165" s="2"/>
      <c r="DYW165" s="2"/>
      <c r="DYX165" s="2"/>
      <c r="DYY165" s="2"/>
      <c r="DYZ165" s="2"/>
      <c r="DZA165" s="2"/>
      <c r="DZB165" s="2"/>
      <c r="DZC165" s="2"/>
      <c r="DZD165" s="2"/>
      <c r="DZE165" s="2"/>
      <c r="DZF165" s="2"/>
      <c r="DZG165" s="2"/>
      <c r="DZH165" s="2"/>
      <c r="DZI165" s="2"/>
      <c r="DZJ165" s="2"/>
      <c r="DZK165" s="2"/>
      <c r="DZL165" s="2"/>
      <c r="DZM165" s="2"/>
      <c r="DZN165" s="2"/>
      <c r="DZO165" s="2"/>
      <c r="DZP165" s="2"/>
      <c r="DZQ165" s="2"/>
      <c r="DZR165" s="2"/>
      <c r="DZS165" s="2"/>
      <c r="DZT165" s="2"/>
      <c r="DZU165" s="2"/>
      <c r="DZV165" s="2"/>
      <c r="DZW165" s="2"/>
      <c r="DZX165" s="2"/>
      <c r="DZY165" s="2"/>
      <c r="DZZ165" s="2"/>
      <c r="EAA165" s="2"/>
      <c r="EAB165" s="2"/>
      <c r="EAC165" s="2"/>
      <c r="EAD165" s="2"/>
      <c r="EAE165" s="2"/>
      <c r="EAF165" s="2"/>
      <c r="EAG165" s="2"/>
      <c r="EAH165" s="2"/>
      <c r="EAI165" s="2"/>
      <c r="EAJ165" s="2"/>
      <c r="EAK165" s="2"/>
      <c r="EAL165" s="2"/>
      <c r="EAM165" s="2"/>
      <c r="EAN165" s="2"/>
      <c r="EAO165" s="2"/>
      <c r="EAP165" s="2"/>
      <c r="EAQ165" s="2"/>
      <c r="EAR165" s="2"/>
      <c r="EAS165" s="2"/>
      <c r="EAT165" s="2"/>
      <c r="EAU165" s="2"/>
      <c r="EAV165" s="2"/>
      <c r="EAW165" s="2"/>
      <c r="EAX165" s="2"/>
      <c r="EAY165" s="2"/>
      <c r="EAZ165" s="2"/>
      <c r="EBA165" s="2"/>
      <c r="EBB165" s="2"/>
      <c r="EBC165" s="2"/>
      <c r="EBD165" s="2"/>
      <c r="EBE165" s="2"/>
      <c r="EBF165" s="2"/>
      <c r="EBG165" s="2"/>
      <c r="EBH165" s="2"/>
      <c r="EBI165" s="2"/>
      <c r="EBJ165" s="2"/>
      <c r="EBK165" s="2"/>
      <c r="EBL165" s="2"/>
      <c r="EBM165" s="2"/>
      <c r="EBN165" s="2"/>
      <c r="EBO165" s="2"/>
      <c r="EBP165" s="2"/>
      <c r="EBQ165" s="2"/>
      <c r="EBR165" s="2"/>
      <c r="EBS165" s="2"/>
      <c r="EBT165" s="2"/>
      <c r="EBU165" s="2"/>
      <c r="EBV165" s="2"/>
      <c r="EBW165" s="2"/>
      <c r="EBX165" s="2"/>
      <c r="EBY165" s="2"/>
      <c r="EBZ165" s="2"/>
      <c r="ECA165" s="2"/>
      <c r="ECB165" s="2"/>
      <c r="ECC165" s="2"/>
      <c r="ECD165" s="2"/>
      <c r="ECE165" s="2"/>
      <c r="ECF165" s="2"/>
      <c r="ECG165" s="2"/>
      <c r="ECH165" s="2"/>
      <c r="ECI165" s="2"/>
      <c r="ECJ165" s="2"/>
      <c r="ECK165" s="2"/>
      <c r="ECL165" s="2"/>
      <c r="ECM165" s="2"/>
      <c r="ECN165" s="2"/>
      <c r="ECO165" s="2"/>
      <c r="ECP165" s="2"/>
      <c r="ECQ165" s="2"/>
      <c r="ECR165" s="2"/>
      <c r="ECS165" s="2"/>
      <c r="ECT165" s="2"/>
      <c r="ECU165" s="2"/>
      <c r="ECV165" s="2"/>
      <c r="ECW165" s="2"/>
      <c r="ECX165" s="2"/>
      <c r="ECY165" s="2"/>
      <c r="ECZ165" s="2"/>
      <c r="EDA165" s="2"/>
      <c r="EDB165" s="2"/>
      <c r="EDC165" s="2"/>
      <c r="EDD165" s="2"/>
      <c r="EDE165" s="2"/>
      <c r="EDF165" s="2"/>
      <c r="EDG165" s="2"/>
      <c r="EDH165" s="2"/>
      <c r="EDI165" s="2"/>
      <c r="EDJ165" s="2"/>
      <c r="EDK165" s="2"/>
      <c r="EDL165" s="2"/>
      <c r="EDM165" s="2"/>
      <c r="EDN165" s="2"/>
      <c r="EDO165" s="2"/>
      <c r="EDP165" s="2"/>
      <c r="EDQ165" s="2"/>
      <c r="EDR165" s="2"/>
      <c r="EDS165" s="2"/>
      <c r="EDT165" s="2"/>
      <c r="EDU165" s="2"/>
      <c r="EDV165" s="2"/>
      <c r="EDW165" s="2"/>
      <c r="EDX165" s="2"/>
      <c r="EDY165" s="2"/>
      <c r="EDZ165" s="2"/>
      <c r="EEA165" s="2"/>
      <c r="EEB165" s="2"/>
      <c r="EEC165" s="2"/>
      <c r="EED165" s="2"/>
      <c r="EEE165" s="2"/>
      <c r="EEF165" s="2"/>
      <c r="EEG165" s="2"/>
      <c r="EEH165" s="2"/>
      <c r="EEI165" s="2"/>
      <c r="EEJ165" s="2"/>
      <c r="EEK165" s="2"/>
      <c r="EEL165" s="2"/>
      <c r="EEM165" s="2"/>
      <c r="EEN165" s="2"/>
      <c r="EEO165" s="2"/>
      <c r="EEP165" s="2"/>
      <c r="EEQ165" s="2"/>
      <c r="EER165" s="2"/>
      <c r="EES165" s="2"/>
      <c r="EET165" s="2"/>
      <c r="EEU165" s="2"/>
      <c r="EEV165" s="2"/>
      <c r="EEW165" s="2"/>
      <c r="EEX165" s="2"/>
      <c r="EEY165" s="2"/>
      <c r="EEZ165" s="2"/>
      <c r="EFA165" s="2"/>
      <c r="EFB165" s="2"/>
      <c r="EFC165" s="2"/>
      <c r="EFD165" s="2"/>
      <c r="EFE165" s="2"/>
      <c r="EFF165" s="2"/>
      <c r="EFG165" s="2"/>
      <c r="EFH165" s="2"/>
      <c r="EFI165" s="2"/>
      <c r="EFJ165" s="2"/>
      <c r="EFK165" s="2"/>
      <c r="EFL165" s="2"/>
      <c r="EFM165" s="2"/>
      <c r="EFN165" s="2"/>
      <c r="EFO165" s="2"/>
      <c r="EFP165" s="2"/>
      <c r="EFQ165" s="2"/>
      <c r="EFR165" s="2"/>
      <c r="EFS165" s="2"/>
      <c r="EFT165" s="2"/>
      <c r="EFU165" s="2"/>
      <c r="EFV165" s="2"/>
      <c r="EFW165" s="2"/>
      <c r="EFX165" s="2"/>
      <c r="EFY165" s="2"/>
      <c r="EFZ165" s="2"/>
      <c r="EGA165" s="2"/>
      <c r="EGB165" s="2"/>
      <c r="EGC165" s="2"/>
      <c r="EGD165" s="2"/>
      <c r="EGE165" s="2"/>
      <c r="EGF165" s="2"/>
      <c r="EGG165" s="2"/>
      <c r="EGH165" s="2"/>
      <c r="EGI165" s="2"/>
      <c r="EGJ165" s="2"/>
      <c r="EGK165" s="2"/>
      <c r="EGL165" s="2"/>
      <c r="EGM165" s="2"/>
      <c r="EGN165" s="2"/>
      <c r="EGO165" s="2"/>
      <c r="EGP165" s="2"/>
      <c r="EGQ165" s="2"/>
      <c r="EGR165" s="2"/>
      <c r="EGS165" s="2"/>
      <c r="EGT165" s="2"/>
      <c r="EGU165" s="2"/>
      <c r="EGV165" s="2"/>
      <c r="EGW165" s="2"/>
      <c r="EGX165" s="2"/>
      <c r="EGY165" s="2"/>
      <c r="EGZ165" s="2"/>
      <c r="EHA165" s="2"/>
      <c r="EHB165" s="2"/>
      <c r="EHC165" s="2"/>
      <c r="EHD165" s="2"/>
      <c r="EHE165" s="2"/>
      <c r="EHF165" s="2"/>
      <c r="EHG165" s="2"/>
      <c r="EHH165" s="2"/>
      <c r="EHI165" s="2"/>
      <c r="EHJ165" s="2"/>
      <c r="EHK165" s="2"/>
      <c r="EHL165" s="2"/>
      <c r="EHM165" s="2"/>
      <c r="EHN165" s="2"/>
      <c r="EHO165" s="2"/>
      <c r="EHP165" s="2"/>
      <c r="EHQ165" s="2"/>
      <c r="EHR165" s="2"/>
      <c r="EHS165" s="2"/>
      <c r="EHT165" s="2"/>
      <c r="EHU165" s="2"/>
      <c r="EHV165" s="2"/>
      <c r="EHW165" s="2"/>
      <c r="EHX165" s="2"/>
      <c r="EHY165" s="2"/>
      <c r="EHZ165" s="2"/>
      <c r="EIA165" s="2"/>
      <c r="EIB165" s="2"/>
      <c r="EIC165" s="2"/>
      <c r="EID165" s="2"/>
      <c r="EIE165" s="2"/>
      <c r="EIF165" s="2"/>
      <c r="EIG165" s="2"/>
      <c r="EIH165" s="2"/>
      <c r="EII165" s="2"/>
      <c r="EIJ165" s="2"/>
      <c r="EIK165" s="2"/>
      <c r="EIL165" s="2"/>
      <c r="EIM165" s="2"/>
      <c r="EIN165" s="2"/>
      <c r="EIO165" s="2"/>
      <c r="EIP165" s="2"/>
      <c r="EIQ165" s="2"/>
      <c r="EIR165" s="2"/>
      <c r="EIS165" s="2"/>
      <c r="EIT165" s="2"/>
      <c r="EIU165" s="2"/>
      <c r="EIV165" s="2"/>
      <c r="EIW165" s="2"/>
      <c r="EIX165" s="2"/>
      <c r="EIY165" s="2"/>
      <c r="EIZ165" s="2"/>
      <c r="EJA165" s="2"/>
      <c r="EJB165" s="2"/>
      <c r="EJC165" s="2"/>
      <c r="EJD165" s="2"/>
      <c r="EJE165" s="2"/>
      <c r="EJF165" s="2"/>
      <c r="EJG165" s="2"/>
      <c r="EJH165" s="2"/>
      <c r="EJI165" s="2"/>
      <c r="EJJ165" s="2"/>
      <c r="EJK165" s="2"/>
      <c r="EJL165" s="2"/>
      <c r="EJM165" s="2"/>
      <c r="EJN165" s="2"/>
      <c r="EJO165" s="2"/>
      <c r="EJP165" s="2"/>
      <c r="EJQ165" s="2"/>
      <c r="EJR165" s="2"/>
      <c r="EJS165" s="2"/>
      <c r="EJT165" s="2"/>
      <c r="EJU165" s="2"/>
      <c r="EJV165" s="2"/>
      <c r="EJW165" s="2"/>
      <c r="EJX165" s="2"/>
      <c r="EJY165" s="2"/>
      <c r="EJZ165" s="2"/>
      <c r="EKA165" s="2"/>
      <c r="EKB165" s="2"/>
      <c r="EKC165" s="2"/>
      <c r="EKD165" s="2"/>
      <c r="EKE165" s="2"/>
      <c r="EKF165" s="2"/>
      <c r="EKG165" s="2"/>
      <c r="EKH165" s="2"/>
      <c r="EKI165" s="2"/>
      <c r="EKJ165" s="2"/>
      <c r="EKK165" s="2"/>
      <c r="EKL165" s="2"/>
      <c r="EKM165" s="2"/>
      <c r="EKN165" s="2"/>
      <c r="EKO165" s="2"/>
      <c r="EKP165" s="2"/>
      <c r="EKQ165" s="2"/>
      <c r="EKR165" s="2"/>
      <c r="EKS165" s="2"/>
      <c r="EKT165" s="2"/>
      <c r="EKU165" s="2"/>
      <c r="EKV165" s="2"/>
      <c r="EKW165" s="2"/>
      <c r="EKX165" s="2"/>
      <c r="EKY165" s="2"/>
      <c r="EKZ165" s="2"/>
      <c r="ELA165" s="2"/>
      <c r="ELB165" s="2"/>
      <c r="ELC165" s="2"/>
      <c r="ELD165" s="2"/>
      <c r="ELE165" s="2"/>
      <c r="ELF165" s="2"/>
      <c r="ELG165" s="2"/>
      <c r="ELH165" s="2"/>
      <c r="ELI165" s="2"/>
      <c r="ELJ165" s="2"/>
      <c r="ELK165" s="2"/>
      <c r="ELL165" s="2"/>
      <c r="ELM165" s="2"/>
      <c r="ELN165" s="2"/>
      <c r="ELO165" s="2"/>
      <c r="ELP165" s="2"/>
      <c r="ELQ165" s="2"/>
      <c r="ELR165" s="2"/>
      <c r="ELS165" s="2"/>
      <c r="ELT165" s="2"/>
      <c r="ELU165" s="2"/>
      <c r="ELV165" s="2"/>
      <c r="ELW165" s="2"/>
      <c r="ELX165" s="2"/>
      <c r="ELY165" s="2"/>
      <c r="ELZ165" s="2"/>
      <c r="EMA165" s="2"/>
      <c r="EMB165" s="2"/>
      <c r="EMC165" s="2"/>
      <c r="EMD165" s="2"/>
      <c r="EME165" s="2"/>
      <c r="EMF165" s="2"/>
      <c r="EMG165" s="2"/>
      <c r="EMH165" s="2"/>
      <c r="EMI165" s="2"/>
      <c r="EMJ165" s="2"/>
      <c r="EMK165" s="2"/>
      <c r="EML165" s="2"/>
      <c r="EMM165" s="2"/>
      <c r="EMN165" s="2"/>
      <c r="EMO165" s="2"/>
      <c r="EMP165" s="2"/>
      <c r="EMQ165" s="2"/>
      <c r="EMR165" s="2"/>
      <c r="EMS165" s="2"/>
      <c r="EMT165" s="2"/>
      <c r="EMU165" s="2"/>
      <c r="EMV165" s="2"/>
      <c r="EMW165" s="2"/>
      <c r="EMX165" s="2"/>
      <c r="EMY165" s="2"/>
      <c r="EMZ165" s="2"/>
      <c r="ENA165" s="2"/>
      <c r="ENB165" s="2"/>
      <c r="ENC165" s="2"/>
      <c r="END165" s="2"/>
      <c r="ENE165" s="2"/>
      <c r="ENF165" s="2"/>
      <c r="ENG165" s="2"/>
      <c r="ENH165" s="2"/>
      <c r="ENI165" s="2"/>
      <c r="ENJ165" s="2"/>
      <c r="ENK165" s="2"/>
      <c r="ENL165" s="2"/>
      <c r="ENM165" s="2"/>
      <c r="ENN165" s="2"/>
      <c r="ENO165" s="2"/>
      <c r="ENP165" s="2"/>
      <c r="ENQ165" s="2"/>
      <c r="ENR165" s="2"/>
      <c r="ENS165" s="2"/>
      <c r="ENT165" s="2"/>
      <c r="ENU165" s="2"/>
      <c r="ENV165" s="2"/>
      <c r="ENW165" s="2"/>
      <c r="ENX165" s="2"/>
      <c r="ENY165" s="2"/>
      <c r="ENZ165" s="2"/>
      <c r="EOA165" s="2"/>
      <c r="EOB165" s="2"/>
      <c r="EOC165" s="2"/>
      <c r="EOD165" s="2"/>
      <c r="EOE165" s="2"/>
      <c r="EOF165" s="2"/>
      <c r="EOG165" s="2"/>
      <c r="EOH165" s="2"/>
      <c r="EOI165" s="2"/>
      <c r="EOJ165" s="2"/>
      <c r="EOK165" s="2"/>
      <c r="EOL165" s="2"/>
      <c r="EOM165" s="2"/>
      <c r="EON165" s="2"/>
      <c r="EOO165" s="2"/>
      <c r="EOP165" s="2"/>
      <c r="EOQ165" s="2"/>
      <c r="EOR165" s="2"/>
      <c r="EOS165" s="2"/>
      <c r="EOT165" s="2"/>
      <c r="EOU165" s="2"/>
      <c r="EOV165" s="2"/>
      <c r="EOW165" s="2"/>
      <c r="EOX165" s="2"/>
      <c r="EOY165" s="2"/>
      <c r="EOZ165" s="2"/>
      <c r="EPA165" s="2"/>
      <c r="EPB165" s="2"/>
      <c r="EPC165" s="2"/>
      <c r="EPD165" s="2"/>
      <c r="EPE165" s="2"/>
      <c r="EPF165" s="2"/>
      <c r="EPG165" s="2"/>
      <c r="EPH165" s="2"/>
      <c r="EPI165" s="2"/>
      <c r="EPJ165" s="2"/>
      <c r="EPK165" s="2"/>
      <c r="EPL165" s="2"/>
      <c r="EPM165" s="2"/>
      <c r="EPN165" s="2"/>
      <c r="EPO165" s="2"/>
      <c r="EPP165" s="2"/>
      <c r="EPQ165" s="2"/>
      <c r="EPR165" s="2"/>
      <c r="EPS165" s="2"/>
      <c r="EPT165" s="2"/>
      <c r="EPU165" s="2"/>
      <c r="EPV165" s="2"/>
      <c r="EPW165" s="2"/>
      <c r="EPX165" s="2"/>
      <c r="EPY165" s="2"/>
      <c r="EPZ165" s="2"/>
      <c r="EQA165" s="2"/>
      <c r="EQB165" s="2"/>
      <c r="EQC165" s="2"/>
      <c r="EQD165" s="2"/>
      <c r="EQE165" s="2"/>
      <c r="EQF165" s="2"/>
      <c r="EQG165" s="2"/>
      <c r="EQH165" s="2"/>
      <c r="EQI165" s="2"/>
      <c r="EQJ165" s="2"/>
      <c r="EQK165" s="2"/>
      <c r="EQL165" s="2"/>
      <c r="EQM165" s="2"/>
      <c r="EQN165" s="2"/>
      <c r="EQO165" s="2"/>
      <c r="EQP165" s="2"/>
      <c r="EQQ165" s="2"/>
      <c r="EQR165" s="2"/>
      <c r="EQS165" s="2"/>
      <c r="EQT165" s="2"/>
      <c r="EQU165" s="2"/>
      <c r="EQV165" s="2"/>
      <c r="EQW165" s="2"/>
      <c r="EQX165" s="2"/>
      <c r="EQY165" s="2"/>
      <c r="EQZ165" s="2"/>
      <c r="ERA165" s="2"/>
      <c r="ERB165" s="2"/>
      <c r="ERC165" s="2"/>
      <c r="ERD165" s="2"/>
      <c r="ERE165" s="2"/>
      <c r="ERF165" s="2"/>
      <c r="ERG165" s="2"/>
      <c r="ERH165" s="2"/>
      <c r="ERI165" s="2"/>
      <c r="ERJ165" s="2"/>
      <c r="ERK165" s="2"/>
      <c r="ERL165" s="2"/>
      <c r="ERM165" s="2"/>
      <c r="ERN165" s="2"/>
      <c r="ERO165" s="2"/>
      <c r="ERP165" s="2"/>
      <c r="ERQ165" s="2"/>
      <c r="ERR165" s="2"/>
      <c r="ERS165" s="2"/>
      <c r="ERT165" s="2"/>
      <c r="ERU165" s="2"/>
      <c r="ERV165" s="2"/>
      <c r="ERW165" s="2"/>
      <c r="ERX165" s="2"/>
      <c r="ERY165" s="2"/>
      <c r="ERZ165" s="2"/>
      <c r="ESA165" s="2"/>
      <c r="ESB165" s="2"/>
      <c r="ESC165" s="2"/>
      <c r="ESD165" s="2"/>
      <c r="ESE165" s="2"/>
      <c r="ESF165" s="2"/>
      <c r="ESG165" s="2"/>
      <c r="ESH165" s="2"/>
      <c r="ESI165" s="2"/>
      <c r="ESJ165" s="2"/>
      <c r="ESK165" s="2"/>
      <c r="ESL165" s="2"/>
      <c r="ESM165" s="2"/>
      <c r="ESN165" s="2"/>
      <c r="ESO165" s="2"/>
      <c r="ESP165" s="2"/>
      <c r="ESQ165" s="2"/>
      <c r="ESR165" s="2"/>
      <c r="ESS165" s="2"/>
      <c r="EST165" s="2"/>
      <c r="ESU165" s="2"/>
      <c r="ESV165" s="2"/>
      <c r="ESW165" s="2"/>
      <c r="ESX165" s="2"/>
      <c r="ESY165" s="2"/>
      <c r="ESZ165" s="2"/>
      <c r="ETA165" s="2"/>
      <c r="ETB165" s="2"/>
      <c r="ETC165" s="2"/>
      <c r="ETD165" s="2"/>
      <c r="ETE165" s="2"/>
      <c r="ETF165" s="2"/>
      <c r="ETG165" s="2"/>
      <c r="ETH165" s="2"/>
      <c r="ETI165" s="2"/>
      <c r="ETJ165" s="2"/>
      <c r="ETK165" s="2"/>
      <c r="ETL165" s="2"/>
      <c r="ETM165" s="2"/>
      <c r="ETN165" s="2"/>
      <c r="ETO165" s="2"/>
      <c r="ETP165" s="2"/>
      <c r="ETQ165" s="2"/>
      <c r="ETR165" s="2"/>
      <c r="ETS165" s="2"/>
      <c r="ETT165" s="2"/>
      <c r="ETU165" s="2"/>
      <c r="ETV165" s="2"/>
      <c r="ETW165" s="2"/>
      <c r="ETX165" s="2"/>
      <c r="ETY165" s="2"/>
      <c r="ETZ165" s="2"/>
      <c r="EUA165" s="2"/>
      <c r="EUB165" s="2"/>
      <c r="EUC165" s="2"/>
      <c r="EUD165" s="2"/>
      <c r="EUE165" s="2"/>
      <c r="EUF165" s="2"/>
      <c r="EUG165" s="2"/>
      <c r="EUH165" s="2"/>
      <c r="EUI165" s="2"/>
      <c r="EUJ165" s="2"/>
      <c r="EUK165" s="2"/>
      <c r="EUL165" s="2"/>
      <c r="EUM165" s="2"/>
      <c r="EUN165" s="2"/>
      <c r="EUO165" s="2"/>
      <c r="EUP165" s="2"/>
      <c r="EUQ165" s="2"/>
      <c r="EUR165" s="2"/>
      <c r="EUS165" s="2"/>
      <c r="EUT165" s="2"/>
      <c r="EUU165" s="2"/>
      <c r="EUV165" s="2"/>
      <c r="EUW165" s="2"/>
      <c r="EUX165" s="2"/>
      <c r="EUY165" s="2"/>
      <c r="EUZ165" s="2"/>
      <c r="EVA165" s="2"/>
      <c r="EVB165" s="2"/>
      <c r="EVC165" s="2"/>
      <c r="EVD165" s="2"/>
      <c r="EVE165" s="2"/>
      <c r="EVF165" s="2"/>
      <c r="EVG165" s="2"/>
      <c r="EVH165" s="2"/>
      <c r="EVI165" s="2"/>
      <c r="EVJ165" s="2"/>
      <c r="EVK165" s="2"/>
      <c r="EVL165" s="2"/>
      <c r="EVM165" s="2"/>
      <c r="EVN165" s="2"/>
      <c r="EVO165" s="2"/>
      <c r="EVP165" s="2"/>
      <c r="EVQ165" s="2"/>
      <c r="EVR165" s="2"/>
      <c r="EVS165" s="2"/>
      <c r="EVT165" s="2"/>
      <c r="EVU165" s="2"/>
      <c r="EVV165" s="2"/>
      <c r="EVW165" s="2"/>
      <c r="EVX165" s="2"/>
      <c r="EVY165" s="2"/>
      <c r="EVZ165" s="2"/>
      <c r="EWA165" s="2"/>
      <c r="EWB165" s="2"/>
      <c r="EWC165" s="2"/>
      <c r="EWD165" s="2"/>
      <c r="EWE165" s="2"/>
      <c r="EWF165" s="2"/>
      <c r="EWG165" s="2"/>
      <c r="EWH165" s="2"/>
      <c r="EWI165" s="2"/>
      <c r="EWJ165" s="2"/>
      <c r="EWK165" s="2"/>
      <c r="EWL165" s="2"/>
      <c r="EWM165" s="2"/>
      <c r="EWN165" s="2"/>
      <c r="EWO165" s="2"/>
      <c r="EWP165" s="2"/>
      <c r="EWQ165" s="2"/>
      <c r="EWR165" s="2"/>
      <c r="EWS165" s="2"/>
      <c r="EWT165" s="2"/>
      <c r="EWU165" s="2"/>
      <c r="EWV165" s="2"/>
      <c r="EWW165" s="2"/>
      <c r="EWX165" s="2"/>
      <c r="EWY165" s="2"/>
      <c r="EWZ165" s="2"/>
      <c r="EXA165" s="2"/>
      <c r="EXB165" s="2"/>
      <c r="EXC165" s="2"/>
      <c r="EXD165" s="2"/>
      <c r="EXE165" s="2"/>
      <c r="EXF165" s="2"/>
      <c r="EXG165" s="2"/>
      <c r="EXH165" s="2"/>
      <c r="EXI165" s="2"/>
      <c r="EXJ165" s="2"/>
      <c r="EXK165" s="2"/>
      <c r="EXL165" s="2"/>
      <c r="EXM165" s="2"/>
      <c r="EXN165" s="2"/>
      <c r="EXO165" s="2"/>
      <c r="EXP165" s="2"/>
      <c r="EXQ165" s="2"/>
      <c r="EXR165" s="2"/>
      <c r="EXS165" s="2"/>
      <c r="EXT165" s="2"/>
      <c r="EXU165" s="2"/>
      <c r="EXV165" s="2"/>
      <c r="EXW165" s="2"/>
      <c r="EXX165" s="2"/>
      <c r="EXY165" s="2"/>
      <c r="EXZ165" s="2"/>
      <c r="EYA165" s="2"/>
      <c r="EYB165" s="2"/>
      <c r="EYC165" s="2"/>
      <c r="EYD165" s="2"/>
      <c r="EYE165" s="2"/>
      <c r="EYF165" s="2"/>
      <c r="EYG165" s="2"/>
      <c r="EYH165" s="2"/>
      <c r="EYI165" s="2"/>
      <c r="EYJ165" s="2"/>
      <c r="EYK165" s="2"/>
      <c r="EYL165" s="2"/>
      <c r="EYM165" s="2"/>
      <c r="EYN165" s="2"/>
      <c r="EYO165" s="2"/>
      <c r="EYP165" s="2"/>
      <c r="EYQ165" s="2"/>
      <c r="EYR165" s="2"/>
      <c r="EYS165" s="2"/>
      <c r="EYT165" s="2"/>
      <c r="EYU165" s="2"/>
      <c r="EYV165" s="2"/>
      <c r="EYW165" s="2"/>
      <c r="EYX165" s="2"/>
      <c r="EYY165" s="2"/>
      <c r="EYZ165" s="2"/>
      <c r="EZA165" s="2"/>
      <c r="EZB165" s="2"/>
      <c r="EZC165" s="2"/>
      <c r="EZD165" s="2"/>
      <c r="EZE165" s="2"/>
      <c r="EZF165" s="2"/>
      <c r="EZG165" s="2"/>
      <c r="EZH165" s="2"/>
      <c r="EZI165" s="2"/>
      <c r="EZJ165" s="2"/>
      <c r="EZK165" s="2"/>
      <c r="EZL165" s="2"/>
      <c r="EZM165" s="2"/>
      <c r="EZN165" s="2"/>
      <c r="EZO165" s="2"/>
      <c r="EZP165" s="2"/>
      <c r="EZQ165" s="2"/>
      <c r="EZR165" s="2"/>
      <c r="EZS165" s="2"/>
      <c r="EZT165" s="2"/>
      <c r="EZU165" s="2"/>
      <c r="EZV165" s="2"/>
      <c r="EZW165" s="2"/>
      <c r="EZX165" s="2"/>
      <c r="EZY165" s="2"/>
      <c r="EZZ165" s="2"/>
      <c r="FAA165" s="2"/>
      <c r="FAB165" s="2"/>
      <c r="FAC165" s="2"/>
      <c r="FAD165" s="2"/>
      <c r="FAE165" s="2"/>
      <c r="FAF165" s="2"/>
      <c r="FAG165" s="2"/>
      <c r="FAH165" s="2"/>
      <c r="FAI165" s="2"/>
      <c r="FAJ165" s="2"/>
      <c r="FAK165" s="2"/>
      <c r="FAL165" s="2"/>
      <c r="FAM165" s="2"/>
      <c r="FAN165" s="2"/>
      <c r="FAO165" s="2"/>
      <c r="FAP165" s="2"/>
      <c r="FAQ165" s="2"/>
      <c r="FAR165" s="2"/>
      <c r="FAS165" s="2"/>
      <c r="FAT165" s="2"/>
      <c r="FAU165" s="2"/>
      <c r="FAV165" s="2"/>
      <c r="FAW165" s="2"/>
      <c r="FAX165" s="2"/>
      <c r="FAY165" s="2"/>
      <c r="FAZ165" s="2"/>
      <c r="FBA165" s="2"/>
      <c r="FBB165" s="2"/>
      <c r="FBC165" s="2"/>
      <c r="FBD165" s="2"/>
      <c r="FBE165" s="2"/>
      <c r="FBF165" s="2"/>
      <c r="FBG165" s="2"/>
      <c r="FBH165" s="2"/>
      <c r="FBI165" s="2"/>
      <c r="FBJ165" s="2"/>
      <c r="FBK165" s="2"/>
      <c r="FBL165" s="2"/>
      <c r="FBM165" s="2"/>
      <c r="FBN165" s="2"/>
      <c r="FBO165" s="2"/>
      <c r="FBP165" s="2"/>
      <c r="FBQ165" s="2"/>
      <c r="FBR165" s="2"/>
      <c r="FBS165" s="2"/>
      <c r="FBT165" s="2"/>
      <c r="FBU165" s="2"/>
      <c r="FBV165" s="2"/>
      <c r="FBW165" s="2"/>
      <c r="FBX165" s="2"/>
      <c r="FBY165" s="2"/>
      <c r="FBZ165" s="2"/>
      <c r="FCA165" s="2"/>
      <c r="FCB165" s="2"/>
      <c r="FCC165" s="2"/>
      <c r="FCD165" s="2"/>
      <c r="FCE165" s="2"/>
      <c r="FCF165" s="2"/>
      <c r="FCG165" s="2"/>
      <c r="FCH165" s="2"/>
      <c r="FCI165" s="2"/>
      <c r="FCJ165" s="2"/>
      <c r="FCK165" s="2"/>
      <c r="FCL165" s="2"/>
      <c r="FCM165" s="2"/>
      <c r="FCN165" s="2"/>
      <c r="FCO165" s="2"/>
      <c r="FCP165" s="2"/>
      <c r="FCQ165" s="2"/>
      <c r="FCR165" s="2"/>
      <c r="FCS165" s="2"/>
      <c r="FCT165" s="2"/>
      <c r="FCU165" s="2"/>
      <c r="FCV165" s="2"/>
      <c r="FCW165" s="2"/>
      <c r="FCX165" s="2"/>
      <c r="FCY165" s="2"/>
      <c r="FCZ165" s="2"/>
      <c r="FDA165" s="2"/>
      <c r="FDB165" s="2"/>
      <c r="FDC165" s="2"/>
      <c r="FDD165" s="2"/>
      <c r="FDE165" s="2"/>
      <c r="FDF165" s="2"/>
      <c r="FDG165" s="2"/>
      <c r="FDH165" s="2"/>
      <c r="FDI165" s="2"/>
      <c r="FDJ165" s="2"/>
      <c r="FDK165" s="2"/>
      <c r="FDL165" s="2"/>
      <c r="FDM165" s="2"/>
      <c r="FDN165" s="2"/>
      <c r="FDO165" s="2"/>
      <c r="FDP165" s="2"/>
      <c r="FDQ165" s="2"/>
      <c r="FDR165" s="2"/>
      <c r="FDS165" s="2"/>
      <c r="FDT165" s="2"/>
      <c r="FDU165" s="2"/>
      <c r="FDV165" s="2"/>
      <c r="FDW165" s="2"/>
      <c r="FDX165" s="2"/>
      <c r="FDY165" s="2"/>
      <c r="FDZ165" s="2"/>
      <c r="FEA165" s="2"/>
      <c r="FEB165" s="2"/>
      <c r="FEC165" s="2"/>
      <c r="FED165" s="2"/>
      <c r="FEE165" s="2"/>
      <c r="FEF165" s="2"/>
      <c r="FEG165" s="2"/>
      <c r="FEH165" s="2"/>
      <c r="FEI165" s="2"/>
      <c r="FEJ165" s="2"/>
      <c r="FEK165" s="2"/>
      <c r="FEL165" s="2"/>
      <c r="FEM165" s="2"/>
      <c r="FEN165" s="2"/>
      <c r="FEO165" s="2"/>
      <c r="FEP165" s="2"/>
      <c r="FEQ165" s="2"/>
      <c r="FER165" s="2"/>
      <c r="FES165" s="2"/>
      <c r="FET165" s="2"/>
      <c r="FEU165" s="2"/>
      <c r="FEV165" s="2"/>
      <c r="FEW165" s="2"/>
      <c r="FEX165" s="2"/>
      <c r="FEY165" s="2"/>
      <c r="FEZ165" s="2"/>
      <c r="FFA165" s="2"/>
      <c r="FFB165" s="2"/>
      <c r="FFC165" s="2"/>
      <c r="FFD165" s="2"/>
      <c r="FFE165" s="2"/>
      <c r="FFF165" s="2"/>
      <c r="FFG165" s="2"/>
      <c r="FFH165" s="2"/>
      <c r="FFI165" s="2"/>
      <c r="FFJ165" s="2"/>
      <c r="FFK165" s="2"/>
      <c r="FFL165" s="2"/>
      <c r="FFM165" s="2"/>
      <c r="FFN165" s="2"/>
      <c r="FFO165" s="2"/>
      <c r="FFP165" s="2"/>
      <c r="FFQ165" s="2"/>
      <c r="FFR165" s="2"/>
      <c r="FFS165" s="2"/>
      <c r="FFT165" s="2"/>
      <c r="FFU165" s="2"/>
      <c r="FFV165" s="2"/>
      <c r="FFW165" s="2"/>
      <c r="FFX165" s="2"/>
      <c r="FFY165" s="2"/>
      <c r="FFZ165" s="2"/>
      <c r="FGA165" s="2"/>
      <c r="FGB165" s="2"/>
      <c r="FGC165" s="2"/>
      <c r="FGD165" s="2"/>
      <c r="FGE165" s="2"/>
      <c r="FGF165" s="2"/>
      <c r="FGG165" s="2"/>
      <c r="FGH165" s="2"/>
      <c r="FGI165" s="2"/>
      <c r="FGJ165" s="2"/>
      <c r="FGK165" s="2"/>
      <c r="FGL165" s="2"/>
      <c r="FGM165" s="2"/>
      <c r="FGN165" s="2"/>
      <c r="FGO165" s="2"/>
      <c r="FGP165" s="2"/>
      <c r="FGQ165" s="2"/>
      <c r="FGR165" s="2"/>
      <c r="FGS165" s="2"/>
      <c r="FGT165" s="2"/>
      <c r="FGU165" s="2"/>
      <c r="FGV165" s="2"/>
      <c r="FGW165" s="2"/>
      <c r="FGX165" s="2"/>
      <c r="FGY165" s="2"/>
      <c r="FGZ165" s="2"/>
      <c r="FHA165" s="2"/>
      <c r="FHB165" s="2"/>
      <c r="FHC165" s="2"/>
      <c r="FHD165" s="2"/>
      <c r="FHE165" s="2"/>
      <c r="FHF165" s="2"/>
      <c r="FHG165" s="2"/>
      <c r="FHH165" s="2"/>
      <c r="FHI165" s="2"/>
      <c r="FHJ165" s="2"/>
      <c r="FHK165" s="2"/>
      <c r="FHL165" s="2"/>
      <c r="FHM165" s="2"/>
      <c r="FHN165" s="2"/>
      <c r="FHO165" s="2"/>
      <c r="FHP165" s="2"/>
      <c r="FHQ165" s="2"/>
      <c r="FHR165" s="2"/>
      <c r="FHS165" s="2"/>
      <c r="FHT165" s="2"/>
      <c r="FHU165" s="2"/>
      <c r="FHV165" s="2"/>
      <c r="FHW165" s="2"/>
      <c r="FHX165" s="2"/>
      <c r="FHY165" s="2"/>
      <c r="FHZ165" s="2"/>
      <c r="FIA165" s="2"/>
      <c r="FIB165" s="2"/>
      <c r="FIC165" s="2"/>
      <c r="FID165" s="2"/>
      <c r="FIE165" s="2"/>
      <c r="FIF165" s="2"/>
      <c r="FIG165" s="2"/>
      <c r="FIH165" s="2"/>
      <c r="FII165" s="2"/>
      <c r="FIJ165" s="2"/>
      <c r="FIK165" s="2"/>
      <c r="FIL165" s="2"/>
      <c r="FIM165" s="2"/>
      <c r="FIN165" s="2"/>
      <c r="FIO165" s="2"/>
      <c r="FIP165" s="2"/>
      <c r="FIQ165" s="2"/>
      <c r="FIR165" s="2"/>
      <c r="FIS165" s="2"/>
      <c r="FIT165" s="2"/>
      <c r="FIU165" s="2"/>
      <c r="FIV165" s="2"/>
      <c r="FIW165" s="2"/>
      <c r="FIX165" s="2"/>
      <c r="FIY165" s="2"/>
      <c r="FIZ165" s="2"/>
      <c r="FJA165" s="2"/>
      <c r="FJB165" s="2"/>
      <c r="FJC165" s="2"/>
      <c r="FJD165" s="2"/>
      <c r="FJE165" s="2"/>
      <c r="FJF165" s="2"/>
      <c r="FJG165" s="2"/>
      <c r="FJH165" s="2"/>
      <c r="FJI165" s="2"/>
      <c r="FJJ165" s="2"/>
      <c r="FJK165" s="2"/>
      <c r="FJL165" s="2"/>
      <c r="FJM165" s="2"/>
      <c r="FJN165" s="2"/>
      <c r="FJO165" s="2"/>
      <c r="FJP165" s="2"/>
      <c r="FJQ165" s="2"/>
      <c r="FJR165" s="2"/>
      <c r="FJS165" s="2"/>
      <c r="FJT165" s="2"/>
      <c r="FJU165" s="2"/>
      <c r="FJV165" s="2"/>
      <c r="FJW165" s="2"/>
      <c r="FJX165" s="2"/>
      <c r="FJY165" s="2"/>
      <c r="FJZ165" s="2"/>
      <c r="FKA165" s="2"/>
      <c r="FKB165" s="2"/>
      <c r="FKC165" s="2"/>
      <c r="FKD165" s="2"/>
      <c r="FKE165" s="2"/>
      <c r="FKF165" s="2"/>
      <c r="FKG165" s="2"/>
      <c r="FKH165" s="2"/>
      <c r="FKI165" s="2"/>
      <c r="FKJ165" s="2"/>
      <c r="FKK165" s="2"/>
      <c r="FKL165" s="2"/>
      <c r="FKM165" s="2"/>
      <c r="FKN165" s="2"/>
      <c r="FKO165" s="2"/>
      <c r="FKP165" s="2"/>
      <c r="FKQ165" s="2"/>
      <c r="FKR165" s="2"/>
      <c r="FKS165" s="2"/>
      <c r="FKT165" s="2"/>
      <c r="FKU165" s="2"/>
      <c r="FKV165" s="2"/>
      <c r="FKW165" s="2"/>
      <c r="FKX165" s="2"/>
      <c r="FKY165" s="2"/>
      <c r="FKZ165" s="2"/>
      <c r="FLA165" s="2"/>
      <c r="FLB165" s="2"/>
      <c r="FLC165" s="2"/>
      <c r="FLD165" s="2"/>
      <c r="FLE165" s="2"/>
      <c r="FLF165" s="2"/>
      <c r="FLG165" s="2"/>
      <c r="FLH165" s="2"/>
      <c r="FLI165" s="2"/>
      <c r="FLJ165" s="2"/>
      <c r="FLK165" s="2"/>
      <c r="FLL165" s="2"/>
      <c r="FLM165" s="2"/>
      <c r="FLN165" s="2"/>
      <c r="FLO165" s="2"/>
      <c r="FLP165" s="2"/>
      <c r="FLQ165" s="2"/>
      <c r="FLR165" s="2"/>
      <c r="FLS165" s="2"/>
      <c r="FLT165" s="2"/>
      <c r="FLU165" s="2"/>
      <c r="FLV165" s="2"/>
      <c r="FLW165" s="2"/>
      <c r="FLX165" s="2"/>
      <c r="FLY165" s="2"/>
      <c r="FLZ165" s="2"/>
      <c r="FMA165" s="2"/>
      <c r="FMB165" s="2"/>
      <c r="FMC165" s="2"/>
      <c r="FMD165" s="2"/>
      <c r="FME165" s="2"/>
      <c r="FMF165" s="2"/>
      <c r="FMG165" s="2"/>
      <c r="FMH165" s="2"/>
      <c r="FMI165" s="2"/>
      <c r="FMJ165" s="2"/>
      <c r="FMK165" s="2"/>
      <c r="FML165" s="2"/>
      <c r="FMM165" s="2"/>
      <c r="FMN165" s="2"/>
      <c r="FMO165" s="2"/>
      <c r="FMP165" s="2"/>
      <c r="FMQ165" s="2"/>
      <c r="FMR165" s="2"/>
      <c r="FMS165" s="2"/>
      <c r="FMT165" s="2"/>
      <c r="FMU165" s="2"/>
      <c r="FMV165" s="2"/>
      <c r="FMW165" s="2"/>
      <c r="FMX165" s="2"/>
      <c r="FMY165" s="2"/>
      <c r="FMZ165" s="2"/>
      <c r="FNA165" s="2"/>
      <c r="FNB165" s="2"/>
      <c r="FNC165" s="2"/>
      <c r="FND165" s="2"/>
      <c r="FNE165" s="2"/>
      <c r="FNF165" s="2"/>
      <c r="FNG165" s="2"/>
      <c r="FNH165" s="2"/>
      <c r="FNI165" s="2"/>
      <c r="FNJ165" s="2"/>
      <c r="FNK165" s="2"/>
      <c r="FNL165" s="2"/>
      <c r="FNM165" s="2"/>
      <c r="FNN165" s="2"/>
      <c r="FNO165" s="2"/>
      <c r="FNP165" s="2"/>
      <c r="FNQ165" s="2"/>
      <c r="FNR165" s="2"/>
      <c r="FNS165" s="2"/>
      <c r="FNT165" s="2"/>
      <c r="FNU165" s="2"/>
      <c r="FNV165" s="2"/>
      <c r="FNW165" s="2"/>
      <c r="FNX165" s="2"/>
      <c r="FNY165" s="2"/>
      <c r="FNZ165" s="2"/>
      <c r="FOA165" s="2"/>
      <c r="FOB165" s="2"/>
      <c r="FOC165" s="2"/>
      <c r="FOD165" s="2"/>
      <c r="FOE165" s="2"/>
      <c r="FOF165" s="2"/>
      <c r="FOG165" s="2"/>
      <c r="FOH165" s="2"/>
      <c r="FOI165" s="2"/>
      <c r="FOJ165" s="2"/>
      <c r="FOK165" s="2"/>
      <c r="FOL165" s="2"/>
      <c r="FOM165" s="2"/>
      <c r="FON165" s="2"/>
      <c r="FOO165" s="2"/>
      <c r="FOP165" s="2"/>
      <c r="FOQ165" s="2"/>
      <c r="FOR165" s="2"/>
      <c r="FOS165" s="2"/>
      <c r="FOT165" s="2"/>
      <c r="FOU165" s="2"/>
      <c r="FOV165" s="2"/>
      <c r="FOW165" s="2"/>
      <c r="FOX165" s="2"/>
      <c r="FOY165" s="2"/>
      <c r="FOZ165" s="2"/>
      <c r="FPA165" s="2"/>
      <c r="FPB165" s="2"/>
      <c r="FPC165" s="2"/>
      <c r="FPD165" s="2"/>
      <c r="FPE165" s="2"/>
      <c r="FPF165" s="2"/>
      <c r="FPG165" s="2"/>
      <c r="FPH165" s="2"/>
      <c r="FPI165" s="2"/>
      <c r="FPJ165" s="2"/>
      <c r="FPK165" s="2"/>
      <c r="FPL165" s="2"/>
      <c r="FPM165" s="2"/>
      <c r="FPN165" s="2"/>
      <c r="FPO165" s="2"/>
      <c r="FPP165" s="2"/>
      <c r="FPQ165" s="2"/>
      <c r="FPR165" s="2"/>
      <c r="FPS165" s="2"/>
      <c r="FPT165" s="2"/>
      <c r="FPU165" s="2"/>
      <c r="FPV165" s="2"/>
      <c r="FPW165" s="2"/>
      <c r="FPX165" s="2"/>
      <c r="FPY165" s="2"/>
      <c r="FPZ165" s="2"/>
      <c r="FQA165" s="2"/>
      <c r="FQB165" s="2"/>
      <c r="FQC165" s="2"/>
      <c r="FQD165" s="2"/>
      <c r="FQE165" s="2"/>
      <c r="FQF165" s="2"/>
      <c r="FQG165" s="2"/>
      <c r="FQH165" s="2"/>
      <c r="FQI165" s="2"/>
      <c r="FQJ165" s="2"/>
      <c r="FQK165" s="2"/>
      <c r="FQL165" s="2"/>
      <c r="FQM165" s="2"/>
      <c r="FQN165" s="2"/>
      <c r="FQO165" s="2"/>
      <c r="FQP165" s="2"/>
      <c r="FQQ165" s="2"/>
      <c r="FQR165" s="2"/>
      <c r="FQS165" s="2"/>
      <c r="FQT165" s="2"/>
      <c r="FQU165" s="2"/>
      <c r="FQV165" s="2"/>
      <c r="FQW165" s="2"/>
      <c r="FQX165" s="2"/>
      <c r="FQY165" s="2"/>
      <c r="FQZ165" s="2"/>
      <c r="FRA165" s="2"/>
      <c r="FRB165" s="2"/>
      <c r="FRC165" s="2"/>
      <c r="FRD165" s="2"/>
      <c r="FRE165" s="2"/>
      <c r="FRF165" s="2"/>
      <c r="FRG165" s="2"/>
      <c r="FRH165" s="2"/>
      <c r="FRI165" s="2"/>
      <c r="FRJ165" s="2"/>
      <c r="FRK165" s="2"/>
      <c r="FRL165" s="2"/>
      <c r="FRM165" s="2"/>
      <c r="FRN165" s="2"/>
      <c r="FRO165" s="2"/>
      <c r="FRP165" s="2"/>
      <c r="FRQ165" s="2"/>
      <c r="FRR165" s="2"/>
      <c r="FRS165" s="2"/>
      <c r="FRT165" s="2"/>
      <c r="FRU165" s="2"/>
      <c r="FRV165" s="2"/>
      <c r="FRW165" s="2"/>
      <c r="FRX165" s="2"/>
      <c r="FRY165" s="2"/>
      <c r="FRZ165" s="2"/>
      <c r="FSA165" s="2"/>
      <c r="FSB165" s="2"/>
      <c r="FSC165" s="2"/>
      <c r="FSD165" s="2"/>
      <c r="FSE165" s="2"/>
      <c r="FSF165" s="2"/>
      <c r="FSG165" s="2"/>
      <c r="FSH165" s="2"/>
      <c r="FSI165" s="2"/>
      <c r="FSJ165" s="2"/>
      <c r="FSK165" s="2"/>
      <c r="FSL165" s="2"/>
      <c r="FSM165" s="2"/>
      <c r="FSN165" s="2"/>
      <c r="FSO165" s="2"/>
      <c r="FSP165" s="2"/>
      <c r="FSQ165" s="2"/>
      <c r="FSR165" s="2"/>
      <c r="FSS165" s="2"/>
      <c r="FST165" s="2"/>
      <c r="FSU165" s="2"/>
      <c r="FSV165" s="2"/>
      <c r="FSW165" s="2"/>
      <c r="FSX165" s="2"/>
      <c r="FSY165" s="2"/>
      <c r="FSZ165" s="2"/>
      <c r="FTA165" s="2"/>
      <c r="FTB165" s="2"/>
      <c r="FTC165" s="2"/>
      <c r="FTD165" s="2"/>
      <c r="FTE165" s="2"/>
      <c r="FTF165" s="2"/>
      <c r="FTG165" s="2"/>
      <c r="FTH165" s="2"/>
      <c r="FTI165" s="2"/>
      <c r="FTJ165" s="2"/>
      <c r="FTK165" s="2"/>
      <c r="FTL165" s="2"/>
      <c r="FTM165" s="2"/>
      <c r="FTN165" s="2"/>
      <c r="FTO165" s="2"/>
      <c r="FTP165" s="2"/>
      <c r="FTQ165" s="2"/>
      <c r="FTR165" s="2"/>
      <c r="FTS165" s="2"/>
      <c r="FTT165" s="2"/>
      <c r="FTU165" s="2"/>
      <c r="FTV165" s="2"/>
      <c r="FTW165" s="2"/>
      <c r="FTX165" s="2"/>
      <c r="FTY165" s="2"/>
      <c r="FTZ165" s="2"/>
      <c r="FUA165" s="2"/>
      <c r="FUB165" s="2"/>
      <c r="FUC165" s="2"/>
      <c r="FUD165" s="2"/>
      <c r="FUE165" s="2"/>
      <c r="FUF165" s="2"/>
      <c r="FUG165" s="2"/>
      <c r="FUH165" s="2"/>
      <c r="FUI165" s="2"/>
      <c r="FUJ165" s="2"/>
      <c r="FUK165" s="2"/>
      <c r="FUL165" s="2"/>
      <c r="FUM165" s="2"/>
      <c r="FUN165" s="2"/>
      <c r="FUO165" s="2"/>
      <c r="FUP165" s="2"/>
      <c r="FUQ165" s="2"/>
      <c r="FUR165" s="2"/>
      <c r="FUS165" s="2"/>
      <c r="FUT165" s="2"/>
      <c r="FUU165" s="2"/>
      <c r="FUV165" s="2"/>
      <c r="FUW165" s="2"/>
      <c r="FUX165" s="2"/>
      <c r="FUY165" s="2"/>
      <c r="FUZ165" s="2"/>
      <c r="FVA165" s="2"/>
      <c r="FVB165" s="2"/>
      <c r="FVC165" s="2"/>
      <c r="FVD165" s="2"/>
      <c r="FVE165" s="2"/>
      <c r="FVF165" s="2"/>
      <c r="FVG165" s="2"/>
      <c r="FVH165" s="2"/>
      <c r="FVI165" s="2"/>
      <c r="FVJ165" s="2"/>
      <c r="FVK165" s="2"/>
      <c r="FVL165" s="2"/>
      <c r="FVM165" s="2"/>
      <c r="FVN165" s="2"/>
      <c r="FVO165" s="2"/>
      <c r="FVP165" s="2"/>
      <c r="FVQ165" s="2"/>
      <c r="FVR165" s="2"/>
      <c r="FVS165" s="2"/>
      <c r="FVT165" s="2"/>
      <c r="FVU165" s="2"/>
      <c r="FVV165" s="2"/>
      <c r="FVW165" s="2"/>
      <c r="FVX165" s="2"/>
      <c r="FVY165" s="2"/>
      <c r="FVZ165" s="2"/>
      <c r="FWA165" s="2"/>
      <c r="FWB165" s="2"/>
      <c r="FWC165" s="2"/>
      <c r="FWD165" s="2"/>
      <c r="FWE165" s="2"/>
      <c r="FWF165" s="2"/>
      <c r="FWG165" s="2"/>
      <c r="FWH165" s="2"/>
      <c r="FWI165" s="2"/>
      <c r="FWJ165" s="2"/>
      <c r="FWK165" s="2"/>
      <c r="FWL165" s="2"/>
      <c r="FWM165" s="2"/>
      <c r="FWN165" s="2"/>
      <c r="FWO165" s="2"/>
      <c r="FWP165" s="2"/>
      <c r="FWQ165" s="2"/>
      <c r="FWR165" s="2"/>
      <c r="FWS165" s="2"/>
      <c r="FWT165" s="2"/>
      <c r="FWU165" s="2"/>
      <c r="FWV165" s="2"/>
      <c r="FWW165" s="2"/>
      <c r="FWX165" s="2"/>
      <c r="FWY165" s="2"/>
      <c r="FWZ165" s="2"/>
      <c r="FXA165" s="2"/>
      <c r="FXB165" s="2"/>
      <c r="FXC165" s="2"/>
      <c r="FXD165" s="2"/>
      <c r="FXE165" s="2"/>
      <c r="FXF165" s="2"/>
      <c r="FXG165" s="2"/>
      <c r="FXH165" s="2"/>
      <c r="FXI165" s="2"/>
      <c r="FXJ165" s="2"/>
      <c r="FXK165" s="2"/>
      <c r="FXL165" s="2"/>
      <c r="FXM165" s="2"/>
      <c r="FXN165" s="2"/>
      <c r="FXO165" s="2"/>
      <c r="FXP165" s="2"/>
      <c r="FXQ165" s="2"/>
      <c r="FXR165" s="2"/>
      <c r="FXS165" s="2"/>
      <c r="FXT165" s="2"/>
      <c r="FXU165" s="2"/>
      <c r="FXV165" s="2"/>
      <c r="FXW165" s="2"/>
      <c r="FXX165" s="2"/>
      <c r="FXY165" s="2"/>
      <c r="FXZ165" s="2"/>
      <c r="FYA165" s="2"/>
      <c r="FYB165" s="2"/>
      <c r="FYC165" s="2"/>
      <c r="FYD165" s="2"/>
      <c r="FYE165" s="2"/>
      <c r="FYF165" s="2"/>
      <c r="FYG165" s="2"/>
      <c r="FYH165" s="2"/>
      <c r="FYI165" s="2"/>
      <c r="FYJ165" s="2"/>
      <c r="FYK165" s="2"/>
      <c r="FYL165" s="2"/>
      <c r="FYM165" s="2"/>
      <c r="FYN165" s="2"/>
      <c r="FYO165" s="2"/>
      <c r="FYP165" s="2"/>
      <c r="FYQ165" s="2"/>
      <c r="FYR165" s="2"/>
      <c r="FYS165" s="2"/>
      <c r="FYT165" s="2"/>
      <c r="FYU165" s="2"/>
      <c r="FYV165" s="2"/>
      <c r="FYW165" s="2"/>
      <c r="FYX165" s="2"/>
      <c r="FYY165" s="2"/>
      <c r="FYZ165" s="2"/>
      <c r="FZA165" s="2"/>
      <c r="FZB165" s="2"/>
      <c r="FZC165" s="2"/>
      <c r="FZD165" s="2"/>
      <c r="FZE165" s="2"/>
      <c r="FZF165" s="2"/>
      <c r="FZG165" s="2"/>
      <c r="FZH165" s="2"/>
      <c r="FZI165" s="2"/>
      <c r="FZJ165" s="2"/>
      <c r="FZK165" s="2"/>
      <c r="FZL165" s="2"/>
      <c r="FZM165" s="2"/>
      <c r="FZN165" s="2"/>
      <c r="FZO165" s="2"/>
      <c r="FZP165" s="2"/>
      <c r="FZQ165" s="2"/>
      <c r="FZR165" s="2"/>
      <c r="FZS165" s="2"/>
      <c r="FZT165" s="2"/>
      <c r="FZU165" s="2"/>
      <c r="FZV165" s="2"/>
      <c r="FZW165" s="2"/>
      <c r="FZX165" s="2"/>
      <c r="FZY165" s="2"/>
      <c r="FZZ165" s="2"/>
      <c r="GAA165" s="2"/>
      <c r="GAB165" s="2"/>
      <c r="GAC165" s="2"/>
      <c r="GAD165" s="2"/>
      <c r="GAE165" s="2"/>
      <c r="GAF165" s="2"/>
      <c r="GAG165" s="2"/>
      <c r="GAH165" s="2"/>
      <c r="GAI165" s="2"/>
      <c r="GAJ165" s="2"/>
      <c r="GAK165" s="2"/>
      <c r="GAL165" s="2"/>
      <c r="GAM165" s="2"/>
      <c r="GAN165" s="2"/>
      <c r="GAO165" s="2"/>
      <c r="GAP165" s="2"/>
      <c r="GAQ165" s="2"/>
      <c r="GAR165" s="2"/>
      <c r="GAS165" s="2"/>
      <c r="GAT165" s="2"/>
      <c r="GAU165" s="2"/>
      <c r="GAV165" s="2"/>
      <c r="GAW165" s="2"/>
      <c r="GAX165" s="2"/>
      <c r="GAY165" s="2"/>
      <c r="GAZ165" s="2"/>
      <c r="GBA165" s="2"/>
      <c r="GBB165" s="2"/>
      <c r="GBC165" s="2"/>
      <c r="GBD165" s="2"/>
      <c r="GBE165" s="2"/>
      <c r="GBF165" s="2"/>
      <c r="GBG165" s="2"/>
      <c r="GBH165" s="2"/>
      <c r="GBI165" s="2"/>
      <c r="GBJ165" s="2"/>
      <c r="GBK165" s="2"/>
      <c r="GBL165" s="2"/>
      <c r="GBM165" s="2"/>
      <c r="GBN165" s="2"/>
      <c r="GBO165" s="2"/>
      <c r="GBP165" s="2"/>
      <c r="GBQ165" s="2"/>
      <c r="GBR165" s="2"/>
      <c r="GBS165" s="2"/>
      <c r="GBT165" s="2"/>
      <c r="GBU165" s="2"/>
      <c r="GBV165" s="2"/>
      <c r="GBW165" s="2"/>
      <c r="GBX165" s="2"/>
      <c r="GBY165" s="2"/>
      <c r="GBZ165" s="2"/>
      <c r="GCA165" s="2"/>
      <c r="GCB165" s="2"/>
      <c r="GCC165" s="2"/>
      <c r="GCD165" s="2"/>
      <c r="GCE165" s="2"/>
      <c r="GCF165" s="2"/>
      <c r="GCG165" s="2"/>
      <c r="GCH165" s="2"/>
      <c r="GCI165" s="2"/>
      <c r="GCJ165" s="2"/>
      <c r="GCK165" s="2"/>
      <c r="GCL165" s="2"/>
      <c r="GCM165" s="2"/>
      <c r="GCN165" s="2"/>
      <c r="GCO165" s="2"/>
      <c r="GCP165" s="2"/>
      <c r="GCQ165" s="2"/>
      <c r="GCR165" s="2"/>
      <c r="GCS165" s="2"/>
      <c r="GCT165" s="2"/>
      <c r="GCU165" s="2"/>
      <c r="GCV165" s="2"/>
      <c r="GCW165" s="2"/>
      <c r="GCX165" s="2"/>
      <c r="GCY165" s="2"/>
      <c r="GCZ165" s="2"/>
      <c r="GDA165" s="2"/>
      <c r="GDB165" s="2"/>
      <c r="GDC165" s="2"/>
      <c r="GDD165" s="2"/>
      <c r="GDE165" s="2"/>
      <c r="GDF165" s="2"/>
      <c r="GDG165" s="2"/>
      <c r="GDH165" s="2"/>
      <c r="GDI165" s="2"/>
      <c r="GDJ165" s="2"/>
      <c r="GDK165" s="2"/>
      <c r="GDL165" s="2"/>
      <c r="GDM165" s="2"/>
      <c r="GDN165" s="2"/>
      <c r="GDO165" s="2"/>
      <c r="GDP165" s="2"/>
      <c r="GDQ165" s="2"/>
      <c r="GDR165" s="2"/>
      <c r="GDS165" s="2"/>
      <c r="GDT165" s="2"/>
      <c r="GDU165" s="2"/>
      <c r="GDV165" s="2"/>
      <c r="GDW165" s="2"/>
      <c r="GDX165" s="2"/>
      <c r="GDY165" s="2"/>
      <c r="GDZ165" s="2"/>
      <c r="GEA165" s="2"/>
      <c r="GEB165" s="2"/>
      <c r="GEC165" s="2"/>
      <c r="GED165" s="2"/>
      <c r="GEE165" s="2"/>
      <c r="GEF165" s="2"/>
      <c r="GEG165" s="2"/>
      <c r="GEH165" s="2"/>
      <c r="GEI165" s="2"/>
      <c r="GEJ165" s="2"/>
      <c r="GEK165" s="2"/>
      <c r="GEL165" s="2"/>
      <c r="GEM165" s="2"/>
      <c r="GEN165" s="2"/>
      <c r="GEO165" s="2"/>
      <c r="GEP165" s="2"/>
      <c r="GEQ165" s="2"/>
      <c r="GER165" s="2"/>
      <c r="GES165" s="2"/>
      <c r="GET165" s="2"/>
      <c r="GEU165" s="2"/>
      <c r="GEV165" s="2"/>
      <c r="GEW165" s="2"/>
      <c r="GEX165" s="2"/>
      <c r="GEY165" s="2"/>
      <c r="GEZ165" s="2"/>
      <c r="GFA165" s="2"/>
      <c r="GFB165" s="2"/>
      <c r="GFC165" s="2"/>
      <c r="GFD165" s="2"/>
      <c r="GFE165" s="2"/>
      <c r="GFF165" s="2"/>
      <c r="GFG165" s="2"/>
      <c r="GFH165" s="2"/>
      <c r="GFI165" s="2"/>
      <c r="GFJ165" s="2"/>
      <c r="GFK165" s="2"/>
      <c r="GFL165" s="2"/>
      <c r="GFM165" s="2"/>
      <c r="GFN165" s="2"/>
      <c r="GFO165" s="2"/>
      <c r="GFP165" s="2"/>
      <c r="GFQ165" s="2"/>
      <c r="GFR165" s="2"/>
      <c r="GFS165" s="2"/>
      <c r="GFT165" s="2"/>
      <c r="GFU165" s="2"/>
      <c r="GFV165" s="2"/>
      <c r="GFW165" s="2"/>
      <c r="GFX165" s="2"/>
      <c r="GFY165" s="2"/>
      <c r="GFZ165" s="2"/>
      <c r="GGA165" s="2"/>
      <c r="GGB165" s="2"/>
      <c r="GGC165" s="2"/>
      <c r="GGD165" s="2"/>
      <c r="GGE165" s="2"/>
      <c r="GGF165" s="2"/>
      <c r="GGG165" s="2"/>
      <c r="GGH165" s="2"/>
      <c r="GGI165" s="2"/>
      <c r="GGJ165" s="2"/>
      <c r="GGK165" s="2"/>
      <c r="GGL165" s="2"/>
      <c r="GGM165" s="2"/>
      <c r="GGN165" s="2"/>
      <c r="GGO165" s="2"/>
      <c r="GGP165" s="2"/>
      <c r="GGQ165" s="2"/>
      <c r="GGR165" s="2"/>
      <c r="GGS165" s="2"/>
      <c r="GGT165" s="2"/>
      <c r="GGU165" s="2"/>
      <c r="GGV165" s="2"/>
      <c r="GGW165" s="2"/>
      <c r="GGX165" s="2"/>
      <c r="GGY165" s="2"/>
      <c r="GGZ165" s="2"/>
      <c r="GHA165" s="2"/>
      <c r="GHB165" s="2"/>
      <c r="GHC165" s="2"/>
      <c r="GHD165" s="2"/>
      <c r="GHE165" s="2"/>
      <c r="GHF165" s="2"/>
      <c r="GHG165" s="2"/>
      <c r="GHH165" s="2"/>
      <c r="GHI165" s="2"/>
      <c r="GHJ165" s="2"/>
      <c r="GHK165" s="2"/>
      <c r="GHL165" s="2"/>
      <c r="GHM165" s="2"/>
      <c r="GHN165" s="2"/>
      <c r="GHO165" s="2"/>
      <c r="GHP165" s="2"/>
      <c r="GHQ165" s="2"/>
      <c r="GHR165" s="2"/>
      <c r="GHS165" s="2"/>
      <c r="GHT165" s="2"/>
      <c r="GHU165" s="2"/>
      <c r="GHV165" s="2"/>
      <c r="GHW165" s="2"/>
      <c r="GHX165" s="2"/>
      <c r="GHY165" s="2"/>
      <c r="GHZ165" s="2"/>
      <c r="GIA165" s="2"/>
      <c r="GIB165" s="2"/>
      <c r="GIC165" s="2"/>
      <c r="GID165" s="2"/>
      <c r="GIE165" s="2"/>
      <c r="GIF165" s="2"/>
      <c r="GIG165" s="2"/>
      <c r="GIH165" s="2"/>
      <c r="GII165" s="2"/>
      <c r="GIJ165" s="2"/>
      <c r="GIK165" s="2"/>
      <c r="GIL165" s="2"/>
      <c r="GIM165" s="2"/>
      <c r="GIN165" s="2"/>
      <c r="GIO165" s="2"/>
      <c r="GIP165" s="2"/>
      <c r="GIQ165" s="2"/>
      <c r="GIR165" s="2"/>
      <c r="GIS165" s="2"/>
      <c r="GIT165" s="2"/>
      <c r="GIU165" s="2"/>
      <c r="GIV165" s="2"/>
      <c r="GIW165" s="2"/>
      <c r="GIX165" s="2"/>
      <c r="GIY165" s="2"/>
      <c r="GIZ165" s="2"/>
      <c r="GJA165" s="2"/>
      <c r="GJB165" s="2"/>
      <c r="GJC165" s="2"/>
      <c r="GJD165" s="2"/>
      <c r="GJE165" s="2"/>
      <c r="GJF165" s="2"/>
      <c r="GJG165" s="2"/>
      <c r="GJH165" s="2"/>
      <c r="GJI165" s="2"/>
      <c r="GJJ165" s="2"/>
      <c r="GJK165" s="2"/>
      <c r="GJL165" s="2"/>
      <c r="GJM165" s="2"/>
      <c r="GJN165" s="2"/>
      <c r="GJO165" s="2"/>
      <c r="GJP165" s="2"/>
      <c r="GJQ165" s="2"/>
      <c r="GJR165" s="2"/>
      <c r="GJS165" s="2"/>
      <c r="GJT165" s="2"/>
      <c r="GJU165" s="2"/>
      <c r="GJV165" s="2"/>
      <c r="GJW165" s="2"/>
      <c r="GJX165" s="2"/>
      <c r="GJY165" s="2"/>
      <c r="GJZ165" s="2"/>
      <c r="GKA165" s="2"/>
      <c r="GKB165" s="2"/>
      <c r="GKC165" s="2"/>
      <c r="GKD165" s="2"/>
      <c r="GKE165" s="2"/>
      <c r="GKF165" s="2"/>
      <c r="GKG165" s="2"/>
      <c r="GKH165" s="2"/>
      <c r="GKI165" s="2"/>
      <c r="GKJ165" s="2"/>
      <c r="GKK165" s="2"/>
      <c r="GKL165" s="2"/>
      <c r="GKM165" s="2"/>
      <c r="GKN165" s="2"/>
      <c r="GKO165" s="2"/>
      <c r="GKP165" s="2"/>
      <c r="GKQ165" s="2"/>
      <c r="GKR165" s="2"/>
      <c r="GKS165" s="2"/>
      <c r="GKT165" s="2"/>
      <c r="GKU165" s="2"/>
      <c r="GKV165" s="2"/>
      <c r="GKW165" s="2"/>
      <c r="GKX165" s="2"/>
      <c r="GKY165" s="2"/>
      <c r="GKZ165" s="2"/>
      <c r="GLA165" s="2"/>
      <c r="GLB165" s="2"/>
      <c r="GLC165" s="2"/>
      <c r="GLD165" s="2"/>
      <c r="GLE165" s="2"/>
      <c r="GLF165" s="2"/>
      <c r="GLG165" s="2"/>
      <c r="GLH165" s="2"/>
      <c r="GLI165" s="2"/>
      <c r="GLJ165" s="2"/>
      <c r="GLK165" s="2"/>
      <c r="GLL165" s="2"/>
      <c r="GLM165" s="2"/>
      <c r="GLN165" s="2"/>
      <c r="GLO165" s="2"/>
      <c r="GLP165" s="2"/>
      <c r="GLQ165" s="2"/>
      <c r="GLR165" s="2"/>
      <c r="GLS165" s="2"/>
      <c r="GLT165" s="2"/>
      <c r="GLU165" s="2"/>
      <c r="GLV165" s="2"/>
      <c r="GLW165" s="2"/>
      <c r="GLX165" s="2"/>
      <c r="GLY165" s="2"/>
      <c r="GLZ165" s="2"/>
      <c r="GMA165" s="2"/>
      <c r="GMB165" s="2"/>
      <c r="GMC165" s="2"/>
      <c r="GMD165" s="2"/>
      <c r="GME165" s="2"/>
      <c r="GMF165" s="2"/>
      <c r="GMG165" s="2"/>
      <c r="GMH165" s="2"/>
      <c r="GMI165" s="2"/>
      <c r="GMJ165" s="2"/>
      <c r="GMK165" s="2"/>
      <c r="GML165" s="2"/>
      <c r="GMM165" s="2"/>
      <c r="GMN165" s="2"/>
      <c r="GMO165" s="2"/>
      <c r="GMP165" s="2"/>
      <c r="GMQ165" s="2"/>
      <c r="GMR165" s="2"/>
      <c r="GMS165" s="2"/>
      <c r="GMT165" s="2"/>
      <c r="GMU165" s="2"/>
      <c r="GMV165" s="2"/>
      <c r="GMW165" s="2"/>
      <c r="GMX165" s="2"/>
      <c r="GMY165" s="2"/>
      <c r="GMZ165" s="2"/>
      <c r="GNA165" s="2"/>
      <c r="GNB165" s="2"/>
      <c r="GNC165" s="2"/>
      <c r="GND165" s="2"/>
      <c r="GNE165" s="2"/>
      <c r="GNF165" s="2"/>
      <c r="GNG165" s="2"/>
      <c r="GNH165" s="2"/>
      <c r="GNI165" s="2"/>
      <c r="GNJ165" s="2"/>
      <c r="GNK165" s="2"/>
      <c r="GNL165" s="2"/>
      <c r="GNM165" s="2"/>
      <c r="GNN165" s="2"/>
      <c r="GNO165" s="2"/>
      <c r="GNP165" s="2"/>
      <c r="GNQ165" s="2"/>
      <c r="GNR165" s="2"/>
      <c r="GNS165" s="2"/>
      <c r="GNT165" s="2"/>
      <c r="GNU165" s="2"/>
      <c r="GNV165" s="2"/>
      <c r="GNW165" s="2"/>
      <c r="GNX165" s="2"/>
      <c r="GNY165" s="2"/>
      <c r="GNZ165" s="2"/>
      <c r="GOA165" s="2"/>
      <c r="GOB165" s="2"/>
      <c r="GOC165" s="2"/>
      <c r="GOD165" s="2"/>
      <c r="GOE165" s="2"/>
      <c r="GOF165" s="2"/>
      <c r="GOG165" s="2"/>
      <c r="GOH165" s="2"/>
      <c r="GOI165" s="2"/>
      <c r="GOJ165" s="2"/>
      <c r="GOK165" s="2"/>
      <c r="GOL165" s="2"/>
      <c r="GOM165" s="2"/>
      <c r="GON165" s="2"/>
      <c r="GOO165" s="2"/>
      <c r="GOP165" s="2"/>
      <c r="GOQ165" s="2"/>
      <c r="GOR165" s="2"/>
      <c r="GOS165" s="2"/>
      <c r="GOT165" s="2"/>
      <c r="GOU165" s="2"/>
      <c r="GOV165" s="2"/>
      <c r="GOW165" s="2"/>
      <c r="GOX165" s="2"/>
      <c r="GOY165" s="2"/>
      <c r="GOZ165" s="2"/>
      <c r="GPA165" s="2"/>
      <c r="GPB165" s="2"/>
      <c r="GPC165" s="2"/>
      <c r="GPD165" s="2"/>
      <c r="GPE165" s="2"/>
      <c r="GPF165" s="2"/>
      <c r="GPG165" s="2"/>
      <c r="GPH165" s="2"/>
      <c r="GPI165" s="2"/>
      <c r="GPJ165" s="2"/>
      <c r="GPK165" s="2"/>
      <c r="GPL165" s="2"/>
      <c r="GPM165" s="2"/>
      <c r="GPN165" s="2"/>
      <c r="GPO165" s="2"/>
      <c r="GPP165" s="2"/>
      <c r="GPQ165" s="2"/>
      <c r="GPR165" s="2"/>
      <c r="GPS165" s="2"/>
      <c r="GPT165" s="2"/>
      <c r="GPU165" s="2"/>
      <c r="GPV165" s="2"/>
      <c r="GPW165" s="2"/>
      <c r="GPX165" s="2"/>
      <c r="GPY165" s="2"/>
      <c r="GPZ165" s="2"/>
      <c r="GQA165" s="2"/>
      <c r="GQB165" s="2"/>
      <c r="GQC165" s="2"/>
      <c r="GQD165" s="2"/>
      <c r="GQE165" s="2"/>
      <c r="GQF165" s="2"/>
      <c r="GQG165" s="2"/>
      <c r="GQH165" s="2"/>
      <c r="GQI165" s="2"/>
      <c r="GQJ165" s="2"/>
      <c r="GQK165" s="2"/>
      <c r="GQL165" s="2"/>
      <c r="GQM165" s="2"/>
      <c r="GQN165" s="2"/>
      <c r="GQO165" s="2"/>
      <c r="GQP165" s="2"/>
      <c r="GQQ165" s="2"/>
      <c r="GQR165" s="2"/>
      <c r="GQS165" s="2"/>
      <c r="GQT165" s="2"/>
      <c r="GQU165" s="2"/>
      <c r="GQV165" s="2"/>
      <c r="GQW165" s="2"/>
      <c r="GQX165" s="2"/>
      <c r="GQY165" s="2"/>
      <c r="GQZ165" s="2"/>
      <c r="GRA165" s="2"/>
      <c r="GRB165" s="2"/>
      <c r="GRC165" s="2"/>
      <c r="GRD165" s="2"/>
      <c r="GRE165" s="2"/>
      <c r="GRF165" s="2"/>
      <c r="GRG165" s="2"/>
      <c r="GRH165" s="2"/>
      <c r="GRI165" s="2"/>
      <c r="GRJ165" s="2"/>
      <c r="GRK165" s="2"/>
      <c r="GRL165" s="2"/>
      <c r="GRM165" s="2"/>
      <c r="GRN165" s="2"/>
      <c r="GRO165" s="2"/>
      <c r="GRP165" s="2"/>
      <c r="GRQ165" s="2"/>
      <c r="GRR165" s="2"/>
      <c r="GRS165" s="2"/>
      <c r="GRT165" s="2"/>
      <c r="GRU165" s="2"/>
      <c r="GRV165" s="2"/>
      <c r="GRW165" s="2"/>
      <c r="GRX165" s="2"/>
      <c r="GRY165" s="2"/>
      <c r="GRZ165" s="2"/>
      <c r="GSA165" s="2"/>
      <c r="GSB165" s="2"/>
      <c r="GSC165" s="2"/>
      <c r="GSD165" s="2"/>
      <c r="GSE165" s="2"/>
      <c r="GSF165" s="2"/>
      <c r="GSG165" s="2"/>
      <c r="GSH165" s="2"/>
      <c r="GSI165" s="2"/>
      <c r="GSJ165" s="2"/>
      <c r="GSK165" s="2"/>
      <c r="GSL165" s="2"/>
      <c r="GSM165" s="2"/>
      <c r="GSN165" s="2"/>
      <c r="GSO165" s="2"/>
      <c r="GSP165" s="2"/>
      <c r="GSQ165" s="2"/>
      <c r="GSR165" s="2"/>
      <c r="GSS165" s="2"/>
      <c r="GST165" s="2"/>
      <c r="GSU165" s="2"/>
      <c r="GSV165" s="2"/>
      <c r="GSW165" s="2"/>
      <c r="GSX165" s="2"/>
      <c r="GSY165" s="2"/>
      <c r="GSZ165" s="2"/>
      <c r="GTA165" s="2"/>
      <c r="GTB165" s="2"/>
      <c r="GTC165" s="2"/>
      <c r="GTD165" s="2"/>
      <c r="GTE165" s="2"/>
      <c r="GTF165" s="2"/>
      <c r="GTG165" s="2"/>
      <c r="GTH165" s="2"/>
      <c r="GTI165" s="2"/>
      <c r="GTJ165" s="2"/>
      <c r="GTK165" s="2"/>
      <c r="GTL165" s="2"/>
      <c r="GTM165" s="2"/>
      <c r="GTN165" s="2"/>
      <c r="GTO165" s="2"/>
      <c r="GTP165" s="2"/>
      <c r="GTQ165" s="2"/>
      <c r="GTR165" s="2"/>
      <c r="GTS165" s="2"/>
      <c r="GTT165" s="2"/>
      <c r="GTU165" s="2"/>
      <c r="GTV165" s="2"/>
      <c r="GTW165" s="2"/>
      <c r="GTX165" s="2"/>
      <c r="GTY165" s="2"/>
      <c r="GTZ165" s="2"/>
      <c r="GUA165" s="2"/>
      <c r="GUB165" s="2"/>
      <c r="GUC165" s="2"/>
      <c r="GUD165" s="2"/>
      <c r="GUE165" s="2"/>
      <c r="GUF165" s="2"/>
      <c r="GUG165" s="2"/>
      <c r="GUH165" s="2"/>
      <c r="GUI165" s="2"/>
      <c r="GUJ165" s="2"/>
      <c r="GUK165" s="2"/>
      <c r="GUL165" s="2"/>
      <c r="GUM165" s="2"/>
      <c r="GUN165" s="2"/>
      <c r="GUO165" s="2"/>
      <c r="GUP165" s="2"/>
      <c r="GUQ165" s="2"/>
      <c r="GUR165" s="2"/>
      <c r="GUS165" s="2"/>
      <c r="GUT165" s="2"/>
      <c r="GUU165" s="2"/>
      <c r="GUV165" s="2"/>
      <c r="GUW165" s="2"/>
      <c r="GUX165" s="2"/>
      <c r="GUY165" s="2"/>
      <c r="GUZ165" s="2"/>
      <c r="GVA165" s="2"/>
      <c r="GVB165" s="2"/>
      <c r="GVC165" s="2"/>
      <c r="GVD165" s="2"/>
      <c r="GVE165" s="2"/>
      <c r="GVF165" s="2"/>
      <c r="GVG165" s="2"/>
      <c r="GVH165" s="2"/>
      <c r="GVI165" s="2"/>
      <c r="GVJ165" s="2"/>
      <c r="GVK165" s="2"/>
      <c r="GVL165" s="2"/>
      <c r="GVM165" s="2"/>
      <c r="GVN165" s="2"/>
      <c r="GVO165" s="2"/>
      <c r="GVP165" s="2"/>
      <c r="GVQ165" s="2"/>
      <c r="GVR165" s="2"/>
      <c r="GVS165" s="2"/>
      <c r="GVT165" s="2"/>
      <c r="GVU165" s="2"/>
      <c r="GVV165" s="2"/>
      <c r="GVW165" s="2"/>
      <c r="GVX165" s="2"/>
      <c r="GVY165" s="2"/>
      <c r="GVZ165" s="2"/>
      <c r="GWA165" s="2"/>
      <c r="GWB165" s="2"/>
      <c r="GWC165" s="2"/>
      <c r="GWD165" s="2"/>
      <c r="GWE165" s="2"/>
      <c r="GWF165" s="2"/>
      <c r="GWG165" s="2"/>
      <c r="GWH165" s="2"/>
      <c r="GWI165" s="2"/>
      <c r="GWJ165" s="2"/>
      <c r="GWK165" s="2"/>
      <c r="GWL165" s="2"/>
      <c r="GWM165" s="2"/>
      <c r="GWN165" s="2"/>
      <c r="GWO165" s="2"/>
      <c r="GWP165" s="2"/>
      <c r="GWQ165" s="2"/>
      <c r="GWR165" s="2"/>
      <c r="GWS165" s="2"/>
      <c r="GWT165" s="2"/>
      <c r="GWU165" s="2"/>
      <c r="GWV165" s="2"/>
      <c r="GWW165" s="2"/>
      <c r="GWX165" s="2"/>
      <c r="GWY165" s="2"/>
      <c r="GWZ165" s="2"/>
      <c r="GXA165" s="2"/>
      <c r="GXB165" s="2"/>
      <c r="GXC165" s="2"/>
      <c r="GXD165" s="2"/>
      <c r="GXE165" s="2"/>
      <c r="GXF165" s="2"/>
      <c r="GXG165" s="2"/>
      <c r="GXH165" s="2"/>
      <c r="GXI165" s="2"/>
      <c r="GXJ165" s="2"/>
      <c r="GXK165" s="2"/>
      <c r="GXL165" s="2"/>
      <c r="GXM165" s="2"/>
      <c r="GXN165" s="2"/>
      <c r="GXO165" s="2"/>
      <c r="GXP165" s="2"/>
      <c r="GXQ165" s="2"/>
      <c r="GXR165" s="2"/>
      <c r="GXS165" s="2"/>
      <c r="GXT165" s="2"/>
      <c r="GXU165" s="2"/>
      <c r="GXV165" s="2"/>
      <c r="GXW165" s="2"/>
      <c r="GXX165" s="2"/>
      <c r="GXY165" s="2"/>
      <c r="GXZ165" s="2"/>
      <c r="GYA165" s="2"/>
      <c r="GYB165" s="2"/>
      <c r="GYC165" s="2"/>
      <c r="GYD165" s="2"/>
      <c r="GYE165" s="2"/>
      <c r="GYF165" s="2"/>
      <c r="GYG165" s="2"/>
      <c r="GYH165" s="2"/>
      <c r="GYI165" s="2"/>
      <c r="GYJ165" s="2"/>
      <c r="GYK165" s="2"/>
      <c r="GYL165" s="2"/>
      <c r="GYM165" s="2"/>
      <c r="GYN165" s="2"/>
      <c r="GYO165" s="2"/>
      <c r="GYP165" s="2"/>
      <c r="GYQ165" s="2"/>
      <c r="GYR165" s="2"/>
      <c r="GYS165" s="2"/>
      <c r="GYT165" s="2"/>
      <c r="GYU165" s="2"/>
      <c r="GYV165" s="2"/>
      <c r="GYW165" s="2"/>
      <c r="GYX165" s="2"/>
      <c r="GYY165" s="2"/>
      <c r="GYZ165" s="2"/>
      <c r="GZA165" s="2"/>
      <c r="GZB165" s="2"/>
      <c r="GZC165" s="2"/>
      <c r="GZD165" s="2"/>
      <c r="GZE165" s="2"/>
      <c r="GZF165" s="2"/>
      <c r="GZG165" s="2"/>
      <c r="GZH165" s="2"/>
      <c r="GZI165" s="2"/>
      <c r="GZJ165" s="2"/>
      <c r="GZK165" s="2"/>
      <c r="GZL165" s="2"/>
      <c r="GZM165" s="2"/>
      <c r="GZN165" s="2"/>
      <c r="GZO165" s="2"/>
      <c r="GZP165" s="2"/>
      <c r="GZQ165" s="2"/>
      <c r="GZR165" s="2"/>
      <c r="GZS165" s="2"/>
      <c r="GZT165" s="2"/>
      <c r="GZU165" s="2"/>
      <c r="GZV165" s="2"/>
      <c r="GZW165" s="2"/>
      <c r="GZX165" s="2"/>
      <c r="GZY165" s="2"/>
      <c r="GZZ165" s="2"/>
      <c r="HAA165" s="2"/>
      <c r="HAB165" s="2"/>
      <c r="HAC165" s="2"/>
      <c r="HAD165" s="2"/>
      <c r="HAE165" s="2"/>
      <c r="HAF165" s="2"/>
      <c r="HAG165" s="2"/>
      <c r="HAH165" s="2"/>
      <c r="HAI165" s="2"/>
      <c r="HAJ165" s="2"/>
      <c r="HAK165" s="2"/>
      <c r="HAL165" s="2"/>
      <c r="HAM165" s="2"/>
      <c r="HAN165" s="2"/>
      <c r="HAO165" s="2"/>
      <c r="HAP165" s="2"/>
      <c r="HAQ165" s="2"/>
      <c r="HAR165" s="2"/>
      <c r="HAS165" s="2"/>
      <c r="HAT165" s="2"/>
      <c r="HAU165" s="2"/>
      <c r="HAV165" s="2"/>
      <c r="HAW165" s="2"/>
      <c r="HAX165" s="2"/>
      <c r="HAY165" s="2"/>
      <c r="HAZ165" s="2"/>
      <c r="HBA165" s="2"/>
      <c r="HBB165" s="2"/>
      <c r="HBC165" s="2"/>
      <c r="HBD165" s="2"/>
      <c r="HBE165" s="2"/>
      <c r="HBF165" s="2"/>
      <c r="HBG165" s="2"/>
      <c r="HBH165" s="2"/>
      <c r="HBI165" s="2"/>
      <c r="HBJ165" s="2"/>
      <c r="HBK165" s="2"/>
      <c r="HBL165" s="2"/>
      <c r="HBM165" s="2"/>
      <c r="HBN165" s="2"/>
      <c r="HBO165" s="2"/>
      <c r="HBP165" s="2"/>
      <c r="HBQ165" s="2"/>
      <c r="HBR165" s="2"/>
      <c r="HBS165" s="2"/>
      <c r="HBT165" s="2"/>
      <c r="HBU165" s="2"/>
      <c r="HBV165" s="2"/>
      <c r="HBW165" s="2"/>
      <c r="HBX165" s="2"/>
      <c r="HBY165" s="2"/>
      <c r="HBZ165" s="2"/>
      <c r="HCA165" s="2"/>
      <c r="HCB165" s="2"/>
      <c r="HCC165" s="2"/>
      <c r="HCD165" s="2"/>
      <c r="HCE165" s="2"/>
      <c r="HCF165" s="2"/>
      <c r="HCG165" s="2"/>
      <c r="HCH165" s="2"/>
      <c r="HCI165" s="2"/>
      <c r="HCJ165" s="2"/>
      <c r="HCK165" s="2"/>
      <c r="HCL165" s="2"/>
      <c r="HCM165" s="2"/>
      <c r="HCN165" s="2"/>
      <c r="HCO165" s="2"/>
      <c r="HCP165" s="2"/>
      <c r="HCQ165" s="2"/>
      <c r="HCR165" s="2"/>
      <c r="HCS165" s="2"/>
      <c r="HCT165" s="2"/>
      <c r="HCU165" s="2"/>
      <c r="HCV165" s="2"/>
      <c r="HCW165" s="2"/>
      <c r="HCX165" s="2"/>
      <c r="HCY165" s="2"/>
      <c r="HCZ165" s="2"/>
      <c r="HDA165" s="2"/>
      <c r="HDB165" s="2"/>
      <c r="HDC165" s="2"/>
      <c r="HDD165" s="2"/>
      <c r="HDE165" s="2"/>
      <c r="HDF165" s="2"/>
      <c r="HDG165" s="2"/>
      <c r="HDH165" s="2"/>
      <c r="HDI165" s="2"/>
      <c r="HDJ165" s="2"/>
      <c r="HDK165" s="2"/>
      <c r="HDL165" s="2"/>
      <c r="HDM165" s="2"/>
      <c r="HDN165" s="2"/>
      <c r="HDO165" s="2"/>
      <c r="HDP165" s="2"/>
      <c r="HDQ165" s="2"/>
      <c r="HDR165" s="2"/>
      <c r="HDS165" s="2"/>
      <c r="HDT165" s="2"/>
      <c r="HDU165" s="2"/>
      <c r="HDV165" s="2"/>
      <c r="HDW165" s="2"/>
      <c r="HDX165" s="2"/>
      <c r="HDY165" s="2"/>
      <c r="HDZ165" s="2"/>
      <c r="HEA165" s="2"/>
      <c r="HEB165" s="2"/>
      <c r="HEC165" s="2"/>
      <c r="HED165" s="2"/>
      <c r="HEE165" s="2"/>
      <c r="HEF165" s="2"/>
      <c r="HEG165" s="2"/>
      <c r="HEH165" s="2"/>
      <c r="HEI165" s="2"/>
      <c r="HEJ165" s="2"/>
      <c r="HEK165" s="2"/>
      <c r="HEL165" s="2"/>
      <c r="HEM165" s="2"/>
      <c r="HEN165" s="2"/>
      <c r="HEO165" s="2"/>
      <c r="HEP165" s="2"/>
      <c r="HEQ165" s="2"/>
      <c r="HER165" s="2"/>
      <c r="HES165" s="2"/>
      <c r="HET165" s="2"/>
      <c r="HEU165" s="2"/>
      <c r="HEV165" s="2"/>
      <c r="HEW165" s="2"/>
      <c r="HEX165" s="2"/>
      <c r="HEY165" s="2"/>
      <c r="HEZ165" s="2"/>
      <c r="HFA165" s="2"/>
      <c r="HFB165" s="2"/>
      <c r="HFC165" s="2"/>
      <c r="HFD165" s="2"/>
      <c r="HFE165" s="2"/>
      <c r="HFF165" s="2"/>
      <c r="HFG165" s="2"/>
      <c r="HFH165" s="2"/>
      <c r="HFI165" s="2"/>
      <c r="HFJ165" s="2"/>
      <c r="HFK165" s="2"/>
      <c r="HFL165" s="2"/>
      <c r="HFM165" s="2"/>
      <c r="HFN165" s="2"/>
      <c r="HFO165" s="2"/>
      <c r="HFP165" s="2"/>
      <c r="HFQ165" s="2"/>
      <c r="HFR165" s="2"/>
      <c r="HFS165" s="2"/>
      <c r="HFT165" s="2"/>
      <c r="HFU165" s="2"/>
      <c r="HFV165" s="2"/>
      <c r="HFW165" s="2"/>
      <c r="HFX165" s="2"/>
      <c r="HFY165" s="2"/>
      <c r="HFZ165" s="2"/>
      <c r="HGA165" s="2"/>
      <c r="HGB165" s="2"/>
      <c r="HGC165" s="2"/>
      <c r="HGD165" s="2"/>
      <c r="HGE165" s="2"/>
      <c r="HGF165" s="2"/>
      <c r="HGG165" s="2"/>
      <c r="HGH165" s="2"/>
      <c r="HGI165" s="2"/>
      <c r="HGJ165" s="2"/>
      <c r="HGK165" s="2"/>
      <c r="HGL165" s="2"/>
      <c r="HGM165" s="2"/>
      <c r="HGN165" s="2"/>
      <c r="HGO165" s="2"/>
      <c r="HGP165" s="2"/>
      <c r="HGQ165" s="2"/>
      <c r="HGR165" s="2"/>
      <c r="HGS165" s="2"/>
      <c r="HGT165" s="2"/>
      <c r="HGU165" s="2"/>
      <c r="HGV165" s="2"/>
      <c r="HGW165" s="2"/>
      <c r="HGX165" s="2"/>
      <c r="HGY165" s="2"/>
      <c r="HGZ165" s="2"/>
      <c r="HHA165" s="2"/>
      <c r="HHB165" s="2"/>
      <c r="HHC165" s="2"/>
      <c r="HHD165" s="2"/>
      <c r="HHE165" s="2"/>
      <c r="HHF165" s="2"/>
      <c r="HHG165" s="2"/>
      <c r="HHH165" s="2"/>
      <c r="HHI165" s="2"/>
      <c r="HHJ165" s="2"/>
      <c r="HHK165" s="2"/>
      <c r="HHL165" s="2"/>
      <c r="HHM165" s="2"/>
      <c r="HHN165" s="2"/>
      <c r="HHO165" s="2"/>
      <c r="HHP165" s="2"/>
      <c r="HHQ165" s="2"/>
      <c r="HHR165" s="2"/>
      <c r="HHS165" s="2"/>
      <c r="HHT165" s="2"/>
      <c r="HHU165" s="2"/>
      <c r="HHV165" s="2"/>
      <c r="HHW165" s="2"/>
      <c r="HHX165" s="2"/>
      <c r="HHY165" s="2"/>
      <c r="HHZ165" s="2"/>
      <c r="HIA165" s="2"/>
      <c r="HIB165" s="2"/>
      <c r="HIC165" s="2"/>
      <c r="HID165" s="2"/>
      <c r="HIE165" s="2"/>
      <c r="HIF165" s="2"/>
      <c r="HIG165" s="2"/>
      <c r="HIH165" s="2"/>
      <c r="HII165" s="2"/>
      <c r="HIJ165" s="2"/>
      <c r="HIK165" s="2"/>
      <c r="HIL165" s="2"/>
      <c r="HIM165" s="2"/>
      <c r="HIN165" s="2"/>
      <c r="HIO165" s="2"/>
      <c r="HIP165" s="2"/>
      <c r="HIQ165" s="2"/>
      <c r="HIR165" s="2"/>
      <c r="HIS165" s="2"/>
      <c r="HIT165" s="2"/>
      <c r="HIU165" s="2"/>
      <c r="HIV165" s="2"/>
      <c r="HIW165" s="2"/>
      <c r="HIX165" s="2"/>
      <c r="HIY165" s="2"/>
      <c r="HIZ165" s="2"/>
      <c r="HJA165" s="2"/>
      <c r="HJB165" s="2"/>
      <c r="HJC165" s="2"/>
      <c r="HJD165" s="2"/>
      <c r="HJE165" s="2"/>
      <c r="HJF165" s="2"/>
      <c r="HJG165" s="2"/>
      <c r="HJH165" s="2"/>
      <c r="HJI165" s="2"/>
      <c r="HJJ165" s="2"/>
      <c r="HJK165" s="2"/>
      <c r="HJL165" s="2"/>
      <c r="HJM165" s="2"/>
      <c r="HJN165" s="2"/>
      <c r="HJO165" s="2"/>
      <c r="HJP165" s="2"/>
      <c r="HJQ165" s="2"/>
      <c r="HJR165" s="2"/>
      <c r="HJS165" s="2"/>
      <c r="HJT165" s="2"/>
      <c r="HJU165" s="2"/>
      <c r="HJV165" s="2"/>
      <c r="HJW165" s="2"/>
      <c r="HJX165" s="2"/>
      <c r="HJY165" s="2"/>
      <c r="HJZ165" s="2"/>
      <c r="HKA165" s="2"/>
      <c r="HKB165" s="2"/>
      <c r="HKC165" s="2"/>
      <c r="HKD165" s="2"/>
      <c r="HKE165" s="2"/>
      <c r="HKF165" s="2"/>
      <c r="HKG165" s="2"/>
      <c r="HKH165" s="2"/>
      <c r="HKI165" s="2"/>
      <c r="HKJ165" s="2"/>
      <c r="HKK165" s="2"/>
      <c r="HKL165" s="2"/>
      <c r="HKM165" s="2"/>
      <c r="HKN165" s="2"/>
      <c r="HKO165" s="2"/>
      <c r="HKP165" s="2"/>
      <c r="HKQ165" s="2"/>
      <c r="HKR165" s="2"/>
      <c r="HKS165" s="2"/>
      <c r="HKT165" s="2"/>
      <c r="HKU165" s="2"/>
      <c r="HKV165" s="2"/>
      <c r="HKW165" s="2"/>
      <c r="HKX165" s="2"/>
      <c r="HKY165" s="2"/>
      <c r="HKZ165" s="2"/>
      <c r="HLA165" s="2"/>
      <c r="HLB165" s="2"/>
      <c r="HLC165" s="2"/>
      <c r="HLD165" s="2"/>
      <c r="HLE165" s="2"/>
      <c r="HLF165" s="2"/>
      <c r="HLG165" s="2"/>
      <c r="HLH165" s="2"/>
      <c r="HLI165" s="2"/>
      <c r="HLJ165" s="2"/>
      <c r="HLK165" s="2"/>
      <c r="HLL165" s="2"/>
      <c r="HLM165" s="2"/>
      <c r="HLN165" s="2"/>
      <c r="HLO165" s="2"/>
      <c r="HLP165" s="2"/>
      <c r="HLQ165" s="2"/>
      <c r="HLR165" s="2"/>
      <c r="HLS165" s="2"/>
      <c r="HLT165" s="2"/>
      <c r="HLU165" s="2"/>
      <c r="HLV165" s="2"/>
      <c r="HLW165" s="2"/>
      <c r="HLX165" s="2"/>
      <c r="HLY165" s="2"/>
      <c r="HLZ165" s="2"/>
      <c r="HMA165" s="2"/>
      <c r="HMB165" s="2"/>
      <c r="HMC165" s="2"/>
      <c r="HMD165" s="2"/>
      <c r="HME165" s="2"/>
      <c r="HMF165" s="2"/>
      <c r="HMG165" s="2"/>
      <c r="HMH165" s="2"/>
      <c r="HMI165" s="2"/>
      <c r="HMJ165" s="2"/>
      <c r="HMK165" s="2"/>
      <c r="HML165" s="2"/>
      <c r="HMM165" s="2"/>
      <c r="HMN165" s="2"/>
      <c r="HMO165" s="2"/>
      <c r="HMP165" s="2"/>
      <c r="HMQ165" s="2"/>
      <c r="HMR165" s="2"/>
      <c r="HMS165" s="2"/>
      <c r="HMT165" s="2"/>
      <c r="HMU165" s="2"/>
      <c r="HMV165" s="2"/>
      <c r="HMW165" s="2"/>
      <c r="HMX165" s="2"/>
      <c r="HMY165" s="2"/>
      <c r="HMZ165" s="2"/>
      <c r="HNA165" s="2"/>
      <c r="HNB165" s="2"/>
      <c r="HNC165" s="2"/>
      <c r="HND165" s="2"/>
      <c r="HNE165" s="2"/>
      <c r="HNF165" s="2"/>
      <c r="HNG165" s="2"/>
      <c r="HNH165" s="2"/>
      <c r="HNI165" s="2"/>
      <c r="HNJ165" s="2"/>
      <c r="HNK165" s="2"/>
      <c r="HNL165" s="2"/>
      <c r="HNM165" s="2"/>
      <c r="HNN165" s="2"/>
      <c r="HNO165" s="2"/>
      <c r="HNP165" s="2"/>
      <c r="HNQ165" s="2"/>
      <c r="HNR165" s="2"/>
      <c r="HNS165" s="2"/>
      <c r="HNT165" s="2"/>
      <c r="HNU165" s="2"/>
      <c r="HNV165" s="2"/>
      <c r="HNW165" s="2"/>
      <c r="HNX165" s="2"/>
      <c r="HNY165" s="2"/>
      <c r="HNZ165" s="2"/>
      <c r="HOA165" s="2"/>
      <c r="HOB165" s="2"/>
      <c r="HOC165" s="2"/>
      <c r="HOD165" s="2"/>
      <c r="HOE165" s="2"/>
      <c r="HOF165" s="2"/>
      <c r="HOG165" s="2"/>
      <c r="HOH165" s="2"/>
      <c r="HOI165" s="2"/>
      <c r="HOJ165" s="2"/>
      <c r="HOK165" s="2"/>
      <c r="HOL165" s="2"/>
      <c r="HOM165" s="2"/>
      <c r="HON165" s="2"/>
      <c r="HOO165" s="2"/>
      <c r="HOP165" s="2"/>
      <c r="HOQ165" s="2"/>
      <c r="HOR165" s="2"/>
      <c r="HOS165" s="2"/>
      <c r="HOT165" s="2"/>
      <c r="HOU165" s="2"/>
      <c r="HOV165" s="2"/>
      <c r="HOW165" s="2"/>
      <c r="HOX165" s="2"/>
      <c r="HOY165" s="2"/>
      <c r="HOZ165" s="2"/>
      <c r="HPA165" s="2"/>
      <c r="HPB165" s="2"/>
      <c r="HPC165" s="2"/>
      <c r="HPD165" s="2"/>
      <c r="HPE165" s="2"/>
      <c r="HPF165" s="2"/>
      <c r="HPG165" s="2"/>
      <c r="HPH165" s="2"/>
      <c r="HPI165" s="2"/>
      <c r="HPJ165" s="2"/>
      <c r="HPK165" s="2"/>
      <c r="HPL165" s="2"/>
      <c r="HPM165" s="2"/>
      <c r="HPN165" s="2"/>
      <c r="HPO165" s="2"/>
      <c r="HPP165" s="2"/>
      <c r="HPQ165" s="2"/>
      <c r="HPR165" s="2"/>
      <c r="HPS165" s="2"/>
      <c r="HPT165" s="2"/>
      <c r="HPU165" s="2"/>
      <c r="HPV165" s="2"/>
      <c r="HPW165" s="2"/>
      <c r="HPX165" s="2"/>
      <c r="HPY165" s="2"/>
      <c r="HPZ165" s="2"/>
      <c r="HQA165" s="2"/>
      <c r="HQB165" s="2"/>
      <c r="HQC165" s="2"/>
      <c r="HQD165" s="2"/>
      <c r="HQE165" s="2"/>
      <c r="HQF165" s="2"/>
      <c r="HQG165" s="2"/>
      <c r="HQH165" s="2"/>
      <c r="HQI165" s="2"/>
      <c r="HQJ165" s="2"/>
      <c r="HQK165" s="2"/>
      <c r="HQL165" s="2"/>
      <c r="HQM165" s="2"/>
      <c r="HQN165" s="2"/>
      <c r="HQO165" s="2"/>
      <c r="HQP165" s="2"/>
      <c r="HQQ165" s="2"/>
      <c r="HQR165" s="2"/>
      <c r="HQS165" s="2"/>
      <c r="HQT165" s="2"/>
      <c r="HQU165" s="2"/>
      <c r="HQV165" s="2"/>
      <c r="HQW165" s="2"/>
      <c r="HQX165" s="2"/>
      <c r="HQY165" s="2"/>
      <c r="HQZ165" s="2"/>
      <c r="HRA165" s="2"/>
      <c r="HRB165" s="2"/>
      <c r="HRC165" s="2"/>
      <c r="HRD165" s="2"/>
      <c r="HRE165" s="2"/>
      <c r="HRF165" s="2"/>
      <c r="HRG165" s="2"/>
      <c r="HRH165" s="2"/>
      <c r="HRI165" s="2"/>
      <c r="HRJ165" s="2"/>
      <c r="HRK165" s="2"/>
      <c r="HRL165" s="2"/>
      <c r="HRM165" s="2"/>
      <c r="HRN165" s="2"/>
      <c r="HRO165" s="2"/>
      <c r="HRP165" s="2"/>
      <c r="HRQ165" s="2"/>
      <c r="HRR165" s="2"/>
      <c r="HRS165" s="2"/>
      <c r="HRT165" s="2"/>
      <c r="HRU165" s="2"/>
      <c r="HRV165" s="2"/>
      <c r="HRW165" s="2"/>
      <c r="HRX165" s="2"/>
      <c r="HRY165" s="2"/>
      <c r="HRZ165" s="2"/>
      <c r="HSA165" s="2"/>
      <c r="HSB165" s="2"/>
      <c r="HSC165" s="2"/>
      <c r="HSD165" s="2"/>
      <c r="HSE165" s="2"/>
      <c r="HSF165" s="2"/>
      <c r="HSG165" s="2"/>
      <c r="HSH165" s="2"/>
      <c r="HSI165" s="2"/>
      <c r="HSJ165" s="2"/>
      <c r="HSK165" s="2"/>
      <c r="HSL165" s="2"/>
      <c r="HSM165" s="2"/>
      <c r="HSN165" s="2"/>
      <c r="HSO165" s="2"/>
      <c r="HSP165" s="2"/>
      <c r="HSQ165" s="2"/>
      <c r="HSR165" s="2"/>
      <c r="HSS165" s="2"/>
      <c r="HST165" s="2"/>
      <c r="HSU165" s="2"/>
      <c r="HSV165" s="2"/>
      <c r="HSW165" s="2"/>
      <c r="HSX165" s="2"/>
      <c r="HSY165" s="2"/>
      <c r="HSZ165" s="2"/>
      <c r="HTA165" s="2"/>
      <c r="HTB165" s="2"/>
      <c r="HTC165" s="2"/>
      <c r="HTD165" s="2"/>
      <c r="HTE165" s="2"/>
      <c r="HTF165" s="2"/>
      <c r="HTG165" s="2"/>
      <c r="HTH165" s="2"/>
      <c r="HTI165" s="2"/>
      <c r="HTJ165" s="2"/>
      <c r="HTK165" s="2"/>
      <c r="HTL165" s="2"/>
      <c r="HTM165" s="2"/>
      <c r="HTN165" s="2"/>
      <c r="HTO165" s="2"/>
      <c r="HTP165" s="2"/>
      <c r="HTQ165" s="2"/>
      <c r="HTR165" s="2"/>
      <c r="HTS165" s="2"/>
      <c r="HTT165" s="2"/>
      <c r="HTU165" s="2"/>
      <c r="HTV165" s="2"/>
      <c r="HTW165" s="2"/>
      <c r="HTX165" s="2"/>
      <c r="HTY165" s="2"/>
      <c r="HTZ165" s="2"/>
      <c r="HUA165" s="2"/>
      <c r="HUB165" s="2"/>
      <c r="HUC165" s="2"/>
      <c r="HUD165" s="2"/>
      <c r="HUE165" s="2"/>
      <c r="HUF165" s="2"/>
      <c r="HUG165" s="2"/>
      <c r="HUH165" s="2"/>
      <c r="HUI165" s="2"/>
      <c r="HUJ165" s="2"/>
      <c r="HUK165" s="2"/>
      <c r="HUL165" s="2"/>
      <c r="HUM165" s="2"/>
      <c r="HUN165" s="2"/>
      <c r="HUO165" s="2"/>
      <c r="HUP165" s="2"/>
      <c r="HUQ165" s="2"/>
      <c r="HUR165" s="2"/>
      <c r="HUS165" s="2"/>
      <c r="HUT165" s="2"/>
      <c r="HUU165" s="2"/>
      <c r="HUV165" s="2"/>
      <c r="HUW165" s="2"/>
      <c r="HUX165" s="2"/>
      <c r="HUY165" s="2"/>
      <c r="HUZ165" s="2"/>
      <c r="HVA165" s="2"/>
      <c r="HVB165" s="2"/>
      <c r="HVC165" s="2"/>
      <c r="HVD165" s="2"/>
      <c r="HVE165" s="2"/>
      <c r="HVF165" s="2"/>
      <c r="HVG165" s="2"/>
      <c r="HVH165" s="2"/>
      <c r="HVI165" s="2"/>
      <c r="HVJ165" s="2"/>
      <c r="HVK165" s="2"/>
      <c r="HVL165" s="2"/>
      <c r="HVM165" s="2"/>
      <c r="HVN165" s="2"/>
      <c r="HVO165" s="2"/>
      <c r="HVP165" s="2"/>
      <c r="HVQ165" s="2"/>
      <c r="HVR165" s="2"/>
      <c r="HVS165" s="2"/>
      <c r="HVT165" s="2"/>
      <c r="HVU165" s="2"/>
      <c r="HVV165" s="2"/>
      <c r="HVW165" s="2"/>
      <c r="HVX165" s="2"/>
      <c r="HVY165" s="2"/>
      <c r="HVZ165" s="2"/>
      <c r="HWA165" s="2"/>
      <c r="HWB165" s="2"/>
      <c r="HWC165" s="2"/>
      <c r="HWD165" s="2"/>
      <c r="HWE165" s="2"/>
      <c r="HWF165" s="2"/>
      <c r="HWG165" s="2"/>
      <c r="HWH165" s="2"/>
      <c r="HWI165" s="2"/>
      <c r="HWJ165" s="2"/>
      <c r="HWK165" s="2"/>
      <c r="HWL165" s="2"/>
      <c r="HWM165" s="2"/>
      <c r="HWN165" s="2"/>
      <c r="HWO165" s="2"/>
      <c r="HWP165" s="2"/>
      <c r="HWQ165" s="2"/>
      <c r="HWR165" s="2"/>
      <c r="HWS165" s="2"/>
      <c r="HWT165" s="2"/>
      <c r="HWU165" s="2"/>
      <c r="HWV165" s="2"/>
      <c r="HWW165" s="2"/>
      <c r="HWX165" s="2"/>
      <c r="HWY165" s="2"/>
      <c r="HWZ165" s="2"/>
      <c r="HXA165" s="2"/>
      <c r="HXB165" s="2"/>
      <c r="HXC165" s="2"/>
      <c r="HXD165" s="2"/>
      <c r="HXE165" s="2"/>
      <c r="HXF165" s="2"/>
      <c r="HXG165" s="2"/>
      <c r="HXH165" s="2"/>
      <c r="HXI165" s="2"/>
      <c r="HXJ165" s="2"/>
      <c r="HXK165" s="2"/>
      <c r="HXL165" s="2"/>
      <c r="HXM165" s="2"/>
      <c r="HXN165" s="2"/>
      <c r="HXO165" s="2"/>
      <c r="HXP165" s="2"/>
      <c r="HXQ165" s="2"/>
      <c r="HXR165" s="2"/>
      <c r="HXS165" s="2"/>
      <c r="HXT165" s="2"/>
      <c r="HXU165" s="2"/>
      <c r="HXV165" s="2"/>
      <c r="HXW165" s="2"/>
      <c r="HXX165" s="2"/>
      <c r="HXY165" s="2"/>
      <c r="HXZ165" s="2"/>
      <c r="HYA165" s="2"/>
      <c r="HYB165" s="2"/>
      <c r="HYC165" s="2"/>
      <c r="HYD165" s="2"/>
      <c r="HYE165" s="2"/>
      <c r="HYF165" s="2"/>
      <c r="HYG165" s="2"/>
      <c r="HYH165" s="2"/>
      <c r="HYI165" s="2"/>
      <c r="HYJ165" s="2"/>
      <c r="HYK165" s="2"/>
      <c r="HYL165" s="2"/>
      <c r="HYM165" s="2"/>
      <c r="HYN165" s="2"/>
      <c r="HYO165" s="2"/>
      <c r="HYP165" s="2"/>
      <c r="HYQ165" s="2"/>
      <c r="HYR165" s="2"/>
      <c r="HYS165" s="2"/>
      <c r="HYT165" s="2"/>
      <c r="HYU165" s="2"/>
      <c r="HYV165" s="2"/>
      <c r="HYW165" s="2"/>
      <c r="HYX165" s="2"/>
      <c r="HYY165" s="2"/>
      <c r="HYZ165" s="2"/>
      <c r="HZA165" s="2"/>
      <c r="HZB165" s="2"/>
      <c r="HZC165" s="2"/>
      <c r="HZD165" s="2"/>
      <c r="HZE165" s="2"/>
      <c r="HZF165" s="2"/>
      <c r="HZG165" s="2"/>
      <c r="HZH165" s="2"/>
      <c r="HZI165" s="2"/>
      <c r="HZJ165" s="2"/>
      <c r="HZK165" s="2"/>
      <c r="HZL165" s="2"/>
      <c r="HZM165" s="2"/>
      <c r="HZN165" s="2"/>
      <c r="HZO165" s="2"/>
      <c r="HZP165" s="2"/>
      <c r="HZQ165" s="2"/>
      <c r="HZR165" s="2"/>
      <c r="HZS165" s="2"/>
      <c r="HZT165" s="2"/>
      <c r="HZU165" s="2"/>
      <c r="HZV165" s="2"/>
      <c r="HZW165" s="2"/>
      <c r="HZX165" s="2"/>
      <c r="HZY165" s="2"/>
      <c r="HZZ165" s="2"/>
      <c r="IAA165" s="2"/>
      <c r="IAB165" s="2"/>
      <c r="IAC165" s="2"/>
      <c r="IAD165" s="2"/>
      <c r="IAE165" s="2"/>
      <c r="IAF165" s="2"/>
      <c r="IAG165" s="2"/>
      <c r="IAH165" s="2"/>
      <c r="IAI165" s="2"/>
      <c r="IAJ165" s="2"/>
      <c r="IAK165" s="2"/>
      <c r="IAL165" s="2"/>
      <c r="IAM165" s="2"/>
      <c r="IAN165" s="2"/>
      <c r="IAO165" s="2"/>
      <c r="IAP165" s="2"/>
      <c r="IAQ165" s="2"/>
      <c r="IAR165" s="2"/>
      <c r="IAS165" s="2"/>
      <c r="IAT165" s="2"/>
      <c r="IAU165" s="2"/>
      <c r="IAV165" s="2"/>
      <c r="IAW165" s="2"/>
      <c r="IAX165" s="2"/>
      <c r="IAY165" s="2"/>
      <c r="IAZ165" s="2"/>
      <c r="IBA165" s="2"/>
      <c r="IBB165" s="2"/>
      <c r="IBC165" s="2"/>
      <c r="IBD165" s="2"/>
      <c r="IBE165" s="2"/>
      <c r="IBF165" s="2"/>
      <c r="IBG165" s="2"/>
      <c r="IBH165" s="2"/>
      <c r="IBI165" s="2"/>
      <c r="IBJ165" s="2"/>
      <c r="IBK165" s="2"/>
      <c r="IBL165" s="2"/>
      <c r="IBM165" s="2"/>
      <c r="IBN165" s="2"/>
      <c r="IBO165" s="2"/>
      <c r="IBP165" s="2"/>
      <c r="IBQ165" s="2"/>
      <c r="IBR165" s="2"/>
      <c r="IBS165" s="2"/>
      <c r="IBT165" s="2"/>
      <c r="IBU165" s="2"/>
      <c r="IBV165" s="2"/>
      <c r="IBW165" s="2"/>
      <c r="IBX165" s="2"/>
      <c r="IBY165" s="2"/>
      <c r="IBZ165" s="2"/>
      <c r="ICA165" s="2"/>
      <c r="ICB165" s="2"/>
      <c r="ICC165" s="2"/>
      <c r="ICD165" s="2"/>
      <c r="ICE165" s="2"/>
      <c r="ICF165" s="2"/>
      <c r="ICG165" s="2"/>
      <c r="ICH165" s="2"/>
      <c r="ICI165" s="2"/>
      <c r="ICJ165" s="2"/>
      <c r="ICK165" s="2"/>
      <c r="ICL165" s="2"/>
      <c r="ICM165" s="2"/>
      <c r="ICN165" s="2"/>
      <c r="ICO165" s="2"/>
      <c r="ICP165" s="2"/>
      <c r="ICQ165" s="2"/>
      <c r="ICR165" s="2"/>
      <c r="ICS165" s="2"/>
      <c r="ICT165" s="2"/>
      <c r="ICU165" s="2"/>
      <c r="ICV165" s="2"/>
      <c r="ICW165" s="2"/>
      <c r="ICX165" s="2"/>
      <c r="ICY165" s="2"/>
      <c r="ICZ165" s="2"/>
      <c r="IDA165" s="2"/>
      <c r="IDB165" s="2"/>
      <c r="IDC165" s="2"/>
      <c r="IDD165" s="2"/>
      <c r="IDE165" s="2"/>
      <c r="IDF165" s="2"/>
      <c r="IDG165" s="2"/>
      <c r="IDH165" s="2"/>
      <c r="IDI165" s="2"/>
      <c r="IDJ165" s="2"/>
      <c r="IDK165" s="2"/>
      <c r="IDL165" s="2"/>
      <c r="IDM165" s="2"/>
      <c r="IDN165" s="2"/>
      <c r="IDO165" s="2"/>
      <c r="IDP165" s="2"/>
      <c r="IDQ165" s="2"/>
      <c r="IDR165" s="2"/>
      <c r="IDS165" s="2"/>
      <c r="IDT165" s="2"/>
      <c r="IDU165" s="2"/>
      <c r="IDV165" s="2"/>
      <c r="IDW165" s="2"/>
      <c r="IDX165" s="2"/>
      <c r="IDY165" s="2"/>
      <c r="IDZ165" s="2"/>
      <c r="IEA165" s="2"/>
      <c r="IEB165" s="2"/>
      <c r="IEC165" s="2"/>
      <c r="IED165" s="2"/>
      <c r="IEE165" s="2"/>
      <c r="IEF165" s="2"/>
      <c r="IEG165" s="2"/>
      <c r="IEH165" s="2"/>
      <c r="IEI165" s="2"/>
      <c r="IEJ165" s="2"/>
      <c r="IEK165" s="2"/>
      <c r="IEL165" s="2"/>
      <c r="IEM165" s="2"/>
      <c r="IEN165" s="2"/>
      <c r="IEO165" s="2"/>
      <c r="IEP165" s="2"/>
      <c r="IEQ165" s="2"/>
      <c r="IER165" s="2"/>
      <c r="IES165" s="2"/>
      <c r="IET165" s="2"/>
      <c r="IEU165" s="2"/>
      <c r="IEV165" s="2"/>
      <c r="IEW165" s="2"/>
      <c r="IEX165" s="2"/>
      <c r="IEY165" s="2"/>
      <c r="IEZ165" s="2"/>
      <c r="IFA165" s="2"/>
      <c r="IFB165" s="2"/>
      <c r="IFC165" s="2"/>
      <c r="IFD165" s="2"/>
      <c r="IFE165" s="2"/>
      <c r="IFF165" s="2"/>
      <c r="IFG165" s="2"/>
      <c r="IFH165" s="2"/>
      <c r="IFI165" s="2"/>
      <c r="IFJ165" s="2"/>
      <c r="IFK165" s="2"/>
      <c r="IFL165" s="2"/>
      <c r="IFM165" s="2"/>
      <c r="IFN165" s="2"/>
      <c r="IFO165" s="2"/>
      <c r="IFP165" s="2"/>
      <c r="IFQ165" s="2"/>
      <c r="IFR165" s="2"/>
      <c r="IFS165" s="2"/>
      <c r="IFT165" s="2"/>
      <c r="IFU165" s="2"/>
      <c r="IFV165" s="2"/>
      <c r="IFW165" s="2"/>
      <c r="IFX165" s="2"/>
      <c r="IFY165" s="2"/>
      <c r="IFZ165" s="2"/>
      <c r="IGA165" s="2"/>
      <c r="IGB165" s="2"/>
      <c r="IGC165" s="2"/>
      <c r="IGD165" s="2"/>
      <c r="IGE165" s="2"/>
      <c r="IGF165" s="2"/>
      <c r="IGG165" s="2"/>
      <c r="IGH165" s="2"/>
      <c r="IGI165" s="2"/>
      <c r="IGJ165" s="2"/>
      <c r="IGK165" s="2"/>
      <c r="IGL165" s="2"/>
      <c r="IGM165" s="2"/>
      <c r="IGN165" s="2"/>
      <c r="IGO165" s="2"/>
      <c r="IGP165" s="2"/>
      <c r="IGQ165" s="2"/>
      <c r="IGR165" s="2"/>
      <c r="IGS165" s="2"/>
      <c r="IGT165" s="2"/>
      <c r="IGU165" s="2"/>
      <c r="IGV165" s="2"/>
      <c r="IGW165" s="2"/>
      <c r="IGX165" s="2"/>
      <c r="IGY165" s="2"/>
      <c r="IGZ165" s="2"/>
      <c r="IHA165" s="2"/>
      <c r="IHB165" s="2"/>
      <c r="IHC165" s="2"/>
      <c r="IHD165" s="2"/>
      <c r="IHE165" s="2"/>
      <c r="IHF165" s="2"/>
      <c r="IHG165" s="2"/>
      <c r="IHH165" s="2"/>
      <c r="IHI165" s="2"/>
      <c r="IHJ165" s="2"/>
      <c r="IHK165" s="2"/>
      <c r="IHL165" s="2"/>
      <c r="IHM165" s="2"/>
      <c r="IHN165" s="2"/>
      <c r="IHO165" s="2"/>
      <c r="IHP165" s="2"/>
      <c r="IHQ165" s="2"/>
      <c r="IHR165" s="2"/>
      <c r="IHS165" s="2"/>
      <c r="IHT165" s="2"/>
      <c r="IHU165" s="2"/>
      <c r="IHV165" s="2"/>
      <c r="IHW165" s="2"/>
      <c r="IHX165" s="2"/>
      <c r="IHY165" s="2"/>
      <c r="IHZ165" s="2"/>
      <c r="IIA165" s="2"/>
      <c r="IIB165" s="2"/>
      <c r="IIC165" s="2"/>
      <c r="IID165" s="2"/>
      <c r="IIE165" s="2"/>
      <c r="IIF165" s="2"/>
      <c r="IIG165" s="2"/>
      <c r="IIH165" s="2"/>
      <c r="III165" s="2"/>
      <c r="IIJ165" s="2"/>
      <c r="IIK165" s="2"/>
      <c r="IIL165" s="2"/>
      <c r="IIM165" s="2"/>
      <c r="IIN165" s="2"/>
      <c r="IIO165" s="2"/>
      <c r="IIP165" s="2"/>
      <c r="IIQ165" s="2"/>
      <c r="IIR165" s="2"/>
      <c r="IIS165" s="2"/>
      <c r="IIT165" s="2"/>
      <c r="IIU165" s="2"/>
      <c r="IIV165" s="2"/>
      <c r="IIW165" s="2"/>
      <c r="IIX165" s="2"/>
      <c r="IIY165" s="2"/>
      <c r="IIZ165" s="2"/>
      <c r="IJA165" s="2"/>
      <c r="IJB165" s="2"/>
      <c r="IJC165" s="2"/>
      <c r="IJD165" s="2"/>
      <c r="IJE165" s="2"/>
      <c r="IJF165" s="2"/>
      <c r="IJG165" s="2"/>
      <c r="IJH165" s="2"/>
      <c r="IJI165" s="2"/>
      <c r="IJJ165" s="2"/>
      <c r="IJK165" s="2"/>
      <c r="IJL165" s="2"/>
      <c r="IJM165" s="2"/>
      <c r="IJN165" s="2"/>
      <c r="IJO165" s="2"/>
      <c r="IJP165" s="2"/>
      <c r="IJQ165" s="2"/>
      <c r="IJR165" s="2"/>
      <c r="IJS165" s="2"/>
      <c r="IJT165" s="2"/>
      <c r="IJU165" s="2"/>
      <c r="IJV165" s="2"/>
      <c r="IJW165" s="2"/>
      <c r="IJX165" s="2"/>
      <c r="IJY165" s="2"/>
      <c r="IJZ165" s="2"/>
      <c r="IKA165" s="2"/>
      <c r="IKB165" s="2"/>
      <c r="IKC165" s="2"/>
      <c r="IKD165" s="2"/>
      <c r="IKE165" s="2"/>
      <c r="IKF165" s="2"/>
      <c r="IKG165" s="2"/>
      <c r="IKH165" s="2"/>
      <c r="IKI165" s="2"/>
      <c r="IKJ165" s="2"/>
      <c r="IKK165" s="2"/>
      <c r="IKL165" s="2"/>
      <c r="IKM165" s="2"/>
      <c r="IKN165" s="2"/>
      <c r="IKO165" s="2"/>
      <c r="IKP165" s="2"/>
      <c r="IKQ165" s="2"/>
      <c r="IKR165" s="2"/>
      <c r="IKS165" s="2"/>
      <c r="IKT165" s="2"/>
      <c r="IKU165" s="2"/>
      <c r="IKV165" s="2"/>
      <c r="IKW165" s="2"/>
      <c r="IKX165" s="2"/>
      <c r="IKY165" s="2"/>
      <c r="IKZ165" s="2"/>
      <c r="ILA165" s="2"/>
      <c r="ILB165" s="2"/>
      <c r="ILC165" s="2"/>
      <c r="ILD165" s="2"/>
      <c r="ILE165" s="2"/>
      <c r="ILF165" s="2"/>
      <c r="ILG165" s="2"/>
      <c r="ILH165" s="2"/>
      <c r="ILI165" s="2"/>
      <c r="ILJ165" s="2"/>
      <c r="ILK165" s="2"/>
      <c r="ILL165" s="2"/>
      <c r="ILM165" s="2"/>
      <c r="ILN165" s="2"/>
      <c r="ILO165" s="2"/>
      <c r="ILP165" s="2"/>
      <c r="ILQ165" s="2"/>
      <c r="ILR165" s="2"/>
      <c r="ILS165" s="2"/>
      <c r="ILT165" s="2"/>
      <c r="ILU165" s="2"/>
      <c r="ILV165" s="2"/>
      <c r="ILW165" s="2"/>
      <c r="ILX165" s="2"/>
      <c r="ILY165" s="2"/>
      <c r="ILZ165" s="2"/>
      <c r="IMA165" s="2"/>
      <c r="IMB165" s="2"/>
      <c r="IMC165" s="2"/>
      <c r="IMD165" s="2"/>
      <c r="IME165" s="2"/>
      <c r="IMF165" s="2"/>
      <c r="IMG165" s="2"/>
      <c r="IMH165" s="2"/>
      <c r="IMI165" s="2"/>
      <c r="IMJ165" s="2"/>
      <c r="IMK165" s="2"/>
      <c r="IML165" s="2"/>
      <c r="IMM165" s="2"/>
      <c r="IMN165" s="2"/>
      <c r="IMO165" s="2"/>
      <c r="IMP165" s="2"/>
      <c r="IMQ165" s="2"/>
      <c r="IMR165" s="2"/>
      <c r="IMS165" s="2"/>
      <c r="IMT165" s="2"/>
      <c r="IMU165" s="2"/>
      <c r="IMV165" s="2"/>
      <c r="IMW165" s="2"/>
      <c r="IMX165" s="2"/>
      <c r="IMY165" s="2"/>
      <c r="IMZ165" s="2"/>
      <c r="INA165" s="2"/>
      <c r="INB165" s="2"/>
      <c r="INC165" s="2"/>
      <c r="IND165" s="2"/>
      <c r="INE165" s="2"/>
      <c r="INF165" s="2"/>
      <c r="ING165" s="2"/>
      <c r="INH165" s="2"/>
      <c r="INI165" s="2"/>
      <c r="INJ165" s="2"/>
      <c r="INK165" s="2"/>
      <c r="INL165" s="2"/>
      <c r="INM165" s="2"/>
      <c r="INN165" s="2"/>
      <c r="INO165" s="2"/>
      <c r="INP165" s="2"/>
      <c r="INQ165" s="2"/>
      <c r="INR165" s="2"/>
      <c r="INS165" s="2"/>
      <c r="INT165" s="2"/>
      <c r="INU165" s="2"/>
      <c r="INV165" s="2"/>
      <c r="INW165" s="2"/>
      <c r="INX165" s="2"/>
      <c r="INY165" s="2"/>
      <c r="INZ165" s="2"/>
      <c r="IOA165" s="2"/>
      <c r="IOB165" s="2"/>
      <c r="IOC165" s="2"/>
      <c r="IOD165" s="2"/>
      <c r="IOE165" s="2"/>
      <c r="IOF165" s="2"/>
      <c r="IOG165" s="2"/>
      <c r="IOH165" s="2"/>
      <c r="IOI165" s="2"/>
      <c r="IOJ165" s="2"/>
      <c r="IOK165" s="2"/>
      <c r="IOL165" s="2"/>
      <c r="IOM165" s="2"/>
      <c r="ION165" s="2"/>
      <c r="IOO165" s="2"/>
      <c r="IOP165" s="2"/>
      <c r="IOQ165" s="2"/>
      <c r="IOR165" s="2"/>
      <c r="IOS165" s="2"/>
      <c r="IOT165" s="2"/>
      <c r="IOU165" s="2"/>
      <c r="IOV165" s="2"/>
      <c r="IOW165" s="2"/>
      <c r="IOX165" s="2"/>
      <c r="IOY165" s="2"/>
      <c r="IOZ165" s="2"/>
      <c r="IPA165" s="2"/>
      <c r="IPB165" s="2"/>
      <c r="IPC165" s="2"/>
      <c r="IPD165" s="2"/>
      <c r="IPE165" s="2"/>
      <c r="IPF165" s="2"/>
      <c r="IPG165" s="2"/>
      <c r="IPH165" s="2"/>
      <c r="IPI165" s="2"/>
      <c r="IPJ165" s="2"/>
      <c r="IPK165" s="2"/>
      <c r="IPL165" s="2"/>
      <c r="IPM165" s="2"/>
      <c r="IPN165" s="2"/>
      <c r="IPO165" s="2"/>
      <c r="IPP165" s="2"/>
      <c r="IPQ165" s="2"/>
      <c r="IPR165" s="2"/>
      <c r="IPS165" s="2"/>
      <c r="IPT165" s="2"/>
      <c r="IPU165" s="2"/>
      <c r="IPV165" s="2"/>
      <c r="IPW165" s="2"/>
      <c r="IPX165" s="2"/>
      <c r="IPY165" s="2"/>
      <c r="IPZ165" s="2"/>
      <c r="IQA165" s="2"/>
      <c r="IQB165" s="2"/>
      <c r="IQC165" s="2"/>
      <c r="IQD165" s="2"/>
      <c r="IQE165" s="2"/>
      <c r="IQF165" s="2"/>
      <c r="IQG165" s="2"/>
      <c r="IQH165" s="2"/>
      <c r="IQI165" s="2"/>
      <c r="IQJ165" s="2"/>
      <c r="IQK165" s="2"/>
      <c r="IQL165" s="2"/>
      <c r="IQM165" s="2"/>
      <c r="IQN165" s="2"/>
      <c r="IQO165" s="2"/>
      <c r="IQP165" s="2"/>
      <c r="IQQ165" s="2"/>
      <c r="IQR165" s="2"/>
      <c r="IQS165" s="2"/>
      <c r="IQT165" s="2"/>
      <c r="IQU165" s="2"/>
      <c r="IQV165" s="2"/>
      <c r="IQW165" s="2"/>
      <c r="IQX165" s="2"/>
      <c r="IQY165" s="2"/>
      <c r="IQZ165" s="2"/>
      <c r="IRA165" s="2"/>
      <c r="IRB165" s="2"/>
      <c r="IRC165" s="2"/>
      <c r="IRD165" s="2"/>
      <c r="IRE165" s="2"/>
      <c r="IRF165" s="2"/>
      <c r="IRG165" s="2"/>
      <c r="IRH165" s="2"/>
      <c r="IRI165" s="2"/>
      <c r="IRJ165" s="2"/>
      <c r="IRK165" s="2"/>
      <c r="IRL165" s="2"/>
      <c r="IRM165" s="2"/>
      <c r="IRN165" s="2"/>
      <c r="IRO165" s="2"/>
      <c r="IRP165" s="2"/>
      <c r="IRQ165" s="2"/>
      <c r="IRR165" s="2"/>
      <c r="IRS165" s="2"/>
      <c r="IRT165" s="2"/>
      <c r="IRU165" s="2"/>
      <c r="IRV165" s="2"/>
      <c r="IRW165" s="2"/>
      <c r="IRX165" s="2"/>
      <c r="IRY165" s="2"/>
      <c r="IRZ165" s="2"/>
      <c r="ISA165" s="2"/>
      <c r="ISB165" s="2"/>
      <c r="ISC165" s="2"/>
      <c r="ISD165" s="2"/>
      <c r="ISE165" s="2"/>
      <c r="ISF165" s="2"/>
      <c r="ISG165" s="2"/>
      <c r="ISH165" s="2"/>
      <c r="ISI165" s="2"/>
      <c r="ISJ165" s="2"/>
      <c r="ISK165" s="2"/>
      <c r="ISL165" s="2"/>
      <c r="ISM165" s="2"/>
      <c r="ISN165" s="2"/>
      <c r="ISO165" s="2"/>
      <c r="ISP165" s="2"/>
      <c r="ISQ165" s="2"/>
      <c r="ISR165" s="2"/>
      <c r="ISS165" s="2"/>
      <c r="IST165" s="2"/>
      <c r="ISU165" s="2"/>
      <c r="ISV165" s="2"/>
      <c r="ISW165" s="2"/>
      <c r="ISX165" s="2"/>
      <c r="ISY165" s="2"/>
      <c r="ISZ165" s="2"/>
      <c r="ITA165" s="2"/>
      <c r="ITB165" s="2"/>
      <c r="ITC165" s="2"/>
      <c r="ITD165" s="2"/>
      <c r="ITE165" s="2"/>
      <c r="ITF165" s="2"/>
      <c r="ITG165" s="2"/>
      <c r="ITH165" s="2"/>
      <c r="ITI165" s="2"/>
      <c r="ITJ165" s="2"/>
      <c r="ITK165" s="2"/>
      <c r="ITL165" s="2"/>
      <c r="ITM165" s="2"/>
      <c r="ITN165" s="2"/>
      <c r="ITO165" s="2"/>
      <c r="ITP165" s="2"/>
      <c r="ITQ165" s="2"/>
      <c r="ITR165" s="2"/>
      <c r="ITS165" s="2"/>
      <c r="ITT165" s="2"/>
      <c r="ITU165" s="2"/>
      <c r="ITV165" s="2"/>
      <c r="ITW165" s="2"/>
      <c r="ITX165" s="2"/>
      <c r="ITY165" s="2"/>
      <c r="ITZ165" s="2"/>
      <c r="IUA165" s="2"/>
      <c r="IUB165" s="2"/>
      <c r="IUC165" s="2"/>
      <c r="IUD165" s="2"/>
      <c r="IUE165" s="2"/>
      <c r="IUF165" s="2"/>
      <c r="IUG165" s="2"/>
      <c r="IUH165" s="2"/>
      <c r="IUI165" s="2"/>
      <c r="IUJ165" s="2"/>
      <c r="IUK165" s="2"/>
      <c r="IUL165" s="2"/>
      <c r="IUM165" s="2"/>
      <c r="IUN165" s="2"/>
      <c r="IUO165" s="2"/>
      <c r="IUP165" s="2"/>
      <c r="IUQ165" s="2"/>
      <c r="IUR165" s="2"/>
      <c r="IUS165" s="2"/>
      <c r="IUT165" s="2"/>
      <c r="IUU165" s="2"/>
      <c r="IUV165" s="2"/>
      <c r="IUW165" s="2"/>
      <c r="IUX165" s="2"/>
      <c r="IUY165" s="2"/>
      <c r="IUZ165" s="2"/>
      <c r="IVA165" s="2"/>
      <c r="IVB165" s="2"/>
      <c r="IVC165" s="2"/>
      <c r="IVD165" s="2"/>
      <c r="IVE165" s="2"/>
      <c r="IVF165" s="2"/>
      <c r="IVG165" s="2"/>
      <c r="IVH165" s="2"/>
      <c r="IVI165" s="2"/>
      <c r="IVJ165" s="2"/>
      <c r="IVK165" s="2"/>
      <c r="IVL165" s="2"/>
      <c r="IVM165" s="2"/>
      <c r="IVN165" s="2"/>
      <c r="IVO165" s="2"/>
      <c r="IVP165" s="2"/>
      <c r="IVQ165" s="2"/>
      <c r="IVR165" s="2"/>
      <c r="IVS165" s="2"/>
      <c r="IVT165" s="2"/>
      <c r="IVU165" s="2"/>
      <c r="IVV165" s="2"/>
      <c r="IVW165" s="2"/>
      <c r="IVX165" s="2"/>
      <c r="IVY165" s="2"/>
      <c r="IVZ165" s="2"/>
      <c r="IWA165" s="2"/>
      <c r="IWB165" s="2"/>
      <c r="IWC165" s="2"/>
      <c r="IWD165" s="2"/>
      <c r="IWE165" s="2"/>
      <c r="IWF165" s="2"/>
      <c r="IWG165" s="2"/>
      <c r="IWH165" s="2"/>
      <c r="IWI165" s="2"/>
      <c r="IWJ165" s="2"/>
      <c r="IWK165" s="2"/>
      <c r="IWL165" s="2"/>
      <c r="IWM165" s="2"/>
      <c r="IWN165" s="2"/>
      <c r="IWO165" s="2"/>
      <c r="IWP165" s="2"/>
      <c r="IWQ165" s="2"/>
      <c r="IWR165" s="2"/>
      <c r="IWS165" s="2"/>
      <c r="IWT165" s="2"/>
      <c r="IWU165" s="2"/>
      <c r="IWV165" s="2"/>
      <c r="IWW165" s="2"/>
      <c r="IWX165" s="2"/>
      <c r="IWY165" s="2"/>
      <c r="IWZ165" s="2"/>
      <c r="IXA165" s="2"/>
      <c r="IXB165" s="2"/>
      <c r="IXC165" s="2"/>
      <c r="IXD165" s="2"/>
      <c r="IXE165" s="2"/>
      <c r="IXF165" s="2"/>
      <c r="IXG165" s="2"/>
      <c r="IXH165" s="2"/>
      <c r="IXI165" s="2"/>
      <c r="IXJ165" s="2"/>
      <c r="IXK165" s="2"/>
      <c r="IXL165" s="2"/>
      <c r="IXM165" s="2"/>
      <c r="IXN165" s="2"/>
      <c r="IXO165" s="2"/>
      <c r="IXP165" s="2"/>
      <c r="IXQ165" s="2"/>
      <c r="IXR165" s="2"/>
      <c r="IXS165" s="2"/>
      <c r="IXT165" s="2"/>
      <c r="IXU165" s="2"/>
      <c r="IXV165" s="2"/>
      <c r="IXW165" s="2"/>
      <c r="IXX165" s="2"/>
      <c r="IXY165" s="2"/>
      <c r="IXZ165" s="2"/>
      <c r="IYA165" s="2"/>
      <c r="IYB165" s="2"/>
      <c r="IYC165" s="2"/>
      <c r="IYD165" s="2"/>
      <c r="IYE165" s="2"/>
      <c r="IYF165" s="2"/>
      <c r="IYG165" s="2"/>
      <c r="IYH165" s="2"/>
      <c r="IYI165" s="2"/>
      <c r="IYJ165" s="2"/>
      <c r="IYK165" s="2"/>
      <c r="IYL165" s="2"/>
      <c r="IYM165" s="2"/>
      <c r="IYN165" s="2"/>
      <c r="IYO165" s="2"/>
      <c r="IYP165" s="2"/>
      <c r="IYQ165" s="2"/>
      <c r="IYR165" s="2"/>
      <c r="IYS165" s="2"/>
      <c r="IYT165" s="2"/>
      <c r="IYU165" s="2"/>
      <c r="IYV165" s="2"/>
      <c r="IYW165" s="2"/>
      <c r="IYX165" s="2"/>
      <c r="IYY165" s="2"/>
      <c r="IYZ165" s="2"/>
      <c r="IZA165" s="2"/>
      <c r="IZB165" s="2"/>
      <c r="IZC165" s="2"/>
      <c r="IZD165" s="2"/>
      <c r="IZE165" s="2"/>
      <c r="IZF165" s="2"/>
      <c r="IZG165" s="2"/>
      <c r="IZH165" s="2"/>
      <c r="IZI165" s="2"/>
      <c r="IZJ165" s="2"/>
      <c r="IZK165" s="2"/>
      <c r="IZL165" s="2"/>
      <c r="IZM165" s="2"/>
      <c r="IZN165" s="2"/>
      <c r="IZO165" s="2"/>
      <c r="IZP165" s="2"/>
      <c r="IZQ165" s="2"/>
      <c r="IZR165" s="2"/>
      <c r="IZS165" s="2"/>
      <c r="IZT165" s="2"/>
      <c r="IZU165" s="2"/>
      <c r="IZV165" s="2"/>
      <c r="IZW165" s="2"/>
      <c r="IZX165" s="2"/>
      <c r="IZY165" s="2"/>
      <c r="IZZ165" s="2"/>
      <c r="JAA165" s="2"/>
      <c r="JAB165" s="2"/>
      <c r="JAC165" s="2"/>
      <c r="JAD165" s="2"/>
      <c r="JAE165" s="2"/>
      <c r="JAF165" s="2"/>
      <c r="JAG165" s="2"/>
      <c r="JAH165" s="2"/>
      <c r="JAI165" s="2"/>
      <c r="JAJ165" s="2"/>
      <c r="JAK165" s="2"/>
      <c r="JAL165" s="2"/>
      <c r="JAM165" s="2"/>
      <c r="JAN165" s="2"/>
      <c r="JAO165" s="2"/>
      <c r="JAP165" s="2"/>
      <c r="JAQ165" s="2"/>
      <c r="JAR165" s="2"/>
      <c r="JAS165" s="2"/>
      <c r="JAT165" s="2"/>
      <c r="JAU165" s="2"/>
      <c r="JAV165" s="2"/>
      <c r="JAW165" s="2"/>
      <c r="JAX165" s="2"/>
      <c r="JAY165" s="2"/>
      <c r="JAZ165" s="2"/>
      <c r="JBA165" s="2"/>
      <c r="JBB165" s="2"/>
      <c r="JBC165" s="2"/>
      <c r="JBD165" s="2"/>
      <c r="JBE165" s="2"/>
      <c r="JBF165" s="2"/>
      <c r="JBG165" s="2"/>
      <c r="JBH165" s="2"/>
      <c r="JBI165" s="2"/>
      <c r="JBJ165" s="2"/>
      <c r="JBK165" s="2"/>
      <c r="JBL165" s="2"/>
      <c r="JBM165" s="2"/>
      <c r="JBN165" s="2"/>
      <c r="JBO165" s="2"/>
      <c r="JBP165" s="2"/>
      <c r="JBQ165" s="2"/>
      <c r="JBR165" s="2"/>
      <c r="JBS165" s="2"/>
      <c r="JBT165" s="2"/>
      <c r="JBU165" s="2"/>
      <c r="JBV165" s="2"/>
      <c r="JBW165" s="2"/>
      <c r="JBX165" s="2"/>
      <c r="JBY165" s="2"/>
      <c r="JBZ165" s="2"/>
      <c r="JCA165" s="2"/>
      <c r="JCB165" s="2"/>
      <c r="JCC165" s="2"/>
      <c r="JCD165" s="2"/>
      <c r="JCE165" s="2"/>
      <c r="JCF165" s="2"/>
      <c r="JCG165" s="2"/>
      <c r="JCH165" s="2"/>
      <c r="JCI165" s="2"/>
      <c r="JCJ165" s="2"/>
      <c r="JCK165" s="2"/>
      <c r="JCL165" s="2"/>
      <c r="JCM165" s="2"/>
      <c r="JCN165" s="2"/>
      <c r="JCO165" s="2"/>
      <c r="JCP165" s="2"/>
      <c r="JCQ165" s="2"/>
      <c r="JCR165" s="2"/>
      <c r="JCS165" s="2"/>
      <c r="JCT165" s="2"/>
      <c r="JCU165" s="2"/>
      <c r="JCV165" s="2"/>
      <c r="JCW165" s="2"/>
      <c r="JCX165" s="2"/>
      <c r="JCY165" s="2"/>
      <c r="JCZ165" s="2"/>
      <c r="JDA165" s="2"/>
      <c r="JDB165" s="2"/>
      <c r="JDC165" s="2"/>
      <c r="JDD165" s="2"/>
      <c r="JDE165" s="2"/>
      <c r="JDF165" s="2"/>
      <c r="JDG165" s="2"/>
      <c r="JDH165" s="2"/>
      <c r="JDI165" s="2"/>
      <c r="JDJ165" s="2"/>
      <c r="JDK165" s="2"/>
      <c r="JDL165" s="2"/>
      <c r="JDM165" s="2"/>
      <c r="JDN165" s="2"/>
      <c r="JDO165" s="2"/>
      <c r="JDP165" s="2"/>
      <c r="JDQ165" s="2"/>
      <c r="JDR165" s="2"/>
      <c r="JDS165" s="2"/>
      <c r="JDT165" s="2"/>
      <c r="JDU165" s="2"/>
      <c r="JDV165" s="2"/>
      <c r="JDW165" s="2"/>
      <c r="JDX165" s="2"/>
      <c r="JDY165" s="2"/>
      <c r="JDZ165" s="2"/>
      <c r="JEA165" s="2"/>
      <c r="JEB165" s="2"/>
      <c r="JEC165" s="2"/>
      <c r="JED165" s="2"/>
      <c r="JEE165" s="2"/>
      <c r="JEF165" s="2"/>
      <c r="JEG165" s="2"/>
      <c r="JEH165" s="2"/>
      <c r="JEI165" s="2"/>
      <c r="JEJ165" s="2"/>
      <c r="JEK165" s="2"/>
      <c r="JEL165" s="2"/>
      <c r="JEM165" s="2"/>
      <c r="JEN165" s="2"/>
      <c r="JEO165" s="2"/>
      <c r="JEP165" s="2"/>
      <c r="JEQ165" s="2"/>
      <c r="JER165" s="2"/>
      <c r="JES165" s="2"/>
      <c r="JET165" s="2"/>
      <c r="JEU165" s="2"/>
      <c r="JEV165" s="2"/>
      <c r="JEW165" s="2"/>
      <c r="JEX165" s="2"/>
      <c r="JEY165" s="2"/>
      <c r="JEZ165" s="2"/>
      <c r="JFA165" s="2"/>
      <c r="JFB165" s="2"/>
      <c r="JFC165" s="2"/>
      <c r="JFD165" s="2"/>
      <c r="JFE165" s="2"/>
      <c r="JFF165" s="2"/>
      <c r="JFG165" s="2"/>
      <c r="JFH165" s="2"/>
      <c r="JFI165" s="2"/>
      <c r="JFJ165" s="2"/>
      <c r="JFK165" s="2"/>
      <c r="JFL165" s="2"/>
      <c r="JFM165" s="2"/>
      <c r="JFN165" s="2"/>
      <c r="JFO165" s="2"/>
      <c r="JFP165" s="2"/>
      <c r="JFQ165" s="2"/>
      <c r="JFR165" s="2"/>
      <c r="JFS165" s="2"/>
      <c r="JFT165" s="2"/>
      <c r="JFU165" s="2"/>
      <c r="JFV165" s="2"/>
      <c r="JFW165" s="2"/>
      <c r="JFX165" s="2"/>
      <c r="JFY165" s="2"/>
      <c r="JFZ165" s="2"/>
      <c r="JGA165" s="2"/>
      <c r="JGB165" s="2"/>
      <c r="JGC165" s="2"/>
      <c r="JGD165" s="2"/>
      <c r="JGE165" s="2"/>
      <c r="JGF165" s="2"/>
      <c r="JGG165" s="2"/>
      <c r="JGH165" s="2"/>
      <c r="JGI165" s="2"/>
      <c r="JGJ165" s="2"/>
      <c r="JGK165" s="2"/>
      <c r="JGL165" s="2"/>
      <c r="JGM165" s="2"/>
      <c r="JGN165" s="2"/>
      <c r="JGO165" s="2"/>
      <c r="JGP165" s="2"/>
      <c r="JGQ165" s="2"/>
      <c r="JGR165" s="2"/>
      <c r="JGS165" s="2"/>
      <c r="JGT165" s="2"/>
      <c r="JGU165" s="2"/>
      <c r="JGV165" s="2"/>
      <c r="JGW165" s="2"/>
      <c r="JGX165" s="2"/>
      <c r="JGY165" s="2"/>
      <c r="JGZ165" s="2"/>
      <c r="JHA165" s="2"/>
      <c r="JHB165" s="2"/>
      <c r="JHC165" s="2"/>
      <c r="JHD165" s="2"/>
      <c r="JHE165" s="2"/>
      <c r="JHF165" s="2"/>
      <c r="JHG165" s="2"/>
      <c r="JHH165" s="2"/>
      <c r="JHI165" s="2"/>
      <c r="JHJ165" s="2"/>
      <c r="JHK165" s="2"/>
      <c r="JHL165" s="2"/>
      <c r="JHM165" s="2"/>
      <c r="JHN165" s="2"/>
      <c r="JHO165" s="2"/>
      <c r="JHP165" s="2"/>
      <c r="JHQ165" s="2"/>
      <c r="JHR165" s="2"/>
      <c r="JHS165" s="2"/>
      <c r="JHT165" s="2"/>
      <c r="JHU165" s="2"/>
      <c r="JHV165" s="2"/>
      <c r="JHW165" s="2"/>
      <c r="JHX165" s="2"/>
      <c r="JHY165" s="2"/>
      <c r="JHZ165" s="2"/>
      <c r="JIA165" s="2"/>
      <c r="JIB165" s="2"/>
      <c r="JIC165" s="2"/>
      <c r="JID165" s="2"/>
      <c r="JIE165" s="2"/>
      <c r="JIF165" s="2"/>
      <c r="JIG165" s="2"/>
      <c r="JIH165" s="2"/>
      <c r="JII165" s="2"/>
      <c r="JIJ165" s="2"/>
      <c r="JIK165" s="2"/>
      <c r="JIL165" s="2"/>
      <c r="JIM165" s="2"/>
      <c r="JIN165" s="2"/>
      <c r="JIO165" s="2"/>
      <c r="JIP165" s="2"/>
      <c r="JIQ165" s="2"/>
      <c r="JIR165" s="2"/>
      <c r="JIS165" s="2"/>
      <c r="JIT165" s="2"/>
      <c r="JIU165" s="2"/>
      <c r="JIV165" s="2"/>
      <c r="JIW165" s="2"/>
      <c r="JIX165" s="2"/>
      <c r="JIY165" s="2"/>
      <c r="JIZ165" s="2"/>
      <c r="JJA165" s="2"/>
      <c r="JJB165" s="2"/>
      <c r="JJC165" s="2"/>
      <c r="JJD165" s="2"/>
      <c r="JJE165" s="2"/>
      <c r="JJF165" s="2"/>
      <c r="JJG165" s="2"/>
      <c r="JJH165" s="2"/>
      <c r="JJI165" s="2"/>
      <c r="JJJ165" s="2"/>
      <c r="JJK165" s="2"/>
      <c r="JJL165" s="2"/>
      <c r="JJM165" s="2"/>
      <c r="JJN165" s="2"/>
      <c r="JJO165" s="2"/>
      <c r="JJP165" s="2"/>
      <c r="JJQ165" s="2"/>
      <c r="JJR165" s="2"/>
      <c r="JJS165" s="2"/>
      <c r="JJT165" s="2"/>
      <c r="JJU165" s="2"/>
      <c r="JJV165" s="2"/>
      <c r="JJW165" s="2"/>
      <c r="JJX165" s="2"/>
      <c r="JJY165" s="2"/>
      <c r="JJZ165" s="2"/>
      <c r="JKA165" s="2"/>
      <c r="JKB165" s="2"/>
      <c r="JKC165" s="2"/>
      <c r="JKD165" s="2"/>
      <c r="JKE165" s="2"/>
      <c r="JKF165" s="2"/>
      <c r="JKG165" s="2"/>
      <c r="JKH165" s="2"/>
      <c r="JKI165" s="2"/>
      <c r="JKJ165" s="2"/>
      <c r="JKK165" s="2"/>
      <c r="JKL165" s="2"/>
      <c r="JKM165" s="2"/>
      <c r="JKN165" s="2"/>
      <c r="JKO165" s="2"/>
      <c r="JKP165" s="2"/>
      <c r="JKQ165" s="2"/>
      <c r="JKR165" s="2"/>
      <c r="JKS165" s="2"/>
      <c r="JKT165" s="2"/>
      <c r="JKU165" s="2"/>
      <c r="JKV165" s="2"/>
      <c r="JKW165" s="2"/>
      <c r="JKX165" s="2"/>
      <c r="JKY165" s="2"/>
      <c r="JKZ165" s="2"/>
      <c r="JLA165" s="2"/>
      <c r="JLB165" s="2"/>
      <c r="JLC165" s="2"/>
      <c r="JLD165" s="2"/>
      <c r="JLE165" s="2"/>
      <c r="JLF165" s="2"/>
      <c r="JLG165" s="2"/>
      <c r="JLH165" s="2"/>
      <c r="JLI165" s="2"/>
      <c r="JLJ165" s="2"/>
      <c r="JLK165" s="2"/>
      <c r="JLL165" s="2"/>
      <c r="JLM165" s="2"/>
      <c r="JLN165" s="2"/>
      <c r="JLO165" s="2"/>
      <c r="JLP165" s="2"/>
      <c r="JLQ165" s="2"/>
      <c r="JLR165" s="2"/>
      <c r="JLS165" s="2"/>
      <c r="JLT165" s="2"/>
      <c r="JLU165" s="2"/>
      <c r="JLV165" s="2"/>
      <c r="JLW165" s="2"/>
      <c r="JLX165" s="2"/>
      <c r="JLY165" s="2"/>
      <c r="JLZ165" s="2"/>
      <c r="JMA165" s="2"/>
      <c r="JMB165" s="2"/>
      <c r="JMC165" s="2"/>
      <c r="JMD165" s="2"/>
      <c r="JME165" s="2"/>
      <c r="JMF165" s="2"/>
      <c r="JMG165" s="2"/>
      <c r="JMH165" s="2"/>
      <c r="JMI165" s="2"/>
      <c r="JMJ165" s="2"/>
      <c r="JMK165" s="2"/>
      <c r="JML165" s="2"/>
      <c r="JMM165" s="2"/>
      <c r="JMN165" s="2"/>
      <c r="JMO165" s="2"/>
      <c r="JMP165" s="2"/>
      <c r="JMQ165" s="2"/>
      <c r="JMR165" s="2"/>
      <c r="JMS165" s="2"/>
      <c r="JMT165" s="2"/>
      <c r="JMU165" s="2"/>
      <c r="JMV165" s="2"/>
      <c r="JMW165" s="2"/>
      <c r="JMX165" s="2"/>
      <c r="JMY165" s="2"/>
      <c r="JMZ165" s="2"/>
      <c r="JNA165" s="2"/>
      <c r="JNB165" s="2"/>
      <c r="JNC165" s="2"/>
      <c r="JND165" s="2"/>
      <c r="JNE165" s="2"/>
      <c r="JNF165" s="2"/>
      <c r="JNG165" s="2"/>
      <c r="JNH165" s="2"/>
      <c r="JNI165" s="2"/>
      <c r="JNJ165" s="2"/>
      <c r="JNK165" s="2"/>
      <c r="JNL165" s="2"/>
      <c r="JNM165" s="2"/>
      <c r="JNN165" s="2"/>
      <c r="JNO165" s="2"/>
      <c r="JNP165" s="2"/>
      <c r="JNQ165" s="2"/>
      <c r="JNR165" s="2"/>
      <c r="JNS165" s="2"/>
      <c r="JNT165" s="2"/>
      <c r="JNU165" s="2"/>
      <c r="JNV165" s="2"/>
      <c r="JNW165" s="2"/>
      <c r="JNX165" s="2"/>
      <c r="JNY165" s="2"/>
      <c r="JNZ165" s="2"/>
      <c r="JOA165" s="2"/>
      <c r="JOB165" s="2"/>
      <c r="JOC165" s="2"/>
      <c r="JOD165" s="2"/>
      <c r="JOE165" s="2"/>
      <c r="JOF165" s="2"/>
      <c r="JOG165" s="2"/>
      <c r="JOH165" s="2"/>
      <c r="JOI165" s="2"/>
      <c r="JOJ165" s="2"/>
      <c r="JOK165" s="2"/>
      <c r="JOL165" s="2"/>
      <c r="JOM165" s="2"/>
      <c r="JON165" s="2"/>
      <c r="JOO165" s="2"/>
      <c r="JOP165" s="2"/>
      <c r="JOQ165" s="2"/>
      <c r="JOR165" s="2"/>
      <c r="JOS165" s="2"/>
      <c r="JOT165" s="2"/>
      <c r="JOU165" s="2"/>
      <c r="JOV165" s="2"/>
      <c r="JOW165" s="2"/>
      <c r="JOX165" s="2"/>
      <c r="JOY165" s="2"/>
      <c r="JOZ165" s="2"/>
      <c r="JPA165" s="2"/>
      <c r="JPB165" s="2"/>
      <c r="JPC165" s="2"/>
      <c r="JPD165" s="2"/>
      <c r="JPE165" s="2"/>
      <c r="JPF165" s="2"/>
      <c r="JPG165" s="2"/>
      <c r="JPH165" s="2"/>
      <c r="JPI165" s="2"/>
      <c r="JPJ165" s="2"/>
      <c r="JPK165" s="2"/>
      <c r="JPL165" s="2"/>
      <c r="JPM165" s="2"/>
      <c r="JPN165" s="2"/>
      <c r="JPO165" s="2"/>
      <c r="JPP165" s="2"/>
      <c r="JPQ165" s="2"/>
      <c r="JPR165" s="2"/>
      <c r="JPS165" s="2"/>
      <c r="JPT165" s="2"/>
      <c r="JPU165" s="2"/>
      <c r="JPV165" s="2"/>
      <c r="JPW165" s="2"/>
      <c r="JPX165" s="2"/>
      <c r="JPY165" s="2"/>
      <c r="JPZ165" s="2"/>
      <c r="JQA165" s="2"/>
      <c r="JQB165" s="2"/>
      <c r="JQC165" s="2"/>
      <c r="JQD165" s="2"/>
      <c r="JQE165" s="2"/>
      <c r="JQF165" s="2"/>
      <c r="JQG165" s="2"/>
      <c r="JQH165" s="2"/>
      <c r="JQI165" s="2"/>
      <c r="JQJ165" s="2"/>
      <c r="JQK165" s="2"/>
      <c r="JQL165" s="2"/>
      <c r="JQM165" s="2"/>
      <c r="JQN165" s="2"/>
      <c r="JQO165" s="2"/>
      <c r="JQP165" s="2"/>
      <c r="JQQ165" s="2"/>
      <c r="JQR165" s="2"/>
      <c r="JQS165" s="2"/>
      <c r="JQT165" s="2"/>
      <c r="JQU165" s="2"/>
      <c r="JQV165" s="2"/>
      <c r="JQW165" s="2"/>
      <c r="JQX165" s="2"/>
      <c r="JQY165" s="2"/>
      <c r="JQZ165" s="2"/>
      <c r="JRA165" s="2"/>
      <c r="JRB165" s="2"/>
      <c r="JRC165" s="2"/>
      <c r="JRD165" s="2"/>
      <c r="JRE165" s="2"/>
      <c r="JRF165" s="2"/>
      <c r="JRG165" s="2"/>
      <c r="JRH165" s="2"/>
      <c r="JRI165" s="2"/>
      <c r="JRJ165" s="2"/>
      <c r="JRK165" s="2"/>
      <c r="JRL165" s="2"/>
      <c r="JRM165" s="2"/>
      <c r="JRN165" s="2"/>
      <c r="JRO165" s="2"/>
      <c r="JRP165" s="2"/>
      <c r="JRQ165" s="2"/>
      <c r="JRR165" s="2"/>
      <c r="JRS165" s="2"/>
      <c r="JRT165" s="2"/>
      <c r="JRU165" s="2"/>
      <c r="JRV165" s="2"/>
      <c r="JRW165" s="2"/>
      <c r="JRX165" s="2"/>
      <c r="JRY165" s="2"/>
      <c r="JRZ165" s="2"/>
      <c r="JSA165" s="2"/>
      <c r="JSB165" s="2"/>
      <c r="JSC165" s="2"/>
      <c r="JSD165" s="2"/>
      <c r="JSE165" s="2"/>
      <c r="JSF165" s="2"/>
      <c r="JSG165" s="2"/>
      <c r="JSH165" s="2"/>
      <c r="JSI165" s="2"/>
      <c r="JSJ165" s="2"/>
      <c r="JSK165" s="2"/>
      <c r="JSL165" s="2"/>
      <c r="JSM165" s="2"/>
      <c r="JSN165" s="2"/>
      <c r="JSO165" s="2"/>
      <c r="JSP165" s="2"/>
      <c r="JSQ165" s="2"/>
      <c r="JSR165" s="2"/>
      <c r="JSS165" s="2"/>
      <c r="JST165" s="2"/>
      <c r="JSU165" s="2"/>
      <c r="JSV165" s="2"/>
      <c r="JSW165" s="2"/>
      <c r="JSX165" s="2"/>
      <c r="JSY165" s="2"/>
      <c r="JSZ165" s="2"/>
      <c r="JTA165" s="2"/>
      <c r="JTB165" s="2"/>
      <c r="JTC165" s="2"/>
      <c r="JTD165" s="2"/>
      <c r="JTE165" s="2"/>
      <c r="JTF165" s="2"/>
      <c r="JTG165" s="2"/>
      <c r="JTH165" s="2"/>
      <c r="JTI165" s="2"/>
      <c r="JTJ165" s="2"/>
      <c r="JTK165" s="2"/>
      <c r="JTL165" s="2"/>
      <c r="JTM165" s="2"/>
      <c r="JTN165" s="2"/>
      <c r="JTO165" s="2"/>
      <c r="JTP165" s="2"/>
      <c r="JTQ165" s="2"/>
      <c r="JTR165" s="2"/>
      <c r="JTS165" s="2"/>
      <c r="JTT165" s="2"/>
      <c r="JTU165" s="2"/>
      <c r="JTV165" s="2"/>
      <c r="JTW165" s="2"/>
      <c r="JTX165" s="2"/>
      <c r="JTY165" s="2"/>
      <c r="JTZ165" s="2"/>
      <c r="JUA165" s="2"/>
      <c r="JUB165" s="2"/>
      <c r="JUC165" s="2"/>
      <c r="JUD165" s="2"/>
      <c r="JUE165" s="2"/>
      <c r="JUF165" s="2"/>
      <c r="JUG165" s="2"/>
      <c r="JUH165" s="2"/>
      <c r="JUI165" s="2"/>
      <c r="JUJ165" s="2"/>
      <c r="JUK165" s="2"/>
      <c r="JUL165" s="2"/>
      <c r="JUM165" s="2"/>
      <c r="JUN165" s="2"/>
      <c r="JUO165" s="2"/>
      <c r="JUP165" s="2"/>
      <c r="JUQ165" s="2"/>
      <c r="JUR165" s="2"/>
      <c r="JUS165" s="2"/>
      <c r="JUT165" s="2"/>
      <c r="JUU165" s="2"/>
      <c r="JUV165" s="2"/>
      <c r="JUW165" s="2"/>
      <c r="JUX165" s="2"/>
      <c r="JUY165" s="2"/>
      <c r="JUZ165" s="2"/>
      <c r="JVA165" s="2"/>
      <c r="JVB165" s="2"/>
      <c r="JVC165" s="2"/>
      <c r="JVD165" s="2"/>
      <c r="JVE165" s="2"/>
      <c r="JVF165" s="2"/>
      <c r="JVG165" s="2"/>
      <c r="JVH165" s="2"/>
      <c r="JVI165" s="2"/>
      <c r="JVJ165" s="2"/>
      <c r="JVK165" s="2"/>
      <c r="JVL165" s="2"/>
      <c r="JVM165" s="2"/>
      <c r="JVN165" s="2"/>
      <c r="JVO165" s="2"/>
      <c r="JVP165" s="2"/>
      <c r="JVQ165" s="2"/>
      <c r="JVR165" s="2"/>
      <c r="JVS165" s="2"/>
      <c r="JVT165" s="2"/>
      <c r="JVU165" s="2"/>
      <c r="JVV165" s="2"/>
      <c r="JVW165" s="2"/>
      <c r="JVX165" s="2"/>
      <c r="JVY165" s="2"/>
      <c r="JVZ165" s="2"/>
      <c r="JWA165" s="2"/>
      <c r="JWB165" s="2"/>
      <c r="JWC165" s="2"/>
      <c r="JWD165" s="2"/>
      <c r="JWE165" s="2"/>
      <c r="JWF165" s="2"/>
      <c r="JWG165" s="2"/>
      <c r="JWH165" s="2"/>
      <c r="JWI165" s="2"/>
      <c r="JWJ165" s="2"/>
      <c r="JWK165" s="2"/>
      <c r="JWL165" s="2"/>
      <c r="JWM165" s="2"/>
      <c r="JWN165" s="2"/>
      <c r="JWO165" s="2"/>
      <c r="JWP165" s="2"/>
      <c r="JWQ165" s="2"/>
      <c r="JWR165" s="2"/>
      <c r="JWS165" s="2"/>
      <c r="JWT165" s="2"/>
      <c r="JWU165" s="2"/>
      <c r="JWV165" s="2"/>
      <c r="JWW165" s="2"/>
      <c r="JWX165" s="2"/>
      <c r="JWY165" s="2"/>
      <c r="JWZ165" s="2"/>
      <c r="JXA165" s="2"/>
      <c r="JXB165" s="2"/>
      <c r="JXC165" s="2"/>
      <c r="JXD165" s="2"/>
      <c r="JXE165" s="2"/>
      <c r="JXF165" s="2"/>
      <c r="JXG165" s="2"/>
      <c r="JXH165" s="2"/>
      <c r="JXI165" s="2"/>
      <c r="JXJ165" s="2"/>
      <c r="JXK165" s="2"/>
      <c r="JXL165" s="2"/>
      <c r="JXM165" s="2"/>
      <c r="JXN165" s="2"/>
      <c r="JXO165" s="2"/>
      <c r="JXP165" s="2"/>
      <c r="JXQ165" s="2"/>
      <c r="JXR165" s="2"/>
      <c r="JXS165" s="2"/>
      <c r="JXT165" s="2"/>
      <c r="JXU165" s="2"/>
      <c r="JXV165" s="2"/>
      <c r="JXW165" s="2"/>
      <c r="JXX165" s="2"/>
      <c r="JXY165" s="2"/>
      <c r="JXZ165" s="2"/>
      <c r="JYA165" s="2"/>
      <c r="JYB165" s="2"/>
      <c r="JYC165" s="2"/>
      <c r="JYD165" s="2"/>
      <c r="JYE165" s="2"/>
      <c r="JYF165" s="2"/>
      <c r="JYG165" s="2"/>
      <c r="JYH165" s="2"/>
      <c r="JYI165" s="2"/>
      <c r="JYJ165" s="2"/>
      <c r="JYK165" s="2"/>
      <c r="JYL165" s="2"/>
      <c r="JYM165" s="2"/>
      <c r="JYN165" s="2"/>
      <c r="JYO165" s="2"/>
      <c r="JYP165" s="2"/>
      <c r="JYQ165" s="2"/>
      <c r="JYR165" s="2"/>
      <c r="JYS165" s="2"/>
      <c r="JYT165" s="2"/>
      <c r="JYU165" s="2"/>
      <c r="JYV165" s="2"/>
      <c r="JYW165" s="2"/>
      <c r="JYX165" s="2"/>
      <c r="JYY165" s="2"/>
      <c r="JYZ165" s="2"/>
      <c r="JZA165" s="2"/>
      <c r="JZB165" s="2"/>
      <c r="JZC165" s="2"/>
      <c r="JZD165" s="2"/>
      <c r="JZE165" s="2"/>
      <c r="JZF165" s="2"/>
      <c r="JZG165" s="2"/>
      <c r="JZH165" s="2"/>
      <c r="JZI165" s="2"/>
      <c r="JZJ165" s="2"/>
      <c r="JZK165" s="2"/>
      <c r="JZL165" s="2"/>
      <c r="JZM165" s="2"/>
      <c r="JZN165" s="2"/>
      <c r="JZO165" s="2"/>
      <c r="JZP165" s="2"/>
      <c r="JZQ165" s="2"/>
      <c r="JZR165" s="2"/>
      <c r="JZS165" s="2"/>
      <c r="JZT165" s="2"/>
      <c r="JZU165" s="2"/>
      <c r="JZV165" s="2"/>
      <c r="JZW165" s="2"/>
      <c r="JZX165" s="2"/>
      <c r="JZY165" s="2"/>
      <c r="JZZ165" s="2"/>
      <c r="KAA165" s="2"/>
      <c r="KAB165" s="2"/>
      <c r="KAC165" s="2"/>
      <c r="KAD165" s="2"/>
      <c r="KAE165" s="2"/>
      <c r="KAF165" s="2"/>
      <c r="KAG165" s="2"/>
      <c r="KAH165" s="2"/>
      <c r="KAI165" s="2"/>
      <c r="KAJ165" s="2"/>
      <c r="KAK165" s="2"/>
      <c r="KAL165" s="2"/>
      <c r="KAM165" s="2"/>
      <c r="KAN165" s="2"/>
      <c r="KAO165" s="2"/>
      <c r="KAP165" s="2"/>
      <c r="KAQ165" s="2"/>
      <c r="KAR165" s="2"/>
      <c r="KAS165" s="2"/>
      <c r="KAT165" s="2"/>
      <c r="KAU165" s="2"/>
      <c r="KAV165" s="2"/>
      <c r="KAW165" s="2"/>
      <c r="KAX165" s="2"/>
      <c r="KAY165" s="2"/>
      <c r="KAZ165" s="2"/>
      <c r="KBA165" s="2"/>
      <c r="KBB165" s="2"/>
      <c r="KBC165" s="2"/>
      <c r="KBD165" s="2"/>
      <c r="KBE165" s="2"/>
      <c r="KBF165" s="2"/>
      <c r="KBG165" s="2"/>
      <c r="KBH165" s="2"/>
      <c r="KBI165" s="2"/>
      <c r="KBJ165" s="2"/>
      <c r="KBK165" s="2"/>
      <c r="KBL165" s="2"/>
      <c r="KBM165" s="2"/>
      <c r="KBN165" s="2"/>
      <c r="KBO165" s="2"/>
      <c r="KBP165" s="2"/>
      <c r="KBQ165" s="2"/>
      <c r="KBR165" s="2"/>
      <c r="KBS165" s="2"/>
      <c r="KBT165" s="2"/>
      <c r="KBU165" s="2"/>
      <c r="KBV165" s="2"/>
      <c r="KBW165" s="2"/>
      <c r="KBX165" s="2"/>
      <c r="KBY165" s="2"/>
      <c r="KBZ165" s="2"/>
      <c r="KCA165" s="2"/>
      <c r="KCB165" s="2"/>
      <c r="KCC165" s="2"/>
      <c r="KCD165" s="2"/>
      <c r="KCE165" s="2"/>
      <c r="KCF165" s="2"/>
      <c r="KCG165" s="2"/>
      <c r="KCH165" s="2"/>
      <c r="KCI165" s="2"/>
      <c r="KCJ165" s="2"/>
      <c r="KCK165" s="2"/>
      <c r="KCL165" s="2"/>
      <c r="KCM165" s="2"/>
      <c r="KCN165" s="2"/>
      <c r="KCO165" s="2"/>
      <c r="KCP165" s="2"/>
      <c r="KCQ165" s="2"/>
      <c r="KCR165" s="2"/>
      <c r="KCS165" s="2"/>
      <c r="KCT165" s="2"/>
      <c r="KCU165" s="2"/>
      <c r="KCV165" s="2"/>
      <c r="KCW165" s="2"/>
      <c r="KCX165" s="2"/>
      <c r="KCY165" s="2"/>
      <c r="KCZ165" s="2"/>
      <c r="KDA165" s="2"/>
      <c r="KDB165" s="2"/>
      <c r="KDC165" s="2"/>
      <c r="KDD165" s="2"/>
      <c r="KDE165" s="2"/>
      <c r="KDF165" s="2"/>
      <c r="KDG165" s="2"/>
      <c r="KDH165" s="2"/>
      <c r="KDI165" s="2"/>
      <c r="KDJ165" s="2"/>
      <c r="KDK165" s="2"/>
      <c r="KDL165" s="2"/>
      <c r="KDM165" s="2"/>
      <c r="KDN165" s="2"/>
      <c r="KDO165" s="2"/>
      <c r="KDP165" s="2"/>
      <c r="KDQ165" s="2"/>
      <c r="KDR165" s="2"/>
      <c r="KDS165" s="2"/>
      <c r="KDT165" s="2"/>
      <c r="KDU165" s="2"/>
      <c r="KDV165" s="2"/>
      <c r="KDW165" s="2"/>
      <c r="KDX165" s="2"/>
      <c r="KDY165" s="2"/>
      <c r="KDZ165" s="2"/>
      <c r="KEA165" s="2"/>
      <c r="KEB165" s="2"/>
      <c r="KEC165" s="2"/>
      <c r="KED165" s="2"/>
      <c r="KEE165" s="2"/>
      <c r="KEF165" s="2"/>
      <c r="KEG165" s="2"/>
      <c r="KEH165" s="2"/>
      <c r="KEI165" s="2"/>
      <c r="KEJ165" s="2"/>
      <c r="KEK165" s="2"/>
      <c r="KEL165" s="2"/>
      <c r="KEM165" s="2"/>
      <c r="KEN165" s="2"/>
      <c r="KEO165" s="2"/>
      <c r="KEP165" s="2"/>
      <c r="KEQ165" s="2"/>
      <c r="KER165" s="2"/>
      <c r="KES165" s="2"/>
      <c r="KET165" s="2"/>
      <c r="KEU165" s="2"/>
      <c r="KEV165" s="2"/>
      <c r="KEW165" s="2"/>
      <c r="KEX165" s="2"/>
      <c r="KEY165" s="2"/>
      <c r="KEZ165" s="2"/>
      <c r="KFA165" s="2"/>
      <c r="KFB165" s="2"/>
      <c r="KFC165" s="2"/>
      <c r="KFD165" s="2"/>
      <c r="KFE165" s="2"/>
      <c r="KFF165" s="2"/>
      <c r="KFG165" s="2"/>
      <c r="KFH165" s="2"/>
      <c r="KFI165" s="2"/>
      <c r="KFJ165" s="2"/>
      <c r="KFK165" s="2"/>
      <c r="KFL165" s="2"/>
      <c r="KFM165" s="2"/>
      <c r="KFN165" s="2"/>
      <c r="KFO165" s="2"/>
      <c r="KFP165" s="2"/>
      <c r="KFQ165" s="2"/>
      <c r="KFR165" s="2"/>
      <c r="KFS165" s="2"/>
      <c r="KFT165" s="2"/>
      <c r="KFU165" s="2"/>
      <c r="KFV165" s="2"/>
      <c r="KFW165" s="2"/>
      <c r="KFX165" s="2"/>
      <c r="KFY165" s="2"/>
      <c r="KFZ165" s="2"/>
      <c r="KGA165" s="2"/>
      <c r="KGB165" s="2"/>
      <c r="KGC165" s="2"/>
      <c r="KGD165" s="2"/>
      <c r="KGE165" s="2"/>
      <c r="KGF165" s="2"/>
      <c r="KGG165" s="2"/>
      <c r="KGH165" s="2"/>
      <c r="KGI165" s="2"/>
      <c r="KGJ165" s="2"/>
      <c r="KGK165" s="2"/>
      <c r="KGL165" s="2"/>
      <c r="KGM165" s="2"/>
      <c r="KGN165" s="2"/>
      <c r="KGO165" s="2"/>
      <c r="KGP165" s="2"/>
      <c r="KGQ165" s="2"/>
      <c r="KGR165" s="2"/>
      <c r="KGS165" s="2"/>
      <c r="KGT165" s="2"/>
      <c r="KGU165" s="2"/>
      <c r="KGV165" s="2"/>
      <c r="KGW165" s="2"/>
      <c r="KGX165" s="2"/>
      <c r="KGY165" s="2"/>
      <c r="KGZ165" s="2"/>
      <c r="KHA165" s="2"/>
      <c r="KHB165" s="2"/>
      <c r="KHC165" s="2"/>
      <c r="KHD165" s="2"/>
      <c r="KHE165" s="2"/>
      <c r="KHF165" s="2"/>
      <c r="KHG165" s="2"/>
      <c r="KHH165" s="2"/>
      <c r="KHI165" s="2"/>
      <c r="KHJ165" s="2"/>
      <c r="KHK165" s="2"/>
      <c r="KHL165" s="2"/>
      <c r="KHM165" s="2"/>
      <c r="KHN165" s="2"/>
      <c r="KHO165" s="2"/>
      <c r="KHP165" s="2"/>
      <c r="KHQ165" s="2"/>
      <c r="KHR165" s="2"/>
      <c r="KHS165" s="2"/>
      <c r="KHT165" s="2"/>
      <c r="KHU165" s="2"/>
      <c r="KHV165" s="2"/>
      <c r="KHW165" s="2"/>
      <c r="KHX165" s="2"/>
      <c r="KHY165" s="2"/>
      <c r="KHZ165" s="2"/>
      <c r="KIA165" s="2"/>
      <c r="KIB165" s="2"/>
      <c r="KIC165" s="2"/>
      <c r="KID165" s="2"/>
      <c r="KIE165" s="2"/>
      <c r="KIF165" s="2"/>
      <c r="KIG165" s="2"/>
      <c r="KIH165" s="2"/>
      <c r="KII165" s="2"/>
      <c r="KIJ165" s="2"/>
      <c r="KIK165" s="2"/>
      <c r="KIL165" s="2"/>
      <c r="KIM165" s="2"/>
      <c r="KIN165" s="2"/>
      <c r="KIO165" s="2"/>
      <c r="KIP165" s="2"/>
      <c r="KIQ165" s="2"/>
      <c r="KIR165" s="2"/>
      <c r="KIS165" s="2"/>
      <c r="KIT165" s="2"/>
      <c r="KIU165" s="2"/>
      <c r="KIV165" s="2"/>
      <c r="KIW165" s="2"/>
      <c r="KIX165" s="2"/>
      <c r="KIY165" s="2"/>
      <c r="KIZ165" s="2"/>
      <c r="KJA165" s="2"/>
      <c r="KJB165" s="2"/>
      <c r="KJC165" s="2"/>
      <c r="KJD165" s="2"/>
      <c r="KJE165" s="2"/>
      <c r="KJF165" s="2"/>
      <c r="KJG165" s="2"/>
      <c r="KJH165" s="2"/>
      <c r="KJI165" s="2"/>
      <c r="KJJ165" s="2"/>
      <c r="KJK165" s="2"/>
      <c r="KJL165" s="2"/>
      <c r="KJM165" s="2"/>
      <c r="KJN165" s="2"/>
      <c r="KJO165" s="2"/>
      <c r="KJP165" s="2"/>
      <c r="KJQ165" s="2"/>
      <c r="KJR165" s="2"/>
      <c r="KJS165" s="2"/>
      <c r="KJT165" s="2"/>
      <c r="KJU165" s="2"/>
      <c r="KJV165" s="2"/>
      <c r="KJW165" s="2"/>
      <c r="KJX165" s="2"/>
      <c r="KJY165" s="2"/>
      <c r="KJZ165" s="2"/>
      <c r="KKA165" s="2"/>
      <c r="KKB165" s="2"/>
      <c r="KKC165" s="2"/>
      <c r="KKD165" s="2"/>
      <c r="KKE165" s="2"/>
      <c r="KKF165" s="2"/>
      <c r="KKG165" s="2"/>
      <c r="KKH165" s="2"/>
      <c r="KKI165" s="2"/>
      <c r="KKJ165" s="2"/>
      <c r="KKK165" s="2"/>
      <c r="KKL165" s="2"/>
      <c r="KKM165" s="2"/>
      <c r="KKN165" s="2"/>
      <c r="KKO165" s="2"/>
      <c r="KKP165" s="2"/>
      <c r="KKQ165" s="2"/>
      <c r="KKR165" s="2"/>
      <c r="KKS165" s="2"/>
      <c r="KKT165" s="2"/>
      <c r="KKU165" s="2"/>
      <c r="KKV165" s="2"/>
      <c r="KKW165" s="2"/>
      <c r="KKX165" s="2"/>
      <c r="KKY165" s="2"/>
      <c r="KKZ165" s="2"/>
      <c r="KLA165" s="2"/>
      <c r="KLB165" s="2"/>
      <c r="KLC165" s="2"/>
      <c r="KLD165" s="2"/>
      <c r="KLE165" s="2"/>
      <c r="KLF165" s="2"/>
      <c r="KLG165" s="2"/>
      <c r="KLH165" s="2"/>
      <c r="KLI165" s="2"/>
      <c r="KLJ165" s="2"/>
      <c r="KLK165" s="2"/>
      <c r="KLL165" s="2"/>
      <c r="KLM165" s="2"/>
      <c r="KLN165" s="2"/>
      <c r="KLO165" s="2"/>
      <c r="KLP165" s="2"/>
      <c r="KLQ165" s="2"/>
      <c r="KLR165" s="2"/>
      <c r="KLS165" s="2"/>
      <c r="KLT165" s="2"/>
      <c r="KLU165" s="2"/>
      <c r="KLV165" s="2"/>
      <c r="KLW165" s="2"/>
      <c r="KLX165" s="2"/>
      <c r="KLY165" s="2"/>
      <c r="KLZ165" s="2"/>
      <c r="KMA165" s="2"/>
      <c r="KMB165" s="2"/>
      <c r="KMC165" s="2"/>
      <c r="KMD165" s="2"/>
      <c r="KME165" s="2"/>
      <c r="KMF165" s="2"/>
      <c r="KMG165" s="2"/>
      <c r="KMH165" s="2"/>
      <c r="KMI165" s="2"/>
      <c r="KMJ165" s="2"/>
      <c r="KMK165" s="2"/>
      <c r="KML165" s="2"/>
      <c r="KMM165" s="2"/>
      <c r="KMN165" s="2"/>
      <c r="KMO165" s="2"/>
      <c r="KMP165" s="2"/>
      <c r="KMQ165" s="2"/>
      <c r="KMR165" s="2"/>
      <c r="KMS165" s="2"/>
      <c r="KMT165" s="2"/>
      <c r="KMU165" s="2"/>
      <c r="KMV165" s="2"/>
      <c r="KMW165" s="2"/>
      <c r="KMX165" s="2"/>
      <c r="KMY165" s="2"/>
      <c r="KMZ165" s="2"/>
      <c r="KNA165" s="2"/>
      <c r="KNB165" s="2"/>
      <c r="KNC165" s="2"/>
      <c r="KND165" s="2"/>
      <c r="KNE165" s="2"/>
      <c r="KNF165" s="2"/>
      <c r="KNG165" s="2"/>
      <c r="KNH165" s="2"/>
      <c r="KNI165" s="2"/>
      <c r="KNJ165" s="2"/>
      <c r="KNK165" s="2"/>
      <c r="KNL165" s="2"/>
      <c r="KNM165" s="2"/>
      <c r="KNN165" s="2"/>
      <c r="KNO165" s="2"/>
      <c r="KNP165" s="2"/>
      <c r="KNQ165" s="2"/>
      <c r="KNR165" s="2"/>
      <c r="KNS165" s="2"/>
      <c r="KNT165" s="2"/>
      <c r="KNU165" s="2"/>
      <c r="KNV165" s="2"/>
      <c r="KNW165" s="2"/>
      <c r="KNX165" s="2"/>
      <c r="KNY165" s="2"/>
      <c r="KNZ165" s="2"/>
      <c r="KOA165" s="2"/>
      <c r="KOB165" s="2"/>
      <c r="KOC165" s="2"/>
      <c r="KOD165" s="2"/>
      <c r="KOE165" s="2"/>
      <c r="KOF165" s="2"/>
      <c r="KOG165" s="2"/>
      <c r="KOH165" s="2"/>
      <c r="KOI165" s="2"/>
      <c r="KOJ165" s="2"/>
      <c r="KOK165" s="2"/>
      <c r="KOL165" s="2"/>
      <c r="KOM165" s="2"/>
      <c r="KON165" s="2"/>
      <c r="KOO165" s="2"/>
      <c r="KOP165" s="2"/>
      <c r="KOQ165" s="2"/>
      <c r="KOR165" s="2"/>
      <c r="KOS165" s="2"/>
      <c r="KOT165" s="2"/>
      <c r="KOU165" s="2"/>
      <c r="KOV165" s="2"/>
      <c r="KOW165" s="2"/>
      <c r="KOX165" s="2"/>
      <c r="KOY165" s="2"/>
      <c r="KOZ165" s="2"/>
      <c r="KPA165" s="2"/>
      <c r="KPB165" s="2"/>
      <c r="KPC165" s="2"/>
      <c r="KPD165" s="2"/>
      <c r="KPE165" s="2"/>
      <c r="KPF165" s="2"/>
      <c r="KPG165" s="2"/>
      <c r="KPH165" s="2"/>
      <c r="KPI165" s="2"/>
      <c r="KPJ165" s="2"/>
      <c r="KPK165" s="2"/>
      <c r="KPL165" s="2"/>
      <c r="KPM165" s="2"/>
      <c r="KPN165" s="2"/>
      <c r="KPO165" s="2"/>
      <c r="KPP165" s="2"/>
      <c r="KPQ165" s="2"/>
      <c r="KPR165" s="2"/>
      <c r="KPS165" s="2"/>
      <c r="KPT165" s="2"/>
      <c r="KPU165" s="2"/>
      <c r="KPV165" s="2"/>
      <c r="KPW165" s="2"/>
      <c r="KPX165" s="2"/>
      <c r="KPY165" s="2"/>
      <c r="KPZ165" s="2"/>
      <c r="KQA165" s="2"/>
      <c r="KQB165" s="2"/>
      <c r="KQC165" s="2"/>
      <c r="KQD165" s="2"/>
      <c r="KQE165" s="2"/>
      <c r="KQF165" s="2"/>
      <c r="KQG165" s="2"/>
      <c r="KQH165" s="2"/>
      <c r="KQI165" s="2"/>
      <c r="KQJ165" s="2"/>
      <c r="KQK165" s="2"/>
      <c r="KQL165" s="2"/>
      <c r="KQM165" s="2"/>
      <c r="KQN165" s="2"/>
      <c r="KQO165" s="2"/>
      <c r="KQP165" s="2"/>
      <c r="KQQ165" s="2"/>
      <c r="KQR165" s="2"/>
      <c r="KQS165" s="2"/>
      <c r="KQT165" s="2"/>
      <c r="KQU165" s="2"/>
      <c r="KQV165" s="2"/>
      <c r="KQW165" s="2"/>
      <c r="KQX165" s="2"/>
      <c r="KQY165" s="2"/>
      <c r="KQZ165" s="2"/>
      <c r="KRA165" s="2"/>
      <c r="KRB165" s="2"/>
      <c r="KRC165" s="2"/>
      <c r="KRD165" s="2"/>
      <c r="KRE165" s="2"/>
      <c r="KRF165" s="2"/>
      <c r="KRG165" s="2"/>
      <c r="KRH165" s="2"/>
      <c r="KRI165" s="2"/>
      <c r="KRJ165" s="2"/>
      <c r="KRK165" s="2"/>
      <c r="KRL165" s="2"/>
      <c r="KRM165" s="2"/>
      <c r="KRN165" s="2"/>
      <c r="KRO165" s="2"/>
      <c r="KRP165" s="2"/>
      <c r="KRQ165" s="2"/>
      <c r="KRR165" s="2"/>
      <c r="KRS165" s="2"/>
      <c r="KRT165" s="2"/>
      <c r="KRU165" s="2"/>
      <c r="KRV165" s="2"/>
      <c r="KRW165" s="2"/>
      <c r="KRX165" s="2"/>
      <c r="KRY165" s="2"/>
      <c r="KRZ165" s="2"/>
      <c r="KSA165" s="2"/>
      <c r="KSB165" s="2"/>
      <c r="KSC165" s="2"/>
      <c r="KSD165" s="2"/>
      <c r="KSE165" s="2"/>
      <c r="KSF165" s="2"/>
      <c r="KSG165" s="2"/>
      <c r="KSH165" s="2"/>
      <c r="KSI165" s="2"/>
      <c r="KSJ165" s="2"/>
      <c r="KSK165" s="2"/>
      <c r="KSL165" s="2"/>
      <c r="KSM165" s="2"/>
      <c r="KSN165" s="2"/>
      <c r="KSO165" s="2"/>
      <c r="KSP165" s="2"/>
      <c r="KSQ165" s="2"/>
      <c r="KSR165" s="2"/>
      <c r="KSS165" s="2"/>
      <c r="KST165" s="2"/>
      <c r="KSU165" s="2"/>
      <c r="KSV165" s="2"/>
      <c r="KSW165" s="2"/>
      <c r="KSX165" s="2"/>
      <c r="KSY165" s="2"/>
      <c r="KSZ165" s="2"/>
      <c r="KTA165" s="2"/>
      <c r="KTB165" s="2"/>
      <c r="KTC165" s="2"/>
      <c r="KTD165" s="2"/>
      <c r="KTE165" s="2"/>
      <c r="KTF165" s="2"/>
      <c r="KTG165" s="2"/>
      <c r="KTH165" s="2"/>
      <c r="KTI165" s="2"/>
      <c r="KTJ165" s="2"/>
      <c r="KTK165" s="2"/>
      <c r="KTL165" s="2"/>
      <c r="KTM165" s="2"/>
      <c r="KTN165" s="2"/>
      <c r="KTO165" s="2"/>
      <c r="KTP165" s="2"/>
      <c r="KTQ165" s="2"/>
      <c r="KTR165" s="2"/>
      <c r="KTS165" s="2"/>
      <c r="KTT165" s="2"/>
      <c r="KTU165" s="2"/>
      <c r="KTV165" s="2"/>
      <c r="KTW165" s="2"/>
      <c r="KTX165" s="2"/>
      <c r="KTY165" s="2"/>
      <c r="KTZ165" s="2"/>
      <c r="KUA165" s="2"/>
      <c r="KUB165" s="2"/>
      <c r="KUC165" s="2"/>
      <c r="KUD165" s="2"/>
      <c r="KUE165" s="2"/>
      <c r="KUF165" s="2"/>
      <c r="KUG165" s="2"/>
      <c r="KUH165" s="2"/>
      <c r="KUI165" s="2"/>
      <c r="KUJ165" s="2"/>
      <c r="KUK165" s="2"/>
      <c r="KUL165" s="2"/>
      <c r="KUM165" s="2"/>
      <c r="KUN165" s="2"/>
      <c r="KUO165" s="2"/>
      <c r="KUP165" s="2"/>
      <c r="KUQ165" s="2"/>
      <c r="KUR165" s="2"/>
      <c r="KUS165" s="2"/>
      <c r="KUT165" s="2"/>
      <c r="KUU165" s="2"/>
      <c r="KUV165" s="2"/>
      <c r="KUW165" s="2"/>
      <c r="KUX165" s="2"/>
      <c r="KUY165" s="2"/>
      <c r="KUZ165" s="2"/>
      <c r="KVA165" s="2"/>
      <c r="KVB165" s="2"/>
      <c r="KVC165" s="2"/>
      <c r="KVD165" s="2"/>
      <c r="KVE165" s="2"/>
      <c r="KVF165" s="2"/>
      <c r="KVG165" s="2"/>
      <c r="KVH165" s="2"/>
      <c r="KVI165" s="2"/>
      <c r="KVJ165" s="2"/>
      <c r="KVK165" s="2"/>
      <c r="KVL165" s="2"/>
      <c r="KVM165" s="2"/>
      <c r="KVN165" s="2"/>
      <c r="KVO165" s="2"/>
      <c r="KVP165" s="2"/>
      <c r="KVQ165" s="2"/>
      <c r="KVR165" s="2"/>
      <c r="KVS165" s="2"/>
      <c r="KVT165" s="2"/>
      <c r="KVU165" s="2"/>
      <c r="KVV165" s="2"/>
      <c r="KVW165" s="2"/>
      <c r="KVX165" s="2"/>
      <c r="KVY165" s="2"/>
      <c r="KVZ165" s="2"/>
      <c r="KWA165" s="2"/>
      <c r="KWB165" s="2"/>
      <c r="KWC165" s="2"/>
      <c r="KWD165" s="2"/>
      <c r="KWE165" s="2"/>
      <c r="KWF165" s="2"/>
      <c r="KWG165" s="2"/>
      <c r="KWH165" s="2"/>
      <c r="KWI165" s="2"/>
      <c r="KWJ165" s="2"/>
      <c r="KWK165" s="2"/>
      <c r="KWL165" s="2"/>
      <c r="KWM165" s="2"/>
      <c r="KWN165" s="2"/>
      <c r="KWO165" s="2"/>
      <c r="KWP165" s="2"/>
      <c r="KWQ165" s="2"/>
      <c r="KWR165" s="2"/>
      <c r="KWS165" s="2"/>
      <c r="KWT165" s="2"/>
      <c r="KWU165" s="2"/>
      <c r="KWV165" s="2"/>
      <c r="KWW165" s="2"/>
      <c r="KWX165" s="2"/>
      <c r="KWY165" s="2"/>
      <c r="KWZ165" s="2"/>
      <c r="KXA165" s="2"/>
      <c r="KXB165" s="2"/>
      <c r="KXC165" s="2"/>
      <c r="KXD165" s="2"/>
      <c r="KXE165" s="2"/>
      <c r="KXF165" s="2"/>
      <c r="KXG165" s="2"/>
      <c r="KXH165" s="2"/>
      <c r="KXI165" s="2"/>
      <c r="KXJ165" s="2"/>
      <c r="KXK165" s="2"/>
      <c r="KXL165" s="2"/>
      <c r="KXM165" s="2"/>
      <c r="KXN165" s="2"/>
      <c r="KXO165" s="2"/>
      <c r="KXP165" s="2"/>
      <c r="KXQ165" s="2"/>
      <c r="KXR165" s="2"/>
      <c r="KXS165" s="2"/>
      <c r="KXT165" s="2"/>
      <c r="KXU165" s="2"/>
      <c r="KXV165" s="2"/>
      <c r="KXW165" s="2"/>
      <c r="KXX165" s="2"/>
      <c r="KXY165" s="2"/>
      <c r="KXZ165" s="2"/>
      <c r="KYA165" s="2"/>
      <c r="KYB165" s="2"/>
      <c r="KYC165" s="2"/>
      <c r="KYD165" s="2"/>
      <c r="KYE165" s="2"/>
      <c r="KYF165" s="2"/>
      <c r="KYG165" s="2"/>
      <c r="KYH165" s="2"/>
      <c r="KYI165" s="2"/>
      <c r="KYJ165" s="2"/>
      <c r="KYK165" s="2"/>
      <c r="KYL165" s="2"/>
      <c r="KYM165" s="2"/>
      <c r="KYN165" s="2"/>
      <c r="KYO165" s="2"/>
      <c r="KYP165" s="2"/>
      <c r="KYQ165" s="2"/>
      <c r="KYR165" s="2"/>
      <c r="KYS165" s="2"/>
      <c r="KYT165" s="2"/>
      <c r="KYU165" s="2"/>
      <c r="KYV165" s="2"/>
      <c r="KYW165" s="2"/>
      <c r="KYX165" s="2"/>
      <c r="KYY165" s="2"/>
      <c r="KYZ165" s="2"/>
      <c r="KZA165" s="2"/>
      <c r="KZB165" s="2"/>
      <c r="KZC165" s="2"/>
      <c r="KZD165" s="2"/>
      <c r="KZE165" s="2"/>
      <c r="KZF165" s="2"/>
      <c r="KZG165" s="2"/>
      <c r="KZH165" s="2"/>
      <c r="KZI165" s="2"/>
      <c r="KZJ165" s="2"/>
      <c r="KZK165" s="2"/>
      <c r="KZL165" s="2"/>
      <c r="KZM165" s="2"/>
      <c r="KZN165" s="2"/>
      <c r="KZO165" s="2"/>
      <c r="KZP165" s="2"/>
      <c r="KZQ165" s="2"/>
      <c r="KZR165" s="2"/>
      <c r="KZS165" s="2"/>
      <c r="KZT165" s="2"/>
      <c r="KZU165" s="2"/>
      <c r="KZV165" s="2"/>
      <c r="KZW165" s="2"/>
      <c r="KZX165" s="2"/>
      <c r="KZY165" s="2"/>
      <c r="KZZ165" s="2"/>
      <c r="LAA165" s="2"/>
      <c r="LAB165" s="2"/>
      <c r="LAC165" s="2"/>
      <c r="LAD165" s="2"/>
      <c r="LAE165" s="2"/>
      <c r="LAF165" s="2"/>
      <c r="LAG165" s="2"/>
      <c r="LAH165" s="2"/>
      <c r="LAI165" s="2"/>
      <c r="LAJ165" s="2"/>
      <c r="LAK165" s="2"/>
      <c r="LAL165" s="2"/>
      <c r="LAM165" s="2"/>
      <c r="LAN165" s="2"/>
      <c r="LAO165" s="2"/>
      <c r="LAP165" s="2"/>
      <c r="LAQ165" s="2"/>
      <c r="LAR165" s="2"/>
      <c r="LAS165" s="2"/>
      <c r="LAT165" s="2"/>
      <c r="LAU165" s="2"/>
      <c r="LAV165" s="2"/>
      <c r="LAW165" s="2"/>
      <c r="LAX165" s="2"/>
      <c r="LAY165" s="2"/>
      <c r="LAZ165" s="2"/>
      <c r="LBA165" s="2"/>
      <c r="LBB165" s="2"/>
      <c r="LBC165" s="2"/>
      <c r="LBD165" s="2"/>
      <c r="LBE165" s="2"/>
      <c r="LBF165" s="2"/>
      <c r="LBG165" s="2"/>
      <c r="LBH165" s="2"/>
      <c r="LBI165" s="2"/>
      <c r="LBJ165" s="2"/>
      <c r="LBK165" s="2"/>
      <c r="LBL165" s="2"/>
      <c r="LBM165" s="2"/>
      <c r="LBN165" s="2"/>
      <c r="LBO165" s="2"/>
      <c r="LBP165" s="2"/>
      <c r="LBQ165" s="2"/>
      <c r="LBR165" s="2"/>
      <c r="LBS165" s="2"/>
      <c r="LBT165" s="2"/>
      <c r="LBU165" s="2"/>
      <c r="LBV165" s="2"/>
      <c r="LBW165" s="2"/>
      <c r="LBX165" s="2"/>
      <c r="LBY165" s="2"/>
      <c r="LBZ165" s="2"/>
      <c r="LCA165" s="2"/>
      <c r="LCB165" s="2"/>
      <c r="LCC165" s="2"/>
      <c r="LCD165" s="2"/>
      <c r="LCE165" s="2"/>
      <c r="LCF165" s="2"/>
      <c r="LCG165" s="2"/>
      <c r="LCH165" s="2"/>
      <c r="LCI165" s="2"/>
      <c r="LCJ165" s="2"/>
      <c r="LCK165" s="2"/>
      <c r="LCL165" s="2"/>
      <c r="LCM165" s="2"/>
      <c r="LCN165" s="2"/>
      <c r="LCO165" s="2"/>
      <c r="LCP165" s="2"/>
      <c r="LCQ165" s="2"/>
      <c r="LCR165" s="2"/>
      <c r="LCS165" s="2"/>
      <c r="LCT165" s="2"/>
      <c r="LCU165" s="2"/>
      <c r="LCV165" s="2"/>
      <c r="LCW165" s="2"/>
      <c r="LCX165" s="2"/>
      <c r="LCY165" s="2"/>
      <c r="LCZ165" s="2"/>
      <c r="LDA165" s="2"/>
      <c r="LDB165" s="2"/>
      <c r="LDC165" s="2"/>
      <c r="LDD165" s="2"/>
      <c r="LDE165" s="2"/>
      <c r="LDF165" s="2"/>
      <c r="LDG165" s="2"/>
      <c r="LDH165" s="2"/>
      <c r="LDI165" s="2"/>
      <c r="LDJ165" s="2"/>
      <c r="LDK165" s="2"/>
      <c r="LDL165" s="2"/>
      <c r="LDM165" s="2"/>
      <c r="LDN165" s="2"/>
      <c r="LDO165" s="2"/>
      <c r="LDP165" s="2"/>
      <c r="LDQ165" s="2"/>
      <c r="LDR165" s="2"/>
      <c r="LDS165" s="2"/>
      <c r="LDT165" s="2"/>
      <c r="LDU165" s="2"/>
      <c r="LDV165" s="2"/>
      <c r="LDW165" s="2"/>
      <c r="LDX165" s="2"/>
      <c r="LDY165" s="2"/>
      <c r="LDZ165" s="2"/>
      <c r="LEA165" s="2"/>
      <c r="LEB165" s="2"/>
      <c r="LEC165" s="2"/>
      <c r="LED165" s="2"/>
      <c r="LEE165" s="2"/>
      <c r="LEF165" s="2"/>
      <c r="LEG165" s="2"/>
      <c r="LEH165" s="2"/>
      <c r="LEI165" s="2"/>
      <c r="LEJ165" s="2"/>
      <c r="LEK165" s="2"/>
      <c r="LEL165" s="2"/>
      <c r="LEM165" s="2"/>
      <c r="LEN165" s="2"/>
      <c r="LEO165" s="2"/>
      <c r="LEP165" s="2"/>
      <c r="LEQ165" s="2"/>
      <c r="LER165" s="2"/>
      <c r="LES165" s="2"/>
      <c r="LET165" s="2"/>
      <c r="LEU165" s="2"/>
      <c r="LEV165" s="2"/>
      <c r="LEW165" s="2"/>
      <c r="LEX165" s="2"/>
      <c r="LEY165" s="2"/>
      <c r="LEZ165" s="2"/>
      <c r="LFA165" s="2"/>
      <c r="LFB165" s="2"/>
      <c r="LFC165" s="2"/>
      <c r="LFD165" s="2"/>
      <c r="LFE165" s="2"/>
      <c r="LFF165" s="2"/>
      <c r="LFG165" s="2"/>
      <c r="LFH165" s="2"/>
      <c r="LFI165" s="2"/>
      <c r="LFJ165" s="2"/>
      <c r="LFK165" s="2"/>
      <c r="LFL165" s="2"/>
      <c r="LFM165" s="2"/>
      <c r="LFN165" s="2"/>
      <c r="LFO165" s="2"/>
      <c r="LFP165" s="2"/>
      <c r="LFQ165" s="2"/>
      <c r="LFR165" s="2"/>
      <c r="LFS165" s="2"/>
      <c r="LFT165" s="2"/>
      <c r="LFU165" s="2"/>
      <c r="LFV165" s="2"/>
      <c r="LFW165" s="2"/>
      <c r="LFX165" s="2"/>
      <c r="LFY165" s="2"/>
      <c r="LFZ165" s="2"/>
      <c r="LGA165" s="2"/>
      <c r="LGB165" s="2"/>
      <c r="LGC165" s="2"/>
      <c r="LGD165" s="2"/>
      <c r="LGE165" s="2"/>
      <c r="LGF165" s="2"/>
      <c r="LGG165" s="2"/>
      <c r="LGH165" s="2"/>
      <c r="LGI165" s="2"/>
      <c r="LGJ165" s="2"/>
      <c r="LGK165" s="2"/>
      <c r="LGL165" s="2"/>
      <c r="LGM165" s="2"/>
      <c r="LGN165" s="2"/>
      <c r="LGO165" s="2"/>
      <c r="LGP165" s="2"/>
      <c r="LGQ165" s="2"/>
      <c r="LGR165" s="2"/>
      <c r="LGS165" s="2"/>
      <c r="LGT165" s="2"/>
      <c r="LGU165" s="2"/>
      <c r="LGV165" s="2"/>
      <c r="LGW165" s="2"/>
      <c r="LGX165" s="2"/>
      <c r="LGY165" s="2"/>
      <c r="LGZ165" s="2"/>
      <c r="LHA165" s="2"/>
      <c r="LHB165" s="2"/>
      <c r="LHC165" s="2"/>
      <c r="LHD165" s="2"/>
      <c r="LHE165" s="2"/>
      <c r="LHF165" s="2"/>
      <c r="LHG165" s="2"/>
      <c r="LHH165" s="2"/>
      <c r="LHI165" s="2"/>
      <c r="LHJ165" s="2"/>
      <c r="LHK165" s="2"/>
      <c r="LHL165" s="2"/>
      <c r="LHM165" s="2"/>
      <c r="LHN165" s="2"/>
      <c r="LHO165" s="2"/>
      <c r="LHP165" s="2"/>
      <c r="LHQ165" s="2"/>
      <c r="LHR165" s="2"/>
      <c r="LHS165" s="2"/>
      <c r="LHT165" s="2"/>
      <c r="LHU165" s="2"/>
      <c r="LHV165" s="2"/>
      <c r="LHW165" s="2"/>
      <c r="LHX165" s="2"/>
      <c r="LHY165" s="2"/>
      <c r="LHZ165" s="2"/>
      <c r="LIA165" s="2"/>
      <c r="LIB165" s="2"/>
      <c r="LIC165" s="2"/>
      <c r="LID165" s="2"/>
      <c r="LIE165" s="2"/>
      <c r="LIF165" s="2"/>
      <c r="LIG165" s="2"/>
      <c r="LIH165" s="2"/>
      <c r="LII165" s="2"/>
      <c r="LIJ165" s="2"/>
      <c r="LIK165" s="2"/>
      <c r="LIL165" s="2"/>
      <c r="LIM165" s="2"/>
      <c r="LIN165" s="2"/>
      <c r="LIO165" s="2"/>
      <c r="LIP165" s="2"/>
      <c r="LIQ165" s="2"/>
      <c r="LIR165" s="2"/>
      <c r="LIS165" s="2"/>
      <c r="LIT165" s="2"/>
      <c r="LIU165" s="2"/>
      <c r="LIV165" s="2"/>
      <c r="LIW165" s="2"/>
      <c r="LIX165" s="2"/>
      <c r="LIY165" s="2"/>
      <c r="LIZ165" s="2"/>
      <c r="LJA165" s="2"/>
      <c r="LJB165" s="2"/>
      <c r="LJC165" s="2"/>
      <c r="LJD165" s="2"/>
      <c r="LJE165" s="2"/>
      <c r="LJF165" s="2"/>
      <c r="LJG165" s="2"/>
      <c r="LJH165" s="2"/>
      <c r="LJI165" s="2"/>
      <c r="LJJ165" s="2"/>
      <c r="LJK165" s="2"/>
      <c r="LJL165" s="2"/>
      <c r="LJM165" s="2"/>
      <c r="LJN165" s="2"/>
      <c r="LJO165" s="2"/>
      <c r="LJP165" s="2"/>
      <c r="LJQ165" s="2"/>
      <c r="LJR165" s="2"/>
      <c r="LJS165" s="2"/>
      <c r="LJT165" s="2"/>
      <c r="LJU165" s="2"/>
      <c r="LJV165" s="2"/>
      <c r="LJW165" s="2"/>
      <c r="LJX165" s="2"/>
      <c r="LJY165" s="2"/>
      <c r="LJZ165" s="2"/>
      <c r="LKA165" s="2"/>
      <c r="LKB165" s="2"/>
      <c r="LKC165" s="2"/>
      <c r="LKD165" s="2"/>
      <c r="LKE165" s="2"/>
      <c r="LKF165" s="2"/>
      <c r="LKG165" s="2"/>
      <c r="LKH165" s="2"/>
      <c r="LKI165" s="2"/>
      <c r="LKJ165" s="2"/>
      <c r="LKK165" s="2"/>
      <c r="LKL165" s="2"/>
      <c r="LKM165" s="2"/>
      <c r="LKN165" s="2"/>
      <c r="LKO165" s="2"/>
      <c r="LKP165" s="2"/>
      <c r="LKQ165" s="2"/>
      <c r="LKR165" s="2"/>
      <c r="LKS165" s="2"/>
      <c r="LKT165" s="2"/>
      <c r="LKU165" s="2"/>
      <c r="LKV165" s="2"/>
      <c r="LKW165" s="2"/>
      <c r="LKX165" s="2"/>
      <c r="LKY165" s="2"/>
      <c r="LKZ165" s="2"/>
      <c r="LLA165" s="2"/>
      <c r="LLB165" s="2"/>
      <c r="LLC165" s="2"/>
      <c r="LLD165" s="2"/>
      <c r="LLE165" s="2"/>
      <c r="LLF165" s="2"/>
      <c r="LLG165" s="2"/>
      <c r="LLH165" s="2"/>
      <c r="LLI165" s="2"/>
      <c r="LLJ165" s="2"/>
      <c r="LLK165" s="2"/>
      <c r="LLL165" s="2"/>
      <c r="LLM165" s="2"/>
      <c r="LLN165" s="2"/>
      <c r="LLO165" s="2"/>
      <c r="LLP165" s="2"/>
      <c r="LLQ165" s="2"/>
      <c r="LLR165" s="2"/>
      <c r="LLS165" s="2"/>
      <c r="LLT165" s="2"/>
      <c r="LLU165" s="2"/>
      <c r="LLV165" s="2"/>
      <c r="LLW165" s="2"/>
      <c r="LLX165" s="2"/>
      <c r="LLY165" s="2"/>
      <c r="LLZ165" s="2"/>
      <c r="LMA165" s="2"/>
      <c r="LMB165" s="2"/>
      <c r="LMC165" s="2"/>
      <c r="LMD165" s="2"/>
      <c r="LME165" s="2"/>
      <c r="LMF165" s="2"/>
      <c r="LMG165" s="2"/>
      <c r="LMH165" s="2"/>
      <c r="LMI165" s="2"/>
      <c r="LMJ165" s="2"/>
      <c r="LMK165" s="2"/>
      <c r="LML165" s="2"/>
      <c r="LMM165" s="2"/>
      <c r="LMN165" s="2"/>
      <c r="LMO165" s="2"/>
      <c r="LMP165" s="2"/>
      <c r="LMQ165" s="2"/>
      <c r="LMR165" s="2"/>
      <c r="LMS165" s="2"/>
      <c r="LMT165" s="2"/>
      <c r="LMU165" s="2"/>
      <c r="LMV165" s="2"/>
      <c r="LMW165" s="2"/>
      <c r="LMX165" s="2"/>
      <c r="LMY165" s="2"/>
      <c r="LMZ165" s="2"/>
      <c r="LNA165" s="2"/>
      <c r="LNB165" s="2"/>
      <c r="LNC165" s="2"/>
      <c r="LND165" s="2"/>
      <c r="LNE165" s="2"/>
      <c r="LNF165" s="2"/>
      <c r="LNG165" s="2"/>
      <c r="LNH165" s="2"/>
      <c r="LNI165" s="2"/>
      <c r="LNJ165" s="2"/>
      <c r="LNK165" s="2"/>
      <c r="LNL165" s="2"/>
      <c r="LNM165" s="2"/>
      <c r="LNN165" s="2"/>
      <c r="LNO165" s="2"/>
      <c r="LNP165" s="2"/>
      <c r="LNQ165" s="2"/>
      <c r="LNR165" s="2"/>
      <c r="LNS165" s="2"/>
      <c r="LNT165" s="2"/>
      <c r="LNU165" s="2"/>
      <c r="LNV165" s="2"/>
      <c r="LNW165" s="2"/>
      <c r="LNX165" s="2"/>
      <c r="LNY165" s="2"/>
      <c r="LNZ165" s="2"/>
      <c r="LOA165" s="2"/>
      <c r="LOB165" s="2"/>
      <c r="LOC165" s="2"/>
      <c r="LOD165" s="2"/>
      <c r="LOE165" s="2"/>
      <c r="LOF165" s="2"/>
      <c r="LOG165" s="2"/>
      <c r="LOH165" s="2"/>
      <c r="LOI165" s="2"/>
      <c r="LOJ165" s="2"/>
      <c r="LOK165" s="2"/>
      <c r="LOL165" s="2"/>
      <c r="LOM165" s="2"/>
      <c r="LON165" s="2"/>
      <c r="LOO165" s="2"/>
      <c r="LOP165" s="2"/>
      <c r="LOQ165" s="2"/>
      <c r="LOR165" s="2"/>
      <c r="LOS165" s="2"/>
      <c r="LOT165" s="2"/>
      <c r="LOU165" s="2"/>
      <c r="LOV165" s="2"/>
      <c r="LOW165" s="2"/>
      <c r="LOX165" s="2"/>
      <c r="LOY165" s="2"/>
      <c r="LOZ165" s="2"/>
      <c r="LPA165" s="2"/>
      <c r="LPB165" s="2"/>
      <c r="LPC165" s="2"/>
      <c r="LPD165" s="2"/>
      <c r="LPE165" s="2"/>
      <c r="LPF165" s="2"/>
      <c r="LPG165" s="2"/>
      <c r="LPH165" s="2"/>
      <c r="LPI165" s="2"/>
      <c r="LPJ165" s="2"/>
      <c r="LPK165" s="2"/>
      <c r="LPL165" s="2"/>
      <c r="LPM165" s="2"/>
      <c r="LPN165" s="2"/>
      <c r="LPO165" s="2"/>
      <c r="LPP165" s="2"/>
      <c r="LPQ165" s="2"/>
      <c r="LPR165" s="2"/>
      <c r="LPS165" s="2"/>
      <c r="LPT165" s="2"/>
      <c r="LPU165" s="2"/>
      <c r="LPV165" s="2"/>
      <c r="LPW165" s="2"/>
      <c r="LPX165" s="2"/>
      <c r="LPY165" s="2"/>
      <c r="LPZ165" s="2"/>
      <c r="LQA165" s="2"/>
      <c r="LQB165" s="2"/>
      <c r="LQC165" s="2"/>
      <c r="LQD165" s="2"/>
      <c r="LQE165" s="2"/>
      <c r="LQF165" s="2"/>
      <c r="LQG165" s="2"/>
      <c r="LQH165" s="2"/>
      <c r="LQI165" s="2"/>
      <c r="LQJ165" s="2"/>
      <c r="LQK165" s="2"/>
      <c r="LQL165" s="2"/>
      <c r="LQM165" s="2"/>
      <c r="LQN165" s="2"/>
      <c r="LQO165" s="2"/>
      <c r="LQP165" s="2"/>
      <c r="LQQ165" s="2"/>
      <c r="LQR165" s="2"/>
      <c r="LQS165" s="2"/>
      <c r="LQT165" s="2"/>
      <c r="LQU165" s="2"/>
      <c r="LQV165" s="2"/>
      <c r="LQW165" s="2"/>
      <c r="LQX165" s="2"/>
      <c r="LQY165" s="2"/>
      <c r="LQZ165" s="2"/>
      <c r="LRA165" s="2"/>
      <c r="LRB165" s="2"/>
      <c r="LRC165" s="2"/>
      <c r="LRD165" s="2"/>
      <c r="LRE165" s="2"/>
      <c r="LRF165" s="2"/>
      <c r="LRG165" s="2"/>
      <c r="LRH165" s="2"/>
      <c r="LRI165" s="2"/>
      <c r="LRJ165" s="2"/>
      <c r="LRK165" s="2"/>
      <c r="LRL165" s="2"/>
      <c r="LRM165" s="2"/>
      <c r="LRN165" s="2"/>
      <c r="LRO165" s="2"/>
      <c r="LRP165" s="2"/>
      <c r="LRQ165" s="2"/>
      <c r="LRR165" s="2"/>
      <c r="LRS165" s="2"/>
      <c r="LRT165" s="2"/>
      <c r="LRU165" s="2"/>
      <c r="LRV165" s="2"/>
      <c r="LRW165" s="2"/>
      <c r="LRX165" s="2"/>
      <c r="LRY165" s="2"/>
      <c r="LRZ165" s="2"/>
      <c r="LSA165" s="2"/>
      <c r="LSB165" s="2"/>
      <c r="LSC165" s="2"/>
      <c r="LSD165" s="2"/>
      <c r="LSE165" s="2"/>
      <c r="LSF165" s="2"/>
      <c r="LSG165" s="2"/>
      <c r="LSH165" s="2"/>
      <c r="LSI165" s="2"/>
      <c r="LSJ165" s="2"/>
      <c r="LSK165" s="2"/>
      <c r="LSL165" s="2"/>
      <c r="LSM165" s="2"/>
      <c r="LSN165" s="2"/>
      <c r="LSO165" s="2"/>
      <c r="LSP165" s="2"/>
      <c r="LSQ165" s="2"/>
      <c r="LSR165" s="2"/>
      <c r="LSS165" s="2"/>
      <c r="LST165" s="2"/>
      <c r="LSU165" s="2"/>
      <c r="LSV165" s="2"/>
      <c r="LSW165" s="2"/>
      <c r="LSX165" s="2"/>
      <c r="LSY165" s="2"/>
      <c r="LSZ165" s="2"/>
      <c r="LTA165" s="2"/>
      <c r="LTB165" s="2"/>
      <c r="LTC165" s="2"/>
      <c r="LTD165" s="2"/>
      <c r="LTE165" s="2"/>
      <c r="LTF165" s="2"/>
      <c r="LTG165" s="2"/>
      <c r="LTH165" s="2"/>
      <c r="LTI165" s="2"/>
      <c r="LTJ165" s="2"/>
      <c r="LTK165" s="2"/>
      <c r="LTL165" s="2"/>
      <c r="LTM165" s="2"/>
      <c r="LTN165" s="2"/>
      <c r="LTO165" s="2"/>
      <c r="LTP165" s="2"/>
      <c r="LTQ165" s="2"/>
      <c r="LTR165" s="2"/>
      <c r="LTS165" s="2"/>
      <c r="LTT165" s="2"/>
      <c r="LTU165" s="2"/>
      <c r="LTV165" s="2"/>
      <c r="LTW165" s="2"/>
      <c r="LTX165" s="2"/>
      <c r="LTY165" s="2"/>
      <c r="LTZ165" s="2"/>
      <c r="LUA165" s="2"/>
      <c r="LUB165" s="2"/>
      <c r="LUC165" s="2"/>
      <c r="LUD165" s="2"/>
      <c r="LUE165" s="2"/>
      <c r="LUF165" s="2"/>
      <c r="LUG165" s="2"/>
      <c r="LUH165" s="2"/>
      <c r="LUI165" s="2"/>
      <c r="LUJ165" s="2"/>
      <c r="LUK165" s="2"/>
      <c r="LUL165" s="2"/>
      <c r="LUM165" s="2"/>
      <c r="LUN165" s="2"/>
      <c r="LUO165" s="2"/>
      <c r="LUP165" s="2"/>
      <c r="LUQ165" s="2"/>
      <c r="LUR165" s="2"/>
      <c r="LUS165" s="2"/>
      <c r="LUT165" s="2"/>
      <c r="LUU165" s="2"/>
      <c r="LUV165" s="2"/>
      <c r="LUW165" s="2"/>
      <c r="LUX165" s="2"/>
      <c r="LUY165" s="2"/>
      <c r="LUZ165" s="2"/>
      <c r="LVA165" s="2"/>
      <c r="LVB165" s="2"/>
      <c r="LVC165" s="2"/>
      <c r="LVD165" s="2"/>
      <c r="LVE165" s="2"/>
      <c r="LVF165" s="2"/>
      <c r="LVG165" s="2"/>
      <c r="LVH165" s="2"/>
      <c r="LVI165" s="2"/>
      <c r="LVJ165" s="2"/>
      <c r="LVK165" s="2"/>
      <c r="LVL165" s="2"/>
      <c r="LVM165" s="2"/>
      <c r="LVN165" s="2"/>
      <c r="LVO165" s="2"/>
      <c r="LVP165" s="2"/>
      <c r="LVQ165" s="2"/>
      <c r="LVR165" s="2"/>
      <c r="LVS165" s="2"/>
      <c r="LVT165" s="2"/>
      <c r="LVU165" s="2"/>
      <c r="LVV165" s="2"/>
      <c r="LVW165" s="2"/>
      <c r="LVX165" s="2"/>
      <c r="LVY165" s="2"/>
      <c r="LVZ165" s="2"/>
      <c r="LWA165" s="2"/>
      <c r="LWB165" s="2"/>
      <c r="LWC165" s="2"/>
      <c r="LWD165" s="2"/>
      <c r="LWE165" s="2"/>
      <c r="LWF165" s="2"/>
      <c r="LWG165" s="2"/>
      <c r="LWH165" s="2"/>
      <c r="LWI165" s="2"/>
      <c r="LWJ165" s="2"/>
      <c r="LWK165" s="2"/>
      <c r="LWL165" s="2"/>
      <c r="LWM165" s="2"/>
      <c r="LWN165" s="2"/>
      <c r="LWO165" s="2"/>
      <c r="LWP165" s="2"/>
      <c r="LWQ165" s="2"/>
      <c r="LWR165" s="2"/>
      <c r="LWS165" s="2"/>
      <c r="LWT165" s="2"/>
      <c r="LWU165" s="2"/>
      <c r="LWV165" s="2"/>
      <c r="LWW165" s="2"/>
      <c r="LWX165" s="2"/>
      <c r="LWY165" s="2"/>
      <c r="LWZ165" s="2"/>
      <c r="LXA165" s="2"/>
      <c r="LXB165" s="2"/>
      <c r="LXC165" s="2"/>
      <c r="LXD165" s="2"/>
      <c r="LXE165" s="2"/>
      <c r="LXF165" s="2"/>
      <c r="LXG165" s="2"/>
      <c r="LXH165" s="2"/>
      <c r="LXI165" s="2"/>
      <c r="LXJ165" s="2"/>
      <c r="LXK165" s="2"/>
      <c r="LXL165" s="2"/>
      <c r="LXM165" s="2"/>
      <c r="LXN165" s="2"/>
      <c r="LXO165" s="2"/>
      <c r="LXP165" s="2"/>
      <c r="LXQ165" s="2"/>
      <c r="LXR165" s="2"/>
      <c r="LXS165" s="2"/>
      <c r="LXT165" s="2"/>
      <c r="LXU165" s="2"/>
      <c r="LXV165" s="2"/>
      <c r="LXW165" s="2"/>
      <c r="LXX165" s="2"/>
      <c r="LXY165" s="2"/>
      <c r="LXZ165" s="2"/>
      <c r="LYA165" s="2"/>
      <c r="LYB165" s="2"/>
      <c r="LYC165" s="2"/>
      <c r="LYD165" s="2"/>
      <c r="LYE165" s="2"/>
      <c r="LYF165" s="2"/>
      <c r="LYG165" s="2"/>
      <c r="LYH165" s="2"/>
      <c r="LYI165" s="2"/>
      <c r="LYJ165" s="2"/>
      <c r="LYK165" s="2"/>
      <c r="LYL165" s="2"/>
      <c r="LYM165" s="2"/>
      <c r="LYN165" s="2"/>
      <c r="LYO165" s="2"/>
      <c r="LYP165" s="2"/>
      <c r="LYQ165" s="2"/>
      <c r="LYR165" s="2"/>
      <c r="LYS165" s="2"/>
      <c r="LYT165" s="2"/>
      <c r="LYU165" s="2"/>
      <c r="LYV165" s="2"/>
      <c r="LYW165" s="2"/>
      <c r="LYX165" s="2"/>
      <c r="LYY165" s="2"/>
      <c r="LYZ165" s="2"/>
      <c r="LZA165" s="2"/>
      <c r="LZB165" s="2"/>
      <c r="LZC165" s="2"/>
      <c r="LZD165" s="2"/>
      <c r="LZE165" s="2"/>
      <c r="LZF165" s="2"/>
      <c r="LZG165" s="2"/>
      <c r="LZH165" s="2"/>
      <c r="LZI165" s="2"/>
      <c r="LZJ165" s="2"/>
      <c r="LZK165" s="2"/>
      <c r="LZL165" s="2"/>
      <c r="LZM165" s="2"/>
      <c r="LZN165" s="2"/>
      <c r="LZO165" s="2"/>
      <c r="LZP165" s="2"/>
      <c r="LZQ165" s="2"/>
      <c r="LZR165" s="2"/>
      <c r="LZS165" s="2"/>
      <c r="LZT165" s="2"/>
      <c r="LZU165" s="2"/>
      <c r="LZV165" s="2"/>
      <c r="LZW165" s="2"/>
      <c r="LZX165" s="2"/>
      <c r="LZY165" s="2"/>
      <c r="LZZ165" s="2"/>
      <c r="MAA165" s="2"/>
      <c r="MAB165" s="2"/>
      <c r="MAC165" s="2"/>
      <c r="MAD165" s="2"/>
      <c r="MAE165" s="2"/>
      <c r="MAF165" s="2"/>
      <c r="MAG165" s="2"/>
      <c r="MAH165" s="2"/>
      <c r="MAI165" s="2"/>
      <c r="MAJ165" s="2"/>
      <c r="MAK165" s="2"/>
      <c r="MAL165" s="2"/>
      <c r="MAM165" s="2"/>
      <c r="MAN165" s="2"/>
      <c r="MAO165" s="2"/>
      <c r="MAP165" s="2"/>
      <c r="MAQ165" s="2"/>
      <c r="MAR165" s="2"/>
      <c r="MAS165" s="2"/>
      <c r="MAT165" s="2"/>
      <c r="MAU165" s="2"/>
      <c r="MAV165" s="2"/>
      <c r="MAW165" s="2"/>
      <c r="MAX165" s="2"/>
      <c r="MAY165" s="2"/>
      <c r="MAZ165" s="2"/>
      <c r="MBA165" s="2"/>
      <c r="MBB165" s="2"/>
      <c r="MBC165" s="2"/>
      <c r="MBD165" s="2"/>
      <c r="MBE165" s="2"/>
      <c r="MBF165" s="2"/>
      <c r="MBG165" s="2"/>
      <c r="MBH165" s="2"/>
      <c r="MBI165" s="2"/>
      <c r="MBJ165" s="2"/>
      <c r="MBK165" s="2"/>
      <c r="MBL165" s="2"/>
      <c r="MBM165" s="2"/>
      <c r="MBN165" s="2"/>
      <c r="MBO165" s="2"/>
      <c r="MBP165" s="2"/>
      <c r="MBQ165" s="2"/>
      <c r="MBR165" s="2"/>
      <c r="MBS165" s="2"/>
      <c r="MBT165" s="2"/>
      <c r="MBU165" s="2"/>
      <c r="MBV165" s="2"/>
      <c r="MBW165" s="2"/>
      <c r="MBX165" s="2"/>
      <c r="MBY165" s="2"/>
      <c r="MBZ165" s="2"/>
      <c r="MCA165" s="2"/>
      <c r="MCB165" s="2"/>
      <c r="MCC165" s="2"/>
      <c r="MCD165" s="2"/>
      <c r="MCE165" s="2"/>
      <c r="MCF165" s="2"/>
      <c r="MCG165" s="2"/>
      <c r="MCH165" s="2"/>
      <c r="MCI165" s="2"/>
      <c r="MCJ165" s="2"/>
      <c r="MCK165" s="2"/>
      <c r="MCL165" s="2"/>
      <c r="MCM165" s="2"/>
      <c r="MCN165" s="2"/>
      <c r="MCO165" s="2"/>
      <c r="MCP165" s="2"/>
      <c r="MCQ165" s="2"/>
      <c r="MCR165" s="2"/>
      <c r="MCS165" s="2"/>
      <c r="MCT165" s="2"/>
      <c r="MCU165" s="2"/>
      <c r="MCV165" s="2"/>
      <c r="MCW165" s="2"/>
      <c r="MCX165" s="2"/>
      <c r="MCY165" s="2"/>
      <c r="MCZ165" s="2"/>
      <c r="MDA165" s="2"/>
      <c r="MDB165" s="2"/>
      <c r="MDC165" s="2"/>
      <c r="MDD165" s="2"/>
      <c r="MDE165" s="2"/>
      <c r="MDF165" s="2"/>
      <c r="MDG165" s="2"/>
      <c r="MDH165" s="2"/>
      <c r="MDI165" s="2"/>
      <c r="MDJ165" s="2"/>
      <c r="MDK165" s="2"/>
      <c r="MDL165" s="2"/>
      <c r="MDM165" s="2"/>
      <c r="MDN165" s="2"/>
      <c r="MDO165" s="2"/>
      <c r="MDP165" s="2"/>
      <c r="MDQ165" s="2"/>
      <c r="MDR165" s="2"/>
      <c r="MDS165" s="2"/>
      <c r="MDT165" s="2"/>
      <c r="MDU165" s="2"/>
      <c r="MDV165" s="2"/>
      <c r="MDW165" s="2"/>
      <c r="MDX165" s="2"/>
      <c r="MDY165" s="2"/>
      <c r="MDZ165" s="2"/>
      <c r="MEA165" s="2"/>
      <c r="MEB165" s="2"/>
      <c r="MEC165" s="2"/>
      <c r="MED165" s="2"/>
      <c r="MEE165" s="2"/>
      <c r="MEF165" s="2"/>
      <c r="MEG165" s="2"/>
      <c r="MEH165" s="2"/>
      <c r="MEI165" s="2"/>
      <c r="MEJ165" s="2"/>
      <c r="MEK165" s="2"/>
      <c r="MEL165" s="2"/>
      <c r="MEM165" s="2"/>
      <c r="MEN165" s="2"/>
      <c r="MEO165" s="2"/>
      <c r="MEP165" s="2"/>
      <c r="MEQ165" s="2"/>
      <c r="MER165" s="2"/>
      <c r="MES165" s="2"/>
      <c r="MET165" s="2"/>
      <c r="MEU165" s="2"/>
      <c r="MEV165" s="2"/>
      <c r="MEW165" s="2"/>
      <c r="MEX165" s="2"/>
      <c r="MEY165" s="2"/>
      <c r="MEZ165" s="2"/>
      <c r="MFA165" s="2"/>
      <c r="MFB165" s="2"/>
      <c r="MFC165" s="2"/>
      <c r="MFD165" s="2"/>
      <c r="MFE165" s="2"/>
      <c r="MFF165" s="2"/>
      <c r="MFG165" s="2"/>
      <c r="MFH165" s="2"/>
      <c r="MFI165" s="2"/>
      <c r="MFJ165" s="2"/>
      <c r="MFK165" s="2"/>
      <c r="MFL165" s="2"/>
      <c r="MFM165" s="2"/>
      <c r="MFN165" s="2"/>
      <c r="MFO165" s="2"/>
      <c r="MFP165" s="2"/>
      <c r="MFQ165" s="2"/>
      <c r="MFR165" s="2"/>
      <c r="MFS165" s="2"/>
      <c r="MFT165" s="2"/>
      <c r="MFU165" s="2"/>
      <c r="MFV165" s="2"/>
      <c r="MFW165" s="2"/>
      <c r="MFX165" s="2"/>
      <c r="MFY165" s="2"/>
      <c r="MFZ165" s="2"/>
      <c r="MGA165" s="2"/>
      <c r="MGB165" s="2"/>
      <c r="MGC165" s="2"/>
      <c r="MGD165" s="2"/>
      <c r="MGE165" s="2"/>
      <c r="MGF165" s="2"/>
      <c r="MGG165" s="2"/>
      <c r="MGH165" s="2"/>
      <c r="MGI165" s="2"/>
      <c r="MGJ165" s="2"/>
      <c r="MGK165" s="2"/>
      <c r="MGL165" s="2"/>
      <c r="MGM165" s="2"/>
      <c r="MGN165" s="2"/>
      <c r="MGO165" s="2"/>
      <c r="MGP165" s="2"/>
      <c r="MGQ165" s="2"/>
      <c r="MGR165" s="2"/>
      <c r="MGS165" s="2"/>
      <c r="MGT165" s="2"/>
      <c r="MGU165" s="2"/>
      <c r="MGV165" s="2"/>
      <c r="MGW165" s="2"/>
      <c r="MGX165" s="2"/>
      <c r="MGY165" s="2"/>
      <c r="MGZ165" s="2"/>
      <c r="MHA165" s="2"/>
      <c r="MHB165" s="2"/>
      <c r="MHC165" s="2"/>
      <c r="MHD165" s="2"/>
      <c r="MHE165" s="2"/>
      <c r="MHF165" s="2"/>
      <c r="MHG165" s="2"/>
      <c r="MHH165" s="2"/>
      <c r="MHI165" s="2"/>
      <c r="MHJ165" s="2"/>
      <c r="MHK165" s="2"/>
      <c r="MHL165" s="2"/>
      <c r="MHM165" s="2"/>
      <c r="MHN165" s="2"/>
      <c r="MHO165" s="2"/>
      <c r="MHP165" s="2"/>
      <c r="MHQ165" s="2"/>
      <c r="MHR165" s="2"/>
      <c r="MHS165" s="2"/>
      <c r="MHT165" s="2"/>
      <c r="MHU165" s="2"/>
      <c r="MHV165" s="2"/>
      <c r="MHW165" s="2"/>
      <c r="MHX165" s="2"/>
      <c r="MHY165" s="2"/>
      <c r="MHZ165" s="2"/>
      <c r="MIA165" s="2"/>
      <c r="MIB165" s="2"/>
      <c r="MIC165" s="2"/>
      <c r="MID165" s="2"/>
      <c r="MIE165" s="2"/>
      <c r="MIF165" s="2"/>
      <c r="MIG165" s="2"/>
      <c r="MIH165" s="2"/>
      <c r="MII165" s="2"/>
      <c r="MIJ165" s="2"/>
      <c r="MIK165" s="2"/>
      <c r="MIL165" s="2"/>
      <c r="MIM165" s="2"/>
      <c r="MIN165" s="2"/>
      <c r="MIO165" s="2"/>
      <c r="MIP165" s="2"/>
      <c r="MIQ165" s="2"/>
      <c r="MIR165" s="2"/>
      <c r="MIS165" s="2"/>
      <c r="MIT165" s="2"/>
      <c r="MIU165" s="2"/>
      <c r="MIV165" s="2"/>
      <c r="MIW165" s="2"/>
      <c r="MIX165" s="2"/>
      <c r="MIY165" s="2"/>
      <c r="MIZ165" s="2"/>
      <c r="MJA165" s="2"/>
      <c r="MJB165" s="2"/>
      <c r="MJC165" s="2"/>
      <c r="MJD165" s="2"/>
      <c r="MJE165" s="2"/>
      <c r="MJF165" s="2"/>
      <c r="MJG165" s="2"/>
      <c r="MJH165" s="2"/>
      <c r="MJI165" s="2"/>
      <c r="MJJ165" s="2"/>
      <c r="MJK165" s="2"/>
      <c r="MJL165" s="2"/>
      <c r="MJM165" s="2"/>
      <c r="MJN165" s="2"/>
      <c r="MJO165" s="2"/>
      <c r="MJP165" s="2"/>
      <c r="MJQ165" s="2"/>
      <c r="MJR165" s="2"/>
      <c r="MJS165" s="2"/>
      <c r="MJT165" s="2"/>
      <c r="MJU165" s="2"/>
      <c r="MJV165" s="2"/>
      <c r="MJW165" s="2"/>
      <c r="MJX165" s="2"/>
      <c r="MJY165" s="2"/>
      <c r="MJZ165" s="2"/>
      <c r="MKA165" s="2"/>
      <c r="MKB165" s="2"/>
      <c r="MKC165" s="2"/>
      <c r="MKD165" s="2"/>
      <c r="MKE165" s="2"/>
      <c r="MKF165" s="2"/>
      <c r="MKG165" s="2"/>
      <c r="MKH165" s="2"/>
      <c r="MKI165" s="2"/>
      <c r="MKJ165" s="2"/>
      <c r="MKK165" s="2"/>
      <c r="MKL165" s="2"/>
      <c r="MKM165" s="2"/>
      <c r="MKN165" s="2"/>
      <c r="MKO165" s="2"/>
      <c r="MKP165" s="2"/>
      <c r="MKQ165" s="2"/>
      <c r="MKR165" s="2"/>
      <c r="MKS165" s="2"/>
      <c r="MKT165" s="2"/>
      <c r="MKU165" s="2"/>
      <c r="MKV165" s="2"/>
      <c r="MKW165" s="2"/>
      <c r="MKX165" s="2"/>
      <c r="MKY165" s="2"/>
      <c r="MKZ165" s="2"/>
      <c r="MLA165" s="2"/>
      <c r="MLB165" s="2"/>
      <c r="MLC165" s="2"/>
      <c r="MLD165" s="2"/>
      <c r="MLE165" s="2"/>
      <c r="MLF165" s="2"/>
      <c r="MLG165" s="2"/>
      <c r="MLH165" s="2"/>
      <c r="MLI165" s="2"/>
      <c r="MLJ165" s="2"/>
      <c r="MLK165" s="2"/>
      <c r="MLL165" s="2"/>
      <c r="MLM165" s="2"/>
      <c r="MLN165" s="2"/>
      <c r="MLO165" s="2"/>
      <c r="MLP165" s="2"/>
      <c r="MLQ165" s="2"/>
      <c r="MLR165" s="2"/>
      <c r="MLS165" s="2"/>
      <c r="MLT165" s="2"/>
      <c r="MLU165" s="2"/>
      <c r="MLV165" s="2"/>
      <c r="MLW165" s="2"/>
      <c r="MLX165" s="2"/>
      <c r="MLY165" s="2"/>
      <c r="MLZ165" s="2"/>
      <c r="MMA165" s="2"/>
      <c r="MMB165" s="2"/>
      <c r="MMC165" s="2"/>
      <c r="MMD165" s="2"/>
      <c r="MME165" s="2"/>
      <c r="MMF165" s="2"/>
      <c r="MMG165" s="2"/>
      <c r="MMH165" s="2"/>
      <c r="MMI165" s="2"/>
      <c r="MMJ165" s="2"/>
      <c r="MMK165" s="2"/>
      <c r="MML165" s="2"/>
      <c r="MMM165" s="2"/>
      <c r="MMN165" s="2"/>
      <c r="MMO165" s="2"/>
      <c r="MMP165" s="2"/>
      <c r="MMQ165" s="2"/>
      <c r="MMR165" s="2"/>
      <c r="MMS165" s="2"/>
      <c r="MMT165" s="2"/>
      <c r="MMU165" s="2"/>
      <c r="MMV165" s="2"/>
      <c r="MMW165" s="2"/>
      <c r="MMX165" s="2"/>
      <c r="MMY165" s="2"/>
      <c r="MMZ165" s="2"/>
      <c r="MNA165" s="2"/>
      <c r="MNB165" s="2"/>
      <c r="MNC165" s="2"/>
      <c r="MND165" s="2"/>
      <c r="MNE165" s="2"/>
      <c r="MNF165" s="2"/>
      <c r="MNG165" s="2"/>
      <c r="MNH165" s="2"/>
      <c r="MNI165" s="2"/>
      <c r="MNJ165" s="2"/>
      <c r="MNK165" s="2"/>
      <c r="MNL165" s="2"/>
      <c r="MNM165" s="2"/>
      <c r="MNN165" s="2"/>
      <c r="MNO165" s="2"/>
      <c r="MNP165" s="2"/>
      <c r="MNQ165" s="2"/>
      <c r="MNR165" s="2"/>
      <c r="MNS165" s="2"/>
      <c r="MNT165" s="2"/>
      <c r="MNU165" s="2"/>
      <c r="MNV165" s="2"/>
      <c r="MNW165" s="2"/>
      <c r="MNX165" s="2"/>
      <c r="MNY165" s="2"/>
      <c r="MNZ165" s="2"/>
      <c r="MOA165" s="2"/>
      <c r="MOB165" s="2"/>
      <c r="MOC165" s="2"/>
      <c r="MOD165" s="2"/>
      <c r="MOE165" s="2"/>
      <c r="MOF165" s="2"/>
      <c r="MOG165" s="2"/>
      <c r="MOH165" s="2"/>
      <c r="MOI165" s="2"/>
      <c r="MOJ165" s="2"/>
      <c r="MOK165" s="2"/>
      <c r="MOL165" s="2"/>
      <c r="MOM165" s="2"/>
      <c r="MON165" s="2"/>
      <c r="MOO165" s="2"/>
      <c r="MOP165" s="2"/>
      <c r="MOQ165" s="2"/>
      <c r="MOR165" s="2"/>
      <c r="MOS165" s="2"/>
      <c r="MOT165" s="2"/>
      <c r="MOU165" s="2"/>
      <c r="MOV165" s="2"/>
      <c r="MOW165" s="2"/>
      <c r="MOX165" s="2"/>
      <c r="MOY165" s="2"/>
      <c r="MOZ165" s="2"/>
      <c r="MPA165" s="2"/>
      <c r="MPB165" s="2"/>
      <c r="MPC165" s="2"/>
      <c r="MPD165" s="2"/>
      <c r="MPE165" s="2"/>
      <c r="MPF165" s="2"/>
      <c r="MPG165" s="2"/>
      <c r="MPH165" s="2"/>
      <c r="MPI165" s="2"/>
      <c r="MPJ165" s="2"/>
      <c r="MPK165" s="2"/>
      <c r="MPL165" s="2"/>
      <c r="MPM165" s="2"/>
      <c r="MPN165" s="2"/>
      <c r="MPO165" s="2"/>
      <c r="MPP165" s="2"/>
      <c r="MPQ165" s="2"/>
      <c r="MPR165" s="2"/>
      <c r="MPS165" s="2"/>
      <c r="MPT165" s="2"/>
      <c r="MPU165" s="2"/>
      <c r="MPV165" s="2"/>
      <c r="MPW165" s="2"/>
      <c r="MPX165" s="2"/>
      <c r="MPY165" s="2"/>
      <c r="MPZ165" s="2"/>
      <c r="MQA165" s="2"/>
      <c r="MQB165" s="2"/>
      <c r="MQC165" s="2"/>
      <c r="MQD165" s="2"/>
      <c r="MQE165" s="2"/>
      <c r="MQF165" s="2"/>
      <c r="MQG165" s="2"/>
      <c r="MQH165" s="2"/>
      <c r="MQI165" s="2"/>
      <c r="MQJ165" s="2"/>
      <c r="MQK165" s="2"/>
      <c r="MQL165" s="2"/>
      <c r="MQM165" s="2"/>
      <c r="MQN165" s="2"/>
      <c r="MQO165" s="2"/>
      <c r="MQP165" s="2"/>
      <c r="MQQ165" s="2"/>
      <c r="MQR165" s="2"/>
      <c r="MQS165" s="2"/>
      <c r="MQT165" s="2"/>
      <c r="MQU165" s="2"/>
      <c r="MQV165" s="2"/>
      <c r="MQW165" s="2"/>
      <c r="MQX165" s="2"/>
      <c r="MQY165" s="2"/>
      <c r="MQZ165" s="2"/>
      <c r="MRA165" s="2"/>
      <c r="MRB165" s="2"/>
      <c r="MRC165" s="2"/>
      <c r="MRD165" s="2"/>
      <c r="MRE165" s="2"/>
      <c r="MRF165" s="2"/>
      <c r="MRG165" s="2"/>
      <c r="MRH165" s="2"/>
      <c r="MRI165" s="2"/>
      <c r="MRJ165" s="2"/>
      <c r="MRK165" s="2"/>
      <c r="MRL165" s="2"/>
      <c r="MRM165" s="2"/>
      <c r="MRN165" s="2"/>
      <c r="MRO165" s="2"/>
      <c r="MRP165" s="2"/>
      <c r="MRQ165" s="2"/>
      <c r="MRR165" s="2"/>
      <c r="MRS165" s="2"/>
      <c r="MRT165" s="2"/>
      <c r="MRU165" s="2"/>
      <c r="MRV165" s="2"/>
      <c r="MRW165" s="2"/>
      <c r="MRX165" s="2"/>
      <c r="MRY165" s="2"/>
      <c r="MRZ165" s="2"/>
      <c r="MSA165" s="2"/>
      <c r="MSB165" s="2"/>
      <c r="MSC165" s="2"/>
      <c r="MSD165" s="2"/>
      <c r="MSE165" s="2"/>
      <c r="MSF165" s="2"/>
      <c r="MSG165" s="2"/>
      <c r="MSH165" s="2"/>
      <c r="MSI165" s="2"/>
      <c r="MSJ165" s="2"/>
      <c r="MSK165" s="2"/>
      <c r="MSL165" s="2"/>
      <c r="MSM165" s="2"/>
      <c r="MSN165" s="2"/>
      <c r="MSO165" s="2"/>
      <c r="MSP165" s="2"/>
      <c r="MSQ165" s="2"/>
      <c r="MSR165" s="2"/>
      <c r="MSS165" s="2"/>
      <c r="MST165" s="2"/>
      <c r="MSU165" s="2"/>
      <c r="MSV165" s="2"/>
      <c r="MSW165" s="2"/>
      <c r="MSX165" s="2"/>
      <c r="MSY165" s="2"/>
      <c r="MSZ165" s="2"/>
      <c r="MTA165" s="2"/>
      <c r="MTB165" s="2"/>
      <c r="MTC165" s="2"/>
      <c r="MTD165" s="2"/>
      <c r="MTE165" s="2"/>
      <c r="MTF165" s="2"/>
      <c r="MTG165" s="2"/>
      <c r="MTH165" s="2"/>
      <c r="MTI165" s="2"/>
      <c r="MTJ165" s="2"/>
      <c r="MTK165" s="2"/>
      <c r="MTL165" s="2"/>
      <c r="MTM165" s="2"/>
      <c r="MTN165" s="2"/>
      <c r="MTO165" s="2"/>
      <c r="MTP165" s="2"/>
      <c r="MTQ165" s="2"/>
      <c r="MTR165" s="2"/>
      <c r="MTS165" s="2"/>
      <c r="MTT165" s="2"/>
      <c r="MTU165" s="2"/>
      <c r="MTV165" s="2"/>
      <c r="MTW165" s="2"/>
      <c r="MTX165" s="2"/>
      <c r="MTY165" s="2"/>
      <c r="MTZ165" s="2"/>
      <c r="MUA165" s="2"/>
      <c r="MUB165" s="2"/>
      <c r="MUC165" s="2"/>
      <c r="MUD165" s="2"/>
      <c r="MUE165" s="2"/>
      <c r="MUF165" s="2"/>
      <c r="MUG165" s="2"/>
      <c r="MUH165" s="2"/>
      <c r="MUI165" s="2"/>
      <c r="MUJ165" s="2"/>
      <c r="MUK165" s="2"/>
      <c r="MUL165" s="2"/>
      <c r="MUM165" s="2"/>
      <c r="MUN165" s="2"/>
      <c r="MUO165" s="2"/>
      <c r="MUP165" s="2"/>
      <c r="MUQ165" s="2"/>
      <c r="MUR165" s="2"/>
      <c r="MUS165" s="2"/>
      <c r="MUT165" s="2"/>
      <c r="MUU165" s="2"/>
      <c r="MUV165" s="2"/>
      <c r="MUW165" s="2"/>
      <c r="MUX165" s="2"/>
      <c r="MUY165" s="2"/>
      <c r="MUZ165" s="2"/>
      <c r="MVA165" s="2"/>
      <c r="MVB165" s="2"/>
      <c r="MVC165" s="2"/>
      <c r="MVD165" s="2"/>
      <c r="MVE165" s="2"/>
      <c r="MVF165" s="2"/>
      <c r="MVG165" s="2"/>
      <c r="MVH165" s="2"/>
      <c r="MVI165" s="2"/>
      <c r="MVJ165" s="2"/>
      <c r="MVK165" s="2"/>
      <c r="MVL165" s="2"/>
      <c r="MVM165" s="2"/>
      <c r="MVN165" s="2"/>
      <c r="MVO165" s="2"/>
      <c r="MVP165" s="2"/>
      <c r="MVQ165" s="2"/>
      <c r="MVR165" s="2"/>
      <c r="MVS165" s="2"/>
      <c r="MVT165" s="2"/>
      <c r="MVU165" s="2"/>
      <c r="MVV165" s="2"/>
      <c r="MVW165" s="2"/>
      <c r="MVX165" s="2"/>
      <c r="MVY165" s="2"/>
      <c r="MVZ165" s="2"/>
      <c r="MWA165" s="2"/>
      <c r="MWB165" s="2"/>
      <c r="MWC165" s="2"/>
      <c r="MWD165" s="2"/>
      <c r="MWE165" s="2"/>
      <c r="MWF165" s="2"/>
      <c r="MWG165" s="2"/>
      <c r="MWH165" s="2"/>
      <c r="MWI165" s="2"/>
      <c r="MWJ165" s="2"/>
      <c r="MWK165" s="2"/>
      <c r="MWL165" s="2"/>
      <c r="MWM165" s="2"/>
      <c r="MWN165" s="2"/>
      <c r="MWO165" s="2"/>
      <c r="MWP165" s="2"/>
      <c r="MWQ165" s="2"/>
      <c r="MWR165" s="2"/>
      <c r="MWS165" s="2"/>
      <c r="MWT165" s="2"/>
      <c r="MWU165" s="2"/>
      <c r="MWV165" s="2"/>
      <c r="MWW165" s="2"/>
      <c r="MWX165" s="2"/>
      <c r="MWY165" s="2"/>
      <c r="MWZ165" s="2"/>
      <c r="MXA165" s="2"/>
      <c r="MXB165" s="2"/>
      <c r="MXC165" s="2"/>
      <c r="MXD165" s="2"/>
      <c r="MXE165" s="2"/>
      <c r="MXF165" s="2"/>
      <c r="MXG165" s="2"/>
      <c r="MXH165" s="2"/>
      <c r="MXI165" s="2"/>
      <c r="MXJ165" s="2"/>
      <c r="MXK165" s="2"/>
      <c r="MXL165" s="2"/>
      <c r="MXM165" s="2"/>
      <c r="MXN165" s="2"/>
      <c r="MXO165" s="2"/>
      <c r="MXP165" s="2"/>
      <c r="MXQ165" s="2"/>
      <c r="MXR165" s="2"/>
      <c r="MXS165" s="2"/>
      <c r="MXT165" s="2"/>
      <c r="MXU165" s="2"/>
      <c r="MXV165" s="2"/>
      <c r="MXW165" s="2"/>
      <c r="MXX165" s="2"/>
      <c r="MXY165" s="2"/>
      <c r="MXZ165" s="2"/>
      <c r="MYA165" s="2"/>
      <c r="MYB165" s="2"/>
      <c r="MYC165" s="2"/>
      <c r="MYD165" s="2"/>
      <c r="MYE165" s="2"/>
      <c r="MYF165" s="2"/>
      <c r="MYG165" s="2"/>
      <c r="MYH165" s="2"/>
      <c r="MYI165" s="2"/>
      <c r="MYJ165" s="2"/>
      <c r="MYK165" s="2"/>
      <c r="MYL165" s="2"/>
      <c r="MYM165" s="2"/>
      <c r="MYN165" s="2"/>
      <c r="MYO165" s="2"/>
      <c r="MYP165" s="2"/>
      <c r="MYQ165" s="2"/>
      <c r="MYR165" s="2"/>
      <c r="MYS165" s="2"/>
      <c r="MYT165" s="2"/>
      <c r="MYU165" s="2"/>
      <c r="MYV165" s="2"/>
      <c r="MYW165" s="2"/>
      <c r="MYX165" s="2"/>
      <c r="MYY165" s="2"/>
      <c r="MYZ165" s="2"/>
      <c r="MZA165" s="2"/>
      <c r="MZB165" s="2"/>
      <c r="MZC165" s="2"/>
      <c r="MZD165" s="2"/>
      <c r="MZE165" s="2"/>
      <c r="MZF165" s="2"/>
      <c r="MZG165" s="2"/>
      <c r="MZH165" s="2"/>
      <c r="MZI165" s="2"/>
      <c r="MZJ165" s="2"/>
      <c r="MZK165" s="2"/>
      <c r="MZL165" s="2"/>
      <c r="MZM165" s="2"/>
      <c r="MZN165" s="2"/>
      <c r="MZO165" s="2"/>
      <c r="MZP165" s="2"/>
      <c r="MZQ165" s="2"/>
      <c r="MZR165" s="2"/>
      <c r="MZS165" s="2"/>
      <c r="MZT165" s="2"/>
      <c r="MZU165" s="2"/>
      <c r="MZV165" s="2"/>
      <c r="MZW165" s="2"/>
      <c r="MZX165" s="2"/>
      <c r="MZY165" s="2"/>
      <c r="MZZ165" s="2"/>
      <c r="NAA165" s="2"/>
      <c r="NAB165" s="2"/>
      <c r="NAC165" s="2"/>
      <c r="NAD165" s="2"/>
      <c r="NAE165" s="2"/>
      <c r="NAF165" s="2"/>
      <c r="NAG165" s="2"/>
      <c r="NAH165" s="2"/>
      <c r="NAI165" s="2"/>
      <c r="NAJ165" s="2"/>
      <c r="NAK165" s="2"/>
      <c r="NAL165" s="2"/>
      <c r="NAM165" s="2"/>
      <c r="NAN165" s="2"/>
      <c r="NAO165" s="2"/>
      <c r="NAP165" s="2"/>
      <c r="NAQ165" s="2"/>
      <c r="NAR165" s="2"/>
      <c r="NAS165" s="2"/>
      <c r="NAT165" s="2"/>
      <c r="NAU165" s="2"/>
      <c r="NAV165" s="2"/>
      <c r="NAW165" s="2"/>
      <c r="NAX165" s="2"/>
      <c r="NAY165" s="2"/>
      <c r="NAZ165" s="2"/>
      <c r="NBA165" s="2"/>
      <c r="NBB165" s="2"/>
      <c r="NBC165" s="2"/>
      <c r="NBD165" s="2"/>
      <c r="NBE165" s="2"/>
      <c r="NBF165" s="2"/>
      <c r="NBG165" s="2"/>
      <c r="NBH165" s="2"/>
      <c r="NBI165" s="2"/>
      <c r="NBJ165" s="2"/>
      <c r="NBK165" s="2"/>
      <c r="NBL165" s="2"/>
      <c r="NBM165" s="2"/>
      <c r="NBN165" s="2"/>
      <c r="NBO165" s="2"/>
      <c r="NBP165" s="2"/>
      <c r="NBQ165" s="2"/>
      <c r="NBR165" s="2"/>
      <c r="NBS165" s="2"/>
      <c r="NBT165" s="2"/>
      <c r="NBU165" s="2"/>
      <c r="NBV165" s="2"/>
      <c r="NBW165" s="2"/>
      <c r="NBX165" s="2"/>
      <c r="NBY165" s="2"/>
      <c r="NBZ165" s="2"/>
      <c r="NCA165" s="2"/>
      <c r="NCB165" s="2"/>
      <c r="NCC165" s="2"/>
      <c r="NCD165" s="2"/>
      <c r="NCE165" s="2"/>
      <c r="NCF165" s="2"/>
      <c r="NCG165" s="2"/>
      <c r="NCH165" s="2"/>
      <c r="NCI165" s="2"/>
      <c r="NCJ165" s="2"/>
      <c r="NCK165" s="2"/>
      <c r="NCL165" s="2"/>
      <c r="NCM165" s="2"/>
      <c r="NCN165" s="2"/>
      <c r="NCO165" s="2"/>
      <c r="NCP165" s="2"/>
      <c r="NCQ165" s="2"/>
      <c r="NCR165" s="2"/>
      <c r="NCS165" s="2"/>
      <c r="NCT165" s="2"/>
      <c r="NCU165" s="2"/>
      <c r="NCV165" s="2"/>
      <c r="NCW165" s="2"/>
      <c r="NCX165" s="2"/>
      <c r="NCY165" s="2"/>
      <c r="NCZ165" s="2"/>
      <c r="NDA165" s="2"/>
      <c r="NDB165" s="2"/>
      <c r="NDC165" s="2"/>
      <c r="NDD165" s="2"/>
      <c r="NDE165" s="2"/>
      <c r="NDF165" s="2"/>
      <c r="NDG165" s="2"/>
      <c r="NDH165" s="2"/>
      <c r="NDI165" s="2"/>
      <c r="NDJ165" s="2"/>
      <c r="NDK165" s="2"/>
      <c r="NDL165" s="2"/>
      <c r="NDM165" s="2"/>
      <c r="NDN165" s="2"/>
      <c r="NDO165" s="2"/>
      <c r="NDP165" s="2"/>
      <c r="NDQ165" s="2"/>
      <c r="NDR165" s="2"/>
      <c r="NDS165" s="2"/>
      <c r="NDT165" s="2"/>
      <c r="NDU165" s="2"/>
      <c r="NDV165" s="2"/>
      <c r="NDW165" s="2"/>
      <c r="NDX165" s="2"/>
      <c r="NDY165" s="2"/>
      <c r="NDZ165" s="2"/>
      <c r="NEA165" s="2"/>
      <c r="NEB165" s="2"/>
      <c r="NEC165" s="2"/>
      <c r="NED165" s="2"/>
      <c r="NEE165" s="2"/>
      <c r="NEF165" s="2"/>
      <c r="NEG165" s="2"/>
      <c r="NEH165" s="2"/>
      <c r="NEI165" s="2"/>
      <c r="NEJ165" s="2"/>
      <c r="NEK165" s="2"/>
      <c r="NEL165" s="2"/>
      <c r="NEM165" s="2"/>
      <c r="NEN165" s="2"/>
      <c r="NEO165" s="2"/>
      <c r="NEP165" s="2"/>
      <c r="NEQ165" s="2"/>
      <c r="NER165" s="2"/>
      <c r="NES165" s="2"/>
      <c r="NET165" s="2"/>
      <c r="NEU165" s="2"/>
      <c r="NEV165" s="2"/>
      <c r="NEW165" s="2"/>
      <c r="NEX165" s="2"/>
      <c r="NEY165" s="2"/>
      <c r="NEZ165" s="2"/>
      <c r="NFA165" s="2"/>
      <c r="NFB165" s="2"/>
      <c r="NFC165" s="2"/>
      <c r="NFD165" s="2"/>
      <c r="NFE165" s="2"/>
      <c r="NFF165" s="2"/>
      <c r="NFG165" s="2"/>
      <c r="NFH165" s="2"/>
      <c r="NFI165" s="2"/>
      <c r="NFJ165" s="2"/>
      <c r="NFK165" s="2"/>
      <c r="NFL165" s="2"/>
      <c r="NFM165" s="2"/>
      <c r="NFN165" s="2"/>
      <c r="NFO165" s="2"/>
      <c r="NFP165" s="2"/>
      <c r="NFQ165" s="2"/>
      <c r="NFR165" s="2"/>
      <c r="NFS165" s="2"/>
      <c r="NFT165" s="2"/>
      <c r="NFU165" s="2"/>
      <c r="NFV165" s="2"/>
      <c r="NFW165" s="2"/>
      <c r="NFX165" s="2"/>
      <c r="NFY165" s="2"/>
      <c r="NFZ165" s="2"/>
      <c r="NGA165" s="2"/>
      <c r="NGB165" s="2"/>
      <c r="NGC165" s="2"/>
      <c r="NGD165" s="2"/>
      <c r="NGE165" s="2"/>
      <c r="NGF165" s="2"/>
      <c r="NGG165" s="2"/>
      <c r="NGH165" s="2"/>
      <c r="NGI165" s="2"/>
      <c r="NGJ165" s="2"/>
      <c r="NGK165" s="2"/>
      <c r="NGL165" s="2"/>
      <c r="NGM165" s="2"/>
      <c r="NGN165" s="2"/>
      <c r="NGO165" s="2"/>
      <c r="NGP165" s="2"/>
      <c r="NGQ165" s="2"/>
      <c r="NGR165" s="2"/>
      <c r="NGS165" s="2"/>
      <c r="NGT165" s="2"/>
      <c r="NGU165" s="2"/>
      <c r="NGV165" s="2"/>
      <c r="NGW165" s="2"/>
      <c r="NGX165" s="2"/>
      <c r="NGY165" s="2"/>
      <c r="NGZ165" s="2"/>
      <c r="NHA165" s="2"/>
      <c r="NHB165" s="2"/>
      <c r="NHC165" s="2"/>
      <c r="NHD165" s="2"/>
      <c r="NHE165" s="2"/>
      <c r="NHF165" s="2"/>
      <c r="NHG165" s="2"/>
      <c r="NHH165" s="2"/>
      <c r="NHI165" s="2"/>
      <c r="NHJ165" s="2"/>
      <c r="NHK165" s="2"/>
      <c r="NHL165" s="2"/>
      <c r="NHM165" s="2"/>
      <c r="NHN165" s="2"/>
      <c r="NHO165" s="2"/>
      <c r="NHP165" s="2"/>
      <c r="NHQ165" s="2"/>
      <c r="NHR165" s="2"/>
      <c r="NHS165" s="2"/>
      <c r="NHT165" s="2"/>
      <c r="NHU165" s="2"/>
      <c r="NHV165" s="2"/>
      <c r="NHW165" s="2"/>
      <c r="NHX165" s="2"/>
      <c r="NHY165" s="2"/>
      <c r="NHZ165" s="2"/>
      <c r="NIA165" s="2"/>
      <c r="NIB165" s="2"/>
      <c r="NIC165" s="2"/>
      <c r="NID165" s="2"/>
      <c r="NIE165" s="2"/>
      <c r="NIF165" s="2"/>
      <c r="NIG165" s="2"/>
      <c r="NIH165" s="2"/>
      <c r="NII165" s="2"/>
      <c r="NIJ165" s="2"/>
      <c r="NIK165" s="2"/>
      <c r="NIL165" s="2"/>
      <c r="NIM165" s="2"/>
      <c r="NIN165" s="2"/>
      <c r="NIO165" s="2"/>
      <c r="NIP165" s="2"/>
      <c r="NIQ165" s="2"/>
      <c r="NIR165" s="2"/>
      <c r="NIS165" s="2"/>
      <c r="NIT165" s="2"/>
      <c r="NIU165" s="2"/>
      <c r="NIV165" s="2"/>
      <c r="NIW165" s="2"/>
      <c r="NIX165" s="2"/>
      <c r="NIY165" s="2"/>
      <c r="NIZ165" s="2"/>
      <c r="NJA165" s="2"/>
      <c r="NJB165" s="2"/>
      <c r="NJC165" s="2"/>
      <c r="NJD165" s="2"/>
      <c r="NJE165" s="2"/>
      <c r="NJF165" s="2"/>
      <c r="NJG165" s="2"/>
      <c r="NJH165" s="2"/>
      <c r="NJI165" s="2"/>
      <c r="NJJ165" s="2"/>
      <c r="NJK165" s="2"/>
      <c r="NJL165" s="2"/>
      <c r="NJM165" s="2"/>
      <c r="NJN165" s="2"/>
      <c r="NJO165" s="2"/>
      <c r="NJP165" s="2"/>
      <c r="NJQ165" s="2"/>
      <c r="NJR165" s="2"/>
      <c r="NJS165" s="2"/>
      <c r="NJT165" s="2"/>
      <c r="NJU165" s="2"/>
      <c r="NJV165" s="2"/>
      <c r="NJW165" s="2"/>
      <c r="NJX165" s="2"/>
      <c r="NJY165" s="2"/>
      <c r="NJZ165" s="2"/>
      <c r="NKA165" s="2"/>
      <c r="NKB165" s="2"/>
      <c r="NKC165" s="2"/>
      <c r="NKD165" s="2"/>
      <c r="NKE165" s="2"/>
      <c r="NKF165" s="2"/>
      <c r="NKG165" s="2"/>
      <c r="NKH165" s="2"/>
      <c r="NKI165" s="2"/>
      <c r="NKJ165" s="2"/>
      <c r="NKK165" s="2"/>
      <c r="NKL165" s="2"/>
      <c r="NKM165" s="2"/>
      <c r="NKN165" s="2"/>
      <c r="NKO165" s="2"/>
      <c r="NKP165" s="2"/>
      <c r="NKQ165" s="2"/>
      <c r="NKR165" s="2"/>
      <c r="NKS165" s="2"/>
      <c r="NKT165" s="2"/>
      <c r="NKU165" s="2"/>
      <c r="NKV165" s="2"/>
      <c r="NKW165" s="2"/>
      <c r="NKX165" s="2"/>
      <c r="NKY165" s="2"/>
      <c r="NKZ165" s="2"/>
      <c r="NLA165" s="2"/>
      <c r="NLB165" s="2"/>
      <c r="NLC165" s="2"/>
      <c r="NLD165" s="2"/>
      <c r="NLE165" s="2"/>
      <c r="NLF165" s="2"/>
      <c r="NLG165" s="2"/>
      <c r="NLH165" s="2"/>
      <c r="NLI165" s="2"/>
      <c r="NLJ165" s="2"/>
      <c r="NLK165" s="2"/>
      <c r="NLL165" s="2"/>
      <c r="NLM165" s="2"/>
      <c r="NLN165" s="2"/>
      <c r="NLO165" s="2"/>
      <c r="NLP165" s="2"/>
      <c r="NLQ165" s="2"/>
      <c r="NLR165" s="2"/>
      <c r="NLS165" s="2"/>
      <c r="NLT165" s="2"/>
      <c r="NLU165" s="2"/>
      <c r="NLV165" s="2"/>
      <c r="NLW165" s="2"/>
      <c r="NLX165" s="2"/>
      <c r="NLY165" s="2"/>
      <c r="NLZ165" s="2"/>
      <c r="NMA165" s="2"/>
      <c r="NMB165" s="2"/>
      <c r="NMC165" s="2"/>
      <c r="NMD165" s="2"/>
      <c r="NME165" s="2"/>
      <c r="NMF165" s="2"/>
      <c r="NMG165" s="2"/>
      <c r="NMH165" s="2"/>
      <c r="NMI165" s="2"/>
      <c r="NMJ165" s="2"/>
      <c r="NMK165" s="2"/>
      <c r="NML165" s="2"/>
      <c r="NMM165" s="2"/>
      <c r="NMN165" s="2"/>
      <c r="NMO165" s="2"/>
      <c r="NMP165" s="2"/>
      <c r="NMQ165" s="2"/>
      <c r="NMR165" s="2"/>
      <c r="NMS165" s="2"/>
      <c r="NMT165" s="2"/>
      <c r="NMU165" s="2"/>
      <c r="NMV165" s="2"/>
      <c r="NMW165" s="2"/>
      <c r="NMX165" s="2"/>
      <c r="NMY165" s="2"/>
      <c r="NMZ165" s="2"/>
      <c r="NNA165" s="2"/>
      <c r="NNB165" s="2"/>
      <c r="NNC165" s="2"/>
      <c r="NND165" s="2"/>
      <c r="NNE165" s="2"/>
      <c r="NNF165" s="2"/>
      <c r="NNG165" s="2"/>
      <c r="NNH165" s="2"/>
      <c r="NNI165" s="2"/>
      <c r="NNJ165" s="2"/>
      <c r="NNK165" s="2"/>
      <c r="NNL165" s="2"/>
      <c r="NNM165" s="2"/>
      <c r="NNN165" s="2"/>
      <c r="NNO165" s="2"/>
      <c r="NNP165" s="2"/>
      <c r="NNQ165" s="2"/>
      <c r="NNR165" s="2"/>
      <c r="NNS165" s="2"/>
      <c r="NNT165" s="2"/>
      <c r="NNU165" s="2"/>
      <c r="NNV165" s="2"/>
      <c r="NNW165" s="2"/>
      <c r="NNX165" s="2"/>
      <c r="NNY165" s="2"/>
      <c r="NNZ165" s="2"/>
      <c r="NOA165" s="2"/>
      <c r="NOB165" s="2"/>
      <c r="NOC165" s="2"/>
      <c r="NOD165" s="2"/>
      <c r="NOE165" s="2"/>
      <c r="NOF165" s="2"/>
      <c r="NOG165" s="2"/>
      <c r="NOH165" s="2"/>
      <c r="NOI165" s="2"/>
      <c r="NOJ165" s="2"/>
      <c r="NOK165" s="2"/>
      <c r="NOL165" s="2"/>
      <c r="NOM165" s="2"/>
      <c r="NON165" s="2"/>
      <c r="NOO165" s="2"/>
      <c r="NOP165" s="2"/>
      <c r="NOQ165" s="2"/>
      <c r="NOR165" s="2"/>
      <c r="NOS165" s="2"/>
      <c r="NOT165" s="2"/>
      <c r="NOU165" s="2"/>
      <c r="NOV165" s="2"/>
      <c r="NOW165" s="2"/>
      <c r="NOX165" s="2"/>
      <c r="NOY165" s="2"/>
      <c r="NOZ165" s="2"/>
      <c r="NPA165" s="2"/>
      <c r="NPB165" s="2"/>
      <c r="NPC165" s="2"/>
      <c r="NPD165" s="2"/>
      <c r="NPE165" s="2"/>
      <c r="NPF165" s="2"/>
      <c r="NPG165" s="2"/>
      <c r="NPH165" s="2"/>
      <c r="NPI165" s="2"/>
      <c r="NPJ165" s="2"/>
      <c r="NPK165" s="2"/>
      <c r="NPL165" s="2"/>
      <c r="NPM165" s="2"/>
      <c r="NPN165" s="2"/>
      <c r="NPO165" s="2"/>
      <c r="NPP165" s="2"/>
      <c r="NPQ165" s="2"/>
      <c r="NPR165" s="2"/>
      <c r="NPS165" s="2"/>
      <c r="NPT165" s="2"/>
      <c r="NPU165" s="2"/>
      <c r="NPV165" s="2"/>
      <c r="NPW165" s="2"/>
      <c r="NPX165" s="2"/>
      <c r="NPY165" s="2"/>
      <c r="NPZ165" s="2"/>
      <c r="NQA165" s="2"/>
      <c r="NQB165" s="2"/>
      <c r="NQC165" s="2"/>
      <c r="NQD165" s="2"/>
      <c r="NQE165" s="2"/>
      <c r="NQF165" s="2"/>
      <c r="NQG165" s="2"/>
      <c r="NQH165" s="2"/>
      <c r="NQI165" s="2"/>
      <c r="NQJ165" s="2"/>
      <c r="NQK165" s="2"/>
      <c r="NQL165" s="2"/>
      <c r="NQM165" s="2"/>
      <c r="NQN165" s="2"/>
      <c r="NQO165" s="2"/>
      <c r="NQP165" s="2"/>
      <c r="NQQ165" s="2"/>
      <c r="NQR165" s="2"/>
      <c r="NQS165" s="2"/>
      <c r="NQT165" s="2"/>
      <c r="NQU165" s="2"/>
      <c r="NQV165" s="2"/>
      <c r="NQW165" s="2"/>
      <c r="NQX165" s="2"/>
      <c r="NQY165" s="2"/>
      <c r="NQZ165" s="2"/>
      <c r="NRA165" s="2"/>
      <c r="NRB165" s="2"/>
      <c r="NRC165" s="2"/>
      <c r="NRD165" s="2"/>
      <c r="NRE165" s="2"/>
      <c r="NRF165" s="2"/>
      <c r="NRG165" s="2"/>
      <c r="NRH165" s="2"/>
      <c r="NRI165" s="2"/>
      <c r="NRJ165" s="2"/>
      <c r="NRK165" s="2"/>
      <c r="NRL165" s="2"/>
      <c r="NRM165" s="2"/>
      <c r="NRN165" s="2"/>
      <c r="NRO165" s="2"/>
      <c r="NRP165" s="2"/>
      <c r="NRQ165" s="2"/>
      <c r="NRR165" s="2"/>
      <c r="NRS165" s="2"/>
      <c r="NRT165" s="2"/>
      <c r="NRU165" s="2"/>
      <c r="NRV165" s="2"/>
      <c r="NRW165" s="2"/>
      <c r="NRX165" s="2"/>
      <c r="NRY165" s="2"/>
      <c r="NRZ165" s="2"/>
      <c r="NSA165" s="2"/>
      <c r="NSB165" s="2"/>
      <c r="NSC165" s="2"/>
      <c r="NSD165" s="2"/>
      <c r="NSE165" s="2"/>
      <c r="NSF165" s="2"/>
      <c r="NSG165" s="2"/>
      <c r="NSH165" s="2"/>
      <c r="NSI165" s="2"/>
      <c r="NSJ165" s="2"/>
      <c r="NSK165" s="2"/>
      <c r="NSL165" s="2"/>
      <c r="NSM165" s="2"/>
      <c r="NSN165" s="2"/>
      <c r="NSO165" s="2"/>
      <c r="NSP165" s="2"/>
      <c r="NSQ165" s="2"/>
      <c r="NSR165" s="2"/>
      <c r="NSS165" s="2"/>
      <c r="NST165" s="2"/>
      <c r="NSU165" s="2"/>
      <c r="NSV165" s="2"/>
      <c r="NSW165" s="2"/>
      <c r="NSX165" s="2"/>
      <c r="NSY165" s="2"/>
      <c r="NSZ165" s="2"/>
      <c r="NTA165" s="2"/>
      <c r="NTB165" s="2"/>
      <c r="NTC165" s="2"/>
      <c r="NTD165" s="2"/>
      <c r="NTE165" s="2"/>
      <c r="NTF165" s="2"/>
      <c r="NTG165" s="2"/>
      <c r="NTH165" s="2"/>
      <c r="NTI165" s="2"/>
      <c r="NTJ165" s="2"/>
      <c r="NTK165" s="2"/>
      <c r="NTL165" s="2"/>
      <c r="NTM165" s="2"/>
      <c r="NTN165" s="2"/>
      <c r="NTO165" s="2"/>
      <c r="NTP165" s="2"/>
      <c r="NTQ165" s="2"/>
      <c r="NTR165" s="2"/>
      <c r="NTS165" s="2"/>
      <c r="NTT165" s="2"/>
      <c r="NTU165" s="2"/>
      <c r="NTV165" s="2"/>
      <c r="NTW165" s="2"/>
      <c r="NTX165" s="2"/>
      <c r="NTY165" s="2"/>
      <c r="NTZ165" s="2"/>
      <c r="NUA165" s="2"/>
      <c r="NUB165" s="2"/>
      <c r="NUC165" s="2"/>
      <c r="NUD165" s="2"/>
      <c r="NUE165" s="2"/>
      <c r="NUF165" s="2"/>
      <c r="NUG165" s="2"/>
      <c r="NUH165" s="2"/>
      <c r="NUI165" s="2"/>
      <c r="NUJ165" s="2"/>
      <c r="NUK165" s="2"/>
      <c r="NUL165" s="2"/>
      <c r="NUM165" s="2"/>
      <c r="NUN165" s="2"/>
      <c r="NUO165" s="2"/>
      <c r="NUP165" s="2"/>
      <c r="NUQ165" s="2"/>
      <c r="NUR165" s="2"/>
      <c r="NUS165" s="2"/>
      <c r="NUT165" s="2"/>
      <c r="NUU165" s="2"/>
      <c r="NUV165" s="2"/>
      <c r="NUW165" s="2"/>
      <c r="NUX165" s="2"/>
      <c r="NUY165" s="2"/>
      <c r="NUZ165" s="2"/>
      <c r="NVA165" s="2"/>
      <c r="NVB165" s="2"/>
      <c r="NVC165" s="2"/>
      <c r="NVD165" s="2"/>
      <c r="NVE165" s="2"/>
      <c r="NVF165" s="2"/>
      <c r="NVG165" s="2"/>
      <c r="NVH165" s="2"/>
      <c r="NVI165" s="2"/>
      <c r="NVJ165" s="2"/>
      <c r="NVK165" s="2"/>
      <c r="NVL165" s="2"/>
      <c r="NVM165" s="2"/>
      <c r="NVN165" s="2"/>
      <c r="NVO165" s="2"/>
      <c r="NVP165" s="2"/>
      <c r="NVQ165" s="2"/>
      <c r="NVR165" s="2"/>
      <c r="NVS165" s="2"/>
      <c r="NVT165" s="2"/>
      <c r="NVU165" s="2"/>
      <c r="NVV165" s="2"/>
      <c r="NVW165" s="2"/>
      <c r="NVX165" s="2"/>
      <c r="NVY165" s="2"/>
      <c r="NVZ165" s="2"/>
      <c r="NWA165" s="2"/>
      <c r="NWB165" s="2"/>
      <c r="NWC165" s="2"/>
      <c r="NWD165" s="2"/>
      <c r="NWE165" s="2"/>
      <c r="NWF165" s="2"/>
      <c r="NWG165" s="2"/>
      <c r="NWH165" s="2"/>
      <c r="NWI165" s="2"/>
      <c r="NWJ165" s="2"/>
      <c r="NWK165" s="2"/>
      <c r="NWL165" s="2"/>
      <c r="NWM165" s="2"/>
      <c r="NWN165" s="2"/>
      <c r="NWO165" s="2"/>
      <c r="NWP165" s="2"/>
      <c r="NWQ165" s="2"/>
      <c r="NWR165" s="2"/>
      <c r="NWS165" s="2"/>
      <c r="NWT165" s="2"/>
      <c r="NWU165" s="2"/>
      <c r="NWV165" s="2"/>
      <c r="NWW165" s="2"/>
      <c r="NWX165" s="2"/>
      <c r="NWY165" s="2"/>
      <c r="NWZ165" s="2"/>
      <c r="NXA165" s="2"/>
      <c r="NXB165" s="2"/>
      <c r="NXC165" s="2"/>
      <c r="NXD165" s="2"/>
      <c r="NXE165" s="2"/>
      <c r="NXF165" s="2"/>
      <c r="NXG165" s="2"/>
      <c r="NXH165" s="2"/>
      <c r="NXI165" s="2"/>
      <c r="NXJ165" s="2"/>
      <c r="NXK165" s="2"/>
      <c r="NXL165" s="2"/>
      <c r="NXM165" s="2"/>
      <c r="NXN165" s="2"/>
      <c r="NXO165" s="2"/>
      <c r="NXP165" s="2"/>
      <c r="NXQ165" s="2"/>
      <c r="NXR165" s="2"/>
      <c r="NXS165" s="2"/>
      <c r="NXT165" s="2"/>
      <c r="NXU165" s="2"/>
      <c r="NXV165" s="2"/>
      <c r="NXW165" s="2"/>
      <c r="NXX165" s="2"/>
      <c r="NXY165" s="2"/>
      <c r="NXZ165" s="2"/>
      <c r="NYA165" s="2"/>
      <c r="NYB165" s="2"/>
      <c r="NYC165" s="2"/>
      <c r="NYD165" s="2"/>
      <c r="NYE165" s="2"/>
      <c r="NYF165" s="2"/>
      <c r="NYG165" s="2"/>
      <c r="NYH165" s="2"/>
      <c r="NYI165" s="2"/>
      <c r="NYJ165" s="2"/>
      <c r="NYK165" s="2"/>
      <c r="NYL165" s="2"/>
      <c r="NYM165" s="2"/>
      <c r="NYN165" s="2"/>
      <c r="NYO165" s="2"/>
      <c r="NYP165" s="2"/>
      <c r="NYQ165" s="2"/>
      <c r="NYR165" s="2"/>
      <c r="NYS165" s="2"/>
      <c r="NYT165" s="2"/>
      <c r="NYU165" s="2"/>
      <c r="NYV165" s="2"/>
      <c r="NYW165" s="2"/>
      <c r="NYX165" s="2"/>
      <c r="NYY165" s="2"/>
      <c r="NYZ165" s="2"/>
      <c r="NZA165" s="2"/>
      <c r="NZB165" s="2"/>
      <c r="NZC165" s="2"/>
      <c r="NZD165" s="2"/>
      <c r="NZE165" s="2"/>
      <c r="NZF165" s="2"/>
      <c r="NZG165" s="2"/>
      <c r="NZH165" s="2"/>
      <c r="NZI165" s="2"/>
      <c r="NZJ165" s="2"/>
      <c r="NZK165" s="2"/>
      <c r="NZL165" s="2"/>
      <c r="NZM165" s="2"/>
      <c r="NZN165" s="2"/>
      <c r="NZO165" s="2"/>
      <c r="NZP165" s="2"/>
      <c r="NZQ165" s="2"/>
      <c r="NZR165" s="2"/>
      <c r="NZS165" s="2"/>
      <c r="NZT165" s="2"/>
      <c r="NZU165" s="2"/>
      <c r="NZV165" s="2"/>
      <c r="NZW165" s="2"/>
      <c r="NZX165" s="2"/>
      <c r="NZY165" s="2"/>
      <c r="NZZ165" s="2"/>
      <c r="OAA165" s="2"/>
      <c r="OAB165" s="2"/>
      <c r="OAC165" s="2"/>
      <c r="OAD165" s="2"/>
      <c r="OAE165" s="2"/>
      <c r="OAF165" s="2"/>
      <c r="OAG165" s="2"/>
      <c r="OAH165" s="2"/>
      <c r="OAI165" s="2"/>
      <c r="OAJ165" s="2"/>
      <c r="OAK165" s="2"/>
      <c r="OAL165" s="2"/>
      <c r="OAM165" s="2"/>
      <c r="OAN165" s="2"/>
      <c r="OAO165" s="2"/>
      <c r="OAP165" s="2"/>
      <c r="OAQ165" s="2"/>
      <c r="OAR165" s="2"/>
      <c r="OAS165" s="2"/>
      <c r="OAT165" s="2"/>
      <c r="OAU165" s="2"/>
      <c r="OAV165" s="2"/>
      <c r="OAW165" s="2"/>
      <c r="OAX165" s="2"/>
      <c r="OAY165" s="2"/>
      <c r="OAZ165" s="2"/>
      <c r="OBA165" s="2"/>
      <c r="OBB165" s="2"/>
      <c r="OBC165" s="2"/>
      <c r="OBD165" s="2"/>
      <c r="OBE165" s="2"/>
      <c r="OBF165" s="2"/>
      <c r="OBG165" s="2"/>
      <c r="OBH165" s="2"/>
      <c r="OBI165" s="2"/>
      <c r="OBJ165" s="2"/>
      <c r="OBK165" s="2"/>
      <c r="OBL165" s="2"/>
      <c r="OBM165" s="2"/>
      <c r="OBN165" s="2"/>
      <c r="OBO165" s="2"/>
      <c r="OBP165" s="2"/>
      <c r="OBQ165" s="2"/>
      <c r="OBR165" s="2"/>
      <c r="OBS165" s="2"/>
      <c r="OBT165" s="2"/>
      <c r="OBU165" s="2"/>
      <c r="OBV165" s="2"/>
      <c r="OBW165" s="2"/>
      <c r="OBX165" s="2"/>
      <c r="OBY165" s="2"/>
      <c r="OBZ165" s="2"/>
      <c r="OCA165" s="2"/>
      <c r="OCB165" s="2"/>
      <c r="OCC165" s="2"/>
      <c r="OCD165" s="2"/>
      <c r="OCE165" s="2"/>
      <c r="OCF165" s="2"/>
      <c r="OCG165" s="2"/>
      <c r="OCH165" s="2"/>
      <c r="OCI165" s="2"/>
      <c r="OCJ165" s="2"/>
      <c r="OCK165" s="2"/>
      <c r="OCL165" s="2"/>
      <c r="OCM165" s="2"/>
      <c r="OCN165" s="2"/>
      <c r="OCO165" s="2"/>
      <c r="OCP165" s="2"/>
      <c r="OCQ165" s="2"/>
      <c r="OCR165" s="2"/>
      <c r="OCS165" s="2"/>
      <c r="OCT165" s="2"/>
      <c r="OCU165" s="2"/>
      <c r="OCV165" s="2"/>
      <c r="OCW165" s="2"/>
      <c r="OCX165" s="2"/>
      <c r="OCY165" s="2"/>
      <c r="OCZ165" s="2"/>
      <c r="ODA165" s="2"/>
      <c r="ODB165" s="2"/>
      <c r="ODC165" s="2"/>
      <c r="ODD165" s="2"/>
      <c r="ODE165" s="2"/>
      <c r="ODF165" s="2"/>
      <c r="ODG165" s="2"/>
      <c r="ODH165" s="2"/>
      <c r="ODI165" s="2"/>
      <c r="ODJ165" s="2"/>
      <c r="ODK165" s="2"/>
      <c r="ODL165" s="2"/>
      <c r="ODM165" s="2"/>
      <c r="ODN165" s="2"/>
      <c r="ODO165" s="2"/>
      <c r="ODP165" s="2"/>
      <c r="ODQ165" s="2"/>
      <c r="ODR165" s="2"/>
      <c r="ODS165" s="2"/>
      <c r="ODT165" s="2"/>
      <c r="ODU165" s="2"/>
      <c r="ODV165" s="2"/>
      <c r="ODW165" s="2"/>
      <c r="ODX165" s="2"/>
      <c r="ODY165" s="2"/>
      <c r="ODZ165" s="2"/>
      <c r="OEA165" s="2"/>
      <c r="OEB165" s="2"/>
      <c r="OEC165" s="2"/>
      <c r="OED165" s="2"/>
      <c r="OEE165" s="2"/>
      <c r="OEF165" s="2"/>
      <c r="OEG165" s="2"/>
      <c r="OEH165" s="2"/>
      <c r="OEI165" s="2"/>
      <c r="OEJ165" s="2"/>
      <c r="OEK165" s="2"/>
      <c r="OEL165" s="2"/>
      <c r="OEM165" s="2"/>
      <c r="OEN165" s="2"/>
      <c r="OEO165" s="2"/>
      <c r="OEP165" s="2"/>
      <c r="OEQ165" s="2"/>
      <c r="OER165" s="2"/>
      <c r="OES165" s="2"/>
      <c r="OET165" s="2"/>
      <c r="OEU165" s="2"/>
      <c r="OEV165" s="2"/>
      <c r="OEW165" s="2"/>
      <c r="OEX165" s="2"/>
      <c r="OEY165" s="2"/>
      <c r="OEZ165" s="2"/>
      <c r="OFA165" s="2"/>
      <c r="OFB165" s="2"/>
      <c r="OFC165" s="2"/>
      <c r="OFD165" s="2"/>
      <c r="OFE165" s="2"/>
      <c r="OFF165" s="2"/>
      <c r="OFG165" s="2"/>
      <c r="OFH165" s="2"/>
      <c r="OFI165" s="2"/>
      <c r="OFJ165" s="2"/>
      <c r="OFK165" s="2"/>
      <c r="OFL165" s="2"/>
      <c r="OFM165" s="2"/>
      <c r="OFN165" s="2"/>
      <c r="OFO165" s="2"/>
      <c r="OFP165" s="2"/>
      <c r="OFQ165" s="2"/>
      <c r="OFR165" s="2"/>
      <c r="OFS165" s="2"/>
      <c r="OFT165" s="2"/>
      <c r="OFU165" s="2"/>
      <c r="OFV165" s="2"/>
      <c r="OFW165" s="2"/>
      <c r="OFX165" s="2"/>
      <c r="OFY165" s="2"/>
      <c r="OFZ165" s="2"/>
      <c r="OGA165" s="2"/>
      <c r="OGB165" s="2"/>
      <c r="OGC165" s="2"/>
      <c r="OGD165" s="2"/>
      <c r="OGE165" s="2"/>
      <c r="OGF165" s="2"/>
      <c r="OGG165" s="2"/>
      <c r="OGH165" s="2"/>
      <c r="OGI165" s="2"/>
      <c r="OGJ165" s="2"/>
      <c r="OGK165" s="2"/>
      <c r="OGL165" s="2"/>
      <c r="OGM165" s="2"/>
      <c r="OGN165" s="2"/>
      <c r="OGO165" s="2"/>
      <c r="OGP165" s="2"/>
      <c r="OGQ165" s="2"/>
      <c r="OGR165" s="2"/>
      <c r="OGS165" s="2"/>
      <c r="OGT165" s="2"/>
      <c r="OGU165" s="2"/>
      <c r="OGV165" s="2"/>
      <c r="OGW165" s="2"/>
      <c r="OGX165" s="2"/>
      <c r="OGY165" s="2"/>
      <c r="OGZ165" s="2"/>
      <c r="OHA165" s="2"/>
      <c r="OHB165" s="2"/>
      <c r="OHC165" s="2"/>
      <c r="OHD165" s="2"/>
      <c r="OHE165" s="2"/>
      <c r="OHF165" s="2"/>
      <c r="OHG165" s="2"/>
      <c r="OHH165" s="2"/>
      <c r="OHI165" s="2"/>
      <c r="OHJ165" s="2"/>
      <c r="OHK165" s="2"/>
      <c r="OHL165" s="2"/>
      <c r="OHM165" s="2"/>
      <c r="OHN165" s="2"/>
      <c r="OHO165" s="2"/>
      <c r="OHP165" s="2"/>
      <c r="OHQ165" s="2"/>
      <c r="OHR165" s="2"/>
      <c r="OHS165" s="2"/>
      <c r="OHT165" s="2"/>
      <c r="OHU165" s="2"/>
      <c r="OHV165" s="2"/>
      <c r="OHW165" s="2"/>
      <c r="OHX165" s="2"/>
      <c r="OHY165" s="2"/>
      <c r="OHZ165" s="2"/>
      <c r="OIA165" s="2"/>
      <c r="OIB165" s="2"/>
      <c r="OIC165" s="2"/>
      <c r="OID165" s="2"/>
      <c r="OIE165" s="2"/>
      <c r="OIF165" s="2"/>
      <c r="OIG165" s="2"/>
      <c r="OIH165" s="2"/>
      <c r="OII165" s="2"/>
      <c r="OIJ165" s="2"/>
      <c r="OIK165" s="2"/>
      <c r="OIL165" s="2"/>
      <c r="OIM165" s="2"/>
      <c r="OIN165" s="2"/>
      <c r="OIO165" s="2"/>
      <c r="OIP165" s="2"/>
      <c r="OIQ165" s="2"/>
      <c r="OIR165" s="2"/>
      <c r="OIS165" s="2"/>
      <c r="OIT165" s="2"/>
      <c r="OIU165" s="2"/>
      <c r="OIV165" s="2"/>
      <c r="OIW165" s="2"/>
      <c r="OIX165" s="2"/>
      <c r="OIY165" s="2"/>
      <c r="OIZ165" s="2"/>
      <c r="OJA165" s="2"/>
      <c r="OJB165" s="2"/>
      <c r="OJC165" s="2"/>
      <c r="OJD165" s="2"/>
      <c r="OJE165" s="2"/>
      <c r="OJF165" s="2"/>
      <c r="OJG165" s="2"/>
      <c r="OJH165" s="2"/>
      <c r="OJI165" s="2"/>
      <c r="OJJ165" s="2"/>
      <c r="OJK165" s="2"/>
      <c r="OJL165" s="2"/>
      <c r="OJM165" s="2"/>
      <c r="OJN165" s="2"/>
      <c r="OJO165" s="2"/>
      <c r="OJP165" s="2"/>
      <c r="OJQ165" s="2"/>
      <c r="OJR165" s="2"/>
      <c r="OJS165" s="2"/>
      <c r="OJT165" s="2"/>
      <c r="OJU165" s="2"/>
      <c r="OJV165" s="2"/>
      <c r="OJW165" s="2"/>
      <c r="OJX165" s="2"/>
      <c r="OJY165" s="2"/>
      <c r="OJZ165" s="2"/>
      <c r="OKA165" s="2"/>
      <c r="OKB165" s="2"/>
      <c r="OKC165" s="2"/>
      <c r="OKD165" s="2"/>
      <c r="OKE165" s="2"/>
      <c r="OKF165" s="2"/>
      <c r="OKG165" s="2"/>
      <c r="OKH165" s="2"/>
      <c r="OKI165" s="2"/>
      <c r="OKJ165" s="2"/>
      <c r="OKK165" s="2"/>
      <c r="OKL165" s="2"/>
      <c r="OKM165" s="2"/>
      <c r="OKN165" s="2"/>
      <c r="OKO165" s="2"/>
      <c r="OKP165" s="2"/>
      <c r="OKQ165" s="2"/>
      <c r="OKR165" s="2"/>
      <c r="OKS165" s="2"/>
      <c r="OKT165" s="2"/>
      <c r="OKU165" s="2"/>
      <c r="OKV165" s="2"/>
      <c r="OKW165" s="2"/>
      <c r="OKX165" s="2"/>
      <c r="OKY165" s="2"/>
      <c r="OKZ165" s="2"/>
      <c r="OLA165" s="2"/>
      <c r="OLB165" s="2"/>
      <c r="OLC165" s="2"/>
      <c r="OLD165" s="2"/>
      <c r="OLE165" s="2"/>
      <c r="OLF165" s="2"/>
      <c r="OLG165" s="2"/>
      <c r="OLH165" s="2"/>
      <c r="OLI165" s="2"/>
      <c r="OLJ165" s="2"/>
      <c r="OLK165" s="2"/>
      <c r="OLL165" s="2"/>
      <c r="OLM165" s="2"/>
      <c r="OLN165" s="2"/>
      <c r="OLO165" s="2"/>
      <c r="OLP165" s="2"/>
      <c r="OLQ165" s="2"/>
      <c r="OLR165" s="2"/>
      <c r="OLS165" s="2"/>
      <c r="OLT165" s="2"/>
      <c r="OLU165" s="2"/>
      <c r="OLV165" s="2"/>
      <c r="OLW165" s="2"/>
      <c r="OLX165" s="2"/>
      <c r="OLY165" s="2"/>
      <c r="OLZ165" s="2"/>
      <c r="OMA165" s="2"/>
      <c r="OMB165" s="2"/>
      <c r="OMC165" s="2"/>
      <c r="OMD165" s="2"/>
      <c r="OME165" s="2"/>
      <c r="OMF165" s="2"/>
      <c r="OMG165" s="2"/>
      <c r="OMH165" s="2"/>
      <c r="OMI165" s="2"/>
      <c r="OMJ165" s="2"/>
      <c r="OMK165" s="2"/>
      <c r="OML165" s="2"/>
      <c r="OMM165" s="2"/>
      <c r="OMN165" s="2"/>
      <c r="OMO165" s="2"/>
      <c r="OMP165" s="2"/>
      <c r="OMQ165" s="2"/>
      <c r="OMR165" s="2"/>
      <c r="OMS165" s="2"/>
      <c r="OMT165" s="2"/>
      <c r="OMU165" s="2"/>
      <c r="OMV165" s="2"/>
      <c r="OMW165" s="2"/>
      <c r="OMX165" s="2"/>
      <c r="OMY165" s="2"/>
      <c r="OMZ165" s="2"/>
      <c r="ONA165" s="2"/>
      <c r="ONB165" s="2"/>
      <c r="ONC165" s="2"/>
      <c r="OND165" s="2"/>
      <c r="ONE165" s="2"/>
      <c r="ONF165" s="2"/>
      <c r="ONG165" s="2"/>
      <c r="ONH165" s="2"/>
      <c r="ONI165" s="2"/>
      <c r="ONJ165" s="2"/>
      <c r="ONK165" s="2"/>
      <c r="ONL165" s="2"/>
      <c r="ONM165" s="2"/>
      <c r="ONN165" s="2"/>
      <c r="ONO165" s="2"/>
      <c r="ONP165" s="2"/>
      <c r="ONQ165" s="2"/>
      <c r="ONR165" s="2"/>
      <c r="ONS165" s="2"/>
      <c r="ONT165" s="2"/>
      <c r="ONU165" s="2"/>
      <c r="ONV165" s="2"/>
      <c r="ONW165" s="2"/>
      <c r="ONX165" s="2"/>
      <c r="ONY165" s="2"/>
      <c r="ONZ165" s="2"/>
      <c r="OOA165" s="2"/>
      <c r="OOB165" s="2"/>
      <c r="OOC165" s="2"/>
      <c r="OOD165" s="2"/>
      <c r="OOE165" s="2"/>
      <c r="OOF165" s="2"/>
      <c r="OOG165" s="2"/>
      <c r="OOH165" s="2"/>
      <c r="OOI165" s="2"/>
      <c r="OOJ165" s="2"/>
      <c r="OOK165" s="2"/>
      <c r="OOL165" s="2"/>
      <c r="OOM165" s="2"/>
      <c r="OON165" s="2"/>
      <c r="OOO165" s="2"/>
      <c r="OOP165" s="2"/>
      <c r="OOQ165" s="2"/>
      <c r="OOR165" s="2"/>
      <c r="OOS165" s="2"/>
      <c r="OOT165" s="2"/>
      <c r="OOU165" s="2"/>
      <c r="OOV165" s="2"/>
      <c r="OOW165" s="2"/>
      <c r="OOX165" s="2"/>
      <c r="OOY165" s="2"/>
      <c r="OOZ165" s="2"/>
      <c r="OPA165" s="2"/>
      <c r="OPB165" s="2"/>
      <c r="OPC165" s="2"/>
      <c r="OPD165" s="2"/>
      <c r="OPE165" s="2"/>
      <c r="OPF165" s="2"/>
      <c r="OPG165" s="2"/>
      <c r="OPH165" s="2"/>
      <c r="OPI165" s="2"/>
      <c r="OPJ165" s="2"/>
      <c r="OPK165" s="2"/>
      <c r="OPL165" s="2"/>
      <c r="OPM165" s="2"/>
      <c r="OPN165" s="2"/>
      <c r="OPO165" s="2"/>
      <c r="OPP165" s="2"/>
      <c r="OPQ165" s="2"/>
      <c r="OPR165" s="2"/>
      <c r="OPS165" s="2"/>
      <c r="OPT165" s="2"/>
      <c r="OPU165" s="2"/>
      <c r="OPV165" s="2"/>
      <c r="OPW165" s="2"/>
      <c r="OPX165" s="2"/>
      <c r="OPY165" s="2"/>
      <c r="OPZ165" s="2"/>
      <c r="OQA165" s="2"/>
      <c r="OQB165" s="2"/>
      <c r="OQC165" s="2"/>
      <c r="OQD165" s="2"/>
      <c r="OQE165" s="2"/>
      <c r="OQF165" s="2"/>
      <c r="OQG165" s="2"/>
      <c r="OQH165" s="2"/>
      <c r="OQI165" s="2"/>
      <c r="OQJ165" s="2"/>
      <c r="OQK165" s="2"/>
      <c r="OQL165" s="2"/>
      <c r="OQM165" s="2"/>
      <c r="OQN165" s="2"/>
      <c r="OQO165" s="2"/>
      <c r="OQP165" s="2"/>
      <c r="OQQ165" s="2"/>
      <c r="OQR165" s="2"/>
      <c r="OQS165" s="2"/>
      <c r="OQT165" s="2"/>
      <c r="OQU165" s="2"/>
      <c r="OQV165" s="2"/>
      <c r="OQW165" s="2"/>
      <c r="OQX165" s="2"/>
      <c r="OQY165" s="2"/>
      <c r="OQZ165" s="2"/>
      <c r="ORA165" s="2"/>
      <c r="ORB165" s="2"/>
      <c r="ORC165" s="2"/>
      <c r="ORD165" s="2"/>
      <c r="ORE165" s="2"/>
      <c r="ORF165" s="2"/>
      <c r="ORG165" s="2"/>
      <c r="ORH165" s="2"/>
      <c r="ORI165" s="2"/>
      <c r="ORJ165" s="2"/>
      <c r="ORK165" s="2"/>
      <c r="ORL165" s="2"/>
      <c r="ORM165" s="2"/>
      <c r="ORN165" s="2"/>
      <c r="ORO165" s="2"/>
      <c r="ORP165" s="2"/>
      <c r="ORQ165" s="2"/>
      <c r="ORR165" s="2"/>
      <c r="ORS165" s="2"/>
      <c r="ORT165" s="2"/>
      <c r="ORU165" s="2"/>
      <c r="ORV165" s="2"/>
      <c r="ORW165" s="2"/>
      <c r="ORX165" s="2"/>
      <c r="ORY165" s="2"/>
      <c r="ORZ165" s="2"/>
      <c r="OSA165" s="2"/>
      <c r="OSB165" s="2"/>
      <c r="OSC165" s="2"/>
      <c r="OSD165" s="2"/>
      <c r="OSE165" s="2"/>
      <c r="OSF165" s="2"/>
      <c r="OSG165" s="2"/>
      <c r="OSH165" s="2"/>
      <c r="OSI165" s="2"/>
      <c r="OSJ165" s="2"/>
      <c r="OSK165" s="2"/>
      <c r="OSL165" s="2"/>
      <c r="OSM165" s="2"/>
      <c r="OSN165" s="2"/>
      <c r="OSO165" s="2"/>
      <c r="OSP165" s="2"/>
      <c r="OSQ165" s="2"/>
      <c r="OSR165" s="2"/>
      <c r="OSS165" s="2"/>
      <c r="OST165" s="2"/>
      <c r="OSU165" s="2"/>
      <c r="OSV165" s="2"/>
      <c r="OSW165" s="2"/>
      <c r="OSX165" s="2"/>
      <c r="OSY165" s="2"/>
      <c r="OSZ165" s="2"/>
      <c r="OTA165" s="2"/>
      <c r="OTB165" s="2"/>
      <c r="OTC165" s="2"/>
      <c r="OTD165" s="2"/>
      <c r="OTE165" s="2"/>
      <c r="OTF165" s="2"/>
      <c r="OTG165" s="2"/>
      <c r="OTH165" s="2"/>
      <c r="OTI165" s="2"/>
      <c r="OTJ165" s="2"/>
      <c r="OTK165" s="2"/>
      <c r="OTL165" s="2"/>
      <c r="OTM165" s="2"/>
      <c r="OTN165" s="2"/>
      <c r="OTO165" s="2"/>
      <c r="OTP165" s="2"/>
      <c r="OTQ165" s="2"/>
      <c r="OTR165" s="2"/>
      <c r="OTS165" s="2"/>
      <c r="OTT165" s="2"/>
      <c r="OTU165" s="2"/>
      <c r="OTV165" s="2"/>
      <c r="OTW165" s="2"/>
      <c r="OTX165" s="2"/>
      <c r="OTY165" s="2"/>
      <c r="OTZ165" s="2"/>
      <c r="OUA165" s="2"/>
      <c r="OUB165" s="2"/>
      <c r="OUC165" s="2"/>
      <c r="OUD165" s="2"/>
      <c r="OUE165" s="2"/>
      <c r="OUF165" s="2"/>
      <c r="OUG165" s="2"/>
      <c r="OUH165" s="2"/>
      <c r="OUI165" s="2"/>
      <c r="OUJ165" s="2"/>
      <c r="OUK165" s="2"/>
      <c r="OUL165" s="2"/>
      <c r="OUM165" s="2"/>
      <c r="OUN165" s="2"/>
      <c r="OUO165" s="2"/>
      <c r="OUP165" s="2"/>
      <c r="OUQ165" s="2"/>
      <c r="OUR165" s="2"/>
      <c r="OUS165" s="2"/>
      <c r="OUT165" s="2"/>
      <c r="OUU165" s="2"/>
      <c r="OUV165" s="2"/>
      <c r="OUW165" s="2"/>
      <c r="OUX165" s="2"/>
      <c r="OUY165" s="2"/>
      <c r="OUZ165" s="2"/>
      <c r="OVA165" s="2"/>
      <c r="OVB165" s="2"/>
      <c r="OVC165" s="2"/>
      <c r="OVD165" s="2"/>
      <c r="OVE165" s="2"/>
      <c r="OVF165" s="2"/>
      <c r="OVG165" s="2"/>
      <c r="OVH165" s="2"/>
      <c r="OVI165" s="2"/>
      <c r="OVJ165" s="2"/>
      <c r="OVK165" s="2"/>
      <c r="OVL165" s="2"/>
      <c r="OVM165" s="2"/>
      <c r="OVN165" s="2"/>
      <c r="OVO165" s="2"/>
      <c r="OVP165" s="2"/>
      <c r="OVQ165" s="2"/>
      <c r="OVR165" s="2"/>
      <c r="OVS165" s="2"/>
      <c r="OVT165" s="2"/>
      <c r="OVU165" s="2"/>
      <c r="OVV165" s="2"/>
      <c r="OVW165" s="2"/>
      <c r="OVX165" s="2"/>
      <c r="OVY165" s="2"/>
      <c r="OVZ165" s="2"/>
      <c r="OWA165" s="2"/>
      <c r="OWB165" s="2"/>
      <c r="OWC165" s="2"/>
      <c r="OWD165" s="2"/>
      <c r="OWE165" s="2"/>
      <c r="OWF165" s="2"/>
      <c r="OWG165" s="2"/>
      <c r="OWH165" s="2"/>
      <c r="OWI165" s="2"/>
      <c r="OWJ165" s="2"/>
      <c r="OWK165" s="2"/>
      <c r="OWL165" s="2"/>
      <c r="OWM165" s="2"/>
      <c r="OWN165" s="2"/>
      <c r="OWO165" s="2"/>
      <c r="OWP165" s="2"/>
      <c r="OWQ165" s="2"/>
      <c r="OWR165" s="2"/>
      <c r="OWS165" s="2"/>
      <c r="OWT165" s="2"/>
      <c r="OWU165" s="2"/>
      <c r="OWV165" s="2"/>
      <c r="OWW165" s="2"/>
      <c r="OWX165" s="2"/>
      <c r="OWY165" s="2"/>
      <c r="OWZ165" s="2"/>
      <c r="OXA165" s="2"/>
      <c r="OXB165" s="2"/>
      <c r="OXC165" s="2"/>
      <c r="OXD165" s="2"/>
      <c r="OXE165" s="2"/>
      <c r="OXF165" s="2"/>
      <c r="OXG165" s="2"/>
      <c r="OXH165" s="2"/>
      <c r="OXI165" s="2"/>
      <c r="OXJ165" s="2"/>
      <c r="OXK165" s="2"/>
      <c r="OXL165" s="2"/>
      <c r="OXM165" s="2"/>
      <c r="OXN165" s="2"/>
      <c r="OXO165" s="2"/>
      <c r="OXP165" s="2"/>
      <c r="OXQ165" s="2"/>
      <c r="OXR165" s="2"/>
      <c r="OXS165" s="2"/>
      <c r="OXT165" s="2"/>
      <c r="OXU165" s="2"/>
      <c r="OXV165" s="2"/>
      <c r="OXW165" s="2"/>
      <c r="OXX165" s="2"/>
      <c r="OXY165" s="2"/>
      <c r="OXZ165" s="2"/>
      <c r="OYA165" s="2"/>
      <c r="OYB165" s="2"/>
      <c r="OYC165" s="2"/>
      <c r="OYD165" s="2"/>
      <c r="OYE165" s="2"/>
      <c r="OYF165" s="2"/>
      <c r="OYG165" s="2"/>
      <c r="OYH165" s="2"/>
      <c r="OYI165" s="2"/>
      <c r="OYJ165" s="2"/>
      <c r="OYK165" s="2"/>
      <c r="OYL165" s="2"/>
      <c r="OYM165" s="2"/>
      <c r="OYN165" s="2"/>
      <c r="OYO165" s="2"/>
      <c r="OYP165" s="2"/>
      <c r="OYQ165" s="2"/>
      <c r="OYR165" s="2"/>
      <c r="OYS165" s="2"/>
      <c r="OYT165" s="2"/>
      <c r="OYU165" s="2"/>
      <c r="OYV165" s="2"/>
      <c r="OYW165" s="2"/>
      <c r="OYX165" s="2"/>
      <c r="OYY165" s="2"/>
      <c r="OYZ165" s="2"/>
      <c r="OZA165" s="2"/>
      <c r="OZB165" s="2"/>
      <c r="OZC165" s="2"/>
      <c r="OZD165" s="2"/>
      <c r="OZE165" s="2"/>
      <c r="OZF165" s="2"/>
      <c r="OZG165" s="2"/>
      <c r="OZH165" s="2"/>
      <c r="OZI165" s="2"/>
      <c r="OZJ165" s="2"/>
      <c r="OZK165" s="2"/>
      <c r="OZL165" s="2"/>
      <c r="OZM165" s="2"/>
      <c r="OZN165" s="2"/>
      <c r="OZO165" s="2"/>
      <c r="OZP165" s="2"/>
      <c r="OZQ165" s="2"/>
      <c r="OZR165" s="2"/>
      <c r="OZS165" s="2"/>
      <c r="OZT165" s="2"/>
      <c r="OZU165" s="2"/>
      <c r="OZV165" s="2"/>
      <c r="OZW165" s="2"/>
      <c r="OZX165" s="2"/>
      <c r="OZY165" s="2"/>
      <c r="OZZ165" s="2"/>
      <c r="PAA165" s="2"/>
      <c r="PAB165" s="2"/>
      <c r="PAC165" s="2"/>
      <c r="PAD165" s="2"/>
      <c r="PAE165" s="2"/>
      <c r="PAF165" s="2"/>
      <c r="PAG165" s="2"/>
      <c r="PAH165" s="2"/>
      <c r="PAI165" s="2"/>
      <c r="PAJ165" s="2"/>
      <c r="PAK165" s="2"/>
      <c r="PAL165" s="2"/>
      <c r="PAM165" s="2"/>
      <c r="PAN165" s="2"/>
      <c r="PAO165" s="2"/>
      <c r="PAP165" s="2"/>
      <c r="PAQ165" s="2"/>
      <c r="PAR165" s="2"/>
      <c r="PAS165" s="2"/>
      <c r="PAT165" s="2"/>
      <c r="PAU165" s="2"/>
      <c r="PAV165" s="2"/>
      <c r="PAW165" s="2"/>
      <c r="PAX165" s="2"/>
      <c r="PAY165" s="2"/>
      <c r="PAZ165" s="2"/>
      <c r="PBA165" s="2"/>
      <c r="PBB165" s="2"/>
      <c r="PBC165" s="2"/>
      <c r="PBD165" s="2"/>
      <c r="PBE165" s="2"/>
      <c r="PBF165" s="2"/>
      <c r="PBG165" s="2"/>
      <c r="PBH165" s="2"/>
      <c r="PBI165" s="2"/>
      <c r="PBJ165" s="2"/>
      <c r="PBK165" s="2"/>
      <c r="PBL165" s="2"/>
      <c r="PBM165" s="2"/>
      <c r="PBN165" s="2"/>
      <c r="PBO165" s="2"/>
      <c r="PBP165" s="2"/>
      <c r="PBQ165" s="2"/>
      <c r="PBR165" s="2"/>
      <c r="PBS165" s="2"/>
      <c r="PBT165" s="2"/>
      <c r="PBU165" s="2"/>
      <c r="PBV165" s="2"/>
      <c r="PBW165" s="2"/>
      <c r="PBX165" s="2"/>
      <c r="PBY165" s="2"/>
      <c r="PBZ165" s="2"/>
      <c r="PCA165" s="2"/>
      <c r="PCB165" s="2"/>
      <c r="PCC165" s="2"/>
      <c r="PCD165" s="2"/>
      <c r="PCE165" s="2"/>
      <c r="PCF165" s="2"/>
      <c r="PCG165" s="2"/>
      <c r="PCH165" s="2"/>
      <c r="PCI165" s="2"/>
      <c r="PCJ165" s="2"/>
      <c r="PCK165" s="2"/>
      <c r="PCL165" s="2"/>
      <c r="PCM165" s="2"/>
      <c r="PCN165" s="2"/>
      <c r="PCO165" s="2"/>
      <c r="PCP165" s="2"/>
      <c r="PCQ165" s="2"/>
      <c r="PCR165" s="2"/>
      <c r="PCS165" s="2"/>
      <c r="PCT165" s="2"/>
      <c r="PCU165" s="2"/>
      <c r="PCV165" s="2"/>
      <c r="PCW165" s="2"/>
      <c r="PCX165" s="2"/>
      <c r="PCY165" s="2"/>
      <c r="PCZ165" s="2"/>
      <c r="PDA165" s="2"/>
      <c r="PDB165" s="2"/>
      <c r="PDC165" s="2"/>
      <c r="PDD165" s="2"/>
      <c r="PDE165" s="2"/>
      <c r="PDF165" s="2"/>
      <c r="PDG165" s="2"/>
      <c r="PDH165" s="2"/>
      <c r="PDI165" s="2"/>
      <c r="PDJ165" s="2"/>
      <c r="PDK165" s="2"/>
      <c r="PDL165" s="2"/>
      <c r="PDM165" s="2"/>
      <c r="PDN165" s="2"/>
      <c r="PDO165" s="2"/>
      <c r="PDP165" s="2"/>
      <c r="PDQ165" s="2"/>
      <c r="PDR165" s="2"/>
      <c r="PDS165" s="2"/>
      <c r="PDT165" s="2"/>
      <c r="PDU165" s="2"/>
      <c r="PDV165" s="2"/>
      <c r="PDW165" s="2"/>
      <c r="PDX165" s="2"/>
      <c r="PDY165" s="2"/>
      <c r="PDZ165" s="2"/>
      <c r="PEA165" s="2"/>
      <c r="PEB165" s="2"/>
      <c r="PEC165" s="2"/>
      <c r="PED165" s="2"/>
      <c r="PEE165" s="2"/>
      <c r="PEF165" s="2"/>
      <c r="PEG165" s="2"/>
      <c r="PEH165" s="2"/>
      <c r="PEI165" s="2"/>
      <c r="PEJ165" s="2"/>
      <c r="PEK165" s="2"/>
      <c r="PEL165" s="2"/>
      <c r="PEM165" s="2"/>
      <c r="PEN165" s="2"/>
      <c r="PEO165" s="2"/>
      <c r="PEP165" s="2"/>
      <c r="PEQ165" s="2"/>
      <c r="PER165" s="2"/>
      <c r="PES165" s="2"/>
      <c r="PET165" s="2"/>
      <c r="PEU165" s="2"/>
      <c r="PEV165" s="2"/>
      <c r="PEW165" s="2"/>
      <c r="PEX165" s="2"/>
      <c r="PEY165" s="2"/>
      <c r="PEZ165" s="2"/>
      <c r="PFA165" s="2"/>
      <c r="PFB165" s="2"/>
      <c r="PFC165" s="2"/>
      <c r="PFD165" s="2"/>
      <c r="PFE165" s="2"/>
      <c r="PFF165" s="2"/>
      <c r="PFG165" s="2"/>
      <c r="PFH165" s="2"/>
      <c r="PFI165" s="2"/>
      <c r="PFJ165" s="2"/>
      <c r="PFK165" s="2"/>
      <c r="PFL165" s="2"/>
      <c r="PFM165" s="2"/>
      <c r="PFN165" s="2"/>
      <c r="PFO165" s="2"/>
      <c r="PFP165" s="2"/>
      <c r="PFQ165" s="2"/>
      <c r="PFR165" s="2"/>
      <c r="PFS165" s="2"/>
      <c r="PFT165" s="2"/>
      <c r="PFU165" s="2"/>
      <c r="PFV165" s="2"/>
      <c r="PFW165" s="2"/>
      <c r="PFX165" s="2"/>
      <c r="PFY165" s="2"/>
      <c r="PFZ165" s="2"/>
      <c r="PGA165" s="2"/>
      <c r="PGB165" s="2"/>
      <c r="PGC165" s="2"/>
      <c r="PGD165" s="2"/>
      <c r="PGE165" s="2"/>
      <c r="PGF165" s="2"/>
      <c r="PGG165" s="2"/>
      <c r="PGH165" s="2"/>
      <c r="PGI165" s="2"/>
      <c r="PGJ165" s="2"/>
      <c r="PGK165" s="2"/>
      <c r="PGL165" s="2"/>
      <c r="PGM165" s="2"/>
      <c r="PGN165" s="2"/>
      <c r="PGO165" s="2"/>
      <c r="PGP165" s="2"/>
      <c r="PGQ165" s="2"/>
      <c r="PGR165" s="2"/>
      <c r="PGS165" s="2"/>
      <c r="PGT165" s="2"/>
      <c r="PGU165" s="2"/>
      <c r="PGV165" s="2"/>
      <c r="PGW165" s="2"/>
      <c r="PGX165" s="2"/>
      <c r="PGY165" s="2"/>
      <c r="PGZ165" s="2"/>
      <c r="PHA165" s="2"/>
      <c r="PHB165" s="2"/>
      <c r="PHC165" s="2"/>
      <c r="PHD165" s="2"/>
      <c r="PHE165" s="2"/>
      <c r="PHF165" s="2"/>
      <c r="PHG165" s="2"/>
      <c r="PHH165" s="2"/>
      <c r="PHI165" s="2"/>
      <c r="PHJ165" s="2"/>
      <c r="PHK165" s="2"/>
      <c r="PHL165" s="2"/>
      <c r="PHM165" s="2"/>
      <c r="PHN165" s="2"/>
      <c r="PHO165" s="2"/>
      <c r="PHP165" s="2"/>
      <c r="PHQ165" s="2"/>
      <c r="PHR165" s="2"/>
      <c r="PHS165" s="2"/>
      <c r="PHT165" s="2"/>
      <c r="PHU165" s="2"/>
      <c r="PHV165" s="2"/>
      <c r="PHW165" s="2"/>
      <c r="PHX165" s="2"/>
      <c r="PHY165" s="2"/>
      <c r="PHZ165" s="2"/>
      <c r="PIA165" s="2"/>
      <c r="PIB165" s="2"/>
      <c r="PIC165" s="2"/>
      <c r="PID165" s="2"/>
      <c r="PIE165" s="2"/>
      <c r="PIF165" s="2"/>
      <c r="PIG165" s="2"/>
      <c r="PIH165" s="2"/>
      <c r="PII165" s="2"/>
      <c r="PIJ165" s="2"/>
      <c r="PIK165" s="2"/>
      <c r="PIL165" s="2"/>
      <c r="PIM165" s="2"/>
      <c r="PIN165" s="2"/>
      <c r="PIO165" s="2"/>
      <c r="PIP165" s="2"/>
      <c r="PIQ165" s="2"/>
      <c r="PIR165" s="2"/>
      <c r="PIS165" s="2"/>
      <c r="PIT165" s="2"/>
      <c r="PIU165" s="2"/>
      <c r="PIV165" s="2"/>
      <c r="PIW165" s="2"/>
      <c r="PIX165" s="2"/>
      <c r="PIY165" s="2"/>
      <c r="PIZ165" s="2"/>
      <c r="PJA165" s="2"/>
      <c r="PJB165" s="2"/>
      <c r="PJC165" s="2"/>
      <c r="PJD165" s="2"/>
      <c r="PJE165" s="2"/>
      <c r="PJF165" s="2"/>
      <c r="PJG165" s="2"/>
      <c r="PJH165" s="2"/>
      <c r="PJI165" s="2"/>
      <c r="PJJ165" s="2"/>
      <c r="PJK165" s="2"/>
      <c r="PJL165" s="2"/>
      <c r="PJM165" s="2"/>
      <c r="PJN165" s="2"/>
      <c r="PJO165" s="2"/>
      <c r="PJP165" s="2"/>
      <c r="PJQ165" s="2"/>
      <c r="PJR165" s="2"/>
      <c r="PJS165" s="2"/>
      <c r="PJT165" s="2"/>
      <c r="PJU165" s="2"/>
      <c r="PJV165" s="2"/>
      <c r="PJW165" s="2"/>
      <c r="PJX165" s="2"/>
      <c r="PJY165" s="2"/>
      <c r="PJZ165" s="2"/>
      <c r="PKA165" s="2"/>
      <c r="PKB165" s="2"/>
      <c r="PKC165" s="2"/>
      <c r="PKD165" s="2"/>
      <c r="PKE165" s="2"/>
      <c r="PKF165" s="2"/>
      <c r="PKG165" s="2"/>
      <c r="PKH165" s="2"/>
      <c r="PKI165" s="2"/>
      <c r="PKJ165" s="2"/>
      <c r="PKK165" s="2"/>
      <c r="PKL165" s="2"/>
      <c r="PKM165" s="2"/>
      <c r="PKN165" s="2"/>
      <c r="PKO165" s="2"/>
      <c r="PKP165" s="2"/>
      <c r="PKQ165" s="2"/>
      <c r="PKR165" s="2"/>
      <c r="PKS165" s="2"/>
      <c r="PKT165" s="2"/>
      <c r="PKU165" s="2"/>
      <c r="PKV165" s="2"/>
      <c r="PKW165" s="2"/>
      <c r="PKX165" s="2"/>
      <c r="PKY165" s="2"/>
      <c r="PKZ165" s="2"/>
      <c r="PLA165" s="2"/>
      <c r="PLB165" s="2"/>
      <c r="PLC165" s="2"/>
      <c r="PLD165" s="2"/>
      <c r="PLE165" s="2"/>
      <c r="PLF165" s="2"/>
      <c r="PLG165" s="2"/>
      <c r="PLH165" s="2"/>
      <c r="PLI165" s="2"/>
      <c r="PLJ165" s="2"/>
      <c r="PLK165" s="2"/>
      <c r="PLL165" s="2"/>
      <c r="PLM165" s="2"/>
      <c r="PLN165" s="2"/>
      <c r="PLO165" s="2"/>
      <c r="PLP165" s="2"/>
      <c r="PLQ165" s="2"/>
      <c r="PLR165" s="2"/>
      <c r="PLS165" s="2"/>
      <c r="PLT165" s="2"/>
      <c r="PLU165" s="2"/>
      <c r="PLV165" s="2"/>
      <c r="PLW165" s="2"/>
      <c r="PLX165" s="2"/>
      <c r="PLY165" s="2"/>
      <c r="PLZ165" s="2"/>
      <c r="PMA165" s="2"/>
      <c r="PMB165" s="2"/>
      <c r="PMC165" s="2"/>
      <c r="PMD165" s="2"/>
      <c r="PME165" s="2"/>
      <c r="PMF165" s="2"/>
      <c r="PMG165" s="2"/>
      <c r="PMH165" s="2"/>
      <c r="PMI165" s="2"/>
      <c r="PMJ165" s="2"/>
      <c r="PMK165" s="2"/>
      <c r="PML165" s="2"/>
      <c r="PMM165" s="2"/>
      <c r="PMN165" s="2"/>
      <c r="PMO165" s="2"/>
      <c r="PMP165" s="2"/>
      <c r="PMQ165" s="2"/>
      <c r="PMR165" s="2"/>
      <c r="PMS165" s="2"/>
      <c r="PMT165" s="2"/>
      <c r="PMU165" s="2"/>
      <c r="PMV165" s="2"/>
      <c r="PMW165" s="2"/>
      <c r="PMX165" s="2"/>
      <c r="PMY165" s="2"/>
      <c r="PMZ165" s="2"/>
      <c r="PNA165" s="2"/>
      <c r="PNB165" s="2"/>
      <c r="PNC165" s="2"/>
      <c r="PND165" s="2"/>
      <c r="PNE165" s="2"/>
      <c r="PNF165" s="2"/>
      <c r="PNG165" s="2"/>
      <c r="PNH165" s="2"/>
      <c r="PNI165" s="2"/>
      <c r="PNJ165" s="2"/>
      <c r="PNK165" s="2"/>
      <c r="PNL165" s="2"/>
      <c r="PNM165" s="2"/>
      <c r="PNN165" s="2"/>
      <c r="PNO165" s="2"/>
      <c r="PNP165" s="2"/>
      <c r="PNQ165" s="2"/>
      <c r="PNR165" s="2"/>
      <c r="PNS165" s="2"/>
      <c r="PNT165" s="2"/>
      <c r="PNU165" s="2"/>
      <c r="PNV165" s="2"/>
      <c r="PNW165" s="2"/>
      <c r="PNX165" s="2"/>
      <c r="PNY165" s="2"/>
      <c r="PNZ165" s="2"/>
      <c r="POA165" s="2"/>
      <c r="POB165" s="2"/>
      <c r="POC165" s="2"/>
      <c r="POD165" s="2"/>
      <c r="POE165" s="2"/>
      <c r="POF165" s="2"/>
      <c r="POG165" s="2"/>
      <c r="POH165" s="2"/>
      <c r="POI165" s="2"/>
      <c r="POJ165" s="2"/>
      <c r="POK165" s="2"/>
      <c r="POL165" s="2"/>
      <c r="POM165" s="2"/>
      <c r="PON165" s="2"/>
      <c r="POO165" s="2"/>
      <c r="POP165" s="2"/>
      <c r="POQ165" s="2"/>
      <c r="POR165" s="2"/>
      <c r="POS165" s="2"/>
      <c r="POT165" s="2"/>
      <c r="POU165" s="2"/>
      <c r="POV165" s="2"/>
      <c r="POW165" s="2"/>
      <c r="POX165" s="2"/>
      <c r="POY165" s="2"/>
      <c r="POZ165" s="2"/>
      <c r="PPA165" s="2"/>
      <c r="PPB165" s="2"/>
      <c r="PPC165" s="2"/>
      <c r="PPD165" s="2"/>
      <c r="PPE165" s="2"/>
      <c r="PPF165" s="2"/>
      <c r="PPG165" s="2"/>
      <c r="PPH165" s="2"/>
      <c r="PPI165" s="2"/>
      <c r="PPJ165" s="2"/>
      <c r="PPK165" s="2"/>
      <c r="PPL165" s="2"/>
      <c r="PPM165" s="2"/>
      <c r="PPN165" s="2"/>
      <c r="PPO165" s="2"/>
      <c r="PPP165" s="2"/>
      <c r="PPQ165" s="2"/>
      <c r="PPR165" s="2"/>
      <c r="PPS165" s="2"/>
      <c r="PPT165" s="2"/>
      <c r="PPU165" s="2"/>
      <c r="PPV165" s="2"/>
      <c r="PPW165" s="2"/>
      <c r="PPX165" s="2"/>
      <c r="PPY165" s="2"/>
      <c r="PPZ165" s="2"/>
      <c r="PQA165" s="2"/>
      <c r="PQB165" s="2"/>
      <c r="PQC165" s="2"/>
      <c r="PQD165" s="2"/>
      <c r="PQE165" s="2"/>
      <c r="PQF165" s="2"/>
      <c r="PQG165" s="2"/>
      <c r="PQH165" s="2"/>
      <c r="PQI165" s="2"/>
      <c r="PQJ165" s="2"/>
      <c r="PQK165" s="2"/>
      <c r="PQL165" s="2"/>
      <c r="PQM165" s="2"/>
      <c r="PQN165" s="2"/>
      <c r="PQO165" s="2"/>
      <c r="PQP165" s="2"/>
      <c r="PQQ165" s="2"/>
      <c r="PQR165" s="2"/>
      <c r="PQS165" s="2"/>
      <c r="PQT165" s="2"/>
      <c r="PQU165" s="2"/>
      <c r="PQV165" s="2"/>
      <c r="PQW165" s="2"/>
      <c r="PQX165" s="2"/>
      <c r="PQY165" s="2"/>
      <c r="PQZ165" s="2"/>
      <c r="PRA165" s="2"/>
      <c r="PRB165" s="2"/>
      <c r="PRC165" s="2"/>
      <c r="PRD165" s="2"/>
      <c r="PRE165" s="2"/>
      <c r="PRF165" s="2"/>
      <c r="PRG165" s="2"/>
      <c r="PRH165" s="2"/>
      <c r="PRI165" s="2"/>
      <c r="PRJ165" s="2"/>
      <c r="PRK165" s="2"/>
      <c r="PRL165" s="2"/>
      <c r="PRM165" s="2"/>
      <c r="PRN165" s="2"/>
      <c r="PRO165" s="2"/>
      <c r="PRP165" s="2"/>
      <c r="PRQ165" s="2"/>
      <c r="PRR165" s="2"/>
      <c r="PRS165" s="2"/>
      <c r="PRT165" s="2"/>
      <c r="PRU165" s="2"/>
      <c r="PRV165" s="2"/>
      <c r="PRW165" s="2"/>
      <c r="PRX165" s="2"/>
      <c r="PRY165" s="2"/>
      <c r="PRZ165" s="2"/>
      <c r="PSA165" s="2"/>
      <c r="PSB165" s="2"/>
      <c r="PSC165" s="2"/>
      <c r="PSD165" s="2"/>
      <c r="PSE165" s="2"/>
      <c r="PSF165" s="2"/>
      <c r="PSG165" s="2"/>
      <c r="PSH165" s="2"/>
      <c r="PSI165" s="2"/>
      <c r="PSJ165" s="2"/>
      <c r="PSK165" s="2"/>
      <c r="PSL165" s="2"/>
      <c r="PSM165" s="2"/>
      <c r="PSN165" s="2"/>
      <c r="PSO165" s="2"/>
      <c r="PSP165" s="2"/>
      <c r="PSQ165" s="2"/>
      <c r="PSR165" s="2"/>
      <c r="PSS165" s="2"/>
      <c r="PST165" s="2"/>
      <c r="PSU165" s="2"/>
      <c r="PSV165" s="2"/>
      <c r="PSW165" s="2"/>
      <c r="PSX165" s="2"/>
      <c r="PSY165" s="2"/>
      <c r="PSZ165" s="2"/>
      <c r="PTA165" s="2"/>
      <c r="PTB165" s="2"/>
      <c r="PTC165" s="2"/>
      <c r="PTD165" s="2"/>
      <c r="PTE165" s="2"/>
      <c r="PTF165" s="2"/>
      <c r="PTG165" s="2"/>
      <c r="PTH165" s="2"/>
      <c r="PTI165" s="2"/>
      <c r="PTJ165" s="2"/>
      <c r="PTK165" s="2"/>
      <c r="PTL165" s="2"/>
      <c r="PTM165" s="2"/>
      <c r="PTN165" s="2"/>
      <c r="PTO165" s="2"/>
      <c r="PTP165" s="2"/>
      <c r="PTQ165" s="2"/>
      <c r="PTR165" s="2"/>
      <c r="PTS165" s="2"/>
      <c r="PTT165" s="2"/>
      <c r="PTU165" s="2"/>
      <c r="PTV165" s="2"/>
      <c r="PTW165" s="2"/>
      <c r="PTX165" s="2"/>
      <c r="PTY165" s="2"/>
      <c r="PTZ165" s="2"/>
      <c r="PUA165" s="2"/>
      <c r="PUB165" s="2"/>
      <c r="PUC165" s="2"/>
      <c r="PUD165" s="2"/>
      <c r="PUE165" s="2"/>
      <c r="PUF165" s="2"/>
      <c r="PUG165" s="2"/>
      <c r="PUH165" s="2"/>
      <c r="PUI165" s="2"/>
      <c r="PUJ165" s="2"/>
      <c r="PUK165" s="2"/>
      <c r="PUL165" s="2"/>
      <c r="PUM165" s="2"/>
      <c r="PUN165" s="2"/>
      <c r="PUO165" s="2"/>
      <c r="PUP165" s="2"/>
      <c r="PUQ165" s="2"/>
      <c r="PUR165" s="2"/>
      <c r="PUS165" s="2"/>
      <c r="PUT165" s="2"/>
      <c r="PUU165" s="2"/>
      <c r="PUV165" s="2"/>
      <c r="PUW165" s="2"/>
      <c r="PUX165" s="2"/>
      <c r="PUY165" s="2"/>
      <c r="PUZ165" s="2"/>
      <c r="PVA165" s="2"/>
      <c r="PVB165" s="2"/>
      <c r="PVC165" s="2"/>
      <c r="PVD165" s="2"/>
      <c r="PVE165" s="2"/>
      <c r="PVF165" s="2"/>
      <c r="PVG165" s="2"/>
      <c r="PVH165" s="2"/>
      <c r="PVI165" s="2"/>
      <c r="PVJ165" s="2"/>
      <c r="PVK165" s="2"/>
      <c r="PVL165" s="2"/>
      <c r="PVM165" s="2"/>
      <c r="PVN165" s="2"/>
      <c r="PVO165" s="2"/>
      <c r="PVP165" s="2"/>
      <c r="PVQ165" s="2"/>
      <c r="PVR165" s="2"/>
      <c r="PVS165" s="2"/>
      <c r="PVT165" s="2"/>
      <c r="PVU165" s="2"/>
      <c r="PVV165" s="2"/>
      <c r="PVW165" s="2"/>
      <c r="PVX165" s="2"/>
      <c r="PVY165" s="2"/>
      <c r="PVZ165" s="2"/>
      <c r="PWA165" s="2"/>
      <c r="PWB165" s="2"/>
      <c r="PWC165" s="2"/>
      <c r="PWD165" s="2"/>
      <c r="PWE165" s="2"/>
      <c r="PWF165" s="2"/>
      <c r="PWG165" s="2"/>
      <c r="PWH165" s="2"/>
      <c r="PWI165" s="2"/>
      <c r="PWJ165" s="2"/>
      <c r="PWK165" s="2"/>
      <c r="PWL165" s="2"/>
      <c r="PWM165" s="2"/>
      <c r="PWN165" s="2"/>
      <c r="PWO165" s="2"/>
      <c r="PWP165" s="2"/>
      <c r="PWQ165" s="2"/>
      <c r="PWR165" s="2"/>
      <c r="PWS165" s="2"/>
      <c r="PWT165" s="2"/>
      <c r="PWU165" s="2"/>
      <c r="PWV165" s="2"/>
      <c r="PWW165" s="2"/>
      <c r="PWX165" s="2"/>
      <c r="PWY165" s="2"/>
      <c r="PWZ165" s="2"/>
      <c r="PXA165" s="2"/>
      <c r="PXB165" s="2"/>
      <c r="PXC165" s="2"/>
      <c r="PXD165" s="2"/>
      <c r="PXE165" s="2"/>
      <c r="PXF165" s="2"/>
      <c r="PXG165" s="2"/>
      <c r="PXH165" s="2"/>
      <c r="PXI165" s="2"/>
      <c r="PXJ165" s="2"/>
      <c r="PXK165" s="2"/>
      <c r="PXL165" s="2"/>
      <c r="PXM165" s="2"/>
      <c r="PXN165" s="2"/>
      <c r="PXO165" s="2"/>
      <c r="PXP165" s="2"/>
      <c r="PXQ165" s="2"/>
      <c r="PXR165" s="2"/>
      <c r="PXS165" s="2"/>
      <c r="PXT165" s="2"/>
      <c r="PXU165" s="2"/>
      <c r="PXV165" s="2"/>
      <c r="PXW165" s="2"/>
      <c r="PXX165" s="2"/>
      <c r="PXY165" s="2"/>
      <c r="PXZ165" s="2"/>
      <c r="PYA165" s="2"/>
      <c r="PYB165" s="2"/>
      <c r="PYC165" s="2"/>
      <c r="PYD165" s="2"/>
      <c r="PYE165" s="2"/>
      <c r="PYF165" s="2"/>
      <c r="PYG165" s="2"/>
      <c r="PYH165" s="2"/>
      <c r="PYI165" s="2"/>
      <c r="PYJ165" s="2"/>
      <c r="PYK165" s="2"/>
      <c r="PYL165" s="2"/>
      <c r="PYM165" s="2"/>
      <c r="PYN165" s="2"/>
      <c r="PYO165" s="2"/>
      <c r="PYP165" s="2"/>
      <c r="PYQ165" s="2"/>
      <c r="PYR165" s="2"/>
      <c r="PYS165" s="2"/>
      <c r="PYT165" s="2"/>
      <c r="PYU165" s="2"/>
      <c r="PYV165" s="2"/>
      <c r="PYW165" s="2"/>
      <c r="PYX165" s="2"/>
      <c r="PYY165" s="2"/>
      <c r="PYZ165" s="2"/>
      <c r="PZA165" s="2"/>
      <c r="PZB165" s="2"/>
      <c r="PZC165" s="2"/>
      <c r="PZD165" s="2"/>
      <c r="PZE165" s="2"/>
      <c r="PZF165" s="2"/>
      <c r="PZG165" s="2"/>
      <c r="PZH165" s="2"/>
      <c r="PZI165" s="2"/>
      <c r="PZJ165" s="2"/>
      <c r="PZK165" s="2"/>
      <c r="PZL165" s="2"/>
      <c r="PZM165" s="2"/>
      <c r="PZN165" s="2"/>
      <c r="PZO165" s="2"/>
      <c r="PZP165" s="2"/>
      <c r="PZQ165" s="2"/>
      <c r="PZR165" s="2"/>
      <c r="PZS165" s="2"/>
      <c r="PZT165" s="2"/>
      <c r="PZU165" s="2"/>
      <c r="PZV165" s="2"/>
      <c r="PZW165" s="2"/>
      <c r="PZX165" s="2"/>
      <c r="PZY165" s="2"/>
      <c r="PZZ165" s="2"/>
      <c r="QAA165" s="2"/>
      <c r="QAB165" s="2"/>
      <c r="QAC165" s="2"/>
      <c r="QAD165" s="2"/>
      <c r="QAE165" s="2"/>
      <c r="QAF165" s="2"/>
      <c r="QAG165" s="2"/>
      <c r="QAH165" s="2"/>
      <c r="QAI165" s="2"/>
      <c r="QAJ165" s="2"/>
      <c r="QAK165" s="2"/>
      <c r="QAL165" s="2"/>
      <c r="QAM165" s="2"/>
      <c r="QAN165" s="2"/>
      <c r="QAO165" s="2"/>
      <c r="QAP165" s="2"/>
      <c r="QAQ165" s="2"/>
      <c r="QAR165" s="2"/>
      <c r="QAS165" s="2"/>
      <c r="QAT165" s="2"/>
      <c r="QAU165" s="2"/>
      <c r="QAV165" s="2"/>
      <c r="QAW165" s="2"/>
      <c r="QAX165" s="2"/>
      <c r="QAY165" s="2"/>
      <c r="QAZ165" s="2"/>
      <c r="QBA165" s="2"/>
      <c r="QBB165" s="2"/>
      <c r="QBC165" s="2"/>
      <c r="QBD165" s="2"/>
      <c r="QBE165" s="2"/>
      <c r="QBF165" s="2"/>
      <c r="QBG165" s="2"/>
      <c r="QBH165" s="2"/>
      <c r="QBI165" s="2"/>
      <c r="QBJ165" s="2"/>
      <c r="QBK165" s="2"/>
      <c r="QBL165" s="2"/>
      <c r="QBM165" s="2"/>
      <c r="QBN165" s="2"/>
      <c r="QBO165" s="2"/>
      <c r="QBP165" s="2"/>
      <c r="QBQ165" s="2"/>
      <c r="QBR165" s="2"/>
      <c r="QBS165" s="2"/>
      <c r="QBT165" s="2"/>
      <c r="QBU165" s="2"/>
      <c r="QBV165" s="2"/>
      <c r="QBW165" s="2"/>
      <c r="QBX165" s="2"/>
      <c r="QBY165" s="2"/>
      <c r="QBZ165" s="2"/>
      <c r="QCA165" s="2"/>
      <c r="QCB165" s="2"/>
      <c r="QCC165" s="2"/>
      <c r="QCD165" s="2"/>
      <c r="QCE165" s="2"/>
      <c r="QCF165" s="2"/>
      <c r="QCG165" s="2"/>
      <c r="QCH165" s="2"/>
      <c r="QCI165" s="2"/>
      <c r="QCJ165" s="2"/>
      <c r="QCK165" s="2"/>
      <c r="QCL165" s="2"/>
      <c r="QCM165" s="2"/>
      <c r="QCN165" s="2"/>
      <c r="QCO165" s="2"/>
      <c r="QCP165" s="2"/>
      <c r="QCQ165" s="2"/>
      <c r="QCR165" s="2"/>
      <c r="QCS165" s="2"/>
      <c r="QCT165" s="2"/>
      <c r="QCU165" s="2"/>
      <c r="QCV165" s="2"/>
      <c r="QCW165" s="2"/>
      <c r="QCX165" s="2"/>
      <c r="QCY165" s="2"/>
      <c r="QCZ165" s="2"/>
      <c r="QDA165" s="2"/>
      <c r="QDB165" s="2"/>
      <c r="QDC165" s="2"/>
      <c r="QDD165" s="2"/>
      <c r="QDE165" s="2"/>
      <c r="QDF165" s="2"/>
      <c r="QDG165" s="2"/>
      <c r="QDH165" s="2"/>
      <c r="QDI165" s="2"/>
      <c r="QDJ165" s="2"/>
      <c r="QDK165" s="2"/>
      <c r="QDL165" s="2"/>
      <c r="QDM165" s="2"/>
      <c r="QDN165" s="2"/>
      <c r="QDO165" s="2"/>
      <c r="QDP165" s="2"/>
      <c r="QDQ165" s="2"/>
      <c r="QDR165" s="2"/>
      <c r="QDS165" s="2"/>
      <c r="QDT165" s="2"/>
      <c r="QDU165" s="2"/>
      <c r="QDV165" s="2"/>
      <c r="QDW165" s="2"/>
      <c r="QDX165" s="2"/>
      <c r="QDY165" s="2"/>
      <c r="QDZ165" s="2"/>
      <c r="QEA165" s="2"/>
      <c r="QEB165" s="2"/>
      <c r="QEC165" s="2"/>
      <c r="QED165" s="2"/>
      <c r="QEE165" s="2"/>
      <c r="QEF165" s="2"/>
      <c r="QEG165" s="2"/>
      <c r="QEH165" s="2"/>
      <c r="QEI165" s="2"/>
      <c r="QEJ165" s="2"/>
      <c r="QEK165" s="2"/>
      <c r="QEL165" s="2"/>
      <c r="QEM165" s="2"/>
      <c r="QEN165" s="2"/>
      <c r="QEO165" s="2"/>
      <c r="QEP165" s="2"/>
      <c r="QEQ165" s="2"/>
      <c r="QER165" s="2"/>
      <c r="QES165" s="2"/>
      <c r="QET165" s="2"/>
      <c r="QEU165" s="2"/>
      <c r="QEV165" s="2"/>
      <c r="QEW165" s="2"/>
      <c r="QEX165" s="2"/>
      <c r="QEY165" s="2"/>
      <c r="QEZ165" s="2"/>
      <c r="QFA165" s="2"/>
      <c r="QFB165" s="2"/>
      <c r="QFC165" s="2"/>
      <c r="QFD165" s="2"/>
      <c r="QFE165" s="2"/>
      <c r="QFF165" s="2"/>
      <c r="QFG165" s="2"/>
      <c r="QFH165" s="2"/>
      <c r="QFI165" s="2"/>
      <c r="QFJ165" s="2"/>
      <c r="QFK165" s="2"/>
      <c r="QFL165" s="2"/>
      <c r="QFM165" s="2"/>
      <c r="QFN165" s="2"/>
      <c r="QFO165" s="2"/>
      <c r="QFP165" s="2"/>
      <c r="QFQ165" s="2"/>
      <c r="QFR165" s="2"/>
      <c r="QFS165" s="2"/>
      <c r="QFT165" s="2"/>
      <c r="QFU165" s="2"/>
      <c r="QFV165" s="2"/>
      <c r="QFW165" s="2"/>
      <c r="QFX165" s="2"/>
      <c r="QFY165" s="2"/>
      <c r="QFZ165" s="2"/>
      <c r="QGA165" s="2"/>
      <c r="QGB165" s="2"/>
      <c r="QGC165" s="2"/>
      <c r="QGD165" s="2"/>
      <c r="QGE165" s="2"/>
      <c r="QGF165" s="2"/>
      <c r="QGG165" s="2"/>
      <c r="QGH165" s="2"/>
      <c r="QGI165" s="2"/>
      <c r="QGJ165" s="2"/>
      <c r="QGK165" s="2"/>
      <c r="QGL165" s="2"/>
      <c r="QGM165" s="2"/>
      <c r="QGN165" s="2"/>
      <c r="QGO165" s="2"/>
      <c r="QGP165" s="2"/>
      <c r="QGQ165" s="2"/>
      <c r="QGR165" s="2"/>
      <c r="QGS165" s="2"/>
      <c r="QGT165" s="2"/>
      <c r="QGU165" s="2"/>
      <c r="QGV165" s="2"/>
      <c r="QGW165" s="2"/>
      <c r="QGX165" s="2"/>
      <c r="QGY165" s="2"/>
      <c r="QGZ165" s="2"/>
      <c r="QHA165" s="2"/>
      <c r="QHB165" s="2"/>
      <c r="QHC165" s="2"/>
      <c r="QHD165" s="2"/>
      <c r="QHE165" s="2"/>
      <c r="QHF165" s="2"/>
      <c r="QHG165" s="2"/>
      <c r="QHH165" s="2"/>
      <c r="QHI165" s="2"/>
      <c r="QHJ165" s="2"/>
      <c r="QHK165" s="2"/>
      <c r="QHL165" s="2"/>
      <c r="QHM165" s="2"/>
      <c r="QHN165" s="2"/>
      <c r="QHO165" s="2"/>
      <c r="QHP165" s="2"/>
      <c r="QHQ165" s="2"/>
      <c r="QHR165" s="2"/>
      <c r="QHS165" s="2"/>
      <c r="QHT165" s="2"/>
      <c r="QHU165" s="2"/>
      <c r="QHV165" s="2"/>
      <c r="QHW165" s="2"/>
      <c r="QHX165" s="2"/>
      <c r="QHY165" s="2"/>
      <c r="QHZ165" s="2"/>
      <c r="QIA165" s="2"/>
      <c r="QIB165" s="2"/>
      <c r="QIC165" s="2"/>
      <c r="QID165" s="2"/>
      <c r="QIE165" s="2"/>
      <c r="QIF165" s="2"/>
      <c r="QIG165" s="2"/>
      <c r="QIH165" s="2"/>
      <c r="QII165" s="2"/>
      <c r="QIJ165" s="2"/>
      <c r="QIK165" s="2"/>
      <c r="QIL165" s="2"/>
      <c r="QIM165" s="2"/>
      <c r="QIN165" s="2"/>
      <c r="QIO165" s="2"/>
      <c r="QIP165" s="2"/>
      <c r="QIQ165" s="2"/>
      <c r="QIR165" s="2"/>
      <c r="QIS165" s="2"/>
      <c r="QIT165" s="2"/>
      <c r="QIU165" s="2"/>
      <c r="QIV165" s="2"/>
      <c r="QIW165" s="2"/>
      <c r="QIX165" s="2"/>
      <c r="QIY165" s="2"/>
      <c r="QIZ165" s="2"/>
      <c r="QJA165" s="2"/>
      <c r="QJB165" s="2"/>
      <c r="QJC165" s="2"/>
      <c r="QJD165" s="2"/>
      <c r="QJE165" s="2"/>
      <c r="QJF165" s="2"/>
      <c r="QJG165" s="2"/>
      <c r="QJH165" s="2"/>
      <c r="QJI165" s="2"/>
      <c r="QJJ165" s="2"/>
      <c r="QJK165" s="2"/>
      <c r="QJL165" s="2"/>
      <c r="QJM165" s="2"/>
      <c r="QJN165" s="2"/>
      <c r="QJO165" s="2"/>
      <c r="QJP165" s="2"/>
      <c r="QJQ165" s="2"/>
      <c r="QJR165" s="2"/>
      <c r="QJS165" s="2"/>
      <c r="QJT165" s="2"/>
      <c r="QJU165" s="2"/>
      <c r="QJV165" s="2"/>
      <c r="QJW165" s="2"/>
      <c r="QJX165" s="2"/>
      <c r="QJY165" s="2"/>
      <c r="QJZ165" s="2"/>
      <c r="QKA165" s="2"/>
      <c r="QKB165" s="2"/>
      <c r="QKC165" s="2"/>
      <c r="QKD165" s="2"/>
      <c r="QKE165" s="2"/>
      <c r="QKF165" s="2"/>
      <c r="QKG165" s="2"/>
      <c r="QKH165" s="2"/>
      <c r="QKI165" s="2"/>
      <c r="QKJ165" s="2"/>
      <c r="QKK165" s="2"/>
      <c r="QKL165" s="2"/>
      <c r="QKM165" s="2"/>
      <c r="QKN165" s="2"/>
      <c r="QKO165" s="2"/>
      <c r="QKP165" s="2"/>
      <c r="QKQ165" s="2"/>
      <c r="QKR165" s="2"/>
      <c r="QKS165" s="2"/>
      <c r="QKT165" s="2"/>
      <c r="QKU165" s="2"/>
      <c r="QKV165" s="2"/>
      <c r="QKW165" s="2"/>
      <c r="QKX165" s="2"/>
      <c r="QKY165" s="2"/>
      <c r="QKZ165" s="2"/>
      <c r="QLA165" s="2"/>
      <c r="QLB165" s="2"/>
      <c r="QLC165" s="2"/>
      <c r="QLD165" s="2"/>
      <c r="QLE165" s="2"/>
      <c r="QLF165" s="2"/>
      <c r="QLG165" s="2"/>
      <c r="QLH165" s="2"/>
      <c r="QLI165" s="2"/>
      <c r="QLJ165" s="2"/>
      <c r="QLK165" s="2"/>
      <c r="QLL165" s="2"/>
      <c r="QLM165" s="2"/>
      <c r="QLN165" s="2"/>
      <c r="QLO165" s="2"/>
      <c r="QLP165" s="2"/>
      <c r="QLQ165" s="2"/>
      <c r="QLR165" s="2"/>
      <c r="QLS165" s="2"/>
      <c r="QLT165" s="2"/>
      <c r="QLU165" s="2"/>
      <c r="QLV165" s="2"/>
      <c r="QLW165" s="2"/>
      <c r="QLX165" s="2"/>
      <c r="QLY165" s="2"/>
      <c r="QLZ165" s="2"/>
      <c r="QMA165" s="2"/>
      <c r="QMB165" s="2"/>
      <c r="QMC165" s="2"/>
      <c r="QMD165" s="2"/>
      <c r="QME165" s="2"/>
      <c r="QMF165" s="2"/>
      <c r="QMG165" s="2"/>
      <c r="QMH165" s="2"/>
      <c r="QMI165" s="2"/>
      <c r="QMJ165" s="2"/>
      <c r="QMK165" s="2"/>
      <c r="QML165" s="2"/>
      <c r="QMM165" s="2"/>
      <c r="QMN165" s="2"/>
      <c r="QMO165" s="2"/>
      <c r="QMP165" s="2"/>
      <c r="QMQ165" s="2"/>
      <c r="QMR165" s="2"/>
      <c r="QMS165" s="2"/>
      <c r="QMT165" s="2"/>
      <c r="QMU165" s="2"/>
      <c r="QMV165" s="2"/>
      <c r="QMW165" s="2"/>
      <c r="QMX165" s="2"/>
      <c r="QMY165" s="2"/>
      <c r="QMZ165" s="2"/>
      <c r="QNA165" s="2"/>
      <c r="QNB165" s="2"/>
      <c r="QNC165" s="2"/>
      <c r="QND165" s="2"/>
      <c r="QNE165" s="2"/>
      <c r="QNF165" s="2"/>
      <c r="QNG165" s="2"/>
      <c r="QNH165" s="2"/>
      <c r="QNI165" s="2"/>
      <c r="QNJ165" s="2"/>
      <c r="QNK165" s="2"/>
      <c r="QNL165" s="2"/>
      <c r="QNM165" s="2"/>
      <c r="QNN165" s="2"/>
      <c r="QNO165" s="2"/>
      <c r="QNP165" s="2"/>
      <c r="QNQ165" s="2"/>
      <c r="QNR165" s="2"/>
      <c r="QNS165" s="2"/>
      <c r="QNT165" s="2"/>
      <c r="QNU165" s="2"/>
      <c r="QNV165" s="2"/>
      <c r="QNW165" s="2"/>
      <c r="QNX165" s="2"/>
      <c r="QNY165" s="2"/>
      <c r="QNZ165" s="2"/>
      <c r="QOA165" s="2"/>
      <c r="QOB165" s="2"/>
      <c r="QOC165" s="2"/>
      <c r="QOD165" s="2"/>
      <c r="QOE165" s="2"/>
      <c r="QOF165" s="2"/>
      <c r="QOG165" s="2"/>
      <c r="QOH165" s="2"/>
      <c r="QOI165" s="2"/>
      <c r="QOJ165" s="2"/>
      <c r="QOK165" s="2"/>
      <c r="QOL165" s="2"/>
      <c r="QOM165" s="2"/>
      <c r="QON165" s="2"/>
      <c r="QOO165" s="2"/>
      <c r="QOP165" s="2"/>
      <c r="QOQ165" s="2"/>
      <c r="QOR165" s="2"/>
      <c r="QOS165" s="2"/>
      <c r="QOT165" s="2"/>
      <c r="QOU165" s="2"/>
      <c r="QOV165" s="2"/>
      <c r="QOW165" s="2"/>
      <c r="QOX165" s="2"/>
      <c r="QOY165" s="2"/>
      <c r="QOZ165" s="2"/>
      <c r="QPA165" s="2"/>
      <c r="QPB165" s="2"/>
      <c r="QPC165" s="2"/>
      <c r="QPD165" s="2"/>
      <c r="QPE165" s="2"/>
      <c r="QPF165" s="2"/>
      <c r="QPG165" s="2"/>
      <c r="QPH165" s="2"/>
      <c r="QPI165" s="2"/>
      <c r="QPJ165" s="2"/>
      <c r="QPK165" s="2"/>
      <c r="QPL165" s="2"/>
      <c r="QPM165" s="2"/>
      <c r="QPN165" s="2"/>
      <c r="QPO165" s="2"/>
      <c r="QPP165" s="2"/>
      <c r="QPQ165" s="2"/>
      <c r="QPR165" s="2"/>
      <c r="QPS165" s="2"/>
      <c r="QPT165" s="2"/>
      <c r="QPU165" s="2"/>
      <c r="QPV165" s="2"/>
      <c r="QPW165" s="2"/>
      <c r="QPX165" s="2"/>
      <c r="QPY165" s="2"/>
      <c r="QPZ165" s="2"/>
      <c r="QQA165" s="2"/>
      <c r="QQB165" s="2"/>
      <c r="QQC165" s="2"/>
      <c r="QQD165" s="2"/>
      <c r="QQE165" s="2"/>
      <c r="QQF165" s="2"/>
      <c r="QQG165" s="2"/>
      <c r="QQH165" s="2"/>
      <c r="QQI165" s="2"/>
      <c r="QQJ165" s="2"/>
      <c r="QQK165" s="2"/>
      <c r="QQL165" s="2"/>
      <c r="QQM165" s="2"/>
      <c r="QQN165" s="2"/>
      <c r="QQO165" s="2"/>
      <c r="QQP165" s="2"/>
      <c r="QQQ165" s="2"/>
      <c r="QQR165" s="2"/>
      <c r="QQS165" s="2"/>
      <c r="QQT165" s="2"/>
      <c r="QQU165" s="2"/>
      <c r="QQV165" s="2"/>
      <c r="QQW165" s="2"/>
      <c r="QQX165" s="2"/>
      <c r="QQY165" s="2"/>
      <c r="QQZ165" s="2"/>
      <c r="QRA165" s="2"/>
      <c r="QRB165" s="2"/>
      <c r="QRC165" s="2"/>
      <c r="QRD165" s="2"/>
      <c r="QRE165" s="2"/>
      <c r="QRF165" s="2"/>
      <c r="QRG165" s="2"/>
      <c r="QRH165" s="2"/>
      <c r="QRI165" s="2"/>
      <c r="QRJ165" s="2"/>
      <c r="QRK165" s="2"/>
      <c r="QRL165" s="2"/>
      <c r="QRM165" s="2"/>
      <c r="QRN165" s="2"/>
      <c r="QRO165" s="2"/>
      <c r="QRP165" s="2"/>
      <c r="QRQ165" s="2"/>
      <c r="QRR165" s="2"/>
      <c r="QRS165" s="2"/>
      <c r="QRT165" s="2"/>
      <c r="QRU165" s="2"/>
      <c r="QRV165" s="2"/>
      <c r="QRW165" s="2"/>
      <c r="QRX165" s="2"/>
      <c r="QRY165" s="2"/>
      <c r="QRZ165" s="2"/>
      <c r="QSA165" s="2"/>
      <c r="QSB165" s="2"/>
      <c r="QSC165" s="2"/>
      <c r="QSD165" s="2"/>
      <c r="QSE165" s="2"/>
      <c r="QSF165" s="2"/>
      <c r="QSG165" s="2"/>
      <c r="QSH165" s="2"/>
      <c r="QSI165" s="2"/>
      <c r="QSJ165" s="2"/>
      <c r="QSK165" s="2"/>
      <c r="QSL165" s="2"/>
      <c r="QSM165" s="2"/>
      <c r="QSN165" s="2"/>
      <c r="QSO165" s="2"/>
      <c r="QSP165" s="2"/>
      <c r="QSQ165" s="2"/>
      <c r="QSR165" s="2"/>
      <c r="QSS165" s="2"/>
      <c r="QST165" s="2"/>
      <c r="QSU165" s="2"/>
      <c r="QSV165" s="2"/>
      <c r="QSW165" s="2"/>
      <c r="QSX165" s="2"/>
      <c r="QSY165" s="2"/>
      <c r="QSZ165" s="2"/>
      <c r="QTA165" s="2"/>
      <c r="QTB165" s="2"/>
      <c r="QTC165" s="2"/>
      <c r="QTD165" s="2"/>
      <c r="QTE165" s="2"/>
      <c r="QTF165" s="2"/>
      <c r="QTG165" s="2"/>
      <c r="QTH165" s="2"/>
      <c r="QTI165" s="2"/>
      <c r="QTJ165" s="2"/>
      <c r="QTK165" s="2"/>
      <c r="QTL165" s="2"/>
      <c r="QTM165" s="2"/>
      <c r="QTN165" s="2"/>
      <c r="QTO165" s="2"/>
      <c r="QTP165" s="2"/>
      <c r="QTQ165" s="2"/>
      <c r="QTR165" s="2"/>
      <c r="QTS165" s="2"/>
      <c r="QTT165" s="2"/>
      <c r="QTU165" s="2"/>
      <c r="QTV165" s="2"/>
      <c r="QTW165" s="2"/>
      <c r="QTX165" s="2"/>
      <c r="QTY165" s="2"/>
      <c r="QTZ165" s="2"/>
      <c r="QUA165" s="2"/>
      <c r="QUB165" s="2"/>
      <c r="QUC165" s="2"/>
      <c r="QUD165" s="2"/>
      <c r="QUE165" s="2"/>
      <c r="QUF165" s="2"/>
      <c r="QUG165" s="2"/>
      <c r="QUH165" s="2"/>
      <c r="QUI165" s="2"/>
      <c r="QUJ165" s="2"/>
      <c r="QUK165" s="2"/>
      <c r="QUL165" s="2"/>
      <c r="QUM165" s="2"/>
      <c r="QUN165" s="2"/>
      <c r="QUO165" s="2"/>
      <c r="QUP165" s="2"/>
      <c r="QUQ165" s="2"/>
      <c r="QUR165" s="2"/>
      <c r="QUS165" s="2"/>
      <c r="QUT165" s="2"/>
      <c r="QUU165" s="2"/>
      <c r="QUV165" s="2"/>
      <c r="QUW165" s="2"/>
      <c r="QUX165" s="2"/>
      <c r="QUY165" s="2"/>
      <c r="QUZ165" s="2"/>
      <c r="QVA165" s="2"/>
      <c r="QVB165" s="2"/>
      <c r="QVC165" s="2"/>
      <c r="QVD165" s="2"/>
      <c r="QVE165" s="2"/>
      <c r="QVF165" s="2"/>
      <c r="QVG165" s="2"/>
      <c r="QVH165" s="2"/>
      <c r="QVI165" s="2"/>
      <c r="QVJ165" s="2"/>
      <c r="QVK165" s="2"/>
      <c r="QVL165" s="2"/>
      <c r="QVM165" s="2"/>
      <c r="QVN165" s="2"/>
      <c r="QVO165" s="2"/>
      <c r="QVP165" s="2"/>
      <c r="QVQ165" s="2"/>
      <c r="QVR165" s="2"/>
      <c r="QVS165" s="2"/>
      <c r="QVT165" s="2"/>
      <c r="QVU165" s="2"/>
      <c r="QVV165" s="2"/>
      <c r="QVW165" s="2"/>
      <c r="QVX165" s="2"/>
      <c r="QVY165" s="2"/>
      <c r="QVZ165" s="2"/>
      <c r="QWA165" s="2"/>
      <c r="QWB165" s="2"/>
      <c r="QWC165" s="2"/>
      <c r="QWD165" s="2"/>
      <c r="QWE165" s="2"/>
      <c r="QWF165" s="2"/>
      <c r="QWG165" s="2"/>
      <c r="QWH165" s="2"/>
      <c r="QWI165" s="2"/>
      <c r="QWJ165" s="2"/>
      <c r="QWK165" s="2"/>
      <c r="QWL165" s="2"/>
      <c r="QWM165" s="2"/>
      <c r="QWN165" s="2"/>
      <c r="QWO165" s="2"/>
      <c r="QWP165" s="2"/>
      <c r="QWQ165" s="2"/>
      <c r="QWR165" s="2"/>
      <c r="QWS165" s="2"/>
      <c r="QWT165" s="2"/>
      <c r="QWU165" s="2"/>
      <c r="QWV165" s="2"/>
      <c r="QWW165" s="2"/>
      <c r="QWX165" s="2"/>
      <c r="QWY165" s="2"/>
      <c r="QWZ165" s="2"/>
      <c r="QXA165" s="2"/>
      <c r="QXB165" s="2"/>
      <c r="QXC165" s="2"/>
      <c r="QXD165" s="2"/>
      <c r="QXE165" s="2"/>
      <c r="QXF165" s="2"/>
      <c r="QXG165" s="2"/>
      <c r="QXH165" s="2"/>
      <c r="QXI165" s="2"/>
      <c r="QXJ165" s="2"/>
      <c r="QXK165" s="2"/>
      <c r="QXL165" s="2"/>
      <c r="QXM165" s="2"/>
      <c r="QXN165" s="2"/>
      <c r="QXO165" s="2"/>
      <c r="QXP165" s="2"/>
      <c r="QXQ165" s="2"/>
      <c r="QXR165" s="2"/>
      <c r="QXS165" s="2"/>
      <c r="QXT165" s="2"/>
      <c r="QXU165" s="2"/>
      <c r="QXV165" s="2"/>
      <c r="QXW165" s="2"/>
      <c r="QXX165" s="2"/>
      <c r="QXY165" s="2"/>
      <c r="QXZ165" s="2"/>
      <c r="QYA165" s="2"/>
      <c r="QYB165" s="2"/>
      <c r="QYC165" s="2"/>
      <c r="QYD165" s="2"/>
      <c r="QYE165" s="2"/>
      <c r="QYF165" s="2"/>
      <c r="QYG165" s="2"/>
      <c r="QYH165" s="2"/>
      <c r="QYI165" s="2"/>
      <c r="QYJ165" s="2"/>
      <c r="QYK165" s="2"/>
      <c r="QYL165" s="2"/>
      <c r="QYM165" s="2"/>
      <c r="QYN165" s="2"/>
      <c r="QYO165" s="2"/>
      <c r="QYP165" s="2"/>
      <c r="QYQ165" s="2"/>
      <c r="QYR165" s="2"/>
      <c r="QYS165" s="2"/>
      <c r="QYT165" s="2"/>
      <c r="QYU165" s="2"/>
      <c r="QYV165" s="2"/>
      <c r="QYW165" s="2"/>
      <c r="QYX165" s="2"/>
      <c r="QYY165" s="2"/>
      <c r="QYZ165" s="2"/>
      <c r="QZA165" s="2"/>
      <c r="QZB165" s="2"/>
      <c r="QZC165" s="2"/>
      <c r="QZD165" s="2"/>
      <c r="QZE165" s="2"/>
      <c r="QZF165" s="2"/>
      <c r="QZG165" s="2"/>
      <c r="QZH165" s="2"/>
      <c r="QZI165" s="2"/>
      <c r="QZJ165" s="2"/>
      <c r="QZK165" s="2"/>
      <c r="QZL165" s="2"/>
      <c r="QZM165" s="2"/>
      <c r="QZN165" s="2"/>
      <c r="QZO165" s="2"/>
      <c r="QZP165" s="2"/>
      <c r="QZQ165" s="2"/>
      <c r="QZR165" s="2"/>
      <c r="QZS165" s="2"/>
      <c r="QZT165" s="2"/>
      <c r="QZU165" s="2"/>
      <c r="QZV165" s="2"/>
      <c r="QZW165" s="2"/>
      <c r="QZX165" s="2"/>
      <c r="QZY165" s="2"/>
      <c r="QZZ165" s="2"/>
      <c r="RAA165" s="2"/>
      <c r="RAB165" s="2"/>
      <c r="RAC165" s="2"/>
      <c r="RAD165" s="2"/>
      <c r="RAE165" s="2"/>
      <c r="RAF165" s="2"/>
      <c r="RAG165" s="2"/>
      <c r="RAH165" s="2"/>
      <c r="RAI165" s="2"/>
      <c r="RAJ165" s="2"/>
      <c r="RAK165" s="2"/>
      <c r="RAL165" s="2"/>
      <c r="RAM165" s="2"/>
      <c r="RAN165" s="2"/>
      <c r="RAO165" s="2"/>
      <c r="RAP165" s="2"/>
      <c r="RAQ165" s="2"/>
      <c r="RAR165" s="2"/>
      <c r="RAS165" s="2"/>
      <c r="RAT165" s="2"/>
      <c r="RAU165" s="2"/>
      <c r="RAV165" s="2"/>
      <c r="RAW165" s="2"/>
      <c r="RAX165" s="2"/>
      <c r="RAY165" s="2"/>
      <c r="RAZ165" s="2"/>
      <c r="RBA165" s="2"/>
      <c r="RBB165" s="2"/>
      <c r="RBC165" s="2"/>
      <c r="RBD165" s="2"/>
      <c r="RBE165" s="2"/>
      <c r="RBF165" s="2"/>
      <c r="RBG165" s="2"/>
      <c r="RBH165" s="2"/>
      <c r="RBI165" s="2"/>
      <c r="RBJ165" s="2"/>
      <c r="RBK165" s="2"/>
      <c r="RBL165" s="2"/>
      <c r="RBM165" s="2"/>
      <c r="RBN165" s="2"/>
      <c r="RBO165" s="2"/>
      <c r="RBP165" s="2"/>
      <c r="RBQ165" s="2"/>
      <c r="RBR165" s="2"/>
      <c r="RBS165" s="2"/>
      <c r="RBT165" s="2"/>
      <c r="RBU165" s="2"/>
      <c r="RBV165" s="2"/>
      <c r="RBW165" s="2"/>
      <c r="RBX165" s="2"/>
      <c r="RBY165" s="2"/>
      <c r="RBZ165" s="2"/>
      <c r="RCA165" s="2"/>
      <c r="RCB165" s="2"/>
      <c r="RCC165" s="2"/>
      <c r="RCD165" s="2"/>
      <c r="RCE165" s="2"/>
      <c r="RCF165" s="2"/>
      <c r="RCG165" s="2"/>
      <c r="RCH165" s="2"/>
      <c r="RCI165" s="2"/>
      <c r="RCJ165" s="2"/>
      <c r="RCK165" s="2"/>
      <c r="RCL165" s="2"/>
      <c r="RCM165" s="2"/>
      <c r="RCN165" s="2"/>
      <c r="RCO165" s="2"/>
      <c r="RCP165" s="2"/>
      <c r="RCQ165" s="2"/>
      <c r="RCR165" s="2"/>
      <c r="RCS165" s="2"/>
      <c r="RCT165" s="2"/>
      <c r="RCU165" s="2"/>
      <c r="RCV165" s="2"/>
      <c r="RCW165" s="2"/>
      <c r="RCX165" s="2"/>
      <c r="RCY165" s="2"/>
      <c r="RCZ165" s="2"/>
      <c r="RDA165" s="2"/>
      <c r="RDB165" s="2"/>
      <c r="RDC165" s="2"/>
      <c r="RDD165" s="2"/>
      <c r="RDE165" s="2"/>
      <c r="RDF165" s="2"/>
      <c r="RDG165" s="2"/>
      <c r="RDH165" s="2"/>
      <c r="RDI165" s="2"/>
      <c r="RDJ165" s="2"/>
      <c r="RDK165" s="2"/>
      <c r="RDL165" s="2"/>
      <c r="RDM165" s="2"/>
      <c r="RDN165" s="2"/>
      <c r="RDO165" s="2"/>
      <c r="RDP165" s="2"/>
      <c r="RDQ165" s="2"/>
      <c r="RDR165" s="2"/>
      <c r="RDS165" s="2"/>
      <c r="RDT165" s="2"/>
      <c r="RDU165" s="2"/>
      <c r="RDV165" s="2"/>
      <c r="RDW165" s="2"/>
      <c r="RDX165" s="2"/>
      <c r="RDY165" s="2"/>
      <c r="RDZ165" s="2"/>
      <c r="REA165" s="2"/>
      <c r="REB165" s="2"/>
      <c r="REC165" s="2"/>
      <c r="RED165" s="2"/>
      <c r="REE165" s="2"/>
      <c r="REF165" s="2"/>
      <c r="REG165" s="2"/>
      <c r="REH165" s="2"/>
      <c r="REI165" s="2"/>
      <c r="REJ165" s="2"/>
      <c r="REK165" s="2"/>
      <c r="REL165" s="2"/>
      <c r="REM165" s="2"/>
      <c r="REN165" s="2"/>
      <c r="REO165" s="2"/>
      <c r="REP165" s="2"/>
      <c r="REQ165" s="2"/>
      <c r="RER165" s="2"/>
      <c r="RES165" s="2"/>
      <c r="RET165" s="2"/>
      <c r="REU165" s="2"/>
      <c r="REV165" s="2"/>
      <c r="REW165" s="2"/>
      <c r="REX165" s="2"/>
      <c r="REY165" s="2"/>
      <c r="REZ165" s="2"/>
      <c r="RFA165" s="2"/>
      <c r="RFB165" s="2"/>
      <c r="RFC165" s="2"/>
      <c r="RFD165" s="2"/>
      <c r="RFE165" s="2"/>
      <c r="RFF165" s="2"/>
      <c r="RFG165" s="2"/>
      <c r="RFH165" s="2"/>
      <c r="RFI165" s="2"/>
      <c r="RFJ165" s="2"/>
      <c r="RFK165" s="2"/>
      <c r="RFL165" s="2"/>
      <c r="RFM165" s="2"/>
      <c r="RFN165" s="2"/>
      <c r="RFO165" s="2"/>
      <c r="RFP165" s="2"/>
      <c r="RFQ165" s="2"/>
      <c r="RFR165" s="2"/>
      <c r="RFS165" s="2"/>
      <c r="RFT165" s="2"/>
      <c r="RFU165" s="2"/>
      <c r="RFV165" s="2"/>
      <c r="RFW165" s="2"/>
      <c r="RFX165" s="2"/>
      <c r="RFY165" s="2"/>
      <c r="RFZ165" s="2"/>
      <c r="RGA165" s="2"/>
      <c r="RGB165" s="2"/>
      <c r="RGC165" s="2"/>
      <c r="RGD165" s="2"/>
      <c r="RGE165" s="2"/>
      <c r="RGF165" s="2"/>
      <c r="RGG165" s="2"/>
      <c r="RGH165" s="2"/>
      <c r="RGI165" s="2"/>
      <c r="RGJ165" s="2"/>
      <c r="RGK165" s="2"/>
      <c r="RGL165" s="2"/>
      <c r="RGM165" s="2"/>
      <c r="RGN165" s="2"/>
      <c r="RGO165" s="2"/>
      <c r="RGP165" s="2"/>
      <c r="RGQ165" s="2"/>
      <c r="RGR165" s="2"/>
      <c r="RGS165" s="2"/>
      <c r="RGT165" s="2"/>
      <c r="RGU165" s="2"/>
      <c r="RGV165" s="2"/>
      <c r="RGW165" s="2"/>
      <c r="RGX165" s="2"/>
      <c r="RGY165" s="2"/>
      <c r="RGZ165" s="2"/>
      <c r="RHA165" s="2"/>
      <c r="RHB165" s="2"/>
      <c r="RHC165" s="2"/>
      <c r="RHD165" s="2"/>
      <c r="RHE165" s="2"/>
      <c r="RHF165" s="2"/>
      <c r="RHG165" s="2"/>
      <c r="RHH165" s="2"/>
      <c r="RHI165" s="2"/>
      <c r="RHJ165" s="2"/>
      <c r="RHK165" s="2"/>
      <c r="RHL165" s="2"/>
      <c r="RHM165" s="2"/>
      <c r="RHN165" s="2"/>
      <c r="RHO165" s="2"/>
      <c r="RHP165" s="2"/>
      <c r="RHQ165" s="2"/>
      <c r="RHR165" s="2"/>
      <c r="RHS165" s="2"/>
      <c r="RHT165" s="2"/>
      <c r="RHU165" s="2"/>
      <c r="RHV165" s="2"/>
      <c r="RHW165" s="2"/>
      <c r="RHX165" s="2"/>
      <c r="RHY165" s="2"/>
      <c r="RHZ165" s="2"/>
      <c r="RIA165" s="2"/>
      <c r="RIB165" s="2"/>
      <c r="RIC165" s="2"/>
      <c r="RID165" s="2"/>
      <c r="RIE165" s="2"/>
      <c r="RIF165" s="2"/>
      <c r="RIG165" s="2"/>
      <c r="RIH165" s="2"/>
      <c r="RII165" s="2"/>
      <c r="RIJ165" s="2"/>
      <c r="RIK165" s="2"/>
      <c r="RIL165" s="2"/>
      <c r="RIM165" s="2"/>
      <c r="RIN165" s="2"/>
      <c r="RIO165" s="2"/>
      <c r="RIP165" s="2"/>
      <c r="RIQ165" s="2"/>
      <c r="RIR165" s="2"/>
      <c r="RIS165" s="2"/>
      <c r="RIT165" s="2"/>
      <c r="RIU165" s="2"/>
      <c r="RIV165" s="2"/>
      <c r="RIW165" s="2"/>
      <c r="RIX165" s="2"/>
      <c r="RIY165" s="2"/>
      <c r="RIZ165" s="2"/>
      <c r="RJA165" s="2"/>
      <c r="RJB165" s="2"/>
      <c r="RJC165" s="2"/>
      <c r="RJD165" s="2"/>
      <c r="RJE165" s="2"/>
      <c r="RJF165" s="2"/>
      <c r="RJG165" s="2"/>
      <c r="RJH165" s="2"/>
      <c r="RJI165" s="2"/>
      <c r="RJJ165" s="2"/>
      <c r="RJK165" s="2"/>
      <c r="RJL165" s="2"/>
      <c r="RJM165" s="2"/>
      <c r="RJN165" s="2"/>
      <c r="RJO165" s="2"/>
      <c r="RJP165" s="2"/>
      <c r="RJQ165" s="2"/>
      <c r="RJR165" s="2"/>
      <c r="RJS165" s="2"/>
      <c r="RJT165" s="2"/>
      <c r="RJU165" s="2"/>
      <c r="RJV165" s="2"/>
      <c r="RJW165" s="2"/>
      <c r="RJX165" s="2"/>
      <c r="RJY165" s="2"/>
      <c r="RJZ165" s="2"/>
      <c r="RKA165" s="2"/>
      <c r="RKB165" s="2"/>
      <c r="RKC165" s="2"/>
      <c r="RKD165" s="2"/>
      <c r="RKE165" s="2"/>
      <c r="RKF165" s="2"/>
      <c r="RKG165" s="2"/>
      <c r="RKH165" s="2"/>
      <c r="RKI165" s="2"/>
      <c r="RKJ165" s="2"/>
      <c r="RKK165" s="2"/>
      <c r="RKL165" s="2"/>
      <c r="RKM165" s="2"/>
      <c r="RKN165" s="2"/>
      <c r="RKO165" s="2"/>
      <c r="RKP165" s="2"/>
      <c r="RKQ165" s="2"/>
      <c r="RKR165" s="2"/>
      <c r="RKS165" s="2"/>
      <c r="RKT165" s="2"/>
      <c r="RKU165" s="2"/>
      <c r="RKV165" s="2"/>
      <c r="RKW165" s="2"/>
      <c r="RKX165" s="2"/>
      <c r="RKY165" s="2"/>
      <c r="RKZ165" s="2"/>
      <c r="RLA165" s="2"/>
      <c r="RLB165" s="2"/>
      <c r="RLC165" s="2"/>
      <c r="RLD165" s="2"/>
      <c r="RLE165" s="2"/>
      <c r="RLF165" s="2"/>
      <c r="RLG165" s="2"/>
      <c r="RLH165" s="2"/>
      <c r="RLI165" s="2"/>
      <c r="RLJ165" s="2"/>
      <c r="RLK165" s="2"/>
      <c r="RLL165" s="2"/>
      <c r="RLM165" s="2"/>
      <c r="RLN165" s="2"/>
      <c r="RLO165" s="2"/>
      <c r="RLP165" s="2"/>
      <c r="RLQ165" s="2"/>
      <c r="RLR165" s="2"/>
      <c r="RLS165" s="2"/>
      <c r="RLT165" s="2"/>
      <c r="RLU165" s="2"/>
      <c r="RLV165" s="2"/>
      <c r="RLW165" s="2"/>
      <c r="RLX165" s="2"/>
      <c r="RLY165" s="2"/>
      <c r="RLZ165" s="2"/>
      <c r="RMA165" s="2"/>
      <c r="RMB165" s="2"/>
      <c r="RMC165" s="2"/>
      <c r="RMD165" s="2"/>
      <c r="RME165" s="2"/>
      <c r="RMF165" s="2"/>
      <c r="RMG165" s="2"/>
      <c r="RMH165" s="2"/>
      <c r="RMI165" s="2"/>
      <c r="RMJ165" s="2"/>
      <c r="RMK165" s="2"/>
      <c r="RML165" s="2"/>
      <c r="RMM165" s="2"/>
      <c r="RMN165" s="2"/>
      <c r="RMO165" s="2"/>
      <c r="RMP165" s="2"/>
      <c r="RMQ165" s="2"/>
      <c r="RMR165" s="2"/>
      <c r="RMS165" s="2"/>
      <c r="RMT165" s="2"/>
      <c r="RMU165" s="2"/>
      <c r="RMV165" s="2"/>
      <c r="RMW165" s="2"/>
      <c r="RMX165" s="2"/>
      <c r="RMY165" s="2"/>
      <c r="RMZ165" s="2"/>
      <c r="RNA165" s="2"/>
      <c r="RNB165" s="2"/>
      <c r="RNC165" s="2"/>
      <c r="RND165" s="2"/>
      <c r="RNE165" s="2"/>
      <c r="RNF165" s="2"/>
      <c r="RNG165" s="2"/>
      <c r="RNH165" s="2"/>
      <c r="RNI165" s="2"/>
      <c r="RNJ165" s="2"/>
      <c r="RNK165" s="2"/>
      <c r="RNL165" s="2"/>
      <c r="RNM165" s="2"/>
      <c r="RNN165" s="2"/>
      <c r="RNO165" s="2"/>
      <c r="RNP165" s="2"/>
      <c r="RNQ165" s="2"/>
      <c r="RNR165" s="2"/>
      <c r="RNS165" s="2"/>
      <c r="RNT165" s="2"/>
      <c r="RNU165" s="2"/>
      <c r="RNV165" s="2"/>
      <c r="RNW165" s="2"/>
      <c r="RNX165" s="2"/>
      <c r="RNY165" s="2"/>
      <c r="RNZ165" s="2"/>
      <c r="ROA165" s="2"/>
      <c r="ROB165" s="2"/>
      <c r="ROC165" s="2"/>
      <c r="ROD165" s="2"/>
      <c r="ROE165" s="2"/>
      <c r="ROF165" s="2"/>
      <c r="ROG165" s="2"/>
      <c r="ROH165" s="2"/>
      <c r="ROI165" s="2"/>
      <c r="ROJ165" s="2"/>
      <c r="ROK165" s="2"/>
      <c r="ROL165" s="2"/>
      <c r="ROM165" s="2"/>
      <c r="RON165" s="2"/>
      <c r="ROO165" s="2"/>
      <c r="ROP165" s="2"/>
      <c r="ROQ165" s="2"/>
      <c r="ROR165" s="2"/>
      <c r="ROS165" s="2"/>
      <c r="ROT165" s="2"/>
      <c r="ROU165" s="2"/>
      <c r="ROV165" s="2"/>
      <c r="ROW165" s="2"/>
      <c r="ROX165" s="2"/>
      <c r="ROY165" s="2"/>
      <c r="ROZ165" s="2"/>
      <c r="RPA165" s="2"/>
      <c r="RPB165" s="2"/>
      <c r="RPC165" s="2"/>
      <c r="RPD165" s="2"/>
      <c r="RPE165" s="2"/>
      <c r="RPF165" s="2"/>
      <c r="RPG165" s="2"/>
      <c r="RPH165" s="2"/>
      <c r="RPI165" s="2"/>
      <c r="RPJ165" s="2"/>
      <c r="RPK165" s="2"/>
      <c r="RPL165" s="2"/>
      <c r="RPM165" s="2"/>
      <c r="RPN165" s="2"/>
      <c r="RPO165" s="2"/>
      <c r="RPP165" s="2"/>
      <c r="RPQ165" s="2"/>
      <c r="RPR165" s="2"/>
      <c r="RPS165" s="2"/>
      <c r="RPT165" s="2"/>
      <c r="RPU165" s="2"/>
      <c r="RPV165" s="2"/>
      <c r="RPW165" s="2"/>
      <c r="RPX165" s="2"/>
      <c r="RPY165" s="2"/>
      <c r="RPZ165" s="2"/>
      <c r="RQA165" s="2"/>
      <c r="RQB165" s="2"/>
      <c r="RQC165" s="2"/>
      <c r="RQD165" s="2"/>
      <c r="RQE165" s="2"/>
      <c r="RQF165" s="2"/>
      <c r="RQG165" s="2"/>
      <c r="RQH165" s="2"/>
      <c r="RQI165" s="2"/>
      <c r="RQJ165" s="2"/>
      <c r="RQK165" s="2"/>
      <c r="RQL165" s="2"/>
      <c r="RQM165" s="2"/>
      <c r="RQN165" s="2"/>
      <c r="RQO165" s="2"/>
      <c r="RQP165" s="2"/>
      <c r="RQQ165" s="2"/>
      <c r="RQR165" s="2"/>
      <c r="RQS165" s="2"/>
      <c r="RQT165" s="2"/>
      <c r="RQU165" s="2"/>
      <c r="RQV165" s="2"/>
      <c r="RQW165" s="2"/>
      <c r="RQX165" s="2"/>
      <c r="RQY165" s="2"/>
      <c r="RQZ165" s="2"/>
      <c r="RRA165" s="2"/>
      <c r="RRB165" s="2"/>
      <c r="RRC165" s="2"/>
      <c r="RRD165" s="2"/>
      <c r="RRE165" s="2"/>
      <c r="RRF165" s="2"/>
      <c r="RRG165" s="2"/>
      <c r="RRH165" s="2"/>
      <c r="RRI165" s="2"/>
      <c r="RRJ165" s="2"/>
      <c r="RRK165" s="2"/>
      <c r="RRL165" s="2"/>
      <c r="RRM165" s="2"/>
      <c r="RRN165" s="2"/>
      <c r="RRO165" s="2"/>
      <c r="RRP165" s="2"/>
      <c r="RRQ165" s="2"/>
      <c r="RRR165" s="2"/>
      <c r="RRS165" s="2"/>
      <c r="RRT165" s="2"/>
      <c r="RRU165" s="2"/>
      <c r="RRV165" s="2"/>
      <c r="RRW165" s="2"/>
      <c r="RRX165" s="2"/>
      <c r="RRY165" s="2"/>
      <c r="RRZ165" s="2"/>
      <c r="RSA165" s="2"/>
      <c r="RSB165" s="2"/>
      <c r="RSC165" s="2"/>
      <c r="RSD165" s="2"/>
      <c r="RSE165" s="2"/>
      <c r="RSF165" s="2"/>
      <c r="RSG165" s="2"/>
      <c r="RSH165" s="2"/>
      <c r="RSI165" s="2"/>
      <c r="RSJ165" s="2"/>
      <c r="RSK165" s="2"/>
      <c r="RSL165" s="2"/>
      <c r="RSM165" s="2"/>
      <c r="RSN165" s="2"/>
      <c r="RSO165" s="2"/>
      <c r="RSP165" s="2"/>
      <c r="RSQ165" s="2"/>
      <c r="RSR165" s="2"/>
      <c r="RSS165" s="2"/>
      <c r="RST165" s="2"/>
      <c r="RSU165" s="2"/>
      <c r="RSV165" s="2"/>
      <c r="RSW165" s="2"/>
      <c r="RSX165" s="2"/>
      <c r="RSY165" s="2"/>
      <c r="RSZ165" s="2"/>
      <c r="RTA165" s="2"/>
      <c r="RTB165" s="2"/>
      <c r="RTC165" s="2"/>
      <c r="RTD165" s="2"/>
      <c r="RTE165" s="2"/>
      <c r="RTF165" s="2"/>
      <c r="RTG165" s="2"/>
      <c r="RTH165" s="2"/>
      <c r="RTI165" s="2"/>
      <c r="RTJ165" s="2"/>
      <c r="RTK165" s="2"/>
      <c r="RTL165" s="2"/>
      <c r="RTM165" s="2"/>
      <c r="RTN165" s="2"/>
      <c r="RTO165" s="2"/>
      <c r="RTP165" s="2"/>
      <c r="RTQ165" s="2"/>
      <c r="RTR165" s="2"/>
      <c r="RTS165" s="2"/>
      <c r="RTT165" s="2"/>
      <c r="RTU165" s="2"/>
      <c r="RTV165" s="2"/>
      <c r="RTW165" s="2"/>
      <c r="RTX165" s="2"/>
      <c r="RTY165" s="2"/>
      <c r="RTZ165" s="2"/>
      <c r="RUA165" s="2"/>
      <c r="RUB165" s="2"/>
      <c r="RUC165" s="2"/>
      <c r="RUD165" s="2"/>
      <c r="RUE165" s="2"/>
      <c r="RUF165" s="2"/>
      <c r="RUG165" s="2"/>
      <c r="RUH165" s="2"/>
      <c r="RUI165" s="2"/>
      <c r="RUJ165" s="2"/>
      <c r="RUK165" s="2"/>
      <c r="RUL165" s="2"/>
      <c r="RUM165" s="2"/>
      <c r="RUN165" s="2"/>
      <c r="RUO165" s="2"/>
      <c r="RUP165" s="2"/>
      <c r="RUQ165" s="2"/>
      <c r="RUR165" s="2"/>
      <c r="RUS165" s="2"/>
      <c r="RUT165" s="2"/>
      <c r="RUU165" s="2"/>
      <c r="RUV165" s="2"/>
      <c r="RUW165" s="2"/>
      <c r="RUX165" s="2"/>
      <c r="RUY165" s="2"/>
      <c r="RUZ165" s="2"/>
      <c r="RVA165" s="2"/>
      <c r="RVB165" s="2"/>
      <c r="RVC165" s="2"/>
      <c r="RVD165" s="2"/>
      <c r="RVE165" s="2"/>
      <c r="RVF165" s="2"/>
      <c r="RVG165" s="2"/>
      <c r="RVH165" s="2"/>
      <c r="RVI165" s="2"/>
      <c r="RVJ165" s="2"/>
      <c r="RVK165" s="2"/>
      <c r="RVL165" s="2"/>
      <c r="RVM165" s="2"/>
      <c r="RVN165" s="2"/>
      <c r="RVO165" s="2"/>
      <c r="RVP165" s="2"/>
      <c r="RVQ165" s="2"/>
      <c r="RVR165" s="2"/>
      <c r="RVS165" s="2"/>
      <c r="RVT165" s="2"/>
      <c r="RVU165" s="2"/>
      <c r="RVV165" s="2"/>
      <c r="RVW165" s="2"/>
      <c r="RVX165" s="2"/>
      <c r="RVY165" s="2"/>
      <c r="RVZ165" s="2"/>
      <c r="RWA165" s="2"/>
      <c r="RWB165" s="2"/>
      <c r="RWC165" s="2"/>
      <c r="RWD165" s="2"/>
      <c r="RWE165" s="2"/>
      <c r="RWF165" s="2"/>
      <c r="RWG165" s="2"/>
      <c r="RWH165" s="2"/>
      <c r="RWI165" s="2"/>
      <c r="RWJ165" s="2"/>
      <c r="RWK165" s="2"/>
      <c r="RWL165" s="2"/>
      <c r="RWM165" s="2"/>
      <c r="RWN165" s="2"/>
      <c r="RWO165" s="2"/>
      <c r="RWP165" s="2"/>
      <c r="RWQ165" s="2"/>
      <c r="RWR165" s="2"/>
      <c r="RWS165" s="2"/>
      <c r="RWT165" s="2"/>
      <c r="RWU165" s="2"/>
      <c r="RWV165" s="2"/>
      <c r="RWW165" s="2"/>
      <c r="RWX165" s="2"/>
      <c r="RWY165" s="2"/>
      <c r="RWZ165" s="2"/>
      <c r="RXA165" s="2"/>
      <c r="RXB165" s="2"/>
      <c r="RXC165" s="2"/>
      <c r="RXD165" s="2"/>
      <c r="RXE165" s="2"/>
      <c r="RXF165" s="2"/>
      <c r="RXG165" s="2"/>
      <c r="RXH165" s="2"/>
      <c r="RXI165" s="2"/>
      <c r="RXJ165" s="2"/>
      <c r="RXK165" s="2"/>
      <c r="RXL165" s="2"/>
      <c r="RXM165" s="2"/>
      <c r="RXN165" s="2"/>
      <c r="RXO165" s="2"/>
      <c r="RXP165" s="2"/>
      <c r="RXQ165" s="2"/>
      <c r="RXR165" s="2"/>
      <c r="RXS165" s="2"/>
      <c r="RXT165" s="2"/>
      <c r="RXU165" s="2"/>
      <c r="RXV165" s="2"/>
      <c r="RXW165" s="2"/>
      <c r="RXX165" s="2"/>
      <c r="RXY165" s="2"/>
      <c r="RXZ165" s="2"/>
      <c r="RYA165" s="2"/>
      <c r="RYB165" s="2"/>
      <c r="RYC165" s="2"/>
      <c r="RYD165" s="2"/>
      <c r="RYE165" s="2"/>
      <c r="RYF165" s="2"/>
      <c r="RYG165" s="2"/>
      <c r="RYH165" s="2"/>
      <c r="RYI165" s="2"/>
      <c r="RYJ165" s="2"/>
      <c r="RYK165" s="2"/>
      <c r="RYL165" s="2"/>
      <c r="RYM165" s="2"/>
      <c r="RYN165" s="2"/>
      <c r="RYO165" s="2"/>
      <c r="RYP165" s="2"/>
      <c r="RYQ165" s="2"/>
      <c r="RYR165" s="2"/>
      <c r="RYS165" s="2"/>
      <c r="RYT165" s="2"/>
      <c r="RYU165" s="2"/>
      <c r="RYV165" s="2"/>
      <c r="RYW165" s="2"/>
      <c r="RYX165" s="2"/>
      <c r="RYY165" s="2"/>
      <c r="RYZ165" s="2"/>
      <c r="RZA165" s="2"/>
      <c r="RZB165" s="2"/>
      <c r="RZC165" s="2"/>
      <c r="RZD165" s="2"/>
      <c r="RZE165" s="2"/>
      <c r="RZF165" s="2"/>
      <c r="RZG165" s="2"/>
      <c r="RZH165" s="2"/>
      <c r="RZI165" s="2"/>
      <c r="RZJ165" s="2"/>
      <c r="RZK165" s="2"/>
      <c r="RZL165" s="2"/>
      <c r="RZM165" s="2"/>
      <c r="RZN165" s="2"/>
      <c r="RZO165" s="2"/>
      <c r="RZP165" s="2"/>
      <c r="RZQ165" s="2"/>
      <c r="RZR165" s="2"/>
      <c r="RZS165" s="2"/>
      <c r="RZT165" s="2"/>
      <c r="RZU165" s="2"/>
      <c r="RZV165" s="2"/>
      <c r="RZW165" s="2"/>
      <c r="RZX165" s="2"/>
      <c r="RZY165" s="2"/>
      <c r="RZZ165" s="2"/>
      <c r="SAA165" s="2"/>
      <c r="SAB165" s="2"/>
      <c r="SAC165" s="2"/>
      <c r="SAD165" s="2"/>
      <c r="SAE165" s="2"/>
      <c r="SAF165" s="2"/>
      <c r="SAG165" s="2"/>
      <c r="SAH165" s="2"/>
      <c r="SAI165" s="2"/>
      <c r="SAJ165" s="2"/>
      <c r="SAK165" s="2"/>
      <c r="SAL165" s="2"/>
      <c r="SAM165" s="2"/>
      <c r="SAN165" s="2"/>
      <c r="SAO165" s="2"/>
      <c r="SAP165" s="2"/>
      <c r="SAQ165" s="2"/>
      <c r="SAR165" s="2"/>
      <c r="SAS165" s="2"/>
      <c r="SAT165" s="2"/>
      <c r="SAU165" s="2"/>
      <c r="SAV165" s="2"/>
      <c r="SAW165" s="2"/>
      <c r="SAX165" s="2"/>
      <c r="SAY165" s="2"/>
      <c r="SAZ165" s="2"/>
      <c r="SBA165" s="2"/>
      <c r="SBB165" s="2"/>
      <c r="SBC165" s="2"/>
      <c r="SBD165" s="2"/>
      <c r="SBE165" s="2"/>
      <c r="SBF165" s="2"/>
      <c r="SBG165" s="2"/>
      <c r="SBH165" s="2"/>
      <c r="SBI165" s="2"/>
      <c r="SBJ165" s="2"/>
      <c r="SBK165" s="2"/>
      <c r="SBL165" s="2"/>
      <c r="SBM165" s="2"/>
      <c r="SBN165" s="2"/>
      <c r="SBO165" s="2"/>
      <c r="SBP165" s="2"/>
      <c r="SBQ165" s="2"/>
      <c r="SBR165" s="2"/>
      <c r="SBS165" s="2"/>
      <c r="SBT165" s="2"/>
      <c r="SBU165" s="2"/>
      <c r="SBV165" s="2"/>
      <c r="SBW165" s="2"/>
      <c r="SBX165" s="2"/>
      <c r="SBY165" s="2"/>
      <c r="SBZ165" s="2"/>
      <c r="SCA165" s="2"/>
      <c r="SCB165" s="2"/>
      <c r="SCC165" s="2"/>
      <c r="SCD165" s="2"/>
      <c r="SCE165" s="2"/>
      <c r="SCF165" s="2"/>
      <c r="SCG165" s="2"/>
      <c r="SCH165" s="2"/>
      <c r="SCI165" s="2"/>
      <c r="SCJ165" s="2"/>
      <c r="SCK165" s="2"/>
      <c r="SCL165" s="2"/>
      <c r="SCM165" s="2"/>
      <c r="SCN165" s="2"/>
      <c r="SCO165" s="2"/>
      <c r="SCP165" s="2"/>
      <c r="SCQ165" s="2"/>
      <c r="SCR165" s="2"/>
      <c r="SCS165" s="2"/>
      <c r="SCT165" s="2"/>
      <c r="SCU165" s="2"/>
      <c r="SCV165" s="2"/>
      <c r="SCW165" s="2"/>
      <c r="SCX165" s="2"/>
      <c r="SCY165" s="2"/>
      <c r="SCZ165" s="2"/>
      <c r="SDA165" s="2"/>
      <c r="SDB165" s="2"/>
      <c r="SDC165" s="2"/>
      <c r="SDD165" s="2"/>
      <c r="SDE165" s="2"/>
      <c r="SDF165" s="2"/>
      <c r="SDG165" s="2"/>
      <c r="SDH165" s="2"/>
      <c r="SDI165" s="2"/>
      <c r="SDJ165" s="2"/>
      <c r="SDK165" s="2"/>
      <c r="SDL165" s="2"/>
      <c r="SDM165" s="2"/>
      <c r="SDN165" s="2"/>
      <c r="SDO165" s="2"/>
      <c r="SDP165" s="2"/>
      <c r="SDQ165" s="2"/>
      <c r="SDR165" s="2"/>
      <c r="SDS165" s="2"/>
      <c r="SDT165" s="2"/>
      <c r="SDU165" s="2"/>
      <c r="SDV165" s="2"/>
      <c r="SDW165" s="2"/>
      <c r="SDX165" s="2"/>
      <c r="SDY165" s="2"/>
      <c r="SDZ165" s="2"/>
      <c r="SEA165" s="2"/>
      <c r="SEB165" s="2"/>
      <c r="SEC165" s="2"/>
      <c r="SED165" s="2"/>
      <c r="SEE165" s="2"/>
      <c r="SEF165" s="2"/>
      <c r="SEG165" s="2"/>
      <c r="SEH165" s="2"/>
      <c r="SEI165" s="2"/>
      <c r="SEJ165" s="2"/>
      <c r="SEK165" s="2"/>
      <c r="SEL165" s="2"/>
      <c r="SEM165" s="2"/>
      <c r="SEN165" s="2"/>
      <c r="SEO165" s="2"/>
      <c r="SEP165" s="2"/>
      <c r="SEQ165" s="2"/>
      <c r="SER165" s="2"/>
      <c r="SES165" s="2"/>
      <c r="SET165" s="2"/>
      <c r="SEU165" s="2"/>
      <c r="SEV165" s="2"/>
      <c r="SEW165" s="2"/>
      <c r="SEX165" s="2"/>
      <c r="SEY165" s="2"/>
      <c r="SEZ165" s="2"/>
      <c r="SFA165" s="2"/>
      <c r="SFB165" s="2"/>
      <c r="SFC165" s="2"/>
      <c r="SFD165" s="2"/>
      <c r="SFE165" s="2"/>
      <c r="SFF165" s="2"/>
      <c r="SFG165" s="2"/>
      <c r="SFH165" s="2"/>
      <c r="SFI165" s="2"/>
      <c r="SFJ165" s="2"/>
      <c r="SFK165" s="2"/>
      <c r="SFL165" s="2"/>
      <c r="SFM165" s="2"/>
      <c r="SFN165" s="2"/>
      <c r="SFO165" s="2"/>
      <c r="SFP165" s="2"/>
      <c r="SFQ165" s="2"/>
      <c r="SFR165" s="2"/>
      <c r="SFS165" s="2"/>
      <c r="SFT165" s="2"/>
      <c r="SFU165" s="2"/>
      <c r="SFV165" s="2"/>
      <c r="SFW165" s="2"/>
      <c r="SFX165" s="2"/>
      <c r="SFY165" s="2"/>
      <c r="SFZ165" s="2"/>
      <c r="SGA165" s="2"/>
      <c r="SGB165" s="2"/>
      <c r="SGC165" s="2"/>
      <c r="SGD165" s="2"/>
      <c r="SGE165" s="2"/>
      <c r="SGF165" s="2"/>
      <c r="SGG165" s="2"/>
      <c r="SGH165" s="2"/>
      <c r="SGI165" s="2"/>
      <c r="SGJ165" s="2"/>
      <c r="SGK165" s="2"/>
      <c r="SGL165" s="2"/>
      <c r="SGM165" s="2"/>
      <c r="SGN165" s="2"/>
      <c r="SGO165" s="2"/>
      <c r="SGP165" s="2"/>
      <c r="SGQ165" s="2"/>
      <c r="SGR165" s="2"/>
      <c r="SGS165" s="2"/>
      <c r="SGT165" s="2"/>
      <c r="SGU165" s="2"/>
      <c r="SGV165" s="2"/>
      <c r="SGW165" s="2"/>
      <c r="SGX165" s="2"/>
      <c r="SGY165" s="2"/>
      <c r="SGZ165" s="2"/>
      <c r="SHA165" s="2"/>
      <c r="SHB165" s="2"/>
      <c r="SHC165" s="2"/>
      <c r="SHD165" s="2"/>
      <c r="SHE165" s="2"/>
      <c r="SHF165" s="2"/>
      <c r="SHG165" s="2"/>
      <c r="SHH165" s="2"/>
      <c r="SHI165" s="2"/>
      <c r="SHJ165" s="2"/>
      <c r="SHK165" s="2"/>
      <c r="SHL165" s="2"/>
      <c r="SHM165" s="2"/>
      <c r="SHN165" s="2"/>
      <c r="SHO165" s="2"/>
      <c r="SHP165" s="2"/>
      <c r="SHQ165" s="2"/>
      <c r="SHR165" s="2"/>
      <c r="SHS165" s="2"/>
      <c r="SHT165" s="2"/>
      <c r="SHU165" s="2"/>
      <c r="SHV165" s="2"/>
      <c r="SHW165" s="2"/>
      <c r="SHX165" s="2"/>
      <c r="SHY165" s="2"/>
      <c r="SHZ165" s="2"/>
      <c r="SIA165" s="2"/>
      <c r="SIB165" s="2"/>
      <c r="SIC165" s="2"/>
      <c r="SID165" s="2"/>
      <c r="SIE165" s="2"/>
      <c r="SIF165" s="2"/>
      <c r="SIG165" s="2"/>
      <c r="SIH165" s="2"/>
      <c r="SII165" s="2"/>
      <c r="SIJ165" s="2"/>
      <c r="SIK165" s="2"/>
      <c r="SIL165" s="2"/>
      <c r="SIM165" s="2"/>
      <c r="SIN165" s="2"/>
      <c r="SIO165" s="2"/>
      <c r="SIP165" s="2"/>
      <c r="SIQ165" s="2"/>
      <c r="SIR165" s="2"/>
      <c r="SIS165" s="2"/>
      <c r="SIT165" s="2"/>
      <c r="SIU165" s="2"/>
      <c r="SIV165" s="2"/>
      <c r="SIW165" s="2"/>
      <c r="SIX165" s="2"/>
      <c r="SIY165" s="2"/>
      <c r="SIZ165" s="2"/>
      <c r="SJA165" s="2"/>
      <c r="SJB165" s="2"/>
      <c r="SJC165" s="2"/>
      <c r="SJD165" s="2"/>
      <c r="SJE165" s="2"/>
      <c r="SJF165" s="2"/>
      <c r="SJG165" s="2"/>
      <c r="SJH165" s="2"/>
      <c r="SJI165" s="2"/>
      <c r="SJJ165" s="2"/>
      <c r="SJK165" s="2"/>
      <c r="SJL165" s="2"/>
      <c r="SJM165" s="2"/>
      <c r="SJN165" s="2"/>
      <c r="SJO165" s="2"/>
      <c r="SJP165" s="2"/>
      <c r="SJQ165" s="2"/>
      <c r="SJR165" s="2"/>
      <c r="SJS165" s="2"/>
      <c r="SJT165" s="2"/>
      <c r="SJU165" s="2"/>
      <c r="SJV165" s="2"/>
      <c r="SJW165" s="2"/>
      <c r="SJX165" s="2"/>
      <c r="SJY165" s="2"/>
      <c r="SJZ165" s="2"/>
      <c r="SKA165" s="2"/>
      <c r="SKB165" s="2"/>
      <c r="SKC165" s="2"/>
      <c r="SKD165" s="2"/>
      <c r="SKE165" s="2"/>
      <c r="SKF165" s="2"/>
      <c r="SKG165" s="2"/>
      <c r="SKH165" s="2"/>
      <c r="SKI165" s="2"/>
      <c r="SKJ165" s="2"/>
      <c r="SKK165" s="2"/>
      <c r="SKL165" s="2"/>
      <c r="SKM165" s="2"/>
      <c r="SKN165" s="2"/>
      <c r="SKO165" s="2"/>
      <c r="SKP165" s="2"/>
      <c r="SKQ165" s="2"/>
      <c r="SKR165" s="2"/>
      <c r="SKS165" s="2"/>
      <c r="SKT165" s="2"/>
      <c r="SKU165" s="2"/>
      <c r="SKV165" s="2"/>
      <c r="SKW165" s="2"/>
      <c r="SKX165" s="2"/>
      <c r="SKY165" s="2"/>
      <c r="SKZ165" s="2"/>
      <c r="SLA165" s="2"/>
      <c r="SLB165" s="2"/>
      <c r="SLC165" s="2"/>
      <c r="SLD165" s="2"/>
      <c r="SLE165" s="2"/>
      <c r="SLF165" s="2"/>
      <c r="SLG165" s="2"/>
      <c r="SLH165" s="2"/>
      <c r="SLI165" s="2"/>
      <c r="SLJ165" s="2"/>
      <c r="SLK165" s="2"/>
      <c r="SLL165" s="2"/>
      <c r="SLM165" s="2"/>
      <c r="SLN165" s="2"/>
      <c r="SLO165" s="2"/>
      <c r="SLP165" s="2"/>
      <c r="SLQ165" s="2"/>
      <c r="SLR165" s="2"/>
      <c r="SLS165" s="2"/>
      <c r="SLT165" s="2"/>
      <c r="SLU165" s="2"/>
      <c r="SLV165" s="2"/>
      <c r="SLW165" s="2"/>
      <c r="SLX165" s="2"/>
      <c r="SLY165" s="2"/>
      <c r="SLZ165" s="2"/>
      <c r="SMA165" s="2"/>
      <c r="SMB165" s="2"/>
      <c r="SMC165" s="2"/>
      <c r="SMD165" s="2"/>
      <c r="SME165" s="2"/>
      <c r="SMF165" s="2"/>
      <c r="SMG165" s="2"/>
      <c r="SMH165" s="2"/>
      <c r="SMI165" s="2"/>
      <c r="SMJ165" s="2"/>
      <c r="SMK165" s="2"/>
      <c r="SML165" s="2"/>
      <c r="SMM165" s="2"/>
      <c r="SMN165" s="2"/>
      <c r="SMO165" s="2"/>
      <c r="SMP165" s="2"/>
      <c r="SMQ165" s="2"/>
      <c r="SMR165" s="2"/>
      <c r="SMS165" s="2"/>
      <c r="SMT165" s="2"/>
      <c r="SMU165" s="2"/>
      <c r="SMV165" s="2"/>
      <c r="SMW165" s="2"/>
      <c r="SMX165" s="2"/>
      <c r="SMY165" s="2"/>
      <c r="SMZ165" s="2"/>
      <c r="SNA165" s="2"/>
      <c r="SNB165" s="2"/>
      <c r="SNC165" s="2"/>
      <c r="SND165" s="2"/>
      <c r="SNE165" s="2"/>
      <c r="SNF165" s="2"/>
      <c r="SNG165" s="2"/>
      <c r="SNH165" s="2"/>
      <c r="SNI165" s="2"/>
      <c r="SNJ165" s="2"/>
      <c r="SNK165" s="2"/>
      <c r="SNL165" s="2"/>
      <c r="SNM165" s="2"/>
      <c r="SNN165" s="2"/>
      <c r="SNO165" s="2"/>
      <c r="SNP165" s="2"/>
      <c r="SNQ165" s="2"/>
      <c r="SNR165" s="2"/>
      <c r="SNS165" s="2"/>
      <c r="SNT165" s="2"/>
      <c r="SNU165" s="2"/>
      <c r="SNV165" s="2"/>
      <c r="SNW165" s="2"/>
      <c r="SNX165" s="2"/>
      <c r="SNY165" s="2"/>
      <c r="SNZ165" s="2"/>
      <c r="SOA165" s="2"/>
      <c r="SOB165" s="2"/>
      <c r="SOC165" s="2"/>
      <c r="SOD165" s="2"/>
      <c r="SOE165" s="2"/>
      <c r="SOF165" s="2"/>
      <c r="SOG165" s="2"/>
      <c r="SOH165" s="2"/>
      <c r="SOI165" s="2"/>
      <c r="SOJ165" s="2"/>
      <c r="SOK165" s="2"/>
      <c r="SOL165" s="2"/>
      <c r="SOM165" s="2"/>
      <c r="SON165" s="2"/>
      <c r="SOO165" s="2"/>
      <c r="SOP165" s="2"/>
      <c r="SOQ165" s="2"/>
      <c r="SOR165" s="2"/>
      <c r="SOS165" s="2"/>
      <c r="SOT165" s="2"/>
      <c r="SOU165" s="2"/>
      <c r="SOV165" s="2"/>
      <c r="SOW165" s="2"/>
      <c r="SOX165" s="2"/>
      <c r="SOY165" s="2"/>
      <c r="SOZ165" s="2"/>
      <c r="SPA165" s="2"/>
      <c r="SPB165" s="2"/>
      <c r="SPC165" s="2"/>
      <c r="SPD165" s="2"/>
      <c r="SPE165" s="2"/>
      <c r="SPF165" s="2"/>
      <c r="SPG165" s="2"/>
      <c r="SPH165" s="2"/>
      <c r="SPI165" s="2"/>
      <c r="SPJ165" s="2"/>
      <c r="SPK165" s="2"/>
      <c r="SPL165" s="2"/>
      <c r="SPM165" s="2"/>
      <c r="SPN165" s="2"/>
      <c r="SPO165" s="2"/>
      <c r="SPP165" s="2"/>
      <c r="SPQ165" s="2"/>
      <c r="SPR165" s="2"/>
      <c r="SPS165" s="2"/>
      <c r="SPT165" s="2"/>
      <c r="SPU165" s="2"/>
      <c r="SPV165" s="2"/>
      <c r="SPW165" s="2"/>
      <c r="SPX165" s="2"/>
      <c r="SPY165" s="2"/>
      <c r="SPZ165" s="2"/>
      <c r="SQA165" s="2"/>
      <c r="SQB165" s="2"/>
      <c r="SQC165" s="2"/>
      <c r="SQD165" s="2"/>
      <c r="SQE165" s="2"/>
      <c r="SQF165" s="2"/>
      <c r="SQG165" s="2"/>
      <c r="SQH165" s="2"/>
      <c r="SQI165" s="2"/>
      <c r="SQJ165" s="2"/>
      <c r="SQK165" s="2"/>
      <c r="SQL165" s="2"/>
      <c r="SQM165" s="2"/>
      <c r="SQN165" s="2"/>
      <c r="SQO165" s="2"/>
      <c r="SQP165" s="2"/>
      <c r="SQQ165" s="2"/>
      <c r="SQR165" s="2"/>
      <c r="SQS165" s="2"/>
      <c r="SQT165" s="2"/>
      <c r="SQU165" s="2"/>
      <c r="SQV165" s="2"/>
      <c r="SQW165" s="2"/>
      <c r="SQX165" s="2"/>
      <c r="SQY165" s="2"/>
      <c r="SQZ165" s="2"/>
      <c r="SRA165" s="2"/>
      <c r="SRB165" s="2"/>
      <c r="SRC165" s="2"/>
      <c r="SRD165" s="2"/>
      <c r="SRE165" s="2"/>
      <c r="SRF165" s="2"/>
      <c r="SRG165" s="2"/>
      <c r="SRH165" s="2"/>
      <c r="SRI165" s="2"/>
      <c r="SRJ165" s="2"/>
      <c r="SRK165" s="2"/>
      <c r="SRL165" s="2"/>
      <c r="SRM165" s="2"/>
      <c r="SRN165" s="2"/>
      <c r="SRO165" s="2"/>
      <c r="SRP165" s="2"/>
      <c r="SRQ165" s="2"/>
      <c r="SRR165" s="2"/>
      <c r="SRS165" s="2"/>
      <c r="SRT165" s="2"/>
      <c r="SRU165" s="2"/>
      <c r="SRV165" s="2"/>
      <c r="SRW165" s="2"/>
      <c r="SRX165" s="2"/>
      <c r="SRY165" s="2"/>
      <c r="SRZ165" s="2"/>
      <c r="SSA165" s="2"/>
      <c r="SSB165" s="2"/>
      <c r="SSC165" s="2"/>
      <c r="SSD165" s="2"/>
      <c r="SSE165" s="2"/>
      <c r="SSF165" s="2"/>
      <c r="SSG165" s="2"/>
      <c r="SSH165" s="2"/>
      <c r="SSI165" s="2"/>
      <c r="SSJ165" s="2"/>
      <c r="SSK165" s="2"/>
      <c r="SSL165" s="2"/>
      <c r="SSM165" s="2"/>
      <c r="SSN165" s="2"/>
      <c r="SSO165" s="2"/>
      <c r="SSP165" s="2"/>
      <c r="SSQ165" s="2"/>
      <c r="SSR165" s="2"/>
      <c r="SSS165" s="2"/>
      <c r="SST165" s="2"/>
      <c r="SSU165" s="2"/>
      <c r="SSV165" s="2"/>
      <c r="SSW165" s="2"/>
      <c r="SSX165" s="2"/>
      <c r="SSY165" s="2"/>
      <c r="SSZ165" s="2"/>
      <c r="STA165" s="2"/>
      <c r="STB165" s="2"/>
      <c r="STC165" s="2"/>
      <c r="STD165" s="2"/>
      <c r="STE165" s="2"/>
      <c r="STF165" s="2"/>
      <c r="STG165" s="2"/>
      <c r="STH165" s="2"/>
      <c r="STI165" s="2"/>
      <c r="STJ165" s="2"/>
      <c r="STK165" s="2"/>
      <c r="STL165" s="2"/>
      <c r="STM165" s="2"/>
      <c r="STN165" s="2"/>
      <c r="STO165" s="2"/>
      <c r="STP165" s="2"/>
      <c r="STQ165" s="2"/>
      <c r="STR165" s="2"/>
      <c r="STS165" s="2"/>
      <c r="STT165" s="2"/>
      <c r="STU165" s="2"/>
      <c r="STV165" s="2"/>
      <c r="STW165" s="2"/>
      <c r="STX165" s="2"/>
      <c r="STY165" s="2"/>
      <c r="STZ165" s="2"/>
      <c r="SUA165" s="2"/>
      <c r="SUB165" s="2"/>
      <c r="SUC165" s="2"/>
      <c r="SUD165" s="2"/>
      <c r="SUE165" s="2"/>
      <c r="SUF165" s="2"/>
      <c r="SUG165" s="2"/>
      <c r="SUH165" s="2"/>
      <c r="SUI165" s="2"/>
      <c r="SUJ165" s="2"/>
      <c r="SUK165" s="2"/>
      <c r="SUL165" s="2"/>
      <c r="SUM165" s="2"/>
      <c r="SUN165" s="2"/>
      <c r="SUO165" s="2"/>
      <c r="SUP165" s="2"/>
      <c r="SUQ165" s="2"/>
      <c r="SUR165" s="2"/>
      <c r="SUS165" s="2"/>
      <c r="SUT165" s="2"/>
      <c r="SUU165" s="2"/>
      <c r="SUV165" s="2"/>
      <c r="SUW165" s="2"/>
      <c r="SUX165" s="2"/>
      <c r="SUY165" s="2"/>
      <c r="SUZ165" s="2"/>
      <c r="SVA165" s="2"/>
      <c r="SVB165" s="2"/>
      <c r="SVC165" s="2"/>
      <c r="SVD165" s="2"/>
      <c r="SVE165" s="2"/>
      <c r="SVF165" s="2"/>
      <c r="SVG165" s="2"/>
      <c r="SVH165" s="2"/>
      <c r="SVI165" s="2"/>
      <c r="SVJ165" s="2"/>
      <c r="SVK165" s="2"/>
      <c r="SVL165" s="2"/>
      <c r="SVM165" s="2"/>
      <c r="SVN165" s="2"/>
      <c r="SVO165" s="2"/>
      <c r="SVP165" s="2"/>
      <c r="SVQ165" s="2"/>
      <c r="SVR165" s="2"/>
      <c r="SVS165" s="2"/>
      <c r="SVT165" s="2"/>
      <c r="SVU165" s="2"/>
      <c r="SVV165" s="2"/>
      <c r="SVW165" s="2"/>
      <c r="SVX165" s="2"/>
      <c r="SVY165" s="2"/>
      <c r="SVZ165" s="2"/>
      <c r="SWA165" s="2"/>
      <c r="SWB165" s="2"/>
      <c r="SWC165" s="2"/>
      <c r="SWD165" s="2"/>
      <c r="SWE165" s="2"/>
      <c r="SWF165" s="2"/>
      <c r="SWG165" s="2"/>
      <c r="SWH165" s="2"/>
      <c r="SWI165" s="2"/>
      <c r="SWJ165" s="2"/>
      <c r="SWK165" s="2"/>
      <c r="SWL165" s="2"/>
      <c r="SWM165" s="2"/>
      <c r="SWN165" s="2"/>
      <c r="SWO165" s="2"/>
      <c r="SWP165" s="2"/>
      <c r="SWQ165" s="2"/>
      <c r="SWR165" s="2"/>
      <c r="SWS165" s="2"/>
      <c r="SWT165" s="2"/>
      <c r="SWU165" s="2"/>
      <c r="SWV165" s="2"/>
      <c r="SWW165" s="2"/>
      <c r="SWX165" s="2"/>
      <c r="SWY165" s="2"/>
      <c r="SWZ165" s="2"/>
      <c r="SXA165" s="2"/>
      <c r="SXB165" s="2"/>
      <c r="SXC165" s="2"/>
      <c r="SXD165" s="2"/>
      <c r="SXE165" s="2"/>
      <c r="SXF165" s="2"/>
      <c r="SXG165" s="2"/>
      <c r="SXH165" s="2"/>
      <c r="SXI165" s="2"/>
      <c r="SXJ165" s="2"/>
      <c r="SXK165" s="2"/>
      <c r="SXL165" s="2"/>
      <c r="SXM165" s="2"/>
      <c r="SXN165" s="2"/>
      <c r="SXO165" s="2"/>
      <c r="SXP165" s="2"/>
      <c r="SXQ165" s="2"/>
      <c r="SXR165" s="2"/>
      <c r="SXS165" s="2"/>
      <c r="SXT165" s="2"/>
      <c r="SXU165" s="2"/>
      <c r="SXV165" s="2"/>
      <c r="SXW165" s="2"/>
      <c r="SXX165" s="2"/>
      <c r="SXY165" s="2"/>
      <c r="SXZ165" s="2"/>
      <c r="SYA165" s="2"/>
      <c r="SYB165" s="2"/>
      <c r="SYC165" s="2"/>
      <c r="SYD165" s="2"/>
      <c r="SYE165" s="2"/>
      <c r="SYF165" s="2"/>
      <c r="SYG165" s="2"/>
      <c r="SYH165" s="2"/>
      <c r="SYI165" s="2"/>
      <c r="SYJ165" s="2"/>
      <c r="SYK165" s="2"/>
      <c r="SYL165" s="2"/>
      <c r="SYM165" s="2"/>
      <c r="SYN165" s="2"/>
      <c r="SYO165" s="2"/>
      <c r="SYP165" s="2"/>
      <c r="SYQ165" s="2"/>
      <c r="SYR165" s="2"/>
      <c r="SYS165" s="2"/>
      <c r="SYT165" s="2"/>
      <c r="SYU165" s="2"/>
      <c r="SYV165" s="2"/>
      <c r="SYW165" s="2"/>
      <c r="SYX165" s="2"/>
      <c r="SYY165" s="2"/>
      <c r="SYZ165" s="2"/>
      <c r="SZA165" s="2"/>
      <c r="SZB165" s="2"/>
      <c r="SZC165" s="2"/>
      <c r="SZD165" s="2"/>
      <c r="SZE165" s="2"/>
      <c r="SZF165" s="2"/>
      <c r="SZG165" s="2"/>
      <c r="SZH165" s="2"/>
      <c r="SZI165" s="2"/>
      <c r="SZJ165" s="2"/>
      <c r="SZK165" s="2"/>
      <c r="SZL165" s="2"/>
      <c r="SZM165" s="2"/>
      <c r="SZN165" s="2"/>
      <c r="SZO165" s="2"/>
      <c r="SZP165" s="2"/>
      <c r="SZQ165" s="2"/>
      <c r="SZR165" s="2"/>
      <c r="SZS165" s="2"/>
      <c r="SZT165" s="2"/>
      <c r="SZU165" s="2"/>
      <c r="SZV165" s="2"/>
      <c r="SZW165" s="2"/>
      <c r="SZX165" s="2"/>
      <c r="SZY165" s="2"/>
      <c r="SZZ165" s="2"/>
      <c r="TAA165" s="2"/>
      <c r="TAB165" s="2"/>
      <c r="TAC165" s="2"/>
      <c r="TAD165" s="2"/>
      <c r="TAE165" s="2"/>
      <c r="TAF165" s="2"/>
      <c r="TAG165" s="2"/>
      <c r="TAH165" s="2"/>
      <c r="TAI165" s="2"/>
      <c r="TAJ165" s="2"/>
      <c r="TAK165" s="2"/>
      <c r="TAL165" s="2"/>
      <c r="TAM165" s="2"/>
      <c r="TAN165" s="2"/>
      <c r="TAO165" s="2"/>
      <c r="TAP165" s="2"/>
      <c r="TAQ165" s="2"/>
      <c r="TAR165" s="2"/>
      <c r="TAS165" s="2"/>
      <c r="TAT165" s="2"/>
      <c r="TAU165" s="2"/>
      <c r="TAV165" s="2"/>
      <c r="TAW165" s="2"/>
      <c r="TAX165" s="2"/>
      <c r="TAY165" s="2"/>
      <c r="TAZ165" s="2"/>
      <c r="TBA165" s="2"/>
      <c r="TBB165" s="2"/>
      <c r="TBC165" s="2"/>
      <c r="TBD165" s="2"/>
      <c r="TBE165" s="2"/>
      <c r="TBF165" s="2"/>
      <c r="TBG165" s="2"/>
      <c r="TBH165" s="2"/>
      <c r="TBI165" s="2"/>
      <c r="TBJ165" s="2"/>
      <c r="TBK165" s="2"/>
      <c r="TBL165" s="2"/>
      <c r="TBM165" s="2"/>
      <c r="TBN165" s="2"/>
      <c r="TBO165" s="2"/>
      <c r="TBP165" s="2"/>
      <c r="TBQ165" s="2"/>
      <c r="TBR165" s="2"/>
      <c r="TBS165" s="2"/>
      <c r="TBT165" s="2"/>
      <c r="TBU165" s="2"/>
      <c r="TBV165" s="2"/>
      <c r="TBW165" s="2"/>
      <c r="TBX165" s="2"/>
      <c r="TBY165" s="2"/>
      <c r="TBZ165" s="2"/>
      <c r="TCA165" s="2"/>
      <c r="TCB165" s="2"/>
      <c r="TCC165" s="2"/>
      <c r="TCD165" s="2"/>
      <c r="TCE165" s="2"/>
      <c r="TCF165" s="2"/>
      <c r="TCG165" s="2"/>
      <c r="TCH165" s="2"/>
      <c r="TCI165" s="2"/>
      <c r="TCJ165" s="2"/>
      <c r="TCK165" s="2"/>
      <c r="TCL165" s="2"/>
      <c r="TCM165" s="2"/>
      <c r="TCN165" s="2"/>
      <c r="TCO165" s="2"/>
      <c r="TCP165" s="2"/>
      <c r="TCQ165" s="2"/>
      <c r="TCR165" s="2"/>
      <c r="TCS165" s="2"/>
      <c r="TCT165" s="2"/>
      <c r="TCU165" s="2"/>
      <c r="TCV165" s="2"/>
      <c r="TCW165" s="2"/>
      <c r="TCX165" s="2"/>
      <c r="TCY165" s="2"/>
      <c r="TCZ165" s="2"/>
      <c r="TDA165" s="2"/>
      <c r="TDB165" s="2"/>
      <c r="TDC165" s="2"/>
      <c r="TDD165" s="2"/>
      <c r="TDE165" s="2"/>
      <c r="TDF165" s="2"/>
      <c r="TDG165" s="2"/>
      <c r="TDH165" s="2"/>
      <c r="TDI165" s="2"/>
      <c r="TDJ165" s="2"/>
      <c r="TDK165" s="2"/>
      <c r="TDL165" s="2"/>
      <c r="TDM165" s="2"/>
      <c r="TDN165" s="2"/>
      <c r="TDO165" s="2"/>
      <c r="TDP165" s="2"/>
      <c r="TDQ165" s="2"/>
      <c r="TDR165" s="2"/>
      <c r="TDS165" s="2"/>
      <c r="TDT165" s="2"/>
      <c r="TDU165" s="2"/>
      <c r="TDV165" s="2"/>
      <c r="TDW165" s="2"/>
      <c r="TDX165" s="2"/>
      <c r="TDY165" s="2"/>
      <c r="TDZ165" s="2"/>
      <c r="TEA165" s="2"/>
      <c r="TEB165" s="2"/>
      <c r="TEC165" s="2"/>
      <c r="TED165" s="2"/>
      <c r="TEE165" s="2"/>
      <c r="TEF165" s="2"/>
      <c r="TEG165" s="2"/>
      <c r="TEH165" s="2"/>
      <c r="TEI165" s="2"/>
      <c r="TEJ165" s="2"/>
      <c r="TEK165" s="2"/>
      <c r="TEL165" s="2"/>
      <c r="TEM165" s="2"/>
      <c r="TEN165" s="2"/>
      <c r="TEO165" s="2"/>
      <c r="TEP165" s="2"/>
      <c r="TEQ165" s="2"/>
      <c r="TER165" s="2"/>
      <c r="TES165" s="2"/>
      <c r="TET165" s="2"/>
      <c r="TEU165" s="2"/>
      <c r="TEV165" s="2"/>
      <c r="TEW165" s="2"/>
      <c r="TEX165" s="2"/>
      <c r="TEY165" s="2"/>
      <c r="TEZ165" s="2"/>
      <c r="TFA165" s="2"/>
      <c r="TFB165" s="2"/>
      <c r="TFC165" s="2"/>
      <c r="TFD165" s="2"/>
      <c r="TFE165" s="2"/>
      <c r="TFF165" s="2"/>
      <c r="TFG165" s="2"/>
      <c r="TFH165" s="2"/>
      <c r="TFI165" s="2"/>
      <c r="TFJ165" s="2"/>
      <c r="TFK165" s="2"/>
      <c r="TFL165" s="2"/>
      <c r="TFM165" s="2"/>
      <c r="TFN165" s="2"/>
      <c r="TFO165" s="2"/>
      <c r="TFP165" s="2"/>
      <c r="TFQ165" s="2"/>
      <c r="TFR165" s="2"/>
      <c r="TFS165" s="2"/>
      <c r="TFT165" s="2"/>
      <c r="TFU165" s="2"/>
      <c r="TFV165" s="2"/>
      <c r="TFW165" s="2"/>
      <c r="TFX165" s="2"/>
      <c r="TFY165" s="2"/>
      <c r="TFZ165" s="2"/>
      <c r="TGA165" s="2"/>
      <c r="TGB165" s="2"/>
      <c r="TGC165" s="2"/>
      <c r="TGD165" s="2"/>
      <c r="TGE165" s="2"/>
      <c r="TGF165" s="2"/>
      <c r="TGG165" s="2"/>
      <c r="TGH165" s="2"/>
      <c r="TGI165" s="2"/>
      <c r="TGJ165" s="2"/>
      <c r="TGK165" s="2"/>
      <c r="TGL165" s="2"/>
      <c r="TGM165" s="2"/>
      <c r="TGN165" s="2"/>
      <c r="TGO165" s="2"/>
      <c r="TGP165" s="2"/>
      <c r="TGQ165" s="2"/>
      <c r="TGR165" s="2"/>
      <c r="TGS165" s="2"/>
      <c r="TGT165" s="2"/>
      <c r="TGU165" s="2"/>
      <c r="TGV165" s="2"/>
      <c r="TGW165" s="2"/>
      <c r="TGX165" s="2"/>
      <c r="TGY165" s="2"/>
      <c r="TGZ165" s="2"/>
      <c r="THA165" s="2"/>
      <c r="THB165" s="2"/>
      <c r="THC165" s="2"/>
      <c r="THD165" s="2"/>
      <c r="THE165" s="2"/>
      <c r="THF165" s="2"/>
      <c r="THG165" s="2"/>
      <c r="THH165" s="2"/>
      <c r="THI165" s="2"/>
      <c r="THJ165" s="2"/>
      <c r="THK165" s="2"/>
      <c r="THL165" s="2"/>
      <c r="THM165" s="2"/>
      <c r="THN165" s="2"/>
      <c r="THO165" s="2"/>
      <c r="THP165" s="2"/>
      <c r="THQ165" s="2"/>
      <c r="THR165" s="2"/>
      <c r="THS165" s="2"/>
      <c r="THT165" s="2"/>
      <c r="THU165" s="2"/>
      <c r="THV165" s="2"/>
      <c r="THW165" s="2"/>
      <c r="THX165" s="2"/>
      <c r="THY165" s="2"/>
      <c r="THZ165" s="2"/>
      <c r="TIA165" s="2"/>
      <c r="TIB165" s="2"/>
      <c r="TIC165" s="2"/>
      <c r="TID165" s="2"/>
      <c r="TIE165" s="2"/>
      <c r="TIF165" s="2"/>
      <c r="TIG165" s="2"/>
      <c r="TIH165" s="2"/>
      <c r="TII165" s="2"/>
      <c r="TIJ165" s="2"/>
      <c r="TIK165" s="2"/>
      <c r="TIL165" s="2"/>
      <c r="TIM165" s="2"/>
      <c r="TIN165" s="2"/>
      <c r="TIO165" s="2"/>
      <c r="TIP165" s="2"/>
      <c r="TIQ165" s="2"/>
      <c r="TIR165" s="2"/>
      <c r="TIS165" s="2"/>
      <c r="TIT165" s="2"/>
      <c r="TIU165" s="2"/>
      <c r="TIV165" s="2"/>
      <c r="TIW165" s="2"/>
      <c r="TIX165" s="2"/>
      <c r="TIY165" s="2"/>
      <c r="TIZ165" s="2"/>
      <c r="TJA165" s="2"/>
      <c r="TJB165" s="2"/>
      <c r="TJC165" s="2"/>
      <c r="TJD165" s="2"/>
      <c r="TJE165" s="2"/>
      <c r="TJF165" s="2"/>
      <c r="TJG165" s="2"/>
      <c r="TJH165" s="2"/>
      <c r="TJI165" s="2"/>
      <c r="TJJ165" s="2"/>
      <c r="TJK165" s="2"/>
      <c r="TJL165" s="2"/>
      <c r="TJM165" s="2"/>
      <c r="TJN165" s="2"/>
      <c r="TJO165" s="2"/>
      <c r="TJP165" s="2"/>
      <c r="TJQ165" s="2"/>
      <c r="TJR165" s="2"/>
      <c r="TJS165" s="2"/>
      <c r="TJT165" s="2"/>
      <c r="TJU165" s="2"/>
      <c r="TJV165" s="2"/>
      <c r="TJW165" s="2"/>
      <c r="TJX165" s="2"/>
      <c r="TJY165" s="2"/>
      <c r="TJZ165" s="2"/>
      <c r="TKA165" s="2"/>
      <c r="TKB165" s="2"/>
      <c r="TKC165" s="2"/>
      <c r="TKD165" s="2"/>
      <c r="TKE165" s="2"/>
      <c r="TKF165" s="2"/>
      <c r="TKG165" s="2"/>
      <c r="TKH165" s="2"/>
      <c r="TKI165" s="2"/>
      <c r="TKJ165" s="2"/>
      <c r="TKK165" s="2"/>
      <c r="TKL165" s="2"/>
      <c r="TKM165" s="2"/>
      <c r="TKN165" s="2"/>
      <c r="TKO165" s="2"/>
      <c r="TKP165" s="2"/>
      <c r="TKQ165" s="2"/>
      <c r="TKR165" s="2"/>
      <c r="TKS165" s="2"/>
      <c r="TKT165" s="2"/>
      <c r="TKU165" s="2"/>
      <c r="TKV165" s="2"/>
      <c r="TKW165" s="2"/>
      <c r="TKX165" s="2"/>
      <c r="TKY165" s="2"/>
      <c r="TKZ165" s="2"/>
      <c r="TLA165" s="2"/>
      <c r="TLB165" s="2"/>
      <c r="TLC165" s="2"/>
      <c r="TLD165" s="2"/>
      <c r="TLE165" s="2"/>
      <c r="TLF165" s="2"/>
      <c r="TLG165" s="2"/>
      <c r="TLH165" s="2"/>
      <c r="TLI165" s="2"/>
      <c r="TLJ165" s="2"/>
      <c r="TLK165" s="2"/>
      <c r="TLL165" s="2"/>
      <c r="TLM165" s="2"/>
      <c r="TLN165" s="2"/>
      <c r="TLO165" s="2"/>
      <c r="TLP165" s="2"/>
      <c r="TLQ165" s="2"/>
      <c r="TLR165" s="2"/>
      <c r="TLS165" s="2"/>
      <c r="TLT165" s="2"/>
      <c r="TLU165" s="2"/>
      <c r="TLV165" s="2"/>
      <c r="TLW165" s="2"/>
      <c r="TLX165" s="2"/>
      <c r="TLY165" s="2"/>
      <c r="TLZ165" s="2"/>
      <c r="TMA165" s="2"/>
      <c r="TMB165" s="2"/>
      <c r="TMC165" s="2"/>
      <c r="TMD165" s="2"/>
      <c r="TME165" s="2"/>
      <c r="TMF165" s="2"/>
      <c r="TMG165" s="2"/>
      <c r="TMH165" s="2"/>
      <c r="TMI165" s="2"/>
      <c r="TMJ165" s="2"/>
      <c r="TMK165" s="2"/>
      <c r="TML165" s="2"/>
      <c r="TMM165" s="2"/>
      <c r="TMN165" s="2"/>
      <c r="TMO165" s="2"/>
      <c r="TMP165" s="2"/>
      <c r="TMQ165" s="2"/>
      <c r="TMR165" s="2"/>
      <c r="TMS165" s="2"/>
      <c r="TMT165" s="2"/>
      <c r="TMU165" s="2"/>
      <c r="TMV165" s="2"/>
      <c r="TMW165" s="2"/>
      <c r="TMX165" s="2"/>
      <c r="TMY165" s="2"/>
      <c r="TMZ165" s="2"/>
      <c r="TNA165" s="2"/>
      <c r="TNB165" s="2"/>
      <c r="TNC165" s="2"/>
      <c r="TND165" s="2"/>
      <c r="TNE165" s="2"/>
      <c r="TNF165" s="2"/>
      <c r="TNG165" s="2"/>
      <c r="TNH165" s="2"/>
      <c r="TNI165" s="2"/>
      <c r="TNJ165" s="2"/>
      <c r="TNK165" s="2"/>
      <c r="TNL165" s="2"/>
      <c r="TNM165" s="2"/>
      <c r="TNN165" s="2"/>
      <c r="TNO165" s="2"/>
      <c r="TNP165" s="2"/>
      <c r="TNQ165" s="2"/>
      <c r="TNR165" s="2"/>
      <c r="TNS165" s="2"/>
      <c r="TNT165" s="2"/>
      <c r="TNU165" s="2"/>
      <c r="TNV165" s="2"/>
      <c r="TNW165" s="2"/>
      <c r="TNX165" s="2"/>
      <c r="TNY165" s="2"/>
      <c r="TNZ165" s="2"/>
      <c r="TOA165" s="2"/>
      <c r="TOB165" s="2"/>
      <c r="TOC165" s="2"/>
      <c r="TOD165" s="2"/>
      <c r="TOE165" s="2"/>
      <c r="TOF165" s="2"/>
      <c r="TOG165" s="2"/>
      <c r="TOH165" s="2"/>
      <c r="TOI165" s="2"/>
      <c r="TOJ165" s="2"/>
      <c r="TOK165" s="2"/>
      <c r="TOL165" s="2"/>
      <c r="TOM165" s="2"/>
      <c r="TON165" s="2"/>
      <c r="TOO165" s="2"/>
      <c r="TOP165" s="2"/>
      <c r="TOQ165" s="2"/>
      <c r="TOR165" s="2"/>
      <c r="TOS165" s="2"/>
      <c r="TOT165" s="2"/>
      <c r="TOU165" s="2"/>
      <c r="TOV165" s="2"/>
      <c r="TOW165" s="2"/>
      <c r="TOX165" s="2"/>
      <c r="TOY165" s="2"/>
      <c r="TOZ165" s="2"/>
      <c r="TPA165" s="2"/>
      <c r="TPB165" s="2"/>
      <c r="TPC165" s="2"/>
      <c r="TPD165" s="2"/>
      <c r="TPE165" s="2"/>
      <c r="TPF165" s="2"/>
      <c r="TPG165" s="2"/>
      <c r="TPH165" s="2"/>
      <c r="TPI165" s="2"/>
      <c r="TPJ165" s="2"/>
      <c r="TPK165" s="2"/>
      <c r="TPL165" s="2"/>
      <c r="TPM165" s="2"/>
      <c r="TPN165" s="2"/>
      <c r="TPO165" s="2"/>
      <c r="TPP165" s="2"/>
      <c r="TPQ165" s="2"/>
      <c r="TPR165" s="2"/>
      <c r="TPS165" s="2"/>
      <c r="TPT165" s="2"/>
      <c r="TPU165" s="2"/>
      <c r="TPV165" s="2"/>
      <c r="TPW165" s="2"/>
      <c r="TPX165" s="2"/>
      <c r="TPY165" s="2"/>
      <c r="TPZ165" s="2"/>
      <c r="TQA165" s="2"/>
      <c r="TQB165" s="2"/>
      <c r="TQC165" s="2"/>
      <c r="TQD165" s="2"/>
      <c r="TQE165" s="2"/>
      <c r="TQF165" s="2"/>
      <c r="TQG165" s="2"/>
      <c r="TQH165" s="2"/>
      <c r="TQI165" s="2"/>
      <c r="TQJ165" s="2"/>
      <c r="TQK165" s="2"/>
      <c r="TQL165" s="2"/>
      <c r="TQM165" s="2"/>
      <c r="TQN165" s="2"/>
      <c r="TQO165" s="2"/>
      <c r="TQP165" s="2"/>
      <c r="TQQ165" s="2"/>
      <c r="TQR165" s="2"/>
      <c r="TQS165" s="2"/>
      <c r="TQT165" s="2"/>
      <c r="TQU165" s="2"/>
      <c r="TQV165" s="2"/>
      <c r="TQW165" s="2"/>
      <c r="TQX165" s="2"/>
      <c r="TQY165" s="2"/>
      <c r="TQZ165" s="2"/>
      <c r="TRA165" s="2"/>
      <c r="TRB165" s="2"/>
      <c r="TRC165" s="2"/>
      <c r="TRD165" s="2"/>
      <c r="TRE165" s="2"/>
      <c r="TRF165" s="2"/>
      <c r="TRG165" s="2"/>
      <c r="TRH165" s="2"/>
      <c r="TRI165" s="2"/>
      <c r="TRJ165" s="2"/>
      <c r="TRK165" s="2"/>
      <c r="TRL165" s="2"/>
      <c r="TRM165" s="2"/>
      <c r="TRN165" s="2"/>
      <c r="TRO165" s="2"/>
      <c r="TRP165" s="2"/>
      <c r="TRQ165" s="2"/>
      <c r="TRR165" s="2"/>
      <c r="TRS165" s="2"/>
      <c r="TRT165" s="2"/>
      <c r="TRU165" s="2"/>
      <c r="TRV165" s="2"/>
      <c r="TRW165" s="2"/>
      <c r="TRX165" s="2"/>
      <c r="TRY165" s="2"/>
      <c r="TRZ165" s="2"/>
      <c r="TSA165" s="2"/>
      <c r="TSB165" s="2"/>
      <c r="TSC165" s="2"/>
      <c r="TSD165" s="2"/>
      <c r="TSE165" s="2"/>
      <c r="TSF165" s="2"/>
      <c r="TSG165" s="2"/>
      <c r="TSH165" s="2"/>
      <c r="TSI165" s="2"/>
      <c r="TSJ165" s="2"/>
      <c r="TSK165" s="2"/>
      <c r="TSL165" s="2"/>
      <c r="TSM165" s="2"/>
      <c r="TSN165" s="2"/>
      <c r="TSO165" s="2"/>
      <c r="TSP165" s="2"/>
      <c r="TSQ165" s="2"/>
      <c r="TSR165" s="2"/>
      <c r="TSS165" s="2"/>
      <c r="TST165" s="2"/>
      <c r="TSU165" s="2"/>
      <c r="TSV165" s="2"/>
      <c r="TSW165" s="2"/>
      <c r="TSX165" s="2"/>
      <c r="TSY165" s="2"/>
      <c r="TSZ165" s="2"/>
      <c r="TTA165" s="2"/>
      <c r="TTB165" s="2"/>
      <c r="TTC165" s="2"/>
      <c r="TTD165" s="2"/>
      <c r="TTE165" s="2"/>
      <c r="TTF165" s="2"/>
      <c r="TTG165" s="2"/>
      <c r="TTH165" s="2"/>
      <c r="TTI165" s="2"/>
      <c r="TTJ165" s="2"/>
      <c r="TTK165" s="2"/>
      <c r="TTL165" s="2"/>
      <c r="TTM165" s="2"/>
      <c r="TTN165" s="2"/>
      <c r="TTO165" s="2"/>
      <c r="TTP165" s="2"/>
      <c r="TTQ165" s="2"/>
      <c r="TTR165" s="2"/>
      <c r="TTS165" s="2"/>
      <c r="TTT165" s="2"/>
      <c r="TTU165" s="2"/>
      <c r="TTV165" s="2"/>
      <c r="TTW165" s="2"/>
      <c r="TTX165" s="2"/>
      <c r="TTY165" s="2"/>
      <c r="TTZ165" s="2"/>
      <c r="TUA165" s="2"/>
      <c r="TUB165" s="2"/>
      <c r="TUC165" s="2"/>
      <c r="TUD165" s="2"/>
      <c r="TUE165" s="2"/>
      <c r="TUF165" s="2"/>
      <c r="TUG165" s="2"/>
      <c r="TUH165" s="2"/>
      <c r="TUI165" s="2"/>
      <c r="TUJ165" s="2"/>
      <c r="TUK165" s="2"/>
      <c r="TUL165" s="2"/>
      <c r="TUM165" s="2"/>
      <c r="TUN165" s="2"/>
      <c r="TUO165" s="2"/>
      <c r="TUP165" s="2"/>
      <c r="TUQ165" s="2"/>
      <c r="TUR165" s="2"/>
      <c r="TUS165" s="2"/>
      <c r="TUT165" s="2"/>
      <c r="TUU165" s="2"/>
      <c r="TUV165" s="2"/>
      <c r="TUW165" s="2"/>
      <c r="TUX165" s="2"/>
      <c r="TUY165" s="2"/>
      <c r="TUZ165" s="2"/>
      <c r="TVA165" s="2"/>
      <c r="TVB165" s="2"/>
      <c r="TVC165" s="2"/>
      <c r="TVD165" s="2"/>
      <c r="TVE165" s="2"/>
      <c r="TVF165" s="2"/>
      <c r="TVG165" s="2"/>
      <c r="TVH165" s="2"/>
      <c r="TVI165" s="2"/>
      <c r="TVJ165" s="2"/>
      <c r="TVK165" s="2"/>
      <c r="TVL165" s="2"/>
      <c r="TVM165" s="2"/>
      <c r="TVN165" s="2"/>
      <c r="TVO165" s="2"/>
      <c r="TVP165" s="2"/>
      <c r="TVQ165" s="2"/>
      <c r="TVR165" s="2"/>
      <c r="TVS165" s="2"/>
      <c r="TVT165" s="2"/>
      <c r="TVU165" s="2"/>
      <c r="TVV165" s="2"/>
      <c r="TVW165" s="2"/>
      <c r="TVX165" s="2"/>
      <c r="TVY165" s="2"/>
      <c r="TVZ165" s="2"/>
      <c r="TWA165" s="2"/>
      <c r="TWB165" s="2"/>
      <c r="TWC165" s="2"/>
      <c r="TWD165" s="2"/>
      <c r="TWE165" s="2"/>
      <c r="TWF165" s="2"/>
      <c r="TWG165" s="2"/>
      <c r="TWH165" s="2"/>
      <c r="TWI165" s="2"/>
      <c r="TWJ165" s="2"/>
      <c r="TWK165" s="2"/>
      <c r="TWL165" s="2"/>
      <c r="TWM165" s="2"/>
      <c r="TWN165" s="2"/>
      <c r="TWO165" s="2"/>
      <c r="TWP165" s="2"/>
      <c r="TWQ165" s="2"/>
      <c r="TWR165" s="2"/>
      <c r="TWS165" s="2"/>
      <c r="TWT165" s="2"/>
      <c r="TWU165" s="2"/>
      <c r="TWV165" s="2"/>
      <c r="TWW165" s="2"/>
      <c r="TWX165" s="2"/>
      <c r="TWY165" s="2"/>
      <c r="TWZ165" s="2"/>
      <c r="TXA165" s="2"/>
      <c r="TXB165" s="2"/>
      <c r="TXC165" s="2"/>
      <c r="TXD165" s="2"/>
      <c r="TXE165" s="2"/>
      <c r="TXF165" s="2"/>
      <c r="TXG165" s="2"/>
      <c r="TXH165" s="2"/>
      <c r="TXI165" s="2"/>
      <c r="TXJ165" s="2"/>
      <c r="TXK165" s="2"/>
      <c r="TXL165" s="2"/>
      <c r="TXM165" s="2"/>
      <c r="TXN165" s="2"/>
      <c r="TXO165" s="2"/>
      <c r="TXP165" s="2"/>
      <c r="TXQ165" s="2"/>
      <c r="TXR165" s="2"/>
      <c r="TXS165" s="2"/>
      <c r="TXT165" s="2"/>
      <c r="TXU165" s="2"/>
      <c r="TXV165" s="2"/>
      <c r="TXW165" s="2"/>
      <c r="TXX165" s="2"/>
      <c r="TXY165" s="2"/>
      <c r="TXZ165" s="2"/>
      <c r="TYA165" s="2"/>
      <c r="TYB165" s="2"/>
      <c r="TYC165" s="2"/>
      <c r="TYD165" s="2"/>
      <c r="TYE165" s="2"/>
      <c r="TYF165" s="2"/>
      <c r="TYG165" s="2"/>
      <c r="TYH165" s="2"/>
      <c r="TYI165" s="2"/>
      <c r="TYJ165" s="2"/>
      <c r="TYK165" s="2"/>
      <c r="TYL165" s="2"/>
      <c r="TYM165" s="2"/>
      <c r="TYN165" s="2"/>
      <c r="TYO165" s="2"/>
      <c r="TYP165" s="2"/>
      <c r="TYQ165" s="2"/>
      <c r="TYR165" s="2"/>
      <c r="TYS165" s="2"/>
      <c r="TYT165" s="2"/>
      <c r="TYU165" s="2"/>
      <c r="TYV165" s="2"/>
      <c r="TYW165" s="2"/>
      <c r="TYX165" s="2"/>
      <c r="TYY165" s="2"/>
      <c r="TYZ165" s="2"/>
      <c r="TZA165" s="2"/>
      <c r="TZB165" s="2"/>
      <c r="TZC165" s="2"/>
      <c r="TZD165" s="2"/>
      <c r="TZE165" s="2"/>
      <c r="TZF165" s="2"/>
      <c r="TZG165" s="2"/>
      <c r="TZH165" s="2"/>
      <c r="TZI165" s="2"/>
      <c r="TZJ165" s="2"/>
      <c r="TZK165" s="2"/>
      <c r="TZL165" s="2"/>
      <c r="TZM165" s="2"/>
      <c r="TZN165" s="2"/>
      <c r="TZO165" s="2"/>
      <c r="TZP165" s="2"/>
      <c r="TZQ165" s="2"/>
      <c r="TZR165" s="2"/>
      <c r="TZS165" s="2"/>
      <c r="TZT165" s="2"/>
      <c r="TZU165" s="2"/>
      <c r="TZV165" s="2"/>
      <c r="TZW165" s="2"/>
      <c r="TZX165" s="2"/>
      <c r="TZY165" s="2"/>
      <c r="TZZ165" s="2"/>
      <c r="UAA165" s="2"/>
      <c r="UAB165" s="2"/>
      <c r="UAC165" s="2"/>
      <c r="UAD165" s="2"/>
      <c r="UAE165" s="2"/>
      <c r="UAF165" s="2"/>
      <c r="UAG165" s="2"/>
      <c r="UAH165" s="2"/>
      <c r="UAI165" s="2"/>
      <c r="UAJ165" s="2"/>
      <c r="UAK165" s="2"/>
      <c r="UAL165" s="2"/>
      <c r="UAM165" s="2"/>
      <c r="UAN165" s="2"/>
      <c r="UAO165" s="2"/>
      <c r="UAP165" s="2"/>
      <c r="UAQ165" s="2"/>
      <c r="UAR165" s="2"/>
      <c r="UAS165" s="2"/>
      <c r="UAT165" s="2"/>
      <c r="UAU165" s="2"/>
      <c r="UAV165" s="2"/>
      <c r="UAW165" s="2"/>
      <c r="UAX165" s="2"/>
      <c r="UAY165" s="2"/>
      <c r="UAZ165" s="2"/>
      <c r="UBA165" s="2"/>
      <c r="UBB165" s="2"/>
      <c r="UBC165" s="2"/>
      <c r="UBD165" s="2"/>
      <c r="UBE165" s="2"/>
      <c r="UBF165" s="2"/>
      <c r="UBG165" s="2"/>
      <c r="UBH165" s="2"/>
      <c r="UBI165" s="2"/>
      <c r="UBJ165" s="2"/>
      <c r="UBK165" s="2"/>
      <c r="UBL165" s="2"/>
      <c r="UBM165" s="2"/>
      <c r="UBN165" s="2"/>
      <c r="UBO165" s="2"/>
      <c r="UBP165" s="2"/>
      <c r="UBQ165" s="2"/>
      <c r="UBR165" s="2"/>
      <c r="UBS165" s="2"/>
      <c r="UBT165" s="2"/>
      <c r="UBU165" s="2"/>
      <c r="UBV165" s="2"/>
      <c r="UBW165" s="2"/>
      <c r="UBX165" s="2"/>
      <c r="UBY165" s="2"/>
      <c r="UBZ165" s="2"/>
      <c r="UCA165" s="2"/>
      <c r="UCB165" s="2"/>
      <c r="UCC165" s="2"/>
      <c r="UCD165" s="2"/>
      <c r="UCE165" s="2"/>
      <c r="UCF165" s="2"/>
      <c r="UCG165" s="2"/>
      <c r="UCH165" s="2"/>
      <c r="UCI165" s="2"/>
      <c r="UCJ165" s="2"/>
      <c r="UCK165" s="2"/>
      <c r="UCL165" s="2"/>
      <c r="UCM165" s="2"/>
      <c r="UCN165" s="2"/>
      <c r="UCO165" s="2"/>
      <c r="UCP165" s="2"/>
      <c r="UCQ165" s="2"/>
      <c r="UCR165" s="2"/>
      <c r="UCS165" s="2"/>
      <c r="UCT165" s="2"/>
      <c r="UCU165" s="2"/>
      <c r="UCV165" s="2"/>
      <c r="UCW165" s="2"/>
      <c r="UCX165" s="2"/>
      <c r="UCY165" s="2"/>
      <c r="UCZ165" s="2"/>
      <c r="UDA165" s="2"/>
      <c r="UDB165" s="2"/>
      <c r="UDC165" s="2"/>
      <c r="UDD165" s="2"/>
      <c r="UDE165" s="2"/>
      <c r="UDF165" s="2"/>
      <c r="UDG165" s="2"/>
      <c r="UDH165" s="2"/>
      <c r="UDI165" s="2"/>
      <c r="UDJ165" s="2"/>
      <c r="UDK165" s="2"/>
      <c r="UDL165" s="2"/>
      <c r="UDM165" s="2"/>
      <c r="UDN165" s="2"/>
      <c r="UDO165" s="2"/>
      <c r="UDP165" s="2"/>
      <c r="UDQ165" s="2"/>
      <c r="UDR165" s="2"/>
      <c r="UDS165" s="2"/>
      <c r="UDT165" s="2"/>
      <c r="UDU165" s="2"/>
      <c r="UDV165" s="2"/>
      <c r="UDW165" s="2"/>
      <c r="UDX165" s="2"/>
      <c r="UDY165" s="2"/>
      <c r="UDZ165" s="2"/>
      <c r="UEA165" s="2"/>
      <c r="UEB165" s="2"/>
      <c r="UEC165" s="2"/>
      <c r="UED165" s="2"/>
      <c r="UEE165" s="2"/>
      <c r="UEF165" s="2"/>
      <c r="UEG165" s="2"/>
      <c r="UEH165" s="2"/>
      <c r="UEI165" s="2"/>
      <c r="UEJ165" s="2"/>
      <c r="UEK165" s="2"/>
      <c r="UEL165" s="2"/>
      <c r="UEM165" s="2"/>
      <c r="UEN165" s="2"/>
      <c r="UEO165" s="2"/>
      <c r="UEP165" s="2"/>
      <c r="UEQ165" s="2"/>
      <c r="UER165" s="2"/>
      <c r="UES165" s="2"/>
      <c r="UET165" s="2"/>
      <c r="UEU165" s="2"/>
      <c r="UEV165" s="2"/>
      <c r="UEW165" s="2"/>
      <c r="UEX165" s="2"/>
      <c r="UEY165" s="2"/>
      <c r="UEZ165" s="2"/>
      <c r="UFA165" s="2"/>
      <c r="UFB165" s="2"/>
      <c r="UFC165" s="2"/>
      <c r="UFD165" s="2"/>
      <c r="UFE165" s="2"/>
      <c r="UFF165" s="2"/>
      <c r="UFG165" s="2"/>
      <c r="UFH165" s="2"/>
      <c r="UFI165" s="2"/>
      <c r="UFJ165" s="2"/>
      <c r="UFK165" s="2"/>
      <c r="UFL165" s="2"/>
      <c r="UFM165" s="2"/>
      <c r="UFN165" s="2"/>
      <c r="UFO165" s="2"/>
      <c r="UFP165" s="2"/>
      <c r="UFQ165" s="2"/>
      <c r="UFR165" s="2"/>
      <c r="UFS165" s="2"/>
      <c r="UFT165" s="2"/>
      <c r="UFU165" s="2"/>
      <c r="UFV165" s="2"/>
      <c r="UFW165" s="2"/>
      <c r="UFX165" s="2"/>
      <c r="UFY165" s="2"/>
      <c r="UFZ165" s="2"/>
      <c r="UGA165" s="2"/>
      <c r="UGB165" s="2"/>
      <c r="UGC165" s="2"/>
      <c r="UGD165" s="2"/>
      <c r="UGE165" s="2"/>
      <c r="UGF165" s="2"/>
      <c r="UGG165" s="2"/>
      <c r="UGH165" s="2"/>
      <c r="UGI165" s="2"/>
      <c r="UGJ165" s="2"/>
      <c r="UGK165" s="2"/>
      <c r="UGL165" s="2"/>
      <c r="UGM165" s="2"/>
      <c r="UGN165" s="2"/>
      <c r="UGO165" s="2"/>
      <c r="UGP165" s="2"/>
      <c r="UGQ165" s="2"/>
      <c r="UGR165" s="2"/>
      <c r="UGS165" s="2"/>
      <c r="UGT165" s="2"/>
      <c r="UGU165" s="2"/>
      <c r="UGV165" s="2"/>
      <c r="UGW165" s="2"/>
      <c r="UGX165" s="2"/>
      <c r="UGY165" s="2"/>
      <c r="UGZ165" s="2"/>
      <c r="UHA165" s="2"/>
      <c r="UHB165" s="2"/>
      <c r="UHC165" s="2"/>
      <c r="UHD165" s="2"/>
      <c r="UHE165" s="2"/>
      <c r="UHF165" s="2"/>
      <c r="UHG165" s="2"/>
      <c r="UHH165" s="2"/>
      <c r="UHI165" s="2"/>
      <c r="UHJ165" s="2"/>
      <c r="UHK165" s="2"/>
      <c r="UHL165" s="2"/>
      <c r="UHM165" s="2"/>
      <c r="UHN165" s="2"/>
      <c r="UHO165" s="2"/>
      <c r="UHP165" s="2"/>
      <c r="UHQ165" s="2"/>
      <c r="UHR165" s="2"/>
      <c r="UHS165" s="2"/>
      <c r="UHT165" s="2"/>
      <c r="UHU165" s="2"/>
      <c r="UHV165" s="2"/>
      <c r="UHW165" s="2"/>
      <c r="UHX165" s="2"/>
      <c r="UHY165" s="2"/>
      <c r="UHZ165" s="2"/>
      <c r="UIA165" s="2"/>
      <c r="UIB165" s="2"/>
      <c r="UIC165" s="2"/>
      <c r="UID165" s="2"/>
      <c r="UIE165" s="2"/>
      <c r="UIF165" s="2"/>
      <c r="UIG165" s="2"/>
      <c r="UIH165" s="2"/>
      <c r="UII165" s="2"/>
      <c r="UIJ165" s="2"/>
      <c r="UIK165" s="2"/>
      <c r="UIL165" s="2"/>
      <c r="UIM165" s="2"/>
      <c r="UIN165" s="2"/>
      <c r="UIO165" s="2"/>
      <c r="UIP165" s="2"/>
      <c r="UIQ165" s="2"/>
      <c r="UIR165" s="2"/>
      <c r="UIS165" s="2"/>
      <c r="UIT165" s="2"/>
      <c r="UIU165" s="2"/>
      <c r="UIV165" s="2"/>
      <c r="UIW165" s="2"/>
      <c r="UIX165" s="2"/>
      <c r="UIY165" s="2"/>
      <c r="UIZ165" s="2"/>
      <c r="UJA165" s="2"/>
      <c r="UJB165" s="2"/>
      <c r="UJC165" s="2"/>
      <c r="UJD165" s="2"/>
      <c r="UJE165" s="2"/>
      <c r="UJF165" s="2"/>
      <c r="UJG165" s="2"/>
      <c r="UJH165" s="2"/>
      <c r="UJI165" s="2"/>
      <c r="UJJ165" s="2"/>
      <c r="UJK165" s="2"/>
      <c r="UJL165" s="2"/>
      <c r="UJM165" s="2"/>
      <c r="UJN165" s="2"/>
      <c r="UJO165" s="2"/>
      <c r="UJP165" s="2"/>
      <c r="UJQ165" s="2"/>
      <c r="UJR165" s="2"/>
      <c r="UJS165" s="2"/>
      <c r="UJT165" s="2"/>
      <c r="UJU165" s="2"/>
      <c r="UJV165" s="2"/>
      <c r="UJW165" s="2"/>
      <c r="UJX165" s="2"/>
      <c r="UJY165" s="2"/>
      <c r="UJZ165" s="2"/>
      <c r="UKA165" s="2"/>
      <c r="UKB165" s="2"/>
      <c r="UKC165" s="2"/>
      <c r="UKD165" s="2"/>
      <c r="UKE165" s="2"/>
      <c r="UKF165" s="2"/>
      <c r="UKG165" s="2"/>
      <c r="UKH165" s="2"/>
      <c r="UKI165" s="2"/>
      <c r="UKJ165" s="2"/>
      <c r="UKK165" s="2"/>
      <c r="UKL165" s="2"/>
      <c r="UKM165" s="2"/>
      <c r="UKN165" s="2"/>
      <c r="UKO165" s="2"/>
      <c r="UKP165" s="2"/>
      <c r="UKQ165" s="2"/>
      <c r="UKR165" s="2"/>
      <c r="UKS165" s="2"/>
      <c r="UKT165" s="2"/>
      <c r="UKU165" s="2"/>
      <c r="UKV165" s="2"/>
      <c r="UKW165" s="2"/>
      <c r="UKX165" s="2"/>
      <c r="UKY165" s="2"/>
      <c r="UKZ165" s="2"/>
      <c r="ULA165" s="2"/>
      <c r="ULB165" s="2"/>
      <c r="ULC165" s="2"/>
      <c r="ULD165" s="2"/>
      <c r="ULE165" s="2"/>
      <c r="ULF165" s="2"/>
      <c r="ULG165" s="2"/>
      <c r="ULH165" s="2"/>
      <c r="ULI165" s="2"/>
      <c r="ULJ165" s="2"/>
      <c r="ULK165" s="2"/>
      <c r="ULL165" s="2"/>
      <c r="ULM165" s="2"/>
      <c r="ULN165" s="2"/>
      <c r="ULO165" s="2"/>
      <c r="ULP165" s="2"/>
      <c r="ULQ165" s="2"/>
      <c r="ULR165" s="2"/>
      <c r="ULS165" s="2"/>
      <c r="ULT165" s="2"/>
      <c r="ULU165" s="2"/>
      <c r="ULV165" s="2"/>
      <c r="ULW165" s="2"/>
      <c r="ULX165" s="2"/>
      <c r="ULY165" s="2"/>
      <c r="ULZ165" s="2"/>
      <c r="UMA165" s="2"/>
      <c r="UMB165" s="2"/>
      <c r="UMC165" s="2"/>
      <c r="UMD165" s="2"/>
      <c r="UME165" s="2"/>
      <c r="UMF165" s="2"/>
      <c r="UMG165" s="2"/>
      <c r="UMH165" s="2"/>
      <c r="UMI165" s="2"/>
      <c r="UMJ165" s="2"/>
      <c r="UMK165" s="2"/>
      <c r="UML165" s="2"/>
      <c r="UMM165" s="2"/>
      <c r="UMN165" s="2"/>
      <c r="UMO165" s="2"/>
      <c r="UMP165" s="2"/>
      <c r="UMQ165" s="2"/>
      <c r="UMR165" s="2"/>
      <c r="UMS165" s="2"/>
      <c r="UMT165" s="2"/>
      <c r="UMU165" s="2"/>
      <c r="UMV165" s="2"/>
      <c r="UMW165" s="2"/>
      <c r="UMX165" s="2"/>
      <c r="UMY165" s="2"/>
      <c r="UMZ165" s="2"/>
      <c r="UNA165" s="2"/>
      <c r="UNB165" s="2"/>
      <c r="UNC165" s="2"/>
      <c r="UND165" s="2"/>
      <c r="UNE165" s="2"/>
      <c r="UNF165" s="2"/>
      <c r="UNG165" s="2"/>
      <c r="UNH165" s="2"/>
      <c r="UNI165" s="2"/>
      <c r="UNJ165" s="2"/>
      <c r="UNK165" s="2"/>
      <c r="UNL165" s="2"/>
      <c r="UNM165" s="2"/>
      <c r="UNN165" s="2"/>
      <c r="UNO165" s="2"/>
      <c r="UNP165" s="2"/>
      <c r="UNQ165" s="2"/>
      <c r="UNR165" s="2"/>
      <c r="UNS165" s="2"/>
      <c r="UNT165" s="2"/>
      <c r="UNU165" s="2"/>
      <c r="UNV165" s="2"/>
      <c r="UNW165" s="2"/>
      <c r="UNX165" s="2"/>
      <c r="UNY165" s="2"/>
      <c r="UNZ165" s="2"/>
      <c r="UOA165" s="2"/>
      <c r="UOB165" s="2"/>
      <c r="UOC165" s="2"/>
      <c r="UOD165" s="2"/>
      <c r="UOE165" s="2"/>
      <c r="UOF165" s="2"/>
      <c r="UOG165" s="2"/>
      <c r="UOH165" s="2"/>
      <c r="UOI165" s="2"/>
      <c r="UOJ165" s="2"/>
      <c r="UOK165" s="2"/>
      <c r="UOL165" s="2"/>
      <c r="UOM165" s="2"/>
      <c r="UON165" s="2"/>
      <c r="UOO165" s="2"/>
      <c r="UOP165" s="2"/>
      <c r="UOQ165" s="2"/>
      <c r="UOR165" s="2"/>
      <c r="UOS165" s="2"/>
      <c r="UOT165" s="2"/>
      <c r="UOU165" s="2"/>
      <c r="UOV165" s="2"/>
      <c r="UOW165" s="2"/>
      <c r="UOX165" s="2"/>
      <c r="UOY165" s="2"/>
      <c r="UOZ165" s="2"/>
      <c r="UPA165" s="2"/>
      <c r="UPB165" s="2"/>
      <c r="UPC165" s="2"/>
      <c r="UPD165" s="2"/>
      <c r="UPE165" s="2"/>
      <c r="UPF165" s="2"/>
      <c r="UPG165" s="2"/>
      <c r="UPH165" s="2"/>
      <c r="UPI165" s="2"/>
      <c r="UPJ165" s="2"/>
      <c r="UPK165" s="2"/>
      <c r="UPL165" s="2"/>
      <c r="UPM165" s="2"/>
      <c r="UPN165" s="2"/>
      <c r="UPO165" s="2"/>
      <c r="UPP165" s="2"/>
      <c r="UPQ165" s="2"/>
      <c r="UPR165" s="2"/>
      <c r="UPS165" s="2"/>
      <c r="UPT165" s="2"/>
      <c r="UPU165" s="2"/>
      <c r="UPV165" s="2"/>
      <c r="UPW165" s="2"/>
      <c r="UPX165" s="2"/>
      <c r="UPY165" s="2"/>
      <c r="UPZ165" s="2"/>
      <c r="UQA165" s="2"/>
      <c r="UQB165" s="2"/>
      <c r="UQC165" s="2"/>
      <c r="UQD165" s="2"/>
      <c r="UQE165" s="2"/>
      <c r="UQF165" s="2"/>
      <c r="UQG165" s="2"/>
      <c r="UQH165" s="2"/>
      <c r="UQI165" s="2"/>
      <c r="UQJ165" s="2"/>
      <c r="UQK165" s="2"/>
      <c r="UQL165" s="2"/>
      <c r="UQM165" s="2"/>
      <c r="UQN165" s="2"/>
      <c r="UQO165" s="2"/>
      <c r="UQP165" s="2"/>
      <c r="UQQ165" s="2"/>
      <c r="UQR165" s="2"/>
      <c r="UQS165" s="2"/>
      <c r="UQT165" s="2"/>
      <c r="UQU165" s="2"/>
      <c r="UQV165" s="2"/>
      <c r="UQW165" s="2"/>
      <c r="UQX165" s="2"/>
      <c r="UQY165" s="2"/>
      <c r="UQZ165" s="2"/>
      <c r="URA165" s="2"/>
      <c r="URB165" s="2"/>
      <c r="URC165" s="2"/>
      <c r="URD165" s="2"/>
      <c r="URE165" s="2"/>
      <c r="URF165" s="2"/>
      <c r="URG165" s="2"/>
      <c r="URH165" s="2"/>
      <c r="URI165" s="2"/>
      <c r="URJ165" s="2"/>
      <c r="URK165" s="2"/>
      <c r="URL165" s="2"/>
      <c r="URM165" s="2"/>
      <c r="URN165" s="2"/>
      <c r="URO165" s="2"/>
      <c r="URP165" s="2"/>
      <c r="URQ165" s="2"/>
      <c r="URR165" s="2"/>
      <c r="URS165" s="2"/>
      <c r="URT165" s="2"/>
      <c r="URU165" s="2"/>
      <c r="URV165" s="2"/>
      <c r="URW165" s="2"/>
      <c r="URX165" s="2"/>
      <c r="URY165" s="2"/>
      <c r="URZ165" s="2"/>
      <c r="USA165" s="2"/>
      <c r="USB165" s="2"/>
      <c r="USC165" s="2"/>
      <c r="USD165" s="2"/>
      <c r="USE165" s="2"/>
      <c r="USF165" s="2"/>
      <c r="USG165" s="2"/>
      <c r="USH165" s="2"/>
      <c r="USI165" s="2"/>
      <c r="USJ165" s="2"/>
      <c r="USK165" s="2"/>
      <c r="USL165" s="2"/>
      <c r="USM165" s="2"/>
      <c r="USN165" s="2"/>
      <c r="USO165" s="2"/>
      <c r="USP165" s="2"/>
      <c r="USQ165" s="2"/>
      <c r="USR165" s="2"/>
      <c r="USS165" s="2"/>
      <c r="UST165" s="2"/>
      <c r="USU165" s="2"/>
      <c r="USV165" s="2"/>
      <c r="USW165" s="2"/>
      <c r="USX165" s="2"/>
      <c r="USY165" s="2"/>
      <c r="USZ165" s="2"/>
      <c r="UTA165" s="2"/>
      <c r="UTB165" s="2"/>
      <c r="UTC165" s="2"/>
      <c r="UTD165" s="2"/>
      <c r="UTE165" s="2"/>
      <c r="UTF165" s="2"/>
      <c r="UTG165" s="2"/>
      <c r="UTH165" s="2"/>
      <c r="UTI165" s="2"/>
      <c r="UTJ165" s="2"/>
      <c r="UTK165" s="2"/>
      <c r="UTL165" s="2"/>
      <c r="UTM165" s="2"/>
      <c r="UTN165" s="2"/>
      <c r="UTO165" s="2"/>
      <c r="UTP165" s="2"/>
      <c r="UTQ165" s="2"/>
      <c r="UTR165" s="2"/>
      <c r="UTS165" s="2"/>
      <c r="UTT165" s="2"/>
      <c r="UTU165" s="2"/>
      <c r="UTV165" s="2"/>
      <c r="UTW165" s="2"/>
      <c r="UTX165" s="2"/>
      <c r="UTY165" s="2"/>
      <c r="UTZ165" s="2"/>
      <c r="UUA165" s="2"/>
      <c r="UUB165" s="2"/>
      <c r="UUC165" s="2"/>
      <c r="UUD165" s="2"/>
      <c r="UUE165" s="2"/>
      <c r="UUF165" s="2"/>
      <c r="UUG165" s="2"/>
      <c r="UUH165" s="2"/>
      <c r="UUI165" s="2"/>
      <c r="UUJ165" s="2"/>
      <c r="UUK165" s="2"/>
      <c r="UUL165" s="2"/>
      <c r="UUM165" s="2"/>
      <c r="UUN165" s="2"/>
      <c r="UUO165" s="2"/>
      <c r="UUP165" s="2"/>
      <c r="UUQ165" s="2"/>
      <c r="UUR165" s="2"/>
      <c r="UUS165" s="2"/>
      <c r="UUT165" s="2"/>
      <c r="UUU165" s="2"/>
      <c r="UUV165" s="2"/>
      <c r="UUW165" s="2"/>
      <c r="UUX165" s="2"/>
      <c r="UUY165" s="2"/>
      <c r="UUZ165" s="2"/>
      <c r="UVA165" s="2"/>
      <c r="UVB165" s="2"/>
      <c r="UVC165" s="2"/>
      <c r="UVD165" s="2"/>
      <c r="UVE165" s="2"/>
      <c r="UVF165" s="2"/>
      <c r="UVG165" s="2"/>
      <c r="UVH165" s="2"/>
      <c r="UVI165" s="2"/>
      <c r="UVJ165" s="2"/>
      <c r="UVK165" s="2"/>
      <c r="UVL165" s="2"/>
      <c r="UVM165" s="2"/>
      <c r="UVN165" s="2"/>
      <c r="UVO165" s="2"/>
      <c r="UVP165" s="2"/>
      <c r="UVQ165" s="2"/>
      <c r="UVR165" s="2"/>
      <c r="UVS165" s="2"/>
      <c r="UVT165" s="2"/>
      <c r="UVU165" s="2"/>
      <c r="UVV165" s="2"/>
      <c r="UVW165" s="2"/>
      <c r="UVX165" s="2"/>
      <c r="UVY165" s="2"/>
      <c r="UVZ165" s="2"/>
      <c r="UWA165" s="2"/>
      <c r="UWB165" s="2"/>
      <c r="UWC165" s="2"/>
      <c r="UWD165" s="2"/>
      <c r="UWE165" s="2"/>
      <c r="UWF165" s="2"/>
      <c r="UWG165" s="2"/>
      <c r="UWH165" s="2"/>
      <c r="UWI165" s="2"/>
      <c r="UWJ165" s="2"/>
      <c r="UWK165" s="2"/>
      <c r="UWL165" s="2"/>
      <c r="UWM165" s="2"/>
      <c r="UWN165" s="2"/>
      <c r="UWO165" s="2"/>
      <c r="UWP165" s="2"/>
      <c r="UWQ165" s="2"/>
      <c r="UWR165" s="2"/>
      <c r="UWS165" s="2"/>
      <c r="UWT165" s="2"/>
      <c r="UWU165" s="2"/>
      <c r="UWV165" s="2"/>
      <c r="UWW165" s="2"/>
      <c r="UWX165" s="2"/>
      <c r="UWY165" s="2"/>
      <c r="UWZ165" s="2"/>
      <c r="UXA165" s="2"/>
      <c r="UXB165" s="2"/>
      <c r="UXC165" s="2"/>
      <c r="UXD165" s="2"/>
      <c r="UXE165" s="2"/>
      <c r="UXF165" s="2"/>
      <c r="UXG165" s="2"/>
      <c r="UXH165" s="2"/>
      <c r="UXI165" s="2"/>
      <c r="UXJ165" s="2"/>
      <c r="UXK165" s="2"/>
      <c r="UXL165" s="2"/>
      <c r="UXM165" s="2"/>
      <c r="UXN165" s="2"/>
      <c r="UXO165" s="2"/>
      <c r="UXP165" s="2"/>
      <c r="UXQ165" s="2"/>
      <c r="UXR165" s="2"/>
      <c r="UXS165" s="2"/>
      <c r="UXT165" s="2"/>
      <c r="UXU165" s="2"/>
      <c r="UXV165" s="2"/>
      <c r="UXW165" s="2"/>
      <c r="UXX165" s="2"/>
      <c r="UXY165" s="2"/>
      <c r="UXZ165" s="2"/>
      <c r="UYA165" s="2"/>
      <c r="UYB165" s="2"/>
      <c r="UYC165" s="2"/>
      <c r="UYD165" s="2"/>
      <c r="UYE165" s="2"/>
      <c r="UYF165" s="2"/>
      <c r="UYG165" s="2"/>
      <c r="UYH165" s="2"/>
      <c r="UYI165" s="2"/>
      <c r="UYJ165" s="2"/>
      <c r="UYK165" s="2"/>
      <c r="UYL165" s="2"/>
      <c r="UYM165" s="2"/>
      <c r="UYN165" s="2"/>
      <c r="UYO165" s="2"/>
      <c r="UYP165" s="2"/>
      <c r="UYQ165" s="2"/>
      <c r="UYR165" s="2"/>
      <c r="UYS165" s="2"/>
      <c r="UYT165" s="2"/>
      <c r="UYU165" s="2"/>
      <c r="UYV165" s="2"/>
      <c r="UYW165" s="2"/>
      <c r="UYX165" s="2"/>
      <c r="UYY165" s="2"/>
      <c r="UYZ165" s="2"/>
      <c r="UZA165" s="2"/>
      <c r="UZB165" s="2"/>
      <c r="UZC165" s="2"/>
      <c r="UZD165" s="2"/>
      <c r="UZE165" s="2"/>
      <c r="UZF165" s="2"/>
      <c r="UZG165" s="2"/>
      <c r="UZH165" s="2"/>
      <c r="UZI165" s="2"/>
      <c r="UZJ165" s="2"/>
      <c r="UZK165" s="2"/>
      <c r="UZL165" s="2"/>
      <c r="UZM165" s="2"/>
      <c r="UZN165" s="2"/>
      <c r="UZO165" s="2"/>
      <c r="UZP165" s="2"/>
      <c r="UZQ165" s="2"/>
      <c r="UZR165" s="2"/>
      <c r="UZS165" s="2"/>
      <c r="UZT165" s="2"/>
      <c r="UZU165" s="2"/>
      <c r="UZV165" s="2"/>
      <c r="UZW165" s="2"/>
      <c r="UZX165" s="2"/>
      <c r="UZY165" s="2"/>
      <c r="UZZ165" s="2"/>
      <c r="VAA165" s="2"/>
      <c r="VAB165" s="2"/>
      <c r="VAC165" s="2"/>
      <c r="VAD165" s="2"/>
      <c r="VAE165" s="2"/>
      <c r="VAF165" s="2"/>
      <c r="VAG165" s="2"/>
      <c r="VAH165" s="2"/>
      <c r="VAI165" s="2"/>
      <c r="VAJ165" s="2"/>
      <c r="VAK165" s="2"/>
      <c r="VAL165" s="2"/>
      <c r="VAM165" s="2"/>
      <c r="VAN165" s="2"/>
      <c r="VAO165" s="2"/>
      <c r="VAP165" s="2"/>
      <c r="VAQ165" s="2"/>
      <c r="VAR165" s="2"/>
      <c r="VAS165" s="2"/>
      <c r="VAT165" s="2"/>
      <c r="VAU165" s="2"/>
      <c r="VAV165" s="2"/>
      <c r="VAW165" s="2"/>
      <c r="VAX165" s="2"/>
      <c r="VAY165" s="2"/>
      <c r="VAZ165" s="2"/>
      <c r="VBA165" s="2"/>
      <c r="VBB165" s="2"/>
      <c r="VBC165" s="2"/>
      <c r="VBD165" s="2"/>
      <c r="VBE165" s="2"/>
      <c r="VBF165" s="2"/>
      <c r="VBG165" s="2"/>
      <c r="VBH165" s="2"/>
      <c r="VBI165" s="2"/>
      <c r="VBJ165" s="2"/>
      <c r="VBK165" s="2"/>
      <c r="VBL165" s="2"/>
      <c r="VBM165" s="2"/>
      <c r="VBN165" s="2"/>
      <c r="VBO165" s="2"/>
      <c r="VBP165" s="2"/>
      <c r="VBQ165" s="2"/>
      <c r="VBR165" s="2"/>
      <c r="VBS165" s="2"/>
      <c r="VBT165" s="2"/>
      <c r="VBU165" s="2"/>
      <c r="VBV165" s="2"/>
      <c r="VBW165" s="2"/>
      <c r="VBX165" s="2"/>
      <c r="VBY165" s="2"/>
      <c r="VBZ165" s="2"/>
      <c r="VCA165" s="2"/>
      <c r="VCB165" s="2"/>
      <c r="VCC165" s="2"/>
      <c r="VCD165" s="2"/>
      <c r="VCE165" s="2"/>
      <c r="VCF165" s="2"/>
      <c r="VCG165" s="2"/>
      <c r="VCH165" s="2"/>
      <c r="VCI165" s="2"/>
      <c r="VCJ165" s="2"/>
      <c r="VCK165" s="2"/>
      <c r="VCL165" s="2"/>
      <c r="VCM165" s="2"/>
      <c r="VCN165" s="2"/>
      <c r="VCO165" s="2"/>
      <c r="VCP165" s="2"/>
      <c r="VCQ165" s="2"/>
      <c r="VCR165" s="2"/>
      <c r="VCS165" s="2"/>
      <c r="VCT165" s="2"/>
      <c r="VCU165" s="2"/>
      <c r="VCV165" s="2"/>
      <c r="VCW165" s="2"/>
      <c r="VCX165" s="2"/>
      <c r="VCY165" s="2"/>
      <c r="VCZ165" s="2"/>
      <c r="VDA165" s="2"/>
      <c r="VDB165" s="2"/>
      <c r="VDC165" s="2"/>
      <c r="VDD165" s="2"/>
      <c r="VDE165" s="2"/>
      <c r="VDF165" s="2"/>
      <c r="VDG165" s="2"/>
      <c r="VDH165" s="2"/>
      <c r="VDI165" s="2"/>
      <c r="VDJ165" s="2"/>
      <c r="VDK165" s="2"/>
      <c r="VDL165" s="2"/>
      <c r="VDM165" s="2"/>
      <c r="VDN165" s="2"/>
      <c r="VDO165" s="2"/>
      <c r="VDP165" s="2"/>
      <c r="VDQ165" s="2"/>
      <c r="VDR165" s="2"/>
      <c r="VDS165" s="2"/>
      <c r="VDT165" s="2"/>
      <c r="VDU165" s="2"/>
      <c r="VDV165" s="2"/>
      <c r="VDW165" s="2"/>
      <c r="VDX165" s="2"/>
      <c r="VDY165" s="2"/>
      <c r="VDZ165" s="2"/>
      <c r="VEA165" s="2"/>
      <c r="VEB165" s="2"/>
      <c r="VEC165" s="2"/>
      <c r="VED165" s="2"/>
      <c r="VEE165" s="2"/>
      <c r="VEF165" s="2"/>
      <c r="VEG165" s="2"/>
      <c r="VEH165" s="2"/>
      <c r="VEI165" s="2"/>
      <c r="VEJ165" s="2"/>
      <c r="VEK165" s="2"/>
      <c r="VEL165" s="2"/>
      <c r="VEM165" s="2"/>
      <c r="VEN165" s="2"/>
      <c r="VEO165" s="2"/>
      <c r="VEP165" s="2"/>
      <c r="VEQ165" s="2"/>
      <c r="VER165" s="2"/>
      <c r="VES165" s="2"/>
      <c r="VET165" s="2"/>
      <c r="VEU165" s="2"/>
      <c r="VEV165" s="2"/>
      <c r="VEW165" s="2"/>
      <c r="VEX165" s="2"/>
      <c r="VEY165" s="2"/>
      <c r="VEZ165" s="2"/>
      <c r="VFA165" s="2"/>
      <c r="VFB165" s="2"/>
      <c r="VFC165" s="2"/>
      <c r="VFD165" s="2"/>
      <c r="VFE165" s="2"/>
      <c r="VFF165" s="2"/>
      <c r="VFG165" s="2"/>
      <c r="VFH165" s="2"/>
      <c r="VFI165" s="2"/>
      <c r="VFJ165" s="2"/>
      <c r="VFK165" s="2"/>
      <c r="VFL165" s="2"/>
      <c r="VFM165" s="2"/>
      <c r="VFN165" s="2"/>
      <c r="VFO165" s="2"/>
      <c r="VFP165" s="2"/>
      <c r="VFQ165" s="2"/>
      <c r="VFR165" s="2"/>
      <c r="VFS165" s="2"/>
      <c r="VFT165" s="2"/>
      <c r="VFU165" s="2"/>
      <c r="VFV165" s="2"/>
      <c r="VFW165" s="2"/>
      <c r="VFX165" s="2"/>
      <c r="VFY165" s="2"/>
      <c r="VFZ165" s="2"/>
      <c r="VGA165" s="2"/>
      <c r="VGB165" s="2"/>
      <c r="VGC165" s="2"/>
      <c r="VGD165" s="2"/>
      <c r="VGE165" s="2"/>
      <c r="VGF165" s="2"/>
      <c r="VGG165" s="2"/>
      <c r="VGH165" s="2"/>
      <c r="VGI165" s="2"/>
      <c r="VGJ165" s="2"/>
      <c r="VGK165" s="2"/>
      <c r="VGL165" s="2"/>
      <c r="VGM165" s="2"/>
      <c r="VGN165" s="2"/>
      <c r="VGO165" s="2"/>
      <c r="VGP165" s="2"/>
      <c r="VGQ165" s="2"/>
      <c r="VGR165" s="2"/>
      <c r="VGS165" s="2"/>
      <c r="VGT165" s="2"/>
      <c r="VGU165" s="2"/>
      <c r="VGV165" s="2"/>
      <c r="VGW165" s="2"/>
      <c r="VGX165" s="2"/>
      <c r="VGY165" s="2"/>
      <c r="VGZ165" s="2"/>
      <c r="VHA165" s="2"/>
      <c r="VHB165" s="2"/>
      <c r="VHC165" s="2"/>
      <c r="VHD165" s="2"/>
      <c r="VHE165" s="2"/>
      <c r="VHF165" s="2"/>
      <c r="VHG165" s="2"/>
      <c r="VHH165" s="2"/>
      <c r="VHI165" s="2"/>
      <c r="VHJ165" s="2"/>
      <c r="VHK165" s="2"/>
      <c r="VHL165" s="2"/>
      <c r="VHM165" s="2"/>
      <c r="VHN165" s="2"/>
      <c r="VHO165" s="2"/>
      <c r="VHP165" s="2"/>
      <c r="VHQ165" s="2"/>
      <c r="VHR165" s="2"/>
      <c r="VHS165" s="2"/>
      <c r="VHT165" s="2"/>
      <c r="VHU165" s="2"/>
      <c r="VHV165" s="2"/>
      <c r="VHW165" s="2"/>
      <c r="VHX165" s="2"/>
      <c r="VHY165" s="2"/>
      <c r="VHZ165" s="2"/>
      <c r="VIA165" s="2"/>
      <c r="VIB165" s="2"/>
      <c r="VIC165" s="2"/>
      <c r="VID165" s="2"/>
      <c r="VIE165" s="2"/>
      <c r="VIF165" s="2"/>
      <c r="VIG165" s="2"/>
      <c r="VIH165" s="2"/>
      <c r="VII165" s="2"/>
      <c r="VIJ165" s="2"/>
      <c r="VIK165" s="2"/>
      <c r="VIL165" s="2"/>
      <c r="VIM165" s="2"/>
      <c r="VIN165" s="2"/>
      <c r="VIO165" s="2"/>
      <c r="VIP165" s="2"/>
      <c r="VIQ165" s="2"/>
      <c r="VIR165" s="2"/>
      <c r="VIS165" s="2"/>
      <c r="VIT165" s="2"/>
      <c r="VIU165" s="2"/>
      <c r="VIV165" s="2"/>
      <c r="VIW165" s="2"/>
      <c r="VIX165" s="2"/>
      <c r="VIY165" s="2"/>
      <c r="VIZ165" s="2"/>
      <c r="VJA165" s="2"/>
      <c r="VJB165" s="2"/>
      <c r="VJC165" s="2"/>
      <c r="VJD165" s="2"/>
      <c r="VJE165" s="2"/>
      <c r="VJF165" s="2"/>
      <c r="VJG165" s="2"/>
      <c r="VJH165" s="2"/>
      <c r="VJI165" s="2"/>
      <c r="VJJ165" s="2"/>
      <c r="VJK165" s="2"/>
      <c r="VJL165" s="2"/>
      <c r="VJM165" s="2"/>
      <c r="VJN165" s="2"/>
      <c r="VJO165" s="2"/>
      <c r="VJP165" s="2"/>
      <c r="VJQ165" s="2"/>
      <c r="VJR165" s="2"/>
      <c r="VJS165" s="2"/>
      <c r="VJT165" s="2"/>
      <c r="VJU165" s="2"/>
      <c r="VJV165" s="2"/>
      <c r="VJW165" s="2"/>
      <c r="VJX165" s="2"/>
      <c r="VJY165" s="2"/>
      <c r="VJZ165" s="2"/>
      <c r="VKA165" s="2"/>
      <c r="VKB165" s="2"/>
      <c r="VKC165" s="2"/>
      <c r="VKD165" s="2"/>
      <c r="VKE165" s="2"/>
      <c r="VKF165" s="2"/>
      <c r="VKG165" s="2"/>
      <c r="VKH165" s="2"/>
      <c r="VKI165" s="2"/>
      <c r="VKJ165" s="2"/>
      <c r="VKK165" s="2"/>
      <c r="VKL165" s="2"/>
      <c r="VKM165" s="2"/>
      <c r="VKN165" s="2"/>
      <c r="VKO165" s="2"/>
      <c r="VKP165" s="2"/>
      <c r="VKQ165" s="2"/>
      <c r="VKR165" s="2"/>
      <c r="VKS165" s="2"/>
      <c r="VKT165" s="2"/>
      <c r="VKU165" s="2"/>
      <c r="VKV165" s="2"/>
      <c r="VKW165" s="2"/>
      <c r="VKX165" s="2"/>
      <c r="VKY165" s="2"/>
      <c r="VKZ165" s="2"/>
      <c r="VLA165" s="2"/>
      <c r="VLB165" s="2"/>
      <c r="VLC165" s="2"/>
      <c r="VLD165" s="2"/>
      <c r="VLE165" s="2"/>
      <c r="VLF165" s="2"/>
      <c r="VLG165" s="2"/>
      <c r="VLH165" s="2"/>
      <c r="VLI165" s="2"/>
      <c r="VLJ165" s="2"/>
      <c r="VLK165" s="2"/>
      <c r="VLL165" s="2"/>
      <c r="VLM165" s="2"/>
      <c r="VLN165" s="2"/>
      <c r="VLO165" s="2"/>
      <c r="VLP165" s="2"/>
      <c r="VLQ165" s="2"/>
      <c r="VLR165" s="2"/>
      <c r="VLS165" s="2"/>
      <c r="VLT165" s="2"/>
      <c r="VLU165" s="2"/>
      <c r="VLV165" s="2"/>
      <c r="VLW165" s="2"/>
      <c r="VLX165" s="2"/>
      <c r="VLY165" s="2"/>
      <c r="VLZ165" s="2"/>
      <c r="VMA165" s="2"/>
      <c r="VMB165" s="2"/>
      <c r="VMC165" s="2"/>
      <c r="VMD165" s="2"/>
      <c r="VME165" s="2"/>
      <c r="VMF165" s="2"/>
      <c r="VMG165" s="2"/>
      <c r="VMH165" s="2"/>
      <c r="VMI165" s="2"/>
      <c r="VMJ165" s="2"/>
      <c r="VMK165" s="2"/>
      <c r="VML165" s="2"/>
      <c r="VMM165" s="2"/>
      <c r="VMN165" s="2"/>
      <c r="VMO165" s="2"/>
      <c r="VMP165" s="2"/>
      <c r="VMQ165" s="2"/>
      <c r="VMR165" s="2"/>
      <c r="VMS165" s="2"/>
      <c r="VMT165" s="2"/>
      <c r="VMU165" s="2"/>
      <c r="VMV165" s="2"/>
      <c r="VMW165" s="2"/>
      <c r="VMX165" s="2"/>
      <c r="VMY165" s="2"/>
      <c r="VMZ165" s="2"/>
      <c r="VNA165" s="2"/>
      <c r="VNB165" s="2"/>
      <c r="VNC165" s="2"/>
      <c r="VND165" s="2"/>
      <c r="VNE165" s="2"/>
      <c r="VNF165" s="2"/>
      <c r="VNG165" s="2"/>
      <c r="VNH165" s="2"/>
      <c r="VNI165" s="2"/>
      <c r="VNJ165" s="2"/>
      <c r="VNK165" s="2"/>
      <c r="VNL165" s="2"/>
      <c r="VNM165" s="2"/>
      <c r="VNN165" s="2"/>
      <c r="VNO165" s="2"/>
      <c r="VNP165" s="2"/>
      <c r="VNQ165" s="2"/>
      <c r="VNR165" s="2"/>
      <c r="VNS165" s="2"/>
      <c r="VNT165" s="2"/>
      <c r="VNU165" s="2"/>
      <c r="VNV165" s="2"/>
      <c r="VNW165" s="2"/>
      <c r="VNX165" s="2"/>
      <c r="VNY165" s="2"/>
      <c r="VNZ165" s="2"/>
      <c r="VOA165" s="2"/>
      <c r="VOB165" s="2"/>
      <c r="VOC165" s="2"/>
      <c r="VOD165" s="2"/>
      <c r="VOE165" s="2"/>
      <c r="VOF165" s="2"/>
      <c r="VOG165" s="2"/>
      <c r="VOH165" s="2"/>
      <c r="VOI165" s="2"/>
      <c r="VOJ165" s="2"/>
      <c r="VOK165" s="2"/>
      <c r="VOL165" s="2"/>
      <c r="VOM165" s="2"/>
      <c r="VON165" s="2"/>
      <c r="VOO165" s="2"/>
      <c r="VOP165" s="2"/>
      <c r="VOQ165" s="2"/>
      <c r="VOR165" s="2"/>
      <c r="VOS165" s="2"/>
      <c r="VOT165" s="2"/>
      <c r="VOU165" s="2"/>
      <c r="VOV165" s="2"/>
      <c r="VOW165" s="2"/>
      <c r="VOX165" s="2"/>
      <c r="VOY165" s="2"/>
      <c r="VOZ165" s="2"/>
      <c r="VPA165" s="2"/>
      <c r="VPB165" s="2"/>
      <c r="VPC165" s="2"/>
      <c r="VPD165" s="2"/>
      <c r="VPE165" s="2"/>
      <c r="VPF165" s="2"/>
      <c r="VPG165" s="2"/>
      <c r="VPH165" s="2"/>
      <c r="VPI165" s="2"/>
      <c r="VPJ165" s="2"/>
      <c r="VPK165" s="2"/>
      <c r="VPL165" s="2"/>
      <c r="VPM165" s="2"/>
      <c r="VPN165" s="2"/>
      <c r="VPO165" s="2"/>
      <c r="VPP165" s="2"/>
      <c r="VPQ165" s="2"/>
      <c r="VPR165" s="2"/>
      <c r="VPS165" s="2"/>
      <c r="VPT165" s="2"/>
      <c r="VPU165" s="2"/>
      <c r="VPV165" s="2"/>
      <c r="VPW165" s="2"/>
      <c r="VPX165" s="2"/>
      <c r="VPY165" s="2"/>
      <c r="VPZ165" s="2"/>
      <c r="VQA165" s="2"/>
      <c r="VQB165" s="2"/>
      <c r="VQC165" s="2"/>
      <c r="VQD165" s="2"/>
      <c r="VQE165" s="2"/>
      <c r="VQF165" s="2"/>
      <c r="VQG165" s="2"/>
      <c r="VQH165" s="2"/>
      <c r="VQI165" s="2"/>
      <c r="VQJ165" s="2"/>
      <c r="VQK165" s="2"/>
      <c r="VQL165" s="2"/>
      <c r="VQM165" s="2"/>
      <c r="VQN165" s="2"/>
      <c r="VQO165" s="2"/>
      <c r="VQP165" s="2"/>
      <c r="VQQ165" s="2"/>
      <c r="VQR165" s="2"/>
      <c r="VQS165" s="2"/>
      <c r="VQT165" s="2"/>
      <c r="VQU165" s="2"/>
      <c r="VQV165" s="2"/>
      <c r="VQW165" s="2"/>
      <c r="VQX165" s="2"/>
      <c r="VQY165" s="2"/>
      <c r="VQZ165" s="2"/>
      <c r="VRA165" s="2"/>
      <c r="VRB165" s="2"/>
      <c r="VRC165" s="2"/>
      <c r="VRD165" s="2"/>
      <c r="VRE165" s="2"/>
      <c r="VRF165" s="2"/>
      <c r="VRG165" s="2"/>
      <c r="VRH165" s="2"/>
      <c r="VRI165" s="2"/>
      <c r="VRJ165" s="2"/>
      <c r="VRK165" s="2"/>
      <c r="VRL165" s="2"/>
      <c r="VRM165" s="2"/>
      <c r="VRN165" s="2"/>
      <c r="VRO165" s="2"/>
      <c r="VRP165" s="2"/>
      <c r="VRQ165" s="2"/>
      <c r="VRR165" s="2"/>
      <c r="VRS165" s="2"/>
      <c r="VRT165" s="2"/>
      <c r="VRU165" s="2"/>
      <c r="VRV165" s="2"/>
      <c r="VRW165" s="2"/>
      <c r="VRX165" s="2"/>
      <c r="VRY165" s="2"/>
      <c r="VRZ165" s="2"/>
      <c r="VSA165" s="2"/>
      <c r="VSB165" s="2"/>
      <c r="VSC165" s="2"/>
      <c r="VSD165" s="2"/>
      <c r="VSE165" s="2"/>
      <c r="VSF165" s="2"/>
      <c r="VSG165" s="2"/>
      <c r="VSH165" s="2"/>
      <c r="VSI165" s="2"/>
      <c r="VSJ165" s="2"/>
      <c r="VSK165" s="2"/>
      <c r="VSL165" s="2"/>
      <c r="VSM165" s="2"/>
      <c r="VSN165" s="2"/>
      <c r="VSO165" s="2"/>
      <c r="VSP165" s="2"/>
      <c r="VSQ165" s="2"/>
      <c r="VSR165" s="2"/>
      <c r="VSS165" s="2"/>
      <c r="VST165" s="2"/>
      <c r="VSU165" s="2"/>
      <c r="VSV165" s="2"/>
      <c r="VSW165" s="2"/>
      <c r="VSX165" s="2"/>
      <c r="VSY165" s="2"/>
      <c r="VSZ165" s="2"/>
      <c r="VTA165" s="2"/>
      <c r="VTB165" s="2"/>
      <c r="VTC165" s="2"/>
      <c r="VTD165" s="2"/>
      <c r="VTE165" s="2"/>
      <c r="VTF165" s="2"/>
      <c r="VTG165" s="2"/>
      <c r="VTH165" s="2"/>
      <c r="VTI165" s="2"/>
      <c r="VTJ165" s="2"/>
      <c r="VTK165" s="2"/>
      <c r="VTL165" s="2"/>
      <c r="VTM165" s="2"/>
      <c r="VTN165" s="2"/>
      <c r="VTO165" s="2"/>
      <c r="VTP165" s="2"/>
      <c r="VTQ165" s="2"/>
      <c r="VTR165" s="2"/>
      <c r="VTS165" s="2"/>
      <c r="VTT165" s="2"/>
      <c r="VTU165" s="2"/>
      <c r="VTV165" s="2"/>
      <c r="VTW165" s="2"/>
      <c r="VTX165" s="2"/>
      <c r="VTY165" s="2"/>
      <c r="VTZ165" s="2"/>
      <c r="VUA165" s="2"/>
      <c r="VUB165" s="2"/>
      <c r="VUC165" s="2"/>
      <c r="VUD165" s="2"/>
      <c r="VUE165" s="2"/>
      <c r="VUF165" s="2"/>
      <c r="VUG165" s="2"/>
      <c r="VUH165" s="2"/>
      <c r="VUI165" s="2"/>
      <c r="VUJ165" s="2"/>
      <c r="VUK165" s="2"/>
      <c r="VUL165" s="2"/>
      <c r="VUM165" s="2"/>
      <c r="VUN165" s="2"/>
      <c r="VUO165" s="2"/>
      <c r="VUP165" s="2"/>
      <c r="VUQ165" s="2"/>
      <c r="VUR165" s="2"/>
      <c r="VUS165" s="2"/>
      <c r="VUT165" s="2"/>
      <c r="VUU165" s="2"/>
      <c r="VUV165" s="2"/>
      <c r="VUW165" s="2"/>
      <c r="VUX165" s="2"/>
      <c r="VUY165" s="2"/>
      <c r="VUZ165" s="2"/>
      <c r="VVA165" s="2"/>
      <c r="VVB165" s="2"/>
      <c r="VVC165" s="2"/>
      <c r="VVD165" s="2"/>
      <c r="VVE165" s="2"/>
      <c r="VVF165" s="2"/>
      <c r="VVG165" s="2"/>
      <c r="VVH165" s="2"/>
      <c r="VVI165" s="2"/>
      <c r="VVJ165" s="2"/>
      <c r="VVK165" s="2"/>
      <c r="VVL165" s="2"/>
      <c r="VVM165" s="2"/>
      <c r="VVN165" s="2"/>
      <c r="VVO165" s="2"/>
      <c r="VVP165" s="2"/>
      <c r="VVQ165" s="2"/>
      <c r="VVR165" s="2"/>
      <c r="VVS165" s="2"/>
      <c r="VVT165" s="2"/>
      <c r="VVU165" s="2"/>
      <c r="VVV165" s="2"/>
      <c r="VVW165" s="2"/>
      <c r="VVX165" s="2"/>
      <c r="VVY165" s="2"/>
      <c r="VVZ165" s="2"/>
      <c r="VWA165" s="2"/>
      <c r="VWB165" s="2"/>
      <c r="VWC165" s="2"/>
      <c r="VWD165" s="2"/>
      <c r="VWE165" s="2"/>
      <c r="VWF165" s="2"/>
      <c r="VWG165" s="2"/>
      <c r="VWH165" s="2"/>
      <c r="VWI165" s="2"/>
      <c r="VWJ165" s="2"/>
      <c r="VWK165" s="2"/>
      <c r="VWL165" s="2"/>
      <c r="VWM165" s="2"/>
      <c r="VWN165" s="2"/>
      <c r="VWO165" s="2"/>
      <c r="VWP165" s="2"/>
      <c r="VWQ165" s="2"/>
      <c r="VWR165" s="2"/>
      <c r="VWS165" s="2"/>
      <c r="VWT165" s="2"/>
      <c r="VWU165" s="2"/>
      <c r="VWV165" s="2"/>
      <c r="VWW165" s="2"/>
      <c r="VWX165" s="2"/>
      <c r="VWY165" s="2"/>
      <c r="VWZ165" s="2"/>
      <c r="VXA165" s="2"/>
      <c r="VXB165" s="2"/>
      <c r="VXC165" s="2"/>
      <c r="VXD165" s="2"/>
      <c r="VXE165" s="2"/>
      <c r="VXF165" s="2"/>
      <c r="VXG165" s="2"/>
      <c r="VXH165" s="2"/>
      <c r="VXI165" s="2"/>
      <c r="VXJ165" s="2"/>
      <c r="VXK165" s="2"/>
      <c r="VXL165" s="2"/>
      <c r="VXM165" s="2"/>
      <c r="VXN165" s="2"/>
      <c r="VXO165" s="2"/>
      <c r="VXP165" s="2"/>
      <c r="VXQ165" s="2"/>
      <c r="VXR165" s="2"/>
      <c r="VXS165" s="2"/>
      <c r="VXT165" s="2"/>
      <c r="VXU165" s="2"/>
      <c r="VXV165" s="2"/>
      <c r="VXW165" s="2"/>
      <c r="VXX165" s="2"/>
      <c r="VXY165" s="2"/>
      <c r="VXZ165" s="2"/>
      <c r="VYA165" s="2"/>
      <c r="VYB165" s="2"/>
      <c r="VYC165" s="2"/>
      <c r="VYD165" s="2"/>
      <c r="VYE165" s="2"/>
      <c r="VYF165" s="2"/>
      <c r="VYG165" s="2"/>
      <c r="VYH165" s="2"/>
      <c r="VYI165" s="2"/>
      <c r="VYJ165" s="2"/>
      <c r="VYK165" s="2"/>
      <c r="VYL165" s="2"/>
      <c r="VYM165" s="2"/>
      <c r="VYN165" s="2"/>
      <c r="VYO165" s="2"/>
      <c r="VYP165" s="2"/>
      <c r="VYQ165" s="2"/>
      <c r="VYR165" s="2"/>
      <c r="VYS165" s="2"/>
      <c r="VYT165" s="2"/>
      <c r="VYU165" s="2"/>
      <c r="VYV165" s="2"/>
      <c r="VYW165" s="2"/>
      <c r="VYX165" s="2"/>
      <c r="VYY165" s="2"/>
      <c r="VYZ165" s="2"/>
      <c r="VZA165" s="2"/>
      <c r="VZB165" s="2"/>
      <c r="VZC165" s="2"/>
      <c r="VZD165" s="2"/>
      <c r="VZE165" s="2"/>
      <c r="VZF165" s="2"/>
      <c r="VZG165" s="2"/>
      <c r="VZH165" s="2"/>
      <c r="VZI165" s="2"/>
      <c r="VZJ165" s="2"/>
      <c r="VZK165" s="2"/>
      <c r="VZL165" s="2"/>
      <c r="VZM165" s="2"/>
      <c r="VZN165" s="2"/>
      <c r="VZO165" s="2"/>
      <c r="VZP165" s="2"/>
      <c r="VZQ165" s="2"/>
      <c r="VZR165" s="2"/>
      <c r="VZS165" s="2"/>
      <c r="VZT165" s="2"/>
      <c r="VZU165" s="2"/>
      <c r="VZV165" s="2"/>
      <c r="VZW165" s="2"/>
      <c r="VZX165" s="2"/>
      <c r="VZY165" s="2"/>
      <c r="VZZ165" s="2"/>
      <c r="WAA165" s="2"/>
      <c r="WAB165" s="2"/>
      <c r="WAC165" s="2"/>
      <c r="WAD165" s="2"/>
      <c r="WAE165" s="2"/>
      <c r="WAF165" s="2"/>
      <c r="WAG165" s="2"/>
      <c r="WAH165" s="2"/>
      <c r="WAI165" s="2"/>
      <c r="WAJ165" s="2"/>
      <c r="WAK165" s="2"/>
      <c r="WAL165" s="2"/>
      <c r="WAM165" s="2"/>
      <c r="WAN165" s="2"/>
      <c r="WAO165" s="2"/>
      <c r="WAP165" s="2"/>
      <c r="WAQ165" s="2"/>
      <c r="WAR165" s="2"/>
      <c r="WAS165" s="2"/>
      <c r="WAT165" s="2"/>
      <c r="WAU165" s="2"/>
      <c r="WAV165" s="2"/>
      <c r="WAW165" s="2"/>
      <c r="WAX165" s="2"/>
      <c r="WAY165" s="2"/>
      <c r="WAZ165" s="2"/>
      <c r="WBA165" s="2"/>
      <c r="WBB165" s="2"/>
      <c r="WBC165" s="2"/>
      <c r="WBD165" s="2"/>
      <c r="WBE165" s="2"/>
      <c r="WBF165" s="2"/>
      <c r="WBG165" s="2"/>
      <c r="WBH165" s="2"/>
      <c r="WBI165" s="2"/>
      <c r="WBJ165" s="2"/>
      <c r="WBK165" s="2"/>
      <c r="WBL165" s="2"/>
      <c r="WBM165" s="2"/>
      <c r="WBN165" s="2"/>
      <c r="WBO165" s="2"/>
      <c r="WBP165" s="2"/>
      <c r="WBQ165" s="2"/>
      <c r="WBR165" s="2"/>
      <c r="WBS165" s="2"/>
      <c r="WBT165" s="2"/>
      <c r="WBU165" s="2"/>
      <c r="WBV165" s="2"/>
      <c r="WBW165" s="2"/>
      <c r="WBX165" s="2"/>
      <c r="WBY165" s="2"/>
      <c r="WBZ165" s="2"/>
      <c r="WCA165" s="2"/>
      <c r="WCB165" s="2"/>
      <c r="WCC165" s="2"/>
      <c r="WCD165" s="2"/>
      <c r="WCE165" s="2"/>
      <c r="WCF165" s="2"/>
      <c r="WCG165" s="2"/>
      <c r="WCH165" s="2"/>
      <c r="WCI165" s="2"/>
      <c r="WCJ165" s="2"/>
      <c r="WCK165" s="2"/>
      <c r="WCL165" s="2"/>
      <c r="WCM165" s="2"/>
      <c r="WCN165" s="2"/>
      <c r="WCO165" s="2"/>
      <c r="WCP165" s="2"/>
      <c r="WCQ165" s="2"/>
      <c r="WCR165" s="2"/>
      <c r="WCS165" s="2"/>
      <c r="WCT165" s="2"/>
      <c r="WCU165" s="2"/>
      <c r="WCV165" s="2"/>
      <c r="WCW165" s="2"/>
      <c r="WCX165" s="2"/>
      <c r="WCY165" s="2"/>
      <c r="WCZ165" s="2"/>
      <c r="WDA165" s="2"/>
      <c r="WDB165" s="2"/>
      <c r="WDC165" s="2"/>
      <c r="WDD165" s="2"/>
      <c r="WDE165" s="2"/>
      <c r="WDF165" s="2"/>
      <c r="WDG165" s="2"/>
      <c r="WDH165" s="2"/>
      <c r="WDI165" s="2"/>
      <c r="WDJ165" s="2"/>
      <c r="WDK165" s="2"/>
      <c r="WDL165" s="2"/>
      <c r="WDM165" s="2"/>
      <c r="WDN165" s="2"/>
      <c r="WDO165" s="2"/>
      <c r="WDP165" s="2"/>
      <c r="WDQ165" s="2"/>
      <c r="WDR165" s="2"/>
      <c r="WDS165" s="2"/>
      <c r="WDT165" s="2"/>
      <c r="WDU165" s="2"/>
      <c r="WDV165" s="2"/>
      <c r="WDW165" s="2"/>
      <c r="WDX165" s="2"/>
      <c r="WDY165" s="2"/>
      <c r="WDZ165" s="2"/>
      <c r="WEA165" s="2"/>
      <c r="WEB165" s="2"/>
      <c r="WEC165" s="2"/>
      <c r="WED165" s="2"/>
      <c r="WEE165" s="2"/>
      <c r="WEF165" s="2"/>
      <c r="WEG165" s="2"/>
      <c r="WEH165" s="2"/>
      <c r="WEI165" s="2"/>
      <c r="WEJ165" s="2"/>
      <c r="WEK165" s="2"/>
      <c r="WEL165" s="2"/>
      <c r="WEM165" s="2"/>
      <c r="WEN165" s="2"/>
      <c r="WEO165" s="2"/>
      <c r="WEP165" s="2"/>
      <c r="WEQ165" s="2"/>
      <c r="WER165" s="2"/>
      <c r="WES165" s="2"/>
      <c r="WET165" s="2"/>
      <c r="WEU165" s="2"/>
      <c r="WEV165" s="2"/>
      <c r="WEW165" s="2"/>
      <c r="WEX165" s="2"/>
      <c r="WEY165" s="2"/>
      <c r="WEZ165" s="2"/>
      <c r="WFA165" s="2"/>
      <c r="WFB165" s="2"/>
      <c r="WFC165" s="2"/>
      <c r="WFD165" s="2"/>
      <c r="WFE165" s="2"/>
      <c r="WFF165" s="2"/>
      <c r="WFG165" s="2"/>
      <c r="WFH165" s="2"/>
      <c r="WFI165" s="2"/>
      <c r="WFJ165" s="2"/>
      <c r="WFK165" s="2"/>
      <c r="WFL165" s="2"/>
      <c r="WFM165" s="2"/>
      <c r="WFN165" s="2"/>
      <c r="WFO165" s="2"/>
      <c r="WFP165" s="2"/>
      <c r="WFQ165" s="2"/>
      <c r="WFR165" s="2"/>
      <c r="WFS165" s="2"/>
      <c r="WFT165" s="2"/>
      <c r="WFU165" s="2"/>
      <c r="WFV165" s="2"/>
      <c r="WFW165" s="2"/>
      <c r="WFX165" s="2"/>
      <c r="WFY165" s="2"/>
      <c r="WFZ165" s="2"/>
      <c r="WGA165" s="2"/>
      <c r="WGB165" s="2"/>
      <c r="WGC165" s="2"/>
      <c r="WGD165" s="2"/>
      <c r="WGE165" s="2"/>
      <c r="WGF165" s="2"/>
      <c r="WGG165" s="2"/>
      <c r="WGH165" s="2"/>
      <c r="WGI165" s="2"/>
      <c r="WGJ165" s="2"/>
      <c r="WGK165" s="2"/>
      <c r="WGL165" s="2"/>
      <c r="WGM165" s="2"/>
      <c r="WGN165" s="2"/>
      <c r="WGO165" s="2"/>
      <c r="WGP165" s="2"/>
      <c r="WGQ165" s="2"/>
      <c r="WGR165" s="2"/>
      <c r="WGS165" s="2"/>
      <c r="WGT165" s="2"/>
      <c r="WGU165" s="2"/>
      <c r="WGV165" s="2"/>
      <c r="WGW165" s="2"/>
      <c r="WGX165" s="2"/>
      <c r="WGY165" s="2"/>
      <c r="WGZ165" s="2"/>
      <c r="WHA165" s="2"/>
      <c r="WHB165" s="2"/>
      <c r="WHC165" s="2"/>
      <c r="WHD165" s="2"/>
      <c r="WHE165" s="2"/>
      <c r="WHF165" s="2"/>
      <c r="WHG165" s="2"/>
      <c r="WHH165" s="2"/>
      <c r="WHI165" s="2"/>
      <c r="WHJ165" s="2"/>
      <c r="WHK165" s="2"/>
      <c r="WHL165" s="2"/>
      <c r="WHM165" s="2"/>
      <c r="WHN165" s="2"/>
      <c r="WHO165" s="2"/>
      <c r="WHP165" s="2"/>
      <c r="WHQ165" s="2"/>
      <c r="WHR165" s="2"/>
      <c r="WHS165" s="2"/>
      <c r="WHT165" s="2"/>
      <c r="WHU165" s="2"/>
      <c r="WHV165" s="2"/>
      <c r="WHW165" s="2"/>
      <c r="WHX165" s="2"/>
      <c r="WHY165" s="2"/>
      <c r="WHZ165" s="2"/>
      <c r="WIA165" s="2"/>
      <c r="WIB165" s="2"/>
      <c r="WIC165" s="2"/>
      <c r="WID165" s="2"/>
      <c r="WIE165" s="2"/>
      <c r="WIF165" s="2"/>
      <c r="WIG165" s="2"/>
      <c r="WIH165" s="2"/>
      <c r="WII165" s="2"/>
      <c r="WIJ165" s="2"/>
      <c r="WIK165" s="2"/>
      <c r="WIL165" s="2"/>
      <c r="WIM165" s="2"/>
      <c r="WIN165" s="2"/>
      <c r="WIO165" s="2"/>
      <c r="WIP165" s="2"/>
      <c r="WIQ165" s="2"/>
      <c r="WIR165" s="2"/>
      <c r="WIS165" s="2"/>
      <c r="WIT165" s="2"/>
      <c r="WIU165" s="2"/>
      <c r="WIV165" s="2"/>
      <c r="WIW165" s="2"/>
      <c r="WIX165" s="2"/>
      <c r="WIY165" s="2"/>
      <c r="WIZ165" s="2"/>
      <c r="WJA165" s="2"/>
      <c r="WJB165" s="2"/>
      <c r="WJC165" s="2"/>
      <c r="WJD165" s="2"/>
      <c r="WJE165" s="2"/>
      <c r="WJF165" s="2"/>
      <c r="WJG165" s="2"/>
      <c r="WJH165" s="2"/>
      <c r="WJI165" s="2"/>
      <c r="WJJ165" s="2"/>
      <c r="WJK165" s="2"/>
      <c r="WJL165" s="2"/>
      <c r="WJM165" s="2"/>
      <c r="WJN165" s="2"/>
      <c r="WJO165" s="2"/>
      <c r="WJP165" s="2"/>
      <c r="WJQ165" s="2"/>
      <c r="WJR165" s="2"/>
      <c r="WJS165" s="2"/>
      <c r="WJT165" s="2"/>
      <c r="WJU165" s="2"/>
      <c r="WJV165" s="2"/>
      <c r="WJW165" s="2"/>
      <c r="WJX165" s="2"/>
      <c r="WJY165" s="2"/>
      <c r="WJZ165" s="2"/>
      <c r="WKA165" s="2"/>
      <c r="WKB165" s="2"/>
      <c r="WKC165" s="2"/>
      <c r="WKD165" s="2"/>
      <c r="WKE165" s="2"/>
      <c r="WKF165" s="2"/>
      <c r="WKG165" s="2"/>
      <c r="WKH165" s="2"/>
      <c r="WKI165" s="2"/>
      <c r="WKJ165" s="2"/>
      <c r="WKK165" s="2"/>
      <c r="WKL165" s="2"/>
      <c r="WKM165" s="2"/>
      <c r="WKN165" s="2"/>
      <c r="WKO165" s="2"/>
      <c r="WKP165" s="2"/>
      <c r="WKQ165" s="2"/>
      <c r="WKR165" s="2"/>
      <c r="WKS165" s="2"/>
      <c r="WKT165" s="2"/>
      <c r="WKU165" s="2"/>
      <c r="WKV165" s="2"/>
      <c r="WKW165" s="2"/>
      <c r="WKX165" s="2"/>
      <c r="WKY165" s="2"/>
      <c r="WKZ165" s="2"/>
      <c r="WLA165" s="2"/>
      <c r="WLB165" s="2"/>
      <c r="WLC165" s="2"/>
      <c r="WLD165" s="2"/>
      <c r="WLE165" s="2"/>
      <c r="WLF165" s="2"/>
      <c r="WLG165" s="2"/>
      <c r="WLH165" s="2"/>
      <c r="WLI165" s="2"/>
      <c r="WLJ165" s="2"/>
      <c r="WLK165" s="2"/>
      <c r="WLL165" s="2"/>
      <c r="WLM165" s="2"/>
      <c r="WLN165" s="2"/>
      <c r="WLO165" s="2"/>
      <c r="WLP165" s="2"/>
      <c r="WLQ165" s="2"/>
      <c r="WLR165" s="2"/>
      <c r="WLS165" s="2"/>
      <c r="WLT165" s="2"/>
      <c r="WLU165" s="2"/>
      <c r="WLV165" s="2"/>
      <c r="WLW165" s="2"/>
      <c r="WLX165" s="2"/>
      <c r="WLY165" s="2"/>
      <c r="WLZ165" s="2"/>
      <c r="WMA165" s="2"/>
      <c r="WMB165" s="2"/>
      <c r="WMC165" s="2"/>
      <c r="WMD165" s="2"/>
      <c r="WME165" s="2"/>
      <c r="WMF165" s="2"/>
      <c r="WMG165" s="2"/>
      <c r="WMH165" s="2"/>
      <c r="WMI165" s="2"/>
      <c r="WMJ165" s="2"/>
      <c r="WMK165" s="2"/>
      <c r="WML165" s="2"/>
      <c r="WMM165" s="2"/>
      <c r="WMN165" s="2"/>
      <c r="WMO165" s="2"/>
      <c r="WMP165" s="2"/>
      <c r="WMQ165" s="2"/>
      <c r="WMR165" s="2"/>
      <c r="WMS165" s="2"/>
      <c r="WMT165" s="2"/>
      <c r="WMU165" s="2"/>
      <c r="WMV165" s="2"/>
      <c r="WMW165" s="2"/>
      <c r="WMX165" s="2"/>
      <c r="WMY165" s="2"/>
      <c r="WMZ165" s="2"/>
      <c r="WNA165" s="2"/>
      <c r="WNB165" s="2"/>
      <c r="WNC165" s="2"/>
      <c r="WND165" s="2"/>
      <c r="WNE165" s="2"/>
      <c r="WNF165" s="2"/>
      <c r="WNG165" s="2"/>
      <c r="WNH165" s="2"/>
      <c r="WNI165" s="2"/>
      <c r="WNJ165" s="2"/>
      <c r="WNK165" s="2"/>
      <c r="WNL165" s="2"/>
      <c r="WNM165" s="2"/>
      <c r="WNN165" s="2"/>
      <c r="WNO165" s="2"/>
      <c r="WNP165" s="2"/>
      <c r="WNQ165" s="2"/>
      <c r="WNR165" s="2"/>
      <c r="WNS165" s="2"/>
      <c r="WNT165" s="2"/>
      <c r="WNU165" s="2"/>
      <c r="WNV165" s="2"/>
      <c r="WNW165" s="2"/>
      <c r="WNX165" s="2"/>
      <c r="WNY165" s="2"/>
      <c r="WNZ165" s="2"/>
      <c r="WOA165" s="2"/>
      <c r="WOB165" s="2"/>
      <c r="WOC165" s="2"/>
      <c r="WOD165" s="2"/>
      <c r="WOE165" s="2"/>
      <c r="WOF165" s="2"/>
      <c r="WOG165" s="2"/>
      <c r="WOH165" s="2"/>
      <c r="WOI165" s="2"/>
      <c r="WOJ165" s="2"/>
      <c r="WOK165" s="2"/>
      <c r="WOL165" s="2"/>
      <c r="WOM165" s="2"/>
      <c r="WON165" s="2"/>
      <c r="WOO165" s="2"/>
      <c r="WOP165" s="2"/>
      <c r="WOQ165" s="2"/>
      <c r="WOR165" s="2"/>
      <c r="WOS165" s="2"/>
      <c r="WOT165" s="2"/>
      <c r="WOU165" s="2"/>
      <c r="WOV165" s="2"/>
      <c r="WOW165" s="2"/>
      <c r="WOX165" s="2"/>
      <c r="WOY165" s="2"/>
      <c r="WOZ165" s="2"/>
      <c r="WPA165" s="2"/>
      <c r="WPB165" s="2"/>
      <c r="WPC165" s="2"/>
      <c r="WPD165" s="2"/>
      <c r="WPE165" s="2"/>
      <c r="WPF165" s="2"/>
      <c r="WPG165" s="2"/>
      <c r="WPH165" s="2"/>
      <c r="WPI165" s="2"/>
      <c r="WPJ165" s="2"/>
      <c r="WPK165" s="2"/>
      <c r="WPL165" s="2"/>
      <c r="WPM165" s="2"/>
      <c r="WPN165" s="2"/>
      <c r="WPO165" s="2"/>
      <c r="WPP165" s="2"/>
      <c r="WPQ165" s="2"/>
      <c r="WPR165" s="2"/>
      <c r="WPS165" s="2"/>
      <c r="WPT165" s="2"/>
      <c r="WPU165" s="2"/>
      <c r="WPV165" s="2"/>
      <c r="WPW165" s="2"/>
      <c r="WPX165" s="2"/>
      <c r="WPY165" s="2"/>
      <c r="WPZ165" s="2"/>
      <c r="WQA165" s="2"/>
      <c r="WQB165" s="2"/>
      <c r="WQC165" s="2"/>
      <c r="WQD165" s="2"/>
      <c r="WQE165" s="2"/>
      <c r="WQF165" s="2"/>
      <c r="WQG165" s="2"/>
      <c r="WQH165" s="2"/>
      <c r="WQI165" s="2"/>
      <c r="WQJ165" s="2"/>
      <c r="WQK165" s="2"/>
      <c r="WQL165" s="2"/>
      <c r="WQM165" s="2"/>
      <c r="WQN165" s="2"/>
      <c r="WQO165" s="2"/>
      <c r="WQP165" s="2"/>
      <c r="WQQ165" s="2"/>
      <c r="WQR165" s="2"/>
      <c r="WQS165" s="2"/>
      <c r="WQT165" s="2"/>
      <c r="WQU165" s="2"/>
      <c r="WQV165" s="2"/>
      <c r="WQW165" s="2"/>
      <c r="WQX165" s="2"/>
      <c r="WQY165" s="2"/>
      <c r="WQZ165" s="2"/>
      <c r="WRA165" s="2"/>
      <c r="WRB165" s="2"/>
      <c r="WRC165" s="2"/>
      <c r="WRD165" s="2"/>
      <c r="WRE165" s="2"/>
      <c r="WRF165" s="2"/>
      <c r="WRG165" s="2"/>
      <c r="WRH165" s="2"/>
      <c r="WRI165" s="2"/>
      <c r="WRJ165" s="2"/>
      <c r="WRK165" s="2"/>
      <c r="WRL165" s="2"/>
      <c r="WRM165" s="2"/>
      <c r="WRN165" s="2"/>
      <c r="WRO165" s="2"/>
      <c r="WRP165" s="2"/>
      <c r="WRQ165" s="2"/>
      <c r="WRR165" s="2"/>
      <c r="WRS165" s="2"/>
      <c r="WRT165" s="2"/>
      <c r="WRU165" s="2"/>
      <c r="WRV165" s="2"/>
      <c r="WRW165" s="2"/>
      <c r="WRX165" s="2"/>
      <c r="WRY165" s="2"/>
      <c r="WRZ165" s="2"/>
      <c r="WSA165" s="2"/>
      <c r="WSB165" s="2"/>
      <c r="WSC165" s="2"/>
      <c r="WSD165" s="2"/>
      <c r="WSE165" s="2"/>
      <c r="WSF165" s="2"/>
      <c r="WSG165" s="2"/>
      <c r="WSH165" s="2"/>
      <c r="WSI165" s="2"/>
      <c r="WSJ165" s="2"/>
      <c r="WSK165" s="2"/>
      <c r="WSL165" s="2"/>
      <c r="WSM165" s="2"/>
      <c r="WSN165" s="2"/>
      <c r="WSO165" s="2"/>
      <c r="WSP165" s="2"/>
      <c r="WSQ165" s="2"/>
      <c r="WSR165" s="2"/>
      <c r="WSS165" s="2"/>
      <c r="WST165" s="2"/>
      <c r="WSU165" s="2"/>
      <c r="WSV165" s="2"/>
      <c r="WSW165" s="2"/>
      <c r="WSX165" s="2"/>
      <c r="WSY165" s="2"/>
      <c r="WSZ165" s="2"/>
      <c r="WTA165" s="2"/>
      <c r="WTB165" s="2"/>
      <c r="WTC165" s="2"/>
      <c r="WTD165" s="2"/>
      <c r="WTE165" s="2"/>
      <c r="WTF165" s="2"/>
      <c r="WTG165" s="2"/>
      <c r="WTH165" s="2"/>
      <c r="WTI165" s="2"/>
      <c r="WTJ165" s="2"/>
      <c r="WTK165" s="2"/>
      <c r="WTL165" s="2"/>
      <c r="WTM165" s="2"/>
      <c r="WTN165" s="2"/>
      <c r="WTO165" s="2"/>
      <c r="WTP165" s="2"/>
      <c r="WTQ165" s="2"/>
      <c r="WTR165" s="2"/>
      <c r="WTS165" s="2"/>
      <c r="WTT165" s="2"/>
      <c r="WTU165" s="2"/>
      <c r="WTV165" s="2"/>
      <c r="WTW165" s="2"/>
      <c r="WTX165" s="2"/>
      <c r="WTY165" s="2"/>
      <c r="WTZ165" s="2"/>
      <c r="WUA165" s="2"/>
      <c r="WUB165" s="2"/>
      <c r="WUC165" s="2"/>
      <c r="WUD165" s="2"/>
      <c r="WUE165" s="2"/>
      <c r="WUF165" s="2"/>
      <c r="WUG165" s="2"/>
      <c r="WUH165" s="2"/>
      <c r="WUI165" s="2"/>
      <c r="WUJ165" s="2"/>
      <c r="WUK165" s="2"/>
      <c r="WUL165" s="2"/>
      <c r="WUM165" s="2"/>
      <c r="WUN165" s="2"/>
      <c r="WUO165" s="2"/>
      <c r="WUP165" s="2"/>
      <c r="WUQ165" s="2"/>
      <c r="WUR165" s="2"/>
      <c r="WUS165" s="2"/>
      <c r="WUT165" s="2"/>
      <c r="WUU165" s="2"/>
      <c r="WUV165" s="2"/>
      <c r="WUW165" s="2"/>
      <c r="WUX165" s="2"/>
      <c r="WUY165" s="2"/>
      <c r="WUZ165" s="2"/>
      <c r="WVA165" s="2"/>
      <c r="WVB165" s="2"/>
      <c r="WVC165" s="2"/>
      <c r="WVD165" s="2"/>
      <c r="WVE165" s="2"/>
      <c r="WVF165" s="2"/>
      <c r="WVG165" s="2"/>
      <c r="WVH165" s="2"/>
      <c r="WVI165" s="2"/>
      <c r="WVJ165" s="2"/>
      <c r="WVK165" s="2"/>
      <c r="WVL165" s="2"/>
      <c r="WVM165" s="2"/>
      <c r="WVN165" s="2"/>
      <c r="WVO165" s="2"/>
      <c r="WVP165" s="2"/>
      <c r="WVQ165" s="2"/>
      <c r="WVR165" s="2"/>
      <c r="WVS165" s="2"/>
      <c r="WVT165" s="2"/>
      <c r="WVU165" s="2"/>
      <c r="WVV165" s="2"/>
      <c r="WVW165" s="2"/>
      <c r="WVX165" s="2"/>
      <c r="WVY165" s="2"/>
      <c r="WVZ165" s="2"/>
      <c r="WWA165" s="2"/>
      <c r="WWB165" s="2"/>
      <c r="WWC165" s="2"/>
      <c r="WWD165" s="2"/>
      <c r="WWE165" s="2"/>
      <c r="WWF165" s="2"/>
      <c r="WWG165" s="2"/>
      <c r="WWH165" s="2"/>
      <c r="WWI165" s="2"/>
      <c r="WWJ165" s="2"/>
      <c r="WWK165" s="2"/>
      <c r="WWL165" s="2"/>
      <c r="WWM165" s="2"/>
      <c r="WWN165" s="2"/>
      <c r="WWO165" s="2"/>
      <c r="WWP165" s="2"/>
      <c r="WWQ165" s="2"/>
      <c r="WWR165" s="2"/>
      <c r="WWS165" s="2"/>
      <c r="WWT165" s="2"/>
      <c r="WWU165" s="2"/>
      <c r="WWV165" s="2"/>
      <c r="WWW165" s="2"/>
      <c r="WWX165" s="2"/>
      <c r="WWY165" s="2"/>
      <c r="WWZ165" s="2"/>
      <c r="WXA165" s="2"/>
      <c r="WXB165" s="2"/>
      <c r="WXC165" s="2"/>
      <c r="WXD165" s="2"/>
      <c r="WXE165" s="2"/>
      <c r="WXF165" s="2"/>
      <c r="WXG165" s="2"/>
      <c r="WXH165" s="2"/>
      <c r="WXI165" s="2"/>
      <c r="WXJ165" s="2"/>
      <c r="WXK165" s="2"/>
      <c r="WXL165" s="2"/>
      <c r="WXM165" s="2"/>
      <c r="WXN165" s="2"/>
      <c r="WXO165" s="2"/>
      <c r="WXP165" s="2"/>
      <c r="WXQ165" s="2"/>
      <c r="WXR165" s="2"/>
      <c r="WXS165" s="2"/>
      <c r="WXT165" s="2"/>
      <c r="WXU165" s="2"/>
      <c r="WXV165" s="2"/>
      <c r="WXW165" s="2"/>
      <c r="WXX165" s="2"/>
      <c r="WXY165" s="2"/>
      <c r="WXZ165" s="2"/>
      <c r="WYA165" s="2"/>
      <c r="WYB165" s="2"/>
      <c r="WYC165" s="2"/>
      <c r="WYD165" s="2"/>
      <c r="WYE165" s="2"/>
      <c r="WYF165" s="2"/>
      <c r="WYG165" s="2"/>
      <c r="WYH165" s="2"/>
      <c r="WYI165" s="2"/>
      <c r="WYJ165" s="2"/>
      <c r="WYK165" s="2"/>
      <c r="WYL165" s="2"/>
      <c r="WYM165" s="2"/>
      <c r="WYN165" s="2"/>
      <c r="WYO165" s="2"/>
      <c r="WYP165" s="2"/>
      <c r="WYQ165" s="2"/>
      <c r="WYR165" s="2"/>
      <c r="WYS165" s="2"/>
      <c r="WYT165" s="2"/>
      <c r="WYU165" s="2"/>
      <c r="WYV165" s="2"/>
      <c r="WYW165" s="2"/>
      <c r="WYX165" s="2"/>
      <c r="WYY165" s="2"/>
      <c r="WYZ165" s="2"/>
      <c r="WZA165" s="2"/>
      <c r="WZB165" s="2"/>
      <c r="WZC165" s="2"/>
      <c r="WZD165" s="2"/>
      <c r="WZE165" s="2"/>
      <c r="WZF165" s="2"/>
      <c r="WZG165" s="2"/>
      <c r="WZH165" s="2"/>
      <c r="WZI165" s="2"/>
      <c r="WZJ165" s="2"/>
      <c r="WZK165" s="2"/>
      <c r="WZL165" s="2"/>
      <c r="WZM165" s="2"/>
      <c r="WZN165" s="2"/>
      <c r="WZO165" s="2"/>
      <c r="WZP165" s="2"/>
      <c r="WZQ165" s="2"/>
      <c r="WZR165" s="2"/>
      <c r="WZS165" s="2"/>
      <c r="WZT165" s="2"/>
      <c r="WZU165" s="2"/>
      <c r="WZV165" s="2"/>
      <c r="WZW165" s="2"/>
      <c r="WZX165" s="2"/>
      <c r="WZY165" s="2"/>
      <c r="WZZ165" s="2"/>
      <c r="XAA165" s="2"/>
      <c r="XAB165" s="2"/>
      <c r="XAC165" s="2"/>
      <c r="XAD165" s="2"/>
      <c r="XAE165" s="2"/>
      <c r="XAF165" s="2"/>
      <c r="XAG165" s="2"/>
      <c r="XAH165" s="2"/>
      <c r="XAI165" s="2"/>
      <c r="XAJ165" s="2"/>
      <c r="XAK165" s="2"/>
      <c r="XAL165" s="2"/>
      <c r="XAM165" s="2"/>
      <c r="XAN165" s="2"/>
      <c r="XAO165" s="2"/>
      <c r="XAP165" s="2"/>
      <c r="XAQ165" s="2"/>
      <c r="XAR165" s="2"/>
      <c r="XAS165" s="2"/>
      <c r="XAT165" s="2"/>
      <c r="XAU165" s="2"/>
      <c r="XAV165" s="2"/>
      <c r="XAW165" s="2"/>
      <c r="XAX165" s="2"/>
      <c r="XAY165" s="2"/>
      <c r="XAZ165" s="2"/>
      <c r="XBA165" s="2"/>
      <c r="XBB165" s="2"/>
      <c r="XBC165" s="2"/>
      <c r="XBD165" s="2"/>
      <c r="XBE165" s="2"/>
      <c r="XBF165" s="2"/>
      <c r="XBG165" s="2"/>
      <c r="XBH165" s="2"/>
      <c r="XBI165" s="2"/>
      <c r="XBJ165" s="2"/>
      <c r="XBK165" s="2"/>
      <c r="XBL165" s="2"/>
      <c r="XBM165" s="2"/>
      <c r="XBN165" s="2"/>
      <c r="XBO165" s="2"/>
      <c r="XBP165" s="2"/>
      <c r="XBQ165" s="2"/>
      <c r="XBR165" s="2"/>
      <c r="XBS165" s="2"/>
      <c r="XBT165" s="2"/>
      <c r="XBU165" s="2"/>
      <c r="XBV165" s="2"/>
      <c r="XBW165" s="2"/>
      <c r="XBX165" s="2"/>
      <c r="XBY165" s="2"/>
      <c r="XBZ165" s="2"/>
      <c r="XCA165" s="2"/>
      <c r="XCB165" s="2"/>
      <c r="XCC165" s="2"/>
      <c r="XCD165" s="2"/>
      <c r="XCE165" s="2"/>
      <c r="XCF165" s="2"/>
      <c r="XCG165" s="2"/>
      <c r="XCH165" s="2"/>
      <c r="XCI165" s="2"/>
      <c r="XCJ165" s="2"/>
      <c r="XCK165" s="2"/>
      <c r="XCL165" s="2"/>
      <c r="XCM165" s="2"/>
      <c r="XCN165" s="2"/>
      <c r="XCO165" s="2"/>
      <c r="XCP165" s="2"/>
      <c r="XCQ165" s="2"/>
      <c r="XCR165" s="2"/>
      <c r="XCS165" s="2"/>
      <c r="XCT165" s="2"/>
      <c r="XCU165" s="2"/>
      <c r="XCV165" s="2"/>
      <c r="XCW165" s="2"/>
      <c r="XCX165" s="2"/>
      <c r="XCY165" s="2"/>
      <c r="XCZ165" s="2"/>
      <c r="XDA165" s="2"/>
      <c r="XDB165" s="2"/>
      <c r="XDC165" s="2"/>
      <c r="XDD165" s="2"/>
      <c r="XDE165" s="2"/>
      <c r="XDF165" s="2"/>
      <c r="XDG165" s="2"/>
      <c r="XDH165" s="2"/>
      <c r="XDI165" s="2"/>
      <c r="XDJ165" s="2"/>
      <c r="XDK165" s="2"/>
      <c r="XDL165" s="2"/>
      <c r="XDM165" s="2"/>
      <c r="XDN165" s="2"/>
      <c r="XDO165" s="2"/>
      <c r="XDP165" s="2"/>
      <c r="XDQ165" s="2"/>
      <c r="XDR165" s="2"/>
      <c r="XDS165" s="2"/>
      <c r="XDT165" s="2"/>
      <c r="XDU165" s="2"/>
      <c r="XDV165" s="2"/>
      <c r="XDW165" s="2"/>
      <c r="XDX165" s="2"/>
      <c r="XDY165" s="2"/>
      <c r="XDZ165" s="2"/>
      <c r="XEA165" s="2"/>
      <c r="XEB165" s="2"/>
      <c r="XEC165" s="2"/>
      <c r="XED165" s="2"/>
      <c r="XEE165" s="2"/>
      <c r="XEF165" s="2"/>
      <c r="XEG165" s="2"/>
      <c r="XEH165" s="2"/>
      <c r="XEI165" s="2"/>
      <c r="XEJ165" s="2"/>
      <c r="XEK165" s="2"/>
      <c r="XEL165" s="2"/>
      <c r="XEM165" s="2"/>
      <c r="XEN165" s="2"/>
      <c r="XEO165" s="2"/>
      <c r="XEP165" s="2"/>
      <c r="XEQ165" s="2"/>
      <c r="XER165" s="2"/>
      <c r="XES165" s="2"/>
      <c r="XET165" s="2"/>
      <c r="XEU165" s="2"/>
      <c r="XEV165" s="2"/>
      <c r="XEW165" s="2"/>
      <c r="XEX165" s="2"/>
      <c r="XEY165" s="2"/>
      <c r="XEZ165" s="2"/>
      <c r="XFA165" s="2"/>
      <c r="XFB165" s="2"/>
    </row>
    <row r="166" s="12" customFormat="1" ht="47" customHeight="1" spans="1:16382">
      <c r="A166" s="32"/>
      <c r="B166" s="39" t="s">
        <v>524</v>
      </c>
      <c r="C166" s="40" t="s">
        <v>38</v>
      </c>
      <c r="D166" s="40" t="s">
        <v>525</v>
      </c>
      <c r="E166" s="40" t="s">
        <v>359</v>
      </c>
      <c r="F166" s="40" t="s">
        <v>248</v>
      </c>
      <c r="G166" s="33" t="s">
        <v>526</v>
      </c>
      <c r="H166" s="33">
        <v>7.26</v>
      </c>
      <c r="I166" s="33">
        <f t="shared" si="54"/>
        <v>7.26</v>
      </c>
      <c r="J166" s="33"/>
      <c r="K166" s="33"/>
      <c r="L166" s="33"/>
      <c r="M166" s="98">
        <v>2023.2</v>
      </c>
      <c r="N166" s="98">
        <v>2023.4</v>
      </c>
      <c r="O166" s="115" t="s">
        <v>527</v>
      </c>
      <c r="P166" s="76">
        <v>159</v>
      </c>
      <c r="Q166" s="76">
        <v>631</v>
      </c>
      <c r="R166" s="76">
        <v>1</v>
      </c>
      <c r="S166" s="76"/>
      <c r="T166" s="76">
        <v>4</v>
      </c>
      <c r="U166" s="76">
        <v>159</v>
      </c>
      <c r="V166" s="76">
        <v>631</v>
      </c>
      <c r="W166" s="76">
        <v>17</v>
      </c>
      <c r="X166" s="76">
        <v>85</v>
      </c>
      <c r="Y166" s="32"/>
      <c r="Z166" s="8">
        <v>1</v>
      </c>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c r="IW166" s="2"/>
      <c r="IX166" s="2"/>
      <c r="IY166" s="2"/>
      <c r="IZ166" s="2"/>
      <c r="JA166" s="2"/>
      <c r="JB166" s="2"/>
      <c r="JC166" s="2"/>
      <c r="JD166" s="2"/>
      <c r="JE166" s="2"/>
      <c r="JF166" s="2"/>
      <c r="JG166" s="2"/>
      <c r="JH166" s="2"/>
      <c r="JI166" s="2"/>
      <c r="JJ166" s="2"/>
      <c r="JK166" s="2"/>
      <c r="JL166" s="2"/>
      <c r="JM166" s="2"/>
      <c r="JN166" s="2"/>
      <c r="JO166" s="2"/>
      <c r="JP166" s="2"/>
      <c r="JQ166" s="2"/>
      <c r="JR166" s="2"/>
      <c r="JS166" s="2"/>
      <c r="JT166" s="2"/>
      <c r="JU166" s="2"/>
      <c r="JV166" s="2"/>
      <c r="JW166" s="2"/>
      <c r="JX166" s="2"/>
      <c r="JY166" s="2"/>
      <c r="JZ166" s="2"/>
      <c r="KA166" s="2"/>
      <c r="KB166" s="2"/>
      <c r="KC166" s="2"/>
      <c r="KD166" s="2"/>
      <c r="KE166" s="2"/>
      <c r="KF166" s="2"/>
      <c r="KG166" s="2"/>
      <c r="KH166" s="2"/>
      <c r="KI166" s="2"/>
      <c r="KJ166" s="2"/>
      <c r="KK166" s="2"/>
      <c r="KL166" s="2"/>
      <c r="KM166" s="2"/>
      <c r="KN166" s="2"/>
      <c r="KO166" s="2"/>
      <c r="KP166" s="2"/>
      <c r="KQ166" s="2"/>
      <c r="KR166" s="2"/>
      <c r="KS166" s="2"/>
      <c r="KT166" s="2"/>
      <c r="KU166" s="2"/>
      <c r="KV166" s="2"/>
      <c r="KW166" s="2"/>
      <c r="KX166" s="2"/>
      <c r="KY166" s="2"/>
      <c r="KZ166" s="2"/>
      <c r="LA166" s="2"/>
      <c r="LB166" s="2"/>
      <c r="LC166" s="2"/>
      <c r="LD166" s="2"/>
      <c r="LE166" s="2"/>
      <c r="LF166" s="2"/>
      <c r="LG166" s="2"/>
      <c r="LH166" s="2"/>
      <c r="LI166" s="2"/>
      <c r="LJ166" s="2"/>
      <c r="LK166" s="2"/>
      <c r="LL166" s="2"/>
      <c r="LM166" s="2"/>
      <c r="LN166" s="2"/>
      <c r="LO166" s="2"/>
      <c r="LP166" s="2"/>
      <c r="LQ166" s="2"/>
      <c r="LR166" s="2"/>
      <c r="LS166" s="2"/>
      <c r="LT166" s="2"/>
      <c r="LU166" s="2"/>
      <c r="LV166" s="2"/>
      <c r="LW166" s="2"/>
      <c r="LX166" s="2"/>
      <c r="LY166" s="2"/>
      <c r="LZ166" s="2"/>
      <c r="MA166" s="2"/>
      <c r="MB166" s="2"/>
      <c r="MC166" s="2"/>
      <c r="MD166" s="2"/>
      <c r="ME166" s="2"/>
      <c r="MF166" s="2"/>
      <c r="MG166" s="2"/>
      <c r="MH166" s="2"/>
      <c r="MI166" s="2"/>
      <c r="MJ166" s="2"/>
      <c r="MK166" s="2"/>
      <c r="ML166" s="2"/>
      <c r="MM166" s="2"/>
      <c r="MN166" s="2"/>
      <c r="MO166" s="2"/>
      <c r="MP166" s="2"/>
      <c r="MQ166" s="2"/>
      <c r="MR166" s="2"/>
      <c r="MS166" s="2"/>
      <c r="MT166" s="2"/>
      <c r="MU166" s="2"/>
      <c r="MV166" s="2"/>
      <c r="MW166" s="2"/>
      <c r="MX166" s="2"/>
      <c r="MY166" s="2"/>
      <c r="MZ166" s="2"/>
      <c r="NA166" s="2"/>
      <c r="NB166" s="2"/>
      <c r="NC166" s="2"/>
      <c r="ND166" s="2"/>
      <c r="NE166" s="2"/>
      <c r="NF166" s="2"/>
      <c r="NG166" s="2"/>
      <c r="NH166" s="2"/>
      <c r="NI166" s="2"/>
      <c r="NJ166" s="2"/>
      <c r="NK166" s="2"/>
      <c r="NL166" s="2"/>
      <c r="NM166" s="2"/>
      <c r="NN166" s="2"/>
      <c r="NO166" s="2"/>
      <c r="NP166" s="2"/>
      <c r="NQ166" s="2"/>
      <c r="NR166" s="2"/>
      <c r="NS166" s="2"/>
      <c r="NT166" s="2"/>
      <c r="NU166" s="2"/>
      <c r="NV166" s="2"/>
      <c r="NW166" s="2"/>
      <c r="NX166" s="2"/>
      <c r="NY166" s="2"/>
      <c r="NZ166" s="2"/>
      <c r="OA166" s="2"/>
      <c r="OB166" s="2"/>
      <c r="OC166" s="2"/>
      <c r="OD166" s="2"/>
      <c r="OE166" s="2"/>
      <c r="OF166" s="2"/>
      <c r="OG166" s="2"/>
      <c r="OH166" s="2"/>
      <c r="OI166" s="2"/>
      <c r="OJ166" s="2"/>
      <c r="OK166" s="2"/>
      <c r="OL166" s="2"/>
      <c r="OM166" s="2"/>
      <c r="ON166" s="2"/>
      <c r="OO166" s="2"/>
      <c r="OP166" s="2"/>
      <c r="OQ166" s="2"/>
      <c r="OR166" s="2"/>
      <c r="OS166" s="2"/>
      <c r="OT166" s="2"/>
      <c r="OU166" s="2"/>
      <c r="OV166" s="2"/>
      <c r="OW166" s="2"/>
      <c r="OX166" s="2"/>
      <c r="OY166" s="2"/>
      <c r="OZ166" s="2"/>
      <c r="PA166" s="2"/>
      <c r="PB166" s="2"/>
      <c r="PC166" s="2"/>
      <c r="PD166" s="2"/>
      <c r="PE166" s="2"/>
      <c r="PF166" s="2"/>
      <c r="PG166" s="2"/>
      <c r="PH166" s="2"/>
      <c r="PI166" s="2"/>
      <c r="PJ166" s="2"/>
      <c r="PK166" s="2"/>
      <c r="PL166" s="2"/>
      <c r="PM166" s="2"/>
      <c r="PN166" s="2"/>
      <c r="PO166" s="2"/>
      <c r="PP166" s="2"/>
      <c r="PQ166" s="2"/>
      <c r="PR166" s="2"/>
      <c r="PS166" s="2"/>
      <c r="PT166" s="2"/>
      <c r="PU166" s="2"/>
      <c r="PV166" s="2"/>
      <c r="PW166" s="2"/>
      <c r="PX166" s="2"/>
      <c r="PY166" s="2"/>
      <c r="PZ166" s="2"/>
      <c r="QA166" s="2"/>
      <c r="QB166" s="2"/>
      <c r="QC166" s="2"/>
      <c r="QD166" s="2"/>
      <c r="QE166" s="2"/>
      <c r="QF166" s="2"/>
      <c r="QG166" s="2"/>
      <c r="QH166" s="2"/>
      <c r="QI166" s="2"/>
      <c r="QJ166" s="2"/>
      <c r="QK166" s="2"/>
      <c r="QL166" s="2"/>
      <c r="QM166" s="2"/>
      <c r="QN166" s="2"/>
      <c r="QO166" s="2"/>
      <c r="QP166" s="2"/>
      <c r="QQ166" s="2"/>
      <c r="QR166" s="2"/>
      <c r="QS166" s="2"/>
      <c r="QT166" s="2"/>
      <c r="QU166" s="2"/>
      <c r="QV166" s="2"/>
      <c r="QW166" s="2"/>
      <c r="QX166" s="2"/>
      <c r="QY166" s="2"/>
      <c r="QZ166" s="2"/>
      <c r="RA166" s="2"/>
      <c r="RB166" s="2"/>
      <c r="RC166" s="2"/>
      <c r="RD166" s="2"/>
      <c r="RE166" s="2"/>
      <c r="RF166" s="2"/>
      <c r="RG166" s="2"/>
      <c r="RH166" s="2"/>
      <c r="RI166" s="2"/>
      <c r="RJ166" s="2"/>
      <c r="RK166" s="2"/>
      <c r="RL166" s="2"/>
      <c r="RM166" s="2"/>
      <c r="RN166" s="2"/>
      <c r="RO166" s="2"/>
      <c r="RP166" s="2"/>
      <c r="RQ166" s="2"/>
      <c r="RR166" s="2"/>
      <c r="RS166" s="2"/>
      <c r="RT166" s="2"/>
      <c r="RU166" s="2"/>
      <c r="RV166" s="2"/>
      <c r="RW166" s="2"/>
      <c r="RX166" s="2"/>
      <c r="RY166" s="2"/>
      <c r="RZ166" s="2"/>
      <c r="SA166" s="2"/>
      <c r="SB166" s="2"/>
      <c r="SC166" s="2"/>
      <c r="SD166" s="2"/>
      <c r="SE166" s="2"/>
      <c r="SF166" s="2"/>
      <c r="SG166" s="2"/>
      <c r="SH166" s="2"/>
      <c r="SI166" s="2"/>
      <c r="SJ166" s="2"/>
      <c r="SK166" s="2"/>
      <c r="SL166" s="2"/>
      <c r="SM166" s="2"/>
      <c r="SN166" s="2"/>
      <c r="SO166" s="2"/>
      <c r="SP166" s="2"/>
      <c r="SQ166" s="2"/>
      <c r="SR166" s="2"/>
      <c r="SS166" s="2"/>
      <c r="ST166" s="2"/>
      <c r="SU166" s="2"/>
      <c r="SV166" s="2"/>
      <c r="SW166" s="2"/>
      <c r="SX166" s="2"/>
      <c r="SY166" s="2"/>
      <c r="SZ166" s="2"/>
      <c r="TA166" s="2"/>
      <c r="TB166" s="2"/>
      <c r="TC166" s="2"/>
      <c r="TD166" s="2"/>
      <c r="TE166" s="2"/>
      <c r="TF166" s="2"/>
      <c r="TG166" s="2"/>
      <c r="TH166" s="2"/>
      <c r="TI166" s="2"/>
      <c r="TJ166" s="2"/>
      <c r="TK166" s="2"/>
      <c r="TL166" s="2"/>
      <c r="TM166" s="2"/>
      <c r="TN166" s="2"/>
      <c r="TO166" s="2"/>
      <c r="TP166" s="2"/>
      <c r="TQ166" s="2"/>
      <c r="TR166" s="2"/>
      <c r="TS166" s="2"/>
      <c r="TT166" s="2"/>
      <c r="TU166" s="2"/>
      <c r="TV166" s="2"/>
      <c r="TW166" s="2"/>
      <c r="TX166" s="2"/>
      <c r="TY166" s="2"/>
      <c r="TZ166" s="2"/>
      <c r="UA166" s="2"/>
      <c r="UB166" s="2"/>
      <c r="UC166" s="2"/>
      <c r="UD166" s="2"/>
      <c r="UE166" s="2"/>
      <c r="UF166" s="2"/>
      <c r="UG166" s="2"/>
      <c r="UH166" s="2"/>
      <c r="UI166" s="2"/>
      <c r="UJ166" s="2"/>
      <c r="UK166" s="2"/>
      <c r="UL166" s="2"/>
      <c r="UM166" s="2"/>
      <c r="UN166" s="2"/>
      <c r="UO166" s="2"/>
      <c r="UP166" s="2"/>
      <c r="UQ166" s="2"/>
      <c r="UR166" s="2"/>
      <c r="US166" s="2"/>
      <c r="UT166" s="2"/>
      <c r="UU166" s="2"/>
      <c r="UV166" s="2"/>
      <c r="UW166" s="2"/>
      <c r="UX166" s="2"/>
      <c r="UY166" s="2"/>
      <c r="UZ166" s="2"/>
      <c r="VA166" s="2"/>
      <c r="VB166" s="2"/>
      <c r="VC166" s="2"/>
      <c r="VD166" s="2"/>
      <c r="VE166" s="2"/>
      <c r="VF166" s="2"/>
      <c r="VG166" s="2"/>
      <c r="VH166" s="2"/>
      <c r="VI166" s="2"/>
      <c r="VJ166" s="2"/>
      <c r="VK166" s="2"/>
      <c r="VL166" s="2"/>
      <c r="VM166" s="2"/>
      <c r="VN166" s="2"/>
      <c r="VO166" s="2"/>
      <c r="VP166" s="2"/>
      <c r="VQ166" s="2"/>
      <c r="VR166" s="2"/>
      <c r="VS166" s="2"/>
      <c r="VT166" s="2"/>
      <c r="VU166" s="2"/>
      <c r="VV166" s="2"/>
      <c r="VW166" s="2"/>
      <c r="VX166" s="2"/>
      <c r="VY166" s="2"/>
      <c r="VZ166" s="2"/>
      <c r="WA166" s="2"/>
      <c r="WB166" s="2"/>
      <c r="WC166" s="2"/>
      <c r="WD166" s="2"/>
      <c r="WE166" s="2"/>
      <c r="WF166" s="2"/>
      <c r="WG166" s="2"/>
      <c r="WH166" s="2"/>
      <c r="WI166" s="2"/>
      <c r="WJ166" s="2"/>
      <c r="WK166" s="2"/>
      <c r="WL166" s="2"/>
      <c r="WM166" s="2"/>
      <c r="WN166" s="2"/>
      <c r="WO166" s="2"/>
      <c r="WP166" s="2"/>
      <c r="WQ166" s="2"/>
      <c r="WR166" s="2"/>
      <c r="WS166" s="2"/>
      <c r="WT166" s="2"/>
      <c r="WU166" s="2"/>
      <c r="WV166" s="2"/>
      <c r="WW166" s="2"/>
      <c r="WX166" s="2"/>
      <c r="WY166" s="2"/>
      <c r="WZ166" s="2"/>
      <c r="XA166" s="2"/>
      <c r="XB166" s="2"/>
      <c r="XC166" s="2"/>
      <c r="XD166" s="2"/>
      <c r="XE166" s="2"/>
      <c r="XF166" s="2"/>
      <c r="XG166" s="2"/>
      <c r="XH166" s="2"/>
      <c r="XI166" s="2"/>
      <c r="XJ166" s="2"/>
      <c r="XK166" s="2"/>
      <c r="XL166" s="2"/>
      <c r="XM166" s="2"/>
      <c r="XN166" s="2"/>
      <c r="XO166" s="2"/>
      <c r="XP166" s="2"/>
      <c r="XQ166" s="2"/>
      <c r="XR166" s="2"/>
      <c r="XS166" s="2"/>
      <c r="XT166" s="2"/>
      <c r="XU166" s="2"/>
      <c r="XV166" s="2"/>
      <c r="XW166" s="2"/>
      <c r="XX166" s="2"/>
      <c r="XY166" s="2"/>
      <c r="XZ166" s="2"/>
      <c r="YA166" s="2"/>
      <c r="YB166" s="2"/>
      <c r="YC166" s="2"/>
      <c r="YD166" s="2"/>
      <c r="YE166" s="2"/>
      <c r="YF166" s="2"/>
      <c r="YG166" s="2"/>
      <c r="YH166" s="2"/>
      <c r="YI166" s="2"/>
      <c r="YJ166" s="2"/>
      <c r="YK166" s="2"/>
      <c r="YL166" s="2"/>
      <c r="YM166" s="2"/>
      <c r="YN166" s="2"/>
      <c r="YO166" s="2"/>
      <c r="YP166" s="2"/>
      <c r="YQ166" s="2"/>
      <c r="YR166" s="2"/>
      <c r="YS166" s="2"/>
      <c r="YT166" s="2"/>
      <c r="YU166" s="2"/>
      <c r="YV166" s="2"/>
      <c r="YW166" s="2"/>
      <c r="YX166" s="2"/>
      <c r="YY166" s="2"/>
      <c r="YZ166" s="2"/>
      <c r="ZA166" s="2"/>
      <c r="ZB166" s="2"/>
      <c r="ZC166" s="2"/>
      <c r="ZD166" s="2"/>
      <c r="ZE166" s="2"/>
      <c r="ZF166" s="2"/>
      <c r="ZG166" s="2"/>
      <c r="ZH166" s="2"/>
      <c r="ZI166" s="2"/>
      <c r="ZJ166" s="2"/>
      <c r="ZK166" s="2"/>
      <c r="ZL166" s="2"/>
      <c r="ZM166" s="2"/>
      <c r="ZN166" s="2"/>
      <c r="ZO166" s="2"/>
      <c r="ZP166" s="2"/>
      <c r="ZQ166" s="2"/>
      <c r="ZR166" s="2"/>
      <c r="ZS166" s="2"/>
      <c r="ZT166" s="2"/>
      <c r="ZU166" s="2"/>
      <c r="ZV166" s="2"/>
      <c r="ZW166" s="2"/>
      <c r="ZX166" s="2"/>
      <c r="ZY166" s="2"/>
      <c r="ZZ166" s="2"/>
      <c r="AAA166" s="2"/>
      <c r="AAB166" s="2"/>
      <c r="AAC166" s="2"/>
      <c r="AAD166" s="2"/>
      <c r="AAE166" s="2"/>
      <c r="AAF166" s="2"/>
      <c r="AAG166" s="2"/>
      <c r="AAH166" s="2"/>
      <c r="AAI166" s="2"/>
      <c r="AAJ166" s="2"/>
      <c r="AAK166" s="2"/>
      <c r="AAL166" s="2"/>
      <c r="AAM166" s="2"/>
      <c r="AAN166" s="2"/>
      <c r="AAO166" s="2"/>
      <c r="AAP166" s="2"/>
      <c r="AAQ166" s="2"/>
      <c r="AAR166" s="2"/>
      <c r="AAS166" s="2"/>
      <c r="AAT166" s="2"/>
      <c r="AAU166" s="2"/>
      <c r="AAV166" s="2"/>
      <c r="AAW166" s="2"/>
      <c r="AAX166" s="2"/>
      <c r="AAY166" s="2"/>
      <c r="AAZ166" s="2"/>
      <c r="ABA166" s="2"/>
      <c r="ABB166" s="2"/>
      <c r="ABC166" s="2"/>
      <c r="ABD166" s="2"/>
      <c r="ABE166" s="2"/>
      <c r="ABF166" s="2"/>
      <c r="ABG166" s="2"/>
      <c r="ABH166" s="2"/>
      <c r="ABI166" s="2"/>
      <c r="ABJ166" s="2"/>
      <c r="ABK166" s="2"/>
      <c r="ABL166" s="2"/>
      <c r="ABM166" s="2"/>
      <c r="ABN166" s="2"/>
      <c r="ABO166" s="2"/>
      <c r="ABP166" s="2"/>
      <c r="ABQ166" s="2"/>
      <c r="ABR166" s="2"/>
      <c r="ABS166" s="2"/>
      <c r="ABT166" s="2"/>
      <c r="ABU166" s="2"/>
      <c r="ABV166" s="2"/>
      <c r="ABW166" s="2"/>
      <c r="ABX166" s="2"/>
      <c r="ABY166" s="2"/>
      <c r="ABZ166" s="2"/>
      <c r="ACA166" s="2"/>
      <c r="ACB166" s="2"/>
      <c r="ACC166" s="2"/>
      <c r="ACD166" s="2"/>
      <c r="ACE166" s="2"/>
      <c r="ACF166" s="2"/>
      <c r="ACG166" s="2"/>
      <c r="ACH166" s="2"/>
      <c r="ACI166" s="2"/>
      <c r="ACJ166" s="2"/>
      <c r="ACK166" s="2"/>
      <c r="ACL166" s="2"/>
      <c r="ACM166" s="2"/>
      <c r="ACN166" s="2"/>
      <c r="ACO166" s="2"/>
      <c r="ACP166" s="2"/>
      <c r="ACQ166" s="2"/>
      <c r="ACR166" s="2"/>
      <c r="ACS166" s="2"/>
      <c r="ACT166" s="2"/>
      <c r="ACU166" s="2"/>
      <c r="ACV166" s="2"/>
      <c r="ACW166" s="2"/>
      <c r="ACX166" s="2"/>
      <c r="ACY166" s="2"/>
      <c r="ACZ166" s="2"/>
      <c r="ADA166" s="2"/>
      <c r="ADB166" s="2"/>
      <c r="ADC166" s="2"/>
      <c r="ADD166" s="2"/>
      <c r="ADE166" s="2"/>
      <c r="ADF166" s="2"/>
      <c r="ADG166" s="2"/>
      <c r="ADH166" s="2"/>
      <c r="ADI166" s="2"/>
      <c r="ADJ166" s="2"/>
      <c r="ADK166" s="2"/>
      <c r="ADL166" s="2"/>
      <c r="ADM166" s="2"/>
      <c r="ADN166" s="2"/>
      <c r="ADO166" s="2"/>
      <c r="ADP166" s="2"/>
      <c r="ADQ166" s="2"/>
      <c r="ADR166" s="2"/>
      <c r="ADS166" s="2"/>
      <c r="ADT166" s="2"/>
      <c r="ADU166" s="2"/>
      <c r="ADV166" s="2"/>
      <c r="ADW166" s="2"/>
      <c r="ADX166" s="2"/>
      <c r="ADY166" s="2"/>
      <c r="ADZ166" s="2"/>
      <c r="AEA166" s="2"/>
      <c r="AEB166" s="2"/>
      <c r="AEC166" s="2"/>
      <c r="AED166" s="2"/>
      <c r="AEE166" s="2"/>
      <c r="AEF166" s="2"/>
      <c r="AEG166" s="2"/>
      <c r="AEH166" s="2"/>
      <c r="AEI166" s="2"/>
      <c r="AEJ166" s="2"/>
      <c r="AEK166" s="2"/>
      <c r="AEL166" s="2"/>
      <c r="AEM166" s="2"/>
      <c r="AEN166" s="2"/>
      <c r="AEO166" s="2"/>
      <c r="AEP166" s="2"/>
      <c r="AEQ166" s="2"/>
      <c r="AER166" s="2"/>
      <c r="AES166" s="2"/>
      <c r="AET166" s="2"/>
      <c r="AEU166" s="2"/>
      <c r="AEV166" s="2"/>
      <c r="AEW166" s="2"/>
      <c r="AEX166" s="2"/>
      <c r="AEY166" s="2"/>
      <c r="AEZ166" s="2"/>
      <c r="AFA166" s="2"/>
      <c r="AFB166" s="2"/>
      <c r="AFC166" s="2"/>
      <c r="AFD166" s="2"/>
      <c r="AFE166" s="2"/>
      <c r="AFF166" s="2"/>
      <c r="AFG166" s="2"/>
      <c r="AFH166" s="2"/>
      <c r="AFI166" s="2"/>
      <c r="AFJ166" s="2"/>
      <c r="AFK166" s="2"/>
      <c r="AFL166" s="2"/>
      <c r="AFM166" s="2"/>
      <c r="AFN166" s="2"/>
      <c r="AFO166" s="2"/>
      <c r="AFP166" s="2"/>
      <c r="AFQ166" s="2"/>
      <c r="AFR166" s="2"/>
      <c r="AFS166" s="2"/>
      <c r="AFT166" s="2"/>
      <c r="AFU166" s="2"/>
      <c r="AFV166" s="2"/>
      <c r="AFW166" s="2"/>
      <c r="AFX166" s="2"/>
      <c r="AFY166" s="2"/>
      <c r="AFZ166" s="2"/>
      <c r="AGA166" s="2"/>
      <c r="AGB166" s="2"/>
      <c r="AGC166" s="2"/>
      <c r="AGD166" s="2"/>
      <c r="AGE166" s="2"/>
      <c r="AGF166" s="2"/>
      <c r="AGG166" s="2"/>
      <c r="AGH166" s="2"/>
      <c r="AGI166" s="2"/>
      <c r="AGJ166" s="2"/>
      <c r="AGK166" s="2"/>
      <c r="AGL166" s="2"/>
      <c r="AGM166" s="2"/>
      <c r="AGN166" s="2"/>
      <c r="AGO166" s="2"/>
      <c r="AGP166" s="2"/>
      <c r="AGQ166" s="2"/>
      <c r="AGR166" s="2"/>
      <c r="AGS166" s="2"/>
      <c r="AGT166" s="2"/>
      <c r="AGU166" s="2"/>
      <c r="AGV166" s="2"/>
      <c r="AGW166" s="2"/>
      <c r="AGX166" s="2"/>
      <c r="AGY166" s="2"/>
      <c r="AGZ166" s="2"/>
      <c r="AHA166" s="2"/>
      <c r="AHB166" s="2"/>
      <c r="AHC166" s="2"/>
      <c r="AHD166" s="2"/>
      <c r="AHE166" s="2"/>
      <c r="AHF166" s="2"/>
      <c r="AHG166" s="2"/>
      <c r="AHH166" s="2"/>
      <c r="AHI166" s="2"/>
      <c r="AHJ166" s="2"/>
      <c r="AHK166" s="2"/>
      <c r="AHL166" s="2"/>
      <c r="AHM166" s="2"/>
      <c r="AHN166" s="2"/>
      <c r="AHO166" s="2"/>
      <c r="AHP166" s="2"/>
      <c r="AHQ166" s="2"/>
      <c r="AHR166" s="2"/>
      <c r="AHS166" s="2"/>
      <c r="AHT166" s="2"/>
      <c r="AHU166" s="2"/>
      <c r="AHV166" s="2"/>
      <c r="AHW166" s="2"/>
      <c r="AHX166" s="2"/>
      <c r="AHY166" s="2"/>
      <c r="AHZ166" s="2"/>
      <c r="AIA166" s="2"/>
      <c r="AIB166" s="2"/>
      <c r="AIC166" s="2"/>
      <c r="AID166" s="2"/>
      <c r="AIE166" s="2"/>
      <c r="AIF166" s="2"/>
      <c r="AIG166" s="2"/>
      <c r="AIH166" s="2"/>
      <c r="AII166" s="2"/>
      <c r="AIJ166" s="2"/>
      <c r="AIK166" s="2"/>
      <c r="AIL166" s="2"/>
      <c r="AIM166" s="2"/>
      <c r="AIN166" s="2"/>
      <c r="AIO166" s="2"/>
      <c r="AIP166" s="2"/>
      <c r="AIQ166" s="2"/>
      <c r="AIR166" s="2"/>
      <c r="AIS166" s="2"/>
      <c r="AIT166" s="2"/>
      <c r="AIU166" s="2"/>
      <c r="AIV166" s="2"/>
      <c r="AIW166" s="2"/>
      <c r="AIX166" s="2"/>
      <c r="AIY166" s="2"/>
      <c r="AIZ166" s="2"/>
      <c r="AJA166" s="2"/>
      <c r="AJB166" s="2"/>
      <c r="AJC166" s="2"/>
      <c r="AJD166" s="2"/>
      <c r="AJE166" s="2"/>
      <c r="AJF166" s="2"/>
      <c r="AJG166" s="2"/>
      <c r="AJH166" s="2"/>
      <c r="AJI166" s="2"/>
      <c r="AJJ166" s="2"/>
      <c r="AJK166" s="2"/>
      <c r="AJL166" s="2"/>
      <c r="AJM166" s="2"/>
      <c r="AJN166" s="2"/>
      <c r="AJO166" s="2"/>
      <c r="AJP166" s="2"/>
      <c r="AJQ166" s="2"/>
      <c r="AJR166" s="2"/>
      <c r="AJS166" s="2"/>
      <c r="AJT166" s="2"/>
      <c r="AJU166" s="2"/>
      <c r="AJV166" s="2"/>
      <c r="AJW166" s="2"/>
      <c r="AJX166" s="2"/>
      <c r="AJY166" s="2"/>
      <c r="AJZ166" s="2"/>
      <c r="AKA166" s="2"/>
      <c r="AKB166" s="2"/>
      <c r="AKC166" s="2"/>
      <c r="AKD166" s="2"/>
      <c r="AKE166" s="2"/>
      <c r="AKF166" s="2"/>
      <c r="AKG166" s="2"/>
      <c r="AKH166" s="2"/>
      <c r="AKI166" s="2"/>
      <c r="AKJ166" s="2"/>
      <c r="AKK166" s="2"/>
      <c r="AKL166" s="2"/>
      <c r="AKM166" s="2"/>
      <c r="AKN166" s="2"/>
      <c r="AKO166" s="2"/>
      <c r="AKP166" s="2"/>
      <c r="AKQ166" s="2"/>
      <c r="AKR166" s="2"/>
      <c r="AKS166" s="2"/>
      <c r="AKT166" s="2"/>
      <c r="AKU166" s="2"/>
      <c r="AKV166" s="2"/>
      <c r="AKW166" s="2"/>
      <c r="AKX166" s="2"/>
      <c r="AKY166" s="2"/>
      <c r="AKZ166" s="2"/>
      <c r="ALA166" s="2"/>
      <c r="ALB166" s="2"/>
      <c r="ALC166" s="2"/>
      <c r="ALD166" s="2"/>
      <c r="ALE166" s="2"/>
      <c r="ALF166" s="2"/>
      <c r="ALG166" s="2"/>
      <c r="ALH166" s="2"/>
      <c r="ALI166" s="2"/>
      <c r="ALJ166" s="2"/>
      <c r="ALK166" s="2"/>
      <c r="ALL166" s="2"/>
      <c r="ALM166" s="2"/>
      <c r="ALN166" s="2"/>
      <c r="ALO166" s="2"/>
      <c r="ALP166" s="2"/>
      <c r="ALQ166" s="2"/>
      <c r="ALR166" s="2"/>
      <c r="ALS166" s="2"/>
      <c r="ALT166" s="2"/>
      <c r="ALU166" s="2"/>
      <c r="ALV166" s="2"/>
      <c r="ALW166" s="2"/>
      <c r="ALX166" s="2"/>
      <c r="ALY166" s="2"/>
      <c r="ALZ166" s="2"/>
      <c r="AMA166" s="2"/>
      <c r="AMB166" s="2"/>
      <c r="AMC166" s="2"/>
      <c r="AMD166" s="2"/>
      <c r="AME166" s="2"/>
      <c r="AMF166" s="2"/>
      <c r="AMG166" s="2"/>
      <c r="AMH166" s="2"/>
      <c r="AMI166" s="2"/>
      <c r="AMJ166" s="2"/>
      <c r="AMK166" s="2"/>
      <c r="AML166" s="2"/>
      <c r="AMM166" s="2"/>
      <c r="AMN166" s="2"/>
      <c r="AMO166" s="2"/>
      <c r="AMP166" s="2"/>
      <c r="AMQ166" s="2"/>
      <c r="AMR166" s="2"/>
      <c r="AMS166" s="2"/>
      <c r="AMT166" s="2"/>
      <c r="AMU166" s="2"/>
      <c r="AMV166" s="2"/>
      <c r="AMW166" s="2"/>
      <c r="AMX166" s="2"/>
      <c r="AMY166" s="2"/>
      <c r="AMZ166" s="2"/>
      <c r="ANA166" s="2"/>
      <c r="ANB166" s="2"/>
      <c r="ANC166" s="2"/>
      <c r="AND166" s="2"/>
      <c r="ANE166" s="2"/>
      <c r="ANF166" s="2"/>
      <c r="ANG166" s="2"/>
      <c r="ANH166" s="2"/>
      <c r="ANI166" s="2"/>
      <c r="ANJ166" s="2"/>
      <c r="ANK166" s="2"/>
      <c r="ANL166" s="2"/>
      <c r="ANM166" s="2"/>
      <c r="ANN166" s="2"/>
      <c r="ANO166" s="2"/>
      <c r="ANP166" s="2"/>
      <c r="ANQ166" s="2"/>
      <c r="ANR166" s="2"/>
      <c r="ANS166" s="2"/>
      <c r="ANT166" s="2"/>
      <c r="ANU166" s="2"/>
      <c r="ANV166" s="2"/>
      <c r="ANW166" s="2"/>
      <c r="ANX166" s="2"/>
      <c r="ANY166" s="2"/>
      <c r="ANZ166" s="2"/>
      <c r="AOA166" s="2"/>
      <c r="AOB166" s="2"/>
      <c r="AOC166" s="2"/>
      <c r="AOD166" s="2"/>
      <c r="AOE166" s="2"/>
      <c r="AOF166" s="2"/>
      <c r="AOG166" s="2"/>
      <c r="AOH166" s="2"/>
      <c r="AOI166" s="2"/>
      <c r="AOJ166" s="2"/>
      <c r="AOK166" s="2"/>
      <c r="AOL166" s="2"/>
      <c r="AOM166" s="2"/>
      <c r="AON166" s="2"/>
      <c r="AOO166" s="2"/>
      <c r="AOP166" s="2"/>
      <c r="AOQ166" s="2"/>
      <c r="AOR166" s="2"/>
      <c r="AOS166" s="2"/>
      <c r="AOT166" s="2"/>
      <c r="AOU166" s="2"/>
      <c r="AOV166" s="2"/>
      <c r="AOW166" s="2"/>
      <c r="AOX166" s="2"/>
      <c r="AOY166" s="2"/>
      <c r="AOZ166" s="2"/>
      <c r="APA166" s="2"/>
      <c r="APB166" s="2"/>
      <c r="APC166" s="2"/>
      <c r="APD166" s="2"/>
      <c r="APE166" s="2"/>
      <c r="APF166" s="2"/>
      <c r="APG166" s="2"/>
      <c r="APH166" s="2"/>
      <c r="API166" s="2"/>
      <c r="APJ166" s="2"/>
      <c r="APK166" s="2"/>
      <c r="APL166" s="2"/>
      <c r="APM166" s="2"/>
      <c r="APN166" s="2"/>
      <c r="APO166" s="2"/>
      <c r="APP166" s="2"/>
      <c r="APQ166" s="2"/>
      <c r="APR166" s="2"/>
      <c r="APS166" s="2"/>
      <c r="APT166" s="2"/>
      <c r="APU166" s="2"/>
      <c r="APV166" s="2"/>
      <c r="APW166" s="2"/>
      <c r="APX166" s="2"/>
      <c r="APY166" s="2"/>
      <c r="APZ166" s="2"/>
      <c r="AQA166" s="2"/>
      <c r="AQB166" s="2"/>
      <c r="AQC166" s="2"/>
      <c r="AQD166" s="2"/>
      <c r="AQE166" s="2"/>
      <c r="AQF166" s="2"/>
      <c r="AQG166" s="2"/>
      <c r="AQH166" s="2"/>
      <c r="AQI166" s="2"/>
      <c r="AQJ166" s="2"/>
      <c r="AQK166" s="2"/>
      <c r="AQL166" s="2"/>
      <c r="AQM166" s="2"/>
      <c r="AQN166" s="2"/>
      <c r="AQO166" s="2"/>
      <c r="AQP166" s="2"/>
      <c r="AQQ166" s="2"/>
      <c r="AQR166" s="2"/>
      <c r="AQS166" s="2"/>
      <c r="AQT166" s="2"/>
      <c r="AQU166" s="2"/>
      <c r="AQV166" s="2"/>
      <c r="AQW166" s="2"/>
      <c r="AQX166" s="2"/>
      <c r="AQY166" s="2"/>
      <c r="AQZ166" s="2"/>
      <c r="ARA166" s="2"/>
      <c r="ARB166" s="2"/>
      <c r="ARC166" s="2"/>
      <c r="ARD166" s="2"/>
      <c r="ARE166" s="2"/>
      <c r="ARF166" s="2"/>
      <c r="ARG166" s="2"/>
      <c r="ARH166" s="2"/>
      <c r="ARI166" s="2"/>
      <c r="ARJ166" s="2"/>
      <c r="ARK166" s="2"/>
      <c r="ARL166" s="2"/>
      <c r="ARM166" s="2"/>
      <c r="ARN166" s="2"/>
      <c r="ARO166" s="2"/>
      <c r="ARP166" s="2"/>
      <c r="ARQ166" s="2"/>
      <c r="ARR166" s="2"/>
      <c r="ARS166" s="2"/>
      <c r="ART166" s="2"/>
      <c r="ARU166" s="2"/>
      <c r="ARV166" s="2"/>
      <c r="ARW166" s="2"/>
      <c r="ARX166" s="2"/>
      <c r="ARY166" s="2"/>
      <c r="ARZ166" s="2"/>
      <c r="ASA166" s="2"/>
      <c r="ASB166" s="2"/>
      <c r="ASC166" s="2"/>
      <c r="ASD166" s="2"/>
      <c r="ASE166" s="2"/>
      <c r="ASF166" s="2"/>
      <c r="ASG166" s="2"/>
      <c r="ASH166" s="2"/>
      <c r="ASI166" s="2"/>
      <c r="ASJ166" s="2"/>
      <c r="ASK166" s="2"/>
      <c r="ASL166" s="2"/>
      <c r="ASM166" s="2"/>
      <c r="ASN166" s="2"/>
      <c r="ASO166" s="2"/>
      <c r="ASP166" s="2"/>
      <c r="ASQ166" s="2"/>
      <c r="ASR166" s="2"/>
      <c r="ASS166" s="2"/>
      <c r="AST166" s="2"/>
      <c r="ASU166" s="2"/>
      <c r="ASV166" s="2"/>
      <c r="ASW166" s="2"/>
      <c r="ASX166" s="2"/>
      <c r="ASY166" s="2"/>
      <c r="ASZ166" s="2"/>
      <c r="ATA166" s="2"/>
      <c r="ATB166" s="2"/>
      <c r="ATC166" s="2"/>
      <c r="ATD166" s="2"/>
      <c r="ATE166" s="2"/>
      <c r="ATF166" s="2"/>
      <c r="ATG166" s="2"/>
      <c r="ATH166" s="2"/>
      <c r="ATI166" s="2"/>
      <c r="ATJ166" s="2"/>
      <c r="ATK166" s="2"/>
      <c r="ATL166" s="2"/>
      <c r="ATM166" s="2"/>
      <c r="ATN166" s="2"/>
      <c r="ATO166" s="2"/>
      <c r="ATP166" s="2"/>
      <c r="ATQ166" s="2"/>
      <c r="ATR166" s="2"/>
      <c r="ATS166" s="2"/>
      <c r="ATT166" s="2"/>
      <c r="ATU166" s="2"/>
      <c r="ATV166" s="2"/>
      <c r="ATW166" s="2"/>
      <c r="ATX166" s="2"/>
      <c r="ATY166" s="2"/>
      <c r="ATZ166" s="2"/>
      <c r="AUA166" s="2"/>
      <c r="AUB166" s="2"/>
      <c r="AUC166" s="2"/>
      <c r="AUD166" s="2"/>
      <c r="AUE166" s="2"/>
      <c r="AUF166" s="2"/>
      <c r="AUG166" s="2"/>
      <c r="AUH166" s="2"/>
      <c r="AUI166" s="2"/>
      <c r="AUJ166" s="2"/>
      <c r="AUK166" s="2"/>
      <c r="AUL166" s="2"/>
      <c r="AUM166" s="2"/>
      <c r="AUN166" s="2"/>
      <c r="AUO166" s="2"/>
      <c r="AUP166" s="2"/>
      <c r="AUQ166" s="2"/>
      <c r="AUR166" s="2"/>
      <c r="AUS166" s="2"/>
      <c r="AUT166" s="2"/>
      <c r="AUU166" s="2"/>
      <c r="AUV166" s="2"/>
      <c r="AUW166" s="2"/>
      <c r="AUX166" s="2"/>
      <c r="AUY166" s="2"/>
      <c r="AUZ166" s="2"/>
      <c r="AVA166" s="2"/>
      <c r="AVB166" s="2"/>
      <c r="AVC166" s="2"/>
      <c r="AVD166" s="2"/>
      <c r="AVE166" s="2"/>
      <c r="AVF166" s="2"/>
      <c r="AVG166" s="2"/>
      <c r="AVH166" s="2"/>
      <c r="AVI166" s="2"/>
      <c r="AVJ166" s="2"/>
      <c r="AVK166" s="2"/>
      <c r="AVL166" s="2"/>
      <c r="AVM166" s="2"/>
      <c r="AVN166" s="2"/>
      <c r="AVO166" s="2"/>
      <c r="AVP166" s="2"/>
      <c r="AVQ166" s="2"/>
      <c r="AVR166" s="2"/>
      <c r="AVS166" s="2"/>
      <c r="AVT166" s="2"/>
      <c r="AVU166" s="2"/>
      <c r="AVV166" s="2"/>
      <c r="AVW166" s="2"/>
      <c r="AVX166" s="2"/>
      <c r="AVY166" s="2"/>
      <c r="AVZ166" s="2"/>
      <c r="AWA166" s="2"/>
      <c r="AWB166" s="2"/>
      <c r="AWC166" s="2"/>
      <c r="AWD166" s="2"/>
      <c r="AWE166" s="2"/>
      <c r="AWF166" s="2"/>
      <c r="AWG166" s="2"/>
      <c r="AWH166" s="2"/>
      <c r="AWI166" s="2"/>
      <c r="AWJ166" s="2"/>
      <c r="AWK166" s="2"/>
      <c r="AWL166" s="2"/>
      <c r="AWM166" s="2"/>
      <c r="AWN166" s="2"/>
      <c r="AWO166" s="2"/>
      <c r="AWP166" s="2"/>
      <c r="AWQ166" s="2"/>
      <c r="AWR166" s="2"/>
      <c r="AWS166" s="2"/>
      <c r="AWT166" s="2"/>
      <c r="AWU166" s="2"/>
      <c r="AWV166" s="2"/>
      <c r="AWW166" s="2"/>
      <c r="AWX166" s="2"/>
      <c r="AWY166" s="2"/>
      <c r="AWZ166" s="2"/>
      <c r="AXA166" s="2"/>
      <c r="AXB166" s="2"/>
      <c r="AXC166" s="2"/>
      <c r="AXD166" s="2"/>
      <c r="AXE166" s="2"/>
      <c r="AXF166" s="2"/>
      <c r="AXG166" s="2"/>
      <c r="AXH166" s="2"/>
      <c r="AXI166" s="2"/>
      <c r="AXJ166" s="2"/>
      <c r="AXK166" s="2"/>
      <c r="AXL166" s="2"/>
      <c r="AXM166" s="2"/>
      <c r="AXN166" s="2"/>
      <c r="AXO166" s="2"/>
      <c r="AXP166" s="2"/>
      <c r="AXQ166" s="2"/>
      <c r="AXR166" s="2"/>
      <c r="AXS166" s="2"/>
      <c r="AXT166" s="2"/>
      <c r="AXU166" s="2"/>
      <c r="AXV166" s="2"/>
      <c r="AXW166" s="2"/>
      <c r="AXX166" s="2"/>
      <c r="AXY166" s="2"/>
      <c r="AXZ166" s="2"/>
      <c r="AYA166" s="2"/>
      <c r="AYB166" s="2"/>
      <c r="AYC166" s="2"/>
      <c r="AYD166" s="2"/>
      <c r="AYE166" s="2"/>
      <c r="AYF166" s="2"/>
      <c r="AYG166" s="2"/>
      <c r="AYH166" s="2"/>
      <c r="AYI166" s="2"/>
      <c r="AYJ166" s="2"/>
      <c r="AYK166" s="2"/>
      <c r="AYL166" s="2"/>
      <c r="AYM166" s="2"/>
      <c r="AYN166" s="2"/>
      <c r="AYO166" s="2"/>
      <c r="AYP166" s="2"/>
      <c r="AYQ166" s="2"/>
      <c r="AYR166" s="2"/>
      <c r="AYS166" s="2"/>
      <c r="AYT166" s="2"/>
      <c r="AYU166" s="2"/>
      <c r="AYV166" s="2"/>
      <c r="AYW166" s="2"/>
      <c r="AYX166" s="2"/>
      <c r="AYY166" s="2"/>
      <c r="AYZ166" s="2"/>
      <c r="AZA166" s="2"/>
      <c r="AZB166" s="2"/>
      <c r="AZC166" s="2"/>
      <c r="AZD166" s="2"/>
      <c r="AZE166" s="2"/>
      <c r="AZF166" s="2"/>
      <c r="AZG166" s="2"/>
      <c r="AZH166" s="2"/>
      <c r="AZI166" s="2"/>
      <c r="AZJ166" s="2"/>
      <c r="AZK166" s="2"/>
      <c r="AZL166" s="2"/>
      <c r="AZM166" s="2"/>
      <c r="AZN166" s="2"/>
      <c r="AZO166" s="2"/>
      <c r="AZP166" s="2"/>
      <c r="AZQ166" s="2"/>
      <c r="AZR166" s="2"/>
      <c r="AZS166" s="2"/>
      <c r="AZT166" s="2"/>
      <c r="AZU166" s="2"/>
      <c r="AZV166" s="2"/>
      <c r="AZW166" s="2"/>
      <c r="AZX166" s="2"/>
      <c r="AZY166" s="2"/>
      <c r="AZZ166" s="2"/>
      <c r="BAA166" s="2"/>
      <c r="BAB166" s="2"/>
      <c r="BAC166" s="2"/>
      <c r="BAD166" s="2"/>
      <c r="BAE166" s="2"/>
      <c r="BAF166" s="2"/>
      <c r="BAG166" s="2"/>
      <c r="BAH166" s="2"/>
      <c r="BAI166" s="2"/>
      <c r="BAJ166" s="2"/>
      <c r="BAK166" s="2"/>
      <c r="BAL166" s="2"/>
      <c r="BAM166" s="2"/>
      <c r="BAN166" s="2"/>
      <c r="BAO166" s="2"/>
      <c r="BAP166" s="2"/>
      <c r="BAQ166" s="2"/>
      <c r="BAR166" s="2"/>
      <c r="BAS166" s="2"/>
      <c r="BAT166" s="2"/>
      <c r="BAU166" s="2"/>
      <c r="BAV166" s="2"/>
      <c r="BAW166" s="2"/>
      <c r="BAX166" s="2"/>
      <c r="BAY166" s="2"/>
      <c r="BAZ166" s="2"/>
      <c r="BBA166" s="2"/>
      <c r="BBB166" s="2"/>
      <c r="BBC166" s="2"/>
      <c r="BBD166" s="2"/>
      <c r="BBE166" s="2"/>
      <c r="BBF166" s="2"/>
      <c r="BBG166" s="2"/>
      <c r="BBH166" s="2"/>
      <c r="BBI166" s="2"/>
      <c r="BBJ166" s="2"/>
      <c r="BBK166" s="2"/>
      <c r="BBL166" s="2"/>
      <c r="BBM166" s="2"/>
      <c r="BBN166" s="2"/>
      <c r="BBO166" s="2"/>
      <c r="BBP166" s="2"/>
      <c r="BBQ166" s="2"/>
      <c r="BBR166" s="2"/>
      <c r="BBS166" s="2"/>
      <c r="BBT166" s="2"/>
      <c r="BBU166" s="2"/>
      <c r="BBV166" s="2"/>
      <c r="BBW166" s="2"/>
      <c r="BBX166" s="2"/>
      <c r="BBY166" s="2"/>
      <c r="BBZ166" s="2"/>
      <c r="BCA166" s="2"/>
      <c r="BCB166" s="2"/>
      <c r="BCC166" s="2"/>
      <c r="BCD166" s="2"/>
      <c r="BCE166" s="2"/>
      <c r="BCF166" s="2"/>
      <c r="BCG166" s="2"/>
      <c r="BCH166" s="2"/>
      <c r="BCI166" s="2"/>
      <c r="BCJ166" s="2"/>
      <c r="BCK166" s="2"/>
      <c r="BCL166" s="2"/>
      <c r="BCM166" s="2"/>
      <c r="BCN166" s="2"/>
      <c r="BCO166" s="2"/>
      <c r="BCP166" s="2"/>
      <c r="BCQ166" s="2"/>
      <c r="BCR166" s="2"/>
      <c r="BCS166" s="2"/>
      <c r="BCT166" s="2"/>
      <c r="BCU166" s="2"/>
      <c r="BCV166" s="2"/>
      <c r="BCW166" s="2"/>
      <c r="BCX166" s="2"/>
      <c r="BCY166" s="2"/>
      <c r="BCZ166" s="2"/>
      <c r="BDA166" s="2"/>
      <c r="BDB166" s="2"/>
      <c r="BDC166" s="2"/>
      <c r="BDD166" s="2"/>
      <c r="BDE166" s="2"/>
      <c r="BDF166" s="2"/>
      <c r="BDG166" s="2"/>
      <c r="BDH166" s="2"/>
      <c r="BDI166" s="2"/>
      <c r="BDJ166" s="2"/>
      <c r="BDK166" s="2"/>
      <c r="BDL166" s="2"/>
      <c r="BDM166" s="2"/>
      <c r="BDN166" s="2"/>
      <c r="BDO166" s="2"/>
      <c r="BDP166" s="2"/>
      <c r="BDQ166" s="2"/>
      <c r="BDR166" s="2"/>
      <c r="BDS166" s="2"/>
      <c r="BDT166" s="2"/>
      <c r="BDU166" s="2"/>
      <c r="BDV166" s="2"/>
      <c r="BDW166" s="2"/>
      <c r="BDX166" s="2"/>
      <c r="BDY166" s="2"/>
      <c r="BDZ166" s="2"/>
      <c r="BEA166" s="2"/>
      <c r="BEB166" s="2"/>
      <c r="BEC166" s="2"/>
      <c r="BED166" s="2"/>
      <c r="BEE166" s="2"/>
      <c r="BEF166" s="2"/>
      <c r="BEG166" s="2"/>
      <c r="BEH166" s="2"/>
      <c r="BEI166" s="2"/>
      <c r="BEJ166" s="2"/>
      <c r="BEK166" s="2"/>
      <c r="BEL166" s="2"/>
      <c r="BEM166" s="2"/>
      <c r="BEN166" s="2"/>
      <c r="BEO166" s="2"/>
      <c r="BEP166" s="2"/>
      <c r="BEQ166" s="2"/>
      <c r="BER166" s="2"/>
      <c r="BES166" s="2"/>
      <c r="BET166" s="2"/>
      <c r="BEU166" s="2"/>
      <c r="BEV166" s="2"/>
      <c r="BEW166" s="2"/>
      <c r="BEX166" s="2"/>
      <c r="BEY166" s="2"/>
      <c r="BEZ166" s="2"/>
      <c r="BFA166" s="2"/>
      <c r="BFB166" s="2"/>
      <c r="BFC166" s="2"/>
      <c r="BFD166" s="2"/>
      <c r="BFE166" s="2"/>
      <c r="BFF166" s="2"/>
      <c r="BFG166" s="2"/>
      <c r="BFH166" s="2"/>
      <c r="BFI166" s="2"/>
      <c r="BFJ166" s="2"/>
      <c r="BFK166" s="2"/>
      <c r="BFL166" s="2"/>
      <c r="BFM166" s="2"/>
      <c r="BFN166" s="2"/>
      <c r="BFO166" s="2"/>
      <c r="BFP166" s="2"/>
      <c r="BFQ166" s="2"/>
      <c r="BFR166" s="2"/>
      <c r="BFS166" s="2"/>
      <c r="BFT166" s="2"/>
      <c r="BFU166" s="2"/>
      <c r="BFV166" s="2"/>
      <c r="BFW166" s="2"/>
      <c r="BFX166" s="2"/>
      <c r="BFY166" s="2"/>
      <c r="BFZ166" s="2"/>
      <c r="BGA166" s="2"/>
      <c r="BGB166" s="2"/>
      <c r="BGC166" s="2"/>
      <c r="BGD166" s="2"/>
      <c r="BGE166" s="2"/>
      <c r="BGF166" s="2"/>
      <c r="BGG166" s="2"/>
      <c r="BGH166" s="2"/>
      <c r="BGI166" s="2"/>
      <c r="BGJ166" s="2"/>
      <c r="BGK166" s="2"/>
      <c r="BGL166" s="2"/>
      <c r="BGM166" s="2"/>
      <c r="BGN166" s="2"/>
      <c r="BGO166" s="2"/>
      <c r="BGP166" s="2"/>
      <c r="BGQ166" s="2"/>
      <c r="BGR166" s="2"/>
      <c r="BGS166" s="2"/>
      <c r="BGT166" s="2"/>
      <c r="BGU166" s="2"/>
      <c r="BGV166" s="2"/>
      <c r="BGW166" s="2"/>
      <c r="BGX166" s="2"/>
      <c r="BGY166" s="2"/>
      <c r="BGZ166" s="2"/>
      <c r="BHA166" s="2"/>
      <c r="BHB166" s="2"/>
      <c r="BHC166" s="2"/>
      <c r="BHD166" s="2"/>
      <c r="BHE166" s="2"/>
      <c r="BHF166" s="2"/>
      <c r="BHG166" s="2"/>
      <c r="BHH166" s="2"/>
      <c r="BHI166" s="2"/>
      <c r="BHJ166" s="2"/>
      <c r="BHK166" s="2"/>
      <c r="BHL166" s="2"/>
      <c r="BHM166" s="2"/>
      <c r="BHN166" s="2"/>
      <c r="BHO166" s="2"/>
      <c r="BHP166" s="2"/>
      <c r="BHQ166" s="2"/>
      <c r="BHR166" s="2"/>
      <c r="BHS166" s="2"/>
      <c r="BHT166" s="2"/>
      <c r="BHU166" s="2"/>
      <c r="BHV166" s="2"/>
      <c r="BHW166" s="2"/>
      <c r="BHX166" s="2"/>
      <c r="BHY166" s="2"/>
      <c r="BHZ166" s="2"/>
      <c r="BIA166" s="2"/>
      <c r="BIB166" s="2"/>
      <c r="BIC166" s="2"/>
      <c r="BID166" s="2"/>
      <c r="BIE166" s="2"/>
      <c r="BIF166" s="2"/>
      <c r="BIG166" s="2"/>
      <c r="BIH166" s="2"/>
      <c r="BII166" s="2"/>
      <c r="BIJ166" s="2"/>
      <c r="BIK166" s="2"/>
      <c r="BIL166" s="2"/>
      <c r="BIM166" s="2"/>
      <c r="BIN166" s="2"/>
      <c r="BIO166" s="2"/>
      <c r="BIP166" s="2"/>
      <c r="BIQ166" s="2"/>
      <c r="BIR166" s="2"/>
      <c r="BIS166" s="2"/>
      <c r="BIT166" s="2"/>
      <c r="BIU166" s="2"/>
      <c r="BIV166" s="2"/>
      <c r="BIW166" s="2"/>
      <c r="BIX166" s="2"/>
      <c r="BIY166" s="2"/>
      <c r="BIZ166" s="2"/>
      <c r="BJA166" s="2"/>
      <c r="BJB166" s="2"/>
      <c r="BJC166" s="2"/>
      <c r="BJD166" s="2"/>
      <c r="BJE166" s="2"/>
      <c r="BJF166" s="2"/>
      <c r="BJG166" s="2"/>
      <c r="BJH166" s="2"/>
      <c r="BJI166" s="2"/>
      <c r="BJJ166" s="2"/>
      <c r="BJK166" s="2"/>
      <c r="BJL166" s="2"/>
      <c r="BJM166" s="2"/>
      <c r="BJN166" s="2"/>
      <c r="BJO166" s="2"/>
      <c r="BJP166" s="2"/>
      <c r="BJQ166" s="2"/>
      <c r="BJR166" s="2"/>
      <c r="BJS166" s="2"/>
      <c r="BJT166" s="2"/>
      <c r="BJU166" s="2"/>
      <c r="BJV166" s="2"/>
      <c r="BJW166" s="2"/>
      <c r="BJX166" s="2"/>
      <c r="BJY166" s="2"/>
      <c r="BJZ166" s="2"/>
      <c r="BKA166" s="2"/>
      <c r="BKB166" s="2"/>
      <c r="BKC166" s="2"/>
      <c r="BKD166" s="2"/>
      <c r="BKE166" s="2"/>
      <c r="BKF166" s="2"/>
      <c r="BKG166" s="2"/>
      <c r="BKH166" s="2"/>
      <c r="BKI166" s="2"/>
      <c r="BKJ166" s="2"/>
      <c r="BKK166" s="2"/>
      <c r="BKL166" s="2"/>
      <c r="BKM166" s="2"/>
      <c r="BKN166" s="2"/>
      <c r="BKO166" s="2"/>
      <c r="BKP166" s="2"/>
      <c r="BKQ166" s="2"/>
      <c r="BKR166" s="2"/>
      <c r="BKS166" s="2"/>
      <c r="BKT166" s="2"/>
      <c r="BKU166" s="2"/>
      <c r="BKV166" s="2"/>
      <c r="BKW166" s="2"/>
      <c r="BKX166" s="2"/>
      <c r="BKY166" s="2"/>
      <c r="BKZ166" s="2"/>
      <c r="BLA166" s="2"/>
      <c r="BLB166" s="2"/>
      <c r="BLC166" s="2"/>
      <c r="BLD166" s="2"/>
      <c r="BLE166" s="2"/>
      <c r="BLF166" s="2"/>
      <c r="BLG166" s="2"/>
      <c r="BLH166" s="2"/>
      <c r="BLI166" s="2"/>
      <c r="BLJ166" s="2"/>
      <c r="BLK166" s="2"/>
      <c r="BLL166" s="2"/>
      <c r="BLM166" s="2"/>
      <c r="BLN166" s="2"/>
      <c r="BLO166" s="2"/>
      <c r="BLP166" s="2"/>
      <c r="BLQ166" s="2"/>
      <c r="BLR166" s="2"/>
      <c r="BLS166" s="2"/>
      <c r="BLT166" s="2"/>
      <c r="BLU166" s="2"/>
      <c r="BLV166" s="2"/>
      <c r="BLW166" s="2"/>
      <c r="BLX166" s="2"/>
      <c r="BLY166" s="2"/>
      <c r="BLZ166" s="2"/>
      <c r="BMA166" s="2"/>
      <c r="BMB166" s="2"/>
      <c r="BMC166" s="2"/>
      <c r="BMD166" s="2"/>
      <c r="BME166" s="2"/>
      <c r="BMF166" s="2"/>
      <c r="BMG166" s="2"/>
      <c r="BMH166" s="2"/>
      <c r="BMI166" s="2"/>
      <c r="BMJ166" s="2"/>
      <c r="BMK166" s="2"/>
      <c r="BML166" s="2"/>
      <c r="BMM166" s="2"/>
      <c r="BMN166" s="2"/>
      <c r="BMO166" s="2"/>
      <c r="BMP166" s="2"/>
      <c r="BMQ166" s="2"/>
      <c r="BMR166" s="2"/>
      <c r="BMS166" s="2"/>
      <c r="BMT166" s="2"/>
      <c r="BMU166" s="2"/>
      <c r="BMV166" s="2"/>
      <c r="BMW166" s="2"/>
      <c r="BMX166" s="2"/>
      <c r="BMY166" s="2"/>
      <c r="BMZ166" s="2"/>
      <c r="BNA166" s="2"/>
      <c r="BNB166" s="2"/>
      <c r="BNC166" s="2"/>
      <c r="BND166" s="2"/>
      <c r="BNE166" s="2"/>
      <c r="BNF166" s="2"/>
      <c r="BNG166" s="2"/>
      <c r="BNH166" s="2"/>
      <c r="BNI166" s="2"/>
      <c r="BNJ166" s="2"/>
      <c r="BNK166" s="2"/>
      <c r="BNL166" s="2"/>
      <c r="BNM166" s="2"/>
      <c r="BNN166" s="2"/>
      <c r="BNO166" s="2"/>
      <c r="BNP166" s="2"/>
      <c r="BNQ166" s="2"/>
      <c r="BNR166" s="2"/>
      <c r="BNS166" s="2"/>
      <c r="BNT166" s="2"/>
      <c r="BNU166" s="2"/>
      <c r="BNV166" s="2"/>
      <c r="BNW166" s="2"/>
      <c r="BNX166" s="2"/>
      <c r="BNY166" s="2"/>
      <c r="BNZ166" s="2"/>
      <c r="BOA166" s="2"/>
      <c r="BOB166" s="2"/>
      <c r="BOC166" s="2"/>
      <c r="BOD166" s="2"/>
      <c r="BOE166" s="2"/>
      <c r="BOF166" s="2"/>
      <c r="BOG166" s="2"/>
      <c r="BOH166" s="2"/>
      <c r="BOI166" s="2"/>
      <c r="BOJ166" s="2"/>
      <c r="BOK166" s="2"/>
      <c r="BOL166" s="2"/>
      <c r="BOM166" s="2"/>
      <c r="BON166" s="2"/>
      <c r="BOO166" s="2"/>
      <c r="BOP166" s="2"/>
      <c r="BOQ166" s="2"/>
      <c r="BOR166" s="2"/>
      <c r="BOS166" s="2"/>
      <c r="BOT166" s="2"/>
      <c r="BOU166" s="2"/>
      <c r="BOV166" s="2"/>
      <c r="BOW166" s="2"/>
      <c r="BOX166" s="2"/>
      <c r="BOY166" s="2"/>
      <c r="BOZ166" s="2"/>
      <c r="BPA166" s="2"/>
      <c r="BPB166" s="2"/>
      <c r="BPC166" s="2"/>
      <c r="BPD166" s="2"/>
      <c r="BPE166" s="2"/>
      <c r="BPF166" s="2"/>
      <c r="BPG166" s="2"/>
      <c r="BPH166" s="2"/>
      <c r="BPI166" s="2"/>
      <c r="BPJ166" s="2"/>
      <c r="BPK166" s="2"/>
      <c r="BPL166" s="2"/>
      <c r="BPM166" s="2"/>
      <c r="BPN166" s="2"/>
      <c r="BPO166" s="2"/>
      <c r="BPP166" s="2"/>
      <c r="BPQ166" s="2"/>
      <c r="BPR166" s="2"/>
      <c r="BPS166" s="2"/>
      <c r="BPT166" s="2"/>
      <c r="BPU166" s="2"/>
      <c r="BPV166" s="2"/>
      <c r="BPW166" s="2"/>
      <c r="BPX166" s="2"/>
      <c r="BPY166" s="2"/>
      <c r="BPZ166" s="2"/>
      <c r="BQA166" s="2"/>
      <c r="BQB166" s="2"/>
      <c r="BQC166" s="2"/>
      <c r="BQD166" s="2"/>
      <c r="BQE166" s="2"/>
      <c r="BQF166" s="2"/>
      <c r="BQG166" s="2"/>
      <c r="BQH166" s="2"/>
      <c r="BQI166" s="2"/>
      <c r="BQJ166" s="2"/>
      <c r="BQK166" s="2"/>
      <c r="BQL166" s="2"/>
      <c r="BQM166" s="2"/>
      <c r="BQN166" s="2"/>
      <c r="BQO166" s="2"/>
      <c r="BQP166" s="2"/>
      <c r="BQQ166" s="2"/>
      <c r="BQR166" s="2"/>
      <c r="BQS166" s="2"/>
      <c r="BQT166" s="2"/>
      <c r="BQU166" s="2"/>
      <c r="BQV166" s="2"/>
      <c r="BQW166" s="2"/>
      <c r="BQX166" s="2"/>
      <c r="BQY166" s="2"/>
      <c r="BQZ166" s="2"/>
      <c r="BRA166" s="2"/>
      <c r="BRB166" s="2"/>
      <c r="BRC166" s="2"/>
      <c r="BRD166" s="2"/>
      <c r="BRE166" s="2"/>
      <c r="BRF166" s="2"/>
      <c r="BRG166" s="2"/>
      <c r="BRH166" s="2"/>
      <c r="BRI166" s="2"/>
      <c r="BRJ166" s="2"/>
      <c r="BRK166" s="2"/>
      <c r="BRL166" s="2"/>
      <c r="BRM166" s="2"/>
      <c r="BRN166" s="2"/>
      <c r="BRO166" s="2"/>
      <c r="BRP166" s="2"/>
      <c r="BRQ166" s="2"/>
      <c r="BRR166" s="2"/>
      <c r="BRS166" s="2"/>
      <c r="BRT166" s="2"/>
      <c r="BRU166" s="2"/>
      <c r="BRV166" s="2"/>
      <c r="BRW166" s="2"/>
      <c r="BRX166" s="2"/>
      <c r="BRY166" s="2"/>
      <c r="BRZ166" s="2"/>
      <c r="BSA166" s="2"/>
      <c r="BSB166" s="2"/>
      <c r="BSC166" s="2"/>
      <c r="BSD166" s="2"/>
      <c r="BSE166" s="2"/>
      <c r="BSF166" s="2"/>
      <c r="BSG166" s="2"/>
      <c r="BSH166" s="2"/>
      <c r="BSI166" s="2"/>
      <c r="BSJ166" s="2"/>
      <c r="BSK166" s="2"/>
      <c r="BSL166" s="2"/>
      <c r="BSM166" s="2"/>
      <c r="BSN166" s="2"/>
      <c r="BSO166" s="2"/>
      <c r="BSP166" s="2"/>
      <c r="BSQ166" s="2"/>
      <c r="BSR166" s="2"/>
      <c r="BSS166" s="2"/>
      <c r="BST166" s="2"/>
      <c r="BSU166" s="2"/>
      <c r="BSV166" s="2"/>
      <c r="BSW166" s="2"/>
      <c r="BSX166" s="2"/>
      <c r="BSY166" s="2"/>
      <c r="BSZ166" s="2"/>
      <c r="BTA166" s="2"/>
      <c r="BTB166" s="2"/>
      <c r="BTC166" s="2"/>
      <c r="BTD166" s="2"/>
      <c r="BTE166" s="2"/>
      <c r="BTF166" s="2"/>
      <c r="BTG166" s="2"/>
      <c r="BTH166" s="2"/>
      <c r="BTI166" s="2"/>
      <c r="BTJ166" s="2"/>
      <c r="BTK166" s="2"/>
      <c r="BTL166" s="2"/>
      <c r="BTM166" s="2"/>
      <c r="BTN166" s="2"/>
      <c r="BTO166" s="2"/>
      <c r="BTP166" s="2"/>
      <c r="BTQ166" s="2"/>
      <c r="BTR166" s="2"/>
      <c r="BTS166" s="2"/>
      <c r="BTT166" s="2"/>
      <c r="BTU166" s="2"/>
      <c r="BTV166" s="2"/>
      <c r="BTW166" s="2"/>
      <c r="BTX166" s="2"/>
      <c r="BTY166" s="2"/>
      <c r="BTZ166" s="2"/>
      <c r="BUA166" s="2"/>
      <c r="BUB166" s="2"/>
      <c r="BUC166" s="2"/>
      <c r="BUD166" s="2"/>
      <c r="BUE166" s="2"/>
      <c r="BUF166" s="2"/>
      <c r="BUG166" s="2"/>
      <c r="BUH166" s="2"/>
      <c r="BUI166" s="2"/>
      <c r="BUJ166" s="2"/>
      <c r="BUK166" s="2"/>
      <c r="BUL166" s="2"/>
      <c r="BUM166" s="2"/>
      <c r="BUN166" s="2"/>
      <c r="BUO166" s="2"/>
      <c r="BUP166" s="2"/>
      <c r="BUQ166" s="2"/>
      <c r="BUR166" s="2"/>
      <c r="BUS166" s="2"/>
      <c r="BUT166" s="2"/>
      <c r="BUU166" s="2"/>
      <c r="BUV166" s="2"/>
      <c r="BUW166" s="2"/>
      <c r="BUX166" s="2"/>
      <c r="BUY166" s="2"/>
      <c r="BUZ166" s="2"/>
      <c r="BVA166" s="2"/>
      <c r="BVB166" s="2"/>
      <c r="BVC166" s="2"/>
      <c r="BVD166" s="2"/>
      <c r="BVE166" s="2"/>
      <c r="BVF166" s="2"/>
      <c r="BVG166" s="2"/>
      <c r="BVH166" s="2"/>
      <c r="BVI166" s="2"/>
      <c r="BVJ166" s="2"/>
      <c r="BVK166" s="2"/>
      <c r="BVL166" s="2"/>
      <c r="BVM166" s="2"/>
      <c r="BVN166" s="2"/>
      <c r="BVO166" s="2"/>
      <c r="BVP166" s="2"/>
      <c r="BVQ166" s="2"/>
      <c r="BVR166" s="2"/>
      <c r="BVS166" s="2"/>
      <c r="BVT166" s="2"/>
      <c r="BVU166" s="2"/>
      <c r="BVV166" s="2"/>
      <c r="BVW166" s="2"/>
      <c r="BVX166" s="2"/>
      <c r="BVY166" s="2"/>
      <c r="BVZ166" s="2"/>
      <c r="BWA166" s="2"/>
      <c r="BWB166" s="2"/>
      <c r="BWC166" s="2"/>
      <c r="BWD166" s="2"/>
      <c r="BWE166" s="2"/>
      <c r="BWF166" s="2"/>
      <c r="BWG166" s="2"/>
      <c r="BWH166" s="2"/>
      <c r="BWI166" s="2"/>
      <c r="BWJ166" s="2"/>
      <c r="BWK166" s="2"/>
      <c r="BWL166" s="2"/>
      <c r="BWM166" s="2"/>
      <c r="BWN166" s="2"/>
      <c r="BWO166" s="2"/>
      <c r="BWP166" s="2"/>
      <c r="BWQ166" s="2"/>
      <c r="BWR166" s="2"/>
      <c r="BWS166" s="2"/>
      <c r="BWT166" s="2"/>
      <c r="BWU166" s="2"/>
      <c r="BWV166" s="2"/>
      <c r="BWW166" s="2"/>
      <c r="BWX166" s="2"/>
      <c r="BWY166" s="2"/>
      <c r="BWZ166" s="2"/>
      <c r="BXA166" s="2"/>
      <c r="BXB166" s="2"/>
      <c r="BXC166" s="2"/>
      <c r="BXD166" s="2"/>
      <c r="BXE166" s="2"/>
      <c r="BXF166" s="2"/>
      <c r="BXG166" s="2"/>
      <c r="BXH166" s="2"/>
      <c r="BXI166" s="2"/>
      <c r="BXJ166" s="2"/>
      <c r="BXK166" s="2"/>
      <c r="BXL166" s="2"/>
      <c r="BXM166" s="2"/>
      <c r="BXN166" s="2"/>
      <c r="BXO166" s="2"/>
      <c r="BXP166" s="2"/>
      <c r="BXQ166" s="2"/>
      <c r="BXR166" s="2"/>
      <c r="BXS166" s="2"/>
      <c r="BXT166" s="2"/>
      <c r="BXU166" s="2"/>
      <c r="BXV166" s="2"/>
      <c r="BXW166" s="2"/>
      <c r="BXX166" s="2"/>
      <c r="BXY166" s="2"/>
      <c r="BXZ166" s="2"/>
      <c r="BYA166" s="2"/>
      <c r="BYB166" s="2"/>
      <c r="BYC166" s="2"/>
      <c r="BYD166" s="2"/>
      <c r="BYE166" s="2"/>
      <c r="BYF166" s="2"/>
      <c r="BYG166" s="2"/>
      <c r="BYH166" s="2"/>
      <c r="BYI166" s="2"/>
      <c r="BYJ166" s="2"/>
      <c r="BYK166" s="2"/>
      <c r="BYL166" s="2"/>
      <c r="BYM166" s="2"/>
      <c r="BYN166" s="2"/>
      <c r="BYO166" s="2"/>
      <c r="BYP166" s="2"/>
      <c r="BYQ166" s="2"/>
      <c r="BYR166" s="2"/>
      <c r="BYS166" s="2"/>
      <c r="BYT166" s="2"/>
      <c r="BYU166" s="2"/>
      <c r="BYV166" s="2"/>
      <c r="BYW166" s="2"/>
      <c r="BYX166" s="2"/>
      <c r="BYY166" s="2"/>
      <c r="BYZ166" s="2"/>
      <c r="BZA166" s="2"/>
      <c r="BZB166" s="2"/>
      <c r="BZC166" s="2"/>
      <c r="BZD166" s="2"/>
      <c r="BZE166" s="2"/>
      <c r="BZF166" s="2"/>
      <c r="BZG166" s="2"/>
      <c r="BZH166" s="2"/>
      <c r="BZI166" s="2"/>
      <c r="BZJ166" s="2"/>
      <c r="BZK166" s="2"/>
      <c r="BZL166" s="2"/>
      <c r="BZM166" s="2"/>
      <c r="BZN166" s="2"/>
      <c r="BZO166" s="2"/>
      <c r="BZP166" s="2"/>
      <c r="BZQ166" s="2"/>
      <c r="BZR166" s="2"/>
      <c r="BZS166" s="2"/>
      <c r="BZT166" s="2"/>
      <c r="BZU166" s="2"/>
      <c r="BZV166" s="2"/>
      <c r="BZW166" s="2"/>
      <c r="BZX166" s="2"/>
      <c r="BZY166" s="2"/>
      <c r="BZZ166" s="2"/>
      <c r="CAA166" s="2"/>
      <c r="CAB166" s="2"/>
      <c r="CAC166" s="2"/>
      <c r="CAD166" s="2"/>
      <c r="CAE166" s="2"/>
      <c r="CAF166" s="2"/>
      <c r="CAG166" s="2"/>
      <c r="CAH166" s="2"/>
      <c r="CAI166" s="2"/>
      <c r="CAJ166" s="2"/>
      <c r="CAK166" s="2"/>
      <c r="CAL166" s="2"/>
      <c r="CAM166" s="2"/>
      <c r="CAN166" s="2"/>
      <c r="CAO166" s="2"/>
      <c r="CAP166" s="2"/>
      <c r="CAQ166" s="2"/>
      <c r="CAR166" s="2"/>
      <c r="CAS166" s="2"/>
      <c r="CAT166" s="2"/>
      <c r="CAU166" s="2"/>
      <c r="CAV166" s="2"/>
      <c r="CAW166" s="2"/>
      <c r="CAX166" s="2"/>
      <c r="CAY166" s="2"/>
      <c r="CAZ166" s="2"/>
      <c r="CBA166" s="2"/>
      <c r="CBB166" s="2"/>
      <c r="CBC166" s="2"/>
      <c r="CBD166" s="2"/>
      <c r="CBE166" s="2"/>
      <c r="CBF166" s="2"/>
      <c r="CBG166" s="2"/>
      <c r="CBH166" s="2"/>
      <c r="CBI166" s="2"/>
      <c r="CBJ166" s="2"/>
      <c r="CBK166" s="2"/>
      <c r="CBL166" s="2"/>
      <c r="CBM166" s="2"/>
      <c r="CBN166" s="2"/>
      <c r="CBO166" s="2"/>
      <c r="CBP166" s="2"/>
      <c r="CBQ166" s="2"/>
      <c r="CBR166" s="2"/>
      <c r="CBS166" s="2"/>
      <c r="CBT166" s="2"/>
      <c r="CBU166" s="2"/>
      <c r="CBV166" s="2"/>
      <c r="CBW166" s="2"/>
      <c r="CBX166" s="2"/>
      <c r="CBY166" s="2"/>
      <c r="CBZ166" s="2"/>
      <c r="CCA166" s="2"/>
      <c r="CCB166" s="2"/>
      <c r="CCC166" s="2"/>
      <c r="CCD166" s="2"/>
      <c r="CCE166" s="2"/>
      <c r="CCF166" s="2"/>
      <c r="CCG166" s="2"/>
      <c r="CCH166" s="2"/>
      <c r="CCI166" s="2"/>
      <c r="CCJ166" s="2"/>
      <c r="CCK166" s="2"/>
      <c r="CCL166" s="2"/>
      <c r="CCM166" s="2"/>
      <c r="CCN166" s="2"/>
      <c r="CCO166" s="2"/>
      <c r="CCP166" s="2"/>
      <c r="CCQ166" s="2"/>
      <c r="CCR166" s="2"/>
      <c r="CCS166" s="2"/>
      <c r="CCT166" s="2"/>
      <c r="CCU166" s="2"/>
      <c r="CCV166" s="2"/>
      <c r="CCW166" s="2"/>
      <c r="CCX166" s="2"/>
      <c r="CCY166" s="2"/>
      <c r="CCZ166" s="2"/>
      <c r="CDA166" s="2"/>
      <c r="CDB166" s="2"/>
      <c r="CDC166" s="2"/>
      <c r="CDD166" s="2"/>
      <c r="CDE166" s="2"/>
      <c r="CDF166" s="2"/>
      <c r="CDG166" s="2"/>
      <c r="CDH166" s="2"/>
      <c r="CDI166" s="2"/>
      <c r="CDJ166" s="2"/>
      <c r="CDK166" s="2"/>
      <c r="CDL166" s="2"/>
      <c r="CDM166" s="2"/>
      <c r="CDN166" s="2"/>
      <c r="CDO166" s="2"/>
      <c r="CDP166" s="2"/>
      <c r="CDQ166" s="2"/>
      <c r="CDR166" s="2"/>
      <c r="CDS166" s="2"/>
      <c r="CDT166" s="2"/>
      <c r="CDU166" s="2"/>
      <c r="CDV166" s="2"/>
      <c r="CDW166" s="2"/>
      <c r="CDX166" s="2"/>
      <c r="CDY166" s="2"/>
      <c r="CDZ166" s="2"/>
      <c r="CEA166" s="2"/>
      <c r="CEB166" s="2"/>
      <c r="CEC166" s="2"/>
      <c r="CED166" s="2"/>
      <c r="CEE166" s="2"/>
      <c r="CEF166" s="2"/>
      <c r="CEG166" s="2"/>
      <c r="CEH166" s="2"/>
      <c r="CEI166" s="2"/>
      <c r="CEJ166" s="2"/>
      <c r="CEK166" s="2"/>
      <c r="CEL166" s="2"/>
      <c r="CEM166" s="2"/>
      <c r="CEN166" s="2"/>
      <c r="CEO166" s="2"/>
      <c r="CEP166" s="2"/>
      <c r="CEQ166" s="2"/>
      <c r="CER166" s="2"/>
      <c r="CES166" s="2"/>
      <c r="CET166" s="2"/>
      <c r="CEU166" s="2"/>
      <c r="CEV166" s="2"/>
      <c r="CEW166" s="2"/>
      <c r="CEX166" s="2"/>
      <c r="CEY166" s="2"/>
      <c r="CEZ166" s="2"/>
      <c r="CFA166" s="2"/>
      <c r="CFB166" s="2"/>
      <c r="CFC166" s="2"/>
      <c r="CFD166" s="2"/>
      <c r="CFE166" s="2"/>
      <c r="CFF166" s="2"/>
      <c r="CFG166" s="2"/>
      <c r="CFH166" s="2"/>
      <c r="CFI166" s="2"/>
      <c r="CFJ166" s="2"/>
      <c r="CFK166" s="2"/>
      <c r="CFL166" s="2"/>
      <c r="CFM166" s="2"/>
      <c r="CFN166" s="2"/>
      <c r="CFO166" s="2"/>
      <c r="CFP166" s="2"/>
      <c r="CFQ166" s="2"/>
      <c r="CFR166" s="2"/>
      <c r="CFS166" s="2"/>
      <c r="CFT166" s="2"/>
      <c r="CFU166" s="2"/>
      <c r="CFV166" s="2"/>
      <c r="CFW166" s="2"/>
      <c r="CFX166" s="2"/>
      <c r="CFY166" s="2"/>
      <c r="CFZ166" s="2"/>
      <c r="CGA166" s="2"/>
      <c r="CGB166" s="2"/>
      <c r="CGC166" s="2"/>
      <c r="CGD166" s="2"/>
      <c r="CGE166" s="2"/>
      <c r="CGF166" s="2"/>
      <c r="CGG166" s="2"/>
      <c r="CGH166" s="2"/>
      <c r="CGI166" s="2"/>
      <c r="CGJ166" s="2"/>
      <c r="CGK166" s="2"/>
      <c r="CGL166" s="2"/>
      <c r="CGM166" s="2"/>
      <c r="CGN166" s="2"/>
      <c r="CGO166" s="2"/>
      <c r="CGP166" s="2"/>
      <c r="CGQ166" s="2"/>
      <c r="CGR166" s="2"/>
      <c r="CGS166" s="2"/>
      <c r="CGT166" s="2"/>
      <c r="CGU166" s="2"/>
      <c r="CGV166" s="2"/>
      <c r="CGW166" s="2"/>
      <c r="CGX166" s="2"/>
      <c r="CGY166" s="2"/>
      <c r="CGZ166" s="2"/>
      <c r="CHA166" s="2"/>
      <c r="CHB166" s="2"/>
      <c r="CHC166" s="2"/>
      <c r="CHD166" s="2"/>
      <c r="CHE166" s="2"/>
      <c r="CHF166" s="2"/>
      <c r="CHG166" s="2"/>
      <c r="CHH166" s="2"/>
      <c r="CHI166" s="2"/>
      <c r="CHJ166" s="2"/>
      <c r="CHK166" s="2"/>
      <c r="CHL166" s="2"/>
      <c r="CHM166" s="2"/>
      <c r="CHN166" s="2"/>
      <c r="CHO166" s="2"/>
      <c r="CHP166" s="2"/>
      <c r="CHQ166" s="2"/>
      <c r="CHR166" s="2"/>
      <c r="CHS166" s="2"/>
      <c r="CHT166" s="2"/>
      <c r="CHU166" s="2"/>
      <c r="CHV166" s="2"/>
      <c r="CHW166" s="2"/>
      <c r="CHX166" s="2"/>
      <c r="CHY166" s="2"/>
      <c r="CHZ166" s="2"/>
      <c r="CIA166" s="2"/>
      <c r="CIB166" s="2"/>
      <c r="CIC166" s="2"/>
      <c r="CID166" s="2"/>
      <c r="CIE166" s="2"/>
      <c r="CIF166" s="2"/>
      <c r="CIG166" s="2"/>
      <c r="CIH166" s="2"/>
      <c r="CII166" s="2"/>
      <c r="CIJ166" s="2"/>
      <c r="CIK166" s="2"/>
      <c r="CIL166" s="2"/>
      <c r="CIM166" s="2"/>
      <c r="CIN166" s="2"/>
      <c r="CIO166" s="2"/>
      <c r="CIP166" s="2"/>
      <c r="CIQ166" s="2"/>
      <c r="CIR166" s="2"/>
      <c r="CIS166" s="2"/>
      <c r="CIT166" s="2"/>
      <c r="CIU166" s="2"/>
      <c r="CIV166" s="2"/>
      <c r="CIW166" s="2"/>
      <c r="CIX166" s="2"/>
      <c r="CIY166" s="2"/>
      <c r="CIZ166" s="2"/>
      <c r="CJA166" s="2"/>
      <c r="CJB166" s="2"/>
      <c r="CJC166" s="2"/>
      <c r="CJD166" s="2"/>
      <c r="CJE166" s="2"/>
      <c r="CJF166" s="2"/>
      <c r="CJG166" s="2"/>
      <c r="CJH166" s="2"/>
      <c r="CJI166" s="2"/>
      <c r="CJJ166" s="2"/>
      <c r="CJK166" s="2"/>
      <c r="CJL166" s="2"/>
      <c r="CJM166" s="2"/>
      <c r="CJN166" s="2"/>
      <c r="CJO166" s="2"/>
      <c r="CJP166" s="2"/>
      <c r="CJQ166" s="2"/>
      <c r="CJR166" s="2"/>
      <c r="CJS166" s="2"/>
      <c r="CJT166" s="2"/>
      <c r="CJU166" s="2"/>
      <c r="CJV166" s="2"/>
      <c r="CJW166" s="2"/>
      <c r="CJX166" s="2"/>
      <c r="CJY166" s="2"/>
      <c r="CJZ166" s="2"/>
      <c r="CKA166" s="2"/>
      <c r="CKB166" s="2"/>
      <c r="CKC166" s="2"/>
      <c r="CKD166" s="2"/>
      <c r="CKE166" s="2"/>
      <c r="CKF166" s="2"/>
      <c r="CKG166" s="2"/>
      <c r="CKH166" s="2"/>
      <c r="CKI166" s="2"/>
      <c r="CKJ166" s="2"/>
      <c r="CKK166" s="2"/>
      <c r="CKL166" s="2"/>
      <c r="CKM166" s="2"/>
      <c r="CKN166" s="2"/>
      <c r="CKO166" s="2"/>
      <c r="CKP166" s="2"/>
      <c r="CKQ166" s="2"/>
      <c r="CKR166" s="2"/>
      <c r="CKS166" s="2"/>
      <c r="CKT166" s="2"/>
      <c r="CKU166" s="2"/>
      <c r="CKV166" s="2"/>
      <c r="CKW166" s="2"/>
      <c r="CKX166" s="2"/>
      <c r="CKY166" s="2"/>
      <c r="CKZ166" s="2"/>
      <c r="CLA166" s="2"/>
      <c r="CLB166" s="2"/>
      <c r="CLC166" s="2"/>
      <c r="CLD166" s="2"/>
      <c r="CLE166" s="2"/>
      <c r="CLF166" s="2"/>
      <c r="CLG166" s="2"/>
      <c r="CLH166" s="2"/>
      <c r="CLI166" s="2"/>
      <c r="CLJ166" s="2"/>
      <c r="CLK166" s="2"/>
      <c r="CLL166" s="2"/>
      <c r="CLM166" s="2"/>
      <c r="CLN166" s="2"/>
      <c r="CLO166" s="2"/>
      <c r="CLP166" s="2"/>
      <c r="CLQ166" s="2"/>
      <c r="CLR166" s="2"/>
      <c r="CLS166" s="2"/>
      <c r="CLT166" s="2"/>
      <c r="CLU166" s="2"/>
      <c r="CLV166" s="2"/>
      <c r="CLW166" s="2"/>
      <c r="CLX166" s="2"/>
      <c r="CLY166" s="2"/>
      <c r="CLZ166" s="2"/>
      <c r="CMA166" s="2"/>
      <c r="CMB166" s="2"/>
      <c r="CMC166" s="2"/>
      <c r="CMD166" s="2"/>
      <c r="CME166" s="2"/>
      <c r="CMF166" s="2"/>
      <c r="CMG166" s="2"/>
      <c r="CMH166" s="2"/>
      <c r="CMI166" s="2"/>
      <c r="CMJ166" s="2"/>
      <c r="CMK166" s="2"/>
      <c r="CML166" s="2"/>
      <c r="CMM166" s="2"/>
      <c r="CMN166" s="2"/>
      <c r="CMO166" s="2"/>
      <c r="CMP166" s="2"/>
      <c r="CMQ166" s="2"/>
      <c r="CMR166" s="2"/>
      <c r="CMS166" s="2"/>
      <c r="CMT166" s="2"/>
      <c r="CMU166" s="2"/>
      <c r="CMV166" s="2"/>
      <c r="CMW166" s="2"/>
      <c r="CMX166" s="2"/>
      <c r="CMY166" s="2"/>
      <c r="CMZ166" s="2"/>
      <c r="CNA166" s="2"/>
      <c r="CNB166" s="2"/>
      <c r="CNC166" s="2"/>
      <c r="CND166" s="2"/>
      <c r="CNE166" s="2"/>
      <c r="CNF166" s="2"/>
      <c r="CNG166" s="2"/>
      <c r="CNH166" s="2"/>
      <c r="CNI166" s="2"/>
      <c r="CNJ166" s="2"/>
      <c r="CNK166" s="2"/>
      <c r="CNL166" s="2"/>
      <c r="CNM166" s="2"/>
      <c r="CNN166" s="2"/>
      <c r="CNO166" s="2"/>
      <c r="CNP166" s="2"/>
      <c r="CNQ166" s="2"/>
      <c r="CNR166" s="2"/>
      <c r="CNS166" s="2"/>
      <c r="CNT166" s="2"/>
      <c r="CNU166" s="2"/>
      <c r="CNV166" s="2"/>
      <c r="CNW166" s="2"/>
      <c r="CNX166" s="2"/>
      <c r="CNY166" s="2"/>
      <c r="CNZ166" s="2"/>
      <c r="COA166" s="2"/>
      <c r="COB166" s="2"/>
      <c r="COC166" s="2"/>
      <c r="COD166" s="2"/>
      <c r="COE166" s="2"/>
      <c r="COF166" s="2"/>
      <c r="COG166" s="2"/>
      <c r="COH166" s="2"/>
      <c r="COI166" s="2"/>
      <c r="COJ166" s="2"/>
      <c r="COK166" s="2"/>
      <c r="COL166" s="2"/>
      <c r="COM166" s="2"/>
      <c r="CON166" s="2"/>
      <c r="COO166" s="2"/>
      <c r="COP166" s="2"/>
      <c r="COQ166" s="2"/>
      <c r="COR166" s="2"/>
      <c r="COS166" s="2"/>
      <c r="COT166" s="2"/>
      <c r="COU166" s="2"/>
      <c r="COV166" s="2"/>
      <c r="COW166" s="2"/>
      <c r="COX166" s="2"/>
      <c r="COY166" s="2"/>
      <c r="COZ166" s="2"/>
      <c r="CPA166" s="2"/>
      <c r="CPB166" s="2"/>
      <c r="CPC166" s="2"/>
      <c r="CPD166" s="2"/>
      <c r="CPE166" s="2"/>
      <c r="CPF166" s="2"/>
      <c r="CPG166" s="2"/>
      <c r="CPH166" s="2"/>
      <c r="CPI166" s="2"/>
      <c r="CPJ166" s="2"/>
      <c r="CPK166" s="2"/>
      <c r="CPL166" s="2"/>
      <c r="CPM166" s="2"/>
      <c r="CPN166" s="2"/>
      <c r="CPO166" s="2"/>
      <c r="CPP166" s="2"/>
      <c r="CPQ166" s="2"/>
      <c r="CPR166" s="2"/>
      <c r="CPS166" s="2"/>
      <c r="CPT166" s="2"/>
      <c r="CPU166" s="2"/>
      <c r="CPV166" s="2"/>
      <c r="CPW166" s="2"/>
      <c r="CPX166" s="2"/>
      <c r="CPY166" s="2"/>
      <c r="CPZ166" s="2"/>
      <c r="CQA166" s="2"/>
      <c r="CQB166" s="2"/>
      <c r="CQC166" s="2"/>
      <c r="CQD166" s="2"/>
      <c r="CQE166" s="2"/>
      <c r="CQF166" s="2"/>
      <c r="CQG166" s="2"/>
      <c r="CQH166" s="2"/>
      <c r="CQI166" s="2"/>
      <c r="CQJ166" s="2"/>
      <c r="CQK166" s="2"/>
      <c r="CQL166" s="2"/>
      <c r="CQM166" s="2"/>
      <c r="CQN166" s="2"/>
      <c r="CQO166" s="2"/>
      <c r="CQP166" s="2"/>
      <c r="CQQ166" s="2"/>
      <c r="CQR166" s="2"/>
      <c r="CQS166" s="2"/>
      <c r="CQT166" s="2"/>
      <c r="CQU166" s="2"/>
      <c r="CQV166" s="2"/>
      <c r="CQW166" s="2"/>
      <c r="CQX166" s="2"/>
      <c r="CQY166" s="2"/>
      <c r="CQZ166" s="2"/>
      <c r="CRA166" s="2"/>
      <c r="CRB166" s="2"/>
      <c r="CRC166" s="2"/>
      <c r="CRD166" s="2"/>
      <c r="CRE166" s="2"/>
      <c r="CRF166" s="2"/>
      <c r="CRG166" s="2"/>
      <c r="CRH166" s="2"/>
      <c r="CRI166" s="2"/>
      <c r="CRJ166" s="2"/>
      <c r="CRK166" s="2"/>
      <c r="CRL166" s="2"/>
      <c r="CRM166" s="2"/>
      <c r="CRN166" s="2"/>
      <c r="CRO166" s="2"/>
      <c r="CRP166" s="2"/>
      <c r="CRQ166" s="2"/>
      <c r="CRR166" s="2"/>
      <c r="CRS166" s="2"/>
      <c r="CRT166" s="2"/>
      <c r="CRU166" s="2"/>
      <c r="CRV166" s="2"/>
      <c r="CRW166" s="2"/>
      <c r="CRX166" s="2"/>
      <c r="CRY166" s="2"/>
      <c r="CRZ166" s="2"/>
      <c r="CSA166" s="2"/>
      <c r="CSB166" s="2"/>
      <c r="CSC166" s="2"/>
      <c r="CSD166" s="2"/>
      <c r="CSE166" s="2"/>
      <c r="CSF166" s="2"/>
      <c r="CSG166" s="2"/>
      <c r="CSH166" s="2"/>
      <c r="CSI166" s="2"/>
      <c r="CSJ166" s="2"/>
      <c r="CSK166" s="2"/>
      <c r="CSL166" s="2"/>
      <c r="CSM166" s="2"/>
      <c r="CSN166" s="2"/>
      <c r="CSO166" s="2"/>
      <c r="CSP166" s="2"/>
      <c r="CSQ166" s="2"/>
      <c r="CSR166" s="2"/>
      <c r="CSS166" s="2"/>
      <c r="CST166" s="2"/>
      <c r="CSU166" s="2"/>
      <c r="CSV166" s="2"/>
      <c r="CSW166" s="2"/>
      <c r="CSX166" s="2"/>
      <c r="CSY166" s="2"/>
      <c r="CSZ166" s="2"/>
      <c r="CTA166" s="2"/>
      <c r="CTB166" s="2"/>
      <c r="CTC166" s="2"/>
      <c r="CTD166" s="2"/>
      <c r="CTE166" s="2"/>
      <c r="CTF166" s="2"/>
      <c r="CTG166" s="2"/>
      <c r="CTH166" s="2"/>
      <c r="CTI166" s="2"/>
      <c r="CTJ166" s="2"/>
      <c r="CTK166" s="2"/>
      <c r="CTL166" s="2"/>
      <c r="CTM166" s="2"/>
      <c r="CTN166" s="2"/>
      <c r="CTO166" s="2"/>
      <c r="CTP166" s="2"/>
      <c r="CTQ166" s="2"/>
      <c r="CTR166" s="2"/>
      <c r="CTS166" s="2"/>
      <c r="CTT166" s="2"/>
      <c r="CTU166" s="2"/>
      <c r="CTV166" s="2"/>
      <c r="CTW166" s="2"/>
      <c r="CTX166" s="2"/>
      <c r="CTY166" s="2"/>
      <c r="CTZ166" s="2"/>
      <c r="CUA166" s="2"/>
      <c r="CUB166" s="2"/>
      <c r="CUC166" s="2"/>
      <c r="CUD166" s="2"/>
      <c r="CUE166" s="2"/>
      <c r="CUF166" s="2"/>
      <c r="CUG166" s="2"/>
      <c r="CUH166" s="2"/>
      <c r="CUI166" s="2"/>
      <c r="CUJ166" s="2"/>
      <c r="CUK166" s="2"/>
      <c r="CUL166" s="2"/>
      <c r="CUM166" s="2"/>
      <c r="CUN166" s="2"/>
      <c r="CUO166" s="2"/>
      <c r="CUP166" s="2"/>
      <c r="CUQ166" s="2"/>
      <c r="CUR166" s="2"/>
      <c r="CUS166" s="2"/>
      <c r="CUT166" s="2"/>
      <c r="CUU166" s="2"/>
      <c r="CUV166" s="2"/>
      <c r="CUW166" s="2"/>
      <c r="CUX166" s="2"/>
      <c r="CUY166" s="2"/>
      <c r="CUZ166" s="2"/>
      <c r="CVA166" s="2"/>
      <c r="CVB166" s="2"/>
      <c r="CVC166" s="2"/>
      <c r="CVD166" s="2"/>
      <c r="CVE166" s="2"/>
      <c r="CVF166" s="2"/>
      <c r="CVG166" s="2"/>
      <c r="CVH166" s="2"/>
      <c r="CVI166" s="2"/>
      <c r="CVJ166" s="2"/>
      <c r="CVK166" s="2"/>
      <c r="CVL166" s="2"/>
      <c r="CVM166" s="2"/>
      <c r="CVN166" s="2"/>
      <c r="CVO166" s="2"/>
      <c r="CVP166" s="2"/>
      <c r="CVQ166" s="2"/>
      <c r="CVR166" s="2"/>
      <c r="CVS166" s="2"/>
      <c r="CVT166" s="2"/>
      <c r="CVU166" s="2"/>
      <c r="CVV166" s="2"/>
      <c r="CVW166" s="2"/>
      <c r="CVX166" s="2"/>
      <c r="CVY166" s="2"/>
      <c r="CVZ166" s="2"/>
      <c r="CWA166" s="2"/>
      <c r="CWB166" s="2"/>
      <c r="CWC166" s="2"/>
      <c r="CWD166" s="2"/>
      <c r="CWE166" s="2"/>
      <c r="CWF166" s="2"/>
      <c r="CWG166" s="2"/>
      <c r="CWH166" s="2"/>
      <c r="CWI166" s="2"/>
      <c r="CWJ166" s="2"/>
      <c r="CWK166" s="2"/>
      <c r="CWL166" s="2"/>
      <c r="CWM166" s="2"/>
      <c r="CWN166" s="2"/>
      <c r="CWO166" s="2"/>
      <c r="CWP166" s="2"/>
      <c r="CWQ166" s="2"/>
      <c r="CWR166" s="2"/>
      <c r="CWS166" s="2"/>
      <c r="CWT166" s="2"/>
      <c r="CWU166" s="2"/>
      <c r="CWV166" s="2"/>
      <c r="CWW166" s="2"/>
      <c r="CWX166" s="2"/>
      <c r="CWY166" s="2"/>
      <c r="CWZ166" s="2"/>
      <c r="CXA166" s="2"/>
      <c r="CXB166" s="2"/>
      <c r="CXC166" s="2"/>
      <c r="CXD166" s="2"/>
      <c r="CXE166" s="2"/>
      <c r="CXF166" s="2"/>
      <c r="CXG166" s="2"/>
      <c r="CXH166" s="2"/>
      <c r="CXI166" s="2"/>
      <c r="CXJ166" s="2"/>
      <c r="CXK166" s="2"/>
      <c r="CXL166" s="2"/>
      <c r="CXM166" s="2"/>
      <c r="CXN166" s="2"/>
      <c r="CXO166" s="2"/>
      <c r="CXP166" s="2"/>
      <c r="CXQ166" s="2"/>
      <c r="CXR166" s="2"/>
      <c r="CXS166" s="2"/>
      <c r="CXT166" s="2"/>
      <c r="CXU166" s="2"/>
      <c r="CXV166" s="2"/>
      <c r="CXW166" s="2"/>
      <c r="CXX166" s="2"/>
      <c r="CXY166" s="2"/>
      <c r="CXZ166" s="2"/>
      <c r="CYA166" s="2"/>
      <c r="CYB166" s="2"/>
      <c r="CYC166" s="2"/>
      <c r="CYD166" s="2"/>
      <c r="CYE166" s="2"/>
      <c r="CYF166" s="2"/>
      <c r="CYG166" s="2"/>
      <c r="CYH166" s="2"/>
      <c r="CYI166" s="2"/>
      <c r="CYJ166" s="2"/>
      <c r="CYK166" s="2"/>
      <c r="CYL166" s="2"/>
      <c r="CYM166" s="2"/>
      <c r="CYN166" s="2"/>
      <c r="CYO166" s="2"/>
      <c r="CYP166" s="2"/>
      <c r="CYQ166" s="2"/>
      <c r="CYR166" s="2"/>
      <c r="CYS166" s="2"/>
      <c r="CYT166" s="2"/>
      <c r="CYU166" s="2"/>
      <c r="CYV166" s="2"/>
      <c r="CYW166" s="2"/>
      <c r="CYX166" s="2"/>
      <c r="CYY166" s="2"/>
      <c r="CYZ166" s="2"/>
      <c r="CZA166" s="2"/>
      <c r="CZB166" s="2"/>
      <c r="CZC166" s="2"/>
      <c r="CZD166" s="2"/>
      <c r="CZE166" s="2"/>
      <c r="CZF166" s="2"/>
      <c r="CZG166" s="2"/>
      <c r="CZH166" s="2"/>
      <c r="CZI166" s="2"/>
      <c r="CZJ166" s="2"/>
      <c r="CZK166" s="2"/>
      <c r="CZL166" s="2"/>
      <c r="CZM166" s="2"/>
      <c r="CZN166" s="2"/>
      <c r="CZO166" s="2"/>
      <c r="CZP166" s="2"/>
      <c r="CZQ166" s="2"/>
      <c r="CZR166" s="2"/>
      <c r="CZS166" s="2"/>
      <c r="CZT166" s="2"/>
      <c r="CZU166" s="2"/>
      <c r="CZV166" s="2"/>
      <c r="CZW166" s="2"/>
      <c r="CZX166" s="2"/>
      <c r="CZY166" s="2"/>
      <c r="CZZ166" s="2"/>
      <c r="DAA166" s="2"/>
      <c r="DAB166" s="2"/>
      <c r="DAC166" s="2"/>
      <c r="DAD166" s="2"/>
      <c r="DAE166" s="2"/>
      <c r="DAF166" s="2"/>
      <c r="DAG166" s="2"/>
      <c r="DAH166" s="2"/>
      <c r="DAI166" s="2"/>
      <c r="DAJ166" s="2"/>
      <c r="DAK166" s="2"/>
      <c r="DAL166" s="2"/>
      <c r="DAM166" s="2"/>
      <c r="DAN166" s="2"/>
      <c r="DAO166" s="2"/>
      <c r="DAP166" s="2"/>
      <c r="DAQ166" s="2"/>
      <c r="DAR166" s="2"/>
      <c r="DAS166" s="2"/>
      <c r="DAT166" s="2"/>
      <c r="DAU166" s="2"/>
      <c r="DAV166" s="2"/>
      <c r="DAW166" s="2"/>
      <c r="DAX166" s="2"/>
      <c r="DAY166" s="2"/>
      <c r="DAZ166" s="2"/>
      <c r="DBA166" s="2"/>
      <c r="DBB166" s="2"/>
      <c r="DBC166" s="2"/>
      <c r="DBD166" s="2"/>
      <c r="DBE166" s="2"/>
      <c r="DBF166" s="2"/>
      <c r="DBG166" s="2"/>
      <c r="DBH166" s="2"/>
      <c r="DBI166" s="2"/>
      <c r="DBJ166" s="2"/>
      <c r="DBK166" s="2"/>
      <c r="DBL166" s="2"/>
      <c r="DBM166" s="2"/>
      <c r="DBN166" s="2"/>
      <c r="DBO166" s="2"/>
      <c r="DBP166" s="2"/>
      <c r="DBQ166" s="2"/>
      <c r="DBR166" s="2"/>
      <c r="DBS166" s="2"/>
      <c r="DBT166" s="2"/>
      <c r="DBU166" s="2"/>
      <c r="DBV166" s="2"/>
      <c r="DBW166" s="2"/>
      <c r="DBX166" s="2"/>
      <c r="DBY166" s="2"/>
      <c r="DBZ166" s="2"/>
      <c r="DCA166" s="2"/>
      <c r="DCB166" s="2"/>
      <c r="DCC166" s="2"/>
      <c r="DCD166" s="2"/>
      <c r="DCE166" s="2"/>
      <c r="DCF166" s="2"/>
      <c r="DCG166" s="2"/>
      <c r="DCH166" s="2"/>
      <c r="DCI166" s="2"/>
      <c r="DCJ166" s="2"/>
      <c r="DCK166" s="2"/>
      <c r="DCL166" s="2"/>
      <c r="DCM166" s="2"/>
      <c r="DCN166" s="2"/>
      <c r="DCO166" s="2"/>
      <c r="DCP166" s="2"/>
      <c r="DCQ166" s="2"/>
      <c r="DCR166" s="2"/>
      <c r="DCS166" s="2"/>
      <c r="DCT166" s="2"/>
      <c r="DCU166" s="2"/>
      <c r="DCV166" s="2"/>
      <c r="DCW166" s="2"/>
      <c r="DCX166" s="2"/>
      <c r="DCY166" s="2"/>
      <c r="DCZ166" s="2"/>
      <c r="DDA166" s="2"/>
      <c r="DDB166" s="2"/>
      <c r="DDC166" s="2"/>
      <c r="DDD166" s="2"/>
      <c r="DDE166" s="2"/>
      <c r="DDF166" s="2"/>
      <c r="DDG166" s="2"/>
      <c r="DDH166" s="2"/>
      <c r="DDI166" s="2"/>
      <c r="DDJ166" s="2"/>
      <c r="DDK166" s="2"/>
      <c r="DDL166" s="2"/>
      <c r="DDM166" s="2"/>
      <c r="DDN166" s="2"/>
      <c r="DDO166" s="2"/>
      <c r="DDP166" s="2"/>
      <c r="DDQ166" s="2"/>
      <c r="DDR166" s="2"/>
      <c r="DDS166" s="2"/>
      <c r="DDT166" s="2"/>
      <c r="DDU166" s="2"/>
      <c r="DDV166" s="2"/>
      <c r="DDW166" s="2"/>
      <c r="DDX166" s="2"/>
      <c r="DDY166" s="2"/>
      <c r="DDZ166" s="2"/>
      <c r="DEA166" s="2"/>
      <c r="DEB166" s="2"/>
      <c r="DEC166" s="2"/>
      <c r="DED166" s="2"/>
      <c r="DEE166" s="2"/>
      <c r="DEF166" s="2"/>
      <c r="DEG166" s="2"/>
      <c r="DEH166" s="2"/>
      <c r="DEI166" s="2"/>
      <c r="DEJ166" s="2"/>
      <c r="DEK166" s="2"/>
      <c r="DEL166" s="2"/>
      <c r="DEM166" s="2"/>
      <c r="DEN166" s="2"/>
      <c r="DEO166" s="2"/>
      <c r="DEP166" s="2"/>
      <c r="DEQ166" s="2"/>
      <c r="DER166" s="2"/>
      <c r="DES166" s="2"/>
      <c r="DET166" s="2"/>
      <c r="DEU166" s="2"/>
      <c r="DEV166" s="2"/>
      <c r="DEW166" s="2"/>
      <c r="DEX166" s="2"/>
      <c r="DEY166" s="2"/>
      <c r="DEZ166" s="2"/>
      <c r="DFA166" s="2"/>
      <c r="DFB166" s="2"/>
      <c r="DFC166" s="2"/>
      <c r="DFD166" s="2"/>
      <c r="DFE166" s="2"/>
      <c r="DFF166" s="2"/>
      <c r="DFG166" s="2"/>
      <c r="DFH166" s="2"/>
      <c r="DFI166" s="2"/>
      <c r="DFJ166" s="2"/>
      <c r="DFK166" s="2"/>
      <c r="DFL166" s="2"/>
      <c r="DFM166" s="2"/>
      <c r="DFN166" s="2"/>
      <c r="DFO166" s="2"/>
      <c r="DFP166" s="2"/>
      <c r="DFQ166" s="2"/>
      <c r="DFR166" s="2"/>
      <c r="DFS166" s="2"/>
      <c r="DFT166" s="2"/>
      <c r="DFU166" s="2"/>
      <c r="DFV166" s="2"/>
      <c r="DFW166" s="2"/>
      <c r="DFX166" s="2"/>
      <c r="DFY166" s="2"/>
      <c r="DFZ166" s="2"/>
      <c r="DGA166" s="2"/>
      <c r="DGB166" s="2"/>
      <c r="DGC166" s="2"/>
      <c r="DGD166" s="2"/>
      <c r="DGE166" s="2"/>
      <c r="DGF166" s="2"/>
      <c r="DGG166" s="2"/>
      <c r="DGH166" s="2"/>
      <c r="DGI166" s="2"/>
      <c r="DGJ166" s="2"/>
      <c r="DGK166" s="2"/>
      <c r="DGL166" s="2"/>
      <c r="DGM166" s="2"/>
      <c r="DGN166" s="2"/>
      <c r="DGO166" s="2"/>
      <c r="DGP166" s="2"/>
      <c r="DGQ166" s="2"/>
      <c r="DGR166" s="2"/>
      <c r="DGS166" s="2"/>
      <c r="DGT166" s="2"/>
      <c r="DGU166" s="2"/>
      <c r="DGV166" s="2"/>
      <c r="DGW166" s="2"/>
      <c r="DGX166" s="2"/>
      <c r="DGY166" s="2"/>
      <c r="DGZ166" s="2"/>
      <c r="DHA166" s="2"/>
      <c r="DHB166" s="2"/>
      <c r="DHC166" s="2"/>
      <c r="DHD166" s="2"/>
      <c r="DHE166" s="2"/>
      <c r="DHF166" s="2"/>
      <c r="DHG166" s="2"/>
      <c r="DHH166" s="2"/>
      <c r="DHI166" s="2"/>
      <c r="DHJ166" s="2"/>
      <c r="DHK166" s="2"/>
      <c r="DHL166" s="2"/>
      <c r="DHM166" s="2"/>
      <c r="DHN166" s="2"/>
      <c r="DHO166" s="2"/>
      <c r="DHP166" s="2"/>
      <c r="DHQ166" s="2"/>
      <c r="DHR166" s="2"/>
      <c r="DHS166" s="2"/>
      <c r="DHT166" s="2"/>
      <c r="DHU166" s="2"/>
      <c r="DHV166" s="2"/>
      <c r="DHW166" s="2"/>
      <c r="DHX166" s="2"/>
      <c r="DHY166" s="2"/>
      <c r="DHZ166" s="2"/>
      <c r="DIA166" s="2"/>
      <c r="DIB166" s="2"/>
      <c r="DIC166" s="2"/>
      <c r="DID166" s="2"/>
      <c r="DIE166" s="2"/>
      <c r="DIF166" s="2"/>
      <c r="DIG166" s="2"/>
      <c r="DIH166" s="2"/>
      <c r="DII166" s="2"/>
      <c r="DIJ166" s="2"/>
      <c r="DIK166" s="2"/>
      <c r="DIL166" s="2"/>
      <c r="DIM166" s="2"/>
      <c r="DIN166" s="2"/>
      <c r="DIO166" s="2"/>
      <c r="DIP166" s="2"/>
      <c r="DIQ166" s="2"/>
      <c r="DIR166" s="2"/>
      <c r="DIS166" s="2"/>
      <c r="DIT166" s="2"/>
      <c r="DIU166" s="2"/>
      <c r="DIV166" s="2"/>
      <c r="DIW166" s="2"/>
      <c r="DIX166" s="2"/>
      <c r="DIY166" s="2"/>
      <c r="DIZ166" s="2"/>
      <c r="DJA166" s="2"/>
      <c r="DJB166" s="2"/>
      <c r="DJC166" s="2"/>
      <c r="DJD166" s="2"/>
      <c r="DJE166" s="2"/>
      <c r="DJF166" s="2"/>
      <c r="DJG166" s="2"/>
      <c r="DJH166" s="2"/>
      <c r="DJI166" s="2"/>
      <c r="DJJ166" s="2"/>
      <c r="DJK166" s="2"/>
      <c r="DJL166" s="2"/>
      <c r="DJM166" s="2"/>
      <c r="DJN166" s="2"/>
      <c r="DJO166" s="2"/>
      <c r="DJP166" s="2"/>
      <c r="DJQ166" s="2"/>
      <c r="DJR166" s="2"/>
      <c r="DJS166" s="2"/>
      <c r="DJT166" s="2"/>
      <c r="DJU166" s="2"/>
      <c r="DJV166" s="2"/>
      <c r="DJW166" s="2"/>
      <c r="DJX166" s="2"/>
      <c r="DJY166" s="2"/>
      <c r="DJZ166" s="2"/>
      <c r="DKA166" s="2"/>
      <c r="DKB166" s="2"/>
      <c r="DKC166" s="2"/>
      <c r="DKD166" s="2"/>
      <c r="DKE166" s="2"/>
      <c r="DKF166" s="2"/>
      <c r="DKG166" s="2"/>
      <c r="DKH166" s="2"/>
      <c r="DKI166" s="2"/>
      <c r="DKJ166" s="2"/>
      <c r="DKK166" s="2"/>
      <c r="DKL166" s="2"/>
      <c r="DKM166" s="2"/>
      <c r="DKN166" s="2"/>
      <c r="DKO166" s="2"/>
      <c r="DKP166" s="2"/>
      <c r="DKQ166" s="2"/>
      <c r="DKR166" s="2"/>
      <c r="DKS166" s="2"/>
      <c r="DKT166" s="2"/>
      <c r="DKU166" s="2"/>
      <c r="DKV166" s="2"/>
      <c r="DKW166" s="2"/>
      <c r="DKX166" s="2"/>
      <c r="DKY166" s="2"/>
      <c r="DKZ166" s="2"/>
      <c r="DLA166" s="2"/>
      <c r="DLB166" s="2"/>
      <c r="DLC166" s="2"/>
      <c r="DLD166" s="2"/>
      <c r="DLE166" s="2"/>
      <c r="DLF166" s="2"/>
      <c r="DLG166" s="2"/>
      <c r="DLH166" s="2"/>
      <c r="DLI166" s="2"/>
      <c r="DLJ166" s="2"/>
      <c r="DLK166" s="2"/>
      <c r="DLL166" s="2"/>
      <c r="DLM166" s="2"/>
      <c r="DLN166" s="2"/>
      <c r="DLO166" s="2"/>
      <c r="DLP166" s="2"/>
      <c r="DLQ166" s="2"/>
      <c r="DLR166" s="2"/>
      <c r="DLS166" s="2"/>
      <c r="DLT166" s="2"/>
      <c r="DLU166" s="2"/>
      <c r="DLV166" s="2"/>
      <c r="DLW166" s="2"/>
      <c r="DLX166" s="2"/>
      <c r="DLY166" s="2"/>
      <c r="DLZ166" s="2"/>
      <c r="DMA166" s="2"/>
      <c r="DMB166" s="2"/>
      <c r="DMC166" s="2"/>
      <c r="DMD166" s="2"/>
      <c r="DME166" s="2"/>
      <c r="DMF166" s="2"/>
      <c r="DMG166" s="2"/>
      <c r="DMH166" s="2"/>
      <c r="DMI166" s="2"/>
      <c r="DMJ166" s="2"/>
      <c r="DMK166" s="2"/>
      <c r="DML166" s="2"/>
      <c r="DMM166" s="2"/>
      <c r="DMN166" s="2"/>
      <c r="DMO166" s="2"/>
      <c r="DMP166" s="2"/>
      <c r="DMQ166" s="2"/>
      <c r="DMR166" s="2"/>
      <c r="DMS166" s="2"/>
      <c r="DMT166" s="2"/>
      <c r="DMU166" s="2"/>
      <c r="DMV166" s="2"/>
      <c r="DMW166" s="2"/>
      <c r="DMX166" s="2"/>
      <c r="DMY166" s="2"/>
      <c r="DMZ166" s="2"/>
      <c r="DNA166" s="2"/>
      <c r="DNB166" s="2"/>
      <c r="DNC166" s="2"/>
      <c r="DND166" s="2"/>
      <c r="DNE166" s="2"/>
      <c r="DNF166" s="2"/>
      <c r="DNG166" s="2"/>
      <c r="DNH166" s="2"/>
      <c r="DNI166" s="2"/>
      <c r="DNJ166" s="2"/>
      <c r="DNK166" s="2"/>
      <c r="DNL166" s="2"/>
      <c r="DNM166" s="2"/>
      <c r="DNN166" s="2"/>
      <c r="DNO166" s="2"/>
      <c r="DNP166" s="2"/>
      <c r="DNQ166" s="2"/>
      <c r="DNR166" s="2"/>
      <c r="DNS166" s="2"/>
      <c r="DNT166" s="2"/>
      <c r="DNU166" s="2"/>
      <c r="DNV166" s="2"/>
      <c r="DNW166" s="2"/>
      <c r="DNX166" s="2"/>
      <c r="DNY166" s="2"/>
      <c r="DNZ166" s="2"/>
      <c r="DOA166" s="2"/>
      <c r="DOB166" s="2"/>
      <c r="DOC166" s="2"/>
      <c r="DOD166" s="2"/>
      <c r="DOE166" s="2"/>
      <c r="DOF166" s="2"/>
      <c r="DOG166" s="2"/>
      <c r="DOH166" s="2"/>
      <c r="DOI166" s="2"/>
      <c r="DOJ166" s="2"/>
      <c r="DOK166" s="2"/>
      <c r="DOL166" s="2"/>
      <c r="DOM166" s="2"/>
      <c r="DON166" s="2"/>
      <c r="DOO166" s="2"/>
      <c r="DOP166" s="2"/>
      <c r="DOQ166" s="2"/>
      <c r="DOR166" s="2"/>
      <c r="DOS166" s="2"/>
      <c r="DOT166" s="2"/>
      <c r="DOU166" s="2"/>
      <c r="DOV166" s="2"/>
      <c r="DOW166" s="2"/>
      <c r="DOX166" s="2"/>
      <c r="DOY166" s="2"/>
      <c r="DOZ166" s="2"/>
      <c r="DPA166" s="2"/>
      <c r="DPB166" s="2"/>
      <c r="DPC166" s="2"/>
      <c r="DPD166" s="2"/>
      <c r="DPE166" s="2"/>
      <c r="DPF166" s="2"/>
      <c r="DPG166" s="2"/>
      <c r="DPH166" s="2"/>
      <c r="DPI166" s="2"/>
      <c r="DPJ166" s="2"/>
      <c r="DPK166" s="2"/>
      <c r="DPL166" s="2"/>
      <c r="DPM166" s="2"/>
      <c r="DPN166" s="2"/>
      <c r="DPO166" s="2"/>
      <c r="DPP166" s="2"/>
      <c r="DPQ166" s="2"/>
      <c r="DPR166" s="2"/>
      <c r="DPS166" s="2"/>
      <c r="DPT166" s="2"/>
      <c r="DPU166" s="2"/>
      <c r="DPV166" s="2"/>
      <c r="DPW166" s="2"/>
      <c r="DPX166" s="2"/>
      <c r="DPY166" s="2"/>
      <c r="DPZ166" s="2"/>
      <c r="DQA166" s="2"/>
      <c r="DQB166" s="2"/>
      <c r="DQC166" s="2"/>
      <c r="DQD166" s="2"/>
      <c r="DQE166" s="2"/>
      <c r="DQF166" s="2"/>
      <c r="DQG166" s="2"/>
      <c r="DQH166" s="2"/>
      <c r="DQI166" s="2"/>
      <c r="DQJ166" s="2"/>
      <c r="DQK166" s="2"/>
      <c r="DQL166" s="2"/>
      <c r="DQM166" s="2"/>
      <c r="DQN166" s="2"/>
      <c r="DQO166" s="2"/>
      <c r="DQP166" s="2"/>
      <c r="DQQ166" s="2"/>
      <c r="DQR166" s="2"/>
      <c r="DQS166" s="2"/>
      <c r="DQT166" s="2"/>
      <c r="DQU166" s="2"/>
      <c r="DQV166" s="2"/>
      <c r="DQW166" s="2"/>
      <c r="DQX166" s="2"/>
      <c r="DQY166" s="2"/>
      <c r="DQZ166" s="2"/>
      <c r="DRA166" s="2"/>
      <c r="DRB166" s="2"/>
      <c r="DRC166" s="2"/>
      <c r="DRD166" s="2"/>
      <c r="DRE166" s="2"/>
      <c r="DRF166" s="2"/>
      <c r="DRG166" s="2"/>
      <c r="DRH166" s="2"/>
      <c r="DRI166" s="2"/>
      <c r="DRJ166" s="2"/>
      <c r="DRK166" s="2"/>
      <c r="DRL166" s="2"/>
      <c r="DRM166" s="2"/>
      <c r="DRN166" s="2"/>
      <c r="DRO166" s="2"/>
      <c r="DRP166" s="2"/>
      <c r="DRQ166" s="2"/>
      <c r="DRR166" s="2"/>
      <c r="DRS166" s="2"/>
      <c r="DRT166" s="2"/>
      <c r="DRU166" s="2"/>
      <c r="DRV166" s="2"/>
      <c r="DRW166" s="2"/>
      <c r="DRX166" s="2"/>
      <c r="DRY166" s="2"/>
      <c r="DRZ166" s="2"/>
      <c r="DSA166" s="2"/>
      <c r="DSB166" s="2"/>
      <c r="DSC166" s="2"/>
      <c r="DSD166" s="2"/>
      <c r="DSE166" s="2"/>
      <c r="DSF166" s="2"/>
      <c r="DSG166" s="2"/>
      <c r="DSH166" s="2"/>
      <c r="DSI166" s="2"/>
      <c r="DSJ166" s="2"/>
      <c r="DSK166" s="2"/>
      <c r="DSL166" s="2"/>
      <c r="DSM166" s="2"/>
      <c r="DSN166" s="2"/>
      <c r="DSO166" s="2"/>
      <c r="DSP166" s="2"/>
      <c r="DSQ166" s="2"/>
      <c r="DSR166" s="2"/>
      <c r="DSS166" s="2"/>
      <c r="DST166" s="2"/>
      <c r="DSU166" s="2"/>
      <c r="DSV166" s="2"/>
      <c r="DSW166" s="2"/>
      <c r="DSX166" s="2"/>
      <c r="DSY166" s="2"/>
      <c r="DSZ166" s="2"/>
      <c r="DTA166" s="2"/>
      <c r="DTB166" s="2"/>
      <c r="DTC166" s="2"/>
      <c r="DTD166" s="2"/>
      <c r="DTE166" s="2"/>
      <c r="DTF166" s="2"/>
      <c r="DTG166" s="2"/>
      <c r="DTH166" s="2"/>
      <c r="DTI166" s="2"/>
      <c r="DTJ166" s="2"/>
      <c r="DTK166" s="2"/>
      <c r="DTL166" s="2"/>
      <c r="DTM166" s="2"/>
      <c r="DTN166" s="2"/>
      <c r="DTO166" s="2"/>
      <c r="DTP166" s="2"/>
      <c r="DTQ166" s="2"/>
      <c r="DTR166" s="2"/>
      <c r="DTS166" s="2"/>
      <c r="DTT166" s="2"/>
      <c r="DTU166" s="2"/>
      <c r="DTV166" s="2"/>
      <c r="DTW166" s="2"/>
      <c r="DTX166" s="2"/>
      <c r="DTY166" s="2"/>
      <c r="DTZ166" s="2"/>
      <c r="DUA166" s="2"/>
      <c r="DUB166" s="2"/>
      <c r="DUC166" s="2"/>
      <c r="DUD166" s="2"/>
      <c r="DUE166" s="2"/>
      <c r="DUF166" s="2"/>
      <c r="DUG166" s="2"/>
      <c r="DUH166" s="2"/>
      <c r="DUI166" s="2"/>
      <c r="DUJ166" s="2"/>
      <c r="DUK166" s="2"/>
      <c r="DUL166" s="2"/>
      <c r="DUM166" s="2"/>
      <c r="DUN166" s="2"/>
      <c r="DUO166" s="2"/>
      <c r="DUP166" s="2"/>
      <c r="DUQ166" s="2"/>
      <c r="DUR166" s="2"/>
      <c r="DUS166" s="2"/>
      <c r="DUT166" s="2"/>
      <c r="DUU166" s="2"/>
      <c r="DUV166" s="2"/>
      <c r="DUW166" s="2"/>
      <c r="DUX166" s="2"/>
      <c r="DUY166" s="2"/>
      <c r="DUZ166" s="2"/>
      <c r="DVA166" s="2"/>
      <c r="DVB166" s="2"/>
      <c r="DVC166" s="2"/>
      <c r="DVD166" s="2"/>
      <c r="DVE166" s="2"/>
      <c r="DVF166" s="2"/>
      <c r="DVG166" s="2"/>
      <c r="DVH166" s="2"/>
      <c r="DVI166" s="2"/>
      <c r="DVJ166" s="2"/>
      <c r="DVK166" s="2"/>
      <c r="DVL166" s="2"/>
      <c r="DVM166" s="2"/>
      <c r="DVN166" s="2"/>
      <c r="DVO166" s="2"/>
      <c r="DVP166" s="2"/>
      <c r="DVQ166" s="2"/>
      <c r="DVR166" s="2"/>
      <c r="DVS166" s="2"/>
      <c r="DVT166" s="2"/>
      <c r="DVU166" s="2"/>
      <c r="DVV166" s="2"/>
      <c r="DVW166" s="2"/>
      <c r="DVX166" s="2"/>
      <c r="DVY166" s="2"/>
      <c r="DVZ166" s="2"/>
      <c r="DWA166" s="2"/>
      <c r="DWB166" s="2"/>
      <c r="DWC166" s="2"/>
      <c r="DWD166" s="2"/>
      <c r="DWE166" s="2"/>
      <c r="DWF166" s="2"/>
      <c r="DWG166" s="2"/>
      <c r="DWH166" s="2"/>
      <c r="DWI166" s="2"/>
      <c r="DWJ166" s="2"/>
      <c r="DWK166" s="2"/>
      <c r="DWL166" s="2"/>
      <c r="DWM166" s="2"/>
      <c r="DWN166" s="2"/>
      <c r="DWO166" s="2"/>
      <c r="DWP166" s="2"/>
      <c r="DWQ166" s="2"/>
      <c r="DWR166" s="2"/>
      <c r="DWS166" s="2"/>
      <c r="DWT166" s="2"/>
      <c r="DWU166" s="2"/>
      <c r="DWV166" s="2"/>
      <c r="DWW166" s="2"/>
      <c r="DWX166" s="2"/>
      <c r="DWY166" s="2"/>
      <c r="DWZ166" s="2"/>
      <c r="DXA166" s="2"/>
      <c r="DXB166" s="2"/>
      <c r="DXC166" s="2"/>
      <c r="DXD166" s="2"/>
      <c r="DXE166" s="2"/>
      <c r="DXF166" s="2"/>
      <c r="DXG166" s="2"/>
      <c r="DXH166" s="2"/>
      <c r="DXI166" s="2"/>
      <c r="DXJ166" s="2"/>
      <c r="DXK166" s="2"/>
      <c r="DXL166" s="2"/>
      <c r="DXM166" s="2"/>
      <c r="DXN166" s="2"/>
      <c r="DXO166" s="2"/>
      <c r="DXP166" s="2"/>
      <c r="DXQ166" s="2"/>
      <c r="DXR166" s="2"/>
      <c r="DXS166" s="2"/>
      <c r="DXT166" s="2"/>
      <c r="DXU166" s="2"/>
      <c r="DXV166" s="2"/>
      <c r="DXW166" s="2"/>
      <c r="DXX166" s="2"/>
      <c r="DXY166" s="2"/>
      <c r="DXZ166" s="2"/>
      <c r="DYA166" s="2"/>
      <c r="DYB166" s="2"/>
      <c r="DYC166" s="2"/>
      <c r="DYD166" s="2"/>
      <c r="DYE166" s="2"/>
      <c r="DYF166" s="2"/>
      <c r="DYG166" s="2"/>
      <c r="DYH166" s="2"/>
      <c r="DYI166" s="2"/>
      <c r="DYJ166" s="2"/>
      <c r="DYK166" s="2"/>
      <c r="DYL166" s="2"/>
      <c r="DYM166" s="2"/>
      <c r="DYN166" s="2"/>
      <c r="DYO166" s="2"/>
      <c r="DYP166" s="2"/>
      <c r="DYQ166" s="2"/>
      <c r="DYR166" s="2"/>
      <c r="DYS166" s="2"/>
      <c r="DYT166" s="2"/>
      <c r="DYU166" s="2"/>
      <c r="DYV166" s="2"/>
      <c r="DYW166" s="2"/>
      <c r="DYX166" s="2"/>
      <c r="DYY166" s="2"/>
      <c r="DYZ166" s="2"/>
      <c r="DZA166" s="2"/>
      <c r="DZB166" s="2"/>
      <c r="DZC166" s="2"/>
      <c r="DZD166" s="2"/>
      <c r="DZE166" s="2"/>
      <c r="DZF166" s="2"/>
      <c r="DZG166" s="2"/>
      <c r="DZH166" s="2"/>
      <c r="DZI166" s="2"/>
      <c r="DZJ166" s="2"/>
      <c r="DZK166" s="2"/>
      <c r="DZL166" s="2"/>
      <c r="DZM166" s="2"/>
      <c r="DZN166" s="2"/>
      <c r="DZO166" s="2"/>
      <c r="DZP166" s="2"/>
      <c r="DZQ166" s="2"/>
      <c r="DZR166" s="2"/>
      <c r="DZS166" s="2"/>
      <c r="DZT166" s="2"/>
      <c r="DZU166" s="2"/>
      <c r="DZV166" s="2"/>
      <c r="DZW166" s="2"/>
      <c r="DZX166" s="2"/>
      <c r="DZY166" s="2"/>
      <c r="DZZ166" s="2"/>
      <c r="EAA166" s="2"/>
      <c r="EAB166" s="2"/>
      <c r="EAC166" s="2"/>
      <c r="EAD166" s="2"/>
      <c r="EAE166" s="2"/>
      <c r="EAF166" s="2"/>
      <c r="EAG166" s="2"/>
      <c r="EAH166" s="2"/>
      <c r="EAI166" s="2"/>
      <c r="EAJ166" s="2"/>
      <c r="EAK166" s="2"/>
      <c r="EAL166" s="2"/>
      <c r="EAM166" s="2"/>
      <c r="EAN166" s="2"/>
      <c r="EAO166" s="2"/>
      <c r="EAP166" s="2"/>
      <c r="EAQ166" s="2"/>
      <c r="EAR166" s="2"/>
      <c r="EAS166" s="2"/>
      <c r="EAT166" s="2"/>
      <c r="EAU166" s="2"/>
      <c r="EAV166" s="2"/>
      <c r="EAW166" s="2"/>
      <c r="EAX166" s="2"/>
      <c r="EAY166" s="2"/>
      <c r="EAZ166" s="2"/>
      <c r="EBA166" s="2"/>
      <c r="EBB166" s="2"/>
      <c r="EBC166" s="2"/>
      <c r="EBD166" s="2"/>
      <c r="EBE166" s="2"/>
      <c r="EBF166" s="2"/>
      <c r="EBG166" s="2"/>
      <c r="EBH166" s="2"/>
      <c r="EBI166" s="2"/>
      <c r="EBJ166" s="2"/>
      <c r="EBK166" s="2"/>
      <c r="EBL166" s="2"/>
      <c r="EBM166" s="2"/>
      <c r="EBN166" s="2"/>
      <c r="EBO166" s="2"/>
      <c r="EBP166" s="2"/>
      <c r="EBQ166" s="2"/>
      <c r="EBR166" s="2"/>
      <c r="EBS166" s="2"/>
      <c r="EBT166" s="2"/>
      <c r="EBU166" s="2"/>
      <c r="EBV166" s="2"/>
      <c r="EBW166" s="2"/>
      <c r="EBX166" s="2"/>
      <c r="EBY166" s="2"/>
      <c r="EBZ166" s="2"/>
      <c r="ECA166" s="2"/>
      <c r="ECB166" s="2"/>
      <c r="ECC166" s="2"/>
      <c r="ECD166" s="2"/>
      <c r="ECE166" s="2"/>
      <c r="ECF166" s="2"/>
      <c r="ECG166" s="2"/>
      <c r="ECH166" s="2"/>
      <c r="ECI166" s="2"/>
      <c r="ECJ166" s="2"/>
      <c r="ECK166" s="2"/>
      <c r="ECL166" s="2"/>
      <c r="ECM166" s="2"/>
      <c r="ECN166" s="2"/>
      <c r="ECO166" s="2"/>
      <c r="ECP166" s="2"/>
      <c r="ECQ166" s="2"/>
      <c r="ECR166" s="2"/>
      <c r="ECS166" s="2"/>
      <c r="ECT166" s="2"/>
      <c r="ECU166" s="2"/>
      <c r="ECV166" s="2"/>
      <c r="ECW166" s="2"/>
      <c r="ECX166" s="2"/>
      <c r="ECY166" s="2"/>
      <c r="ECZ166" s="2"/>
      <c r="EDA166" s="2"/>
      <c r="EDB166" s="2"/>
      <c r="EDC166" s="2"/>
      <c r="EDD166" s="2"/>
      <c r="EDE166" s="2"/>
      <c r="EDF166" s="2"/>
      <c r="EDG166" s="2"/>
      <c r="EDH166" s="2"/>
      <c r="EDI166" s="2"/>
      <c r="EDJ166" s="2"/>
      <c r="EDK166" s="2"/>
      <c r="EDL166" s="2"/>
      <c r="EDM166" s="2"/>
      <c r="EDN166" s="2"/>
      <c r="EDO166" s="2"/>
      <c r="EDP166" s="2"/>
      <c r="EDQ166" s="2"/>
      <c r="EDR166" s="2"/>
      <c r="EDS166" s="2"/>
      <c r="EDT166" s="2"/>
      <c r="EDU166" s="2"/>
      <c r="EDV166" s="2"/>
      <c r="EDW166" s="2"/>
      <c r="EDX166" s="2"/>
      <c r="EDY166" s="2"/>
      <c r="EDZ166" s="2"/>
      <c r="EEA166" s="2"/>
      <c r="EEB166" s="2"/>
      <c r="EEC166" s="2"/>
      <c r="EED166" s="2"/>
      <c r="EEE166" s="2"/>
      <c r="EEF166" s="2"/>
      <c r="EEG166" s="2"/>
      <c r="EEH166" s="2"/>
      <c r="EEI166" s="2"/>
      <c r="EEJ166" s="2"/>
      <c r="EEK166" s="2"/>
      <c r="EEL166" s="2"/>
      <c r="EEM166" s="2"/>
      <c r="EEN166" s="2"/>
      <c r="EEO166" s="2"/>
      <c r="EEP166" s="2"/>
      <c r="EEQ166" s="2"/>
      <c r="EER166" s="2"/>
      <c r="EES166" s="2"/>
      <c r="EET166" s="2"/>
      <c r="EEU166" s="2"/>
      <c r="EEV166" s="2"/>
      <c r="EEW166" s="2"/>
      <c r="EEX166" s="2"/>
      <c r="EEY166" s="2"/>
      <c r="EEZ166" s="2"/>
      <c r="EFA166" s="2"/>
      <c r="EFB166" s="2"/>
      <c r="EFC166" s="2"/>
      <c r="EFD166" s="2"/>
      <c r="EFE166" s="2"/>
      <c r="EFF166" s="2"/>
      <c r="EFG166" s="2"/>
      <c r="EFH166" s="2"/>
      <c r="EFI166" s="2"/>
      <c r="EFJ166" s="2"/>
      <c r="EFK166" s="2"/>
      <c r="EFL166" s="2"/>
      <c r="EFM166" s="2"/>
      <c r="EFN166" s="2"/>
      <c r="EFO166" s="2"/>
      <c r="EFP166" s="2"/>
      <c r="EFQ166" s="2"/>
      <c r="EFR166" s="2"/>
      <c r="EFS166" s="2"/>
      <c r="EFT166" s="2"/>
      <c r="EFU166" s="2"/>
      <c r="EFV166" s="2"/>
      <c r="EFW166" s="2"/>
      <c r="EFX166" s="2"/>
      <c r="EFY166" s="2"/>
      <c r="EFZ166" s="2"/>
      <c r="EGA166" s="2"/>
      <c r="EGB166" s="2"/>
      <c r="EGC166" s="2"/>
      <c r="EGD166" s="2"/>
      <c r="EGE166" s="2"/>
      <c r="EGF166" s="2"/>
      <c r="EGG166" s="2"/>
      <c r="EGH166" s="2"/>
      <c r="EGI166" s="2"/>
      <c r="EGJ166" s="2"/>
      <c r="EGK166" s="2"/>
      <c r="EGL166" s="2"/>
      <c r="EGM166" s="2"/>
      <c r="EGN166" s="2"/>
      <c r="EGO166" s="2"/>
      <c r="EGP166" s="2"/>
      <c r="EGQ166" s="2"/>
      <c r="EGR166" s="2"/>
      <c r="EGS166" s="2"/>
      <c r="EGT166" s="2"/>
      <c r="EGU166" s="2"/>
      <c r="EGV166" s="2"/>
      <c r="EGW166" s="2"/>
      <c r="EGX166" s="2"/>
      <c r="EGY166" s="2"/>
      <c r="EGZ166" s="2"/>
      <c r="EHA166" s="2"/>
      <c r="EHB166" s="2"/>
      <c r="EHC166" s="2"/>
      <c r="EHD166" s="2"/>
      <c r="EHE166" s="2"/>
      <c r="EHF166" s="2"/>
      <c r="EHG166" s="2"/>
      <c r="EHH166" s="2"/>
      <c r="EHI166" s="2"/>
      <c r="EHJ166" s="2"/>
      <c r="EHK166" s="2"/>
      <c r="EHL166" s="2"/>
      <c r="EHM166" s="2"/>
      <c r="EHN166" s="2"/>
      <c r="EHO166" s="2"/>
      <c r="EHP166" s="2"/>
      <c r="EHQ166" s="2"/>
      <c r="EHR166" s="2"/>
      <c r="EHS166" s="2"/>
      <c r="EHT166" s="2"/>
      <c r="EHU166" s="2"/>
      <c r="EHV166" s="2"/>
      <c r="EHW166" s="2"/>
      <c r="EHX166" s="2"/>
      <c r="EHY166" s="2"/>
      <c r="EHZ166" s="2"/>
      <c r="EIA166" s="2"/>
      <c r="EIB166" s="2"/>
      <c r="EIC166" s="2"/>
      <c r="EID166" s="2"/>
      <c r="EIE166" s="2"/>
      <c r="EIF166" s="2"/>
      <c r="EIG166" s="2"/>
      <c r="EIH166" s="2"/>
      <c r="EII166" s="2"/>
      <c r="EIJ166" s="2"/>
      <c r="EIK166" s="2"/>
      <c r="EIL166" s="2"/>
      <c r="EIM166" s="2"/>
      <c r="EIN166" s="2"/>
      <c r="EIO166" s="2"/>
      <c r="EIP166" s="2"/>
      <c r="EIQ166" s="2"/>
      <c r="EIR166" s="2"/>
      <c r="EIS166" s="2"/>
      <c r="EIT166" s="2"/>
      <c r="EIU166" s="2"/>
      <c r="EIV166" s="2"/>
      <c r="EIW166" s="2"/>
      <c r="EIX166" s="2"/>
      <c r="EIY166" s="2"/>
      <c r="EIZ166" s="2"/>
      <c r="EJA166" s="2"/>
      <c r="EJB166" s="2"/>
      <c r="EJC166" s="2"/>
      <c r="EJD166" s="2"/>
      <c r="EJE166" s="2"/>
      <c r="EJF166" s="2"/>
      <c r="EJG166" s="2"/>
      <c r="EJH166" s="2"/>
      <c r="EJI166" s="2"/>
      <c r="EJJ166" s="2"/>
      <c r="EJK166" s="2"/>
      <c r="EJL166" s="2"/>
      <c r="EJM166" s="2"/>
      <c r="EJN166" s="2"/>
      <c r="EJO166" s="2"/>
      <c r="EJP166" s="2"/>
      <c r="EJQ166" s="2"/>
      <c r="EJR166" s="2"/>
      <c r="EJS166" s="2"/>
      <c r="EJT166" s="2"/>
      <c r="EJU166" s="2"/>
      <c r="EJV166" s="2"/>
      <c r="EJW166" s="2"/>
      <c r="EJX166" s="2"/>
      <c r="EJY166" s="2"/>
      <c r="EJZ166" s="2"/>
      <c r="EKA166" s="2"/>
      <c r="EKB166" s="2"/>
      <c r="EKC166" s="2"/>
      <c r="EKD166" s="2"/>
      <c r="EKE166" s="2"/>
      <c r="EKF166" s="2"/>
      <c r="EKG166" s="2"/>
      <c r="EKH166" s="2"/>
      <c r="EKI166" s="2"/>
      <c r="EKJ166" s="2"/>
      <c r="EKK166" s="2"/>
      <c r="EKL166" s="2"/>
      <c r="EKM166" s="2"/>
      <c r="EKN166" s="2"/>
      <c r="EKO166" s="2"/>
      <c r="EKP166" s="2"/>
      <c r="EKQ166" s="2"/>
      <c r="EKR166" s="2"/>
      <c r="EKS166" s="2"/>
      <c r="EKT166" s="2"/>
      <c r="EKU166" s="2"/>
      <c r="EKV166" s="2"/>
      <c r="EKW166" s="2"/>
      <c r="EKX166" s="2"/>
      <c r="EKY166" s="2"/>
      <c r="EKZ166" s="2"/>
      <c r="ELA166" s="2"/>
      <c r="ELB166" s="2"/>
      <c r="ELC166" s="2"/>
      <c r="ELD166" s="2"/>
      <c r="ELE166" s="2"/>
      <c r="ELF166" s="2"/>
      <c r="ELG166" s="2"/>
      <c r="ELH166" s="2"/>
      <c r="ELI166" s="2"/>
      <c r="ELJ166" s="2"/>
      <c r="ELK166" s="2"/>
      <c r="ELL166" s="2"/>
      <c r="ELM166" s="2"/>
      <c r="ELN166" s="2"/>
      <c r="ELO166" s="2"/>
      <c r="ELP166" s="2"/>
      <c r="ELQ166" s="2"/>
      <c r="ELR166" s="2"/>
      <c r="ELS166" s="2"/>
      <c r="ELT166" s="2"/>
      <c r="ELU166" s="2"/>
      <c r="ELV166" s="2"/>
      <c r="ELW166" s="2"/>
      <c r="ELX166" s="2"/>
      <c r="ELY166" s="2"/>
      <c r="ELZ166" s="2"/>
      <c r="EMA166" s="2"/>
      <c r="EMB166" s="2"/>
      <c r="EMC166" s="2"/>
      <c r="EMD166" s="2"/>
      <c r="EME166" s="2"/>
      <c r="EMF166" s="2"/>
      <c r="EMG166" s="2"/>
      <c r="EMH166" s="2"/>
      <c r="EMI166" s="2"/>
      <c r="EMJ166" s="2"/>
      <c r="EMK166" s="2"/>
      <c r="EML166" s="2"/>
      <c r="EMM166" s="2"/>
      <c r="EMN166" s="2"/>
      <c r="EMO166" s="2"/>
      <c r="EMP166" s="2"/>
      <c r="EMQ166" s="2"/>
      <c r="EMR166" s="2"/>
      <c r="EMS166" s="2"/>
      <c r="EMT166" s="2"/>
      <c r="EMU166" s="2"/>
      <c r="EMV166" s="2"/>
      <c r="EMW166" s="2"/>
      <c r="EMX166" s="2"/>
      <c r="EMY166" s="2"/>
      <c r="EMZ166" s="2"/>
      <c r="ENA166" s="2"/>
      <c r="ENB166" s="2"/>
      <c r="ENC166" s="2"/>
      <c r="END166" s="2"/>
      <c r="ENE166" s="2"/>
      <c r="ENF166" s="2"/>
      <c r="ENG166" s="2"/>
      <c r="ENH166" s="2"/>
      <c r="ENI166" s="2"/>
      <c r="ENJ166" s="2"/>
      <c r="ENK166" s="2"/>
      <c r="ENL166" s="2"/>
      <c r="ENM166" s="2"/>
      <c r="ENN166" s="2"/>
      <c r="ENO166" s="2"/>
      <c r="ENP166" s="2"/>
      <c r="ENQ166" s="2"/>
      <c r="ENR166" s="2"/>
      <c r="ENS166" s="2"/>
      <c r="ENT166" s="2"/>
      <c r="ENU166" s="2"/>
      <c r="ENV166" s="2"/>
      <c r="ENW166" s="2"/>
      <c r="ENX166" s="2"/>
      <c r="ENY166" s="2"/>
      <c r="ENZ166" s="2"/>
      <c r="EOA166" s="2"/>
      <c r="EOB166" s="2"/>
      <c r="EOC166" s="2"/>
      <c r="EOD166" s="2"/>
      <c r="EOE166" s="2"/>
      <c r="EOF166" s="2"/>
      <c r="EOG166" s="2"/>
      <c r="EOH166" s="2"/>
      <c r="EOI166" s="2"/>
      <c r="EOJ166" s="2"/>
      <c r="EOK166" s="2"/>
      <c r="EOL166" s="2"/>
      <c r="EOM166" s="2"/>
      <c r="EON166" s="2"/>
      <c r="EOO166" s="2"/>
      <c r="EOP166" s="2"/>
      <c r="EOQ166" s="2"/>
      <c r="EOR166" s="2"/>
      <c r="EOS166" s="2"/>
      <c r="EOT166" s="2"/>
      <c r="EOU166" s="2"/>
      <c r="EOV166" s="2"/>
      <c r="EOW166" s="2"/>
      <c r="EOX166" s="2"/>
      <c r="EOY166" s="2"/>
      <c r="EOZ166" s="2"/>
      <c r="EPA166" s="2"/>
      <c r="EPB166" s="2"/>
      <c r="EPC166" s="2"/>
      <c r="EPD166" s="2"/>
      <c r="EPE166" s="2"/>
      <c r="EPF166" s="2"/>
      <c r="EPG166" s="2"/>
      <c r="EPH166" s="2"/>
      <c r="EPI166" s="2"/>
      <c r="EPJ166" s="2"/>
      <c r="EPK166" s="2"/>
      <c r="EPL166" s="2"/>
      <c r="EPM166" s="2"/>
      <c r="EPN166" s="2"/>
      <c r="EPO166" s="2"/>
      <c r="EPP166" s="2"/>
      <c r="EPQ166" s="2"/>
      <c r="EPR166" s="2"/>
      <c r="EPS166" s="2"/>
      <c r="EPT166" s="2"/>
      <c r="EPU166" s="2"/>
      <c r="EPV166" s="2"/>
      <c r="EPW166" s="2"/>
      <c r="EPX166" s="2"/>
      <c r="EPY166" s="2"/>
      <c r="EPZ166" s="2"/>
      <c r="EQA166" s="2"/>
      <c r="EQB166" s="2"/>
      <c r="EQC166" s="2"/>
      <c r="EQD166" s="2"/>
      <c r="EQE166" s="2"/>
      <c r="EQF166" s="2"/>
      <c r="EQG166" s="2"/>
      <c r="EQH166" s="2"/>
      <c r="EQI166" s="2"/>
      <c r="EQJ166" s="2"/>
      <c r="EQK166" s="2"/>
      <c r="EQL166" s="2"/>
      <c r="EQM166" s="2"/>
      <c r="EQN166" s="2"/>
      <c r="EQO166" s="2"/>
      <c r="EQP166" s="2"/>
      <c r="EQQ166" s="2"/>
      <c r="EQR166" s="2"/>
      <c r="EQS166" s="2"/>
      <c r="EQT166" s="2"/>
      <c r="EQU166" s="2"/>
      <c r="EQV166" s="2"/>
      <c r="EQW166" s="2"/>
      <c r="EQX166" s="2"/>
      <c r="EQY166" s="2"/>
      <c r="EQZ166" s="2"/>
      <c r="ERA166" s="2"/>
      <c r="ERB166" s="2"/>
      <c r="ERC166" s="2"/>
      <c r="ERD166" s="2"/>
      <c r="ERE166" s="2"/>
      <c r="ERF166" s="2"/>
      <c r="ERG166" s="2"/>
      <c r="ERH166" s="2"/>
      <c r="ERI166" s="2"/>
      <c r="ERJ166" s="2"/>
      <c r="ERK166" s="2"/>
      <c r="ERL166" s="2"/>
      <c r="ERM166" s="2"/>
      <c r="ERN166" s="2"/>
      <c r="ERO166" s="2"/>
      <c r="ERP166" s="2"/>
      <c r="ERQ166" s="2"/>
      <c r="ERR166" s="2"/>
      <c r="ERS166" s="2"/>
      <c r="ERT166" s="2"/>
      <c r="ERU166" s="2"/>
      <c r="ERV166" s="2"/>
      <c r="ERW166" s="2"/>
      <c r="ERX166" s="2"/>
      <c r="ERY166" s="2"/>
      <c r="ERZ166" s="2"/>
      <c r="ESA166" s="2"/>
      <c r="ESB166" s="2"/>
      <c r="ESC166" s="2"/>
      <c r="ESD166" s="2"/>
      <c r="ESE166" s="2"/>
      <c r="ESF166" s="2"/>
      <c r="ESG166" s="2"/>
      <c r="ESH166" s="2"/>
      <c r="ESI166" s="2"/>
      <c r="ESJ166" s="2"/>
      <c r="ESK166" s="2"/>
      <c r="ESL166" s="2"/>
      <c r="ESM166" s="2"/>
      <c r="ESN166" s="2"/>
      <c r="ESO166" s="2"/>
      <c r="ESP166" s="2"/>
      <c r="ESQ166" s="2"/>
      <c r="ESR166" s="2"/>
      <c r="ESS166" s="2"/>
      <c r="EST166" s="2"/>
      <c r="ESU166" s="2"/>
      <c r="ESV166" s="2"/>
      <c r="ESW166" s="2"/>
      <c r="ESX166" s="2"/>
      <c r="ESY166" s="2"/>
      <c r="ESZ166" s="2"/>
      <c r="ETA166" s="2"/>
      <c r="ETB166" s="2"/>
      <c r="ETC166" s="2"/>
      <c r="ETD166" s="2"/>
      <c r="ETE166" s="2"/>
      <c r="ETF166" s="2"/>
      <c r="ETG166" s="2"/>
      <c r="ETH166" s="2"/>
      <c r="ETI166" s="2"/>
      <c r="ETJ166" s="2"/>
      <c r="ETK166" s="2"/>
      <c r="ETL166" s="2"/>
      <c r="ETM166" s="2"/>
      <c r="ETN166" s="2"/>
      <c r="ETO166" s="2"/>
      <c r="ETP166" s="2"/>
      <c r="ETQ166" s="2"/>
      <c r="ETR166" s="2"/>
      <c r="ETS166" s="2"/>
      <c r="ETT166" s="2"/>
      <c r="ETU166" s="2"/>
      <c r="ETV166" s="2"/>
      <c r="ETW166" s="2"/>
      <c r="ETX166" s="2"/>
      <c r="ETY166" s="2"/>
      <c r="ETZ166" s="2"/>
      <c r="EUA166" s="2"/>
      <c r="EUB166" s="2"/>
      <c r="EUC166" s="2"/>
      <c r="EUD166" s="2"/>
      <c r="EUE166" s="2"/>
      <c r="EUF166" s="2"/>
      <c r="EUG166" s="2"/>
      <c r="EUH166" s="2"/>
      <c r="EUI166" s="2"/>
      <c r="EUJ166" s="2"/>
      <c r="EUK166" s="2"/>
      <c r="EUL166" s="2"/>
      <c r="EUM166" s="2"/>
      <c r="EUN166" s="2"/>
      <c r="EUO166" s="2"/>
      <c r="EUP166" s="2"/>
      <c r="EUQ166" s="2"/>
      <c r="EUR166" s="2"/>
      <c r="EUS166" s="2"/>
      <c r="EUT166" s="2"/>
      <c r="EUU166" s="2"/>
      <c r="EUV166" s="2"/>
      <c r="EUW166" s="2"/>
      <c r="EUX166" s="2"/>
      <c r="EUY166" s="2"/>
      <c r="EUZ166" s="2"/>
      <c r="EVA166" s="2"/>
      <c r="EVB166" s="2"/>
      <c r="EVC166" s="2"/>
      <c r="EVD166" s="2"/>
      <c r="EVE166" s="2"/>
      <c r="EVF166" s="2"/>
      <c r="EVG166" s="2"/>
      <c r="EVH166" s="2"/>
      <c r="EVI166" s="2"/>
      <c r="EVJ166" s="2"/>
      <c r="EVK166" s="2"/>
      <c r="EVL166" s="2"/>
      <c r="EVM166" s="2"/>
      <c r="EVN166" s="2"/>
      <c r="EVO166" s="2"/>
      <c r="EVP166" s="2"/>
      <c r="EVQ166" s="2"/>
      <c r="EVR166" s="2"/>
      <c r="EVS166" s="2"/>
      <c r="EVT166" s="2"/>
      <c r="EVU166" s="2"/>
      <c r="EVV166" s="2"/>
      <c r="EVW166" s="2"/>
      <c r="EVX166" s="2"/>
      <c r="EVY166" s="2"/>
      <c r="EVZ166" s="2"/>
      <c r="EWA166" s="2"/>
      <c r="EWB166" s="2"/>
      <c r="EWC166" s="2"/>
      <c r="EWD166" s="2"/>
      <c r="EWE166" s="2"/>
      <c r="EWF166" s="2"/>
      <c r="EWG166" s="2"/>
      <c r="EWH166" s="2"/>
      <c r="EWI166" s="2"/>
      <c r="EWJ166" s="2"/>
      <c r="EWK166" s="2"/>
      <c r="EWL166" s="2"/>
      <c r="EWM166" s="2"/>
      <c r="EWN166" s="2"/>
      <c r="EWO166" s="2"/>
      <c r="EWP166" s="2"/>
      <c r="EWQ166" s="2"/>
      <c r="EWR166" s="2"/>
      <c r="EWS166" s="2"/>
      <c r="EWT166" s="2"/>
      <c r="EWU166" s="2"/>
      <c r="EWV166" s="2"/>
      <c r="EWW166" s="2"/>
      <c r="EWX166" s="2"/>
      <c r="EWY166" s="2"/>
      <c r="EWZ166" s="2"/>
      <c r="EXA166" s="2"/>
      <c r="EXB166" s="2"/>
      <c r="EXC166" s="2"/>
      <c r="EXD166" s="2"/>
      <c r="EXE166" s="2"/>
      <c r="EXF166" s="2"/>
      <c r="EXG166" s="2"/>
      <c r="EXH166" s="2"/>
      <c r="EXI166" s="2"/>
      <c r="EXJ166" s="2"/>
      <c r="EXK166" s="2"/>
      <c r="EXL166" s="2"/>
      <c r="EXM166" s="2"/>
      <c r="EXN166" s="2"/>
      <c r="EXO166" s="2"/>
      <c r="EXP166" s="2"/>
      <c r="EXQ166" s="2"/>
      <c r="EXR166" s="2"/>
      <c r="EXS166" s="2"/>
      <c r="EXT166" s="2"/>
      <c r="EXU166" s="2"/>
      <c r="EXV166" s="2"/>
      <c r="EXW166" s="2"/>
      <c r="EXX166" s="2"/>
      <c r="EXY166" s="2"/>
      <c r="EXZ166" s="2"/>
      <c r="EYA166" s="2"/>
      <c r="EYB166" s="2"/>
      <c r="EYC166" s="2"/>
      <c r="EYD166" s="2"/>
      <c r="EYE166" s="2"/>
      <c r="EYF166" s="2"/>
      <c r="EYG166" s="2"/>
      <c r="EYH166" s="2"/>
      <c r="EYI166" s="2"/>
      <c r="EYJ166" s="2"/>
      <c r="EYK166" s="2"/>
      <c r="EYL166" s="2"/>
      <c r="EYM166" s="2"/>
      <c r="EYN166" s="2"/>
      <c r="EYO166" s="2"/>
      <c r="EYP166" s="2"/>
      <c r="EYQ166" s="2"/>
      <c r="EYR166" s="2"/>
      <c r="EYS166" s="2"/>
      <c r="EYT166" s="2"/>
      <c r="EYU166" s="2"/>
      <c r="EYV166" s="2"/>
      <c r="EYW166" s="2"/>
      <c r="EYX166" s="2"/>
      <c r="EYY166" s="2"/>
      <c r="EYZ166" s="2"/>
      <c r="EZA166" s="2"/>
      <c r="EZB166" s="2"/>
      <c r="EZC166" s="2"/>
      <c r="EZD166" s="2"/>
      <c r="EZE166" s="2"/>
      <c r="EZF166" s="2"/>
      <c r="EZG166" s="2"/>
      <c r="EZH166" s="2"/>
      <c r="EZI166" s="2"/>
      <c r="EZJ166" s="2"/>
      <c r="EZK166" s="2"/>
      <c r="EZL166" s="2"/>
      <c r="EZM166" s="2"/>
      <c r="EZN166" s="2"/>
      <c r="EZO166" s="2"/>
      <c r="EZP166" s="2"/>
      <c r="EZQ166" s="2"/>
      <c r="EZR166" s="2"/>
      <c r="EZS166" s="2"/>
      <c r="EZT166" s="2"/>
      <c r="EZU166" s="2"/>
      <c r="EZV166" s="2"/>
      <c r="EZW166" s="2"/>
      <c r="EZX166" s="2"/>
      <c r="EZY166" s="2"/>
      <c r="EZZ166" s="2"/>
      <c r="FAA166" s="2"/>
      <c r="FAB166" s="2"/>
      <c r="FAC166" s="2"/>
      <c r="FAD166" s="2"/>
      <c r="FAE166" s="2"/>
      <c r="FAF166" s="2"/>
      <c r="FAG166" s="2"/>
      <c r="FAH166" s="2"/>
      <c r="FAI166" s="2"/>
      <c r="FAJ166" s="2"/>
      <c r="FAK166" s="2"/>
      <c r="FAL166" s="2"/>
      <c r="FAM166" s="2"/>
      <c r="FAN166" s="2"/>
      <c r="FAO166" s="2"/>
      <c r="FAP166" s="2"/>
      <c r="FAQ166" s="2"/>
      <c r="FAR166" s="2"/>
      <c r="FAS166" s="2"/>
      <c r="FAT166" s="2"/>
      <c r="FAU166" s="2"/>
      <c r="FAV166" s="2"/>
      <c r="FAW166" s="2"/>
      <c r="FAX166" s="2"/>
      <c r="FAY166" s="2"/>
      <c r="FAZ166" s="2"/>
      <c r="FBA166" s="2"/>
      <c r="FBB166" s="2"/>
      <c r="FBC166" s="2"/>
      <c r="FBD166" s="2"/>
      <c r="FBE166" s="2"/>
      <c r="FBF166" s="2"/>
      <c r="FBG166" s="2"/>
      <c r="FBH166" s="2"/>
      <c r="FBI166" s="2"/>
      <c r="FBJ166" s="2"/>
      <c r="FBK166" s="2"/>
      <c r="FBL166" s="2"/>
      <c r="FBM166" s="2"/>
      <c r="FBN166" s="2"/>
      <c r="FBO166" s="2"/>
      <c r="FBP166" s="2"/>
      <c r="FBQ166" s="2"/>
      <c r="FBR166" s="2"/>
      <c r="FBS166" s="2"/>
      <c r="FBT166" s="2"/>
      <c r="FBU166" s="2"/>
      <c r="FBV166" s="2"/>
      <c r="FBW166" s="2"/>
      <c r="FBX166" s="2"/>
      <c r="FBY166" s="2"/>
      <c r="FBZ166" s="2"/>
      <c r="FCA166" s="2"/>
      <c r="FCB166" s="2"/>
      <c r="FCC166" s="2"/>
      <c r="FCD166" s="2"/>
      <c r="FCE166" s="2"/>
      <c r="FCF166" s="2"/>
      <c r="FCG166" s="2"/>
      <c r="FCH166" s="2"/>
      <c r="FCI166" s="2"/>
      <c r="FCJ166" s="2"/>
      <c r="FCK166" s="2"/>
      <c r="FCL166" s="2"/>
      <c r="FCM166" s="2"/>
      <c r="FCN166" s="2"/>
      <c r="FCO166" s="2"/>
      <c r="FCP166" s="2"/>
      <c r="FCQ166" s="2"/>
      <c r="FCR166" s="2"/>
      <c r="FCS166" s="2"/>
      <c r="FCT166" s="2"/>
      <c r="FCU166" s="2"/>
      <c r="FCV166" s="2"/>
      <c r="FCW166" s="2"/>
      <c r="FCX166" s="2"/>
      <c r="FCY166" s="2"/>
      <c r="FCZ166" s="2"/>
      <c r="FDA166" s="2"/>
      <c r="FDB166" s="2"/>
      <c r="FDC166" s="2"/>
      <c r="FDD166" s="2"/>
      <c r="FDE166" s="2"/>
      <c r="FDF166" s="2"/>
      <c r="FDG166" s="2"/>
      <c r="FDH166" s="2"/>
      <c r="FDI166" s="2"/>
      <c r="FDJ166" s="2"/>
      <c r="FDK166" s="2"/>
      <c r="FDL166" s="2"/>
      <c r="FDM166" s="2"/>
      <c r="FDN166" s="2"/>
      <c r="FDO166" s="2"/>
      <c r="FDP166" s="2"/>
      <c r="FDQ166" s="2"/>
      <c r="FDR166" s="2"/>
      <c r="FDS166" s="2"/>
      <c r="FDT166" s="2"/>
      <c r="FDU166" s="2"/>
      <c r="FDV166" s="2"/>
      <c r="FDW166" s="2"/>
      <c r="FDX166" s="2"/>
      <c r="FDY166" s="2"/>
      <c r="FDZ166" s="2"/>
      <c r="FEA166" s="2"/>
      <c r="FEB166" s="2"/>
      <c r="FEC166" s="2"/>
      <c r="FED166" s="2"/>
      <c r="FEE166" s="2"/>
      <c r="FEF166" s="2"/>
      <c r="FEG166" s="2"/>
      <c r="FEH166" s="2"/>
      <c r="FEI166" s="2"/>
      <c r="FEJ166" s="2"/>
      <c r="FEK166" s="2"/>
      <c r="FEL166" s="2"/>
      <c r="FEM166" s="2"/>
      <c r="FEN166" s="2"/>
      <c r="FEO166" s="2"/>
      <c r="FEP166" s="2"/>
      <c r="FEQ166" s="2"/>
      <c r="FER166" s="2"/>
      <c r="FES166" s="2"/>
      <c r="FET166" s="2"/>
      <c r="FEU166" s="2"/>
      <c r="FEV166" s="2"/>
      <c r="FEW166" s="2"/>
      <c r="FEX166" s="2"/>
      <c r="FEY166" s="2"/>
      <c r="FEZ166" s="2"/>
      <c r="FFA166" s="2"/>
      <c r="FFB166" s="2"/>
      <c r="FFC166" s="2"/>
      <c r="FFD166" s="2"/>
      <c r="FFE166" s="2"/>
      <c r="FFF166" s="2"/>
      <c r="FFG166" s="2"/>
      <c r="FFH166" s="2"/>
      <c r="FFI166" s="2"/>
      <c r="FFJ166" s="2"/>
      <c r="FFK166" s="2"/>
      <c r="FFL166" s="2"/>
      <c r="FFM166" s="2"/>
      <c r="FFN166" s="2"/>
      <c r="FFO166" s="2"/>
      <c r="FFP166" s="2"/>
      <c r="FFQ166" s="2"/>
      <c r="FFR166" s="2"/>
      <c r="FFS166" s="2"/>
      <c r="FFT166" s="2"/>
      <c r="FFU166" s="2"/>
      <c r="FFV166" s="2"/>
      <c r="FFW166" s="2"/>
      <c r="FFX166" s="2"/>
      <c r="FFY166" s="2"/>
      <c r="FFZ166" s="2"/>
      <c r="FGA166" s="2"/>
      <c r="FGB166" s="2"/>
      <c r="FGC166" s="2"/>
      <c r="FGD166" s="2"/>
      <c r="FGE166" s="2"/>
      <c r="FGF166" s="2"/>
      <c r="FGG166" s="2"/>
      <c r="FGH166" s="2"/>
      <c r="FGI166" s="2"/>
      <c r="FGJ166" s="2"/>
      <c r="FGK166" s="2"/>
      <c r="FGL166" s="2"/>
      <c r="FGM166" s="2"/>
      <c r="FGN166" s="2"/>
      <c r="FGO166" s="2"/>
      <c r="FGP166" s="2"/>
      <c r="FGQ166" s="2"/>
      <c r="FGR166" s="2"/>
      <c r="FGS166" s="2"/>
      <c r="FGT166" s="2"/>
      <c r="FGU166" s="2"/>
      <c r="FGV166" s="2"/>
      <c r="FGW166" s="2"/>
      <c r="FGX166" s="2"/>
      <c r="FGY166" s="2"/>
      <c r="FGZ166" s="2"/>
      <c r="FHA166" s="2"/>
      <c r="FHB166" s="2"/>
      <c r="FHC166" s="2"/>
      <c r="FHD166" s="2"/>
      <c r="FHE166" s="2"/>
      <c r="FHF166" s="2"/>
      <c r="FHG166" s="2"/>
      <c r="FHH166" s="2"/>
      <c r="FHI166" s="2"/>
      <c r="FHJ166" s="2"/>
      <c r="FHK166" s="2"/>
      <c r="FHL166" s="2"/>
      <c r="FHM166" s="2"/>
      <c r="FHN166" s="2"/>
      <c r="FHO166" s="2"/>
      <c r="FHP166" s="2"/>
      <c r="FHQ166" s="2"/>
      <c r="FHR166" s="2"/>
      <c r="FHS166" s="2"/>
      <c r="FHT166" s="2"/>
      <c r="FHU166" s="2"/>
      <c r="FHV166" s="2"/>
      <c r="FHW166" s="2"/>
      <c r="FHX166" s="2"/>
      <c r="FHY166" s="2"/>
      <c r="FHZ166" s="2"/>
      <c r="FIA166" s="2"/>
      <c r="FIB166" s="2"/>
      <c r="FIC166" s="2"/>
      <c r="FID166" s="2"/>
      <c r="FIE166" s="2"/>
      <c r="FIF166" s="2"/>
      <c r="FIG166" s="2"/>
      <c r="FIH166" s="2"/>
      <c r="FII166" s="2"/>
      <c r="FIJ166" s="2"/>
      <c r="FIK166" s="2"/>
      <c r="FIL166" s="2"/>
      <c r="FIM166" s="2"/>
      <c r="FIN166" s="2"/>
      <c r="FIO166" s="2"/>
      <c r="FIP166" s="2"/>
      <c r="FIQ166" s="2"/>
      <c r="FIR166" s="2"/>
      <c r="FIS166" s="2"/>
      <c r="FIT166" s="2"/>
      <c r="FIU166" s="2"/>
      <c r="FIV166" s="2"/>
      <c r="FIW166" s="2"/>
      <c r="FIX166" s="2"/>
      <c r="FIY166" s="2"/>
      <c r="FIZ166" s="2"/>
      <c r="FJA166" s="2"/>
      <c r="FJB166" s="2"/>
      <c r="FJC166" s="2"/>
      <c r="FJD166" s="2"/>
      <c r="FJE166" s="2"/>
      <c r="FJF166" s="2"/>
      <c r="FJG166" s="2"/>
      <c r="FJH166" s="2"/>
      <c r="FJI166" s="2"/>
      <c r="FJJ166" s="2"/>
      <c r="FJK166" s="2"/>
      <c r="FJL166" s="2"/>
      <c r="FJM166" s="2"/>
      <c r="FJN166" s="2"/>
      <c r="FJO166" s="2"/>
      <c r="FJP166" s="2"/>
      <c r="FJQ166" s="2"/>
      <c r="FJR166" s="2"/>
      <c r="FJS166" s="2"/>
      <c r="FJT166" s="2"/>
      <c r="FJU166" s="2"/>
      <c r="FJV166" s="2"/>
      <c r="FJW166" s="2"/>
      <c r="FJX166" s="2"/>
      <c r="FJY166" s="2"/>
      <c r="FJZ166" s="2"/>
      <c r="FKA166" s="2"/>
      <c r="FKB166" s="2"/>
      <c r="FKC166" s="2"/>
      <c r="FKD166" s="2"/>
      <c r="FKE166" s="2"/>
      <c r="FKF166" s="2"/>
      <c r="FKG166" s="2"/>
      <c r="FKH166" s="2"/>
      <c r="FKI166" s="2"/>
      <c r="FKJ166" s="2"/>
      <c r="FKK166" s="2"/>
      <c r="FKL166" s="2"/>
      <c r="FKM166" s="2"/>
      <c r="FKN166" s="2"/>
      <c r="FKO166" s="2"/>
      <c r="FKP166" s="2"/>
      <c r="FKQ166" s="2"/>
      <c r="FKR166" s="2"/>
      <c r="FKS166" s="2"/>
      <c r="FKT166" s="2"/>
      <c r="FKU166" s="2"/>
      <c r="FKV166" s="2"/>
      <c r="FKW166" s="2"/>
      <c r="FKX166" s="2"/>
      <c r="FKY166" s="2"/>
      <c r="FKZ166" s="2"/>
      <c r="FLA166" s="2"/>
      <c r="FLB166" s="2"/>
      <c r="FLC166" s="2"/>
      <c r="FLD166" s="2"/>
      <c r="FLE166" s="2"/>
      <c r="FLF166" s="2"/>
      <c r="FLG166" s="2"/>
      <c r="FLH166" s="2"/>
      <c r="FLI166" s="2"/>
      <c r="FLJ166" s="2"/>
      <c r="FLK166" s="2"/>
      <c r="FLL166" s="2"/>
      <c r="FLM166" s="2"/>
      <c r="FLN166" s="2"/>
      <c r="FLO166" s="2"/>
      <c r="FLP166" s="2"/>
      <c r="FLQ166" s="2"/>
      <c r="FLR166" s="2"/>
      <c r="FLS166" s="2"/>
      <c r="FLT166" s="2"/>
      <c r="FLU166" s="2"/>
      <c r="FLV166" s="2"/>
      <c r="FLW166" s="2"/>
      <c r="FLX166" s="2"/>
      <c r="FLY166" s="2"/>
      <c r="FLZ166" s="2"/>
      <c r="FMA166" s="2"/>
      <c r="FMB166" s="2"/>
      <c r="FMC166" s="2"/>
      <c r="FMD166" s="2"/>
      <c r="FME166" s="2"/>
      <c r="FMF166" s="2"/>
      <c r="FMG166" s="2"/>
      <c r="FMH166" s="2"/>
      <c r="FMI166" s="2"/>
      <c r="FMJ166" s="2"/>
      <c r="FMK166" s="2"/>
      <c r="FML166" s="2"/>
      <c r="FMM166" s="2"/>
      <c r="FMN166" s="2"/>
      <c r="FMO166" s="2"/>
      <c r="FMP166" s="2"/>
      <c r="FMQ166" s="2"/>
      <c r="FMR166" s="2"/>
      <c r="FMS166" s="2"/>
      <c r="FMT166" s="2"/>
      <c r="FMU166" s="2"/>
      <c r="FMV166" s="2"/>
      <c r="FMW166" s="2"/>
      <c r="FMX166" s="2"/>
      <c r="FMY166" s="2"/>
      <c r="FMZ166" s="2"/>
      <c r="FNA166" s="2"/>
      <c r="FNB166" s="2"/>
      <c r="FNC166" s="2"/>
      <c r="FND166" s="2"/>
      <c r="FNE166" s="2"/>
      <c r="FNF166" s="2"/>
      <c r="FNG166" s="2"/>
      <c r="FNH166" s="2"/>
      <c r="FNI166" s="2"/>
      <c r="FNJ166" s="2"/>
      <c r="FNK166" s="2"/>
      <c r="FNL166" s="2"/>
      <c r="FNM166" s="2"/>
      <c r="FNN166" s="2"/>
      <c r="FNO166" s="2"/>
      <c r="FNP166" s="2"/>
      <c r="FNQ166" s="2"/>
      <c r="FNR166" s="2"/>
      <c r="FNS166" s="2"/>
      <c r="FNT166" s="2"/>
      <c r="FNU166" s="2"/>
      <c r="FNV166" s="2"/>
      <c r="FNW166" s="2"/>
      <c r="FNX166" s="2"/>
      <c r="FNY166" s="2"/>
      <c r="FNZ166" s="2"/>
      <c r="FOA166" s="2"/>
      <c r="FOB166" s="2"/>
      <c r="FOC166" s="2"/>
      <c r="FOD166" s="2"/>
      <c r="FOE166" s="2"/>
      <c r="FOF166" s="2"/>
      <c r="FOG166" s="2"/>
      <c r="FOH166" s="2"/>
      <c r="FOI166" s="2"/>
      <c r="FOJ166" s="2"/>
      <c r="FOK166" s="2"/>
      <c r="FOL166" s="2"/>
      <c r="FOM166" s="2"/>
      <c r="FON166" s="2"/>
      <c r="FOO166" s="2"/>
      <c r="FOP166" s="2"/>
      <c r="FOQ166" s="2"/>
      <c r="FOR166" s="2"/>
      <c r="FOS166" s="2"/>
      <c r="FOT166" s="2"/>
      <c r="FOU166" s="2"/>
      <c r="FOV166" s="2"/>
      <c r="FOW166" s="2"/>
      <c r="FOX166" s="2"/>
      <c r="FOY166" s="2"/>
      <c r="FOZ166" s="2"/>
      <c r="FPA166" s="2"/>
      <c r="FPB166" s="2"/>
      <c r="FPC166" s="2"/>
      <c r="FPD166" s="2"/>
      <c r="FPE166" s="2"/>
      <c r="FPF166" s="2"/>
      <c r="FPG166" s="2"/>
      <c r="FPH166" s="2"/>
      <c r="FPI166" s="2"/>
      <c r="FPJ166" s="2"/>
      <c r="FPK166" s="2"/>
      <c r="FPL166" s="2"/>
      <c r="FPM166" s="2"/>
      <c r="FPN166" s="2"/>
      <c r="FPO166" s="2"/>
      <c r="FPP166" s="2"/>
      <c r="FPQ166" s="2"/>
      <c r="FPR166" s="2"/>
      <c r="FPS166" s="2"/>
      <c r="FPT166" s="2"/>
      <c r="FPU166" s="2"/>
      <c r="FPV166" s="2"/>
      <c r="FPW166" s="2"/>
      <c r="FPX166" s="2"/>
      <c r="FPY166" s="2"/>
      <c r="FPZ166" s="2"/>
      <c r="FQA166" s="2"/>
      <c r="FQB166" s="2"/>
      <c r="FQC166" s="2"/>
      <c r="FQD166" s="2"/>
      <c r="FQE166" s="2"/>
      <c r="FQF166" s="2"/>
      <c r="FQG166" s="2"/>
      <c r="FQH166" s="2"/>
      <c r="FQI166" s="2"/>
      <c r="FQJ166" s="2"/>
      <c r="FQK166" s="2"/>
      <c r="FQL166" s="2"/>
      <c r="FQM166" s="2"/>
      <c r="FQN166" s="2"/>
      <c r="FQO166" s="2"/>
      <c r="FQP166" s="2"/>
      <c r="FQQ166" s="2"/>
      <c r="FQR166" s="2"/>
      <c r="FQS166" s="2"/>
      <c r="FQT166" s="2"/>
      <c r="FQU166" s="2"/>
      <c r="FQV166" s="2"/>
      <c r="FQW166" s="2"/>
      <c r="FQX166" s="2"/>
      <c r="FQY166" s="2"/>
      <c r="FQZ166" s="2"/>
      <c r="FRA166" s="2"/>
      <c r="FRB166" s="2"/>
      <c r="FRC166" s="2"/>
      <c r="FRD166" s="2"/>
      <c r="FRE166" s="2"/>
      <c r="FRF166" s="2"/>
      <c r="FRG166" s="2"/>
      <c r="FRH166" s="2"/>
      <c r="FRI166" s="2"/>
      <c r="FRJ166" s="2"/>
      <c r="FRK166" s="2"/>
      <c r="FRL166" s="2"/>
      <c r="FRM166" s="2"/>
      <c r="FRN166" s="2"/>
      <c r="FRO166" s="2"/>
      <c r="FRP166" s="2"/>
      <c r="FRQ166" s="2"/>
      <c r="FRR166" s="2"/>
      <c r="FRS166" s="2"/>
      <c r="FRT166" s="2"/>
      <c r="FRU166" s="2"/>
      <c r="FRV166" s="2"/>
      <c r="FRW166" s="2"/>
      <c r="FRX166" s="2"/>
      <c r="FRY166" s="2"/>
      <c r="FRZ166" s="2"/>
      <c r="FSA166" s="2"/>
      <c r="FSB166" s="2"/>
      <c r="FSC166" s="2"/>
      <c r="FSD166" s="2"/>
      <c r="FSE166" s="2"/>
      <c r="FSF166" s="2"/>
      <c r="FSG166" s="2"/>
      <c r="FSH166" s="2"/>
      <c r="FSI166" s="2"/>
      <c r="FSJ166" s="2"/>
      <c r="FSK166" s="2"/>
      <c r="FSL166" s="2"/>
      <c r="FSM166" s="2"/>
      <c r="FSN166" s="2"/>
      <c r="FSO166" s="2"/>
      <c r="FSP166" s="2"/>
      <c r="FSQ166" s="2"/>
      <c r="FSR166" s="2"/>
      <c r="FSS166" s="2"/>
      <c r="FST166" s="2"/>
      <c r="FSU166" s="2"/>
      <c r="FSV166" s="2"/>
      <c r="FSW166" s="2"/>
      <c r="FSX166" s="2"/>
      <c r="FSY166" s="2"/>
      <c r="FSZ166" s="2"/>
      <c r="FTA166" s="2"/>
      <c r="FTB166" s="2"/>
      <c r="FTC166" s="2"/>
      <c r="FTD166" s="2"/>
      <c r="FTE166" s="2"/>
      <c r="FTF166" s="2"/>
      <c r="FTG166" s="2"/>
      <c r="FTH166" s="2"/>
      <c r="FTI166" s="2"/>
      <c r="FTJ166" s="2"/>
      <c r="FTK166" s="2"/>
      <c r="FTL166" s="2"/>
      <c r="FTM166" s="2"/>
      <c r="FTN166" s="2"/>
      <c r="FTO166" s="2"/>
      <c r="FTP166" s="2"/>
      <c r="FTQ166" s="2"/>
      <c r="FTR166" s="2"/>
      <c r="FTS166" s="2"/>
      <c r="FTT166" s="2"/>
      <c r="FTU166" s="2"/>
      <c r="FTV166" s="2"/>
      <c r="FTW166" s="2"/>
      <c r="FTX166" s="2"/>
      <c r="FTY166" s="2"/>
      <c r="FTZ166" s="2"/>
      <c r="FUA166" s="2"/>
      <c r="FUB166" s="2"/>
      <c r="FUC166" s="2"/>
      <c r="FUD166" s="2"/>
      <c r="FUE166" s="2"/>
      <c r="FUF166" s="2"/>
      <c r="FUG166" s="2"/>
      <c r="FUH166" s="2"/>
      <c r="FUI166" s="2"/>
      <c r="FUJ166" s="2"/>
      <c r="FUK166" s="2"/>
      <c r="FUL166" s="2"/>
      <c r="FUM166" s="2"/>
      <c r="FUN166" s="2"/>
      <c r="FUO166" s="2"/>
      <c r="FUP166" s="2"/>
      <c r="FUQ166" s="2"/>
      <c r="FUR166" s="2"/>
      <c r="FUS166" s="2"/>
      <c r="FUT166" s="2"/>
      <c r="FUU166" s="2"/>
      <c r="FUV166" s="2"/>
      <c r="FUW166" s="2"/>
      <c r="FUX166" s="2"/>
      <c r="FUY166" s="2"/>
      <c r="FUZ166" s="2"/>
      <c r="FVA166" s="2"/>
      <c r="FVB166" s="2"/>
      <c r="FVC166" s="2"/>
      <c r="FVD166" s="2"/>
      <c r="FVE166" s="2"/>
      <c r="FVF166" s="2"/>
      <c r="FVG166" s="2"/>
      <c r="FVH166" s="2"/>
      <c r="FVI166" s="2"/>
      <c r="FVJ166" s="2"/>
      <c r="FVK166" s="2"/>
      <c r="FVL166" s="2"/>
      <c r="FVM166" s="2"/>
      <c r="FVN166" s="2"/>
      <c r="FVO166" s="2"/>
      <c r="FVP166" s="2"/>
      <c r="FVQ166" s="2"/>
      <c r="FVR166" s="2"/>
      <c r="FVS166" s="2"/>
      <c r="FVT166" s="2"/>
      <c r="FVU166" s="2"/>
      <c r="FVV166" s="2"/>
      <c r="FVW166" s="2"/>
      <c r="FVX166" s="2"/>
      <c r="FVY166" s="2"/>
      <c r="FVZ166" s="2"/>
      <c r="FWA166" s="2"/>
      <c r="FWB166" s="2"/>
      <c r="FWC166" s="2"/>
      <c r="FWD166" s="2"/>
      <c r="FWE166" s="2"/>
      <c r="FWF166" s="2"/>
      <c r="FWG166" s="2"/>
      <c r="FWH166" s="2"/>
      <c r="FWI166" s="2"/>
      <c r="FWJ166" s="2"/>
      <c r="FWK166" s="2"/>
      <c r="FWL166" s="2"/>
      <c r="FWM166" s="2"/>
      <c r="FWN166" s="2"/>
      <c r="FWO166" s="2"/>
      <c r="FWP166" s="2"/>
      <c r="FWQ166" s="2"/>
      <c r="FWR166" s="2"/>
      <c r="FWS166" s="2"/>
      <c r="FWT166" s="2"/>
      <c r="FWU166" s="2"/>
      <c r="FWV166" s="2"/>
      <c r="FWW166" s="2"/>
      <c r="FWX166" s="2"/>
      <c r="FWY166" s="2"/>
      <c r="FWZ166" s="2"/>
      <c r="FXA166" s="2"/>
      <c r="FXB166" s="2"/>
      <c r="FXC166" s="2"/>
      <c r="FXD166" s="2"/>
      <c r="FXE166" s="2"/>
      <c r="FXF166" s="2"/>
      <c r="FXG166" s="2"/>
      <c r="FXH166" s="2"/>
      <c r="FXI166" s="2"/>
      <c r="FXJ166" s="2"/>
      <c r="FXK166" s="2"/>
      <c r="FXL166" s="2"/>
      <c r="FXM166" s="2"/>
      <c r="FXN166" s="2"/>
      <c r="FXO166" s="2"/>
      <c r="FXP166" s="2"/>
      <c r="FXQ166" s="2"/>
      <c r="FXR166" s="2"/>
      <c r="FXS166" s="2"/>
      <c r="FXT166" s="2"/>
      <c r="FXU166" s="2"/>
      <c r="FXV166" s="2"/>
      <c r="FXW166" s="2"/>
      <c r="FXX166" s="2"/>
      <c r="FXY166" s="2"/>
      <c r="FXZ166" s="2"/>
      <c r="FYA166" s="2"/>
      <c r="FYB166" s="2"/>
      <c r="FYC166" s="2"/>
      <c r="FYD166" s="2"/>
      <c r="FYE166" s="2"/>
      <c r="FYF166" s="2"/>
      <c r="FYG166" s="2"/>
      <c r="FYH166" s="2"/>
      <c r="FYI166" s="2"/>
      <c r="FYJ166" s="2"/>
      <c r="FYK166" s="2"/>
      <c r="FYL166" s="2"/>
      <c r="FYM166" s="2"/>
      <c r="FYN166" s="2"/>
      <c r="FYO166" s="2"/>
      <c r="FYP166" s="2"/>
      <c r="FYQ166" s="2"/>
      <c r="FYR166" s="2"/>
      <c r="FYS166" s="2"/>
      <c r="FYT166" s="2"/>
      <c r="FYU166" s="2"/>
      <c r="FYV166" s="2"/>
      <c r="FYW166" s="2"/>
      <c r="FYX166" s="2"/>
      <c r="FYY166" s="2"/>
      <c r="FYZ166" s="2"/>
      <c r="FZA166" s="2"/>
      <c r="FZB166" s="2"/>
      <c r="FZC166" s="2"/>
      <c r="FZD166" s="2"/>
      <c r="FZE166" s="2"/>
      <c r="FZF166" s="2"/>
      <c r="FZG166" s="2"/>
      <c r="FZH166" s="2"/>
      <c r="FZI166" s="2"/>
      <c r="FZJ166" s="2"/>
      <c r="FZK166" s="2"/>
      <c r="FZL166" s="2"/>
      <c r="FZM166" s="2"/>
      <c r="FZN166" s="2"/>
      <c r="FZO166" s="2"/>
      <c r="FZP166" s="2"/>
      <c r="FZQ166" s="2"/>
      <c r="FZR166" s="2"/>
      <c r="FZS166" s="2"/>
      <c r="FZT166" s="2"/>
      <c r="FZU166" s="2"/>
      <c r="FZV166" s="2"/>
      <c r="FZW166" s="2"/>
      <c r="FZX166" s="2"/>
      <c r="FZY166" s="2"/>
      <c r="FZZ166" s="2"/>
      <c r="GAA166" s="2"/>
      <c r="GAB166" s="2"/>
      <c r="GAC166" s="2"/>
      <c r="GAD166" s="2"/>
      <c r="GAE166" s="2"/>
      <c r="GAF166" s="2"/>
      <c r="GAG166" s="2"/>
      <c r="GAH166" s="2"/>
      <c r="GAI166" s="2"/>
      <c r="GAJ166" s="2"/>
      <c r="GAK166" s="2"/>
      <c r="GAL166" s="2"/>
      <c r="GAM166" s="2"/>
      <c r="GAN166" s="2"/>
      <c r="GAO166" s="2"/>
      <c r="GAP166" s="2"/>
      <c r="GAQ166" s="2"/>
      <c r="GAR166" s="2"/>
      <c r="GAS166" s="2"/>
      <c r="GAT166" s="2"/>
      <c r="GAU166" s="2"/>
      <c r="GAV166" s="2"/>
      <c r="GAW166" s="2"/>
      <c r="GAX166" s="2"/>
      <c r="GAY166" s="2"/>
      <c r="GAZ166" s="2"/>
      <c r="GBA166" s="2"/>
      <c r="GBB166" s="2"/>
      <c r="GBC166" s="2"/>
      <c r="GBD166" s="2"/>
      <c r="GBE166" s="2"/>
      <c r="GBF166" s="2"/>
      <c r="GBG166" s="2"/>
      <c r="GBH166" s="2"/>
      <c r="GBI166" s="2"/>
      <c r="GBJ166" s="2"/>
      <c r="GBK166" s="2"/>
      <c r="GBL166" s="2"/>
      <c r="GBM166" s="2"/>
      <c r="GBN166" s="2"/>
      <c r="GBO166" s="2"/>
      <c r="GBP166" s="2"/>
      <c r="GBQ166" s="2"/>
      <c r="GBR166" s="2"/>
      <c r="GBS166" s="2"/>
      <c r="GBT166" s="2"/>
      <c r="GBU166" s="2"/>
      <c r="GBV166" s="2"/>
      <c r="GBW166" s="2"/>
      <c r="GBX166" s="2"/>
      <c r="GBY166" s="2"/>
      <c r="GBZ166" s="2"/>
      <c r="GCA166" s="2"/>
      <c r="GCB166" s="2"/>
      <c r="GCC166" s="2"/>
      <c r="GCD166" s="2"/>
      <c r="GCE166" s="2"/>
      <c r="GCF166" s="2"/>
      <c r="GCG166" s="2"/>
      <c r="GCH166" s="2"/>
      <c r="GCI166" s="2"/>
      <c r="GCJ166" s="2"/>
      <c r="GCK166" s="2"/>
      <c r="GCL166" s="2"/>
      <c r="GCM166" s="2"/>
      <c r="GCN166" s="2"/>
      <c r="GCO166" s="2"/>
      <c r="GCP166" s="2"/>
      <c r="GCQ166" s="2"/>
      <c r="GCR166" s="2"/>
      <c r="GCS166" s="2"/>
      <c r="GCT166" s="2"/>
      <c r="GCU166" s="2"/>
      <c r="GCV166" s="2"/>
      <c r="GCW166" s="2"/>
      <c r="GCX166" s="2"/>
      <c r="GCY166" s="2"/>
      <c r="GCZ166" s="2"/>
      <c r="GDA166" s="2"/>
      <c r="GDB166" s="2"/>
      <c r="GDC166" s="2"/>
      <c r="GDD166" s="2"/>
      <c r="GDE166" s="2"/>
      <c r="GDF166" s="2"/>
      <c r="GDG166" s="2"/>
      <c r="GDH166" s="2"/>
      <c r="GDI166" s="2"/>
      <c r="GDJ166" s="2"/>
      <c r="GDK166" s="2"/>
      <c r="GDL166" s="2"/>
      <c r="GDM166" s="2"/>
      <c r="GDN166" s="2"/>
      <c r="GDO166" s="2"/>
      <c r="GDP166" s="2"/>
      <c r="GDQ166" s="2"/>
      <c r="GDR166" s="2"/>
      <c r="GDS166" s="2"/>
      <c r="GDT166" s="2"/>
      <c r="GDU166" s="2"/>
      <c r="GDV166" s="2"/>
      <c r="GDW166" s="2"/>
      <c r="GDX166" s="2"/>
      <c r="GDY166" s="2"/>
      <c r="GDZ166" s="2"/>
      <c r="GEA166" s="2"/>
      <c r="GEB166" s="2"/>
      <c r="GEC166" s="2"/>
      <c r="GED166" s="2"/>
      <c r="GEE166" s="2"/>
      <c r="GEF166" s="2"/>
      <c r="GEG166" s="2"/>
      <c r="GEH166" s="2"/>
      <c r="GEI166" s="2"/>
      <c r="GEJ166" s="2"/>
      <c r="GEK166" s="2"/>
      <c r="GEL166" s="2"/>
      <c r="GEM166" s="2"/>
      <c r="GEN166" s="2"/>
      <c r="GEO166" s="2"/>
      <c r="GEP166" s="2"/>
      <c r="GEQ166" s="2"/>
      <c r="GER166" s="2"/>
      <c r="GES166" s="2"/>
      <c r="GET166" s="2"/>
      <c r="GEU166" s="2"/>
      <c r="GEV166" s="2"/>
      <c r="GEW166" s="2"/>
      <c r="GEX166" s="2"/>
      <c r="GEY166" s="2"/>
      <c r="GEZ166" s="2"/>
      <c r="GFA166" s="2"/>
      <c r="GFB166" s="2"/>
      <c r="GFC166" s="2"/>
      <c r="GFD166" s="2"/>
      <c r="GFE166" s="2"/>
      <c r="GFF166" s="2"/>
      <c r="GFG166" s="2"/>
      <c r="GFH166" s="2"/>
      <c r="GFI166" s="2"/>
      <c r="GFJ166" s="2"/>
      <c r="GFK166" s="2"/>
      <c r="GFL166" s="2"/>
      <c r="GFM166" s="2"/>
      <c r="GFN166" s="2"/>
      <c r="GFO166" s="2"/>
      <c r="GFP166" s="2"/>
      <c r="GFQ166" s="2"/>
      <c r="GFR166" s="2"/>
      <c r="GFS166" s="2"/>
      <c r="GFT166" s="2"/>
      <c r="GFU166" s="2"/>
      <c r="GFV166" s="2"/>
      <c r="GFW166" s="2"/>
      <c r="GFX166" s="2"/>
      <c r="GFY166" s="2"/>
      <c r="GFZ166" s="2"/>
      <c r="GGA166" s="2"/>
      <c r="GGB166" s="2"/>
      <c r="GGC166" s="2"/>
      <c r="GGD166" s="2"/>
      <c r="GGE166" s="2"/>
      <c r="GGF166" s="2"/>
      <c r="GGG166" s="2"/>
      <c r="GGH166" s="2"/>
      <c r="GGI166" s="2"/>
      <c r="GGJ166" s="2"/>
      <c r="GGK166" s="2"/>
      <c r="GGL166" s="2"/>
      <c r="GGM166" s="2"/>
      <c r="GGN166" s="2"/>
      <c r="GGO166" s="2"/>
      <c r="GGP166" s="2"/>
      <c r="GGQ166" s="2"/>
      <c r="GGR166" s="2"/>
      <c r="GGS166" s="2"/>
      <c r="GGT166" s="2"/>
      <c r="GGU166" s="2"/>
      <c r="GGV166" s="2"/>
      <c r="GGW166" s="2"/>
      <c r="GGX166" s="2"/>
      <c r="GGY166" s="2"/>
      <c r="GGZ166" s="2"/>
      <c r="GHA166" s="2"/>
      <c r="GHB166" s="2"/>
      <c r="GHC166" s="2"/>
      <c r="GHD166" s="2"/>
      <c r="GHE166" s="2"/>
      <c r="GHF166" s="2"/>
      <c r="GHG166" s="2"/>
      <c r="GHH166" s="2"/>
      <c r="GHI166" s="2"/>
      <c r="GHJ166" s="2"/>
      <c r="GHK166" s="2"/>
      <c r="GHL166" s="2"/>
      <c r="GHM166" s="2"/>
      <c r="GHN166" s="2"/>
      <c r="GHO166" s="2"/>
      <c r="GHP166" s="2"/>
      <c r="GHQ166" s="2"/>
      <c r="GHR166" s="2"/>
      <c r="GHS166" s="2"/>
      <c r="GHT166" s="2"/>
      <c r="GHU166" s="2"/>
      <c r="GHV166" s="2"/>
      <c r="GHW166" s="2"/>
      <c r="GHX166" s="2"/>
      <c r="GHY166" s="2"/>
      <c r="GHZ166" s="2"/>
      <c r="GIA166" s="2"/>
      <c r="GIB166" s="2"/>
      <c r="GIC166" s="2"/>
      <c r="GID166" s="2"/>
      <c r="GIE166" s="2"/>
      <c r="GIF166" s="2"/>
      <c r="GIG166" s="2"/>
      <c r="GIH166" s="2"/>
      <c r="GII166" s="2"/>
      <c r="GIJ166" s="2"/>
      <c r="GIK166" s="2"/>
      <c r="GIL166" s="2"/>
      <c r="GIM166" s="2"/>
      <c r="GIN166" s="2"/>
      <c r="GIO166" s="2"/>
      <c r="GIP166" s="2"/>
      <c r="GIQ166" s="2"/>
      <c r="GIR166" s="2"/>
      <c r="GIS166" s="2"/>
      <c r="GIT166" s="2"/>
      <c r="GIU166" s="2"/>
      <c r="GIV166" s="2"/>
      <c r="GIW166" s="2"/>
      <c r="GIX166" s="2"/>
      <c r="GIY166" s="2"/>
      <c r="GIZ166" s="2"/>
      <c r="GJA166" s="2"/>
      <c r="GJB166" s="2"/>
      <c r="GJC166" s="2"/>
      <c r="GJD166" s="2"/>
      <c r="GJE166" s="2"/>
      <c r="GJF166" s="2"/>
      <c r="GJG166" s="2"/>
      <c r="GJH166" s="2"/>
      <c r="GJI166" s="2"/>
      <c r="GJJ166" s="2"/>
      <c r="GJK166" s="2"/>
      <c r="GJL166" s="2"/>
      <c r="GJM166" s="2"/>
      <c r="GJN166" s="2"/>
      <c r="GJO166" s="2"/>
      <c r="GJP166" s="2"/>
      <c r="GJQ166" s="2"/>
      <c r="GJR166" s="2"/>
      <c r="GJS166" s="2"/>
      <c r="GJT166" s="2"/>
      <c r="GJU166" s="2"/>
      <c r="GJV166" s="2"/>
      <c r="GJW166" s="2"/>
      <c r="GJX166" s="2"/>
      <c r="GJY166" s="2"/>
      <c r="GJZ166" s="2"/>
      <c r="GKA166" s="2"/>
      <c r="GKB166" s="2"/>
      <c r="GKC166" s="2"/>
      <c r="GKD166" s="2"/>
      <c r="GKE166" s="2"/>
      <c r="GKF166" s="2"/>
      <c r="GKG166" s="2"/>
      <c r="GKH166" s="2"/>
      <c r="GKI166" s="2"/>
      <c r="GKJ166" s="2"/>
      <c r="GKK166" s="2"/>
      <c r="GKL166" s="2"/>
      <c r="GKM166" s="2"/>
      <c r="GKN166" s="2"/>
      <c r="GKO166" s="2"/>
      <c r="GKP166" s="2"/>
      <c r="GKQ166" s="2"/>
      <c r="GKR166" s="2"/>
      <c r="GKS166" s="2"/>
      <c r="GKT166" s="2"/>
      <c r="GKU166" s="2"/>
      <c r="GKV166" s="2"/>
      <c r="GKW166" s="2"/>
      <c r="GKX166" s="2"/>
      <c r="GKY166" s="2"/>
      <c r="GKZ166" s="2"/>
      <c r="GLA166" s="2"/>
      <c r="GLB166" s="2"/>
      <c r="GLC166" s="2"/>
      <c r="GLD166" s="2"/>
      <c r="GLE166" s="2"/>
      <c r="GLF166" s="2"/>
      <c r="GLG166" s="2"/>
      <c r="GLH166" s="2"/>
      <c r="GLI166" s="2"/>
      <c r="GLJ166" s="2"/>
      <c r="GLK166" s="2"/>
      <c r="GLL166" s="2"/>
      <c r="GLM166" s="2"/>
      <c r="GLN166" s="2"/>
      <c r="GLO166" s="2"/>
      <c r="GLP166" s="2"/>
      <c r="GLQ166" s="2"/>
      <c r="GLR166" s="2"/>
      <c r="GLS166" s="2"/>
      <c r="GLT166" s="2"/>
      <c r="GLU166" s="2"/>
      <c r="GLV166" s="2"/>
      <c r="GLW166" s="2"/>
      <c r="GLX166" s="2"/>
      <c r="GLY166" s="2"/>
      <c r="GLZ166" s="2"/>
      <c r="GMA166" s="2"/>
      <c r="GMB166" s="2"/>
      <c r="GMC166" s="2"/>
      <c r="GMD166" s="2"/>
      <c r="GME166" s="2"/>
      <c r="GMF166" s="2"/>
      <c r="GMG166" s="2"/>
      <c r="GMH166" s="2"/>
      <c r="GMI166" s="2"/>
      <c r="GMJ166" s="2"/>
      <c r="GMK166" s="2"/>
      <c r="GML166" s="2"/>
      <c r="GMM166" s="2"/>
      <c r="GMN166" s="2"/>
      <c r="GMO166" s="2"/>
      <c r="GMP166" s="2"/>
      <c r="GMQ166" s="2"/>
      <c r="GMR166" s="2"/>
      <c r="GMS166" s="2"/>
      <c r="GMT166" s="2"/>
      <c r="GMU166" s="2"/>
      <c r="GMV166" s="2"/>
      <c r="GMW166" s="2"/>
      <c r="GMX166" s="2"/>
      <c r="GMY166" s="2"/>
      <c r="GMZ166" s="2"/>
      <c r="GNA166" s="2"/>
      <c r="GNB166" s="2"/>
      <c r="GNC166" s="2"/>
      <c r="GND166" s="2"/>
      <c r="GNE166" s="2"/>
      <c r="GNF166" s="2"/>
      <c r="GNG166" s="2"/>
      <c r="GNH166" s="2"/>
      <c r="GNI166" s="2"/>
      <c r="GNJ166" s="2"/>
      <c r="GNK166" s="2"/>
      <c r="GNL166" s="2"/>
      <c r="GNM166" s="2"/>
      <c r="GNN166" s="2"/>
      <c r="GNO166" s="2"/>
      <c r="GNP166" s="2"/>
      <c r="GNQ166" s="2"/>
      <c r="GNR166" s="2"/>
      <c r="GNS166" s="2"/>
      <c r="GNT166" s="2"/>
      <c r="GNU166" s="2"/>
      <c r="GNV166" s="2"/>
      <c r="GNW166" s="2"/>
      <c r="GNX166" s="2"/>
      <c r="GNY166" s="2"/>
      <c r="GNZ166" s="2"/>
      <c r="GOA166" s="2"/>
      <c r="GOB166" s="2"/>
      <c r="GOC166" s="2"/>
      <c r="GOD166" s="2"/>
      <c r="GOE166" s="2"/>
      <c r="GOF166" s="2"/>
      <c r="GOG166" s="2"/>
      <c r="GOH166" s="2"/>
      <c r="GOI166" s="2"/>
      <c r="GOJ166" s="2"/>
      <c r="GOK166" s="2"/>
      <c r="GOL166" s="2"/>
      <c r="GOM166" s="2"/>
      <c r="GON166" s="2"/>
      <c r="GOO166" s="2"/>
      <c r="GOP166" s="2"/>
      <c r="GOQ166" s="2"/>
      <c r="GOR166" s="2"/>
      <c r="GOS166" s="2"/>
      <c r="GOT166" s="2"/>
      <c r="GOU166" s="2"/>
      <c r="GOV166" s="2"/>
      <c r="GOW166" s="2"/>
      <c r="GOX166" s="2"/>
      <c r="GOY166" s="2"/>
      <c r="GOZ166" s="2"/>
      <c r="GPA166" s="2"/>
      <c r="GPB166" s="2"/>
      <c r="GPC166" s="2"/>
      <c r="GPD166" s="2"/>
      <c r="GPE166" s="2"/>
      <c r="GPF166" s="2"/>
      <c r="GPG166" s="2"/>
      <c r="GPH166" s="2"/>
      <c r="GPI166" s="2"/>
      <c r="GPJ166" s="2"/>
      <c r="GPK166" s="2"/>
      <c r="GPL166" s="2"/>
      <c r="GPM166" s="2"/>
      <c r="GPN166" s="2"/>
      <c r="GPO166" s="2"/>
      <c r="GPP166" s="2"/>
      <c r="GPQ166" s="2"/>
      <c r="GPR166" s="2"/>
      <c r="GPS166" s="2"/>
      <c r="GPT166" s="2"/>
      <c r="GPU166" s="2"/>
      <c r="GPV166" s="2"/>
      <c r="GPW166" s="2"/>
      <c r="GPX166" s="2"/>
      <c r="GPY166" s="2"/>
      <c r="GPZ166" s="2"/>
      <c r="GQA166" s="2"/>
      <c r="GQB166" s="2"/>
      <c r="GQC166" s="2"/>
      <c r="GQD166" s="2"/>
      <c r="GQE166" s="2"/>
      <c r="GQF166" s="2"/>
      <c r="GQG166" s="2"/>
      <c r="GQH166" s="2"/>
      <c r="GQI166" s="2"/>
      <c r="GQJ166" s="2"/>
      <c r="GQK166" s="2"/>
      <c r="GQL166" s="2"/>
      <c r="GQM166" s="2"/>
      <c r="GQN166" s="2"/>
      <c r="GQO166" s="2"/>
      <c r="GQP166" s="2"/>
      <c r="GQQ166" s="2"/>
      <c r="GQR166" s="2"/>
      <c r="GQS166" s="2"/>
      <c r="GQT166" s="2"/>
      <c r="GQU166" s="2"/>
      <c r="GQV166" s="2"/>
      <c r="GQW166" s="2"/>
      <c r="GQX166" s="2"/>
      <c r="GQY166" s="2"/>
      <c r="GQZ166" s="2"/>
      <c r="GRA166" s="2"/>
      <c r="GRB166" s="2"/>
      <c r="GRC166" s="2"/>
      <c r="GRD166" s="2"/>
      <c r="GRE166" s="2"/>
      <c r="GRF166" s="2"/>
      <c r="GRG166" s="2"/>
      <c r="GRH166" s="2"/>
      <c r="GRI166" s="2"/>
      <c r="GRJ166" s="2"/>
      <c r="GRK166" s="2"/>
      <c r="GRL166" s="2"/>
      <c r="GRM166" s="2"/>
      <c r="GRN166" s="2"/>
      <c r="GRO166" s="2"/>
      <c r="GRP166" s="2"/>
      <c r="GRQ166" s="2"/>
      <c r="GRR166" s="2"/>
      <c r="GRS166" s="2"/>
      <c r="GRT166" s="2"/>
      <c r="GRU166" s="2"/>
      <c r="GRV166" s="2"/>
      <c r="GRW166" s="2"/>
      <c r="GRX166" s="2"/>
      <c r="GRY166" s="2"/>
      <c r="GRZ166" s="2"/>
      <c r="GSA166" s="2"/>
      <c r="GSB166" s="2"/>
      <c r="GSC166" s="2"/>
      <c r="GSD166" s="2"/>
      <c r="GSE166" s="2"/>
      <c r="GSF166" s="2"/>
      <c r="GSG166" s="2"/>
      <c r="GSH166" s="2"/>
      <c r="GSI166" s="2"/>
      <c r="GSJ166" s="2"/>
      <c r="GSK166" s="2"/>
      <c r="GSL166" s="2"/>
      <c r="GSM166" s="2"/>
      <c r="GSN166" s="2"/>
      <c r="GSO166" s="2"/>
      <c r="GSP166" s="2"/>
      <c r="GSQ166" s="2"/>
      <c r="GSR166" s="2"/>
      <c r="GSS166" s="2"/>
      <c r="GST166" s="2"/>
      <c r="GSU166" s="2"/>
      <c r="GSV166" s="2"/>
      <c r="GSW166" s="2"/>
      <c r="GSX166" s="2"/>
      <c r="GSY166" s="2"/>
      <c r="GSZ166" s="2"/>
      <c r="GTA166" s="2"/>
      <c r="GTB166" s="2"/>
      <c r="GTC166" s="2"/>
      <c r="GTD166" s="2"/>
      <c r="GTE166" s="2"/>
      <c r="GTF166" s="2"/>
      <c r="GTG166" s="2"/>
      <c r="GTH166" s="2"/>
      <c r="GTI166" s="2"/>
      <c r="GTJ166" s="2"/>
      <c r="GTK166" s="2"/>
      <c r="GTL166" s="2"/>
      <c r="GTM166" s="2"/>
      <c r="GTN166" s="2"/>
      <c r="GTO166" s="2"/>
      <c r="GTP166" s="2"/>
      <c r="GTQ166" s="2"/>
      <c r="GTR166" s="2"/>
      <c r="GTS166" s="2"/>
      <c r="GTT166" s="2"/>
      <c r="GTU166" s="2"/>
      <c r="GTV166" s="2"/>
      <c r="GTW166" s="2"/>
      <c r="GTX166" s="2"/>
      <c r="GTY166" s="2"/>
      <c r="GTZ166" s="2"/>
      <c r="GUA166" s="2"/>
      <c r="GUB166" s="2"/>
      <c r="GUC166" s="2"/>
      <c r="GUD166" s="2"/>
      <c r="GUE166" s="2"/>
      <c r="GUF166" s="2"/>
      <c r="GUG166" s="2"/>
      <c r="GUH166" s="2"/>
      <c r="GUI166" s="2"/>
      <c r="GUJ166" s="2"/>
      <c r="GUK166" s="2"/>
      <c r="GUL166" s="2"/>
      <c r="GUM166" s="2"/>
      <c r="GUN166" s="2"/>
      <c r="GUO166" s="2"/>
      <c r="GUP166" s="2"/>
      <c r="GUQ166" s="2"/>
      <c r="GUR166" s="2"/>
      <c r="GUS166" s="2"/>
      <c r="GUT166" s="2"/>
      <c r="GUU166" s="2"/>
      <c r="GUV166" s="2"/>
      <c r="GUW166" s="2"/>
      <c r="GUX166" s="2"/>
      <c r="GUY166" s="2"/>
      <c r="GUZ166" s="2"/>
      <c r="GVA166" s="2"/>
      <c r="GVB166" s="2"/>
      <c r="GVC166" s="2"/>
      <c r="GVD166" s="2"/>
      <c r="GVE166" s="2"/>
      <c r="GVF166" s="2"/>
      <c r="GVG166" s="2"/>
      <c r="GVH166" s="2"/>
      <c r="GVI166" s="2"/>
      <c r="GVJ166" s="2"/>
      <c r="GVK166" s="2"/>
      <c r="GVL166" s="2"/>
      <c r="GVM166" s="2"/>
      <c r="GVN166" s="2"/>
      <c r="GVO166" s="2"/>
      <c r="GVP166" s="2"/>
      <c r="GVQ166" s="2"/>
      <c r="GVR166" s="2"/>
      <c r="GVS166" s="2"/>
      <c r="GVT166" s="2"/>
      <c r="GVU166" s="2"/>
      <c r="GVV166" s="2"/>
      <c r="GVW166" s="2"/>
      <c r="GVX166" s="2"/>
      <c r="GVY166" s="2"/>
      <c r="GVZ166" s="2"/>
      <c r="GWA166" s="2"/>
      <c r="GWB166" s="2"/>
      <c r="GWC166" s="2"/>
      <c r="GWD166" s="2"/>
      <c r="GWE166" s="2"/>
      <c r="GWF166" s="2"/>
      <c r="GWG166" s="2"/>
      <c r="GWH166" s="2"/>
      <c r="GWI166" s="2"/>
      <c r="GWJ166" s="2"/>
      <c r="GWK166" s="2"/>
      <c r="GWL166" s="2"/>
      <c r="GWM166" s="2"/>
      <c r="GWN166" s="2"/>
      <c r="GWO166" s="2"/>
      <c r="GWP166" s="2"/>
      <c r="GWQ166" s="2"/>
      <c r="GWR166" s="2"/>
      <c r="GWS166" s="2"/>
      <c r="GWT166" s="2"/>
      <c r="GWU166" s="2"/>
      <c r="GWV166" s="2"/>
      <c r="GWW166" s="2"/>
      <c r="GWX166" s="2"/>
      <c r="GWY166" s="2"/>
      <c r="GWZ166" s="2"/>
      <c r="GXA166" s="2"/>
      <c r="GXB166" s="2"/>
      <c r="GXC166" s="2"/>
      <c r="GXD166" s="2"/>
      <c r="GXE166" s="2"/>
      <c r="GXF166" s="2"/>
      <c r="GXG166" s="2"/>
      <c r="GXH166" s="2"/>
      <c r="GXI166" s="2"/>
      <c r="GXJ166" s="2"/>
      <c r="GXK166" s="2"/>
      <c r="GXL166" s="2"/>
      <c r="GXM166" s="2"/>
      <c r="GXN166" s="2"/>
      <c r="GXO166" s="2"/>
      <c r="GXP166" s="2"/>
      <c r="GXQ166" s="2"/>
      <c r="GXR166" s="2"/>
      <c r="GXS166" s="2"/>
      <c r="GXT166" s="2"/>
      <c r="GXU166" s="2"/>
      <c r="GXV166" s="2"/>
      <c r="GXW166" s="2"/>
      <c r="GXX166" s="2"/>
      <c r="GXY166" s="2"/>
      <c r="GXZ166" s="2"/>
      <c r="GYA166" s="2"/>
      <c r="GYB166" s="2"/>
      <c r="GYC166" s="2"/>
      <c r="GYD166" s="2"/>
      <c r="GYE166" s="2"/>
      <c r="GYF166" s="2"/>
      <c r="GYG166" s="2"/>
      <c r="GYH166" s="2"/>
      <c r="GYI166" s="2"/>
      <c r="GYJ166" s="2"/>
      <c r="GYK166" s="2"/>
      <c r="GYL166" s="2"/>
      <c r="GYM166" s="2"/>
      <c r="GYN166" s="2"/>
      <c r="GYO166" s="2"/>
      <c r="GYP166" s="2"/>
      <c r="GYQ166" s="2"/>
      <c r="GYR166" s="2"/>
      <c r="GYS166" s="2"/>
      <c r="GYT166" s="2"/>
      <c r="GYU166" s="2"/>
      <c r="GYV166" s="2"/>
      <c r="GYW166" s="2"/>
      <c r="GYX166" s="2"/>
      <c r="GYY166" s="2"/>
      <c r="GYZ166" s="2"/>
      <c r="GZA166" s="2"/>
      <c r="GZB166" s="2"/>
      <c r="GZC166" s="2"/>
      <c r="GZD166" s="2"/>
      <c r="GZE166" s="2"/>
      <c r="GZF166" s="2"/>
      <c r="GZG166" s="2"/>
      <c r="GZH166" s="2"/>
      <c r="GZI166" s="2"/>
      <c r="GZJ166" s="2"/>
      <c r="GZK166" s="2"/>
      <c r="GZL166" s="2"/>
      <c r="GZM166" s="2"/>
      <c r="GZN166" s="2"/>
      <c r="GZO166" s="2"/>
      <c r="GZP166" s="2"/>
      <c r="GZQ166" s="2"/>
      <c r="GZR166" s="2"/>
      <c r="GZS166" s="2"/>
      <c r="GZT166" s="2"/>
      <c r="GZU166" s="2"/>
      <c r="GZV166" s="2"/>
      <c r="GZW166" s="2"/>
      <c r="GZX166" s="2"/>
      <c r="GZY166" s="2"/>
      <c r="GZZ166" s="2"/>
      <c r="HAA166" s="2"/>
      <c r="HAB166" s="2"/>
      <c r="HAC166" s="2"/>
      <c r="HAD166" s="2"/>
      <c r="HAE166" s="2"/>
      <c r="HAF166" s="2"/>
      <c r="HAG166" s="2"/>
      <c r="HAH166" s="2"/>
      <c r="HAI166" s="2"/>
      <c r="HAJ166" s="2"/>
      <c r="HAK166" s="2"/>
      <c r="HAL166" s="2"/>
      <c r="HAM166" s="2"/>
      <c r="HAN166" s="2"/>
      <c r="HAO166" s="2"/>
      <c r="HAP166" s="2"/>
      <c r="HAQ166" s="2"/>
      <c r="HAR166" s="2"/>
      <c r="HAS166" s="2"/>
      <c r="HAT166" s="2"/>
      <c r="HAU166" s="2"/>
      <c r="HAV166" s="2"/>
      <c r="HAW166" s="2"/>
      <c r="HAX166" s="2"/>
      <c r="HAY166" s="2"/>
      <c r="HAZ166" s="2"/>
      <c r="HBA166" s="2"/>
      <c r="HBB166" s="2"/>
      <c r="HBC166" s="2"/>
      <c r="HBD166" s="2"/>
      <c r="HBE166" s="2"/>
      <c r="HBF166" s="2"/>
      <c r="HBG166" s="2"/>
      <c r="HBH166" s="2"/>
      <c r="HBI166" s="2"/>
      <c r="HBJ166" s="2"/>
      <c r="HBK166" s="2"/>
      <c r="HBL166" s="2"/>
      <c r="HBM166" s="2"/>
      <c r="HBN166" s="2"/>
      <c r="HBO166" s="2"/>
      <c r="HBP166" s="2"/>
      <c r="HBQ166" s="2"/>
      <c r="HBR166" s="2"/>
      <c r="HBS166" s="2"/>
      <c r="HBT166" s="2"/>
      <c r="HBU166" s="2"/>
      <c r="HBV166" s="2"/>
      <c r="HBW166" s="2"/>
      <c r="HBX166" s="2"/>
      <c r="HBY166" s="2"/>
      <c r="HBZ166" s="2"/>
      <c r="HCA166" s="2"/>
      <c r="HCB166" s="2"/>
      <c r="HCC166" s="2"/>
      <c r="HCD166" s="2"/>
      <c r="HCE166" s="2"/>
      <c r="HCF166" s="2"/>
      <c r="HCG166" s="2"/>
      <c r="HCH166" s="2"/>
      <c r="HCI166" s="2"/>
      <c r="HCJ166" s="2"/>
      <c r="HCK166" s="2"/>
      <c r="HCL166" s="2"/>
      <c r="HCM166" s="2"/>
      <c r="HCN166" s="2"/>
      <c r="HCO166" s="2"/>
      <c r="HCP166" s="2"/>
      <c r="HCQ166" s="2"/>
      <c r="HCR166" s="2"/>
      <c r="HCS166" s="2"/>
      <c r="HCT166" s="2"/>
      <c r="HCU166" s="2"/>
      <c r="HCV166" s="2"/>
      <c r="HCW166" s="2"/>
      <c r="HCX166" s="2"/>
      <c r="HCY166" s="2"/>
      <c r="HCZ166" s="2"/>
      <c r="HDA166" s="2"/>
      <c r="HDB166" s="2"/>
      <c r="HDC166" s="2"/>
      <c r="HDD166" s="2"/>
      <c r="HDE166" s="2"/>
      <c r="HDF166" s="2"/>
      <c r="HDG166" s="2"/>
      <c r="HDH166" s="2"/>
      <c r="HDI166" s="2"/>
      <c r="HDJ166" s="2"/>
      <c r="HDK166" s="2"/>
      <c r="HDL166" s="2"/>
      <c r="HDM166" s="2"/>
      <c r="HDN166" s="2"/>
      <c r="HDO166" s="2"/>
      <c r="HDP166" s="2"/>
      <c r="HDQ166" s="2"/>
      <c r="HDR166" s="2"/>
      <c r="HDS166" s="2"/>
      <c r="HDT166" s="2"/>
      <c r="HDU166" s="2"/>
      <c r="HDV166" s="2"/>
      <c r="HDW166" s="2"/>
      <c r="HDX166" s="2"/>
      <c r="HDY166" s="2"/>
      <c r="HDZ166" s="2"/>
      <c r="HEA166" s="2"/>
      <c r="HEB166" s="2"/>
      <c r="HEC166" s="2"/>
      <c r="HED166" s="2"/>
      <c r="HEE166" s="2"/>
      <c r="HEF166" s="2"/>
      <c r="HEG166" s="2"/>
      <c r="HEH166" s="2"/>
      <c r="HEI166" s="2"/>
      <c r="HEJ166" s="2"/>
      <c r="HEK166" s="2"/>
      <c r="HEL166" s="2"/>
      <c r="HEM166" s="2"/>
      <c r="HEN166" s="2"/>
      <c r="HEO166" s="2"/>
      <c r="HEP166" s="2"/>
      <c r="HEQ166" s="2"/>
      <c r="HER166" s="2"/>
      <c r="HES166" s="2"/>
      <c r="HET166" s="2"/>
      <c r="HEU166" s="2"/>
      <c r="HEV166" s="2"/>
      <c r="HEW166" s="2"/>
      <c r="HEX166" s="2"/>
      <c r="HEY166" s="2"/>
      <c r="HEZ166" s="2"/>
      <c r="HFA166" s="2"/>
      <c r="HFB166" s="2"/>
      <c r="HFC166" s="2"/>
      <c r="HFD166" s="2"/>
      <c r="HFE166" s="2"/>
      <c r="HFF166" s="2"/>
      <c r="HFG166" s="2"/>
      <c r="HFH166" s="2"/>
      <c r="HFI166" s="2"/>
      <c r="HFJ166" s="2"/>
      <c r="HFK166" s="2"/>
      <c r="HFL166" s="2"/>
      <c r="HFM166" s="2"/>
      <c r="HFN166" s="2"/>
      <c r="HFO166" s="2"/>
      <c r="HFP166" s="2"/>
      <c r="HFQ166" s="2"/>
      <c r="HFR166" s="2"/>
      <c r="HFS166" s="2"/>
      <c r="HFT166" s="2"/>
      <c r="HFU166" s="2"/>
      <c r="HFV166" s="2"/>
      <c r="HFW166" s="2"/>
      <c r="HFX166" s="2"/>
      <c r="HFY166" s="2"/>
      <c r="HFZ166" s="2"/>
      <c r="HGA166" s="2"/>
      <c r="HGB166" s="2"/>
      <c r="HGC166" s="2"/>
      <c r="HGD166" s="2"/>
      <c r="HGE166" s="2"/>
      <c r="HGF166" s="2"/>
      <c r="HGG166" s="2"/>
      <c r="HGH166" s="2"/>
      <c r="HGI166" s="2"/>
      <c r="HGJ166" s="2"/>
      <c r="HGK166" s="2"/>
      <c r="HGL166" s="2"/>
      <c r="HGM166" s="2"/>
      <c r="HGN166" s="2"/>
      <c r="HGO166" s="2"/>
      <c r="HGP166" s="2"/>
      <c r="HGQ166" s="2"/>
      <c r="HGR166" s="2"/>
      <c r="HGS166" s="2"/>
      <c r="HGT166" s="2"/>
      <c r="HGU166" s="2"/>
      <c r="HGV166" s="2"/>
      <c r="HGW166" s="2"/>
      <c r="HGX166" s="2"/>
      <c r="HGY166" s="2"/>
      <c r="HGZ166" s="2"/>
      <c r="HHA166" s="2"/>
      <c r="HHB166" s="2"/>
      <c r="HHC166" s="2"/>
      <c r="HHD166" s="2"/>
      <c r="HHE166" s="2"/>
      <c r="HHF166" s="2"/>
      <c r="HHG166" s="2"/>
      <c r="HHH166" s="2"/>
      <c r="HHI166" s="2"/>
      <c r="HHJ166" s="2"/>
      <c r="HHK166" s="2"/>
      <c r="HHL166" s="2"/>
      <c r="HHM166" s="2"/>
      <c r="HHN166" s="2"/>
      <c r="HHO166" s="2"/>
      <c r="HHP166" s="2"/>
      <c r="HHQ166" s="2"/>
      <c r="HHR166" s="2"/>
      <c r="HHS166" s="2"/>
      <c r="HHT166" s="2"/>
      <c r="HHU166" s="2"/>
      <c r="HHV166" s="2"/>
      <c r="HHW166" s="2"/>
      <c r="HHX166" s="2"/>
      <c r="HHY166" s="2"/>
      <c r="HHZ166" s="2"/>
      <c r="HIA166" s="2"/>
      <c r="HIB166" s="2"/>
      <c r="HIC166" s="2"/>
      <c r="HID166" s="2"/>
      <c r="HIE166" s="2"/>
      <c r="HIF166" s="2"/>
      <c r="HIG166" s="2"/>
      <c r="HIH166" s="2"/>
      <c r="HII166" s="2"/>
      <c r="HIJ166" s="2"/>
      <c r="HIK166" s="2"/>
      <c r="HIL166" s="2"/>
      <c r="HIM166" s="2"/>
      <c r="HIN166" s="2"/>
      <c r="HIO166" s="2"/>
      <c r="HIP166" s="2"/>
      <c r="HIQ166" s="2"/>
      <c r="HIR166" s="2"/>
      <c r="HIS166" s="2"/>
      <c r="HIT166" s="2"/>
      <c r="HIU166" s="2"/>
      <c r="HIV166" s="2"/>
      <c r="HIW166" s="2"/>
      <c r="HIX166" s="2"/>
      <c r="HIY166" s="2"/>
      <c r="HIZ166" s="2"/>
      <c r="HJA166" s="2"/>
      <c r="HJB166" s="2"/>
      <c r="HJC166" s="2"/>
      <c r="HJD166" s="2"/>
      <c r="HJE166" s="2"/>
      <c r="HJF166" s="2"/>
      <c r="HJG166" s="2"/>
      <c r="HJH166" s="2"/>
      <c r="HJI166" s="2"/>
      <c r="HJJ166" s="2"/>
      <c r="HJK166" s="2"/>
      <c r="HJL166" s="2"/>
      <c r="HJM166" s="2"/>
      <c r="HJN166" s="2"/>
      <c r="HJO166" s="2"/>
      <c r="HJP166" s="2"/>
      <c r="HJQ166" s="2"/>
      <c r="HJR166" s="2"/>
      <c r="HJS166" s="2"/>
      <c r="HJT166" s="2"/>
      <c r="HJU166" s="2"/>
      <c r="HJV166" s="2"/>
      <c r="HJW166" s="2"/>
      <c r="HJX166" s="2"/>
      <c r="HJY166" s="2"/>
      <c r="HJZ166" s="2"/>
      <c r="HKA166" s="2"/>
      <c r="HKB166" s="2"/>
      <c r="HKC166" s="2"/>
      <c r="HKD166" s="2"/>
      <c r="HKE166" s="2"/>
      <c r="HKF166" s="2"/>
      <c r="HKG166" s="2"/>
      <c r="HKH166" s="2"/>
      <c r="HKI166" s="2"/>
      <c r="HKJ166" s="2"/>
      <c r="HKK166" s="2"/>
      <c r="HKL166" s="2"/>
      <c r="HKM166" s="2"/>
      <c r="HKN166" s="2"/>
      <c r="HKO166" s="2"/>
      <c r="HKP166" s="2"/>
      <c r="HKQ166" s="2"/>
      <c r="HKR166" s="2"/>
      <c r="HKS166" s="2"/>
      <c r="HKT166" s="2"/>
      <c r="HKU166" s="2"/>
      <c r="HKV166" s="2"/>
      <c r="HKW166" s="2"/>
      <c r="HKX166" s="2"/>
      <c r="HKY166" s="2"/>
      <c r="HKZ166" s="2"/>
      <c r="HLA166" s="2"/>
      <c r="HLB166" s="2"/>
      <c r="HLC166" s="2"/>
      <c r="HLD166" s="2"/>
      <c r="HLE166" s="2"/>
      <c r="HLF166" s="2"/>
      <c r="HLG166" s="2"/>
      <c r="HLH166" s="2"/>
      <c r="HLI166" s="2"/>
      <c r="HLJ166" s="2"/>
      <c r="HLK166" s="2"/>
      <c r="HLL166" s="2"/>
      <c r="HLM166" s="2"/>
      <c r="HLN166" s="2"/>
      <c r="HLO166" s="2"/>
      <c r="HLP166" s="2"/>
      <c r="HLQ166" s="2"/>
      <c r="HLR166" s="2"/>
      <c r="HLS166" s="2"/>
      <c r="HLT166" s="2"/>
      <c r="HLU166" s="2"/>
      <c r="HLV166" s="2"/>
      <c r="HLW166" s="2"/>
      <c r="HLX166" s="2"/>
      <c r="HLY166" s="2"/>
      <c r="HLZ166" s="2"/>
      <c r="HMA166" s="2"/>
      <c r="HMB166" s="2"/>
      <c r="HMC166" s="2"/>
      <c r="HMD166" s="2"/>
      <c r="HME166" s="2"/>
      <c r="HMF166" s="2"/>
      <c r="HMG166" s="2"/>
      <c r="HMH166" s="2"/>
      <c r="HMI166" s="2"/>
      <c r="HMJ166" s="2"/>
      <c r="HMK166" s="2"/>
      <c r="HML166" s="2"/>
      <c r="HMM166" s="2"/>
      <c r="HMN166" s="2"/>
      <c r="HMO166" s="2"/>
      <c r="HMP166" s="2"/>
      <c r="HMQ166" s="2"/>
      <c r="HMR166" s="2"/>
      <c r="HMS166" s="2"/>
      <c r="HMT166" s="2"/>
      <c r="HMU166" s="2"/>
      <c r="HMV166" s="2"/>
      <c r="HMW166" s="2"/>
      <c r="HMX166" s="2"/>
      <c r="HMY166" s="2"/>
      <c r="HMZ166" s="2"/>
      <c r="HNA166" s="2"/>
      <c r="HNB166" s="2"/>
      <c r="HNC166" s="2"/>
      <c r="HND166" s="2"/>
      <c r="HNE166" s="2"/>
      <c r="HNF166" s="2"/>
      <c r="HNG166" s="2"/>
      <c r="HNH166" s="2"/>
      <c r="HNI166" s="2"/>
      <c r="HNJ166" s="2"/>
      <c r="HNK166" s="2"/>
      <c r="HNL166" s="2"/>
      <c r="HNM166" s="2"/>
      <c r="HNN166" s="2"/>
      <c r="HNO166" s="2"/>
      <c r="HNP166" s="2"/>
      <c r="HNQ166" s="2"/>
      <c r="HNR166" s="2"/>
      <c r="HNS166" s="2"/>
      <c r="HNT166" s="2"/>
      <c r="HNU166" s="2"/>
      <c r="HNV166" s="2"/>
      <c r="HNW166" s="2"/>
      <c r="HNX166" s="2"/>
      <c r="HNY166" s="2"/>
      <c r="HNZ166" s="2"/>
      <c r="HOA166" s="2"/>
      <c r="HOB166" s="2"/>
      <c r="HOC166" s="2"/>
      <c r="HOD166" s="2"/>
      <c r="HOE166" s="2"/>
      <c r="HOF166" s="2"/>
      <c r="HOG166" s="2"/>
      <c r="HOH166" s="2"/>
      <c r="HOI166" s="2"/>
      <c r="HOJ166" s="2"/>
      <c r="HOK166" s="2"/>
      <c r="HOL166" s="2"/>
      <c r="HOM166" s="2"/>
      <c r="HON166" s="2"/>
      <c r="HOO166" s="2"/>
      <c r="HOP166" s="2"/>
      <c r="HOQ166" s="2"/>
      <c r="HOR166" s="2"/>
      <c r="HOS166" s="2"/>
      <c r="HOT166" s="2"/>
      <c r="HOU166" s="2"/>
      <c r="HOV166" s="2"/>
      <c r="HOW166" s="2"/>
      <c r="HOX166" s="2"/>
      <c r="HOY166" s="2"/>
      <c r="HOZ166" s="2"/>
      <c r="HPA166" s="2"/>
      <c r="HPB166" s="2"/>
      <c r="HPC166" s="2"/>
      <c r="HPD166" s="2"/>
      <c r="HPE166" s="2"/>
      <c r="HPF166" s="2"/>
      <c r="HPG166" s="2"/>
      <c r="HPH166" s="2"/>
      <c r="HPI166" s="2"/>
      <c r="HPJ166" s="2"/>
      <c r="HPK166" s="2"/>
      <c r="HPL166" s="2"/>
      <c r="HPM166" s="2"/>
      <c r="HPN166" s="2"/>
      <c r="HPO166" s="2"/>
      <c r="HPP166" s="2"/>
      <c r="HPQ166" s="2"/>
      <c r="HPR166" s="2"/>
      <c r="HPS166" s="2"/>
      <c r="HPT166" s="2"/>
      <c r="HPU166" s="2"/>
      <c r="HPV166" s="2"/>
      <c r="HPW166" s="2"/>
      <c r="HPX166" s="2"/>
      <c r="HPY166" s="2"/>
      <c r="HPZ166" s="2"/>
      <c r="HQA166" s="2"/>
      <c r="HQB166" s="2"/>
      <c r="HQC166" s="2"/>
      <c r="HQD166" s="2"/>
      <c r="HQE166" s="2"/>
      <c r="HQF166" s="2"/>
      <c r="HQG166" s="2"/>
      <c r="HQH166" s="2"/>
      <c r="HQI166" s="2"/>
      <c r="HQJ166" s="2"/>
      <c r="HQK166" s="2"/>
      <c r="HQL166" s="2"/>
      <c r="HQM166" s="2"/>
      <c r="HQN166" s="2"/>
      <c r="HQO166" s="2"/>
      <c r="HQP166" s="2"/>
      <c r="HQQ166" s="2"/>
      <c r="HQR166" s="2"/>
      <c r="HQS166" s="2"/>
      <c r="HQT166" s="2"/>
      <c r="HQU166" s="2"/>
      <c r="HQV166" s="2"/>
      <c r="HQW166" s="2"/>
      <c r="HQX166" s="2"/>
      <c r="HQY166" s="2"/>
      <c r="HQZ166" s="2"/>
      <c r="HRA166" s="2"/>
      <c r="HRB166" s="2"/>
      <c r="HRC166" s="2"/>
      <c r="HRD166" s="2"/>
      <c r="HRE166" s="2"/>
      <c r="HRF166" s="2"/>
      <c r="HRG166" s="2"/>
      <c r="HRH166" s="2"/>
      <c r="HRI166" s="2"/>
      <c r="HRJ166" s="2"/>
      <c r="HRK166" s="2"/>
      <c r="HRL166" s="2"/>
      <c r="HRM166" s="2"/>
      <c r="HRN166" s="2"/>
      <c r="HRO166" s="2"/>
      <c r="HRP166" s="2"/>
      <c r="HRQ166" s="2"/>
      <c r="HRR166" s="2"/>
      <c r="HRS166" s="2"/>
      <c r="HRT166" s="2"/>
      <c r="HRU166" s="2"/>
      <c r="HRV166" s="2"/>
      <c r="HRW166" s="2"/>
      <c r="HRX166" s="2"/>
      <c r="HRY166" s="2"/>
      <c r="HRZ166" s="2"/>
      <c r="HSA166" s="2"/>
      <c r="HSB166" s="2"/>
      <c r="HSC166" s="2"/>
      <c r="HSD166" s="2"/>
      <c r="HSE166" s="2"/>
      <c r="HSF166" s="2"/>
      <c r="HSG166" s="2"/>
      <c r="HSH166" s="2"/>
      <c r="HSI166" s="2"/>
      <c r="HSJ166" s="2"/>
      <c r="HSK166" s="2"/>
      <c r="HSL166" s="2"/>
      <c r="HSM166" s="2"/>
      <c r="HSN166" s="2"/>
      <c r="HSO166" s="2"/>
      <c r="HSP166" s="2"/>
      <c r="HSQ166" s="2"/>
      <c r="HSR166" s="2"/>
      <c r="HSS166" s="2"/>
      <c r="HST166" s="2"/>
      <c r="HSU166" s="2"/>
      <c r="HSV166" s="2"/>
      <c r="HSW166" s="2"/>
      <c r="HSX166" s="2"/>
      <c r="HSY166" s="2"/>
      <c r="HSZ166" s="2"/>
      <c r="HTA166" s="2"/>
      <c r="HTB166" s="2"/>
      <c r="HTC166" s="2"/>
      <c r="HTD166" s="2"/>
      <c r="HTE166" s="2"/>
      <c r="HTF166" s="2"/>
      <c r="HTG166" s="2"/>
      <c r="HTH166" s="2"/>
      <c r="HTI166" s="2"/>
      <c r="HTJ166" s="2"/>
      <c r="HTK166" s="2"/>
      <c r="HTL166" s="2"/>
      <c r="HTM166" s="2"/>
      <c r="HTN166" s="2"/>
      <c r="HTO166" s="2"/>
      <c r="HTP166" s="2"/>
      <c r="HTQ166" s="2"/>
      <c r="HTR166" s="2"/>
      <c r="HTS166" s="2"/>
      <c r="HTT166" s="2"/>
      <c r="HTU166" s="2"/>
      <c r="HTV166" s="2"/>
      <c r="HTW166" s="2"/>
      <c r="HTX166" s="2"/>
      <c r="HTY166" s="2"/>
      <c r="HTZ166" s="2"/>
      <c r="HUA166" s="2"/>
      <c r="HUB166" s="2"/>
      <c r="HUC166" s="2"/>
      <c r="HUD166" s="2"/>
      <c r="HUE166" s="2"/>
      <c r="HUF166" s="2"/>
      <c r="HUG166" s="2"/>
      <c r="HUH166" s="2"/>
      <c r="HUI166" s="2"/>
      <c r="HUJ166" s="2"/>
      <c r="HUK166" s="2"/>
      <c r="HUL166" s="2"/>
      <c r="HUM166" s="2"/>
      <c r="HUN166" s="2"/>
      <c r="HUO166" s="2"/>
      <c r="HUP166" s="2"/>
      <c r="HUQ166" s="2"/>
      <c r="HUR166" s="2"/>
      <c r="HUS166" s="2"/>
      <c r="HUT166" s="2"/>
      <c r="HUU166" s="2"/>
      <c r="HUV166" s="2"/>
      <c r="HUW166" s="2"/>
      <c r="HUX166" s="2"/>
      <c r="HUY166" s="2"/>
      <c r="HUZ166" s="2"/>
      <c r="HVA166" s="2"/>
      <c r="HVB166" s="2"/>
      <c r="HVC166" s="2"/>
      <c r="HVD166" s="2"/>
      <c r="HVE166" s="2"/>
      <c r="HVF166" s="2"/>
      <c r="HVG166" s="2"/>
      <c r="HVH166" s="2"/>
      <c r="HVI166" s="2"/>
      <c r="HVJ166" s="2"/>
      <c r="HVK166" s="2"/>
      <c r="HVL166" s="2"/>
      <c r="HVM166" s="2"/>
      <c r="HVN166" s="2"/>
      <c r="HVO166" s="2"/>
      <c r="HVP166" s="2"/>
      <c r="HVQ166" s="2"/>
      <c r="HVR166" s="2"/>
      <c r="HVS166" s="2"/>
      <c r="HVT166" s="2"/>
      <c r="HVU166" s="2"/>
      <c r="HVV166" s="2"/>
      <c r="HVW166" s="2"/>
      <c r="HVX166" s="2"/>
      <c r="HVY166" s="2"/>
      <c r="HVZ166" s="2"/>
      <c r="HWA166" s="2"/>
      <c r="HWB166" s="2"/>
      <c r="HWC166" s="2"/>
      <c r="HWD166" s="2"/>
      <c r="HWE166" s="2"/>
      <c r="HWF166" s="2"/>
      <c r="HWG166" s="2"/>
      <c r="HWH166" s="2"/>
      <c r="HWI166" s="2"/>
      <c r="HWJ166" s="2"/>
      <c r="HWK166" s="2"/>
      <c r="HWL166" s="2"/>
      <c r="HWM166" s="2"/>
      <c r="HWN166" s="2"/>
      <c r="HWO166" s="2"/>
      <c r="HWP166" s="2"/>
      <c r="HWQ166" s="2"/>
      <c r="HWR166" s="2"/>
      <c r="HWS166" s="2"/>
      <c r="HWT166" s="2"/>
      <c r="HWU166" s="2"/>
      <c r="HWV166" s="2"/>
      <c r="HWW166" s="2"/>
      <c r="HWX166" s="2"/>
      <c r="HWY166" s="2"/>
      <c r="HWZ166" s="2"/>
      <c r="HXA166" s="2"/>
      <c r="HXB166" s="2"/>
      <c r="HXC166" s="2"/>
      <c r="HXD166" s="2"/>
      <c r="HXE166" s="2"/>
      <c r="HXF166" s="2"/>
      <c r="HXG166" s="2"/>
      <c r="HXH166" s="2"/>
      <c r="HXI166" s="2"/>
      <c r="HXJ166" s="2"/>
      <c r="HXK166" s="2"/>
      <c r="HXL166" s="2"/>
      <c r="HXM166" s="2"/>
      <c r="HXN166" s="2"/>
      <c r="HXO166" s="2"/>
      <c r="HXP166" s="2"/>
      <c r="HXQ166" s="2"/>
      <c r="HXR166" s="2"/>
      <c r="HXS166" s="2"/>
      <c r="HXT166" s="2"/>
      <c r="HXU166" s="2"/>
      <c r="HXV166" s="2"/>
      <c r="HXW166" s="2"/>
      <c r="HXX166" s="2"/>
      <c r="HXY166" s="2"/>
      <c r="HXZ166" s="2"/>
      <c r="HYA166" s="2"/>
      <c r="HYB166" s="2"/>
      <c r="HYC166" s="2"/>
      <c r="HYD166" s="2"/>
      <c r="HYE166" s="2"/>
      <c r="HYF166" s="2"/>
      <c r="HYG166" s="2"/>
      <c r="HYH166" s="2"/>
      <c r="HYI166" s="2"/>
      <c r="HYJ166" s="2"/>
      <c r="HYK166" s="2"/>
      <c r="HYL166" s="2"/>
      <c r="HYM166" s="2"/>
      <c r="HYN166" s="2"/>
      <c r="HYO166" s="2"/>
      <c r="HYP166" s="2"/>
      <c r="HYQ166" s="2"/>
      <c r="HYR166" s="2"/>
      <c r="HYS166" s="2"/>
      <c r="HYT166" s="2"/>
      <c r="HYU166" s="2"/>
      <c r="HYV166" s="2"/>
      <c r="HYW166" s="2"/>
      <c r="HYX166" s="2"/>
      <c r="HYY166" s="2"/>
      <c r="HYZ166" s="2"/>
      <c r="HZA166" s="2"/>
      <c r="HZB166" s="2"/>
      <c r="HZC166" s="2"/>
      <c r="HZD166" s="2"/>
      <c r="HZE166" s="2"/>
      <c r="HZF166" s="2"/>
      <c r="HZG166" s="2"/>
      <c r="HZH166" s="2"/>
      <c r="HZI166" s="2"/>
      <c r="HZJ166" s="2"/>
      <c r="HZK166" s="2"/>
      <c r="HZL166" s="2"/>
      <c r="HZM166" s="2"/>
      <c r="HZN166" s="2"/>
      <c r="HZO166" s="2"/>
      <c r="HZP166" s="2"/>
      <c r="HZQ166" s="2"/>
      <c r="HZR166" s="2"/>
      <c r="HZS166" s="2"/>
      <c r="HZT166" s="2"/>
      <c r="HZU166" s="2"/>
      <c r="HZV166" s="2"/>
      <c r="HZW166" s="2"/>
      <c r="HZX166" s="2"/>
      <c r="HZY166" s="2"/>
      <c r="HZZ166" s="2"/>
      <c r="IAA166" s="2"/>
      <c r="IAB166" s="2"/>
      <c r="IAC166" s="2"/>
      <c r="IAD166" s="2"/>
      <c r="IAE166" s="2"/>
      <c r="IAF166" s="2"/>
      <c r="IAG166" s="2"/>
      <c r="IAH166" s="2"/>
      <c r="IAI166" s="2"/>
      <c r="IAJ166" s="2"/>
      <c r="IAK166" s="2"/>
      <c r="IAL166" s="2"/>
      <c r="IAM166" s="2"/>
      <c r="IAN166" s="2"/>
      <c r="IAO166" s="2"/>
      <c r="IAP166" s="2"/>
      <c r="IAQ166" s="2"/>
      <c r="IAR166" s="2"/>
      <c r="IAS166" s="2"/>
      <c r="IAT166" s="2"/>
      <c r="IAU166" s="2"/>
      <c r="IAV166" s="2"/>
      <c r="IAW166" s="2"/>
      <c r="IAX166" s="2"/>
      <c r="IAY166" s="2"/>
      <c r="IAZ166" s="2"/>
      <c r="IBA166" s="2"/>
      <c r="IBB166" s="2"/>
      <c r="IBC166" s="2"/>
      <c r="IBD166" s="2"/>
      <c r="IBE166" s="2"/>
      <c r="IBF166" s="2"/>
      <c r="IBG166" s="2"/>
      <c r="IBH166" s="2"/>
      <c r="IBI166" s="2"/>
      <c r="IBJ166" s="2"/>
      <c r="IBK166" s="2"/>
      <c r="IBL166" s="2"/>
      <c r="IBM166" s="2"/>
      <c r="IBN166" s="2"/>
      <c r="IBO166" s="2"/>
      <c r="IBP166" s="2"/>
      <c r="IBQ166" s="2"/>
      <c r="IBR166" s="2"/>
      <c r="IBS166" s="2"/>
      <c r="IBT166" s="2"/>
      <c r="IBU166" s="2"/>
      <c r="IBV166" s="2"/>
      <c r="IBW166" s="2"/>
      <c r="IBX166" s="2"/>
      <c r="IBY166" s="2"/>
      <c r="IBZ166" s="2"/>
      <c r="ICA166" s="2"/>
      <c r="ICB166" s="2"/>
      <c r="ICC166" s="2"/>
      <c r="ICD166" s="2"/>
      <c r="ICE166" s="2"/>
      <c r="ICF166" s="2"/>
      <c r="ICG166" s="2"/>
      <c r="ICH166" s="2"/>
      <c r="ICI166" s="2"/>
      <c r="ICJ166" s="2"/>
      <c r="ICK166" s="2"/>
      <c r="ICL166" s="2"/>
      <c r="ICM166" s="2"/>
      <c r="ICN166" s="2"/>
      <c r="ICO166" s="2"/>
      <c r="ICP166" s="2"/>
      <c r="ICQ166" s="2"/>
      <c r="ICR166" s="2"/>
      <c r="ICS166" s="2"/>
      <c r="ICT166" s="2"/>
      <c r="ICU166" s="2"/>
      <c r="ICV166" s="2"/>
      <c r="ICW166" s="2"/>
      <c r="ICX166" s="2"/>
      <c r="ICY166" s="2"/>
      <c r="ICZ166" s="2"/>
      <c r="IDA166" s="2"/>
      <c r="IDB166" s="2"/>
      <c r="IDC166" s="2"/>
      <c r="IDD166" s="2"/>
      <c r="IDE166" s="2"/>
      <c r="IDF166" s="2"/>
      <c r="IDG166" s="2"/>
      <c r="IDH166" s="2"/>
      <c r="IDI166" s="2"/>
      <c r="IDJ166" s="2"/>
      <c r="IDK166" s="2"/>
      <c r="IDL166" s="2"/>
      <c r="IDM166" s="2"/>
      <c r="IDN166" s="2"/>
      <c r="IDO166" s="2"/>
      <c r="IDP166" s="2"/>
      <c r="IDQ166" s="2"/>
      <c r="IDR166" s="2"/>
      <c r="IDS166" s="2"/>
      <c r="IDT166" s="2"/>
      <c r="IDU166" s="2"/>
      <c r="IDV166" s="2"/>
      <c r="IDW166" s="2"/>
      <c r="IDX166" s="2"/>
      <c r="IDY166" s="2"/>
      <c r="IDZ166" s="2"/>
      <c r="IEA166" s="2"/>
      <c r="IEB166" s="2"/>
      <c r="IEC166" s="2"/>
      <c r="IED166" s="2"/>
      <c r="IEE166" s="2"/>
      <c r="IEF166" s="2"/>
      <c r="IEG166" s="2"/>
      <c r="IEH166" s="2"/>
      <c r="IEI166" s="2"/>
      <c r="IEJ166" s="2"/>
      <c r="IEK166" s="2"/>
      <c r="IEL166" s="2"/>
      <c r="IEM166" s="2"/>
      <c r="IEN166" s="2"/>
      <c r="IEO166" s="2"/>
      <c r="IEP166" s="2"/>
      <c r="IEQ166" s="2"/>
      <c r="IER166" s="2"/>
      <c r="IES166" s="2"/>
      <c r="IET166" s="2"/>
      <c r="IEU166" s="2"/>
      <c r="IEV166" s="2"/>
      <c r="IEW166" s="2"/>
      <c r="IEX166" s="2"/>
      <c r="IEY166" s="2"/>
      <c r="IEZ166" s="2"/>
      <c r="IFA166" s="2"/>
      <c r="IFB166" s="2"/>
      <c r="IFC166" s="2"/>
      <c r="IFD166" s="2"/>
      <c r="IFE166" s="2"/>
      <c r="IFF166" s="2"/>
      <c r="IFG166" s="2"/>
      <c r="IFH166" s="2"/>
      <c r="IFI166" s="2"/>
      <c r="IFJ166" s="2"/>
      <c r="IFK166" s="2"/>
      <c r="IFL166" s="2"/>
      <c r="IFM166" s="2"/>
      <c r="IFN166" s="2"/>
      <c r="IFO166" s="2"/>
      <c r="IFP166" s="2"/>
      <c r="IFQ166" s="2"/>
      <c r="IFR166" s="2"/>
      <c r="IFS166" s="2"/>
      <c r="IFT166" s="2"/>
      <c r="IFU166" s="2"/>
      <c r="IFV166" s="2"/>
      <c r="IFW166" s="2"/>
      <c r="IFX166" s="2"/>
      <c r="IFY166" s="2"/>
      <c r="IFZ166" s="2"/>
      <c r="IGA166" s="2"/>
      <c r="IGB166" s="2"/>
      <c r="IGC166" s="2"/>
      <c r="IGD166" s="2"/>
      <c r="IGE166" s="2"/>
      <c r="IGF166" s="2"/>
      <c r="IGG166" s="2"/>
      <c r="IGH166" s="2"/>
      <c r="IGI166" s="2"/>
      <c r="IGJ166" s="2"/>
      <c r="IGK166" s="2"/>
      <c r="IGL166" s="2"/>
      <c r="IGM166" s="2"/>
      <c r="IGN166" s="2"/>
      <c r="IGO166" s="2"/>
      <c r="IGP166" s="2"/>
      <c r="IGQ166" s="2"/>
      <c r="IGR166" s="2"/>
      <c r="IGS166" s="2"/>
      <c r="IGT166" s="2"/>
      <c r="IGU166" s="2"/>
      <c r="IGV166" s="2"/>
      <c r="IGW166" s="2"/>
      <c r="IGX166" s="2"/>
      <c r="IGY166" s="2"/>
      <c r="IGZ166" s="2"/>
      <c r="IHA166" s="2"/>
      <c r="IHB166" s="2"/>
      <c r="IHC166" s="2"/>
      <c r="IHD166" s="2"/>
      <c r="IHE166" s="2"/>
      <c r="IHF166" s="2"/>
      <c r="IHG166" s="2"/>
      <c r="IHH166" s="2"/>
      <c r="IHI166" s="2"/>
      <c r="IHJ166" s="2"/>
      <c r="IHK166" s="2"/>
      <c r="IHL166" s="2"/>
      <c r="IHM166" s="2"/>
      <c r="IHN166" s="2"/>
      <c r="IHO166" s="2"/>
      <c r="IHP166" s="2"/>
      <c r="IHQ166" s="2"/>
      <c r="IHR166" s="2"/>
      <c r="IHS166" s="2"/>
      <c r="IHT166" s="2"/>
      <c r="IHU166" s="2"/>
      <c r="IHV166" s="2"/>
      <c r="IHW166" s="2"/>
      <c r="IHX166" s="2"/>
      <c r="IHY166" s="2"/>
      <c r="IHZ166" s="2"/>
      <c r="IIA166" s="2"/>
      <c r="IIB166" s="2"/>
      <c r="IIC166" s="2"/>
      <c r="IID166" s="2"/>
      <c r="IIE166" s="2"/>
      <c r="IIF166" s="2"/>
      <c r="IIG166" s="2"/>
      <c r="IIH166" s="2"/>
      <c r="III166" s="2"/>
      <c r="IIJ166" s="2"/>
      <c r="IIK166" s="2"/>
      <c r="IIL166" s="2"/>
      <c r="IIM166" s="2"/>
      <c r="IIN166" s="2"/>
      <c r="IIO166" s="2"/>
      <c r="IIP166" s="2"/>
      <c r="IIQ166" s="2"/>
      <c r="IIR166" s="2"/>
      <c r="IIS166" s="2"/>
      <c r="IIT166" s="2"/>
      <c r="IIU166" s="2"/>
      <c r="IIV166" s="2"/>
      <c r="IIW166" s="2"/>
      <c r="IIX166" s="2"/>
      <c r="IIY166" s="2"/>
      <c r="IIZ166" s="2"/>
      <c r="IJA166" s="2"/>
      <c r="IJB166" s="2"/>
      <c r="IJC166" s="2"/>
      <c r="IJD166" s="2"/>
      <c r="IJE166" s="2"/>
      <c r="IJF166" s="2"/>
      <c r="IJG166" s="2"/>
      <c r="IJH166" s="2"/>
      <c r="IJI166" s="2"/>
      <c r="IJJ166" s="2"/>
      <c r="IJK166" s="2"/>
      <c r="IJL166" s="2"/>
      <c r="IJM166" s="2"/>
      <c r="IJN166" s="2"/>
      <c r="IJO166" s="2"/>
      <c r="IJP166" s="2"/>
      <c r="IJQ166" s="2"/>
      <c r="IJR166" s="2"/>
      <c r="IJS166" s="2"/>
      <c r="IJT166" s="2"/>
      <c r="IJU166" s="2"/>
      <c r="IJV166" s="2"/>
      <c r="IJW166" s="2"/>
      <c r="IJX166" s="2"/>
      <c r="IJY166" s="2"/>
      <c r="IJZ166" s="2"/>
      <c r="IKA166" s="2"/>
      <c r="IKB166" s="2"/>
      <c r="IKC166" s="2"/>
      <c r="IKD166" s="2"/>
      <c r="IKE166" s="2"/>
      <c r="IKF166" s="2"/>
      <c r="IKG166" s="2"/>
      <c r="IKH166" s="2"/>
      <c r="IKI166" s="2"/>
      <c r="IKJ166" s="2"/>
      <c r="IKK166" s="2"/>
      <c r="IKL166" s="2"/>
      <c r="IKM166" s="2"/>
      <c r="IKN166" s="2"/>
      <c r="IKO166" s="2"/>
      <c r="IKP166" s="2"/>
      <c r="IKQ166" s="2"/>
      <c r="IKR166" s="2"/>
      <c r="IKS166" s="2"/>
      <c r="IKT166" s="2"/>
      <c r="IKU166" s="2"/>
      <c r="IKV166" s="2"/>
      <c r="IKW166" s="2"/>
      <c r="IKX166" s="2"/>
      <c r="IKY166" s="2"/>
      <c r="IKZ166" s="2"/>
      <c r="ILA166" s="2"/>
      <c r="ILB166" s="2"/>
      <c r="ILC166" s="2"/>
      <c r="ILD166" s="2"/>
      <c r="ILE166" s="2"/>
      <c r="ILF166" s="2"/>
      <c r="ILG166" s="2"/>
      <c r="ILH166" s="2"/>
      <c r="ILI166" s="2"/>
      <c r="ILJ166" s="2"/>
      <c r="ILK166" s="2"/>
      <c r="ILL166" s="2"/>
      <c r="ILM166" s="2"/>
      <c r="ILN166" s="2"/>
      <c r="ILO166" s="2"/>
      <c r="ILP166" s="2"/>
      <c r="ILQ166" s="2"/>
      <c r="ILR166" s="2"/>
      <c r="ILS166" s="2"/>
      <c r="ILT166" s="2"/>
      <c r="ILU166" s="2"/>
      <c r="ILV166" s="2"/>
      <c r="ILW166" s="2"/>
      <c r="ILX166" s="2"/>
      <c r="ILY166" s="2"/>
      <c r="ILZ166" s="2"/>
      <c r="IMA166" s="2"/>
      <c r="IMB166" s="2"/>
      <c r="IMC166" s="2"/>
      <c r="IMD166" s="2"/>
      <c r="IME166" s="2"/>
      <c r="IMF166" s="2"/>
      <c r="IMG166" s="2"/>
      <c r="IMH166" s="2"/>
      <c r="IMI166" s="2"/>
      <c r="IMJ166" s="2"/>
      <c r="IMK166" s="2"/>
      <c r="IML166" s="2"/>
      <c r="IMM166" s="2"/>
      <c r="IMN166" s="2"/>
      <c r="IMO166" s="2"/>
      <c r="IMP166" s="2"/>
      <c r="IMQ166" s="2"/>
      <c r="IMR166" s="2"/>
      <c r="IMS166" s="2"/>
      <c r="IMT166" s="2"/>
      <c r="IMU166" s="2"/>
      <c r="IMV166" s="2"/>
      <c r="IMW166" s="2"/>
      <c r="IMX166" s="2"/>
      <c r="IMY166" s="2"/>
      <c r="IMZ166" s="2"/>
      <c r="INA166" s="2"/>
      <c r="INB166" s="2"/>
      <c r="INC166" s="2"/>
      <c r="IND166" s="2"/>
      <c r="INE166" s="2"/>
      <c r="INF166" s="2"/>
      <c r="ING166" s="2"/>
      <c r="INH166" s="2"/>
      <c r="INI166" s="2"/>
      <c r="INJ166" s="2"/>
      <c r="INK166" s="2"/>
      <c r="INL166" s="2"/>
      <c r="INM166" s="2"/>
      <c r="INN166" s="2"/>
      <c r="INO166" s="2"/>
      <c r="INP166" s="2"/>
      <c r="INQ166" s="2"/>
      <c r="INR166" s="2"/>
      <c r="INS166" s="2"/>
      <c r="INT166" s="2"/>
      <c r="INU166" s="2"/>
      <c r="INV166" s="2"/>
      <c r="INW166" s="2"/>
      <c r="INX166" s="2"/>
      <c r="INY166" s="2"/>
      <c r="INZ166" s="2"/>
      <c r="IOA166" s="2"/>
      <c r="IOB166" s="2"/>
      <c r="IOC166" s="2"/>
      <c r="IOD166" s="2"/>
      <c r="IOE166" s="2"/>
      <c r="IOF166" s="2"/>
      <c r="IOG166" s="2"/>
      <c r="IOH166" s="2"/>
      <c r="IOI166" s="2"/>
      <c r="IOJ166" s="2"/>
      <c r="IOK166" s="2"/>
      <c r="IOL166" s="2"/>
      <c r="IOM166" s="2"/>
      <c r="ION166" s="2"/>
      <c r="IOO166" s="2"/>
      <c r="IOP166" s="2"/>
      <c r="IOQ166" s="2"/>
      <c r="IOR166" s="2"/>
      <c r="IOS166" s="2"/>
      <c r="IOT166" s="2"/>
      <c r="IOU166" s="2"/>
      <c r="IOV166" s="2"/>
      <c r="IOW166" s="2"/>
      <c r="IOX166" s="2"/>
      <c r="IOY166" s="2"/>
      <c r="IOZ166" s="2"/>
      <c r="IPA166" s="2"/>
      <c r="IPB166" s="2"/>
      <c r="IPC166" s="2"/>
      <c r="IPD166" s="2"/>
      <c r="IPE166" s="2"/>
      <c r="IPF166" s="2"/>
      <c r="IPG166" s="2"/>
      <c r="IPH166" s="2"/>
      <c r="IPI166" s="2"/>
      <c r="IPJ166" s="2"/>
      <c r="IPK166" s="2"/>
      <c r="IPL166" s="2"/>
      <c r="IPM166" s="2"/>
      <c r="IPN166" s="2"/>
      <c r="IPO166" s="2"/>
      <c r="IPP166" s="2"/>
      <c r="IPQ166" s="2"/>
      <c r="IPR166" s="2"/>
      <c r="IPS166" s="2"/>
      <c r="IPT166" s="2"/>
      <c r="IPU166" s="2"/>
      <c r="IPV166" s="2"/>
      <c r="IPW166" s="2"/>
      <c r="IPX166" s="2"/>
      <c r="IPY166" s="2"/>
      <c r="IPZ166" s="2"/>
      <c r="IQA166" s="2"/>
      <c r="IQB166" s="2"/>
      <c r="IQC166" s="2"/>
      <c r="IQD166" s="2"/>
      <c r="IQE166" s="2"/>
      <c r="IQF166" s="2"/>
      <c r="IQG166" s="2"/>
      <c r="IQH166" s="2"/>
      <c r="IQI166" s="2"/>
      <c r="IQJ166" s="2"/>
      <c r="IQK166" s="2"/>
      <c r="IQL166" s="2"/>
      <c r="IQM166" s="2"/>
      <c r="IQN166" s="2"/>
      <c r="IQO166" s="2"/>
      <c r="IQP166" s="2"/>
      <c r="IQQ166" s="2"/>
      <c r="IQR166" s="2"/>
      <c r="IQS166" s="2"/>
      <c r="IQT166" s="2"/>
      <c r="IQU166" s="2"/>
      <c r="IQV166" s="2"/>
      <c r="IQW166" s="2"/>
      <c r="IQX166" s="2"/>
      <c r="IQY166" s="2"/>
      <c r="IQZ166" s="2"/>
      <c r="IRA166" s="2"/>
      <c r="IRB166" s="2"/>
      <c r="IRC166" s="2"/>
      <c r="IRD166" s="2"/>
      <c r="IRE166" s="2"/>
      <c r="IRF166" s="2"/>
      <c r="IRG166" s="2"/>
      <c r="IRH166" s="2"/>
      <c r="IRI166" s="2"/>
      <c r="IRJ166" s="2"/>
      <c r="IRK166" s="2"/>
      <c r="IRL166" s="2"/>
      <c r="IRM166" s="2"/>
      <c r="IRN166" s="2"/>
      <c r="IRO166" s="2"/>
      <c r="IRP166" s="2"/>
      <c r="IRQ166" s="2"/>
      <c r="IRR166" s="2"/>
      <c r="IRS166" s="2"/>
      <c r="IRT166" s="2"/>
      <c r="IRU166" s="2"/>
      <c r="IRV166" s="2"/>
      <c r="IRW166" s="2"/>
      <c r="IRX166" s="2"/>
      <c r="IRY166" s="2"/>
      <c r="IRZ166" s="2"/>
      <c r="ISA166" s="2"/>
      <c r="ISB166" s="2"/>
      <c r="ISC166" s="2"/>
      <c r="ISD166" s="2"/>
      <c r="ISE166" s="2"/>
      <c r="ISF166" s="2"/>
      <c r="ISG166" s="2"/>
      <c r="ISH166" s="2"/>
      <c r="ISI166" s="2"/>
      <c r="ISJ166" s="2"/>
      <c r="ISK166" s="2"/>
      <c r="ISL166" s="2"/>
      <c r="ISM166" s="2"/>
      <c r="ISN166" s="2"/>
      <c r="ISO166" s="2"/>
      <c r="ISP166" s="2"/>
      <c r="ISQ166" s="2"/>
      <c r="ISR166" s="2"/>
      <c r="ISS166" s="2"/>
      <c r="IST166" s="2"/>
      <c r="ISU166" s="2"/>
      <c r="ISV166" s="2"/>
      <c r="ISW166" s="2"/>
      <c r="ISX166" s="2"/>
      <c r="ISY166" s="2"/>
      <c r="ISZ166" s="2"/>
      <c r="ITA166" s="2"/>
      <c r="ITB166" s="2"/>
      <c r="ITC166" s="2"/>
      <c r="ITD166" s="2"/>
      <c r="ITE166" s="2"/>
      <c r="ITF166" s="2"/>
      <c r="ITG166" s="2"/>
      <c r="ITH166" s="2"/>
      <c r="ITI166" s="2"/>
      <c r="ITJ166" s="2"/>
      <c r="ITK166" s="2"/>
      <c r="ITL166" s="2"/>
      <c r="ITM166" s="2"/>
      <c r="ITN166" s="2"/>
      <c r="ITO166" s="2"/>
      <c r="ITP166" s="2"/>
      <c r="ITQ166" s="2"/>
      <c r="ITR166" s="2"/>
      <c r="ITS166" s="2"/>
      <c r="ITT166" s="2"/>
      <c r="ITU166" s="2"/>
      <c r="ITV166" s="2"/>
      <c r="ITW166" s="2"/>
      <c r="ITX166" s="2"/>
      <c r="ITY166" s="2"/>
      <c r="ITZ166" s="2"/>
      <c r="IUA166" s="2"/>
      <c r="IUB166" s="2"/>
      <c r="IUC166" s="2"/>
      <c r="IUD166" s="2"/>
      <c r="IUE166" s="2"/>
      <c r="IUF166" s="2"/>
      <c r="IUG166" s="2"/>
      <c r="IUH166" s="2"/>
      <c r="IUI166" s="2"/>
      <c r="IUJ166" s="2"/>
      <c r="IUK166" s="2"/>
      <c r="IUL166" s="2"/>
      <c r="IUM166" s="2"/>
      <c r="IUN166" s="2"/>
      <c r="IUO166" s="2"/>
      <c r="IUP166" s="2"/>
      <c r="IUQ166" s="2"/>
      <c r="IUR166" s="2"/>
      <c r="IUS166" s="2"/>
      <c r="IUT166" s="2"/>
      <c r="IUU166" s="2"/>
      <c r="IUV166" s="2"/>
      <c r="IUW166" s="2"/>
      <c r="IUX166" s="2"/>
      <c r="IUY166" s="2"/>
      <c r="IUZ166" s="2"/>
      <c r="IVA166" s="2"/>
      <c r="IVB166" s="2"/>
      <c r="IVC166" s="2"/>
      <c r="IVD166" s="2"/>
      <c r="IVE166" s="2"/>
      <c r="IVF166" s="2"/>
      <c r="IVG166" s="2"/>
      <c r="IVH166" s="2"/>
      <c r="IVI166" s="2"/>
      <c r="IVJ166" s="2"/>
      <c r="IVK166" s="2"/>
      <c r="IVL166" s="2"/>
      <c r="IVM166" s="2"/>
      <c r="IVN166" s="2"/>
      <c r="IVO166" s="2"/>
      <c r="IVP166" s="2"/>
      <c r="IVQ166" s="2"/>
      <c r="IVR166" s="2"/>
      <c r="IVS166" s="2"/>
      <c r="IVT166" s="2"/>
      <c r="IVU166" s="2"/>
      <c r="IVV166" s="2"/>
      <c r="IVW166" s="2"/>
      <c r="IVX166" s="2"/>
      <c r="IVY166" s="2"/>
      <c r="IVZ166" s="2"/>
      <c r="IWA166" s="2"/>
      <c r="IWB166" s="2"/>
      <c r="IWC166" s="2"/>
      <c r="IWD166" s="2"/>
      <c r="IWE166" s="2"/>
      <c r="IWF166" s="2"/>
      <c r="IWG166" s="2"/>
      <c r="IWH166" s="2"/>
      <c r="IWI166" s="2"/>
      <c r="IWJ166" s="2"/>
      <c r="IWK166" s="2"/>
      <c r="IWL166" s="2"/>
      <c r="IWM166" s="2"/>
      <c r="IWN166" s="2"/>
      <c r="IWO166" s="2"/>
      <c r="IWP166" s="2"/>
      <c r="IWQ166" s="2"/>
      <c r="IWR166" s="2"/>
      <c r="IWS166" s="2"/>
      <c r="IWT166" s="2"/>
      <c r="IWU166" s="2"/>
      <c r="IWV166" s="2"/>
      <c r="IWW166" s="2"/>
      <c r="IWX166" s="2"/>
      <c r="IWY166" s="2"/>
      <c r="IWZ166" s="2"/>
      <c r="IXA166" s="2"/>
      <c r="IXB166" s="2"/>
      <c r="IXC166" s="2"/>
      <c r="IXD166" s="2"/>
      <c r="IXE166" s="2"/>
      <c r="IXF166" s="2"/>
      <c r="IXG166" s="2"/>
      <c r="IXH166" s="2"/>
      <c r="IXI166" s="2"/>
      <c r="IXJ166" s="2"/>
      <c r="IXK166" s="2"/>
      <c r="IXL166" s="2"/>
      <c r="IXM166" s="2"/>
      <c r="IXN166" s="2"/>
      <c r="IXO166" s="2"/>
      <c r="IXP166" s="2"/>
      <c r="IXQ166" s="2"/>
      <c r="IXR166" s="2"/>
      <c r="IXS166" s="2"/>
      <c r="IXT166" s="2"/>
      <c r="IXU166" s="2"/>
      <c r="IXV166" s="2"/>
      <c r="IXW166" s="2"/>
      <c r="IXX166" s="2"/>
      <c r="IXY166" s="2"/>
      <c r="IXZ166" s="2"/>
      <c r="IYA166" s="2"/>
      <c r="IYB166" s="2"/>
      <c r="IYC166" s="2"/>
      <c r="IYD166" s="2"/>
      <c r="IYE166" s="2"/>
      <c r="IYF166" s="2"/>
      <c r="IYG166" s="2"/>
      <c r="IYH166" s="2"/>
      <c r="IYI166" s="2"/>
      <c r="IYJ166" s="2"/>
      <c r="IYK166" s="2"/>
      <c r="IYL166" s="2"/>
      <c r="IYM166" s="2"/>
      <c r="IYN166" s="2"/>
      <c r="IYO166" s="2"/>
      <c r="IYP166" s="2"/>
      <c r="IYQ166" s="2"/>
      <c r="IYR166" s="2"/>
      <c r="IYS166" s="2"/>
      <c r="IYT166" s="2"/>
      <c r="IYU166" s="2"/>
      <c r="IYV166" s="2"/>
      <c r="IYW166" s="2"/>
      <c r="IYX166" s="2"/>
      <c r="IYY166" s="2"/>
      <c r="IYZ166" s="2"/>
      <c r="IZA166" s="2"/>
      <c r="IZB166" s="2"/>
      <c r="IZC166" s="2"/>
      <c r="IZD166" s="2"/>
      <c r="IZE166" s="2"/>
      <c r="IZF166" s="2"/>
      <c r="IZG166" s="2"/>
      <c r="IZH166" s="2"/>
      <c r="IZI166" s="2"/>
      <c r="IZJ166" s="2"/>
      <c r="IZK166" s="2"/>
      <c r="IZL166" s="2"/>
      <c r="IZM166" s="2"/>
      <c r="IZN166" s="2"/>
      <c r="IZO166" s="2"/>
      <c r="IZP166" s="2"/>
      <c r="IZQ166" s="2"/>
      <c r="IZR166" s="2"/>
      <c r="IZS166" s="2"/>
      <c r="IZT166" s="2"/>
      <c r="IZU166" s="2"/>
      <c r="IZV166" s="2"/>
      <c r="IZW166" s="2"/>
      <c r="IZX166" s="2"/>
      <c r="IZY166" s="2"/>
      <c r="IZZ166" s="2"/>
      <c r="JAA166" s="2"/>
      <c r="JAB166" s="2"/>
      <c r="JAC166" s="2"/>
      <c r="JAD166" s="2"/>
      <c r="JAE166" s="2"/>
      <c r="JAF166" s="2"/>
      <c r="JAG166" s="2"/>
      <c r="JAH166" s="2"/>
      <c r="JAI166" s="2"/>
      <c r="JAJ166" s="2"/>
      <c r="JAK166" s="2"/>
      <c r="JAL166" s="2"/>
      <c r="JAM166" s="2"/>
      <c r="JAN166" s="2"/>
      <c r="JAO166" s="2"/>
      <c r="JAP166" s="2"/>
      <c r="JAQ166" s="2"/>
      <c r="JAR166" s="2"/>
      <c r="JAS166" s="2"/>
      <c r="JAT166" s="2"/>
      <c r="JAU166" s="2"/>
      <c r="JAV166" s="2"/>
      <c r="JAW166" s="2"/>
      <c r="JAX166" s="2"/>
      <c r="JAY166" s="2"/>
      <c r="JAZ166" s="2"/>
      <c r="JBA166" s="2"/>
      <c r="JBB166" s="2"/>
      <c r="JBC166" s="2"/>
      <c r="JBD166" s="2"/>
      <c r="JBE166" s="2"/>
      <c r="JBF166" s="2"/>
      <c r="JBG166" s="2"/>
      <c r="JBH166" s="2"/>
      <c r="JBI166" s="2"/>
      <c r="JBJ166" s="2"/>
      <c r="JBK166" s="2"/>
      <c r="JBL166" s="2"/>
      <c r="JBM166" s="2"/>
      <c r="JBN166" s="2"/>
      <c r="JBO166" s="2"/>
      <c r="JBP166" s="2"/>
      <c r="JBQ166" s="2"/>
      <c r="JBR166" s="2"/>
      <c r="JBS166" s="2"/>
      <c r="JBT166" s="2"/>
      <c r="JBU166" s="2"/>
      <c r="JBV166" s="2"/>
      <c r="JBW166" s="2"/>
      <c r="JBX166" s="2"/>
      <c r="JBY166" s="2"/>
      <c r="JBZ166" s="2"/>
      <c r="JCA166" s="2"/>
      <c r="JCB166" s="2"/>
      <c r="JCC166" s="2"/>
      <c r="JCD166" s="2"/>
      <c r="JCE166" s="2"/>
      <c r="JCF166" s="2"/>
      <c r="JCG166" s="2"/>
      <c r="JCH166" s="2"/>
      <c r="JCI166" s="2"/>
      <c r="JCJ166" s="2"/>
      <c r="JCK166" s="2"/>
      <c r="JCL166" s="2"/>
      <c r="JCM166" s="2"/>
      <c r="JCN166" s="2"/>
      <c r="JCO166" s="2"/>
      <c r="JCP166" s="2"/>
      <c r="JCQ166" s="2"/>
      <c r="JCR166" s="2"/>
      <c r="JCS166" s="2"/>
      <c r="JCT166" s="2"/>
      <c r="JCU166" s="2"/>
      <c r="JCV166" s="2"/>
      <c r="JCW166" s="2"/>
      <c r="JCX166" s="2"/>
      <c r="JCY166" s="2"/>
      <c r="JCZ166" s="2"/>
      <c r="JDA166" s="2"/>
      <c r="JDB166" s="2"/>
      <c r="JDC166" s="2"/>
      <c r="JDD166" s="2"/>
      <c r="JDE166" s="2"/>
      <c r="JDF166" s="2"/>
      <c r="JDG166" s="2"/>
      <c r="JDH166" s="2"/>
      <c r="JDI166" s="2"/>
      <c r="JDJ166" s="2"/>
      <c r="JDK166" s="2"/>
      <c r="JDL166" s="2"/>
      <c r="JDM166" s="2"/>
      <c r="JDN166" s="2"/>
      <c r="JDO166" s="2"/>
      <c r="JDP166" s="2"/>
      <c r="JDQ166" s="2"/>
      <c r="JDR166" s="2"/>
      <c r="JDS166" s="2"/>
      <c r="JDT166" s="2"/>
      <c r="JDU166" s="2"/>
      <c r="JDV166" s="2"/>
      <c r="JDW166" s="2"/>
      <c r="JDX166" s="2"/>
      <c r="JDY166" s="2"/>
      <c r="JDZ166" s="2"/>
      <c r="JEA166" s="2"/>
      <c r="JEB166" s="2"/>
      <c r="JEC166" s="2"/>
      <c r="JED166" s="2"/>
      <c r="JEE166" s="2"/>
      <c r="JEF166" s="2"/>
      <c r="JEG166" s="2"/>
      <c r="JEH166" s="2"/>
      <c r="JEI166" s="2"/>
      <c r="JEJ166" s="2"/>
      <c r="JEK166" s="2"/>
      <c r="JEL166" s="2"/>
      <c r="JEM166" s="2"/>
      <c r="JEN166" s="2"/>
      <c r="JEO166" s="2"/>
      <c r="JEP166" s="2"/>
      <c r="JEQ166" s="2"/>
      <c r="JER166" s="2"/>
      <c r="JES166" s="2"/>
      <c r="JET166" s="2"/>
      <c r="JEU166" s="2"/>
      <c r="JEV166" s="2"/>
      <c r="JEW166" s="2"/>
      <c r="JEX166" s="2"/>
      <c r="JEY166" s="2"/>
      <c r="JEZ166" s="2"/>
      <c r="JFA166" s="2"/>
      <c r="JFB166" s="2"/>
      <c r="JFC166" s="2"/>
      <c r="JFD166" s="2"/>
      <c r="JFE166" s="2"/>
      <c r="JFF166" s="2"/>
      <c r="JFG166" s="2"/>
      <c r="JFH166" s="2"/>
      <c r="JFI166" s="2"/>
      <c r="JFJ166" s="2"/>
      <c r="JFK166" s="2"/>
      <c r="JFL166" s="2"/>
      <c r="JFM166" s="2"/>
      <c r="JFN166" s="2"/>
      <c r="JFO166" s="2"/>
      <c r="JFP166" s="2"/>
      <c r="JFQ166" s="2"/>
      <c r="JFR166" s="2"/>
      <c r="JFS166" s="2"/>
      <c r="JFT166" s="2"/>
      <c r="JFU166" s="2"/>
      <c r="JFV166" s="2"/>
      <c r="JFW166" s="2"/>
      <c r="JFX166" s="2"/>
      <c r="JFY166" s="2"/>
      <c r="JFZ166" s="2"/>
      <c r="JGA166" s="2"/>
      <c r="JGB166" s="2"/>
      <c r="JGC166" s="2"/>
      <c r="JGD166" s="2"/>
      <c r="JGE166" s="2"/>
      <c r="JGF166" s="2"/>
      <c r="JGG166" s="2"/>
      <c r="JGH166" s="2"/>
      <c r="JGI166" s="2"/>
      <c r="JGJ166" s="2"/>
      <c r="JGK166" s="2"/>
      <c r="JGL166" s="2"/>
      <c r="JGM166" s="2"/>
      <c r="JGN166" s="2"/>
      <c r="JGO166" s="2"/>
      <c r="JGP166" s="2"/>
      <c r="JGQ166" s="2"/>
      <c r="JGR166" s="2"/>
      <c r="JGS166" s="2"/>
      <c r="JGT166" s="2"/>
      <c r="JGU166" s="2"/>
      <c r="JGV166" s="2"/>
      <c r="JGW166" s="2"/>
      <c r="JGX166" s="2"/>
      <c r="JGY166" s="2"/>
      <c r="JGZ166" s="2"/>
      <c r="JHA166" s="2"/>
      <c r="JHB166" s="2"/>
      <c r="JHC166" s="2"/>
      <c r="JHD166" s="2"/>
      <c r="JHE166" s="2"/>
      <c r="JHF166" s="2"/>
      <c r="JHG166" s="2"/>
      <c r="JHH166" s="2"/>
      <c r="JHI166" s="2"/>
      <c r="JHJ166" s="2"/>
      <c r="JHK166" s="2"/>
      <c r="JHL166" s="2"/>
      <c r="JHM166" s="2"/>
      <c r="JHN166" s="2"/>
      <c r="JHO166" s="2"/>
      <c r="JHP166" s="2"/>
      <c r="JHQ166" s="2"/>
      <c r="JHR166" s="2"/>
      <c r="JHS166" s="2"/>
      <c r="JHT166" s="2"/>
      <c r="JHU166" s="2"/>
      <c r="JHV166" s="2"/>
      <c r="JHW166" s="2"/>
      <c r="JHX166" s="2"/>
      <c r="JHY166" s="2"/>
      <c r="JHZ166" s="2"/>
      <c r="JIA166" s="2"/>
      <c r="JIB166" s="2"/>
      <c r="JIC166" s="2"/>
      <c r="JID166" s="2"/>
      <c r="JIE166" s="2"/>
      <c r="JIF166" s="2"/>
      <c r="JIG166" s="2"/>
      <c r="JIH166" s="2"/>
      <c r="JII166" s="2"/>
      <c r="JIJ166" s="2"/>
      <c r="JIK166" s="2"/>
      <c r="JIL166" s="2"/>
      <c r="JIM166" s="2"/>
      <c r="JIN166" s="2"/>
      <c r="JIO166" s="2"/>
      <c r="JIP166" s="2"/>
      <c r="JIQ166" s="2"/>
      <c r="JIR166" s="2"/>
      <c r="JIS166" s="2"/>
      <c r="JIT166" s="2"/>
      <c r="JIU166" s="2"/>
      <c r="JIV166" s="2"/>
      <c r="JIW166" s="2"/>
      <c r="JIX166" s="2"/>
      <c r="JIY166" s="2"/>
      <c r="JIZ166" s="2"/>
      <c r="JJA166" s="2"/>
      <c r="JJB166" s="2"/>
      <c r="JJC166" s="2"/>
      <c r="JJD166" s="2"/>
      <c r="JJE166" s="2"/>
      <c r="JJF166" s="2"/>
      <c r="JJG166" s="2"/>
      <c r="JJH166" s="2"/>
      <c r="JJI166" s="2"/>
      <c r="JJJ166" s="2"/>
      <c r="JJK166" s="2"/>
      <c r="JJL166" s="2"/>
      <c r="JJM166" s="2"/>
      <c r="JJN166" s="2"/>
      <c r="JJO166" s="2"/>
      <c r="JJP166" s="2"/>
      <c r="JJQ166" s="2"/>
      <c r="JJR166" s="2"/>
      <c r="JJS166" s="2"/>
      <c r="JJT166" s="2"/>
      <c r="JJU166" s="2"/>
      <c r="JJV166" s="2"/>
      <c r="JJW166" s="2"/>
      <c r="JJX166" s="2"/>
      <c r="JJY166" s="2"/>
      <c r="JJZ166" s="2"/>
      <c r="JKA166" s="2"/>
      <c r="JKB166" s="2"/>
      <c r="JKC166" s="2"/>
      <c r="JKD166" s="2"/>
      <c r="JKE166" s="2"/>
      <c r="JKF166" s="2"/>
      <c r="JKG166" s="2"/>
      <c r="JKH166" s="2"/>
      <c r="JKI166" s="2"/>
      <c r="JKJ166" s="2"/>
      <c r="JKK166" s="2"/>
      <c r="JKL166" s="2"/>
      <c r="JKM166" s="2"/>
      <c r="JKN166" s="2"/>
      <c r="JKO166" s="2"/>
      <c r="JKP166" s="2"/>
      <c r="JKQ166" s="2"/>
      <c r="JKR166" s="2"/>
      <c r="JKS166" s="2"/>
      <c r="JKT166" s="2"/>
      <c r="JKU166" s="2"/>
      <c r="JKV166" s="2"/>
      <c r="JKW166" s="2"/>
      <c r="JKX166" s="2"/>
      <c r="JKY166" s="2"/>
      <c r="JKZ166" s="2"/>
      <c r="JLA166" s="2"/>
      <c r="JLB166" s="2"/>
      <c r="JLC166" s="2"/>
      <c r="JLD166" s="2"/>
      <c r="JLE166" s="2"/>
      <c r="JLF166" s="2"/>
      <c r="JLG166" s="2"/>
      <c r="JLH166" s="2"/>
      <c r="JLI166" s="2"/>
      <c r="JLJ166" s="2"/>
      <c r="JLK166" s="2"/>
      <c r="JLL166" s="2"/>
      <c r="JLM166" s="2"/>
      <c r="JLN166" s="2"/>
      <c r="JLO166" s="2"/>
      <c r="JLP166" s="2"/>
      <c r="JLQ166" s="2"/>
      <c r="JLR166" s="2"/>
      <c r="JLS166" s="2"/>
      <c r="JLT166" s="2"/>
      <c r="JLU166" s="2"/>
      <c r="JLV166" s="2"/>
      <c r="JLW166" s="2"/>
      <c r="JLX166" s="2"/>
      <c r="JLY166" s="2"/>
      <c r="JLZ166" s="2"/>
      <c r="JMA166" s="2"/>
      <c r="JMB166" s="2"/>
      <c r="JMC166" s="2"/>
      <c r="JMD166" s="2"/>
      <c r="JME166" s="2"/>
      <c r="JMF166" s="2"/>
      <c r="JMG166" s="2"/>
      <c r="JMH166" s="2"/>
      <c r="JMI166" s="2"/>
      <c r="JMJ166" s="2"/>
      <c r="JMK166" s="2"/>
      <c r="JML166" s="2"/>
      <c r="JMM166" s="2"/>
      <c r="JMN166" s="2"/>
      <c r="JMO166" s="2"/>
      <c r="JMP166" s="2"/>
      <c r="JMQ166" s="2"/>
      <c r="JMR166" s="2"/>
      <c r="JMS166" s="2"/>
      <c r="JMT166" s="2"/>
      <c r="JMU166" s="2"/>
      <c r="JMV166" s="2"/>
      <c r="JMW166" s="2"/>
      <c r="JMX166" s="2"/>
      <c r="JMY166" s="2"/>
      <c r="JMZ166" s="2"/>
      <c r="JNA166" s="2"/>
      <c r="JNB166" s="2"/>
      <c r="JNC166" s="2"/>
      <c r="JND166" s="2"/>
      <c r="JNE166" s="2"/>
      <c r="JNF166" s="2"/>
      <c r="JNG166" s="2"/>
      <c r="JNH166" s="2"/>
      <c r="JNI166" s="2"/>
      <c r="JNJ166" s="2"/>
      <c r="JNK166" s="2"/>
      <c r="JNL166" s="2"/>
      <c r="JNM166" s="2"/>
      <c r="JNN166" s="2"/>
      <c r="JNO166" s="2"/>
      <c r="JNP166" s="2"/>
      <c r="JNQ166" s="2"/>
      <c r="JNR166" s="2"/>
      <c r="JNS166" s="2"/>
      <c r="JNT166" s="2"/>
      <c r="JNU166" s="2"/>
      <c r="JNV166" s="2"/>
      <c r="JNW166" s="2"/>
      <c r="JNX166" s="2"/>
      <c r="JNY166" s="2"/>
      <c r="JNZ166" s="2"/>
      <c r="JOA166" s="2"/>
      <c r="JOB166" s="2"/>
      <c r="JOC166" s="2"/>
      <c r="JOD166" s="2"/>
      <c r="JOE166" s="2"/>
      <c r="JOF166" s="2"/>
      <c r="JOG166" s="2"/>
      <c r="JOH166" s="2"/>
      <c r="JOI166" s="2"/>
      <c r="JOJ166" s="2"/>
      <c r="JOK166" s="2"/>
      <c r="JOL166" s="2"/>
      <c r="JOM166" s="2"/>
      <c r="JON166" s="2"/>
      <c r="JOO166" s="2"/>
      <c r="JOP166" s="2"/>
      <c r="JOQ166" s="2"/>
      <c r="JOR166" s="2"/>
      <c r="JOS166" s="2"/>
      <c r="JOT166" s="2"/>
      <c r="JOU166" s="2"/>
      <c r="JOV166" s="2"/>
      <c r="JOW166" s="2"/>
      <c r="JOX166" s="2"/>
      <c r="JOY166" s="2"/>
      <c r="JOZ166" s="2"/>
      <c r="JPA166" s="2"/>
      <c r="JPB166" s="2"/>
      <c r="JPC166" s="2"/>
      <c r="JPD166" s="2"/>
      <c r="JPE166" s="2"/>
      <c r="JPF166" s="2"/>
      <c r="JPG166" s="2"/>
      <c r="JPH166" s="2"/>
      <c r="JPI166" s="2"/>
      <c r="JPJ166" s="2"/>
      <c r="JPK166" s="2"/>
      <c r="JPL166" s="2"/>
      <c r="JPM166" s="2"/>
      <c r="JPN166" s="2"/>
      <c r="JPO166" s="2"/>
      <c r="JPP166" s="2"/>
      <c r="JPQ166" s="2"/>
      <c r="JPR166" s="2"/>
      <c r="JPS166" s="2"/>
      <c r="JPT166" s="2"/>
      <c r="JPU166" s="2"/>
      <c r="JPV166" s="2"/>
      <c r="JPW166" s="2"/>
      <c r="JPX166" s="2"/>
      <c r="JPY166" s="2"/>
      <c r="JPZ166" s="2"/>
      <c r="JQA166" s="2"/>
      <c r="JQB166" s="2"/>
      <c r="JQC166" s="2"/>
      <c r="JQD166" s="2"/>
      <c r="JQE166" s="2"/>
      <c r="JQF166" s="2"/>
      <c r="JQG166" s="2"/>
      <c r="JQH166" s="2"/>
      <c r="JQI166" s="2"/>
      <c r="JQJ166" s="2"/>
      <c r="JQK166" s="2"/>
      <c r="JQL166" s="2"/>
      <c r="JQM166" s="2"/>
      <c r="JQN166" s="2"/>
      <c r="JQO166" s="2"/>
      <c r="JQP166" s="2"/>
      <c r="JQQ166" s="2"/>
      <c r="JQR166" s="2"/>
      <c r="JQS166" s="2"/>
      <c r="JQT166" s="2"/>
      <c r="JQU166" s="2"/>
      <c r="JQV166" s="2"/>
      <c r="JQW166" s="2"/>
      <c r="JQX166" s="2"/>
      <c r="JQY166" s="2"/>
      <c r="JQZ166" s="2"/>
      <c r="JRA166" s="2"/>
      <c r="JRB166" s="2"/>
      <c r="JRC166" s="2"/>
      <c r="JRD166" s="2"/>
      <c r="JRE166" s="2"/>
      <c r="JRF166" s="2"/>
      <c r="JRG166" s="2"/>
      <c r="JRH166" s="2"/>
      <c r="JRI166" s="2"/>
      <c r="JRJ166" s="2"/>
      <c r="JRK166" s="2"/>
      <c r="JRL166" s="2"/>
      <c r="JRM166" s="2"/>
      <c r="JRN166" s="2"/>
      <c r="JRO166" s="2"/>
      <c r="JRP166" s="2"/>
      <c r="JRQ166" s="2"/>
      <c r="JRR166" s="2"/>
      <c r="JRS166" s="2"/>
      <c r="JRT166" s="2"/>
      <c r="JRU166" s="2"/>
      <c r="JRV166" s="2"/>
      <c r="JRW166" s="2"/>
      <c r="JRX166" s="2"/>
      <c r="JRY166" s="2"/>
      <c r="JRZ166" s="2"/>
      <c r="JSA166" s="2"/>
      <c r="JSB166" s="2"/>
      <c r="JSC166" s="2"/>
      <c r="JSD166" s="2"/>
      <c r="JSE166" s="2"/>
      <c r="JSF166" s="2"/>
      <c r="JSG166" s="2"/>
      <c r="JSH166" s="2"/>
      <c r="JSI166" s="2"/>
      <c r="JSJ166" s="2"/>
      <c r="JSK166" s="2"/>
      <c r="JSL166" s="2"/>
      <c r="JSM166" s="2"/>
      <c r="JSN166" s="2"/>
      <c r="JSO166" s="2"/>
      <c r="JSP166" s="2"/>
      <c r="JSQ166" s="2"/>
      <c r="JSR166" s="2"/>
      <c r="JSS166" s="2"/>
      <c r="JST166" s="2"/>
      <c r="JSU166" s="2"/>
      <c r="JSV166" s="2"/>
      <c r="JSW166" s="2"/>
      <c r="JSX166" s="2"/>
      <c r="JSY166" s="2"/>
      <c r="JSZ166" s="2"/>
      <c r="JTA166" s="2"/>
      <c r="JTB166" s="2"/>
      <c r="JTC166" s="2"/>
      <c r="JTD166" s="2"/>
      <c r="JTE166" s="2"/>
      <c r="JTF166" s="2"/>
      <c r="JTG166" s="2"/>
      <c r="JTH166" s="2"/>
      <c r="JTI166" s="2"/>
      <c r="JTJ166" s="2"/>
      <c r="JTK166" s="2"/>
      <c r="JTL166" s="2"/>
      <c r="JTM166" s="2"/>
      <c r="JTN166" s="2"/>
      <c r="JTO166" s="2"/>
      <c r="JTP166" s="2"/>
      <c r="JTQ166" s="2"/>
      <c r="JTR166" s="2"/>
      <c r="JTS166" s="2"/>
      <c r="JTT166" s="2"/>
      <c r="JTU166" s="2"/>
      <c r="JTV166" s="2"/>
      <c r="JTW166" s="2"/>
      <c r="JTX166" s="2"/>
      <c r="JTY166" s="2"/>
      <c r="JTZ166" s="2"/>
      <c r="JUA166" s="2"/>
      <c r="JUB166" s="2"/>
      <c r="JUC166" s="2"/>
      <c r="JUD166" s="2"/>
      <c r="JUE166" s="2"/>
      <c r="JUF166" s="2"/>
      <c r="JUG166" s="2"/>
      <c r="JUH166" s="2"/>
      <c r="JUI166" s="2"/>
      <c r="JUJ166" s="2"/>
      <c r="JUK166" s="2"/>
      <c r="JUL166" s="2"/>
      <c r="JUM166" s="2"/>
      <c r="JUN166" s="2"/>
      <c r="JUO166" s="2"/>
      <c r="JUP166" s="2"/>
      <c r="JUQ166" s="2"/>
      <c r="JUR166" s="2"/>
      <c r="JUS166" s="2"/>
      <c r="JUT166" s="2"/>
      <c r="JUU166" s="2"/>
      <c r="JUV166" s="2"/>
      <c r="JUW166" s="2"/>
      <c r="JUX166" s="2"/>
      <c r="JUY166" s="2"/>
      <c r="JUZ166" s="2"/>
      <c r="JVA166" s="2"/>
      <c r="JVB166" s="2"/>
      <c r="JVC166" s="2"/>
      <c r="JVD166" s="2"/>
      <c r="JVE166" s="2"/>
      <c r="JVF166" s="2"/>
      <c r="JVG166" s="2"/>
      <c r="JVH166" s="2"/>
      <c r="JVI166" s="2"/>
      <c r="JVJ166" s="2"/>
      <c r="JVK166" s="2"/>
      <c r="JVL166" s="2"/>
      <c r="JVM166" s="2"/>
      <c r="JVN166" s="2"/>
      <c r="JVO166" s="2"/>
      <c r="JVP166" s="2"/>
      <c r="JVQ166" s="2"/>
      <c r="JVR166" s="2"/>
      <c r="JVS166" s="2"/>
      <c r="JVT166" s="2"/>
      <c r="JVU166" s="2"/>
      <c r="JVV166" s="2"/>
      <c r="JVW166" s="2"/>
      <c r="JVX166" s="2"/>
      <c r="JVY166" s="2"/>
      <c r="JVZ166" s="2"/>
      <c r="JWA166" s="2"/>
      <c r="JWB166" s="2"/>
      <c r="JWC166" s="2"/>
      <c r="JWD166" s="2"/>
      <c r="JWE166" s="2"/>
      <c r="JWF166" s="2"/>
      <c r="JWG166" s="2"/>
      <c r="JWH166" s="2"/>
      <c r="JWI166" s="2"/>
      <c r="JWJ166" s="2"/>
      <c r="JWK166" s="2"/>
      <c r="JWL166" s="2"/>
      <c r="JWM166" s="2"/>
      <c r="JWN166" s="2"/>
      <c r="JWO166" s="2"/>
      <c r="JWP166" s="2"/>
      <c r="JWQ166" s="2"/>
      <c r="JWR166" s="2"/>
      <c r="JWS166" s="2"/>
      <c r="JWT166" s="2"/>
      <c r="JWU166" s="2"/>
      <c r="JWV166" s="2"/>
      <c r="JWW166" s="2"/>
      <c r="JWX166" s="2"/>
      <c r="JWY166" s="2"/>
      <c r="JWZ166" s="2"/>
      <c r="JXA166" s="2"/>
      <c r="JXB166" s="2"/>
      <c r="JXC166" s="2"/>
      <c r="JXD166" s="2"/>
      <c r="JXE166" s="2"/>
      <c r="JXF166" s="2"/>
      <c r="JXG166" s="2"/>
      <c r="JXH166" s="2"/>
      <c r="JXI166" s="2"/>
      <c r="JXJ166" s="2"/>
      <c r="JXK166" s="2"/>
      <c r="JXL166" s="2"/>
      <c r="JXM166" s="2"/>
      <c r="JXN166" s="2"/>
      <c r="JXO166" s="2"/>
      <c r="JXP166" s="2"/>
      <c r="JXQ166" s="2"/>
      <c r="JXR166" s="2"/>
      <c r="JXS166" s="2"/>
      <c r="JXT166" s="2"/>
      <c r="JXU166" s="2"/>
      <c r="JXV166" s="2"/>
      <c r="JXW166" s="2"/>
      <c r="JXX166" s="2"/>
      <c r="JXY166" s="2"/>
      <c r="JXZ166" s="2"/>
      <c r="JYA166" s="2"/>
      <c r="JYB166" s="2"/>
      <c r="JYC166" s="2"/>
      <c r="JYD166" s="2"/>
      <c r="JYE166" s="2"/>
      <c r="JYF166" s="2"/>
      <c r="JYG166" s="2"/>
      <c r="JYH166" s="2"/>
      <c r="JYI166" s="2"/>
      <c r="JYJ166" s="2"/>
      <c r="JYK166" s="2"/>
      <c r="JYL166" s="2"/>
      <c r="JYM166" s="2"/>
      <c r="JYN166" s="2"/>
      <c r="JYO166" s="2"/>
      <c r="JYP166" s="2"/>
      <c r="JYQ166" s="2"/>
      <c r="JYR166" s="2"/>
      <c r="JYS166" s="2"/>
      <c r="JYT166" s="2"/>
      <c r="JYU166" s="2"/>
      <c r="JYV166" s="2"/>
      <c r="JYW166" s="2"/>
      <c r="JYX166" s="2"/>
      <c r="JYY166" s="2"/>
      <c r="JYZ166" s="2"/>
      <c r="JZA166" s="2"/>
      <c r="JZB166" s="2"/>
      <c r="JZC166" s="2"/>
      <c r="JZD166" s="2"/>
      <c r="JZE166" s="2"/>
      <c r="JZF166" s="2"/>
      <c r="JZG166" s="2"/>
      <c r="JZH166" s="2"/>
      <c r="JZI166" s="2"/>
      <c r="JZJ166" s="2"/>
      <c r="JZK166" s="2"/>
      <c r="JZL166" s="2"/>
      <c r="JZM166" s="2"/>
      <c r="JZN166" s="2"/>
      <c r="JZO166" s="2"/>
      <c r="JZP166" s="2"/>
      <c r="JZQ166" s="2"/>
      <c r="JZR166" s="2"/>
      <c r="JZS166" s="2"/>
      <c r="JZT166" s="2"/>
      <c r="JZU166" s="2"/>
      <c r="JZV166" s="2"/>
      <c r="JZW166" s="2"/>
      <c r="JZX166" s="2"/>
      <c r="JZY166" s="2"/>
      <c r="JZZ166" s="2"/>
      <c r="KAA166" s="2"/>
      <c r="KAB166" s="2"/>
      <c r="KAC166" s="2"/>
      <c r="KAD166" s="2"/>
      <c r="KAE166" s="2"/>
      <c r="KAF166" s="2"/>
      <c r="KAG166" s="2"/>
      <c r="KAH166" s="2"/>
      <c r="KAI166" s="2"/>
      <c r="KAJ166" s="2"/>
      <c r="KAK166" s="2"/>
      <c r="KAL166" s="2"/>
      <c r="KAM166" s="2"/>
      <c r="KAN166" s="2"/>
      <c r="KAO166" s="2"/>
      <c r="KAP166" s="2"/>
      <c r="KAQ166" s="2"/>
      <c r="KAR166" s="2"/>
      <c r="KAS166" s="2"/>
      <c r="KAT166" s="2"/>
      <c r="KAU166" s="2"/>
      <c r="KAV166" s="2"/>
      <c r="KAW166" s="2"/>
      <c r="KAX166" s="2"/>
      <c r="KAY166" s="2"/>
      <c r="KAZ166" s="2"/>
      <c r="KBA166" s="2"/>
      <c r="KBB166" s="2"/>
      <c r="KBC166" s="2"/>
      <c r="KBD166" s="2"/>
      <c r="KBE166" s="2"/>
      <c r="KBF166" s="2"/>
      <c r="KBG166" s="2"/>
      <c r="KBH166" s="2"/>
      <c r="KBI166" s="2"/>
      <c r="KBJ166" s="2"/>
      <c r="KBK166" s="2"/>
      <c r="KBL166" s="2"/>
      <c r="KBM166" s="2"/>
      <c r="KBN166" s="2"/>
      <c r="KBO166" s="2"/>
      <c r="KBP166" s="2"/>
      <c r="KBQ166" s="2"/>
      <c r="KBR166" s="2"/>
      <c r="KBS166" s="2"/>
      <c r="KBT166" s="2"/>
      <c r="KBU166" s="2"/>
      <c r="KBV166" s="2"/>
      <c r="KBW166" s="2"/>
      <c r="KBX166" s="2"/>
      <c r="KBY166" s="2"/>
      <c r="KBZ166" s="2"/>
      <c r="KCA166" s="2"/>
      <c r="KCB166" s="2"/>
      <c r="KCC166" s="2"/>
      <c r="KCD166" s="2"/>
      <c r="KCE166" s="2"/>
      <c r="KCF166" s="2"/>
      <c r="KCG166" s="2"/>
      <c r="KCH166" s="2"/>
      <c r="KCI166" s="2"/>
      <c r="KCJ166" s="2"/>
      <c r="KCK166" s="2"/>
      <c r="KCL166" s="2"/>
      <c r="KCM166" s="2"/>
      <c r="KCN166" s="2"/>
      <c r="KCO166" s="2"/>
      <c r="KCP166" s="2"/>
      <c r="KCQ166" s="2"/>
      <c r="KCR166" s="2"/>
      <c r="KCS166" s="2"/>
      <c r="KCT166" s="2"/>
      <c r="KCU166" s="2"/>
      <c r="KCV166" s="2"/>
      <c r="KCW166" s="2"/>
      <c r="KCX166" s="2"/>
      <c r="KCY166" s="2"/>
      <c r="KCZ166" s="2"/>
      <c r="KDA166" s="2"/>
      <c r="KDB166" s="2"/>
      <c r="KDC166" s="2"/>
      <c r="KDD166" s="2"/>
      <c r="KDE166" s="2"/>
      <c r="KDF166" s="2"/>
      <c r="KDG166" s="2"/>
      <c r="KDH166" s="2"/>
      <c r="KDI166" s="2"/>
      <c r="KDJ166" s="2"/>
      <c r="KDK166" s="2"/>
      <c r="KDL166" s="2"/>
      <c r="KDM166" s="2"/>
      <c r="KDN166" s="2"/>
      <c r="KDO166" s="2"/>
      <c r="KDP166" s="2"/>
      <c r="KDQ166" s="2"/>
      <c r="KDR166" s="2"/>
      <c r="KDS166" s="2"/>
      <c r="KDT166" s="2"/>
      <c r="KDU166" s="2"/>
      <c r="KDV166" s="2"/>
      <c r="KDW166" s="2"/>
      <c r="KDX166" s="2"/>
      <c r="KDY166" s="2"/>
      <c r="KDZ166" s="2"/>
      <c r="KEA166" s="2"/>
      <c r="KEB166" s="2"/>
      <c r="KEC166" s="2"/>
      <c r="KED166" s="2"/>
      <c r="KEE166" s="2"/>
      <c r="KEF166" s="2"/>
      <c r="KEG166" s="2"/>
      <c r="KEH166" s="2"/>
      <c r="KEI166" s="2"/>
      <c r="KEJ166" s="2"/>
      <c r="KEK166" s="2"/>
      <c r="KEL166" s="2"/>
      <c r="KEM166" s="2"/>
      <c r="KEN166" s="2"/>
      <c r="KEO166" s="2"/>
      <c r="KEP166" s="2"/>
      <c r="KEQ166" s="2"/>
      <c r="KER166" s="2"/>
      <c r="KES166" s="2"/>
      <c r="KET166" s="2"/>
      <c r="KEU166" s="2"/>
      <c r="KEV166" s="2"/>
      <c r="KEW166" s="2"/>
      <c r="KEX166" s="2"/>
      <c r="KEY166" s="2"/>
      <c r="KEZ166" s="2"/>
      <c r="KFA166" s="2"/>
      <c r="KFB166" s="2"/>
      <c r="KFC166" s="2"/>
      <c r="KFD166" s="2"/>
      <c r="KFE166" s="2"/>
      <c r="KFF166" s="2"/>
      <c r="KFG166" s="2"/>
      <c r="KFH166" s="2"/>
      <c r="KFI166" s="2"/>
      <c r="KFJ166" s="2"/>
      <c r="KFK166" s="2"/>
      <c r="KFL166" s="2"/>
      <c r="KFM166" s="2"/>
      <c r="KFN166" s="2"/>
      <c r="KFO166" s="2"/>
      <c r="KFP166" s="2"/>
      <c r="KFQ166" s="2"/>
      <c r="KFR166" s="2"/>
      <c r="KFS166" s="2"/>
      <c r="KFT166" s="2"/>
      <c r="KFU166" s="2"/>
      <c r="KFV166" s="2"/>
      <c r="KFW166" s="2"/>
      <c r="KFX166" s="2"/>
      <c r="KFY166" s="2"/>
      <c r="KFZ166" s="2"/>
      <c r="KGA166" s="2"/>
      <c r="KGB166" s="2"/>
      <c r="KGC166" s="2"/>
      <c r="KGD166" s="2"/>
      <c r="KGE166" s="2"/>
      <c r="KGF166" s="2"/>
      <c r="KGG166" s="2"/>
      <c r="KGH166" s="2"/>
      <c r="KGI166" s="2"/>
      <c r="KGJ166" s="2"/>
      <c r="KGK166" s="2"/>
      <c r="KGL166" s="2"/>
      <c r="KGM166" s="2"/>
      <c r="KGN166" s="2"/>
      <c r="KGO166" s="2"/>
      <c r="KGP166" s="2"/>
      <c r="KGQ166" s="2"/>
      <c r="KGR166" s="2"/>
      <c r="KGS166" s="2"/>
      <c r="KGT166" s="2"/>
      <c r="KGU166" s="2"/>
      <c r="KGV166" s="2"/>
      <c r="KGW166" s="2"/>
      <c r="KGX166" s="2"/>
      <c r="KGY166" s="2"/>
      <c r="KGZ166" s="2"/>
      <c r="KHA166" s="2"/>
      <c r="KHB166" s="2"/>
      <c r="KHC166" s="2"/>
      <c r="KHD166" s="2"/>
      <c r="KHE166" s="2"/>
      <c r="KHF166" s="2"/>
      <c r="KHG166" s="2"/>
      <c r="KHH166" s="2"/>
      <c r="KHI166" s="2"/>
      <c r="KHJ166" s="2"/>
      <c r="KHK166" s="2"/>
      <c r="KHL166" s="2"/>
      <c r="KHM166" s="2"/>
      <c r="KHN166" s="2"/>
      <c r="KHO166" s="2"/>
      <c r="KHP166" s="2"/>
      <c r="KHQ166" s="2"/>
      <c r="KHR166" s="2"/>
      <c r="KHS166" s="2"/>
      <c r="KHT166" s="2"/>
      <c r="KHU166" s="2"/>
      <c r="KHV166" s="2"/>
      <c r="KHW166" s="2"/>
      <c r="KHX166" s="2"/>
      <c r="KHY166" s="2"/>
      <c r="KHZ166" s="2"/>
      <c r="KIA166" s="2"/>
      <c r="KIB166" s="2"/>
      <c r="KIC166" s="2"/>
      <c r="KID166" s="2"/>
      <c r="KIE166" s="2"/>
      <c r="KIF166" s="2"/>
      <c r="KIG166" s="2"/>
      <c r="KIH166" s="2"/>
      <c r="KII166" s="2"/>
      <c r="KIJ166" s="2"/>
      <c r="KIK166" s="2"/>
      <c r="KIL166" s="2"/>
      <c r="KIM166" s="2"/>
      <c r="KIN166" s="2"/>
      <c r="KIO166" s="2"/>
      <c r="KIP166" s="2"/>
      <c r="KIQ166" s="2"/>
      <c r="KIR166" s="2"/>
      <c r="KIS166" s="2"/>
      <c r="KIT166" s="2"/>
      <c r="KIU166" s="2"/>
      <c r="KIV166" s="2"/>
      <c r="KIW166" s="2"/>
      <c r="KIX166" s="2"/>
      <c r="KIY166" s="2"/>
      <c r="KIZ166" s="2"/>
      <c r="KJA166" s="2"/>
      <c r="KJB166" s="2"/>
      <c r="KJC166" s="2"/>
      <c r="KJD166" s="2"/>
      <c r="KJE166" s="2"/>
      <c r="KJF166" s="2"/>
      <c r="KJG166" s="2"/>
      <c r="KJH166" s="2"/>
      <c r="KJI166" s="2"/>
      <c r="KJJ166" s="2"/>
      <c r="KJK166" s="2"/>
      <c r="KJL166" s="2"/>
      <c r="KJM166" s="2"/>
      <c r="KJN166" s="2"/>
      <c r="KJO166" s="2"/>
      <c r="KJP166" s="2"/>
      <c r="KJQ166" s="2"/>
      <c r="KJR166" s="2"/>
      <c r="KJS166" s="2"/>
      <c r="KJT166" s="2"/>
      <c r="KJU166" s="2"/>
      <c r="KJV166" s="2"/>
      <c r="KJW166" s="2"/>
      <c r="KJX166" s="2"/>
      <c r="KJY166" s="2"/>
      <c r="KJZ166" s="2"/>
      <c r="KKA166" s="2"/>
      <c r="KKB166" s="2"/>
      <c r="KKC166" s="2"/>
      <c r="KKD166" s="2"/>
      <c r="KKE166" s="2"/>
      <c r="KKF166" s="2"/>
      <c r="KKG166" s="2"/>
      <c r="KKH166" s="2"/>
      <c r="KKI166" s="2"/>
      <c r="KKJ166" s="2"/>
      <c r="KKK166" s="2"/>
      <c r="KKL166" s="2"/>
      <c r="KKM166" s="2"/>
      <c r="KKN166" s="2"/>
      <c r="KKO166" s="2"/>
      <c r="KKP166" s="2"/>
      <c r="KKQ166" s="2"/>
      <c r="KKR166" s="2"/>
      <c r="KKS166" s="2"/>
      <c r="KKT166" s="2"/>
      <c r="KKU166" s="2"/>
      <c r="KKV166" s="2"/>
      <c r="KKW166" s="2"/>
      <c r="KKX166" s="2"/>
      <c r="KKY166" s="2"/>
      <c r="KKZ166" s="2"/>
      <c r="KLA166" s="2"/>
      <c r="KLB166" s="2"/>
      <c r="KLC166" s="2"/>
      <c r="KLD166" s="2"/>
      <c r="KLE166" s="2"/>
      <c r="KLF166" s="2"/>
      <c r="KLG166" s="2"/>
      <c r="KLH166" s="2"/>
      <c r="KLI166" s="2"/>
      <c r="KLJ166" s="2"/>
      <c r="KLK166" s="2"/>
      <c r="KLL166" s="2"/>
      <c r="KLM166" s="2"/>
      <c r="KLN166" s="2"/>
      <c r="KLO166" s="2"/>
      <c r="KLP166" s="2"/>
      <c r="KLQ166" s="2"/>
      <c r="KLR166" s="2"/>
      <c r="KLS166" s="2"/>
      <c r="KLT166" s="2"/>
      <c r="KLU166" s="2"/>
      <c r="KLV166" s="2"/>
      <c r="KLW166" s="2"/>
      <c r="KLX166" s="2"/>
      <c r="KLY166" s="2"/>
      <c r="KLZ166" s="2"/>
      <c r="KMA166" s="2"/>
      <c r="KMB166" s="2"/>
      <c r="KMC166" s="2"/>
      <c r="KMD166" s="2"/>
      <c r="KME166" s="2"/>
      <c r="KMF166" s="2"/>
      <c r="KMG166" s="2"/>
      <c r="KMH166" s="2"/>
      <c r="KMI166" s="2"/>
      <c r="KMJ166" s="2"/>
      <c r="KMK166" s="2"/>
      <c r="KML166" s="2"/>
      <c r="KMM166" s="2"/>
      <c r="KMN166" s="2"/>
      <c r="KMO166" s="2"/>
      <c r="KMP166" s="2"/>
      <c r="KMQ166" s="2"/>
      <c r="KMR166" s="2"/>
      <c r="KMS166" s="2"/>
      <c r="KMT166" s="2"/>
      <c r="KMU166" s="2"/>
      <c r="KMV166" s="2"/>
      <c r="KMW166" s="2"/>
      <c r="KMX166" s="2"/>
      <c r="KMY166" s="2"/>
      <c r="KMZ166" s="2"/>
      <c r="KNA166" s="2"/>
      <c r="KNB166" s="2"/>
      <c r="KNC166" s="2"/>
      <c r="KND166" s="2"/>
      <c r="KNE166" s="2"/>
      <c r="KNF166" s="2"/>
      <c r="KNG166" s="2"/>
      <c r="KNH166" s="2"/>
      <c r="KNI166" s="2"/>
      <c r="KNJ166" s="2"/>
      <c r="KNK166" s="2"/>
      <c r="KNL166" s="2"/>
      <c r="KNM166" s="2"/>
      <c r="KNN166" s="2"/>
      <c r="KNO166" s="2"/>
      <c r="KNP166" s="2"/>
      <c r="KNQ166" s="2"/>
      <c r="KNR166" s="2"/>
      <c r="KNS166" s="2"/>
      <c r="KNT166" s="2"/>
      <c r="KNU166" s="2"/>
      <c r="KNV166" s="2"/>
      <c r="KNW166" s="2"/>
      <c r="KNX166" s="2"/>
      <c r="KNY166" s="2"/>
      <c r="KNZ166" s="2"/>
      <c r="KOA166" s="2"/>
      <c r="KOB166" s="2"/>
      <c r="KOC166" s="2"/>
      <c r="KOD166" s="2"/>
      <c r="KOE166" s="2"/>
      <c r="KOF166" s="2"/>
      <c r="KOG166" s="2"/>
      <c r="KOH166" s="2"/>
      <c r="KOI166" s="2"/>
      <c r="KOJ166" s="2"/>
      <c r="KOK166" s="2"/>
      <c r="KOL166" s="2"/>
      <c r="KOM166" s="2"/>
      <c r="KON166" s="2"/>
      <c r="KOO166" s="2"/>
      <c r="KOP166" s="2"/>
      <c r="KOQ166" s="2"/>
      <c r="KOR166" s="2"/>
      <c r="KOS166" s="2"/>
      <c r="KOT166" s="2"/>
      <c r="KOU166" s="2"/>
      <c r="KOV166" s="2"/>
      <c r="KOW166" s="2"/>
      <c r="KOX166" s="2"/>
      <c r="KOY166" s="2"/>
      <c r="KOZ166" s="2"/>
      <c r="KPA166" s="2"/>
      <c r="KPB166" s="2"/>
      <c r="KPC166" s="2"/>
      <c r="KPD166" s="2"/>
      <c r="KPE166" s="2"/>
      <c r="KPF166" s="2"/>
      <c r="KPG166" s="2"/>
      <c r="KPH166" s="2"/>
      <c r="KPI166" s="2"/>
      <c r="KPJ166" s="2"/>
      <c r="KPK166" s="2"/>
      <c r="KPL166" s="2"/>
      <c r="KPM166" s="2"/>
      <c r="KPN166" s="2"/>
      <c r="KPO166" s="2"/>
      <c r="KPP166" s="2"/>
      <c r="KPQ166" s="2"/>
      <c r="KPR166" s="2"/>
      <c r="KPS166" s="2"/>
      <c r="KPT166" s="2"/>
      <c r="KPU166" s="2"/>
      <c r="KPV166" s="2"/>
      <c r="KPW166" s="2"/>
      <c r="KPX166" s="2"/>
      <c r="KPY166" s="2"/>
      <c r="KPZ166" s="2"/>
      <c r="KQA166" s="2"/>
      <c r="KQB166" s="2"/>
      <c r="KQC166" s="2"/>
      <c r="KQD166" s="2"/>
      <c r="KQE166" s="2"/>
      <c r="KQF166" s="2"/>
      <c r="KQG166" s="2"/>
      <c r="KQH166" s="2"/>
      <c r="KQI166" s="2"/>
      <c r="KQJ166" s="2"/>
      <c r="KQK166" s="2"/>
      <c r="KQL166" s="2"/>
      <c r="KQM166" s="2"/>
      <c r="KQN166" s="2"/>
      <c r="KQO166" s="2"/>
      <c r="KQP166" s="2"/>
      <c r="KQQ166" s="2"/>
      <c r="KQR166" s="2"/>
      <c r="KQS166" s="2"/>
      <c r="KQT166" s="2"/>
      <c r="KQU166" s="2"/>
      <c r="KQV166" s="2"/>
      <c r="KQW166" s="2"/>
      <c r="KQX166" s="2"/>
      <c r="KQY166" s="2"/>
      <c r="KQZ166" s="2"/>
      <c r="KRA166" s="2"/>
      <c r="KRB166" s="2"/>
      <c r="KRC166" s="2"/>
      <c r="KRD166" s="2"/>
      <c r="KRE166" s="2"/>
      <c r="KRF166" s="2"/>
      <c r="KRG166" s="2"/>
      <c r="KRH166" s="2"/>
      <c r="KRI166" s="2"/>
      <c r="KRJ166" s="2"/>
      <c r="KRK166" s="2"/>
      <c r="KRL166" s="2"/>
      <c r="KRM166" s="2"/>
      <c r="KRN166" s="2"/>
      <c r="KRO166" s="2"/>
      <c r="KRP166" s="2"/>
      <c r="KRQ166" s="2"/>
      <c r="KRR166" s="2"/>
      <c r="KRS166" s="2"/>
      <c r="KRT166" s="2"/>
      <c r="KRU166" s="2"/>
      <c r="KRV166" s="2"/>
      <c r="KRW166" s="2"/>
      <c r="KRX166" s="2"/>
      <c r="KRY166" s="2"/>
      <c r="KRZ166" s="2"/>
      <c r="KSA166" s="2"/>
      <c r="KSB166" s="2"/>
      <c r="KSC166" s="2"/>
      <c r="KSD166" s="2"/>
      <c r="KSE166" s="2"/>
      <c r="KSF166" s="2"/>
      <c r="KSG166" s="2"/>
      <c r="KSH166" s="2"/>
      <c r="KSI166" s="2"/>
      <c r="KSJ166" s="2"/>
      <c r="KSK166" s="2"/>
      <c r="KSL166" s="2"/>
      <c r="KSM166" s="2"/>
      <c r="KSN166" s="2"/>
      <c r="KSO166" s="2"/>
      <c r="KSP166" s="2"/>
      <c r="KSQ166" s="2"/>
      <c r="KSR166" s="2"/>
      <c r="KSS166" s="2"/>
      <c r="KST166" s="2"/>
      <c r="KSU166" s="2"/>
      <c r="KSV166" s="2"/>
      <c r="KSW166" s="2"/>
      <c r="KSX166" s="2"/>
      <c r="KSY166" s="2"/>
      <c r="KSZ166" s="2"/>
      <c r="KTA166" s="2"/>
      <c r="KTB166" s="2"/>
      <c r="KTC166" s="2"/>
      <c r="KTD166" s="2"/>
      <c r="KTE166" s="2"/>
      <c r="KTF166" s="2"/>
      <c r="KTG166" s="2"/>
      <c r="KTH166" s="2"/>
      <c r="KTI166" s="2"/>
      <c r="KTJ166" s="2"/>
      <c r="KTK166" s="2"/>
      <c r="KTL166" s="2"/>
      <c r="KTM166" s="2"/>
      <c r="KTN166" s="2"/>
      <c r="KTO166" s="2"/>
      <c r="KTP166" s="2"/>
      <c r="KTQ166" s="2"/>
      <c r="KTR166" s="2"/>
      <c r="KTS166" s="2"/>
      <c r="KTT166" s="2"/>
      <c r="KTU166" s="2"/>
      <c r="KTV166" s="2"/>
      <c r="KTW166" s="2"/>
      <c r="KTX166" s="2"/>
      <c r="KTY166" s="2"/>
      <c r="KTZ166" s="2"/>
      <c r="KUA166" s="2"/>
      <c r="KUB166" s="2"/>
      <c r="KUC166" s="2"/>
      <c r="KUD166" s="2"/>
      <c r="KUE166" s="2"/>
      <c r="KUF166" s="2"/>
      <c r="KUG166" s="2"/>
      <c r="KUH166" s="2"/>
      <c r="KUI166" s="2"/>
      <c r="KUJ166" s="2"/>
      <c r="KUK166" s="2"/>
      <c r="KUL166" s="2"/>
      <c r="KUM166" s="2"/>
      <c r="KUN166" s="2"/>
      <c r="KUO166" s="2"/>
      <c r="KUP166" s="2"/>
      <c r="KUQ166" s="2"/>
      <c r="KUR166" s="2"/>
      <c r="KUS166" s="2"/>
      <c r="KUT166" s="2"/>
      <c r="KUU166" s="2"/>
      <c r="KUV166" s="2"/>
      <c r="KUW166" s="2"/>
      <c r="KUX166" s="2"/>
      <c r="KUY166" s="2"/>
      <c r="KUZ166" s="2"/>
      <c r="KVA166" s="2"/>
      <c r="KVB166" s="2"/>
      <c r="KVC166" s="2"/>
      <c r="KVD166" s="2"/>
      <c r="KVE166" s="2"/>
      <c r="KVF166" s="2"/>
      <c r="KVG166" s="2"/>
      <c r="KVH166" s="2"/>
      <c r="KVI166" s="2"/>
      <c r="KVJ166" s="2"/>
      <c r="KVK166" s="2"/>
      <c r="KVL166" s="2"/>
      <c r="KVM166" s="2"/>
      <c r="KVN166" s="2"/>
      <c r="KVO166" s="2"/>
      <c r="KVP166" s="2"/>
      <c r="KVQ166" s="2"/>
      <c r="KVR166" s="2"/>
      <c r="KVS166" s="2"/>
      <c r="KVT166" s="2"/>
      <c r="KVU166" s="2"/>
      <c r="KVV166" s="2"/>
      <c r="KVW166" s="2"/>
      <c r="KVX166" s="2"/>
      <c r="KVY166" s="2"/>
      <c r="KVZ166" s="2"/>
      <c r="KWA166" s="2"/>
      <c r="KWB166" s="2"/>
      <c r="KWC166" s="2"/>
      <c r="KWD166" s="2"/>
      <c r="KWE166" s="2"/>
      <c r="KWF166" s="2"/>
      <c r="KWG166" s="2"/>
      <c r="KWH166" s="2"/>
      <c r="KWI166" s="2"/>
      <c r="KWJ166" s="2"/>
      <c r="KWK166" s="2"/>
      <c r="KWL166" s="2"/>
      <c r="KWM166" s="2"/>
      <c r="KWN166" s="2"/>
      <c r="KWO166" s="2"/>
      <c r="KWP166" s="2"/>
      <c r="KWQ166" s="2"/>
      <c r="KWR166" s="2"/>
      <c r="KWS166" s="2"/>
      <c r="KWT166" s="2"/>
      <c r="KWU166" s="2"/>
      <c r="KWV166" s="2"/>
      <c r="KWW166" s="2"/>
      <c r="KWX166" s="2"/>
      <c r="KWY166" s="2"/>
      <c r="KWZ166" s="2"/>
      <c r="KXA166" s="2"/>
      <c r="KXB166" s="2"/>
      <c r="KXC166" s="2"/>
      <c r="KXD166" s="2"/>
      <c r="KXE166" s="2"/>
      <c r="KXF166" s="2"/>
      <c r="KXG166" s="2"/>
      <c r="KXH166" s="2"/>
      <c r="KXI166" s="2"/>
      <c r="KXJ166" s="2"/>
      <c r="KXK166" s="2"/>
      <c r="KXL166" s="2"/>
      <c r="KXM166" s="2"/>
      <c r="KXN166" s="2"/>
      <c r="KXO166" s="2"/>
      <c r="KXP166" s="2"/>
      <c r="KXQ166" s="2"/>
      <c r="KXR166" s="2"/>
      <c r="KXS166" s="2"/>
      <c r="KXT166" s="2"/>
      <c r="KXU166" s="2"/>
      <c r="KXV166" s="2"/>
      <c r="KXW166" s="2"/>
      <c r="KXX166" s="2"/>
      <c r="KXY166" s="2"/>
      <c r="KXZ166" s="2"/>
      <c r="KYA166" s="2"/>
      <c r="KYB166" s="2"/>
      <c r="KYC166" s="2"/>
      <c r="KYD166" s="2"/>
      <c r="KYE166" s="2"/>
      <c r="KYF166" s="2"/>
      <c r="KYG166" s="2"/>
      <c r="KYH166" s="2"/>
      <c r="KYI166" s="2"/>
      <c r="KYJ166" s="2"/>
      <c r="KYK166" s="2"/>
      <c r="KYL166" s="2"/>
      <c r="KYM166" s="2"/>
      <c r="KYN166" s="2"/>
      <c r="KYO166" s="2"/>
      <c r="KYP166" s="2"/>
      <c r="KYQ166" s="2"/>
      <c r="KYR166" s="2"/>
      <c r="KYS166" s="2"/>
      <c r="KYT166" s="2"/>
      <c r="KYU166" s="2"/>
      <c r="KYV166" s="2"/>
      <c r="KYW166" s="2"/>
      <c r="KYX166" s="2"/>
      <c r="KYY166" s="2"/>
      <c r="KYZ166" s="2"/>
      <c r="KZA166" s="2"/>
      <c r="KZB166" s="2"/>
      <c r="KZC166" s="2"/>
      <c r="KZD166" s="2"/>
      <c r="KZE166" s="2"/>
      <c r="KZF166" s="2"/>
      <c r="KZG166" s="2"/>
      <c r="KZH166" s="2"/>
      <c r="KZI166" s="2"/>
      <c r="KZJ166" s="2"/>
      <c r="KZK166" s="2"/>
      <c r="KZL166" s="2"/>
      <c r="KZM166" s="2"/>
      <c r="KZN166" s="2"/>
      <c r="KZO166" s="2"/>
      <c r="KZP166" s="2"/>
      <c r="KZQ166" s="2"/>
      <c r="KZR166" s="2"/>
      <c r="KZS166" s="2"/>
      <c r="KZT166" s="2"/>
      <c r="KZU166" s="2"/>
      <c r="KZV166" s="2"/>
      <c r="KZW166" s="2"/>
      <c r="KZX166" s="2"/>
      <c r="KZY166" s="2"/>
      <c r="KZZ166" s="2"/>
      <c r="LAA166" s="2"/>
      <c r="LAB166" s="2"/>
      <c r="LAC166" s="2"/>
      <c r="LAD166" s="2"/>
      <c r="LAE166" s="2"/>
      <c r="LAF166" s="2"/>
      <c r="LAG166" s="2"/>
      <c r="LAH166" s="2"/>
      <c r="LAI166" s="2"/>
      <c r="LAJ166" s="2"/>
      <c r="LAK166" s="2"/>
      <c r="LAL166" s="2"/>
      <c r="LAM166" s="2"/>
      <c r="LAN166" s="2"/>
      <c r="LAO166" s="2"/>
      <c r="LAP166" s="2"/>
      <c r="LAQ166" s="2"/>
      <c r="LAR166" s="2"/>
      <c r="LAS166" s="2"/>
      <c r="LAT166" s="2"/>
      <c r="LAU166" s="2"/>
      <c r="LAV166" s="2"/>
      <c r="LAW166" s="2"/>
      <c r="LAX166" s="2"/>
      <c r="LAY166" s="2"/>
      <c r="LAZ166" s="2"/>
      <c r="LBA166" s="2"/>
      <c r="LBB166" s="2"/>
      <c r="LBC166" s="2"/>
      <c r="LBD166" s="2"/>
      <c r="LBE166" s="2"/>
      <c r="LBF166" s="2"/>
      <c r="LBG166" s="2"/>
      <c r="LBH166" s="2"/>
      <c r="LBI166" s="2"/>
      <c r="LBJ166" s="2"/>
      <c r="LBK166" s="2"/>
      <c r="LBL166" s="2"/>
      <c r="LBM166" s="2"/>
      <c r="LBN166" s="2"/>
      <c r="LBO166" s="2"/>
      <c r="LBP166" s="2"/>
      <c r="LBQ166" s="2"/>
      <c r="LBR166" s="2"/>
      <c r="LBS166" s="2"/>
      <c r="LBT166" s="2"/>
      <c r="LBU166" s="2"/>
      <c r="LBV166" s="2"/>
      <c r="LBW166" s="2"/>
      <c r="LBX166" s="2"/>
      <c r="LBY166" s="2"/>
      <c r="LBZ166" s="2"/>
      <c r="LCA166" s="2"/>
      <c r="LCB166" s="2"/>
      <c r="LCC166" s="2"/>
      <c r="LCD166" s="2"/>
      <c r="LCE166" s="2"/>
      <c r="LCF166" s="2"/>
      <c r="LCG166" s="2"/>
      <c r="LCH166" s="2"/>
      <c r="LCI166" s="2"/>
      <c r="LCJ166" s="2"/>
      <c r="LCK166" s="2"/>
      <c r="LCL166" s="2"/>
      <c r="LCM166" s="2"/>
      <c r="LCN166" s="2"/>
      <c r="LCO166" s="2"/>
      <c r="LCP166" s="2"/>
      <c r="LCQ166" s="2"/>
      <c r="LCR166" s="2"/>
      <c r="LCS166" s="2"/>
      <c r="LCT166" s="2"/>
      <c r="LCU166" s="2"/>
      <c r="LCV166" s="2"/>
      <c r="LCW166" s="2"/>
      <c r="LCX166" s="2"/>
      <c r="LCY166" s="2"/>
      <c r="LCZ166" s="2"/>
      <c r="LDA166" s="2"/>
      <c r="LDB166" s="2"/>
      <c r="LDC166" s="2"/>
      <c r="LDD166" s="2"/>
      <c r="LDE166" s="2"/>
      <c r="LDF166" s="2"/>
      <c r="LDG166" s="2"/>
      <c r="LDH166" s="2"/>
      <c r="LDI166" s="2"/>
      <c r="LDJ166" s="2"/>
      <c r="LDK166" s="2"/>
      <c r="LDL166" s="2"/>
      <c r="LDM166" s="2"/>
      <c r="LDN166" s="2"/>
      <c r="LDO166" s="2"/>
      <c r="LDP166" s="2"/>
      <c r="LDQ166" s="2"/>
      <c r="LDR166" s="2"/>
      <c r="LDS166" s="2"/>
      <c r="LDT166" s="2"/>
      <c r="LDU166" s="2"/>
      <c r="LDV166" s="2"/>
      <c r="LDW166" s="2"/>
      <c r="LDX166" s="2"/>
      <c r="LDY166" s="2"/>
      <c r="LDZ166" s="2"/>
      <c r="LEA166" s="2"/>
      <c r="LEB166" s="2"/>
      <c r="LEC166" s="2"/>
      <c r="LED166" s="2"/>
      <c r="LEE166" s="2"/>
      <c r="LEF166" s="2"/>
      <c r="LEG166" s="2"/>
      <c r="LEH166" s="2"/>
      <c r="LEI166" s="2"/>
      <c r="LEJ166" s="2"/>
      <c r="LEK166" s="2"/>
      <c r="LEL166" s="2"/>
      <c r="LEM166" s="2"/>
      <c r="LEN166" s="2"/>
      <c r="LEO166" s="2"/>
      <c r="LEP166" s="2"/>
      <c r="LEQ166" s="2"/>
      <c r="LER166" s="2"/>
      <c r="LES166" s="2"/>
      <c r="LET166" s="2"/>
      <c r="LEU166" s="2"/>
      <c r="LEV166" s="2"/>
      <c r="LEW166" s="2"/>
      <c r="LEX166" s="2"/>
      <c r="LEY166" s="2"/>
      <c r="LEZ166" s="2"/>
      <c r="LFA166" s="2"/>
      <c r="LFB166" s="2"/>
      <c r="LFC166" s="2"/>
      <c r="LFD166" s="2"/>
      <c r="LFE166" s="2"/>
      <c r="LFF166" s="2"/>
      <c r="LFG166" s="2"/>
      <c r="LFH166" s="2"/>
      <c r="LFI166" s="2"/>
      <c r="LFJ166" s="2"/>
      <c r="LFK166" s="2"/>
      <c r="LFL166" s="2"/>
      <c r="LFM166" s="2"/>
      <c r="LFN166" s="2"/>
      <c r="LFO166" s="2"/>
      <c r="LFP166" s="2"/>
      <c r="LFQ166" s="2"/>
      <c r="LFR166" s="2"/>
      <c r="LFS166" s="2"/>
      <c r="LFT166" s="2"/>
      <c r="LFU166" s="2"/>
      <c r="LFV166" s="2"/>
      <c r="LFW166" s="2"/>
      <c r="LFX166" s="2"/>
      <c r="LFY166" s="2"/>
      <c r="LFZ166" s="2"/>
      <c r="LGA166" s="2"/>
      <c r="LGB166" s="2"/>
      <c r="LGC166" s="2"/>
      <c r="LGD166" s="2"/>
      <c r="LGE166" s="2"/>
      <c r="LGF166" s="2"/>
      <c r="LGG166" s="2"/>
      <c r="LGH166" s="2"/>
      <c r="LGI166" s="2"/>
      <c r="LGJ166" s="2"/>
      <c r="LGK166" s="2"/>
      <c r="LGL166" s="2"/>
      <c r="LGM166" s="2"/>
      <c r="LGN166" s="2"/>
      <c r="LGO166" s="2"/>
      <c r="LGP166" s="2"/>
      <c r="LGQ166" s="2"/>
      <c r="LGR166" s="2"/>
      <c r="LGS166" s="2"/>
      <c r="LGT166" s="2"/>
      <c r="LGU166" s="2"/>
      <c r="LGV166" s="2"/>
      <c r="LGW166" s="2"/>
      <c r="LGX166" s="2"/>
      <c r="LGY166" s="2"/>
      <c r="LGZ166" s="2"/>
      <c r="LHA166" s="2"/>
      <c r="LHB166" s="2"/>
      <c r="LHC166" s="2"/>
      <c r="LHD166" s="2"/>
      <c r="LHE166" s="2"/>
      <c r="LHF166" s="2"/>
      <c r="LHG166" s="2"/>
      <c r="LHH166" s="2"/>
      <c r="LHI166" s="2"/>
      <c r="LHJ166" s="2"/>
      <c r="LHK166" s="2"/>
      <c r="LHL166" s="2"/>
      <c r="LHM166" s="2"/>
      <c r="LHN166" s="2"/>
      <c r="LHO166" s="2"/>
      <c r="LHP166" s="2"/>
      <c r="LHQ166" s="2"/>
      <c r="LHR166" s="2"/>
      <c r="LHS166" s="2"/>
      <c r="LHT166" s="2"/>
      <c r="LHU166" s="2"/>
      <c r="LHV166" s="2"/>
      <c r="LHW166" s="2"/>
      <c r="LHX166" s="2"/>
      <c r="LHY166" s="2"/>
      <c r="LHZ166" s="2"/>
      <c r="LIA166" s="2"/>
      <c r="LIB166" s="2"/>
      <c r="LIC166" s="2"/>
      <c r="LID166" s="2"/>
      <c r="LIE166" s="2"/>
      <c r="LIF166" s="2"/>
      <c r="LIG166" s="2"/>
      <c r="LIH166" s="2"/>
      <c r="LII166" s="2"/>
      <c r="LIJ166" s="2"/>
      <c r="LIK166" s="2"/>
      <c r="LIL166" s="2"/>
      <c r="LIM166" s="2"/>
      <c r="LIN166" s="2"/>
      <c r="LIO166" s="2"/>
      <c r="LIP166" s="2"/>
      <c r="LIQ166" s="2"/>
      <c r="LIR166" s="2"/>
      <c r="LIS166" s="2"/>
      <c r="LIT166" s="2"/>
      <c r="LIU166" s="2"/>
      <c r="LIV166" s="2"/>
      <c r="LIW166" s="2"/>
      <c r="LIX166" s="2"/>
      <c r="LIY166" s="2"/>
      <c r="LIZ166" s="2"/>
      <c r="LJA166" s="2"/>
      <c r="LJB166" s="2"/>
      <c r="LJC166" s="2"/>
      <c r="LJD166" s="2"/>
      <c r="LJE166" s="2"/>
      <c r="LJF166" s="2"/>
      <c r="LJG166" s="2"/>
      <c r="LJH166" s="2"/>
      <c r="LJI166" s="2"/>
      <c r="LJJ166" s="2"/>
      <c r="LJK166" s="2"/>
      <c r="LJL166" s="2"/>
      <c r="LJM166" s="2"/>
      <c r="LJN166" s="2"/>
      <c r="LJO166" s="2"/>
      <c r="LJP166" s="2"/>
      <c r="LJQ166" s="2"/>
      <c r="LJR166" s="2"/>
      <c r="LJS166" s="2"/>
      <c r="LJT166" s="2"/>
      <c r="LJU166" s="2"/>
      <c r="LJV166" s="2"/>
      <c r="LJW166" s="2"/>
      <c r="LJX166" s="2"/>
      <c r="LJY166" s="2"/>
      <c r="LJZ166" s="2"/>
      <c r="LKA166" s="2"/>
      <c r="LKB166" s="2"/>
      <c r="LKC166" s="2"/>
      <c r="LKD166" s="2"/>
      <c r="LKE166" s="2"/>
      <c r="LKF166" s="2"/>
      <c r="LKG166" s="2"/>
      <c r="LKH166" s="2"/>
      <c r="LKI166" s="2"/>
      <c r="LKJ166" s="2"/>
      <c r="LKK166" s="2"/>
      <c r="LKL166" s="2"/>
      <c r="LKM166" s="2"/>
      <c r="LKN166" s="2"/>
      <c r="LKO166" s="2"/>
      <c r="LKP166" s="2"/>
      <c r="LKQ166" s="2"/>
      <c r="LKR166" s="2"/>
      <c r="LKS166" s="2"/>
      <c r="LKT166" s="2"/>
      <c r="LKU166" s="2"/>
      <c r="LKV166" s="2"/>
      <c r="LKW166" s="2"/>
      <c r="LKX166" s="2"/>
      <c r="LKY166" s="2"/>
      <c r="LKZ166" s="2"/>
      <c r="LLA166" s="2"/>
      <c r="LLB166" s="2"/>
      <c r="LLC166" s="2"/>
      <c r="LLD166" s="2"/>
      <c r="LLE166" s="2"/>
      <c r="LLF166" s="2"/>
      <c r="LLG166" s="2"/>
      <c r="LLH166" s="2"/>
      <c r="LLI166" s="2"/>
      <c r="LLJ166" s="2"/>
      <c r="LLK166" s="2"/>
      <c r="LLL166" s="2"/>
      <c r="LLM166" s="2"/>
      <c r="LLN166" s="2"/>
      <c r="LLO166" s="2"/>
      <c r="LLP166" s="2"/>
      <c r="LLQ166" s="2"/>
      <c r="LLR166" s="2"/>
      <c r="LLS166" s="2"/>
      <c r="LLT166" s="2"/>
      <c r="LLU166" s="2"/>
      <c r="LLV166" s="2"/>
      <c r="LLW166" s="2"/>
      <c r="LLX166" s="2"/>
      <c r="LLY166" s="2"/>
      <c r="LLZ166" s="2"/>
      <c r="LMA166" s="2"/>
      <c r="LMB166" s="2"/>
      <c r="LMC166" s="2"/>
      <c r="LMD166" s="2"/>
      <c r="LME166" s="2"/>
      <c r="LMF166" s="2"/>
      <c r="LMG166" s="2"/>
      <c r="LMH166" s="2"/>
      <c r="LMI166" s="2"/>
      <c r="LMJ166" s="2"/>
      <c r="LMK166" s="2"/>
      <c r="LML166" s="2"/>
      <c r="LMM166" s="2"/>
      <c r="LMN166" s="2"/>
      <c r="LMO166" s="2"/>
      <c r="LMP166" s="2"/>
      <c r="LMQ166" s="2"/>
      <c r="LMR166" s="2"/>
      <c r="LMS166" s="2"/>
      <c r="LMT166" s="2"/>
      <c r="LMU166" s="2"/>
      <c r="LMV166" s="2"/>
      <c r="LMW166" s="2"/>
      <c r="LMX166" s="2"/>
      <c r="LMY166" s="2"/>
      <c r="LMZ166" s="2"/>
      <c r="LNA166" s="2"/>
      <c r="LNB166" s="2"/>
      <c r="LNC166" s="2"/>
      <c r="LND166" s="2"/>
      <c r="LNE166" s="2"/>
      <c r="LNF166" s="2"/>
      <c r="LNG166" s="2"/>
      <c r="LNH166" s="2"/>
      <c r="LNI166" s="2"/>
      <c r="LNJ166" s="2"/>
      <c r="LNK166" s="2"/>
      <c r="LNL166" s="2"/>
      <c r="LNM166" s="2"/>
      <c r="LNN166" s="2"/>
      <c r="LNO166" s="2"/>
      <c r="LNP166" s="2"/>
      <c r="LNQ166" s="2"/>
      <c r="LNR166" s="2"/>
      <c r="LNS166" s="2"/>
      <c r="LNT166" s="2"/>
      <c r="LNU166" s="2"/>
      <c r="LNV166" s="2"/>
      <c r="LNW166" s="2"/>
      <c r="LNX166" s="2"/>
      <c r="LNY166" s="2"/>
      <c r="LNZ166" s="2"/>
      <c r="LOA166" s="2"/>
      <c r="LOB166" s="2"/>
      <c r="LOC166" s="2"/>
      <c r="LOD166" s="2"/>
      <c r="LOE166" s="2"/>
      <c r="LOF166" s="2"/>
      <c r="LOG166" s="2"/>
      <c r="LOH166" s="2"/>
      <c r="LOI166" s="2"/>
      <c r="LOJ166" s="2"/>
      <c r="LOK166" s="2"/>
      <c r="LOL166" s="2"/>
      <c r="LOM166" s="2"/>
      <c r="LON166" s="2"/>
      <c r="LOO166" s="2"/>
      <c r="LOP166" s="2"/>
      <c r="LOQ166" s="2"/>
      <c r="LOR166" s="2"/>
      <c r="LOS166" s="2"/>
      <c r="LOT166" s="2"/>
      <c r="LOU166" s="2"/>
      <c r="LOV166" s="2"/>
      <c r="LOW166" s="2"/>
      <c r="LOX166" s="2"/>
      <c r="LOY166" s="2"/>
      <c r="LOZ166" s="2"/>
      <c r="LPA166" s="2"/>
      <c r="LPB166" s="2"/>
      <c r="LPC166" s="2"/>
      <c r="LPD166" s="2"/>
      <c r="LPE166" s="2"/>
      <c r="LPF166" s="2"/>
      <c r="LPG166" s="2"/>
      <c r="LPH166" s="2"/>
      <c r="LPI166" s="2"/>
      <c r="LPJ166" s="2"/>
      <c r="LPK166" s="2"/>
      <c r="LPL166" s="2"/>
      <c r="LPM166" s="2"/>
      <c r="LPN166" s="2"/>
      <c r="LPO166" s="2"/>
      <c r="LPP166" s="2"/>
      <c r="LPQ166" s="2"/>
      <c r="LPR166" s="2"/>
      <c r="LPS166" s="2"/>
      <c r="LPT166" s="2"/>
      <c r="LPU166" s="2"/>
      <c r="LPV166" s="2"/>
      <c r="LPW166" s="2"/>
      <c r="LPX166" s="2"/>
      <c r="LPY166" s="2"/>
      <c r="LPZ166" s="2"/>
      <c r="LQA166" s="2"/>
      <c r="LQB166" s="2"/>
      <c r="LQC166" s="2"/>
      <c r="LQD166" s="2"/>
      <c r="LQE166" s="2"/>
      <c r="LQF166" s="2"/>
      <c r="LQG166" s="2"/>
      <c r="LQH166" s="2"/>
      <c r="LQI166" s="2"/>
      <c r="LQJ166" s="2"/>
      <c r="LQK166" s="2"/>
      <c r="LQL166" s="2"/>
      <c r="LQM166" s="2"/>
      <c r="LQN166" s="2"/>
      <c r="LQO166" s="2"/>
      <c r="LQP166" s="2"/>
      <c r="LQQ166" s="2"/>
      <c r="LQR166" s="2"/>
      <c r="LQS166" s="2"/>
      <c r="LQT166" s="2"/>
      <c r="LQU166" s="2"/>
      <c r="LQV166" s="2"/>
      <c r="LQW166" s="2"/>
      <c r="LQX166" s="2"/>
      <c r="LQY166" s="2"/>
      <c r="LQZ166" s="2"/>
      <c r="LRA166" s="2"/>
      <c r="LRB166" s="2"/>
      <c r="LRC166" s="2"/>
      <c r="LRD166" s="2"/>
      <c r="LRE166" s="2"/>
      <c r="LRF166" s="2"/>
      <c r="LRG166" s="2"/>
      <c r="LRH166" s="2"/>
      <c r="LRI166" s="2"/>
      <c r="LRJ166" s="2"/>
      <c r="LRK166" s="2"/>
      <c r="LRL166" s="2"/>
      <c r="LRM166" s="2"/>
      <c r="LRN166" s="2"/>
      <c r="LRO166" s="2"/>
      <c r="LRP166" s="2"/>
      <c r="LRQ166" s="2"/>
      <c r="LRR166" s="2"/>
      <c r="LRS166" s="2"/>
      <c r="LRT166" s="2"/>
      <c r="LRU166" s="2"/>
      <c r="LRV166" s="2"/>
      <c r="LRW166" s="2"/>
      <c r="LRX166" s="2"/>
      <c r="LRY166" s="2"/>
      <c r="LRZ166" s="2"/>
      <c r="LSA166" s="2"/>
      <c r="LSB166" s="2"/>
      <c r="LSC166" s="2"/>
      <c r="LSD166" s="2"/>
      <c r="LSE166" s="2"/>
      <c r="LSF166" s="2"/>
      <c r="LSG166" s="2"/>
      <c r="LSH166" s="2"/>
      <c r="LSI166" s="2"/>
      <c r="LSJ166" s="2"/>
      <c r="LSK166" s="2"/>
      <c r="LSL166" s="2"/>
      <c r="LSM166" s="2"/>
      <c r="LSN166" s="2"/>
      <c r="LSO166" s="2"/>
      <c r="LSP166" s="2"/>
      <c r="LSQ166" s="2"/>
      <c r="LSR166" s="2"/>
      <c r="LSS166" s="2"/>
      <c r="LST166" s="2"/>
      <c r="LSU166" s="2"/>
      <c r="LSV166" s="2"/>
      <c r="LSW166" s="2"/>
      <c r="LSX166" s="2"/>
      <c r="LSY166" s="2"/>
      <c r="LSZ166" s="2"/>
      <c r="LTA166" s="2"/>
      <c r="LTB166" s="2"/>
      <c r="LTC166" s="2"/>
      <c r="LTD166" s="2"/>
      <c r="LTE166" s="2"/>
      <c r="LTF166" s="2"/>
      <c r="LTG166" s="2"/>
      <c r="LTH166" s="2"/>
      <c r="LTI166" s="2"/>
      <c r="LTJ166" s="2"/>
      <c r="LTK166" s="2"/>
      <c r="LTL166" s="2"/>
      <c r="LTM166" s="2"/>
      <c r="LTN166" s="2"/>
      <c r="LTO166" s="2"/>
      <c r="LTP166" s="2"/>
      <c r="LTQ166" s="2"/>
      <c r="LTR166" s="2"/>
      <c r="LTS166" s="2"/>
      <c r="LTT166" s="2"/>
      <c r="LTU166" s="2"/>
      <c r="LTV166" s="2"/>
      <c r="LTW166" s="2"/>
      <c r="LTX166" s="2"/>
      <c r="LTY166" s="2"/>
      <c r="LTZ166" s="2"/>
      <c r="LUA166" s="2"/>
      <c r="LUB166" s="2"/>
      <c r="LUC166" s="2"/>
      <c r="LUD166" s="2"/>
      <c r="LUE166" s="2"/>
      <c r="LUF166" s="2"/>
      <c r="LUG166" s="2"/>
      <c r="LUH166" s="2"/>
      <c r="LUI166" s="2"/>
      <c r="LUJ166" s="2"/>
      <c r="LUK166" s="2"/>
      <c r="LUL166" s="2"/>
      <c r="LUM166" s="2"/>
      <c r="LUN166" s="2"/>
      <c r="LUO166" s="2"/>
      <c r="LUP166" s="2"/>
      <c r="LUQ166" s="2"/>
      <c r="LUR166" s="2"/>
      <c r="LUS166" s="2"/>
      <c r="LUT166" s="2"/>
      <c r="LUU166" s="2"/>
      <c r="LUV166" s="2"/>
      <c r="LUW166" s="2"/>
      <c r="LUX166" s="2"/>
      <c r="LUY166" s="2"/>
      <c r="LUZ166" s="2"/>
      <c r="LVA166" s="2"/>
      <c r="LVB166" s="2"/>
      <c r="LVC166" s="2"/>
      <c r="LVD166" s="2"/>
      <c r="LVE166" s="2"/>
      <c r="LVF166" s="2"/>
      <c r="LVG166" s="2"/>
      <c r="LVH166" s="2"/>
      <c r="LVI166" s="2"/>
      <c r="LVJ166" s="2"/>
      <c r="LVK166" s="2"/>
      <c r="LVL166" s="2"/>
      <c r="LVM166" s="2"/>
      <c r="LVN166" s="2"/>
      <c r="LVO166" s="2"/>
      <c r="LVP166" s="2"/>
      <c r="LVQ166" s="2"/>
      <c r="LVR166" s="2"/>
      <c r="LVS166" s="2"/>
      <c r="LVT166" s="2"/>
      <c r="LVU166" s="2"/>
      <c r="LVV166" s="2"/>
      <c r="LVW166" s="2"/>
      <c r="LVX166" s="2"/>
      <c r="LVY166" s="2"/>
      <c r="LVZ166" s="2"/>
      <c r="LWA166" s="2"/>
      <c r="LWB166" s="2"/>
      <c r="LWC166" s="2"/>
      <c r="LWD166" s="2"/>
      <c r="LWE166" s="2"/>
      <c r="LWF166" s="2"/>
      <c r="LWG166" s="2"/>
      <c r="LWH166" s="2"/>
      <c r="LWI166" s="2"/>
      <c r="LWJ166" s="2"/>
      <c r="LWK166" s="2"/>
      <c r="LWL166" s="2"/>
      <c r="LWM166" s="2"/>
      <c r="LWN166" s="2"/>
      <c r="LWO166" s="2"/>
      <c r="LWP166" s="2"/>
      <c r="LWQ166" s="2"/>
      <c r="LWR166" s="2"/>
      <c r="LWS166" s="2"/>
      <c r="LWT166" s="2"/>
      <c r="LWU166" s="2"/>
      <c r="LWV166" s="2"/>
      <c r="LWW166" s="2"/>
      <c r="LWX166" s="2"/>
      <c r="LWY166" s="2"/>
      <c r="LWZ166" s="2"/>
      <c r="LXA166" s="2"/>
      <c r="LXB166" s="2"/>
      <c r="LXC166" s="2"/>
      <c r="LXD166" s="2"/>
      <c r="LXE166" s="2"/>
      <c r="LXF166" s="2"/>
      <c r="LXG166" s="2"/>
      <c r="LXH166" s="2"/>
      <c r="LXI166" s="2"/>
      <c r="LXJ166" s="2"/>
      <c r="LXK166" s="2"/>
      <c r="LXL166" s="2"/>
      <c r="LXM166" s="2"/>
      <c r="LXN166" s="2"/>
      <c r="LXO166" s="2"/>
      <c r="LXP166" s="2"/>
      <c r="LXQ166" s="2"/>
      <c r="LXR166" s="2"/>
      <c r="LXS166" s="2"/>
      <c r="LXT166" s="2"/>
      <c r="LXU166" s="2"/>
      <c r="LXV166" s="2"/>
      <c r="LXW166" s="2"/>
      <c r="LXX166" s="2"/>
      <c r="LXY166" s="2"/>
      <c r="LXZ166" s="2"/>
      <c r="LYA166" s="2"/>
      <c r="LYB166" s="2"/>
      <c r="LYC166" s="2"/>
      <c r="LYD166" s="2"/>
      <c r="LYE166" s="2"/>
      <c r="LYF166" s="2"/>
      <c r="LYG166" s="2"/>
      <c r="LYH166" s="2"/>
      <c r="LYI166" s="2"/>
      <c r="LYJ166" s="2"/>
      <c r="LYK166" s="2"/>
      <c r="LYL166" s="2"/>
      <c r="LYM166" s="2"/>
      <c r="LYN166" s="2"/>
      <c r="LYO166" s="2"/>
      <c r="LYP166" s="2"/>
      <c r="LYQ166" s="2"/>
      <c r="LYR166" s="2"/>
      <c r="LYS166" s="2"/>
      <c r="LYT166" s="2"/>
      <c r="LYU166" s="2"/>
      <c r="LYV166" s="2"/>
      <c r="LYW166" s="2"/>
      <c r="LYX166" s="2"/>
      <c r="LYY166" s="2"/>
      <c r="LYZ166" s="2"/>
      <c r="LZA166" s="2"/>
      <c r="LZB166" s="2"/>
      <c r="LZC166" s="2"/>
      <c r="LZD166" s="2"/>
      <c r="LZE166" s="2"/>
      <c r="LZF166" s="2"/>
      <c r="LZG166" s="2"/>
      <c r="LZH166" s="2"/>
      <c r="LZI166" s="2"/>
      <c r="LZJ166" s="2"/>
      <c r="LZK166" s="2"/>
      <c r="LZL166" s="2"/>
      <c r="LZM166" s="2"/>
      <c r="LZN166" s="2"/>
      <c r="LZO166" s="2"/>
      <c r="LZP166" s="2"/>
      <c r="LZQ166" s="2"/>
      <c r="LZR166" s="2"/>
      <c r="LZS166" s="2"/>
      <c r="LZT166" s="2"/>
      <c r="LZU166" s="2"/>
      <c r="LZV166" s="2"/>
      <c r="LZW166" s="2"/>
      <c r="LZX166" s="2"/>
      <c r="LZY166" s="2"/>
      <c r="LZZ166" s="2"/>
      <c r="MAA166" s="2"/>
      <c r="MAB166" s="2"/>
      <c r="MAC166" s="2"/>
      <c r="MAD166" s="2"/>
      <c r="MAE166" s="2"/>
      <c r="MAF166" s="2"/>
      <c r="MAG166" s="2"/>
      <c r="MAH166" s="2"/>
      <c r="MAI166" s="2"/>
      <c r="MAJ166" s="2"/>
      <c r="MAK166" s="2"/>
      <c r="MAL166" s="2"/>
      <c r="MAM166" s="2"/>
      <c r="MAN166" s="2"/>
      <c r="MAO166" s="2"/>
      <c r="MAP166" s="2"/>
      <c r="MAQ166" s="2"/>
      <c r="MAR166" s="2"/>
      <c r="MAS166" s="2"/>
      <c r="MAT166" s="2"/>
      <c r="MAU166" s="2"/>
      <c r="MAV166" s="2"/>
      <c r="MAW166" s="2"/>
      <c r="MAX166" s="2"/>
      <c r="MAY166" s="2"/>
      <c r="MAZ166" s="2"/>
      <c r="MBA166" s="2"/>
      <c r="MBB166" s="2"/>
      <c r="MBC166" s="2"/>
      <c r="MBD166" s="2"/>
      <c r="MBE166" s="2"/>
      <c r="MBF166" s="2"/>
      <c r="MBG166" s="2"/>
      <c r="MBH166" s="2"/>
      <c r="MBI166" s="2"/>
      <c r="MBJ166" s="2"/>
      <c r="MBK166" s="2"/>
      <c r="MBL166" s="2"/>
      <c r="MBM166" s="2"/>
      <c r="MBN166" s="2"/>
      <c r="MBO166" s="2"/>
      <c r="MBP166" s="2"/>
      <c r="MBQ166" s="2"/>
      <c r="MBR166" s="2"/>
      <c r="MBS166" s="2"/>
      <c r="MBT166" s="2"/>
      <c r="MBU166" s="2"/>
      <c r="MBV166" s="2"/>
      <c r="MBW166" s="2"/>
      <c r="MBX166" s="2"/>
      <c r="MBY166" s="2"/>
      <c r="MBZ166" s="2"/>
      <c r="MCA166" s="2"/>
      <c r="MCB166" s="2"/>
      <c r="MCC166" s="2"/>
      <c r="MCD166" s="2"/>
      <c r="MCE166" s="2"/>
      <c r="MCF166" s="2"/>
      <c r="MCG166" s="2"/>
      <c r="MCH166" s="2"/>
      <c r="MCI166" s="2"/>
      <c r="MCJ166" s="2"/>
      <c r="MCK166" s="2"/>
      <c r="MCL166" s="2"/>
      <c r="MCM166" s="2"/>
      <c r="MCN166" s="2"/>
      <c r="MCO166" s="2"/>
      <c r="MCP166" s="2"/>
      <c r="MCQ166" s="2"/>
      <c r="MCR166" s="2"/>
      <c r="MCS166" s="2"/>
      <c r="MCT166" s="2"/>
      <c r="MCU166" s="2"/>
      <c r="MCV166" s="2"/>
      <c r="MCW166" s="2"/>
      <c r="MCX166" s="2"/>
      <c r="MCY166" s="2"/>
      <c r="MCZ166" s="2"/>
      <c r="MDA166" s="2"/>
      <c r="MDB166" s="2"/>
      <c r="MDC166" s="2"/>
      <c r="MDD166" s="2"/>
      <c r="MDE166" s="2"/>
      <c r="MDF166" s="2"/>
      <c r="MDG166" s="2"/>
      <c r="MDH166" s="2"/>
      <c r="MDI166" s="2"/>
      <c r="MDJ166" s="2"/>
      <c r="MDK166" s="2"/>
      <c r="MDL166" s="2"/>
      <c r="MDM166" s="2"/>
      <c r="MDN166" s="2"/>
      <c r="MDO166" s="2"/>
      <c r="MDP166" s="2"/>
      <c r="MDQ166" s="2"/>
      <c r="MDR166" s="2"/>
      <c r="MDS166" s="2"/>
      <c r="MDT166" s="2"/>
      <c r="MDU166" s="2"/>
      <c r="MDV166" s="2"/>
      <c r="MDW166" s="2"/>
      <c r="MDX166" s="2"/>
      <c r="MDY166" s="2"/>
      <c r="MDZ166" s="2"/>
      <c r="MEA166" s="2"/>
      <c r="MEB166" s="2"/>
      <c r="MEC166" s="2"/>
      <c r="MED166" s="2"/>
      <c r="MEE166" s="2"/>
      <c r="MEF166" s="2"/>
      <c r="MEG166" s="2"/>
      <c r="MEH166" s="2"/>
      <c r="MEI166" s="2"/>
      <c r="MEJ166" s="2"/>
      <c r="MEK166" s="2"/>
      <c r="MEL166" s="2"/>
      <c r="MEM166" s="2"/>
      <c r="MEN166" s="2"/>
      <c r="MEO166" s="2"/>
      <c r="MEP166" s="2"/>
      <c r="MEQ166" s="2"/>
      <c r="MER166" s="2"/>
      <c r="MES166" s="2"/>
      <c r="MET166" s="2"/>
      <c r="MEU166" s="2"/>
      <c r="MEV166" s="2"/>
      <c r="MEW166" s="2"/>
      <c r="MEX166" s="2"/>
      <c r="MEY166" s="2"/>
      <c r="MEZ166" s="2"/>
      <c r="MFA166" s="2"/>
      <c r="MFB166" s="2"/>
      <c r="MFC166" s="2"/>
      <c r="MFD166" s="2"/>
      <c r="MFE166" s="2"/>
      <c r="MFF166" s="2"/>
      <c r="MFG166" s="2"/>
      <c r="MFH166" s="2"/>
      <c r="MFI166" s="2"/>
      <c r="MFJ166" s="2"/>
      <c r="MFK166" s="2"/>
      <c r="MFL166" s="2"/>
      <c r="MFM166" s="2"/>
      <c r="MFN166" s="2"/>
      <c r="MFO166" s="2"/>
      <c r="MFP166" s="2"/>
      <c r="MFQ166" s="2"/>
      <c r="MFR166" s="2"/>
      <c r="MFS166" s="2"/>
      <c r="MFT166" s="2"/>
      <c r="MFU166" s="2"/>
      <c r="MFV166" s="2"/>
      <c r="MFW166" s="2"/>
      <c r="MFX166" s="2"/>
      <c r="MFY166" s="2"/>
      <c r="MFZ166" s="2"/>
      <c r="MGA166" s="2"/>
      <c r="MGB166" s="2"/>
      <c r="MGC166" s="2"/>
      <c r="MGD166" s="2"/>
      <c r="MGE166" s="2"/>
      <c r="MGF166" s="2"/>
      <c r="MGG166" s="2"/>
      <c r="MGH166" s="2"/>
      <c r="MGI166" s="2"/>
      <c r="MGJ166" s="2"/>
      <c r="MGK166" s="2"/>
      <c r="MGL166" s="2"/>
      <c r="MGM166" s="2"/>
      <c r="MGN166" s="2"/>
      <c r="MGO166" s="2"/>
      <c r="MGP166" s="2"/>
      <c r="MGQ166" s="2"/>
      <c r="MGR166" s="2"/>
      <c r="MGS166" s="2"/>
      <c r="MGT166" s="2"/>
      <c r="MGU166" s="2"/>
      <c r="MGV166" s="2"/>
      <c r="MGW166" s="2"/>
      <c r="MGX166" s="2"/>
      <c r="MGY166" s="2"/>
      <c r="MGZ166" s="2"/>
      <c r="MHA166" s="2"/>
      <c r="MHB166" s="2"/>
      <c r="MHC166" s="2"/>
      <c r="MHD166" s="2"/>
      <c r="MHE166" s="2"/>
      <c r="MHF166" s="2"/>
      <c r="MHG166" s="2"/>
      <c r="MHH166" s="2"/>
      <c r="MHI166" s="2"/>
      <c r="MHJ166" s="2"/>
      <c r="MHK166" s="2"/>
      <c r="MHL166" s="2"/>
      <c r="MHM166" s="2"/>
      <c r="MHN166" s="2"/>
      <c r="MHO166" s="2"/>
      <c r="MHP166" s="2"/>
      <c r="MHQ166" s="2"/>
      <c r="MHR166" s="2"/>
      <c r="MHS166" s="2"/>
      <c r="MHT166" s="2"/>
      <c r="MHU166" s="2"/>
      <c r="MHV166" s="2"/>
      <c r="MHW166" s="2"/>
      <c r="MHX166" s="2"/>
      <c r="MHY166" s="2"/>
      <c r="MHZ166" s="2"/>
      <c r="MIA166" s="2"/>
      <c r="MIB166" s="2"/>
      <c r="MIC166" s="2"/>
      <c r="MID166" s="2"/>
      <c r="MIE166" s="2"/>
      <c r="MIF166" s="2"/>
      <c r="MIG166" s="2"/>
      <c r="MIH166" s="2"/>
      <c r="MII166" s="2"/>
      <c r="MIJ166" s="2"/>
      <c r="MIK166" s="2"/>
      <c r="MIL166" s="2"/>
      <c r="MIM166" s="2"/>
      <c r="MIN166" s="2"/>
      <c r="MIO166" s="2"/>
      <c r="MIP166" s="2"/>
      <c r="MIQ166" s="2"/>
      <c r="MIR166" s="2"/>
      <c r="MIS166" s="2"/>
      <c r="MIT166" s="2"/>
      <c r="MIU166" s="2"/>
      <c r="MIV166" s="2"/>
      <c r="MIW166" s="2"/>
      <c r="MIX166" s="2"/>
      <c r="MIY166" s="2"/>
      <c r="MIZ166" s="2"/>
      <c r="MJA166" s="2"/>
      <c r="MJB166" s="2"/>
      <c r="MJC166" s="2"/>
      <c r="MJD166" s="2"/>
      <c r="MJE166" s="2"/>
      <c r="MJF166" s="2"/>
      <c r="MJG166" s="2"/>
      <c r="MJH166" s="2"/>
      <c r="MJI166" s="2"/>
      <c r="MJJ166" s="2"/>
      <c r="MJK166" s="2"/>
      <c r="MJL166" s="2"/>
      <c r="MJM166" s="2"/>
      <c r="MJN166" s="2"/>
      <c r="MJO166" s="2"/>
      <c r="MJP166" s="2"/>
      <c r="MJQ166" s="2"/>
      <c r="MJR166" s="2"/>
      <c r="MJS166" s="2"/>
      <c r="MJT166" s="2"/>
      <c r="MJU166" s="2"/>
      <c r="MJV166" s="2"/>
      <c r="MJW166" s="2"/>
      <c r="MJX166" s="2"/>
      <c r="MJY166" s="2"/>
      <c r="MJZ166" s="2"/>
      <c r="MKA166" s="2"/>
      <c r="MKB166" s="2"/>
      <c r="MKC166" s="2"/>
      <c r="MKD166" s="2"/>
      <c r="MKE166" s="2"/>
      <c r="MKF166" s="2"/>
      <c r="MKG166" s="2"/>
      <c r="MKH166" s="2"/>
      <c r="MKI166" s="2"/>
      <c r="MKJ166" s="2"/>
      <c r="MKK166" s="2"/>
      <c r="MKL166" s="2"/>
      <c r="MKM166" s="2"/>
      <c r="MKN166" s="2"/>
      <c r="MKO166" s="2"/>
      <c r="MKP166" s="2"/>
      <c r="MKQ166" s="2"/>
      <c r="MKR166" s="2"/>
      <c r="MKS166" s="2"/>
      <c r="MKT166" s="2"/>
      <c r="MKU166" s="2"/>
      <c r="MKV166" s="2"/>
      <c r="MKW166" s="2"/>
      <c r="MKX166" s="2"/>
      <c r="MKY166" s="2"/>
      <c r="MKZ166" s="2"/>
      <c r="MLA166" s="2"/>
      <c r="MLB166" s="2"/>
      <c r="MLC166" s="2"/>
      <c r="MLD166" s="2"/>
      <c r="MLE166" s="2"/>
      <c r="MLF166" s="2"/>
      <c r="MLG166" s="2"/>
      <c r="MLH166" s="2"/>
      <c r="MLI166" s="2"/>
      <c r="MLJ166" s="2"/>
      <c r="MLK166" s="2"/>
      <c r="MLL166" s="2"/>
      <c r="MLM166" s="2"/>
      <c r="MLN166" s="2"/>
      <c r="MLO166" s="2"/>
      <c r="MLP166" s="2"/>
      <c r="MLQ166" s="2"/>
      <c r="MLR166" s="2"/>
      <c r="MLS166" s="2"/>
      <c r="MLT166" s="2"/>
      <c r="MLU166" s="2"/>
      <c r="MLV166" s="2"/>
      <c r="MLW166" s="2"/>
      <c r="MLX166" s="2"/>
      <c r="MLY166" s="2"/>
      <c r="MLZ166" s="2"/>
      <c r="MMA166" s="2"/>
      <c r="MMB166" s="2"/>
      <c r="MMC166" s="2"/>
      <c r="MMD166" s="2"/>
      <c r="MME166" s="2"/>
      <c r="MMF166" s="2"/>
      <c r="MMG166" s="2"/>
      <c r="MMH166" s="2"/>
      <c r="MMI166" s="2"/>
      <c r="MMJ166" s="2"/>
      <c r="MMK166" s="2"/>
      <c r="MML166" s="2"/>
      <c r="MMM166" s="2"/>
      <c r="MMN166" s="2"/>
      <c r="MMO166" s="2"/>
      <c r="MMP166" s="2"/>
      <c r="MMQ166" s="2"/>
      <c r="MMR166" s="2"/>
      <c r="MMS166" s="2"/>
      <c r="MMT166" s="2"/>
      <c r="MMU166" s="2"/>
      <c r="MMV166" s="2"/>
      <c r="MMW166" s="2"/>
      <c r="MMX166" s="2"/>
      <c r="MMY166" s="2"/>
      <c r="MMZ166" s="2"/>
      <c r="MNA166" s="2"/>
      <c r="MNB166" s="2"/>
      <c r="MNC166" s="2"/>
      <c r="MND166" s="2"/>
      <c r="MNE166" s="2"/>
      <c r="MNF166" s="2"/>
      <c r="MNG166" s="2"/>
      <c r="MNH166" s="2"/>
      <c r="MNI166" s="2"/>
      <c r="MNJ166" s="2"/>
      <c r="MNK166" s="2"/>
      <c r="MNL166" s="2"/>
      <c r="MNM166" s="2"/>
      <c r="MNN166" s="2"/>
      <c r="MNO166" s="2"/>
      <c r="MNP166" s="2"/>
      <c r="MNQ166" s="2"/>
      <c r="MNR166" s="2"/>
      <c r="MNS166" s="2"/>
      <c r="MNT166" s="2"/>
      <c r="MNU166" s="2"/>
      <c r="MNV166" s="2"/>
      <c r="MNW166" s="2"/>
      <c r="MNX166" s="2"/>
      <c r="MNY166" s="2"/>
      <c r="MNZ166" s="2"/>
      <c r="MOA166" s="2"/>
      <c r="MOB166" s="2"/>
      <c r="MOC166" s="2"/>
      <c r="MOD166" s="2"/>
      <c r="MOE166" s="2"/>
      <c r="MOF166" s="2"/>
      <c r="MOG166" s="2"/>
      <c r="MOH166" s="2"/>
      <c r="MOI166" s="2"/>
      <c r="MOJ166" s="2"/>
      <c r="MOK166" s="2"/>
      <c r="MOL166" s="2"/>
      <c r="MOM166" s="2"/>
      <c r="MON166" s="2"/>
      <c r="MOO166" s="2"/>
      <c r="MOP166" s="2"/>
      <c r="MOQ166" s="2"/>
      <c r="MOR166" s="2"/>
      <c r="MOS166" s="2"/>
      <c r="MOT166" s="2"/>
      <c r="MOU166" s="2"/>
      <c r="MOV166" s="2"/>
      <c r="MOW166" s="2"/>
      <c r="MOX166" s="2"/>
      <c r="MOY166" s="2"/>
      <c r="MOZ166" s="2"/>
      <c r="MPA166" s="2"/>
      <c r="MPB166" s="2"/>
      <c r="MPC166" s="2"/>
      <c r="MPD166" s="2"/>
      <c r="MPE166" s="2"/>
      <c r="MPF166" s="2"/>
      <c r="MPG166" s="2"/>
      <c r="MPH166" s="2"/>
      <c r="MPI166" s="2"/>
      <c r="MPJ166" s="2"/>
      <c r="MPK166" s="2"/>
      <c r="MPL166" s="2"/>
      <c r="MPM166" s="2"/>
      <c r="MPN166" s="2"/>
      <c r="MPO166" s="2"/>
      <c r="MPP166" s="2"/>
      <c r="MPQ166" s="2"/>
      <c r="MPR166" s="2"/>
      <c r="MPS166" s="2"/>
      <c r="MPT166" s="2"/>
      <c r="MPU166" s="2"/>
      <c r="MPV166" s="2"/>
      <c r="MPW166" s="2"/>
      <c r="MPX166" s="2"/>
      <c r="MPY166" s="2"/>
      <c r="MPZ166" s="2"/>
      <c r="MQA166" s="2"/>
      <c r="MQB166" s="2"/>
      <c r="MQC166" s="2"/>
      <c r="MQD166" s="2"/>
      <c r="MQE166" s="2"/>
      <c r="MQF166" s="2"/>
      <c r="MQG166" s="2"/>
      <c r="MQH166" s="2"/>
      <c r="MQI166" s="2"/>
      <c r="MQJ166" s="2"/>
      <c r="MQK166" s="2"/>
      <c r="MQL166" s="2"/>
      <c r="MQM166" s="2"/>
      <c r="MQN166" s="2"/>
      <c r="MQO166" s="2"/>
      <c r="MQP166" s="2"/>
      <c r="MQQ166" s="2"/>
      <c r="MQR166" s="2"/>
      <c r="MQS166" s="2"/>
      <c r="MQT166" s="2"/>
      <c r="MQU166" s="2"/>
      <c r="MQV166" s="2"/>
      <c r="MQW166" s="2"/>
      <c r="MQX166" s="2"/>
      <c r="MQY166" s="2"/>
      <c r="MQZ166" s="2"/>
      <c r="MRA166" s="2"/>
      <c r="MRB166" s="2"/>
      <c r="MRC166" s="2"/>
      <c r="MRD166" s="2"/>
      <c r="MRE166" s="2"/>
      <c r="MRF166" s="2"/>
      <c r="MRG166" s="2"/>
      <c r="MRH166" s="2"/>
      <c r="MRI166" s="2"/>
      <c r="MRJ166" s="2"/>
      <c r="MRK166" s="2"/>
      <c r="MRL166" s="2"/>
      <c r="MRM166" s="2"/>
      <c r="MRN166" s="2"/>
      <c r="MRO166" s="2"/>
      <c r="MRP166" s="2"/>
      <c r="MRQ166" s="2"/>
      <c r="MRR166" s="2"/>
      <c r="MRS166" s="2"/>
      <c r="MRT166" s="2"/>
      <c r="MRU166" s="2"/>
      <c r="MRV166" s="2"/>
      <c r="MRW166" s="2"/>
      <c r="MRX166" s="2"/>
      <c r="MRY166" s="2"/>
      <c r="MRZ166" s="2"/>
      <c r="MSA166" s="2"/>
      <c r="MSB166" s="2"/>
      <c r="MSC166" s="2"/>
      <c r="MSD166" s="2"/>
      <c r="MSE166" s="2"/>
      <c r="MSF166" s="2"/>
      <c r="MSG166" s="2"/>
      <c r="MSH166" s="2"/>
      <c r="MSI166" s="2"/>
      <c r="MSJ166" s="2"/>
      <c r="MSK166" s="2"/>
      <c r="MSL166" s="2"/>
      <c r="MSM166" s="2"/>
      <c r="MSN166" s="2"/>
      <c r="MSO166" s="2"/>
      <c r="MSP166" s="2"/>
      <c r="MSQ166" s="2"/>
      <c r="MSR166" s="2"/>
      <c r="MSS166" s="2"/>
      <c r="MST166" s="2"/>
      <c r="MSU166" s="2"/>
      <c r="MSV166" s="2"/>
      <c r="MSW166" s="2"/>
      <c r="MSX166" s="2"/>
      <c r="MSY166" s="2"/>
      <c r="MSZ166" s="2"/>
      <c r="MTA166" s="2"/>
      <c r="MTB166" s="2"/>
      <c r="MTC166" s="2"/>
      <c r="MTD166" s="2"/>
      <c r="MTE166" s="2"/>
      <c r="MTF166" s="2"/>
      <c r="MTG166" s="2"/>
      <c r="MTH166" s="2"/>
      <c r="MTI166" s="2"/>
      <c r="MTJ166" s="2"/>
      <c r="MTK166" s="2"/>
      <c r="MTL166" s="2"/>
      <c r="MTM166" s="2"/>
      <c r="MTN166" s="2"/>
      <c r="MTO166" s="2"/>
      <c r="MTP166" s="2"/>
      <c r="MTQ166" s="2"/>
      <c r="MTR166" s="2"/>
      <c r="MTS166" s="2"/>
      <c r="MTT166" s="2"/>
      <c r="MTU166" s="2"/>
      <c r="MTV166" s="2"/>
      <c r="MTW166" s="2"/>
      <c r="MTX166" s="2"/>
      <c r="MTY166" s="2"/>
      <c r="MTZ166" s="2"/>
      <c r="MUA166" s="2"/>
      <c r="MUB166" s="2"/>
      <c r="MUC166" s="2"/>
      <c r="MUD166" s="2"/>
      <c r="MUE166" s="2"/>
      <c r="MUF166" s="2"/>
      <c r="MUG166" s="2"/>
      <c r="MUH166" s="2"/>
      <c r="MUI166" s="2"/>
      <c r="MUJ166" s="2"/>
      <c r="MUK166" s="2"/>
      <c r="MUL166" s="2"/>
      <c r="MUM166" s="2"/>
      <c r="MUN166" s="2"/>
      <c r="MUO166" s="2"/>
      <c r="MUP166" s="2"/>
      <c r="MUQ166" s="2"/>
      <c r="MUR166" s="2"/>
      <c r="MUS166" s="2"/>
      <c r="MUT166" s="2"/>
      <c r="MUU166" s="2"/>
      <c r="MUV166" s="2"/>
      <c r="MUW166" s="2"/>
      <c r="MUX166" s="2"/>
      <c r="MUY166" s="2"/>
      <c r="MUZ166" s="2"/>
      <c r="MVA166" s="2"/>
      <c r="MVB166" s="2"/>
      <c r="MVC166" s="2"/>
      <c r="MVD166" s="2"/>
      <c r="MVE166" s="2"/>
      <c r="MVF166" s="2"/>
      <c r="MVG166" s="2"/>
      <c r="MVH166" s="2"/>
      <c r="MVI166" s="2"/>
      <c r="MVJ166" s="2"/>
      <c r="MVK166" s="2"/>
      <c r="MVL166" s="2"/>
      <c r="MVM166" s="2"/>
      <c r="MVN166" s="2"/>
      <c r="MVO166" s="2"/>
      <c r="MVP166" s="2"/>
      <c r="MVQ166" s="2"/>
      <c r="MVR166" s="2"/>
      <c r="MVS166" s="2"/>
      <c r="MVT166" s="2"/>
      <c r="MVU166" s="2"/>
      <c r="MVV166" s="2"/>
      <c r="MVW166" s="2"/>
      <c r="MVX166" s="2"/>
      <c r="MVY166" s="2"/>
      <c r="MVZ166" s="2"/>
      <c r="MWA166" s="2"/>
      <c r="MWB166" s="2"/>
      <c r="MWC166" s="2"/>
      <c r="MWD166" s="2"/>
      <c r="MWE166" s="2"/>
      <c r="MWF166" s="2"/>
      <c r="MWG166" s="2"/>
      <c r="MWH166" s="2"/>
      <c r="MWI166" s="2"/>
      <c r="MWJ166" s="2"/>
      <c r="MWK166" s="2"/>
      <c r="MWL166" s="2"/>
      <c r="MWM166" s="2"/>
      <c r="MWN166" s="2"/>
      <c r="MWO166" s="2"/>
      <c r="MWP166" s="2"/>
      <c r="MWQ166" s="2"/>
      <c r="MWR166" s="2"/>
      <c r="MWS166" s="2"/>
      <c r="MWT166" s="2"/>
      <c r="MWU166" s="2"/>
      <c r="MWV166" s="2"/>
      <c r="MWW166" s="2"/>
      <c r="MWX166" s="2"/>
      <c r="MWY166" s="2"/>
      <c r="MWZ166" s="2"/>
      <c r="MXA166" s="2"/>
      <c r="MXB166" s="2"/>
      <c r="MXC166" s="2"/>
      <c r="MXD166" s="2"/>
      <c r="MXE166" s="2"/>
      <c r="MXF166" s="2"/>
      <c r="MXG166" s="2"/>
      <c r="MXH166" s="2"/>
      <c r="MXI166" s="2"/>
      <c r="MXJ166" s="2"/>
      <c r="MXK166" s="2"/>
      <c r="MXL166" s="2"/>
      <c r="MXM166" s="2"/>
      <c r="MXN166" s="2"/>
      <c r="MXO166" s="2"/>
      <c r="MXP166" s="2"/>
      <c r="MXQ166" s="2"/>
      <c r="MXR166" s="2"/>
      <c r="MXS166" s="2"/>
      <c r="MXT166" s="2"/>
      <c r="MXU166" s="2"/>
      <c r="MXV166" s="2"/>
      <c r="MXW166" s="2"/>
      <c r="MXX166" s="2"/>
      <c r="MXY166" s="2"/>
      <c r="MXZ166" s="2"/>
      <c r="MYA166" s="2"/>
      <c r="MYB166" s="2"/>
      <c r="MYC166" s="2"/>
      <c r="MYD166" s="2"/>
      <c r="MYE166" s="2"/>
      <c r="MYF166" s="2"/>
      <c r="MYG166" s="2"/>
      <c r="MYH166" s="2"/>
      <c r="MYI166" s="2"/>
      <c r="MYJ166" s="2"/>
      <c r="MYK166" s="2"/>
      <c r="MYL166" s="2"/>
      <c r="MYM166" s="2"/>
      <c r="MYN166" s="2"/>
      <c r="MYO166" s="2"/>
      <c r="MYP166" s="2"/>
      <c r="MYQ166" s="2"/>
      <c r="MYR166" s="2"/>
      <c r="MYS166" s="2"/>
      <c r="MYT166" s="2"/>
      <c r="MYU166" s="2"/>
      <c r="MYV166" s="2"/>
      <c r="MYW166" s="2"/>
      <c r="MYX166" s="2"/>
      <c r="MYY166" s="2"/>
      <c r="MYZ166" s="2"/>
      <c r="MZA166" s="2"/>
      <c r="MZB166" s="2"/>
      <c r="MZC166" s="2"/>
      <c r="MZD166" s="2"/>
      <c r="MZE166" s="2"/>
      <c r="MZF166" s="2"/>
      <c r="MZG166" s="2"/>
      <c r="MZH166" s="2"/>
      <c r="MZI166" s="2"/>
      <c r="MZJ166" s="2"/>
      <c r="MZK166" s="2"/>
      <c r="MZL166" s="2"/>
      <c r="MZM166" s="2"/>
      <c r="MZN166" s="2"/>
      <c r="MZO166" s="2"/>
      <c r="MZP166" s="2"/>
      <c r="MZQ166" s="2"/>
      <c r="MZR166" s="2"/>
      <c r="MZS166" s="2"/>
      <c r="MZT166" s="2"/>
      <c r="MZU166" s="2"/>
      <c r="MZV166" s="2"/>
      <c r="MZW166" s="2"/>
      <c r="MZX166" s="2"/>
      <c r="MZY166" s="2"/>
      <c r="MZZ166" s="2"/>
      <c r="NAA166" s="2"/>
      <c r="NAB166" s="2"/>
      <c r="NAC166" s="2"/>
      <c r="NAD166" s="2"/>
      <c r="NAE166" s="2"/>
      <c r="NAF166" s="2"/>
      <c r="NAG166" s="2"/>
      <c r="NAH166" s="2"/>
      <c r="NAI166" s="2"/>
      <c r="NAJ166" s="2"/>
      <c r="NAK166" s="2"/>
      <c r="NAL166" s="2"/>
      <c r="NAM166" s="2"/>
      <c r="NAN166" s="2"/>
      <c r="NAO166" s="2"/>
      <c r="NAP166" s="2"/>
      <c r="NAQ166" s="2"/>
      <c r="NAR166" s="2"/>
      <c r="NAS166" s="2"/>
      <c r="NAT166" s="2"/>
      <c r="NAU166" s="2"/>
      <c r="NAV166" s="2"/>
      <c r="NAW166" s="2"/>
      <c r="NAX166" s="2"/>
      <c r="NAY166" s="2"/>
      <c r="NAZ166" s="2"/>
      <c r="NBA166" s="2"/>
      <c r="NBB166" s="2"/>
      <c r="NBC166" s="2"/>
      <c r="NBD166" s="2"/>
      <c r="NBE166" s="2"/>
      <c r="NBF166" s="2"/>
      <c r="NBG166" s="2"/>
      <c r="NBH166" s="2"/>
      <c r="NBI166" s="2"/>
      <c r="NBJ166" s="2"/>
      <c r="NBK166" s="2"/>
      <c r="NBL166" s="2"/>
      <c r="NBM166" s="2"/>
      <c r="NBN166" s="2"/>
      <c r="NBO166" s="2"/>
      <c r="NBP166" s="2"/>
      <c r="NBQ166" s="2"/>
      <c r="NBR166" s="2"/>
      <c r="NBS166" s="2"/>
      <c r="NBT166" s="2"/>
      <c r="NBU166" s="2"/>
      <c r="NBV166" s="2"/>
      <c r="NBW166" s="2"/>
      <c r="NBX166" s="2"/>
      <c r="NBY166" s="2"/>
      <c r="NBZ166" s="2"/>
      <c r="NCA166" s="2"/>
      <c r="NCB166" s="2"/>
      <c r="NCC166" s="2"/>
      <c r="NCD166" s="2"/>
      <c r="NCE166" s="2"/>
      <c r="NCF166" s="2"/>
      <c r="NCG166" s="2"/>
      <c r="NCH166" s="2"/>
      <c r="NCI166" s="2"/>
      <c r="NCJ166" s="2"/>
      <c r="NCK166" s="2"/>
      <c r="NCL166" s="2"/>
      <c r="NCM166" s="2"/>
      <c r="NCN166" s="2"/>
      <c r="NCO166" s="2"/>
      <c r="NCP166" s="2"/>
      <c r="NCQ166" s="2"/>
      <c r="NCR166" s="2"/>
      <c r="NCS166" s="2"/>
      <c r="NCT166" s="2"/>
      <c r="NCU166" s="2"/>
      <c r="NCV166" s="2"/>
      <c r="NCW166" s="2"/>
      <c r="NCX166" s="2"/>
      <c r="NCY166" s="2"/>
      <c r="NCZ166" s="2"/>
      <c r="NDA166" s="2"/>
      <c r="NDB166" s="2"/>
      <c r="NDC166" s="2"/>
      <c r="NDD166" s="2"/>
      <c r="NDE166" s="2"/>
      <c r="NDF166" s="2"/>
      <c r="NDG166" s="2"/>
      <c r="NDH166" s="2"/>
      <c r="NDI166" s="2"/>
      <c r="NDJ166" s="2"/>
      <c r="NDK166" s="2"/>
      <c r="NDL166" s="2"/>
      <c r="NDM166" s="2"/>
      <c r="NDN166" s="2"/>
      <c r="NDO166" s="2"/>
      <c r="NDP166" s="2"/>
      <c r="NDQ166" s="2"/>
      <c r="NDR166" s="2"/>
      <c r="NDS166" s="2"/>
      <c r="NDT166" s="2"/>
      <c r="NDU166" s="2"/>
      <c r="NDV166" s="2"/>
      <c r="NDW166" s="2"/>
      <c r="NDX166" s="2"/>
      <c r="NDY166" s="2"/>
      <c r="NDZ166" s="2"/>
      <c r="NEA166" s="2"/>
      <c r="NEB166" s="2"/>
      <c r="NEC166" s="2"/>
      <c r="NED166" s="2"/>
      <c r="NEE166" s="2"/>
      <c r="NEF166" s="2"/>
      <c r="NEG166" s="2"/>
      <c r="NEH166" s="2"/>
      <c r="NEI166" s="2"/>
      <c r="NEJ166" s="2"/>
      <c r="NEK166" s="2"/>
      <c r="NEL166" s="2"/>
      <c r="NEM166" s="2"/>
      <c r="NEN166" s="2"/>
      <c r="NEO166" s="2"/>
      <c r="NEP166" s="2"/>
      <c r="NEQ166" s="2"/>
      <c r="NER166" s="2"/>
      <c r="NES166" s="2"/>
      <c r="NET166" s="2"/>
      <c r="NEU166" s="2"/>
      <c r="NEV166" s="2"/>
      <c r="NEW166" s="2"/>
      <c r="NEX166" s="2"/>
      <c r="NEY166" s="2"/>
      <c r="NEZ166" s="2"/>
      <c r="NFA166" s="2"/>
      <c r="NFB166" s="2"/>
      <c r="NFC166" s="2"/>
      <c r="NFD166" s="2"/>
      <c r="NFE166" s="2"/>
      <c r="NFF166" s="2"/>
      <c r="NFG166" s="2"/>
      <c r="NFH166" s="2"/>
      <c r="NFI166" s="2"/>
      <c r="NFJ166" s="2"/>
      <c r="NFK166" s="2"/>
      <c r="NFL166" s="2"/>
      <c r="NFM166" s="2"/>
      <c r="NFN166" s="2"/>
      <c r="NFO166" s="2"/>
      <c r="NFP166" s="2"/>
      <c r="NFQ166" s="2"/>
      <c r="NFR166" s="2"/>
      <c r="NFS166" s="2"/>
      <c r="NFT166" s="2"/>
      <c r="NFU166" s="2"/>
      <c r="NFV166" s="2"/>
      <c r="NFW166" s="2"/>
      <c r="NFX166" s="2"/>
      <c r="NFY166" s="2"/>
      <c r="NFZ166" s="2"/>
      <c r="NGA166" s="2"/>
      <c r="NGB166" s="2"/>
      <c r="NGC166" s="2"/>
      <c r="NGD166" s="2"/>
      <c r="NGE166" s="2"/>
      <c r="NGF166" s="2"/>
      <c r="NGG166" s="2"/>
      <c r="NGH166" s="2"/>
      <c r="NGI166" s="2"/>
      <c r="NGJ166" s="2"/>
      <c r="NGK166" s="2"/>
      <c r="NGL166" s="2"/>
      <c r="NGM166" s="2"/>
      <c r="NGN166" s="2"/>
      <c r="NGO166" s="2"/>
      <c r="NGP166" s="2"/>
      <c r="NGQ166" s="2"/>
      <c r="NGR166" s="2"/>
      <c r="NGS166" s="2"/>
      <c r="NGT166" s="2"/>
      <c r="NGU166" s="2"/>
      <c r="NGV166" s="2"/>
      <c r="NGW166" s="2"/>
      <c r="NGX166" s="2"/>
      <c r="NGY166" s="2"/>
      <c r="NGZ166" s="2"/>
      <c r="NHA166" s="2"/>
      <c r="NHB166" s="2"/>
      <c r="NHC166" s="2"/>
      <c r="NHD166" s="2"/>
      <c r="NHE166" s="2"/>
      <c r="NHF166" s="2"/>
      <c r="NHG166" s="2"/>
      <c r="NHH166" s="2"/>
      <c r="NHI166" s="2"/>
      <c r="NHJ166" s="2"/>
      <c r="NHK166" s="2"/>
      <c r="NHL166" s="2"/>
      <c r="NHM166" s="2"/>
      <c r="NHN166" s="2"/>
      <c r="NHO166" s="2"/>
      <c r="NHP166" s="2"/>
      <c r="NHQ166" s="2"/>
      <c r="NHR166" s="2"/>
      <c r="NHS166" s="2"/>
      <c r="NHT166" s="2"/>
      <c r="NHU166" s="2"/>
      <c r="NHV166" s="2"/>
      <c r="NHW166" s="2"/>
      <c r="NHX166" s="2"/>
      <c r="NHY166" s="2"/>
      <c r="NHZ166" s="2"/>
      <c r="NIA166" s="2"/>
      <c r="NIB166" s="2"/>
      <c r="NIC166" s="2"/>
      <c r="NID166" s="2"/>
      <c r="NIE166" s="2"/>
      <c r="NIF166" s="2"/>
      <c r="NIG166" s="2"/>
      <c r="NIH166" s="2"/>
      <c r="NII166" s="2"/>
      <c r="NIJ166" s="2"/>
      <c r="NIK166" s="2"/>
      <c r="NIL166" s="2"/>
      <c r="NIM166" s="2"/>
      <c r="NIN166" s="2"/>
      <c r="NIO166" s="2"/>
      <c r="NIP166" s="2"/>
      <c r="NIQ166" s="2"/>
      <c r="NIR166" s="2"/>
      <c r="NIS166" s="2"/>
      <c r="NIT166" s="2"/>
      <c r="NIU166" s="2"/>
      <c r="NIV166" s="2"/>
      <c r="NIW166" s="2"/>
      <c r="NIX166" s="2"/>
      <c r="NIY166" s="2"/>
      <c r="NIZ166" s="2"/>
      <c r="NJA166" s="2"/>
      <c r="NJB166" s="2"/>
      <c r="NJC166" s="2"/>
      <c r="NJD166" s="2"/>
      <c r="NJE166" s="2"/>
      <c r="NJF166" s="2"/>
      <c r="NJG166" s="2"/>
      <c r="NJH166" s="2"/>
      <c r="NJI166" s="2"/>
      <c r="NJJ166" s="2"/>
      <c r="NJK166" s="2"/>
      <c r="NJL166" s="2"/>
      <c r="NJM166" s="2"/>
      <c r="NJN166" s="2"/>
      <c r="NJO166" s="2"/>
      <c r="NJP166" s="2"/>
      <c r="NJQ166" s="2"/>
      <c r="NJR166" s="2"/>
      <c r="NJS166" s="2"/>
      <c r="NJT166" s="2"/>
      <c r="NJU166" s="2"/>
      <c r="NJV166" s="2"/>
      <c r="NJW166" s="2"/>
      <c r="NJX166" s="2"/>
      <c r="NJY166" s="2"/>
      <c r="NJZ166" s="2"/>
      <c r="NKA166" s="2"/>
      <c r="NKB166" s="2"/>
      <c r="NKC166" s="2"/>
      <c r="NKD166" s="2"/>
      <c r="NKE166" s="2"/>
      <c r="NKF166" s="2"/>
      <c r="NKG166" s="2"/>
      <c r="NKH166" s="2"/>
      <c r="NKI166" s="2"/>
      <c r="NKJ166" s="2"/>
      <c r="NKK166" s="2"/>
      <c r="NKL166" s="2"/>
      <c r="NKM166" s="2"/>
      <c r="NKN166" s="2"/>
      <c r="NKO166" s="2"/>
      <c r="NKP166" s="2"/>
      <c r="NKQ166" s="2"/>
      <c r="NKR166" s="2"/>
      <c r="NKS166" s="2"/>
      <c r="NKT166" s="2"/>
      <c r="NKU166" s="2"/>
      <c r="NKV166" s="2"/>
      <c r="NKW166" s="2"/>
      <c r="NKX166" s="2"/>
      <c r="NKY166" s="2"/>
      <c r="NKZ166" s="2"/>
      <c r="NLA166" s="2"/>
      <c r="NLB166" s="2"/>
      <c r="NLC166" s="2"/>
      <c r="NLD166" s="2"/>
      <c r="NLE166" s="2"/>
      <c r="NLF166" s="2"/>
      <c r="NLG166" s="2"/>
      <c r="NLH166" s="2"/>
      <c r="NLI166" s="2"/>
      <c r="NLJ166" s="2"/>
      <c r="NLK166" s="2"/>
      <c r="NLL166" s="2"/>
      <c r="NLM166" s="2"/>
      <c r="NLN166" s="2"/>
      <c r="NLO166" s="2"/>
      <c r="NLP166" s="2"/>
      <c r="NLQ166" s="2"/>
      <c r="NLR166" s="2"/>
      <c r="NLS166" s="2"/>
      <c r="NLT166" s="2"/>
      <c r="NLU166" s="2"/>
      <c r="NLV166" s="2"/>
      <c r="NLW166" s="2"/>
      <c r="NLX166" s="2"/>
      <c r="NLY166" s="2"/>
      <c r="NLZ166" s="2"/>
      <c r="NMA166" s="2"/>
      <c r="NMB166" s="2"/>
      <c r="NMC166" s="2"/>
      <c r="NMD166" s="2"/>
      <c r="NME166" s="2"/>
      <c r="NMF166" s="2"/>
      <c r="NMG166" s="2"/>
      <c r="NMH166" s="2"/>
      <c r="NMI166" s="2"/>
      <c r="NMJ166" s="2"/>
      <c r="NMK166" s="2"/>
      <c r="NML166" s="2"/>
      <c r="NMM166" s="2"/>
      <c r="NMN166" s="2"/>
      <c r="NMO166" s="2"/>
      <c r="NMP166" s="2"/>
      <c r="NMQ166" s="2"/>
      <c r="NMR166" s="2"/>
      <c r="NMS166" s="2"/>
      <c r="NMT166" s="2"/>
      <c r="NMU166" s="2"/>
      <c r="NMV166" s="2"/>
      <c r="NMW166" s="2"/>
      <c r="NMX166" s="2"/>
      <c r="NMY166" s="2"/>
      <c r="NMZ166" s="2"/>
      <c r="NNA166" s="2"/>
      <c r="NNB166" s="2"/>
      <c r="NNC166" s="2"/>
      <c r="NND166" s="2"/>
      <c r="NNE166" s="2"/>
      <c r="NNF166" s="2"/>
      <c r="NNG166" s="2"/>
      <c r="NNH166" s="2"/>
      <c r="NNI166" s="2"/>
      <c r="NNJ166" s="2"/>
      <c r="NNK166" s="2"/>
      <c r="NNL166" s="2"/>
      <c r="NNM166" s="2"/>
      <c r="NNN166" s="2"/>
      <c r="NNO166" s="2"/>
      <c r="NNP166" s="2"/>
      <c r="NNQ166" s="2"/>
      <c r="NNR166" s="2"/>
      <c r="NNS166" s="2"/>
      <c r="NNT166" s="2"/>
      <c r="NNU166" s="2"/>
      <c r="NNV166" s="2"/>
      <c r="NNW166" s="2"/>
      <c r="NNX166" s="2"/>
      <c r="NNY166" s="2"/>
      <c r="NNZ166" s="2"/>
      <c r="NOA166" s="2"/>
      <c r="NOB166" s="2"/>
      <c r="NOC166" s="2"/>
      <c r="NOD166" s="2"/>
      <c r="NOE166" s="2"/>
      <c r="NOF166" s="2"/>
      <c r="NOG166" s="2"/>
      <c r="NOH166" s="2"/>
      <c r="NOI166" s="2"/>
      <c r="NOJ166" s="2"/>
      <c r="NOK166" s="2"/>
      <c r="NOL166" s="2"/>
      <c r="NOM166" s="2"/>
      <c r="NON166" s="2"/>
      <c r="NOO166" s="2"/>
      <c r="NOP166" s="2"/>
      <c r="NOQ166" s="2"/>
      <c r="NOR166" s="2"/>
      <c r="NOS166" s="2"/>
      <c r="NOT166" s="2"/>
      <c r="NOU166" s="2"/>
      <c r="NOV166" s="2"/>
      <c r="NOW166" s="2"/>
      <c r="NOX166" s="2"/>
      <c r="NOY166" s="2"/>
      <c r="NOZ166" s="2"/>
      <c r="NPA166" s="2"/>
      <c r="NPB166" s="2"/>
      <c r="NPC166" s="2"/>
      <c r="NPD166" s="2"/>
      <c r="NPE166" s="2"/>
      <c r="NPF166" s="2"/>
      <c r="NPG166" s="2"/>
      <c r="NPH166" s="2"/>
      <c r="NPI166" s="2"/>
      <c r="NPJ166" s="2"/>
      <c r="NPK166" s="2"/>
      <c r="NPL166" s="2"/>
      <c r="NPM166" s="2"/>
      <c r="NPN166" s="2"/>
      <c r="NPO166" s="2"/>
      <c r="NPP166" s="2"/>
      <c r="NPQ166" s="2"/>
      <c r="NPR166" s="2"/>
      <c r="NPS166" s="2"/>
      <c r="NPT166" s="2"/>
      <c r="NPU166" s="2"/>
      <c r="NPV166" s="2"/>
      <c r="NPW166" s="2"/>
      <c r="NPX166" s="2"/>
      <c r="NPY166" s="2"/>
      <c r="NPZ166" s="2"/>
      <c r="NQA166" s="2"/>
      <c r="NQB166" s="2"/>
      <c r="NQC166" s="2"/>
      <c r="NQD166" s="2"/>
      <c r="NQE166" s="2"/>
      <c r="NQF166" s="2"/>
      <c r="NQG166" s="2"/>
      <c r="NQH166" s="2"/>
      <c r="NQI166" s="2"/>
      <c r="NQJ166" s="2"/>
      <c r="NQK166" s="2"/>
      <c r="NQL166" s="2"/>
      <c r="NQM166" s="2"/>
      <c r="NQN166" s="2"/>
      <c r="NQO166" s="2"/>
      <c r="NQP166" s="2"/>
      <c r="NQQ166" s="2"/>
      <c r="NQR166" s="2"/>
      <c r="NQS166" s="2"/>
      <c r="NQT166" s="2"/>
      <c r="NQU166" s="2"/>
      <c r="NQV166" s="2"/>
      <c r="NQW166" s="2"/>
      <c r="NQX166" s="2"/>
      <c r="NQY166" s="2"/>
      <c r="NQZ166" s="2"/>
      <c r="NRA166" s="2"/>
      <c r="NRB166" s="2"/>
      <c r="NRC166" s="2"/>
      <c r="NRD166" s="2"/>
      <c r="NRE166" s="2"/>
      <c r="NRF166" s="2"/>
      <c r="NRG166" s="2"/>
      <c r="NRH166" s="2"/>
      <c r="NRI166" s="2"/>
      <c r="NRJ166" s="2"/>
      <c r="NRK166" s="2"/>
      <c r="NRL166" s="2"/>
      <c r="NRM166" s="2"/>
      <c r="NRN166" s="2"/>
      <c r="NRO166" s="2"/>
      <c r="NRP166" s="2"/>
      <c r="NRQ166" s="2"/>
      <c r="NRR166" s="2"/>
      <c r="NRS166" s="2"/>
      <c r="NRT166" s="2"/>
      <c r="NRU166" s="2"/>
      <c r="NRV166" s="2"/>
      <c r="NRW166" s="2"/>
      <c r="NRX166" s="2"/>
      <c r="NRY166" s="2"/>
      <c r="NRZ166" s="2"/>
      <c r="NSA166" s="2"/>
      <c r="NSB166" s="2"/>
      <c r="NSC166" s="2"/>
      <c r="NSD166" s="2"/>
      <c r="NSE166" s="2"/>
      <c r="NSF166" s="2"/>
      <c r="NSG166" s="2"/>
      <c r="NSH166" s="2"/>
      <c r="NSI166" s="2"/>
      <c r="NSJ166" s="2"/>
      <c r="NSK166" s="2"/>
      <c r="NSL166" s="2"/>
      <c r="NSM166" s="2"/>
      <c r="NSN166" s="2"/>
      <c r="NSO166" s="2"/>
      <c r="NSP166" s="2"/>
      <c r="NSQ166" s="2"/>
      <c r="NSR166" s="2"/>
      <c r="NSS166" s="2"/>
      <c r="NST166" s="2"/>
      <c r="NSU166" s="2"/>
      <c r="NSV166" s="2"/>
      <c r="NSW166" s="2"/>
      <c r="NSX166" s="2"/>
      <c r="NSY166" s="2"/>
      <c r="NSZ166" s="2"/>
      <c r="NTA166" s="2"/>
      <c r="NTB166" s="2"/>
      <c r="NTC166" s="2"/>
      <c r="NTD166" s="2"/>
      <c r="NTE166" s="2"/>
      <c r="NTF166" s="2"/>
      <c r="NTG166" s="2"/>
      <c r="NTH166" s="2"/>
      <c r="NTI166" s="2"/>
      <c r="NTJ166" s="2"/>
      <c r="NTK166" s="2"/>
      <c r="NTL166" s="2"/>
      <c r="NTM166" s="2"/>
      <c r="NTN166" s="2"/>
      <c r="NTO166" s="2"/>
      <c r="NTP166" s="2"/>
      <c r="NTQ166" s="2"/>
      <c r="NTR166" s="2"/>
      <c r="NTS166" s="2"/>
      <c r="NTT166" s="2"/>
      <c r="NTU166" s="2"/>
      <c r="NTV166" s="2"/>
      <c r="NTW166" s="2"/>
      <c r="NTX166" s="2"/>
      <c r="NTY166" s="2"/>
      <c r="NTZ166" s="2"/>
      <c r="NUA166" s="2"/>
      <c r="NUB166" s="2"/>
      <c r="NUC166" s="2"/>
      <c r="NUD166" s="2"/>
      <c r="NUE166" s="2"/>
      <c r="NUF166" s="2"/>
      <c r="NUG166" s="2"/>
      <c r="NUH166" s="2"/>
      <c r="NUI166" s="2"/>
      <c r="NUJ166" s="2"/>
      <c r="NUK166" s="2"/>
      <c r="NUL166" s="2"/>
      <c r="NUM166" s="2"/>
      <c r="NUN166" s="2"/>
      <c r="NUO166" s="2"/>
      <c r="NUP166" s="2"/>
      <c r="NUQ166" s="2"/>
      <c r="NUR166" s="2"/>
      <c r="NUS166" s="2"/>
      <c r="NUT166" s="2"/>
      <c r="NUU166" s="2"/>
      <c r="NUV166" s="2"/>
      <c r="NUW166" s="2"/>
      <c r="NUX166" s="2"/>
      <c r="NUY166" s="2"/>
      <c r="NUZ166" s="2"/>
      <c r="NVA166" s="2"/>
      <c r="NVB166" s="2"/>
      <c r="NVC166" s="2"/>
      <c r="NVD166" s="2"/>
      <c r="NVE166" s="2"/>
      <c r="NVF166" s="2"/>
      <c r="NVG166" s="2"/>
      <c r="NVH166" s="2"/>
      <c r="NVI166" s="2"/>
      <c r="NVJ166" s="2"/>
      <c r="NVK166" s="2"/>
      <c r="NVL166" s="2"/>
      <c r="NVM166" s="2"/>
      <c r="NVN166" s="2"/>
      <c r="NVO166" s="2"/>
      <c r="NVP166" s="2"/>
      <c r="NVQ166" s="2"/>
      <c r="NVR166" s="2"/>
      <c r="NVS166" s="2"/>
      <c r="NVT166" s="2"/>
      <c r="NVU166" s="2"/>
      <c r="NVV166" s="2"/>
      <c r="NVW166" s="2"/>
      <c r="NVX166" s="2"/>
      <c r="NVY166" s="2"/>
      <c r="NVZ166" s="2"/>
      <c r="NWA166" s="2"/>
      <c r="NWB166" s="2"/>
      <c r="NWC166" s="2"/>
      <c r="NWD166" s="2"/>
      <c r="NWE166" s="2"/>
      <c r="NWF166" s="2"/>
      <c r="NWG166" s="2"/>
      <c r="NWH166" s="2"/>
      <c r="NWI166" s="2"/>
      <c r="NWJ166" s="2"/>
      <c r="NWK166" s="2"/>
      <c r="NWL166" s="2"/>
      <c r="NWM166" s="2"/>
      <c r="NWN166" s="2"/>
      <c r="NWO166" s="2"/>
      <c r="NWP166" s="2"/>
      <c r="NWQ166" s="2"/>
      <c r="NWR166" s="2"/>
      <c r="NWS166" s="2"/>
      <c r="NWT166" s="2"/>
      <c r="NWU166" s="2"/>
      <c r="NWV166" s="2"/>
      <c r="NWW166" s="2"/>
      <c r="NWX166" s="2"/>
      <c r="NWY166" s="2"/>
      <c r="NWZ166" s="2"/>
      <c r="NXA166" s="2"/>
      <c r="NXB166" s="2"/>
      <c r="NXC166" s="2"/>
      <c r="NXD166" s="2"/>
      <c r="NXE166" s="2"/>
      <c r="NXF166" s="2"/>
      <c r="NXG166" s="2"/>
      <c r="NXH166" s="2"/>
      <c r="NXI166" s="2"/>
      <c r="NXJ166" s="2"/>
      <c r="NXK166" s="2"/>
      <c r="NXL166" s="2"/>
      <c r="NXM166" s="2"/>
      <c r="NXN166" s="2"/>
      <c r="NXO166" s="2"/>
      <c r="NXP166" s="2"/>
      <c r="NXQ166" s="2"/>
      <c r="NXR166" s="2"/>
      <c r="NXS166" s="2"/>
      <c r="NXT166" s="2"/>
      <c r="NXU166" s="2"/>
      <c r="NXV166" s="2"/>
      <c r="NXW166" s="2"/>
      <c r="NXX166" s="2"/>
      <c r="NXY166" s="2"/>
      <c r="NXZ166" s="2"/>
      <c r="NYA166" s="2"/>
      <c r="NYB166" s="2"/>
      <c r="NYC166" s="2"/>
      <c r="NYD166" s="2"/>
      <c r="NYE166" s="2"/>
      <c r="NYF166" s="2"/>
      <c r="NYG166" s="2"/>
      <c r="NYH166" s="2"/>
      <c r="NYI166" s="2"/>
      <c r="NYJ166" s="2"/>
      <c r="NYK166" s="2"/>
      <c r="NYL166" s="2"/>
      <c r="NYM166" s="2"/>
      <c r="NYN166" s="2"/>
      <c r="NYO166" s="2"/>
      <c r="NYP166" s="2"/>
      <c r="NYQ166" s="2"/>
      <c r="NYR166" s="2"/>
      <c r="NYS166" s="2"/>
      <c r="NYT166" s="2"/>
      <c r="NYU166" s="2"/>
      <c r="NYV166" s="2"/>
      <c r="NYW166" s="2"/>
      <c r="NYX166" s="2"/>
      <c r="NYY166" s="2"/>
      <c r="NYZ166" s="2"/>
      <c r="NZA166" s="2"/>
      <c r="NZB166" s="2"/>
      <c r="NZC166" s="2"/>
      <c r="NZD166" s="2"/>
      <c r="NZE166" s="2"/>
      <c r="NZF166" s="2"/>
      <c r="NZG166" s="2"/>
      <c r="NZH166" s="2"/>
      <c r="NZI166" s="2"/>
      <c r="NZJ166" s="2"/>
      <c r="NZK166" s="2"/>
      <c r="NZL166" s="2"/>
      <c r="NZM166" s="2"/>
      <c r="NZN166" s="2"/>
      <c r="NZO166" s="2"/>
      <c r="NZP166" s="2"/>
      <c r="NZQ166" s="2"/>
      <c r="NZR166" s="2"/>
      <c r="NZS166" s="2"/>
      <c r="NZT166" s="2"/>
      <c r="NZU166" s="2"/>
      <c r="NZV166" s="2"/>
      <c r="NZW166" s="2"/>
      <c r="NZX166" s="2"/>
      <c r="NZY166" s="2"/>
      <c r="NZZ166" s="2"/>
      <c r="OAA166" s="2"/>
      <c r="OAB166" s="2"/>
      <c r="OAC166" s="2"/>
      <c r="OAD166" s="2"/>
      <c r="OAE166" s="2"/>
      <c r="OAF166" s="2"/>
      <c r="OAG166" s="2"/>
      <c r="OAH166" s="2"/>
      <c r="OAI166" s="2"/>
      <c r="OAJ166" s="2"/>
      <c r="OAK166" s="2"/>
      <c r="OAL166" s="2"/>
      <c r="OAM166" s="2"/>
      <c r="OAN166" s="2"/>
      <c r="OAO166" s="2"/>
      <c r="OAP166" s="2"/>
      <c r="OAQ166" s="2"/>
      <c r="OAR166" s="2"/>
      <c r="OAS166" s="2"/>
      <c r="OAT166" s="2"/>
      <c r="OAU166" s="2"/>
      <c r="OAV166" s="2"/>
      <c r="OAW166" s="2"/>
      <c r="OAX166" s="2"/>
      <c r="OAY166" s="2"/>
      <c r="OAZ166" s="2"/>
      <c r="OBA166" s="2"/>
      <c r="OBB166" s="2"/>
      <c r="OBC166" s="2"/>
      <c r="OBD166" s="2"/>
      <c r="OBE166" s="2"/>
      <c r="OBF166" s="2"/>
      <c r="OBG166" s="2"/>
      <c r="OBH166" s="2"/>
      <c r="OBI166" s="2"/>
      <c r="OBJ166" s="2"/>
      <c r="OBK166" s="2"/>
      <c r="OBL166" s="2"/>
      <c r="OBM166" s="2"/>
      <c r="OBN166" s="2"/>
      <c r="OBO166" s="2"/>
      <c r="OBP166" s="2"/>
      <c r="OBQ166" s="2"/>
      <c r="OBR166" s="2"/>
      <c r="OBS166" s="2"/>
      <c r="OBT166" s="2"/>
      <c r="OBU166" s="2"/>
      <c r="OBV166" s="2"/>
      <c r="OBW166" s="2"/>
      <c r="OBX166" s="2"/>
      <c r="OBY166" s="2"/>
      <c r="OBZ166" s="2"/>
      <c r="OCA166" s="2"/>
      <c r="OCB166" s="2"/>
      <c r="OCC166" s="2"/>
      <c r="OCD166" s="2"/>
      <c r="OCE166" s="2"/>
      <c r="OCF166" s="2"/>
      <c r="OCG166" s="2"/>
      <c r="OCH166" s="2"/>
      <c r="OCI166" s="2"/>
      <c r="OCJ166" s="2"/>
      <c r="OCK166" s="2"/>
      <c r="OCL166" s="2"/>
      <c r="OCM166" s="2"/>
      <c r="OCN166" s="2"/>
      <c r="OCO166" s="2"/>
      <c r="OCP166" s="2"/>
      <c r="OCQ166" s="2"/>
      <c r="OCR166" s="2"/>
      <c r="OCS166" s="2"/>
      <c r="OCT166" s="2"/>
      <c r="OCU166" s="2"/>
      <c r="OCV166" s="2"/>
      <c r="OCW166" s="2"/>
      <c r="OCX166" s="2"/>
      <c r="OCY166" s="2"/>
      <c r="OCZ166" s="2"/>
      <c r="ODA166" s="2"/>
      <c r="ODB166" s="2"/>
      <c r="ODC166" s="2"/>
      <c r="ODD166" s="2"/>
      <c r="ODE166" s="2"/>
      <c r="ODF166" s="2"/>
      <c r="ODG166" s="2"/>
      <c r="ODH166" s="2"/>
      <c r="ODI166" s="2"/>
      <c r="ODJ166" s="2"/>
      <c r="ODK166" s="2"/>
      <c r="ODL166" s="2"/>
      <c r="ODM166" s="2"/>
      <c r="ODN166" s="2"/>
      <c r="ODO166" s="2"/>
      <c r="ODP166" s="2"/>
      <c r="ODQ166" s="2"/>
      <c r="ODR166" s="2"/>
      <c r="ODS166" s="2"/>
      <c r="ODT166" s="2"/>
      <c r="ODU166" s="2"/>
      <c r="ODV166" s="2"/>
      <c r="ODW166" s="2"/>
      <c r="ODX166" s="2"/>
      <c r="ODY166" s="2"/>
      <c r="ODZ166" s="2"/>
      <c r="OEA166" s="2"/>
      <c r="OEB166" s="2"/>
      <c r="OEC166" s="2"/>
      <c r="OED166" s="2"/>
      <c r="OEE166" s="2"/>
      <c r="OEF166" s="2"/>
      <c r="OEG166" s="2"/>
      <c r="OEH166" s="2"/>
      <c r="OEI166" s="2"/>
      <c r="OEJ166" s="2"/>
      <c r="OEK166" s="2"/>
      <c r="OEL166" s="2"/>
      <c r="OEM166" s="2"/>
      <c r="OEN166" s="2"/>
      <c r="OEO166" s="2"/>
      <c r="OEP166" s="2"/>
      <c r="OEQ166" s="2"/>
      <c r="OER166" s="2"/>
      <c r="OES166" s="2"/>
      <c r="OET166" s="2"/>
      <c r="OEU166" s="2"/>
      <c r="OEV166" s="2"/>
      <c r="OEW166" s="2"/>
      <c r="OEX166" s="2"/>
      <c r="OEY166" s="2"/>
      <c r="OEZ166" s="2"/>
      <c r="OFA166" s="2"/>
      <c r="OFB166" s="2"/>
      <c r="OFC166" s="2"/>
      <c r="OFD166" s="2"/>
      <c r="OFE166" s="2"/>
      <c r="OFF166" s="2"/>
      <c r="OFG166" s="2"/>
      <c r="OFH166" s="2"/>
      <c r="OFI166" s="2"/>
      <c r="OFJ166" s="2"/>
      <c r="OFK166" s="2"/>
      <c r="OFL166" s="2"/>
      <c r="OFM166" s="2"/>
      <c r="OFN166" s="2"/>
      <c r="OFO166" s="2"/>
      <c r="OFP166" s="2"/>
      <c r="OFQ166" s="2"/>
      <c r="OFR166" s="2"/>
      <c r="OFS166" s="2"/>
      <c r="OFT166" s="2"/>
      <c r="OFU166" s="2"/>
      <c r="OFV166" s="2"/>
      <c r="OFW166" s="2"/>
      <c r="OFX166" s="2"/>
      <c r="OFY166" s="2"/>
      <c r="OFZ166" s="2"/>
      <c r="OGA166" s="2"/>
      <c r="OGB166" s="2"/>
      <c r="OGC166" s="2"/>
      <c r="OGD166" s="2"/>
      <c r="OGE166" s="2"/>
      <c r="OGF166" s="2"/>
      <c r="OGG166" s="2"/>
      <c r="OGH166" s="2"/>
      <c r="OGI166" s="2"/>
      <c r="OGJ166" s="2"/>
      <c r="OGK166" s="2"/>
      <c r="OGL166" s="2"/>
      <c r="OGM166" s="2"/>
      <c r="OGN166" s="2"/>
      <c r="OGO166" s="2"/>
      <c r="OGP166" s="2"/>
      <c r="OGQ166" s="2"/>
      <c r="OGR166" s="2"/>
      <c r="OGS166" s="2"/>
      <c r="OGT166" s="2"/>
      <c r="OGU166" s="2"/>
      <c r="OGV166" s="2"/>
      <c r="OGW166" s="2"/>
      <c r="OGX166" s="2"/>
      <c r="OGY166" s="2"/>
      <c r="OGZ166" s="2"/>
      <c r="OHA166" s="2"/>
      <c r="OHB166" s="2"/>
      <c r="OHC166" s="2"/>
      <c r="OHD166" s="2"/>
      <c r="OHE166" s="2"/>
      <c r="OHF166" s="2"/>
      <c r="OHG166" s="2"/>
      <c r="OHH166" s="2"/>
      <c r="OHI166" s="2"/>
      <c r="OHJ166" s="2"/>
      <c r="OHK166" s="2"/>
      <c r="OHL166" s="2"/>
      <c r="OHM166" s="2"/>
      <c r="OHN166" s="2"/>
      <c r="OHO166" s="2"/>
      <c r="OHP166" s="2"/>
      <c r="OHQ166" s="2"/>
      <c r="OHR166" s="2"/>
      <c r="OHS166" s="2"/>
      <c r="OHT166" s="2"/>
      <c r="OHU166" s="2"/>
      <c r="OHV166" s="2"/>
      <c r="OHW166" s="2"/>
      <c r="OHX166" s="2"/>
      <c r="OHY166" s="2"/>
      <c r="OHZ166" s="2"/>
      <c r="OIA166" s="2"/>
      <c r="OIB166" s="2"/>
      <c r="OIC166" s="2"/>
      <c r="OID166" s="2"/>
      <c r="OIE166" s="2"/>
      <c r="OIF166" s="2"/>
      <c r="OIG166" s="2"/>
      <c r="OIH166" s="2"/>
      <c r="OII166" s="2"/>
      <c r="OIJ166" s="2"/>
      <c r="OIK166" s="2"/>
      <c r="OIL166" s="2"/>
      <c r="OIM166" s="2"/>
      <c r="OIN166" s="2"/>
      <c r="OIO166" s="2"/>
      <c r="OIP166" s="2"/>
      <c r="OIQ166" s="2"/>
      <c r="OIR166" s="2"/>
      <c r="OIS166" s="2"/>
      <c r="OIT166" s="2"/>
      <c r="OIU166" s="2"/>
      <c r="OIV166" s="2"/>
      <c r="OIW166" s="2"/>
      <c r="OIX166" s="2"/>
      <c r="OIY166" s="2"/>
      <c r="OIZ166" s="2"/>
      <c r="OJA166" s="2"/>
      <c r="OJB166" s="2"/>
      <c r="OJC166" s="2"/>
      <c r="OJD166" s="2"/>
      <c r="OJE166" s="2"/>
      <c r="OJF166" s="2"/>
      <c r="OJG166" s="2"/>
      <c r="OJH166" s="2"/>
      <c r="OJI166" s="2"/>
      <c r="OJJ166" s="2"/>
      <c r="OJK166" s="2"/>
      <c r="OJL166" s="2"/>
      <c r="OJM166" s="2"/>
      <c r="OJN166" s="2"/>
      <c r="OJO166" s="2"/>
      <c r="OJP166" s="2"/>
      <c r="OJQ166" s="2"/>
      <c r="OJR166" s="2"/>
      <c r="OJS166" s="2"/>
      <c r="OJT166" s="2"/>
      <c r="OJU166" s="2"/>
      <c r="OJV166" s="2"/>
      <c r="OJW166" s="2"/>
      <c r="OJX166" s="2"/>
      <c r="OJY166" s="2"/>
      <c r="OJZ166" s="2"/>
      <c r="OKA166" s="2"/>
      <c r="OKB166" s="2"/>
      <c r="OKC166" s="2"/>
      <c r="OKD166" s="2"/>
      <c r="OKE166" s="2"/>
      <c r="OKF166" s="2"/>
      <c r="OKG166" s="2"/>
      <c r="OKH166" s="2"/>
      <c r="OKI166" s="2"/>
      <c r="OKJ166" s="2"/>
      <c r="OKK166" s="2"/>
      <c r="OKL166" s="2"/>
      <c r="OKM166" s="2"/>
      <c r="OKN166" s="2"/>
      <c r="OKO166" s="2"/>
      <c r="OKP166" s="2"/>
      <c r="OKQ166" s="2"/>
      <c r="OKR166" s="2"/>
      <c r="OKS166" s="2"/>
      <c r="OKT166" s="2"/>
      <c r="OKU166" s="2"/>
      <c r="OKV166" s="2"/>
      <c r="OKW166" s="2"/>
      <c r="OKX166" s="2"/>
      <c r="OKY166" s="2"/>
      <c r="OKZ166" s="2"/>
      <c r="OLA166" s="2"/>
      <c r="OLB166" s="2"/>
      <c r="OLC166" s="2"/>
      <c r="OLD166" s="2"/>
      <c r="OLE166" s="2"/>
      <c r="OLF166" s="2"/>
      <c r="OLG166" s="2"/>
      <c r="OLH166" s="2"/>
      <c r="OLI166" s="2"/>
      <c r="OLJ166" s="2"/>
      <c r="OLK166" s="2"/>
      <c r="OLL166" s="2"/>
      <c r="OLM166" s="2"/>
      <c r="OLN166" s="2"/>
      <c r="OLO166" s="2"/>
      <c r="OLP166" s="2"/>
      <c r="OLQ166" s="2"/>
      <c r="OLR166" s="2"/>
      <c r="OLS166" s="2"/>
      <c r="OLT166" s="2"/>
      <c r="OLU166" s="2"/>
      <c r="OLV166" s="2"/>
      <c r="OLW166" s="2"/>
      <c r="OLX166" s="2"/>
      <c r="OLY166" s="2"/>
      <c r="OLZ166" s="2"/>
      <c r="OMA166" s="2"/>
      <c r="OMB166" s="2"/>
      <c r="OMC166" s="2"/>
      <c r="OMD166" s="2"/>
      <c r="OME166" s="2"/>
      <c r="OMF166" s="2"/>
      <c r="OMG166" s="2"/>
      <c r="OMH166" s="2"/>
      <c r="OMI166" s="2"/>
      <c r="OMJ166" s="2"/>
      <c r="OMK166" s="2"/>
      <c r="OML166" s="2"/>
      <c r="OMM166" s="2"/>
      <c r="OMN166" s="2"/>
      <c r="OMO166" s="2"/>
      <c r="OMP166" s="2"/>
      <c r="OMQ166" s="2"/>
      <c r="OMR166" s="2"/>
      <c r="OMS166" s="2"/>
      <c r="OMT166" s="2"/>
      <c r="OMU166" s="2"/>
      <c r="OMV166" s="2"/>
      <c r="OMW166" s="2"/>
      <c r="OMX166" s="2"/>
      <c r="OMY166" s="2"/>
      <c r="OMZ166" s="2"/>
      <c r="ONA166" s="2"/>
      <c r="ONB166" s="2"/>
      <c r="ONC166" s="2"/>
      <c r="OND166" s="2"/>
      <c r="ONE166" s="2"/>
      <c r="ONF166" s="2"/>
      <c r="ONG166" s="2"/>
      <c r="ONH166" s="2"/>
      <c r="ONI166" s="2"/>
      <c r="ONJ166" s="2"/>
      <c r="ONK166" s="2"/>
      <c r="ONL166" s="2"/>
      <c r="ONM166" s="2"/>
      <c r="ONN166" s="2"/>
      <c r="ONO166" s="2"/>
      <c r="ONP166" s="2"/>
      <c r="ONQ166" s="2"/>
      <c r="ONR166" s="2"/>
      <c r="ONS166" s="2"/>
      <c r="ONT166" s="2"/>
      <c r="ONU166" s="2"/>
      <c r="ONV166" s="2"/>
      <c r="ONW166" s="2"/>
      <c r="ONX166" s="2"/>
      <c r="ONY166" s="2"/>
      <c r="ONZ166" s="2"/>
      <c r="OOA166" s="2"/>
      <c r="OOB166" s="2"/>
      <c r="OOC166" s="2"/>
      <c r="OOD166" s="2"/>
      <c r="OOE166" s="2"/>
      <c r="OOF166" s="2"/>
      <c r="OOG166" s="2"/>
      <c r="OOH166" s="2"/>
      <c r="OOI166" s="2"/>
      <c r="OOJ166" s="2"/>
      <c r="OOK166" s="2"/>
      <c r="OOL166" s="2"/>
      <c r="OOM166" s="2"/>
      <c r="OON166" s="2"/>
      <c r="OOO166" s="2"/>
      <c r="OOP166" s="2"/>
      <c r="OOQ166" s="2"/>
      <c r="OOR166" s="2"/>
      <c r="OOS166" s="2"/>
      <c r="OOT166" s="2"/>
      <c r="OOU166" s="2"/>
      <c r="OOV166" s="2"/>
      <c r="OOW166" s="2"/>
      <c r="OOX166" s="2"/>
      <c r="OOY166" s="2"/>
      <c r="OOZ166" s="2"/>
      <c r="OPA166" s="2"/>
      <c r="OPB166" s="2"/>
      <c r="OPC166" s="2"/>
      <c r="OPD166" s="2"/>
      <c r="OPE166" s="2"/>
      <c r="OPF166" s="2"/>
      <c r="OPG166" s="2"/>
      <c r="OPH166" s="2"/>
      <c r="OPI166" s="2"/>
      <c r="OPJ166" s="2"/>
      <c r="OPK166" s="2"/>
      <c r="OPL166" s="2"/>
      <c r="OPM166" s="2"/>
      <c r="OPN166" s="2"/>
      <c r="OPO166" s="2"/>
      <c r="OPP166" s="2"/>
      <c r="OPQ166" s="2"/>
      <c r="OPR166" s="2"/>
      <c r="OPS166" s="2"/>
      <c r="OPT166" s="2"/>
      <c r="OPU166" s="2"/>
      <c r="OPV166" s="2"/>
      <c r="OPW166" s="2"/>
      <c r="OPX166" s="2"/>
      <c r="OPY166" s="2"/>
      <c r="OPZ166" s="2"/>
      <c r="OQA166" s="2"/>
      <c r="OQB166" s="2"/>
      <c r="OQC166" s="2"/>
      <c r="OQD166" s="2"/>
      <c r="OQE166" s="2"/>
      <c r="OQF166" s="2"/>
      <c r="OQG166" s="2"/>
      <c r="OQH166" s="2"/>
      <c r="OQI166" s="2"/>
      <c r="OQJ166" s="2"/>
      <c r="OQK166" s="2"/>
      <c r="OQL166" s="2"/>
      <c r="OQM166" s="2"/>
      <c r="OQN166" s="2"/>
      <c r="OQO166" s="2"/>
      <c r="OQP166" s="2"/>
      <c r="OQQ166" s="2"/>
      <c r="OQR166" s="2"/>
      <c r="OQS166" s="2"/>
      <c r="OQT166" s="2"/>
      <c r="OQU166" s="2"/>
      <c r="OQV166" s="2"/>
      <c r="OQW166" s="2"/>
      <c r="OQX166" s="2"/>
      <c r="OQY166" s="2"/>
      <c r="OQZ166" s="2"/>
      <c r="ORA166" s="2"/>
      <c r="ORB166" s="2"/>
      <c r="ORC166" s="2"/>
      <c r="ORD166" s="2"/>
      <c r="ORE166" s="2"/>
      <c r="ORF166" s="2"/>
      <c r="ORG166" s="2"/>
      <c r="ORH166" s="2"/>
      <c r="ORI166" s="2"/>
      <c r="ORJ166" s="2"/>
      <c r="ORK166" s="2"/>
      <c r="ORL166" s="2"/>
      <c r="ORM166" s="2"/>
      <c r="ORN166" s="2"/>
      <c r="ORO166" s="2"/>
      <c r="ORP166" s="2"/>
      <c r="ORQ166" s="2"/>
      <c r="ORR166" s="2"/>
      <c r="ORS166" s="2"/>
      <c r="ORT166" s="2"/>
      <c r="ORU166" s="2"/>
      <c r="ORV166" s="2"/>
      <c r="ORW166" s="2"/>
      <c r="ORX166" s="2"/>
      <c r="ORY166" s="2"/>
      <c r="ORZ166" s="2"/>
      <c r="OSA166" s="2"/>
      <c r="OSB166" s="2"/>
      <c r="OSC166" s="2"/>
      <c r="OSD166" s="2"/>
      <c r="OSE166" s="2"/>
      <c r="OSF166" s="2"/>
      <c r="OSG166" s="2"/>
      <c r="OSH166" s="2"/>
      <c r="OSI166" s="2"/>
      <c r="OSJ166" s="2"/>
      <c r="OSK166" s="2"/>
      <c r="OSL166" s="2"/>
      <c r="OSM166" s="2"/>
      <c r="OSN166" s="2"/>
      <c r="OSO166" s="2"/>
      <c r="OSP166" s="2"/>
      <c r="OSQ166" s="2"/>
      <c r="OSR166" s="2"/>
      <c r="OSS166" s="2"/>
      <c r="OST166" s="2"/>
      <c r="OSU166" s="2"/>
      <c r="OSV166" s="2"/>
      <c r="OSW166" s="2"/>
      <c r="OSX166" s="2"/>
      <c r="OSY166" s="2"/>
      <c r="OSZ166" s="2"/>
      <c r="OTA166" s="2"/>
      <c r="OTB166" s="2"/>
      <c r="OTC166" s="2"/>
      <c r="OTD166" s="2"/>
      <c r="OTE166" s="2"/>
      <c r="OTF166" s="2"/>
      <c r="OTG166" s="2"/>
      <c r="OTH166" s="2"/>
      <c r="OTI166" s="2"/>
      <c r="OTJ166" s="2"/>
      <c r="OTK166" s="2"/>
      <c r="OTL166" s="2"/>
      <c r="OTM166" s="2"/>
      <c r="OTN166" s="2"/>
      <c r="OTO166" s="2"/>
      <c r="OTP166" s="2"/>
      <c r="OTQ166" s="2"/>
      <c r="OTR166" s="2"/>
      <c r="OTS166" s="2"/>
      <c r="OTT166" s="2"/>
      <c r="OTU166" s="2"/>
      <c r="OTV166" s="2"/>
      <c r="OTW166" s="2"/>
      <c r="OTX166" s="2"/>
      <c r="OTY166" s="2"/>
      <c r="OTZ166" s="2"/>
      <c r="OUA166" s="2"/>
      <c r="OUB166" s="2"/>
      <c r="OUC166" s="2"/>
      <c r="OUD166" s="2"/>
      <c r="OUE166" s="2"/>
      <c r="OUF166" s="2"/>
      <c r="OUG166" s="2"/>
      <c r="OUH166" s="2"/>
      <c r="OUI166" s="2"/>
      <c r="OUJ166" s="2"/>
      <c r="OUK166" s="2"/>
      <c r="OUL166" s="2"/>
      <c r="OUM166" s="2"/>
      <c r="OUN166" s="2"/>
      <c r="OUO166" s="2"/>
      <c r="OUP166" s="2"/>
      <c r="OUQ166" s="2"/>
      <c r="OUR166" s="2"/>
      <c r="OUS166" s="2"/>
      <c r="OUT166" s="2"/>
      <c r="OUU166" s="2"/>
      <c r="OUV166" s="2"/>
      <c r="OUW166" s="2"/>
      <c r="OUX166" s="2"/>
      <c r="OUY166" s="2"/>
      <c r="OUZ166" s="2"/>
      <c r="OVA166" s="2"/>
      <c r="OVB166" s="2"/>
      <c r="OVC166" s="2"/>
      <c r="OVD166" s="2"/>
      <c r="OVE166" s="2"/>
      <c r="OVF166" s="2"/>
      <c r="OVG166" s="2"/>
      <c r="OVH166" s="2"/>
      <c r="OVI166" s="2"/>
      <c r="OVJ166" s="2"/>
      <c r="OVK166" s="2"/>
      <c r="OVL166" s="2"/>
      <c r="OVM166" s="2"/>
      <c r="OVN166" s="2"/>
      <c r="OVO166" s="2"/>
      <c r="OVP166" s="2"/>
      <c r="OVQ166" s="2"/>
      <c r="OVR166" s="2"/>
      <c r="OVS166" s="2"/>
      <c r="OVT166" s="2"/>
      <c r="OVU166" s="2"/>
      <c r="OVV166" s="2"/>
      <c r="OVW166" s="2"/>
      <c r="OVX166" s="2"/>
      <c r="OVY166" s="2"/>
      <c r="OVZ166" s="2"/>
      <c r="OWA166" s="2"/>
      <c r="OWB166" s="2"/>
      <c r="OWC166" s="2"/>
      <c r="OWD166" s="2"/>
      <c r="OWE166" s="2"/>
      <c r="OWF166" s="2"/>
      <c r="OWG166" s="2"/>
      <c r="OWH166" s="2"/>
      <c r="OWI166" s="2"/>
      <c r="OWJ166" s="2"/>
      <c r="OWK166" s="2"/>
      <c r="OWL166" s="2"/>
      <c r="OWM166" s="2"/>
      <c r="OWN166" s="2"/>
      <c r="OWO166" s="2"/>
      <c r="OWP166" s="2"/>
      <c r="OWQ166" s="2"/>
      <c r="OWR166" s="2"/>
      <c r="OWS166" s="2"/>
      <c r="OWT166" s="2"/>
      <c r="OWU166" s="2"/>
      <c r="OWV166" s="2"/>
      <c r="OWW166" s="2"/>
      <c r="OWX166" s="2"/>
      <c r="OWY166" s="2"/>
      <c r="OWZ166" s="2"/>
      <c r="OXA166" s="2"/>
      <c r="OXB166" s="2"/>
      <c r="OXC166" s="2"/>
      <c r="OXD166" s="2"/>
      <c r="OXE166" s="2"/>
      <c r="OXF166" s="2"/>
      <c r="OXG166" s="2"/>
      <c r="OXH166" s="2"/>
      <c r="OXI166" s="2"/>
      <c r="OXJ166" s="2"/>
      <c r="OXK166" s="2"/>
      <c r="OXL166" s="2"/>
      <c r="OXM166" s="2"/>
      <c r="OXN166" s="2"/>
      <c r="OXO166" s="2"/>
      <c r="OXP166" s="2"/>
      <c r="OXQ166" s="2"/>
      <c r="OXR166" s="2"/>
      <c r="OXS166" s="2"/>
      <c r="OXT166" s="2"/>
      <c r="OXU166" s="2"/>
      <c r="OXV166" s="2"/>
      <c r="OXW166" s="2"/>
      <c r="OXX166" s="2"/>
      <c r="OXY166" s="2"/>
      <c r="OXZ166" s="2"/>
      <c r="OYA166" s="2"/>
      <c r="OYB166" s="2"/>
      <c r="OYC166" s="2"/>
      <c r="OYD166" s="2"/>
      <c r="OYE166" s="2"/>
      <c r="OYF166" s="2"/>
      <c r="OYG166" s="2"/>
      <c r="OYH166" s="2"/>
      <c r="OYI166" s="2"/>
      <c r="OYJ166" s="2"/>
      <c r="OYK166" s="2"/>
      <c r="OYL166" s="2"/>
      <c r="OYM166" s="2"/>
      <c r="OYN166" s="2"/>
      <c r="OYO166" s="2"/>
      <c r="OYP166" s="2"/>
      <c r="OYQ166" s="2"/>
      <c r="OYR166" s="2"/>
      <c r="OYS166" s="2"/>
      <c r="OYT166" s="2"/>
      <c r="OYU166" s="2"/>
      <c r="OYV166" s="2"/>
      <c r="OYW166" s="2"/>
      <c r="OYX166" s="2"/>
      <c r="OYY166" s="2"/>
      <c r="OYZ166" s="2"/>
      <c r="OZA166" s="2"/>
      <c r="OZB166" s="2"/>
      <c r="OZC166" s="2"/>
      <c r="OZD166" s="2"/>
      <c r="OZE166" s="2"/>
      <c r="OZF166" s="2"/>
      <c r="OZG166" s="2"/>
      <c r="OZH166" s="2"/>
      <c r="OZI166" s="2"/>
      <c r="OZJ166" s="2"/>
      <c r="OZK166" s="2"/>
      <c r="OZL166" s="2"/>
      <c r="OZM166" s="2"/>
      <c r="OZN166" s="2"/>
      <c r="OZO166" s="2"/>
      <c r="OZP166" s="2"/>
      <c r="OZQ166" s="2"/>
      <c r="OZR166" s="2"/>
      <c r="OZS166" s="2"/>
      <c r="OZT166" s="2"/>
      <c r="OZU166" s="2"/>
      <c r="OZV166" s="2"/>
      <c r="OZW166" s="2"/>
      <c r="OZX166" s="2"/>
      <c r="OZY166" s="2"/>
      <c r="OZZ166" s="2"/>
      <c r="PAA166" s="2"/>
      <c r="PAB166" s="2"/>
      <c r="PAC166" s="2"/>
      <c r="PAD166" s="2"/>
      <c r="PAE166" s="2"/>
      <c r="PAF166" s="2"/>
      <c r="PAG166" s="2"/>
      <c r="PAH166" s="2"/>
      <c r="PAI166" s="2"/>
      <c r="PAJ166" s="2"/>
      <c r="PAK166" s="2"/>
      <c r="PAL166" s="2"/>
      <c r="PAM166" s="2"/>
      <c r="PAN166" s="2"/>
      <c r="PAO166" s="2"/>
      <c r="PAP166" s="2"/>
      <c r="PAQ166" s="2"/>
      <c r="PAR166" s="2"/>
      <c r="PAS166" s="2"/>
      <c r="PAT166" s="2"/>
      <c r="PAU166" s="2"/>
      <c r="PAV166" s="2"/>
      <c r="PAW166" s="2"/>
      <c r="PAX166" s="2"/>
      <c r="PAY166" s="2"/>
      <c r="PAZ166" s="2"/>
      <c r="PBA166" s="2"/>
      <c r="PBB166" s="2"/>
      <c r="PBC166" s="2"/>
      <c r="PBD166" s="2"/>
      <c r="PBE166" s="2"/>
      <c r="PBF166" s="2"/>
      <c r="PBG166" s="2"/>
      <c r="PBH166" s="2"/>
      <c r="PBI166" s="2"/>
      <c r="PBJ166" s="2"/>
      <c r="PBK166" s="2"/>
      <c r="PBL166" s="2"/>
      <c r="PBM166" s="2"/>
      <c r="PBN166" s="2"/>
      <c r="PBO166" s="2"/>
      <c r="PBP166" s="2"/>
      <c r="PBQ166" s="2"/>
      <c r="PBR166" s="2"/>
      <c r="PBS166" s="2"/>
      <c r="PBT166" s="2"/>
      <c r="PBU166" s="2"/>
      <c r="PBV166" s="2"/>
      <c r="PBW166" s="2"/>
      <c r="PBX166" s="2"/>
      <c r="PBY166" s="2"/>
      <c r="PBZ166" s="2"/>
      <c r="PCA166" s="2"/>
      <c r="PCB166" s="2"/>
      <c r="PCC166" s="2"/>
      <c r="PCD166" s="2"/>
      <c r="PCE166" s="2"/>
      <c r="PCF166" s="2"/>
      <c r="PCG166" s="2"/>
      <c r="PCH166" s="2"/>
      <c r="PCI166" s="2"/>
      <c r="PCJ166" s="2"/>
      <c r="PCK166" s="2"/>
      <c r="PCL166" s="2"/>
      <c r="PCM166" s="2"/>
      <c r="PCN166" s="2"/>
      <c r="PCO166" s="2"/>
      <c r="PCP166" s="2"/>
      <c r="PCQ166" s="2"/>
      <c r="PCR166" s="2"/>
      <c r="PCS166" s="2"/>
      <c r="PCT166" s="2"/>
      <c r="PCU166" s="2"/>
      <c r="PCV166" s="2"/>
      <c r="PCW166" s="2"/>
      <c r="PCX166" s="2"/>
      <c r="PCY166" s="2"/>
      <c r="PCZ166" s="2"/>
      <c r="PDA166" s="2"/>
      <c r="PDB166" s="2"/>
      <c r="PDC166" s="2"/>
      <c r="PDD166" s="2"/>
      <c r="PDE166" s="2"/>
      <c r="PDF166" s="2"/>
      <c r="PDG166" s="2"/>
      <c r="PDH166" s="2"/>
      <c r="PDI166" s="2"/>
      <c r="PDJ166" s="2"/>
      <c r="PDK166" s="2"/>
      <c r="PDL166" s="2"/>
      <c r="PDM166" s="2"/>
      <c r="PDN166" s="2"/>
      <c r="PDO166" s="2"/>
      <c r="PDP166" s="2"/>
      <c r="PDQ166" s="2"/>
      <c r="PDR166" s="2"/>
      <c r="PDS166" s="2"/>
      <c r="PDT166" s="2"/>
      <c r="PDU166" s="2"/>
      <c r="PDV166" s="2"/>
      <c r="PDW166" s="2"/>
      <c r="PDX166" s="2"/>
      <c r="PDY166" s="2"/>
      <c r="PDZ166" s="2"/>
      <c r="PEA166" s="2"/>
      <c r="PEB166" s="2"/>
      <c r="PEC166" s="2"/>
      <c r="PED166" s="2"/>
      <c r="PEE166" s="2"/>
      <c r="PEF166" s="2"/>
      <c r="PEG166" s="2"/>
      <c r="PEH166" s="2"/>
      <c r="PEI166" s="2"/>
      <c r="PEJ166" s="2"/>
      <c r="PEK166" s="2"/>
      <c r="PEL166" s="2"/>
      <c r="PEM166" s="2"/>
      <c r="PEN166" s="2"/>
      <c r="PEO166" s="2"/>
      <c r="PEP166" s="2"/>
      <c r="PEQ166" s="2"/>
      <c r="PER166" s="2"/>
      <c r="PES166" s="2"/>
      <c r="PET166" s="2"/>
      <c r="PEU166" s="2"/>
      <c r="PEV166" s="2"/>
      <c r="PEW166" s="2"/>
      <c r="PEX166" s="2"/>
      <c r="PEY166" s="2"/>
      <c r="PEZ166" s="2"/>
      <c r="PFA166" s="2"/>
      <c r="PFB166" s="2"/>
      <c r="PFC166" s="2"/>
      <c r="PFD166" s="2"/>
      <c r="PFE166" s="2"/>
      <c r="PFF166" s="2"/>
      <c r="PFG166" s="2"/>
      <c r="PFH166" s="2"/>
      <c r="PFI166" s="2"/>
      <c r="PFJ166" s="2"/>
      <c r="PFK166" s="2"/>
      <c r="PFL166" s="2"/>
      <c r="PFM166" s="2"/>
      <c r="PFN166" s="2"/>
      <c r="PFO166" s="2"/>
      <c r="PFP166" s="2"/>
      <c r="PFQ166" s="2"/>
      <c r="PFR166" s="2"/>
      <c r="PFS166" s="2"/>
      <c r="PFT166" s="2"/>
      <c r="PFU166" s="2"/>
      <c r="PFV166" s="2"/>
      <c r="PFW166" s="2"/>
      <c r="PFX166" s="2"/>
      <c r="PFY166" s="2"/>
      <c r="PFZ166" s="2"/>
      <c r="PGA166" s="2"/>
      <c r="PGB166" s="2"/>
      <c r="PGC166" s="2"/>
      <c r="PGD166" s="2"/>
      <c r="PGE166" s="2"/>
      <c r="PGF166" s="2"/>
      <c r="PGG166" s="2"/>
      <c r="PGH166" s="2"/>
      <c r="PGI166" s="2"/>
      <c r="PGJ166" s="2"/>
      <c r="PGK166" s="2"/>
      <c r="PGL166" s="2"/>
      <c r="PGM166" s="2"/>
      <c r="PGN166" s="2"/>
      <c r="PGO166" s="2"/>
      <c r="PGP166" s="2"/>
      <c r="PGQ166" s="2"/>
      <c r="PGR166" s="2"/>
      <c r="PGS166" s="2"/>
      <c r="PGT166" s="2"/>
      <c r="PGU166" s="2"/>
      <c r="PGV166" s="2"/>
      <c r="PGW166" s="2"/>
      <c r="PGX166" s="2"/>
      <c r="PGY166" s="2"/>
      <c r="PGZ166" s="2"/>
      <c r="PHA166" s="2"/>
      <c r="PHB166" s="2"/>
      <c r="PHC166" s="2"/>
      <c r="PHD166" s="2"/>
      <c r="PHE166" s="2"/>
      <c r="PHF166" s="2"/>
      <c r="PHG166" s="2"/>
      <c r="PHH166" s="2"/>
      <c r="PHI166" s="2"/>
      <c r="PHJ166" s="2"/>
      <c r="PHK166" s="2"/>
      <c r="PHL166" s="2"/>
      <c r="PHM166" s="2"/>
      <c r="PHN166" s="2"/>
      <c r="PHO166" s="2"/>
      <c r="PHP166" s="2"/>
      <c r="PHQ166" s="2"/>
      <c r="PHR166" s="2"/>
      <c r="PHS166" s="2"/>
      <c r="PHT166" s="2"/>
      <c r="PHU166" s="2"/>
      <c r="PHV166" s="2"/>
      <c r="PHW166" s="2"/>
      <c r="PHX166" s="2"/>
      <c r="PHY166" s="2"/>
      <c r="PHZ166" s="2"/>
      <c r="PIA166" s="2"/>
      <c r="PIB166" s="2"/>
      <c r="PIC166" s="2"/>
      <c r="PID166" s="2"/>
      <c r="PIE166" s="2"/>
      <c r="PIF166" s="2"/>
      <c r="PIG166" s="2"/>
      <c r="PIH166" s="2"/>
      <c r="PII166" s="2"/>
      <c r="PIJ166" s="2"/>
      <c r="PIK166" s="2"/>
      <c r="PIL166" s="2"/>
      <c r="PIM166" s="2"/>
      <c r="PIN166" s="2"/>
      <c r="PIO166" s="2"/>
      <c r="PIP166" s="2"/>
      <c r="PIQ166" s="2"/>
      <c r="PIR166" s="2"/>
      <c r="PIS166" s="2"/>
      <c r="PIT166" s="2"/>
      <c r="PIU166" s="2"/>
      <c r="PIV166" s="2"/>
      <c r="PIW166" s="2"/>
      <c r="PIX166" s="2"/>
      <c r="PIY166" s="2"/>
      <c r="PIZ166" s="2"/>
      <c r="PJA166" s="2"/>
      <c r="PJB166" s="2"/>
      <c r="PJC166" s="2"/>
      <c r="PJD166" s="2"/>
      <c r="PJE166" s="2"/>
      <c r="PJF166" s="2"/>
      <c r="PJG166" s="2"/>
      <c r="PJH166" s="2"/>
      <c r="PJI166" s="2"/>
      <c r="PJJ166" s="2"/>
      <c r="PJK166" s="2"/>
      <c r="PJL166" s="2"/>
      <c r="PJM166" s="2"/>
      <c r="PJN166" s="2"/>
      <c r="PJO166" s="2"/>
      <c r="PJP166" s="2"/>
      <c r="PJQ166" s="2"/>
      <c r="PJR166" s="2"/>
      <c r="PJS166" s="2"/>
      <c r="PJT166" s="2"/>
      <c r="PJU166" s="2"/>
      <c r="PJV166" s="2"/>
      <c r="PJW166" s="2"/>
      <c r="PJX166" s="2"/>
      <c r="PJY166" s="2"/>
      <c r="PJZ166" s="2"/>
      <c r="PKA166" s="2"/>
      <c r="PKB166" s="2"/>
      <c r="PKC166" s="2"/>
      <c r="PKD166" s="2"/>
      <c r="PKE166" s="2"/>
      <c r="PKF166" s="2"/>
      <c r="PKG166" s="2"/>
      <c r="PKH166" s="2"/>
      <c r="PKI166" s="2"/>
      <c r="PKJ166" s="2"/>
      <c r="PKK166" s="2"/>
      <c r="PKL166" s="2"/>
      <c r="PKM166" s="2"/>
      <c r="PKN166" s="2"/>
      <c r="PKO166" s="2"/>
      <c r="PKP166" s="2"/>
      <c r="PKQ166" s="2"/>
      <c r="PKR166" s="2"/>
      <c r="PKS166" s="2"/>
      <c r="PKT166" s="2"/>
      <c r="PKU166" s="2"/>
      <c r="PKV166" s="2"/>
      <c r="PKW166" s="2"/>
      <c r="PKX166" s="2"/>
      <c r="PKY166" s="2"/>
      <c r="PKZ166" s="2"/>
      <c r="PLA166" s="2"/>
      <c r="PLB166" s="2"/>
      <c r="PLC166" s="2"/>
      <c r="PLD166" s="2"/>
      <c r="PLE166" s="2"/>
      <c r="PLF166" s="2"/>
      <c r="PLG166" s="2"/>
      <c r="PLH166" s="2"/>
      <c r="PLI166" s="2"/>
      <c r="PLJ166" s="2"/>
      <c r="PLK166" s="2"/>
      <c r="PLL166" s="2"/>
      <c r="PLM166" s="2"/>
      <c r="PLN166" s="2"/>
      <c r="PLO166" s="2"/>
      <c r="PLP166" s="2"/>
      <c r="PLQ166" s="2"/>
      <c r="PLR166" s="2"/>
      <c r="PLS166" s="2"/>
      <c r="PLT166" s="2"/>
      <c r="PLU166" s="2"/>
      <c r="PLV166" s="2"/>
      <c r="PLW166" s="2"/>
      <c r="PLX166" s="2"/>
      <c r="PLY166" s="2"/>
      <c r="PLZ166" s="2"/>
      <c r="PMA166" s="2"/>
      <c r="PMB166" s="2"/>
      <c r="PMC166" s="2"/>
      <c r="PMD166" s="2"/>
      <c r="PME166" s="2"/>
      <c r="PMF166" s="2"/>
      <c r="PMG166" s="2"/>
      <c r="PMH166" s="2"/>
      <c r="PMI166" s="2"/>
      <c r="PMJ166" s="2"/>
      <c r="PMK166" s="2"/>
      <c r="PML166" s="2"/>
      <c r="PMM166" s="2"/>
      <c r="PMN166" s="2"/>
      <c r="PMO166" s="2"/>
      <c r="PMP166" s="2"/>
      <c r="PMQ166" s="2"/>
      <c r="PMR166" s="2"/>
      <c r="PMS166" s="2"/>
      <c r="PMT166" s="2"/>
      <c r="PMU166" s="2"/>
      <c r="PMV166" s="2"/>
      <c r="PMW166" s="2"/>
      <c r="PMX166" s="2"/>
      <c r="PMY166" s="2"/>
      <c r="PMZ166" s="2"/>
      <c r="PNA166" s="2"/>
      <c r="PNB166" s="2"/>
      <c r="PNC166" s="2"/>
      <c r="PND166" s="2"/>
      <c r="PNE166" s="2"/>
      <c r="PNF166" s="2"/>
      <c r="PNG166" s="2"/>
      <c r="PNH166" s="2"/>
      <c r="PNI166" s="2"/>
      <c r="PNJ166" s="2"/>
      <c r="PNK166" s="2"/>
      <c r="PNL166" s="2"/>
      <c r="PNM166" s="2"/>
      <c r="PNN166" s="2"/>
      <c r="PNO166" s="2"/>
      <c r="PNP166" s="2"/>
      <c r="PNQ166" s="2"/>
      <c r="PNR166" s="2"/>
      <c r="PNS166" s="2"/>
      <c r="PNT166" s="2"/>
      <c r="PNU166" s="2"/>
      <c r="PNV166" s="2"/>
      <c r="PNW166" s="2"/>
      <c r="PNX166" s="2"/>
      <c r="PNY166" s="2"/>
      <c r="PNZ166" s="2"/>
      <c r="POA166" s="2"/>
      <c r="POB166" s="2"/>
      <c r="POC166" s="2"/>
      <c r="POD166" s="2"/>
      <c r="POE166" s="2"/>
      <c r="POF166" s="2"/>
      <c r="POG166" s="2"/>
      <c r="POH166" s="2"/>
      <c r="POI166" s="2"/>
      <c r="POJ166" s="2"/>
      <c r="POK166" s="2"/>
      <c r="POL166" s="2"/>
      <c r="POM166" s="2"/>
      <c r="PON166" s="2"/>
      <c r="POO166" s="2"/>
      <c r="POP166" s="2"/>
      <c r="POQ166" s="2"/>
      <c r="POR166" s="2"/>
      <c r="POS166" s="2"/>
      <c r="POT166" s="2"/>
      <c r="POU166" s="2"/>
      <c r="POV166" s="2"/>
      <c r="POW166" s="2"/>
      <c r="POX166" s="2"/>
      <c r="POY166" s="2"/>
      <c r="POZ166" s="2"/>
      <c r="PPA166" s="2"/>
      <c r="PPB166" s="2"/>
      <c r="PPC166" s="2"/>
      <c r="PPD166" s="2"/>
      <c r="PPE166" s="2"/>
      <c r="PPF166" s="2"/>
      <c r="PPG166" s="2"/>
      <c r="PPH166" s="2"/>
      <c r="PPI166" s="2"/>
      <c r="PPJ166" s="2"/>
      <c r="PPK166" s="2"/>
      <c r="PPL166" s="2"/>
      <c r="PPM166" s="2"/>
      <c r="PPN166" s="2"/>
      <c r="PPO166" s="2"/>
      <c r="PPP166" s="2"/>
      <c r="PPQ166" s="2"/>
      <c r="PPR166" s="2"/>
      <c r="PPS166" s="2"/>
      <c r="PPT166" s="2"/>
      <c r="PPU166" s="2"/>
      <c r="PPV166" s="2"/>
      <c r="PPW166" s="2"/>
      <c r="PPX166" s="2"/>
      <c r="PPY166" s="2"/>
      <c r="PPZ166" s="2"/>
      <c r="PQA166" s="2"/>
      <c r="PQB166" s="2"/>
      <c r="PQC166" s="2"/>
      <c r="PQD166" s="2"/>
      <c r="PQE166" s="2"/>
      <c r="PQF166" s="2"/>
      <c r="PQG166" s="2"/>
      <c r="PQH166" s="2"/>
      <c r="PQI166" s="2"/>
      <c r="PQJ166" s="2"/>
      <c r="PQK166" s="2"/>
      <c r="PQL166" s="2"/>
      <c r="PQM166" s="2"/>
      <c r="PQN166" s="2"/>
      <c r="PQO166" s="2"/>
      <c r="PQP166" s="2"/>
      <c r="PQQ166" s="2"/>
      <c r="PQR166" s="2"/>
      <c r="PQS166" s="2"/>
      <c r="PQT166" s="2"/>
      <c r="PQU166" s="2"/>
      <c r="PQV166" s="2"/>
      <c r="PQW166" s="2"/>
      <c r="PQX166" s="2"/>
      <c r="PQY166" s="2"/>
      <c r="PQZ166" s="2"/>
      <c r="PRA166" s="2"/>
      <c r="PRB166" s="2"/>
      <c r="PRC166" s="2"/>
      <c r="PRD166" s="2"/>
      <c r="PRE166" s="2"/>
      <c r="PRF166" s="2"/>
      <c r="PRG166" s="2"/>
      <c r="PRH166" s="2"/>
      <c r="PRI166" s="2"/>
      <c r="PRJ166" s="2"/>
      <c r="PRK166" s="2"/>
      <c r="PRL166" s="2"/>
      <c r="PRM166" s="2"/>
      <c r="PRN166" s="2"/>
      <c r="PRO166" s="2"/>
      <c r="PRP166" s="2"/>
      <c r="PRQ166" s="2"/>
      <c r="PRR166" s="2"/>
      <c r="PRS166" s="2"/>
      <c r="PRT166" s="2"/>
      <c r="PRU166" s="2"/>
      <c r="PRV166" s="2"/>
      <c r="PRW166" s="2"/>
      <c r="PRX166" s="2"/>
      <c r="PRY166" s="2"/>
      <c r="PRZ166" s="2"/>
      <c r="PSA166" s="2"/>
      <c r="PSB166" s="2"/>
      <c r="PSC166" s="2"/>
      <c r="PSD166" s="2"/>
      <c r="PSE166" s="2"/>
      <c r="PSF166" s="2"/>
      <c r="PSG166" s="2"/>
      <c r="PSH166" s="2"/>
      <c r="PSI166" s="2"/>
      <c r="PSJ166" s="2"/>
      <c r="PSK166" s="2"/>
      <c r="PSL166" s="2"/>
      <c r="PSM166" s="2"/>
      <c r="PSN166" s="2"/>
      <c r="PSO166" s="2"/>
      <c r="PSP166" s="2"/>
      <c r="PSQ166" s="2"/>
      <c r="PSR166" s="2"/>
      <c r="PSS166" s="2"/>
      <c r="PST166" s="2"/>
      <c r="PSU166" s="2"/>
      <c r="PSV166" s="2"/>
      <c r="PSW166" s="2"/>
      <c r="PSX166" s="2"/>
      <c r="PSY166" s="2"/>
      <c r="PSZ166" s="2"/>
      <c r="PTA166" s="2"/>
      <c r="PTB166" s="2"/>
      <c r="PTC166" s="2"/>
      <c r="PTD166" s="2"/>
      <c r="PTE166" s="2"/>
      <c r="PTF166" s="2"/>
      <c r="PTG166" s="2"/>
      <c r="PTH166" s="2"/>
      <c r="PTI166" s="2"/>
      <c r="PTJ166" s="2"/>
      <c r="PTK166" s="2"/>
      <c r="PTL166" s="2"/>
      <c r="PTM166" s="2"/>
      <c r="PTN166" s="2"/>
      <c r="PTO166" s="2"/>
      <c r="PTP166" s="2"/>
      <c r="PTQ166" s="2"/>
      <c r="PTR166" s="2"/>
      <c r="PTS166" s="2"/>
      <c r="PTT166" s="2"/>
      <c r="PTU166" s="2"/>
      <c r="PTV166" s="2"/>
      <c r="PTW166" s="2"/>
      <c r="PTX166" s="2"/>
      <c r="PTY166" s="2"/>
      <c r="PTZ166" s="2"/>
      <c r="PUA166" s="2"/>
      <c r="PUB166" s="2"/>
      <c r="PUC166" s="2"/>
      <c r="PUD166" s="2"/>
      <c r="PUE166" s="2"/>
      <c r="PUF166" s="2"/>
      <c r="PUG166" s="2"/>
      <c r="PUH166" s="2"/>
      <c r="PUI166" s="2"/>
      <c r="PUJ166" s="2"/>
      <c r="PUK166" s="2"/>
      <c r="PUL166" s="2"/>
      <c r="PUM166" s="2"/>
      <c r="PUN166" s="2"/>
      <c r="PUO166" s="2"/>
      <c r="PUP166" s="2"/>
      <c r="PUQ166" s="2"/>
      <c r="PUR166" s="2"/>
      <c r="PUS166" s="2"/>
      <c r="PUT166" s="2"/>
      <c r="PUU166" s="2"/>
      <c r="PUV166" s="2"/>
      <c r="PUW166" s="2"/>
      <c r="PUX166" s="2"/>
      <c r="PUY166" s="2"/>
      <c r="PUZ166" s="2"/>
      <c r="PVA166" s="2"/>
      <c r="PVB166" s="2"/>
      <c r="PVC166" s="2"/>
      <c r="PVD166" s="2"/>
      <c r="PVE166" s="2"/>
      <c r="PVF166" s="2"/>
      <c r="PVG166" s="2"/>
      <c r="PVH166" s="2"/>
      <c r="PVI166" s="2"/>
      <c r="PVJ166" s="2"/>
      <c r="PVK166" s="2"/>
      <c r="PVL166" s="2"/>
      <c r="PVM166" s="2"/>
      <c r="PVN166" s="2"/>
      <c r="PVO166" s="2"/>
      <c r="PVP166" s="2"/>
      <c r="PVQ166" s="2"/>
      <c r="PVR166" s="2"/>
      <c r="PVS166" s="2"/>
      <c r="PVT166" s="2"/>
      <c r="PVU166" s="2"/>
      <c r="PVV166" s="2"/>
      <c r="PVW166" s="2"/>
      <c r="PVX166" s="2"/>
      <c r="PVY166" s="2"/>
      <c r="PVZ166" s="2"/>
      <c r="PWA166" s="2"/>
      <c r="PWB166" s="2"/>
      <c r="PWC166" s="2"/>
      <c r="PWD166" s="2"/>
      <c r="PWE166" s="2"/>
      <c r="PWF166" s="2"/>
      <c r="PWG166" s="2"/>
      <c r="PWH166" s="2"/>
      <c r="PWI166" s="2"/>
      <c r="PWJ166" s="2"/>
      <c r="PWK166" s="2"/>
      <c r="PWL166" s="2"/>
      <c r="PWM166" s="2"/>
      <c r="PWN166" s="2"/>
      <c r="PWO166" s="2"/>
      <c r="PWP166" s="2"/>
      <c r="PWQ166" s="2"/>
      <c r="PWR166" s="2"/>
      <c r="PWS166" s="2"/>
      <c r="PWT166" s="2"/>
      <c r="PWU166" s="2"/>
      <c r="PWV166" s="2"/>
      <c r="PWW166" s="2"/>
      <c r="PWX166" s="2"/>
      <c r="PWY166" s="2"/>
      <c r="PWZ166" s="2"/>
      <c r="PXA166" s="2"/>
      <c r="PXB166" s="2"/>
      <c r="PXC166" s="2"/>
      <c r="PXD166" s="2"/>
      <c r="PXE166" s="2"/>
      <c r="PXF166" s="2"/>
      <c r="PXG166" s="2"/>
      <c r="PXH166" s="2"/>
      <c r="PXI166" s="2"/>
      <c r="PXJ166" s="2"/>
      <c r="PXK166" s="2"/>
      <c r="PXL166" s="2"/>
      <c r="PXM166" s="2"/>
      <c r="PXN166" s="2"/>
      <c r="PXO166" s="2"/>
      <c r="PXP166" s="2"/>
      <c r="PXQ166" s="2"/>
      <c r="PXR166" s="2"/>
      <c r="PXS166" s="2"/>
      <c r="PXT166" s="2"/>
      <c r="PXU166" s="2"/>
      <c r="PXV166" s="2"/>
      <c r="PXW166" s="2"/>
      <c r="PXX166" s="2"/>
      <c r="PXY166" s="2"/>
      <c r="PXZ166" s="2"/>
      <c r="PYA166" s="2"/>
      <c r="PYB166" s="2"/>
      <c r="PYC166" s="2"/>
      <c r="PYD166" s="2"/>
      <c r="PYE166" s="2"/>
      <c r="PYF166" s="2"/>
      <c r="PYG166" s="2"/>
      <c r="PYH166" s="2"/>
      <c r="PYI166" s="2"/>
      <c r="PYJ166" s="2"/>
      <c r="PYK166" s="2"/>
      <c r="PYL166" s="2"/>
      <c r="PYM166" s="2"/>
      <c r="PYN166" s="2"/>
      <c r="PYO166" s="2"/>
      <c r="PYP166" s="2"/>
      <c r="PYQ166" s="2"/>
      <c r="PYR166" s="2"/>
      <c r="PYS166" s="2"/>
      <c r="PYT166" s="2"/>
      <c r="PYU166" s="2"/>
      <c r="PYV166" s="2"/>
      <c r="PYW166" s="2"/>
      <c r="PYX166" s="2"/>
      <c r="PYY166" s="2"/>
      <c r="PYZ166" s="2"/>
      <c r="PZA166" s="2"/>
      <c r="PZB166" s="2"/>
      <c r="PZC166" s="2"/>
      <c r="PZD166" s="2"/>
      <c r="PZE166" s="2"/>
      <c r="PZF166" s="2"/>
      <c r="PZG166" s="2"/>
      <c r="PZH166" s="2"/>
      <c r="PZI166" s="2"/>
      <c r="PZJ166" s="2"/>
      <c r="PZK166" s="2"/>
      <c r="PZL166" s="2"/>
      <c r="PZM166" s="2"/>
      <c r="PZN166" s="2"/>
      <c r="PZO166" s="2"/>
      <c r="PZP166" s="2"/>
      <c r="PZQ166" s="2"/>
      <c r="PZR166" s="2"/>
      <c r="PZS166" s="2"/>
      <c r="PZT166" s="2"/>
      <c r="PZU166" s="2"/>
      <c r="PZV166" s="2"/>
      <c r="PZW166" s="2"/>
      <c r="PZX166" s="2"/>
      <c r="PZY166" s="2"/>
      <c r="PZZ166" s="2"/>
      <c r="QAA166" s="2"/>
      <c r="QAB166" s="2"/>
      <c r="QAC166" s="2"/>
      <c r="QAD166" s="2"/>
      <c r="QAE166" s="2"/>
      <c r="QAF166" s="2"/>
      <c r="QAG166" s="2"/>
      <c r="QAH166" s="2"/>
      <c r="QAI166" s="2"/>
      <c r="QAJ166" s="2"/>
      <c r="QAK166" s="2"/>
      <c r="QAL166" s="2"/>
      <c r="QAM166" s="2"/>
      <c r="QAN166" s="2"/>
      <c r="QAO166" s="2"/>
      <c r="QAP166" s="2"/>
      <c r="QAQ166" s="2"/>
      <c r="QAR166" s="2"/>
      <c r="QAS166" s="2"/>
      <c r="QAT166" s="2"/>
      <c r="QAU166" s="2"/>
      <c r="QAV166" s="2"/>
      <c r="QAW166" s="2"/>
      <c r="QAX166" s="2"/>
      <c r="QAY166" s="2"/>
      <c r="QAZ166" s="2"/>
      <c r="QBA166" s="2"/>
      <c r="QBB166" s="2"/>
      <c r="QBC166" s="2"/>
      <c r="QBD166" s="2"/>
      <c r="QBE166" s="2"/>
      <c r="QBF166" s="2"/>
      <c r="QBG166" s="2"/>
      <c r="QBH166" s="2"/>
      <c r="QBI166" s="2"/>
      <c r="QBJ166" s="2"/>
      <c r="QBK166" s="2"/>
      <c r="QBL166" s="2"/>
      <c r="QBM166" s="2"/>
      <c r="QBN166" s="2"/>
      <c r="QBO166" s="2"/>
      <c r="QBP166" s="2"/>
      <c r="QBQ166" s="2"/>
      <c r="QBR166" s="2"/>
      <c r="QBS166" s="2"/>
      <c r="QBT166" s="2"/>
      <c r="QBU166" s="2"/>
      <c r="QBV166" s="2"/>
      <c r="QBW166" s="2"/>
      <c r="QBX166" s="2"/>
      <c r="QBY166" s="2"/>
      <c r="QBZ166" s="2"/>
      <c r="QCA166" s="2"/>
      <c r="QCB166" s="2"/>
      <c r="QCC166" s="2"/>
      <c r="QCD166" s="2"/>
      <c r="QCE166" s="2"/>
      <c r="QCF166" s="2"/>
      <c r="QCG166" s="2"/>
      <c r="QCH166" s="2"/>
      <c r="QCI166" s="2"/>
      <c r="QCJ166" s="2"/>
      <c r="QCK166" s="2"/>
      <c r="QCL166" s="2"/>
      <c r="QCM166" s="2"/>
      <c r="QCN166" s="2"/>
      <c r="QCO166" s="2"/>
      <c r="QCP166" s="2"/>
      <c r="QCQ166" s="2"/>
      <c r="QCR166" s="2"/>
      <c r="QCS166" s="2"/>
      <c r="QCT166" s="2"/>
      <c r="QCU166" s="2"/>
      <c r="QCV166" s="2"/>
      <c r="QCW166" s="2"/>
      <c r="QCX166" s="2"/>
      <c r="QCY166" s="2"/>
      <c r="QCZ166" s="2"/>
      <c r="QDA166" s="2"/>
      <c r="QDB166" s="2"/>
      <c r="QDC166" s="2"/>
      <c r="QDD166" s="2"/>
      <c r="QDE166" s="2"/>
      <c r="QDF166" s="2"/>
      <c r="QDG166" s="2"/>
      <c r="QDH166" s="2"/>
      <c r="QDI166" s="2"/>
      <c r="QDJ166" s="2"/>
      <c r="QDK166" s="2"/>
      <c r="QDL166" s="2"/>
      <c r="QDM166" s="2"/>
      <c r="QDN166" s="2"/>
      <c r="QDO166" s="2"/>
      <c r="QDP166" s="2"/>
      <c r="QDQ166" s="2"/>
      <c r="QDR166" s="2"/>
      <c r="QDS166" s="2"/>
      <c r="QDT166" s="2"/>
      <c r="QDU166" s="2"/>
      <c r="QDV166" s="2"/>
      <c r="QDW166" s="2"/>
      <c r="QDX166" s="2"/>
      <c r="QDY166" s="2"/>
      <c r="QDZ166" s="2"/>
      <c r="QEA166" s="2"/>
      <c r="QEB166" s="2"/>
      <c r="QEC166" s="2"/>
      <c r="QED166" s="2"/>
      <c r="QEE166" s="2"/>
      <c r="QEF166" s="2"/>
      <c r="QEG166" s="2"/>
      <c r="QEH166" s="2"/>
      <c r="QEI166" s="2"/>
      <c r="QEJ166" s="2"/>
      <c r="QEK166" s="2"/>
      <c r="QEL166" s="2"/>
      <c r="QEM166" s="2"/>
      <c r="QEN166" s="2"/>
      <c r="QEO166" s="2"/>
      <c r="QEP166" s="2"/>
      <c r="QEQ166" s="2"/>
      <c r="QER166" s="2"/>
      <c r="QES166" s="2"/>
      <c r="QET166" s="2"/>
      <c r="QEU166" s="2"/>
      <c r="QEV166" s="2"/>
      <c r="QEW166" s="2"/>
      <c r="QEX166" s="2"/>
      <c r="QEY166" s="2"/>
      <c r="QEZ166" s="2"/>
      <c r="QFA166" s="2"/>
      <c r="QFB166" s="2"/>
      <c r="QFC166" s="2"/>
      <c r="QFD166" s="2"/>
      <c r="QFE166" s="2"/>
      <c r="QFF166" s="2"/>
      <c r="QFG166" s="2"/>
      <c r="QFH166" s="2"/>
      <c r="QFI166" s="2"/>
      <c r="QFJ166" s="2"/>
      <c r="QFK166" s="2"/>
      <c r="QFL166" s="2"/>
      <c r="QFM166" s="2"/>
      <c r="QFN166" s="2"/>
      <c r="QFO166" s="2"/>
      <c r="QFP166" s="2"/>
      <c r="QFQ166" s="2"/>
      <c r="QFR166" s="2"/>
      <c r="QFS166" s="2"/>
      <c r="QFT166" s="2"/>
      <c r="QFU166" s="2"/>
      <c r="QFV166" s="2"/>
      <c r="QFW166" s="2"/>
      <c r="QFX166" s="2"/>
      <c r="QFY166" s="2"/>
      <c r="QFZ166" s="2"/>
      <c r="QGA166" s="2"/>
      <c r="QGB166" s="2"/>
      <c r="QGC166" s="2"/>
      <c r="QGD166" s="2"/>
      <c r="QGE166" s="2"/>
      <c r="QGF166" s="2"/>
      <c r="QGG166" s="2"/>
      <c r="QGH166" s="2"/>
      <c r="QGI166" s="2"/>
      <c r="QGJ166" s="2"/>
      <c r="QGK166" s="2"/>
      <c r="QGL166" s="2"/>
      <c r="QGM166" s="2"/>
      <c r="QGN166" s="2"/>
      <c r="QGO166" s="2"/>
      <c r="QGP166" s="2"/>
      <c r="QGQ166" s="2"/>
      <c r="QGR166" s="2"/>
      <c r="QGS166" s="2"/>
      <c r="QGT166" s="2"/>
      <c r="QGU166" s="2"/>
      <c r="QGV166" s="2"/>
      <c r="QGW166" s="2"/>
      <c r="QGX166" s="2"/>
      <c r="QGY166" s="2"/>
      <c r="QGZ166" s="2"/>
      <c r="QHA166" s="2"/>
      <c r="QHB166" s="2"/>
      <c r="QHC166" s="2"/>
      <c r="QHD166" s="2"/>
      <c r="QHE166" s="2"/>
      <c r="QHF166" s="2"/>
      <c r="QHG166" s="2"/>
      <c r="QHH166" s="2"/>
      <c r="QHI166" s="2"/>
      <c r="QHJ166" s="2"/>
      <c r="QHK166" s="2"/>
      <c r="QHL166" s="2"/>
      <c r="QHM166" s="2"/>
      <c r="QHN166" s="2"/>
      <c r="QHO166" s="2"/>
      <c r="QHP166" s="2"/>
      <c r="QHQ166" s="2"/>
      <c r="QHR166" s="2"/>
      <c r="QHS166" s="2"/>
      <c r="QHT166" s="2"/>
      <c r="QHU166" s="2"/>
      <c r="QHV166" s="2"/>
      <c r="QHW166" s="2"/>
      <c r="QHX166" s="2"/>
      <c r="QHY166" s="2"/>
      <c r="QHZ166" s="2"/>
      <c r="QIA166" s="2"/>
      <c r="QIB166" s="2"/>
      <c r="QIC166" s="2"/>
      <c r="QID166" s="2"/>
      <c r="QIE166" s="2"/>
      <c r="QIF166" s="2"/>
      <c r="QIG166" s="2"/>
      <c r="QIH166" s="2"/>
      <c r="QII166" s="2"/>
      <c r="QIJ166" s="2"/>
      <c r="QIK166" s="2"/>
      <c r="QIL166" s="2"/>
      <c r="QIM166" s="2"/>
      <c r="QIN166" s="2"/>
      <c r="QIO166" s="2"/>
      <c r="QIP166" s="2"/>
      <c r="QIQ166" s="2"/>
      <c r="QIR166" s="2"/>
      <c r="QIS166" s="2"/>
      <c r="QIT166" s="2"/>
      <c r="QIU166" s="2"/>
      <c r="QIV166" s="2"/>
      <c r="QIW166" s="2"/>
      <c r="QIX166" s="2"/>
      <c r="QIY166" s="2"/>
      <c r="QIZ166" s="2"/>
      <c r="QJA166" s="2"/>
      <c r="QJB166" s="2"/>
      <c r="QJC166" s="2"/>
      <c r="QJD166" s="2"/>
      <c r="QJE166" s="2"/>
      <c r="QJF166" s="2"/>
      <c r="QJG166" s="2"/>
      <c r="QJH166" s="2"/>
      <c r="QJI166" s="2"/>
      <c r="QJJ166" s="2"/>
      <c r="QJK166" s="2"/>
      <c r="QJL166" s="2"/>
      <c r="QJM166" s="2"/>
      <c r="QJN166" s="2"/>
      <c r="QJO166" s="2"/>
      <c r="QJP166" s="2"/>
      <c r="QJQ166" s="2"/>
      <c r="QJR166" s="2"/>
      <c r="QJS166" s="2"/>
      <c r="QJT166" s="2"/>
      <c r="QJU166" s="2"/>
      <c r="QJV166" s="2"/>
      <c r="QJW166" s="2"/>
      <c r="QJX166" s="2"/>
      <c r="QJY166" s="2"/>
      <c r="QJZ166" s="2"/>
      <c r="QKA166" s="2"/>
      <c r="QKB166" s="2"/>
      <c r="QKC166" s="2"/>
      <c r="QKD166" s="2"/>
      <c r="QKE166" s="2"/>
      <c r="QKF166" s="2"/>
      <c r="QKG166" s="2"/>
      <c r="QKH166" s="2"/>
      <c r="QKI166" s="2"/>
      <c r="QKJ166" s="2"/>
      <c r="QKK166" s="2"/>
      <c r="QKL166" s="2"/>
      <c r="QKM166" s="2"/>
      <c r="QKN166" s="2"/>
      <c r="QKO166" s="2"/>
      <c r="QKP166" s="2"/>
      <c r="QKQ166" s="2"/>
      <c r="QKR166" s="2"/>
      <c r="QKS166" s="2"/>
      <c r="QKT166" s="2"/>
      <c r="QKU166" s="2"/>
      <c r="QKV166" s="2"/>
      <c r="QKW166" s="2"/>
      <c r="QKX166" s="2"/>
      <c r="QKY166" s="2"/>
      <c r="QKZ166" s="2"/>
      <c r="QLA166" s="2"/>
      <c r="QLB166" s="2"/>
      <c r="QLC166" s="2"/>
      <c r="QLD166" s="2"/>
      <c r="QLE166" s="2"/>
      <c r="QLF166" s="2"/>
      <c r="QLG166" s="2"/>
      <c r="QLH166" s="2"/>
      <c r="QLI166" s="2"/>
      <c r="QLJ166" s="2"/>
      <c r="QLK166" s="2"/>
      <c r="QLL166" s="2"/>
      <c r="QLM166" s="2"/>
      <c r="QLN166" s="2"/>
      <c r="QLO166" s="2"/>
      <c r="QLP166" s="2"/>
      <c r="QLQ166" s="2"/>
      <c r="QLR166" s="2"/>
      <c r="QLS166" s="2"/>
      <c r="QLT166" s="2"/>
      <c r="QLU166" s="2"/>
      <c r="QLV166" s="2"/>
      <c r="QLW166" s="2"/>
      <c r="QLX166" s="2"/>
      <c r="QLY166" s="2"/>
      <c r="QLZ166" s="2"/>
      <c r="QMA166" s="2"/>
      <c r="QMB166" s="2"/>
      <c r="QMC166" s="2"/>
      <c r="QMD166" s="2"/>
      <c r="QME166" s="2"/>
      <c r="QMF166" s="2"/>
      <c r="QMG166" s="2"/>
      <c r="QMH166" s="2"/>
      <c r="QMI166" s="2"/>
      <c r="QMJ166" s="2"/>
      <c r="QMK166" s="2"/>
      <c r="QML166" s="2"/>
      <c r="QMM166" s="2"/>
      <c r="QMN166" s="2"/>
      <c r="QMO166" s="2"/>
      <c r="QMP166" s="2"/>
      <c r="QMQ166" s="2"/>
      <c r="QMR166" s="2"/>
      <c r="QMS166" s="2"/>
      <c r="QMT166" s="2"/>
      <c r="QMU166" s="2"/>
      <c r="QMV166" s="2"/>
      <c r="QMW166" s="2"/>
      <c r="QMX166" s="2"/>
      <c r="QMY166" s="2"/>
      <c r="QMZ166" s="2"/>
      <c r="QNA166" s="2"/>
      <c r="QNB166" s="2"/>
      <c r="QNC166" s="2"/>
      <c r="QND166" s="2"/>
      <c r="QNE166" s="2"/>
      <c r="QNF166" s="2"/>
      <c r="QNG166" s="2"/>
      <c r="QNH166" s="2"/>
      <c r="QNI166" s="2"/>
      <c r="QNJ166" s="2"/>
      <c r="QNK166" s="2"/>
      <c r="QNL166" s="2"/>
      <c r="QNM166" s="2"/>
      <c r="QNN166" s="2"/>
      <c r="QNO166" s="2"/>
      <c r="QNP166" s="2"/>
      <c r="QNQ166" s="2"/>
      <c r="QNR166" s="2"/>
      <c r="QNS166" s="2"/>
      <c r="QNT166" s="2"/>
      <c r="QNU166" s="2"/>
      <c r="QNV166" s="2"/>
      <c r="QNW166" s="2"/>
      <c r="QNX166" s="2"/>
      <c r="QNY166" s="2"/>
      <c r="QNZ166" s="2"/>
      <c r="QOA166" s="2"/>
      <c r="QOB166" s="2"/>
      <c r="QOC166" s="2"/>
      <c r="QOD166" s="2"/>
      <c r="QOE166" s="2"/>
      <c r="QOF166" s="2"/>
      <c r="QOG166" s="2"/>
      <c r="QOH166" s="2"/>
      <c r="QOI166" s="2"/>
      <c r="QOJ166" s="2"/>
      <c r="QOK166" s="2"/>
      <c r="QOL166" s="2"/>
      <c r="QOM166" s="2"/>
      <c r="QON166" s="2"/>
      <c r="QOO166" s="2"/>
      <c r="QOP166" s="2"/>
      <c r="QOQ166" s="2"/>
      <c r="QOR166" s="2"/>
      <c r="QOS166" s="2"/>
      <c r="QOT166" s="2"/>
      <c r="QOU166" s="2"/>
      <c r="QOV166" s="2"/>
      <c r="QOW166" s="2"/>
      <c r="QOX166" s="2"/>
      <c r="QOY166" s="2"/>
      <c r="QOZ166" s="2"/>
      <c r="QPA166" s="2"/>
      <c r="QPB166" s="2"/>
      <c r="QPC166" s="2"/>
      <c r="QPD166" s="2"/>
      <c r="QPE166" s="2"/>
      <c r="QPF166" s="2"/>
      <c r="QPG166" s="2"/>
      <c r="QPH166" s="2"/>
      <c r="QPI166" s="2"/>
      <c r="QPJ166" s="2"/>
      <c r="QPK166" s="2"/>
      <c r="QPL166" s="2"/>
      <c r="QPM166" s="2"/>
      <c r="QPN166" s="2"/>
      <c r="QPO166" s="2"/>
      <c r="QPP166" s="2"/>
      <c r="QPQ166" s="2"/>
      <c r="QPR166" s="2"/>
      <c r="QPS166" s="2"/>
      <c r="QPT166" s="2"/>
      <c r="QPU166" s="2"/>
      <c r="QPV166" s="2"/>
      <c r="QPW166" s="2"/>
      <c r="QPX166" s="2"/>
      <c r="QPY166" s="2"/>
      <c r="QPZ166" s="2"/>
      <c r="QQA166" s="2"/>
      <c r="QQB166" s="2"/>
      <c r="QQC166" s="2"/>
      <c r="QQD166" s="2"/>
      <c r="QQE166" s="2"/>
      <c r="QQF166" s="2"/>
      <c r="QQG166" s="2"/>
      <c r="QQH166" s="2"/>
      <c r="QQI166" s="2"/>
      <c r="QQJ166" s="2"/>
      <c r="QQK166" s="2"/>
      <c r="QQL166" s="2"/>
      <c r="QQM166" s="2"/>
      <c r="QQN166" s="2"/>
      <c r="QQO166" s="2"/>
      <c r="QQP166" s="2"/>
      <c r="QQQ166" s="2"/>
      <c r="QQR166" s="2"/>
      <c r="QQS166" s="2"/>
      <c r="QQT166" s="2"/>
      <c r="QQU166" s="2"/>
      <c r="QQV166" s="2"/>
      <c r="QQW166" s="2"/>
      <c r="QQX166" s="2"/>
      <c r="QQY166" s="2"/>
      <c r="QQZ166" s="2"/>
      <c r="QRA166" s="2"/>
      <c r="QRB166" s="2"/>
      <c r="QRC166" s="2"/>
      <c r="QRD166" s="2"/>
      <c r="QRE166" s="2"/>
      <c r="QRF166" s="2"/>
      <c r="QRG166" s="2"/>
      <c r="QRH166" s="2"/>
      <c r="QRI166" s="2"/>
      <c r="QRJ166" s="2"/>
      <c r="QRK166" s="2"/>
      <c r="QRL166" s="2"/>
      <c r="QRM166" s="2"/>
      <c r="QRN166" s="2"/>
      <c r="QRO166" s="2"/>
      <c r="QRP166" s="2"/>
      <c r="QRQ166" s="2"/>
      <c r="QRR166" s="2"/>
      <c r="QRS166" s="2"/>
      <c r="QRT166" s="2"/>
      <c r="QRU166" s="2"/>
      <c r="QRV166" s="2"/>
      <c r="QRW166" s="2"/>
      <c r="QRX166" s="2"/>
      <c r="QRY166" s="2"/>
      <c r="QRZ166" s="2"/>
      <c r="QSA166" s="2"/>
      <c r="QSB166" s="2"/>
      <c r="QSC166" s="2"/>
      <c r="QSD166" s="2"/>
      <c r="QSE166" s="2"/>
      <c r="QSF166" s="2"/>
      <c r="QSG166" s="2"/>
      <c r="QSH166" s="2"/>
      <c r="QSI166" s="2"/>
      <c r="QSJ166" s="2"/>
      <c r="QSK166" s="2"/>
      <c r="QSL166" s="2"/>
      <c r="QSM166" s="2"/>
      <c r="QSN166" s="2"/>
      <c r="QSO166" s="2"/>
      <c r="QSP166" s="2"/>
      <c r="QSQ166" s="2"/>
      <c r="QSR166" s="2"/>
      <c r="QSS166" s="2"/>
      <c r="QST166" s="2"/>
      <c r="QSU166" s="2"/>
      <c r="QSV166" s="2"/>
      <c r="QSW166" s="2"/>
      <c r="QSX166" s="2"/>
      <c r="QSY166" s="2"/>
      <c r="QSZ166" s="2"/>
      <c r="QTA166" s="2"/>
      <c r="QTB166" s="2"/>
      <c r="QTC166" s="2"/>
      <c r="QTD166" s="2"/>
      <c r="QTE166" s="2"/>
      <c r="QTF166" s="2"/>
      <c r="QTG166" s="2"/>
      <c r="QTH166" s="2"/>
      <c r="QTI166" s="2"/>
      <c r="QTJ166" s="2"/>
      <c r="QTK166" s="2"/>
      <c r="QTL166" s="2"/>
      <c r="QTM166" s="2"/>
      <c r="QTN166" s="2"/>
      <c r="QTO166" s="2"/>
      <c r="QTP166" s="2"/>
      <c r="QTQ166" s="2"/>
      <c r="QTR166" s="2"/>
      <c r="QTS166" s="2"/>
      <c r="QTT166" s="2"/>
      <c r="QTU166" s="2"/>
      <c r="QTV166" s="2"/>
      <c r="QTW166" s="2"/>
      <c r="QTX166" s="2"/>
      <c r="QTY166" s="2"/>
      <c r="QTZ166" s="2"/>
      <c r="QUA166" s="2"/>
      <c r="QUB166" s="2"/>
      <c r="QUC166" s="2"/>
      <c r="QUD166" s="2"/>
      <c r="QUE166" s="2"/>
      <c r="QUF166" s="2"/>
      <c r="QUG166" s="2"/>
      <c r="QUH166" s="2"/>
      <c r="QUI166" s="2"/>
      <c r="QUJ166" s="2"/>
      <c r="QUK166" s="2"/>
      <c r="QUL166" s="2"/>
      <c r="QUM166" s="2"/>
      <c r="QUN166" s="2"/>
      <c r="QUO166" s="2"/>
      <c r="QUP166" s="2"/>
      <c r="QUQ166" s="2"/>
      <c r="QUR166" s="2"/>
      <c r="QUS166" s="2"/>
      <c r="QUT166" s="2"/>
      <c r="QUU166" s="2"/>
      <c r="QUV166" s="2"/>
      <c r="QUW166" s="2"/>
      <c r="QUX166" s="2"/>
      <c r="QUY166" s="2"/>
      <c r="QUZ166" s="2"/>
      <c r="QVA166" s="2"/>
      <c r="QVB166" s="2"/>
      <c r="QVC166" s="2"/>
      <c r="QVD166" s="2"/>
      <c r="QVE166" s="2"/>
      <c r="QVF166" s="2"/>
      <c r="QVG166" s="2"/>
      <c r="QVH166" s="2"/>
      <c r="QVI166" s="2"/>
      <c r="QVJ166" s="2"/>
      <c r="QVK166" s="2"/>
      <c r="QVL166" s="2"/>
      <c r="QVM166" s="2"/>
      <c r="QVN166" s="2"/>
      <c r="QVO166" s="2"/>
      <c r="QVP166" s="2"/>
      <c r="QVQ166" s="2"/>
      <c r="QVR166" s="2"/>
      <c r="QVS166" s="2"/>
      <c r="QVT166" s="2"/>
      <c r="QVU166" s="2"/>
      <c r="QVV166" s="2"/>
      <c r="QVW166" s="2"/>
      <c r="QVX166" s="2"/>
      <c r="QVY166" s="2"/>
      <c r="QVZ166" s="2"/>
      <c r="QWA166" s="2"/>
      <c r="QWB166" s="2"/>
      <c r="QWC166" s="2"/>
      <c r="QWD166" s="2"/>
      <c r="QWE166" s="2"/>
      <c r="QWF166" s="2"/>
      <c r="QWG166" s="2"/>
      <c r="QWH166" s="2"/>
      <c r="QWI166" s="2"/>
      <c r="QWJ166" s="2"/>
      <c r="QWK166" s="2"/>
      <c r="QWL166" s="2"/>
      <c r="QWM166" s="2"/>
      <c r="QWN166" s="2"/>
      <c r="QWO166" s="2"/>
      <c r="QWP166" s="2"/>
      <c r="QWQ166" s="2"/>
      <c r="QWR166" s="2"/>
      <c r="QWS166" s="2"/>
      <c r="QWT166" s="2"/>
      <c r="QWU166" s="2"/>
      <c r="QWV166" s="2"/>
      <c r="QWW166" s="2"/>
      <c r="QWX166" s="2"/>
      <c r="QWY166" s="2"/>
      <c r="QWZ166" s="2"/>
      <c r="QXA166" s="2"/>
      <c r="QXB166" s="2"/>
      <c r="QXC166" s="2"/>
      <c r="QXD166" s="2"/>
      <c r="QXE166" s="2"/>
      <c r="QXF166" s="2"/>
      <c r="QXG166" s="2"/>
      <c r="QXH166" s="2"/>
      <c r="QXI166" s="2"/>
      <c r="QXJ166" s="2"/>
      <c r="QXK166" s="2"/>
      <c r="QXL166" s="2"/>
      <c r="QXM166" s="2"/>
      <c r="QXN166" s="2"/>
      <c r="QXO166" s="2"/>
      <c r="QXP166" s="2"/>
      <c r="QXQ166" s="2"/>
      <c r="QXR166" s="2"/>
      <c r="QXS166" s="2"/>
      <c r="QXT166" s="2"/>
      <c r="QXU166" s="2"/>
      <c r="QXV166" s="2"/>
      <c r="QXW166" s="2"/>
      <c r="QXX166" s="2"/>
      <c r="QXY166" s="2"/>
      <c r="QXZ166" s="2"/>
      <c r="QYA166" s="2"/>
      <c r="QYB166" s="2"/>
      <c r="QYC166" s="2"/>
      <c r="QYD166" s="2"/>
      <c r="QYE166" s="2"/>
      <c r="QYF166" s="2"/>
      <c r="QYG166" s="2"/>
      <c r="QYH166" s="2"/>
      <c r="QYI166" s="2"/>
      <c r="QYJ166" s="2"/>
      <c r="QYK166" s="2"/>
      <c r="QYL166" s="2"/>
      <c r="QYM166" s="2"/>
      <c r="QYN166" s="2"/>
      <c r="QYO166" s="2"/>
      <c r="QYP166" s="2"/>
      <c r="QYQ166" s="2"/>
      <c r="QYR166" s="2"/>
      <c r="QYS166" s="2"/>
      <c r="QYT166" s="2"/>
      <c r="QYU166" s="2"/>
      <c r="QYV166" s="2"/>
      <c r="QYW166" s="2"/>
      <c r="QYX166" s="2"/>
      <c r="QYY166" s="2"/>
      <c r="QYZ166" s="2"/>
      <c r="QZA166" s="2"/>
      <c r="QZB166" s="2"/>
      <c r="QZC166" s="2"/>
      <c r="QZD166" s="2"/>
      <c r="QZE166" s="2"/>
      <c r="QZF166" s="2"/>
      <c r="QZG166" s="2"/>
      <c r="QZH166" s="2"/>
      <c r="QZI166" s="2"/>
      <c r="QZJ166" s="2"/>
      <c r="QZK166" s="2"/>
      <c r="QZL166" s="2"/>
      <c r="QZM166" s="2"/>
      <c r="QZN166" s="2"/>
      <c r="QZO166" s="2"/>
      <c r="QZP166" s="2"/>
      <c r="QZQ166" s="2"/>
      <c r="QZR166" s="2"/>
      <c r="QZS166" s="2"/>
      <c r="QZT166" s="2"/>
      <c r="QZU166" s="2"/>
      <c r="QZV166" s="2"/>
      <c r="QZW166" s="2"/>
      <c r="QZX166" s="2"/>
      <c r="QZY166" s="2"/>
      <c r="QZZ166" s="2"/>
      <c r="RAA166" s="2"/>
      <c r="RAB166" s="2"/>
      <c r="RAC166" s="2"/>
      <c r="RAD166" s="2"/>
      <c r="RAE166" s="2"/>
      <c r="RAF166" s="2"/>
      <c r="RAG166" s="2"/>
      <c r="RAH166" s="2"/>
      <c r="RAI166" s="2"/>
      <c r="RAJ166" s="2"/>
      <c r="RAK166" s="2"/>
      <c r="RAL166" s="2"/>
      <c r="RAM166" s="2"/>
      <c r="RAN166" s="2"/>
      <c r="RAO166" s="2"/>
      <c r="RAP166" s="2"/>
      <c r="RAQ166" s="2"/>
      <c r="RAR166" s="2"/>
      <c r="RAS166" s="2"/>
      <c r="RAT166" s="2"/>
      <c r="RAU166" s="2"/>
      <c r="RAV166" s="2"/>
      <c r="RAW166" s="2"/>
      <c r="RAX166" s="2"/>
      <c r="RAY166" s="2"/>
      <c r="RAZ166" s="2"/>
      <c r="RBA166" s="2"/>
      <c r="RBB166" s="2"/>
      <c r="RBC166" s="2"/>
      <c r="RBD166" s="2"/>
      <c r="RBE166" s="2"/>
      <c r="RBF166" s="2"/>
      <c r="RBG166" s="2"/>
      <c r="RBH166" s="2"/>
      <c r="RBI166" s="2"/>
      <c r="RBJ166" s="2"/>
      <c r="RBK166" s="2"/>
      <c r="RBL166" s="2"/>
      <c r="RBM166" s="2"/>
      <c r="RBN166" s="2"/>
      <c r="RBO166" s="2"/>
      <c r="RBP166" s="2"/>
      <c r="RBQ166" s="2"/>
      <c r="RBR166" s="2"/>
      <c r="RBS166" s="2"/>
      <c r="RBT166" s="2"/>
      <c r="RBU166" s="2"/>
      <c r="RBV166" s="2"/>
      <c r="RBW166" s="2"/>
      <c r="RBX166" s="2"/>
      <c r="RBY166" s="2"/>
      <c r="RBZ166" s="2"/>
      <c r="RCA166" s="2"/>
      <c r="RCB166" s="2"/>
      <c r="RCC166" s="2"/>
      <c r="RCD166" s="2"/>
      <c r="RCE166" s="2"/>
      <c r="RCF166" s="2"/>
      <c r="RCG166" s="2"/>
      <c r="RCH166" s="2"/>
      <c r="RCI166" s="2"/>
      <c r="RCJ166" s="2"/>
      <c r="RCK166" s="2"/>
      <c r="RCL166" s="2"/>
      <c r="RCM166" s="2"/>
      <c r="RCN166" s="2"/>
      <c r="RCO166" s="2"/>
      <c r="RCP166" s="2"/>
      <c r="RCQ166" s="2"/>
      <c r="RCR166" s="2"/>
      <c r="RCS166" s="2"/>
      <c r="RCT166" s="2"/>
      <c r="RCU166" s="2"/>
      <c r="RCV166" s="2"/>
      <c r="RCW166" s="2"/>
      <c r="RCX166" s="2"/>
      <c r="RCY166" s="2"/>
      <c r="RCZ166" s="2"/>
      <c r="RDA166" s="2"/>
      <c r="RDB166" s="2"/>
      <c r="RDC166" s="2"/>
      <c r="RDD166" s="2"/>
      <c r="RDE166" s="2"/>
      <c r="RDF166" s="2"/>
      <c r="RDG166" s="2"/>
      <c r="RDH166" s="2"/>
      <c r="RDI166" s="2"/>
      <c r="RDJ166" s="2"/>
      <c r="RDK166" s="2"/>
      <c r="RDL166" s="2"/>
      <c r="RDM166" s="2"/>
      <c r="RDN166" s="2"/>
      <c r="RDO166" s="2"/>
      <c r="RDP166" s="2"/>
      <c r="RDQ166" s="2"/>
      <c r="RDR166" s="2"/>
      <c r="RDS166" s="2"/>
      <c r="RDT166" s="2"/>
      <c r="RDU166" s="2"/>
      <c r="RDV166" s="2"/>
      <c r="RDW166" s="2"/>
      <c r="RDX166" s="2"/>
      <c r="RDY166" s="2"/>
      <c r="RDZ166" s="2"/>
      <c r="REA166" s="2"/>
      <c r="REB166" s="2"/>
      <c r="REC166" s="2"/>
      <c r="RED166" s="2"/>
      <c r="REE166" s="2"/>
      <c r="REF166" s="2"/>
      <c r="REG166" s="2"/>
      <c r="REH166" s="2"/>
      <c r="REI166" s="2"/>
      <c r="REJ166" s="2"/>
      <c r="REK166" s="2"/>
      <c r="REL166" s="2"/>
      <c r="REM166" s="2"/>
      <c r="REN166" s="2"/>
      <c r="REO166" s="2"/>
      <c r="REP166" s="2"/>
      <c r="REQ166" s="2"/>
      <c r="RER166" s="2"/>
      <c r="RES166" s="2"/>
      <c r="RET166" s="2"/>
      <c r="REU166" s="2"/>
      <c r="REV166" s="2"/>
      <c r="REW166" s="2"/>
      <c r="REX166" s="2"/>
      <c r="REY166" s="2"/>
      <c r="REZ166" s="2"/>
      <c r="RFA166" s="2"/>
      <c r="RFB166" s="2"/>
      <c r="RFC166" s="2"/>
      <c r="RFD166" s="2"/>
      <c r="RFE166" s="2"/>
      <c r="RFF166" s="2"/>
      <c r="RFG166" s="2"/>
      <c r="RFH166" s="2"/>
      <c r="RFI166" s="2"/>
      <c r="RFJ166" s="2"/>
      <c r="RFK166" s="2"/>
      <c r="RFL166" s="2"/>
      <c r="RFM166" s="2"/>
      <c r="RFN166" s="2"/>
      <c r="RFO166" s="2"/>
      <c r="RFP166" s="2"/>
      <c r="RFQ166" s="2"/>
      <c r="RFR166" s="2"/>
      <c r="RFS166" s="2"/>
      <c r="RFT166" s="2"/>
      <c r="RFU166" s="2"/>
      <c r="RFV166" s="2"/>
      <c r="RFW166" s="2"/>
      <c r="RFX166" s="2"/>
      <c r="RFY166" s="2"/>
      <c r="RFZ166" s="2"/>
      <c r="RGA166" s="2"/>
      <c r="RGB166" s="2"/>
      <c r="RGC166" s="2"/>
      <c r="RGD166" s="2"/>
      <c r="RGE166" s="2"/>
      <c r="RGF166" s="2"/>
      <c r="RGG166" s="2"/>
      <c r="RGH166" s="2"/>
      <c r="RGI166" s="2"/>
      <c r="RGJ166" s="2"/>
      <c r="RGK166" s="2"/>
      <c r="RGL166" s="2"/>
      <c r="RGM166" s="2"/>
      <c r="RGN166" s="2"/>
      <c r="RGO166" s="2"/>
      <c r="RGP166" s="2"/>
      <c r="RGQ166" s="2"/>
      <c r="RGR166" s="2"/>
      <c r="RGS166" s="2"/>
      <c r="RGT166" s="2"/>
      <c r="RGU166" s="2"/>
      <c r="RGV166" s="2"/>
      <c r="RGW166" s="2"/>
      <c r="RGX166" s="2"/>
      <c r="RGY166" s="2"/>
      <c r="RGZ166" s="2"/>
      <c r="RHA166" s="2"/>
      <c r="RHB166" s="2"/>
      <c r="RHC166" s="2"/>
      <c r="RHD166" s="2"/>
      <c r="RHE166" s="2"/>
      <c r="RHF166" s="2"/>
      <c r="RHG166" s="2"/>
      <c r="RHH166" s="2"/>
      <c r="RHI166" s="2"/>
      <c r="RHJ166" s="2"/>
      <c r="RHK166" s="2"/>
      <c r="RHL166" s="2"/>
      <c r="RHM166" s="2"/>
      <c r="RHN166" s="2"/>
      <c r="RHO166" s="2"/>
      <c r="RHP166" s="2"/>
      <c r="RHQ166" s="2"/>
      <c r="RHR166" s="2"/>
      <c r="RHS166" s="2"/>
      <c r="RHT166" s="2"/>
      <c r="RHU166" s="2"/>
      <c r="RHV166" s="2"/>
      <c r="RHW166" s="2"/>
      <c r="RHX166" s="2"/>
      <c r="RHY166" s="2"/>
      <c r="RHZ166" s="2"/>
      <c r="RIA166" s="2"/>
      <c r="RIB166" s="2"/>
      <c r="RIC166" s="2"/>
      <c r="RID166" s="2"/>
      <c r="RIE166" s="2"/>
      <c r="RIF166" s="2"/>
      <c r="RIG166" s="2"/>
      <c r="RIH166" s="2"/>
      <c r="RII166" s="2"/>
      <c r="RIJ166" s="2"/>
      <c r="RIK166" s="2"/>
      <c r="RIL166" s="2"/>
      <c r="RIM166" s="2"/>
      <c r="RIN166" s="2"/>
      <c r="RIO166" s="2"/>
      <c r="RIP166" s="2"/>
      <c r="RIQ166" s="2"/>
      <c r="RIR166" s="2"/>
      <c r="RIS166" s="2"/>
      <c r="RIT166" s="2"/>
      <c r="RIU166" s="2"/>
      <c r="RIV166" s="2"/>
      <c r="RIW166" s="2"/>
      <c r="RIX166" s="2"/>
      <c r="RIY166" s="2"/>
      <c r="RIZ166" s="2"/>
      <c r="RJA166" s="2"/>
      <c r="RJB166" s="2"/>
      <c r="RJC166" s="2"/>
      <c r="RJD166" s="2"/>
      <c r="RJE166" s="2"/>
      <c r="RJF166" s="2"/>
      <c r="RJG166" s="2"/>
      <c r="RJH166" s="2"/>
      <c r="RJI166" s="2"/>
      <c r="RJJ166" s="2"/>
      <c r="RJK166" s="2"/>
      <c r="RJL166" s="2"/>
      <c r="RJM166" s="2"/>
      <c r="RJN166" s="2"/>
      <c r="RJO166" s="2"/>
      <c r="RJP166" s="2"/>
      <c r="RJQ166" s="2"/>
      <c r="RJR166" s="2"/>
      <c r="RJS166" s="2"/>
      <c r="RJT166" s="2"/>
      <c r="RJU166" s="2"/>
      <c r="RJV166" s="2"/>
      <c r="RJW166" s="2"/>
      <c r="RJX166" s="2"/>
      <c r="RJY166" s="2"/>
      <c r="RJZ166" s="2"/>
      <c r="RKA166" s="2"/>
      <c r="RKB166" s="2"/>
      <c r="RKC166" s="2"/>
      <c r="RKD166" s="2"/>
      <c r="RKE166" s="2"/>
      <c r="RKF166" s="2"/>
      <c r="RKG166" s="2"/>
      <c r="RKH166" s="2"/>
      <c r="RKI166" s="2"/>
      <c r="RKJ166" s="2"/>
      <c r="RKK166" s="2"/>
      <c r="RKL166" s="2"/>
      <c r="RKM166" s="2"/>
      <c r="RKN166" s="2"/>
      <c r="RKO166" s="2"/>
      <c r="RKP166" s="2"/>
      <c r="RKQ166" s="2"/>
      <c r="RKR166" s="2"/>
      <c r="RKS166" s="2"/>
      <c r="RKT166" s="2"/>
      <c r="RKU166" s="2"/>
      <c r="RKV166" s="2"/>
      <c r="RKW166" s="2"/>
      <c r="RKX166" s="2"/>
      <c r="RKY166" s="2"/>
      <c r="RKZ166" s="2"/>
      <c r="RLA166" s="2"/>
      <c r="RLB166" s="2"/>
      <c r="RLC166" s="2"/>
      <c r="RLD166" s="2"/>
      <c r="RLE166" s="2"/>
      <c r="RLF166" s="2"/>
      <c r="RLG166" s="2"/>
      <c r="RLH166" s="2"/>
      <c r="RLI166" s="2"/>
      <c r="RLJ166" s="2"/>
      <c r="RLK166" s="2"/>
      <c r="RLL166" s="2"/>
      <c r="RLM166" s="2"/>
      <c r="RLN166" s="2"/>
      <c r="RLO166" s="2"/>
      <c r="RLP166" s="2"/>
      <c r="RLQ166" s="2"/>
      <c r="RLR166" s="2"/>
      <c r="RLS166" s="2"/>
      <c r="RLT166" s="2"/>
      <c r="RLU166" s="2"/>
      <c r="RLV166" s="2"/>
      <c r="RLW166" s="2"/>
      <c r="RLX166" s="2"/>
      <c r="RLY166" s="2"/>
      <c r="RLZ166" s="2"/>
      <c r="RMA166" s="2"/>
      <c r="RMB166" s="2"/>
      <c r="RMC166" s="2"/>
      <c r="RMD166" s="2"/>
      <c r="RME166" s="2"/>
      <c r="RMF166" s="2"/>
      <c r="RMG166" s="2"/>
      <c r="RMH166" s="2"/>
      <c r="RMI166" s="2"/>
      <c r="RMJ166" s="2"/>
      <c r="RMK166" s="2"/>
      <c r="RML166" s="2"/>
      <c r="RMM166" s="2"/>
      <c r="RMN166" s="2"/>
      <c r="RMO166" s="2"/>
      <c r="RMP166" s="2"/>
      <c r="RMQ166" s="2"/>
      <c r="RMR166" s="2"/>
      <c r="RMS166" s="2"/>
      <c r="RMT166" s="2"/>
      <c r="RMU166" s="2"/>
      <c r="RMV166" s="2"/>
      <c r="RMW166" s="2"/>
      <c r="RMX166" s="2"/>
      <c r="RMY166" s="2"/>
      <c r="RMZ166" s="2"/>
      <c r="RNA166" s="2"/>
      <c r="RNB166" s="2"/>
      <c r="RNC166" s="2"/>
      <c r="RND166" s="2"/>
      <c r="RNE166" s="2"/>
      <c r="RNF166" s="2"/>
      <c r="RNG166" s="2"/>
      <c r="RNH166" s="2"/>
      <c r="RNI166" s="2"/>
      <c r="RNJ166" s="2"/>
      <c r="RNK166" s="2"/>
      <c r="RNL166" s="2"/>
      <c r="RNM166" s="2"/>
      <c r="RNN166" s="2"/>
      <c r="RNO166" s="2"/>
      <c r="RNP166" s="2"/>
      <c r="RNQ166" s="2"/>
      <c r="RNR166" s="2"/>
      <c r="RNS166" s="2"/>
      <c r="RNT166" s="2"/>
      <c r="RNU166" s="2"/>
      <c r="RNV166" s="2"/>
      <c r="RNW166" s="2"/>
      <c r="RNX166" s="2"/>
      <c r="RNY166" s="2"/>
      <c r="RNZ166" s="2"/>
      <c r="ROA166" s="2"/>
      <c r="ROB166" s="2"/>
      <c r="ROC166" s="2"/>
      <c r="ROD166" s="2"/>
      <c r="ROE166" s="2"/>
      <c r="ROF166" s="2"/>
      <c r="ROG166" s="2"/>
      <c r="ROH166" s="2"/>
      <c r="ROI166" s="2"/>
      <c r="ROJ166" s="2"/>
      <c r="ROK166" s="2"/>
      <c r="ROL166" s="2"/>
      <c r="ROM166" s="2"/>
      <c r="RON166" s="2"/>
      <c r="ROO166" s="2"/>
      <c r="ROP166" s="2"/>
      <c r="ROQ166" s="2"/>
      <c r="ROR166" s="2"/>
      <c r="ROS166" s="2"/>
      <c r="ROT166" s="2"/>
      <c r="ROU166" s="2"/>
      <c r="ROV166" s="2"/>
      <c r="ROW166" s="2"/>
      <c r="ROX166" s="2"/>
      <c r="ROY166" s="2"/>
      <c r="ROZ166" s="2"/>
      <c r="RPA166" s="2"/>
      <c r="RPB166" s="2"/>
      <c r="RPC166" s="2"/>
      <c r="RPD166" s="2"/>
      <c r="RPE166" s="2"/>
      <c r="RPF166" s="2"/>
      <c r="RPG166" s="2"/>
      <c r="RPH166" s="2"/>
      <c r="RPI166" s="2"/>
      <c r="RPJ166" s="2"/>
      <c r="RPK166" s="2"/>
      <c r="RPL166" s="2"/>
      <c r="RPM166" s="2"/>
      <c r="RPN166" s="2"/>
      <c r="RPO166" s="2"/>
      <c r="RPP166" s="2"/>
      <c r="RPQ166" s="2"/>
      <c r="RPR166" s="2"/>
      <c r="RPS166" s="2"/>
      <c r="RPT166" s="2"/>
      <c r="RPU166" s="2"/>
      <c r="RPV166" s="2"/>
      <c r="RPW166" s="2"/>
      <c r="RPX166" s="2"/>
      <c r="RPY166" s="2"/>
      <c r="RPZ166" s="2"/>
      <c r="RQA166" s="2"/>
      <c r="RQB166" s="2"/>
      <c r="RQC166" s="2"/>
      <c r="RQD166" s="2"/>
      <c r="RQE166" s="2"/>
      <c r="RQF166" s="2"/>
      <c r="RQG166" s="2"/>
      <c r="RQH166" s="2"/>
      <c r="RQI166" s="2"/>
      <c r="RQJ166" s="2"/>
      <c r="RQK166" s="2"/>
      <c r="RQL166" s="2"/>
      <c r="RQM166" s="2"/>
      <c r="RQN166" s="2"/>
      <c r="RQO166" s="2"/>
      <c r="RQP166" s="2"/>
      <c r="RQQ166" s="2"/>
      <c r="RQR166" s="2"/>
      <c r="RQS166" s="2"/>
      <c r="RQT166" s="2"/>
      <c r="RQU166" s="2"/>
      <c r="RQV166" s="2"/>
      <c r="RQW166" s="2"/>
      <c r="RQX166" s="2"/>
      <c r="RQY166" s="2"/>
      <c r="RQZ166" s="2"/>
      <c r="RRA166" s="2"/>
      <c r="RRB166" s="2"/>
      <c r="RRC166" s="2"/>
      <c r="RRD166" s="2"/>
      <c r="RRE166" s="2"/>
      <c r="RRF166" s="2"/>
      <c r="RRG166" s="2"/>
      <c r="RRH166" s="2"/>
      <c r="RRI166" s="2"/>
      <c r="RRJ166" s="2"/>
      <c r="RRK166" s="2"/>
      <c r="RRL166" s="2"/>
      <c r="RRM166" s="2"/>
      <c r="RRN166" s="2"/>
      <c r="RRO166" s="2"/>
      <c r="RRP166" s="2"/>
      <c r="RRQ166" s="2"/>
      <c r="RRR166" s="2"/>
      <c r="RRS166" s="2"/>
      <c r="RRT166" s="2"/>
      <c r="RRU166" s="2"/>
      <c r="RRV166" s="2"/>
      <c r="RRW166" s="2"/>
      <c r="RRX166" s="2"/>
      <c r="RRY166" s="2"/>
      <c r="RRZ166" s="2"/>
      <c r="RSA166" s="2"/>
      <c r="RSB166" s="2"/>
      <c r="RSC166" s="2"/>
      <c r="RSD166" s="2"/>
      <c r="RSE166" s="2"/>
      <c r="RSF166" s="2"/>
      <c r="RSG166" s="2"/>
      <c r="RSH166" s="2"/>
      <c r="RSI166" s="2"/>
      <c r="RSJ166" s="2"/>
      <c r="RSK166" s="2"/>
      <c r="RSL166" s="2"/>
      <c r="RSM166" s="2"/>
      <c r="RSN166" s="2"/>
      <c r="RSO166" s="2"/>
      <c r="RSP166" s="2"/>
      <c r="RSQ166" s="2"/>
      <c r="RSR166" s="2"/>
      <c r="RSS166" s="2"/>
      <c r="RST166" s="2"/>
      <c r="RSU166" s="2"/>
      <c r="RSV166" s="2"/>
      <c r="RSW166" s="2"/>
      <c r="RSX166" s="2"/>
      <c r="RSY166" s="2"/>
      <c r="RSZ166" s="2"/>
      <c r="RTA166" s="2"/>
      <c r="RTB166" s="2"/>
      <c r="RTC166" s="2"/>
      <c r="RTD166" s="2"/>
      <c r="RTE166" s="2"/>
      <c r="RTF166" s="2"/>
      <c r="RTG166" s="2"/>
      <c r="RTH166" s="2"/>
      <c r="RTI166" s="2"/>
      <c r="RTJ166" s="2"/>
      <c r="RTK166" s="2"/>
      <c r="RTL166" s="2"/>
      <c r="RTM166" s="2"/>
      <c r="RTN166" s="2"/>
      <c r="RTO166" s="2"/>
      <c r="RTP166" s="2"/>
      <c r="RTQ166" s="2"/>
      <c r="RTR166" s="2"/>
      <c r="RTS166" s="2"/>
      <c r="RTT166" s="2"/>
      <c r="RTU166" s="2"/>
      <c r="RTV166" s="2"/>
      <c r="RTW166" s="2"/>
      <c r="RTX166" s="2"/>
      <c r="RTY166" s="2"/>
      <c r="RTZ166" s="2"/>
      <c r="RUA166" s="2"/>
      <c r="RUB166" s="2"/>
      <c r="RUC166" s="2"/>
      <c r="RUD166" s="2"/>
      <c r="RUE166" s="2"/>
      <c r="RUF166" s="2"/>
      <c r="RUG166" s="2"/>
      <c r="RUH166" s="2"/>
      <c r="RUI166" s="2"/>
      <c r="RUJ166" s="2"/>
      <c r="RUK166" s="2"/>
      <c r="RUL166" s="2"/>
      <c r="RUM166" s="2"/>
      <c r="RUN166" s="2"/>
      <c r="RUO166" s="2"/>
      <c r="RUP166" s="2"/>
      <c r="RUQ166" s="2"/>
      <c r="RUR166" s="2"/>
      <c r="RUS166" s="2"/>
      <c r="RUT166" s="2"/>
      <c r="RUU166" s="2"/>
      <c r="RUV166" s="2"/>
      <c r="RUW166" s="2"/>
      <c r="RUX166" s="2"/>
      <c r="RUY166" s="2"/>
      <c r="RUZ166" s="2"/>
      <c r="RVA166" s="2"/>
      <c r="RVB166" s="2"/>
      <c r="RVC166" s="2"/>
      <c r="RVD166" s="2"/>
      <c r="RVE166" s="2"/>
      <c r="RVF166" s="2"/>
      <c r="RVG166" s="2"/>
      <c r="RVH166" s="2"/>
      <c r="RVI166" s="2"/>
      <c r="RVJ166" s="2"/>
      <c r="RVK166" s="2"/>
      <c r="RVL166" s="2"/>
      <c r="RVM166" s="2"/>
      <c r="RVN166" s="2"/>
      <c r="RVO166" s="2"/>
      <c r="RVP166" s="2"/>
      <c r="RVQ166" s="2"/>
      <c r="RVR166" s="2"/>
      <c r="RVS166" s="2"/>
      <c r="RVT166" s="2"/>
      <c r="RVU166" s="2"/>
      <c r="RVV166" s="2"/>
      <c r="RVW166" s="2"/>
      <c r="RVX166" s="2"/>
      <c r="RVY166" s="2"/>
      <c r="RVZ166" s="2"/>
      <c r="RWA166" s="2"/>
      <c r="RWB166" s="2"/>
      <c r="RWC166" s="2"/>
      <c r="RWD166" s="2"/>
      <c r="RWE166" s="2"/>
      <c r="RWF166" s="2"/>
      <c r="RWG166" s="2"/>
      <c r="RWH166" s="2"/>
      <c r="RWI166" s="2"/>
      <c r="RWJ166" s="2"/>
      <c r="RWK166" s="2"/>
      <c r="RWL166" s="2"/>
      <c r="RWM166" s="2"/>
      <c r="RWN166" s="2"/>
      <c r="RWO166" s="2"/>
      <c r="RWP166" s="2"/>
      <c r="RWQ166" s="2"/>
      <c r="RWR166" s="2"/>
      <c r="RWS166" s="2"/>
      <c r="RWT166" s="2"/>
      <c r="RWU166" s="2"/>
      <c r="RWV166" s="2"/>
      <c r="RWW166" s="2"/>
      <c r="RWX166" s="2"/>
      <c r="RWY166" s="2"/>
      <c r="RWZ166" s="2"/>
      <c r="RXA166" s="2"/>
      <c r="RXB166" s="2"/>
      <c r="RXC166" s="2"/>
      <c r="RXD166" s="2"/>
      <c r="RXE166" s="2"/>
      <c r="RXF166" s="2"/>
      <c r="RXG166" s="2"/>
      <c r="RXH166" s="2"/>
      <c r="RXI166" s="2"/>
      <c r="RXJ166" s="2"/>
      <c r="RXK166" s="2"/>
      <c r="RXL166" s="2"/>
      <c r="RXM166" s="2"/>
      <c r="RXN166" s="2"/>
      <c r="RXO166" s="2"/>
      <c r="RXP166" s="2"/>
      <c r="RXQ166" s="2"/>
      <c r="RXR166" s="2"/>
      <c r="RXS166" s="2"/>
      <c r="RXT166" s="2"/>
      <c r="RXU166" s="2"/>
      <c r="RXV166" s="2"/>
      <c r="RXW166" s="2"/>
      <c r="RXX166" s="2"/>
      <c r="RXY166" s="2"/>
      <c r="RXZ166" s="2"/>
      <c r="RYA166" s="2"/>
      <c r="RYB166" s="2"/>
      <c r="RYC166" s="2"/>
      <c r="RYD166" s="2"/>
      <c r="RYE166" s="2"/>
      <c r="RYF166" s="2"/>
      <c r="RYG166" s="2"/>
      <c r="RYH166" s="2"/>
      <c r="RYI166" s="2"/>
      <c r="RYJ166" s="2"/>
      <c r="RYK166" s="2"/>
      <c r="RYL166" s="2"/>
      <c r="RYM166" s="2"/>
      <c r="RYN166" s="2"/>
      <c r="RYO166" s="2"/>
      <c r="RYP166" s="2"/>
      <c r="RYQ166" s="2"/>
      <c r="RYR166" s="2"/>
      <c r="RYS166" s="2"/>
      <c r="RYT166" s="2"/>
      <c r="RYU166" s="2"/>
      <c r="RYV166" s="2"/>
      <c r="RYW166" s="2"/>
      <c r="RYX166" s="2"/>
      <c r="RYY166" s="2"/>
      <c r="RYZ166" s="2"/>
      <c r="RZA166" s="2"/>
      <c r="RZB166" s="2"/>
      <c r="RZC166" s="2"/>
      <c r="RZD166" s="2"/>
      <c r="RZE166" s="2"/>
      <c r="RZF166" s="2"/>
      <c r="RZG166" s="2"/>
      <c r="RZH166" s="2"/>
      <c r="RZI166" s="2"/>
      <c r="RZJ166" s="2"/>
      <c r="RZK166" s="2"/>
      <c r="RZL166" s="2"/>
      <c r="RZM166" s="2"/>
      <c r="RZN166" s="2"/>
      <c r="RZO166" s="2"/>
      <c r="RZP166" s="2"/>
      <c r="RZQ166" s="2"/>
      <c r="RZR166" s="2"/>
      <c r="RZS166" s="2"/>
      <c r="RZT166" s="2"/>
      <c r="RZU166" s="2"/>
      <c r="RZV166" s="2"/>
      <c r="RZW166" s="2"/>
      <c r="RZX166" s="2"/>
      <c r="RZY166" s="2"/>
      <c r="RZZ166" s="2"/>
      <c r="SAA166" s="2"/>
      <c r="SAB166" s="2"/>
      <c r="SAC166" s="2"/>
      <c r="SAD166" s="2"/>
      <c r="SAE166" s="2"/>
      <c r="SAF166" s="2"/>
      <c r="SAG166" s="2"/>
      <c r="SAH166" s="2"/>
      <c r="SAI166" s="2"/>
      <c r="SAJ166" s="2"/>
      <c r="SAK166" s="2"/>
      <c r="SAL166" s="2"/>
      <c r="SAM166" s="2"/>
      <c r="SAN166" s="2"/>
      <c r="SAO166" s="2"/>
      <c r="SAP166" s="2"/>
      <c r="SAQ166" s="2"/>
      <c r="SAR166" s="2"/>
      <c r="SAS166" s="2"/>
      <c r="SAT166" s="2"/>
      <c r="SAU166" s="2"/>
      <c r="SAV166" s="2"/>
      <c r="SAW166" s="2"/>
      <c r="SAX166" s="2"/>
      <c r="SAY166" s="2"/>
      <c r="SAZ166" s="2"/>
      <c r="SBA166" s="2"/>
      <c r="SBB166" s="2"/>
      <c r="SBC166" s="2"/>
      <c r="SBD166" s="2"/>
      <c r="SBE166" s="2"/>
      <c r="SBF166" s="2"/>
      <c r="SBG166" s="2"/>
      <c r="SBH166" s="2"/>
      <c r="SBI166" s="2"/>
      <c r="SBJ166" s="2"/>
      <c r="SBK166" s="2"/>
      <c r="SBL166" s="2"/>
      <c r="SBM166" s="2"/>
      <c r="SBN166" s="2"/>
      <c r="SBO166" s="2"/>
      <c r="SBP166" s="2"/>
      <c r="SBQ166" s="2"/>
      <c r="SBR166" s="2"/>
      <c r="SBS166" s="2"/>
      <c r="SBT166" s="2"/>
      <c r="SBU166" s="2"/>
      <c r="SBV166" s="2"/>
      <c r="SBW166" s="2"/>
      <c r="SBX166" s="2"/>
      <c r="SBY166" s="2"/>
      <c r="SBZ166" s="2"/>
      <c r="SCA166" s="2"/>
      <c r="SCB166" s="2"/>
      <c r="SCC166" s="2"/>
      <c r="SCD166" s="2"/>
      <c r="SCE166" s="2"/>
      <c r="SCF166" s="2"/>
      <c r="SCG166" s="2"/>
      <c r="SCH166" s="2"/>
      <c r="SCI166" s="2"/>
      <c r="SCJ166" s="2"/>
      <c r="SCK166" s="2"/>
      <c r="SCL166" s="2"/>
      <c r="SCM166" s="2"/>
      <c r="SCN166" s="2"/>
      <c r="SCO166" s="2"/>
      <c r="SCP166" s="2"/>
      <c r="SCQ166" s="2"/>
      <c r="SCR166" s="2"/>
      <c r="SCS166" s="2"/>
      <c r="SCT166" s="2"/>
      <c r="SCU166" s="2"/>
      <c r="SCV166" s="2"/>
      <c r="SCW166" s="2"/>
      <c r="SCX166" s="2"/>
      <c r="SCY166" s="2"/>
      <c r="SCZ166" s="2"/>
      <c r="SDA166" s="2"/>
      <c r="SDB166" s="2"/>
      <c r="SDC166" s="2"/>
      <c r="SDD166" s="2"/>
      <c r="SDE166" s="2"/>
      <c r="SDF166" s="2"/>
      <c r="SDG166" s="2"/>
      <c r="SDH166" s="2"/>
      <c r="SDI166" s="2"/>
      <c r="SDJ166" s="2"/>
      <c r="SDK166" s="2"/>
      <c r="SDL166" s="2"/>
      <c r="SDM166" s="2"/>
      <c r="SDN166" s="2"/>
      <c r="SDO166" s="2"/>
      <c r="SDP166" s="2"/>
      <c r="SDQ166" s="2"/>
      <c r="SDR166" s="2"/>
      <c r="SDS166" s="2"/>
      <c r="SDT166" s="2"/>
      <c r="SDU166" s="2"/>
      <c r="SDV166" s="2"/>
      <c r="SDW166" s="2"/>
      <c r="SDX166" s="2"/>
      <c r="SDY166" s="2"/>
      <c r="SDZ166" s="2"/>
      <c r="SEA166" s="2"/>
      <c r="SEB166" s="2"/>
      <c r="SEC166" s="2"/>
      <c r="SED166" s="2"/>
      <c r="SEE166" s="2"/>
      <c r="SEF166" s="2"/>
      <c r="SEG166" s="2"/>
      <c r="SEH166" s="2"/>
      <c r="SEI166" s="2"/>
      <c r="SEJ166" s="2"/>
      <c r="SEK166" s="2"/>
      <c r="SEL166" s="2"/>
      <c r="SEM166" s="2"/>
      <c r="SEN166" s="2"/>
      <c r="SEO166" s="2"/>
      <c r="SEP166" s="2"/>
      <c r="SEQ166" s="2"/>
      <c r="SER166" s="2"/>
      <c r="SES166" s="2"/>
      <c r="SET166" s="2"/>
      <c r="SEU166" s="2"/>
      <c r="SEV166" s="2"/>
      <c r="SEW166" s="2"/>
      <c r="SEX166" s="2"/>
      <c r="SEY166" s="2"/>
      <c r="SEZ166" s="2"/>
      <c r="SFA166" s="2"/>
      <c r="SFB166" s="2"/>
      <c r="SFC166" s="2"/>
      <c r="SFD166" s="2"/>
      <c r="SFE166" s="2"/>
      <c r="SFF166" s="2"/>
      <c r="SFG166" s="2"/>
      <c r="SFH166" s="2"/>
      <c r="SFI166" s="2"/>
      <c r="SFJ166" s="2"/>
      <c r="SFK166" s="2"/>
      <c r="SFL166" s="2"/>
      <c r="SFM166" s="2"/>
      <c r="SFN166" s="2"/>
      <c r="SFO166" s="2"/>
      <c r="SFP166" s="2"/>
      <c r="SFQ166" s="2"/>
      <c r="SFR166" s="2"/>
      <c r="SFS166" s="2"/>
      <c r="SFT166" s="2"/>
      <c r="SFU166" s="2"/>
      <c r="SFV166" s="2"/>
      <c r="SFW166" s="2"/>
      <c r="SFX166" s="2"/>
      <c r="SFY166" s="2"/>
      <c r="SFZ166" s="2"/>
      <c r="SGA166" s="2"/>
      <c r="SGB166" s="2"/>
      <c r="SGC166" s="2"/>
      <c r="SGD166" s="2"/>
      <c r="SGE166" s="2"/>
      <c r="SGF166" s="2"/>
      <c r="SGG166" s="2"/>
      <c r="SGH166" s="2"/>
      <c r="SGI166" s="2"/>
      <c r="SGJ166" s="2"/>
      <c r="SGK166" s="2"/>
      <c r="SGL166" s="2"/>
      <c r="SGM166" s="2"/>
      <c r="SGN166" s="2"/>
      <c r="SGO166" s="2"/>
      <c r="SGP166" s="2"/>
      <c r="SGQ166" s="2"/>
      <c r="SGR166" s="2"/>
      <c r="SGS166" s="2"/>
      <c r="SGT166" s="2"/>
      <c r="SGU166" s="2"/>
      <c r="SGV166" s="2"/>
      <c r="SGW166" s="2"/>
      <c r="SGX166" s="2"/>
      <c r="SGY166" s="2"/>
      <c r="SGZ166" s="2"/>
      <c r="SHA166" s="2"/>
      <c r="SHB166" s="2"/>
      <c r="SHC166" s="2"/>
      <c r="SHD166" s="2"/>
      <c r="SHE166" s="2"/>
      <c r="SHF166" s="2"/>
      <c r="SHG166" s="2"/>
      <c r="SHH166" s="2"/>
      <c r="SHI166" s="2"/>
      <c r="SHJ166" s="2"/>
      <c r="SHK166" s="2"/>
      <c r="SHL166" s="2"/>
      <c r="SHM166" s="2"/>
      <c r="SHN166" s="2"/>
      <c r="SHO166" s="2"/>
      <c r="SHP166" s="2"/>
      <c r="SHQ166" s="2"/>
      <c r="SHR166" s="2"/>
      <c r="SHS166" s="2"/>
      <c r="SHT166" s="2"/>
      <c r="SHU166" s="2"/>
      <c r="SHV166" s="2"/>
      <c r="SHW166" s="2"/>
      <c r="SHX166" s="2"/>
      <c r="SHY166" s="2"/>
      <c r="SHZ166" s="2"/>
      <c r="SIA166" s="2"/>
      <c r="SIB166" s="2"/>
      <c r="SIC166" s="2"/>
      <c r="SID166" s="2"/>
      <c r="SIE166" s="2"/>
      <c r="SIF166" s="2"/>
      <c r="SIG166" s="2"/>
      <c r="SIH166" s="2"/>
      <c r="SII166" s="2"/>
      <c r="SIJ166" s="2"/>
      <c r="SIK166" s="2"/>
      <c r="SIL166" s="2"/>
      <c r="SIM166" s="2"/>
      <c r="SIN166" s="2"/>
      <c r="SIO166" s="2"/>
      <c r="SIP166" s="2"/>
      <c r="SIQ166" s="2"/>
      <c r="SIR166" s="2"/>
      <c r="SIS166" s="2"/>
      <c r="SIT166" s="2"/>
      <c r="SIU166" s="2"/>
      <c r="SIV166" s="2"/>
      <c r="SIW166" s="2"/>
      <c r="SIX166" s="2"/>
      <c r="SIY166" s="2"/>
      <c r="SIZ166" s="2"/>
      <c r="SJA166" s="2"/>
      <c r="SJB166" s="2"/>
      <c r="SJC166" s="2"/>
      <c r="SJD166" s="2"/>
      <c r="SJE166" s="2"/>
      <c r="SJF166" s="2"/>
      <c r="SJG166" s="2"/>
      <c r="SJH166" s="2"/>
      <c r="SJI166" s="2"/>
      <c r="SJJ166" s="2"/>
      <c r="SJK166" s="2"/>
      <c r="SJL166" s="2"/>
      <c r="SJM166" s="2"/>
      <c r="SJN166" s="2"/>
      <c r="SJO166" s="2"/>
      <c r="SJP166" s="2"/>
      <c r="SJQ166" s="2"/>
      <c r="SJR166" s="2"/>
      <c r="SJS166" s="2"/>
      <c r="SJT166" s="2"/>
      <c r="SJU166" s="2"/>
      <c r="SJV166" s="2"/>
      <c r="SJW166" s="2"/>
      <c r="SJX166" s="2"/>
      <c r="SJY166" s="2"/>
      <c r="SJZ166" s="2"/>
      <c r="SKA166" s="2"/>
      <c r="SKB166" s="2"/>
      <c r="SKC166" s="2"/>
      <c r="SKD166" s="2"/>
      <c r="SKE166" s="2"/>
      <c r="SKF166" s="2"/>
      <c r="SKG166" s="2"/>
      <c r="SKH166" s="2"/>
      <c r="SKI166" s="2"/>
      <c r="SKJ166" s="2"/>
      <c r="SKK166" s="2"/>
      <c r="SKL166" s="2"/>
      <c r="SKM166" s="2"/>
      <c r="SKN166" s="2"/>
      <c r="SKO166" s="2"/>
      <c r="SKP166" s="2"/>
      <c r="SKQ166" s="2"/>
      <c r="SKR166" s="2"/>
      <c r="SKS166" s="2"/>
      <c r="SKT166" s="2"/>
      <c r="SKU166" s="2"/>
      <c r="SKV166" s="2"/>
      <c r="SKW166" s="2"/>
      <c r="SKX166" s="2"/>
      <c r="SKY166" s="2"/>
      <c r="SKZ166" s="2"/>
      <c r="SLA166" s="2"/>
      <c r="SLB166" s="2"/>
      <c r="SLC166" s="2"/>
      <c r="SLD166" s="2"/>
      <c r="SLE166" s="2"/>
      <c r="SLF166" s="2"/>
      <c r="SLG166" s="2"/>
      <c r="SLH166" s="2"/>
      <c r="SLI166" s="2"/>
      <c r="SLJ166" s="2"/>
      <c r="SLK166" s="2"/>
      <c r="SLL166" s="2"/>
      <c r="SLM166" s="2"/>
      <c r="SLN166" s="2"/>
      <c r="SLO166" s="2"/>
      <c r="SLP166" s="2"/>
      <c r="SLQ166" s="2"/>
      <c r="SLR166" s="2"/>
      <c r="SLS166" s="2"/>
      <c r="SLT166" s="2"/>
      <c r="SLU166" s="2"/>
      <c r="SLV166" s="2"/>
      <c r="SLW166" s="2"/>
      <c r="SLX166" s="2"/>
      <c r="SLY166" s="2"/>
      <c r="SLZ166" s="2"/>
      <c r="SMA166" s="2"/>
      <c r="SMB166" s="2"/>
      <c r="SMC166" s="2"/>
      <c r="SMD166" s="2"/>
      <c r="SME166" s="2"/>
      <c r="SMF166" s="2"/>
      <c r="SMG166" s="2"/>
      <c r="SMH166" s="2"/>
      <c r="SMI166" s="2"/>
      <c r="SMJ166" s="2"/>
      <c r="SMK166" s="2"/>
      <c r="SML166" s="2"/>
      <c r="SMM166" s="2"/>
      <c r="SMN166" s="2"/>
      <c r="SMO166" s="2"/>
      <c r="SMP166" s="2"/>
      <c r="SMQ166" s="2"/>
      <c r="SMR166" s="2"/>
      <c r="SMS166" s="2"/>
      <c r="SMT166" s="2"/>
      <c r="SMU166" s="2"/>
      <c r="SMV166" s="2"/>
      <c r="SMW166" s="2"/>
      <c r="SMX166" s="2"/>
      <c r="SMY166" s="2"/>
      <c r="SMZ166" s="2"/>
      <c r="SNA166" s="2"/>
      <c r="SNB166" s="2"/>
      <c r="SNC166" s="2"/>
      <c r="SND166" s="2"/>
      <c r="SNE166" s="2"/>
      <c r="SNF166" s="2"/>
      <c r="SNG166" s="2"/>
      <c r="SNH166" s="2"/>
      <c r="SNI166" s="2"/>
      <c r="SNJ166" s="2"/>
      <c r="SNK166" s="2"/>
      <c r="SNL166" s="2"/>
      <c r="SNM166" s="2"/>
      <c r="SNN166" s="2"/>
      <c r="SNO166" s="2"/>
      <c r="SNP166" s="2"/>
      <c r="SNQ166" s="2"/>
      <c r="SNR166" s="2"/>
      <c r="SNS166" s="2"/>
      <c r="SNT166" s="2"/>
      <c r="SNU166" s="2"/>
      <c r="SNV166" s="2"/>
      <c r="SNW166" s="2"/>
      <c r="SNX166" s="2"/>
      <c r="SNY166" s="2"/>
      <c r="SNZ166" s="2"/>
      <c r="SOA166" s="2"/>
      <c r="SOB166" s="2"/>
      <c r="SOC166" s="2"/>
      <c r="SOD166" s="2"/>
      <c r="SOE166" s="2"/>
      <c r="SOF166" s="2"/>
      <c r="SOG166" s="2"/>
      <c r="SOH166" s="2"/>
      <c r="SOI166" s="2"/>
      <c r="SOJ166" s="2"/>
      <c r="SOK166" s="2"/>
      <c r="SOL166" s="2"/>
      <c r="SOM166" s="2"/>
      <c r="SON166" s="2"/>
      <c r="SOO166" s="2"/>
      <c r="SOP166" s="2"/>
      <c r="SOQ166" s="2"/>
      <c r="SOR166" s="2"/>
      <c r="SOS166" s="2"/>
      <c r="SOT166" s="2"/>
      <c r="SOU166" s="2"/>
      <c r="SOV166" s="2"/>
      <c r="SOW166" s="2"/>
      <c r="SOX166" s="2"/>
      <c r="SOY166" s="2"/>
      <c r="SOZ166" s="2"/>
      <c r="SPA166" s="2"/>
      <c r="SPB166" s="2"/>
      <c r="SPC166" s="2"/>
      <c r="SPD166" s="2"/>
      <c r="SPE166" s="2"/>
      <c r="SPF166" s="2"/>
      <c r="SPG166" s="2"/>
      <c r="SPH166" s="2"/>
      <c r="SPI166" s="2"/>
      <c r="SPJ166" s="2"/>
      <c r="SPK166" s="2"/>
      <c r="SPL166" s="2"/>
      <c r="SPM166" s="2"/>
      <c r="SPN166" s="2"/>
      <c r="SPO166" s="2"/>
      <c r="SPP166" s="2"/>
      <c r="SPQ166" s="2"/>
      <c r="SPR166" s="2"/>
      <c r="SPS166" s="2"/>
      <c r="SPT166" s="2"/>
      <c r="SPU166" s="2"/>
      <c r="SPV166" s="2"/>
      <c r="SPW166" s="2"/>
      <c r="SPX166" s="2"/>
      <c r="SPY166" s="2"/>
      <c r="SPZ166" s="2"/>
      <c r="SQA166" s="2"/>
      <c r="SQB166" s="2"/>
      <c r="SQC166" s="2"/>
      <c r="SQD166" s="2"/>
      <c r="SQE166" s="2"/>
      <c r="SQF166" s="2"/>
      <c r="SQG166" s="2"/>
      <c r="SQH166" s="2"/>
      <c r="SQI166" s="2"/>
      <c r="SQJ166" s="2"/>
      <c r="SQK166" s="2"/>
      <c r="SQL166" s="2"/>
      <c r="SQM166" s="2"/>
      <c r="SQN166" s="2"/>
      <c r="SQO166" s="2"/>
      <c r="SQP166" s="2"/>
      <c r="SQQ166" s="2"/>
      <c r="SQR166" s="2"/>
      <c r="SQS166" s="2"/>
      <c r="SQT166" s="2"/>
      <c r="SQU166" s="2"/>
      <c r="SQV166" s="2"/>
      <c r="SQW166" s="2"/>
      <c r="SQX166" s="2"/>
      <c r="SQY166" s="2"/>
      <c r="SQZ166" s="2"/>
      <c r="SRA166" s="2"/>
      <c r="SRB166" s="2"/>
      <c r="SRC166" s="2"/>
      <c r="SRD166" s="2"/>
      <c r="SRE166" s="2"/>
      <c r="SRF166" s="2"/>
      <c r="SRG166" s="2"/>
      <c r="SRH166" s="2"/>
      <c r="SRI166" s="2"/>
      <c r="SRJ166" s="2"/>
      <c r="SRK166" s="2"/>
      <c r="SRL166" s="2"/>
      <c r="SRM166" s="2"/>
      <c r="SRN166" s="2"/>
      <c r="SRO166" s="2"/>
      <c r="SRP166" s="2"/>
      <c r="SRQ166" s="2"/>
      <c r="SRR166" s="2"/>
      <c r="SRS166" s="2"/>
      <c r="SRT166" s="2"/>
      <c r="SRU166" s="2"/>
      <c r="SRV166" s="2"/>
      <c r="SRW166" s="2"/>
      <c r="SRX166" s="2"/>
      <c r="SRY166" s="2"/>
      <c r="SRZ166" s="2"/>
      <c r="SSA166" s="2"/>
      <c r="SSB166" s="2"/>
      <c r="SSC166" s="2"/>
      <c r="SSD166" s="2"/>
      <c r="SSE166" s="2"/>
      <c r="SSF166" s="2"/>
      <c r="SSG166" s="2"/>
      <c r="SSH166" s="2"/>
      <c r="SSI166" s="2"/>
      <c r="SSJ166" s="2"/>
      <c r="SSK166" s="2"/>
      <c r="SSL166" s="2"/>
      <c r="SSM166" s="2"/>
      <c r="SSN166" s="2"/>
      <c r="SSO166" s="2"/>
      <c r="SSP166" s="2"/>
      <c r="SSQ166" s="2"/>
      <c r="SSR166" s="2"/>
      <c r="SSS166" s="2"/>
      <c r="SST166" s="2"/>
      <c r="SSU166" s="2"/>
      <c r="SSV166" s="2"/>
      <c r="SSW166" s="2"/>
      <c r="SSX166" s="2"/>
      <c r="SSY166" s="2"/>
      <c r="SSZ166" s="2"/>
      <c r="STA166" s="2"/>
      <c r="STB166" s="2"/>
      <c r="STC166" s="2"/>
      <c r="STD166" s="2"/>
      <c r="STE166" s="2"/>
      <c r="STF166" s="2"/>
      <c r="STG166" s="2"/>
      <c r="STH166" s="2"/>
      <c r="STI166" s="2"/>
      <c r="STJ166" s="2"/>
      <c r="STK166" s="2"/>
      <c r="STL166" s="2"/>
      <c r="STM166" s="2"/>
      <c r="STN166" s="2"/>
      <c r="STO166" s="2"/>
      <c r="STP166" s="2"/>
      <c r="STQ166" s="2"/>
      <c r="STR166" s="2"/>
      <c r="STS166" s="2"/>
      <c r="STT166" s="2"/>
      <c r="STU166" s="2"/>
      <c r="STV166" s="2"/>
      <c r="STW166" s="2"/>
      <c r="STX166" s="2"/>
      <c r="STY166" s="2"/>
      <c r="STZ166" s="2"/>
      <c r="SUA166" s="2"/>
      <c r="SUB166" s="2"/>
      <c r="SUC166" s="2"/>
      <c r="SUD166" s="2"/>
      <c r="SUE166" s="2"/>
      <c r="SUF166" s="2"/>
      <c r="SUG166" s="2"/>
      <c r="SUH166" s="2"/>
      <c r="SUI166" s="2"/>
      <c r="SUJ166" s="2"/>
      <c r="SUK166" s="2"/>
      <c r="SUL166" s="2"/>
      <c r="SUM166" s="2"/>
      <c r="SUN166" s="2"/>
      <c r="SUO166" s="2"/>
      <c r="SUP166" s="2"/>
      <c r="SUQ166" s="2"/>
      <c r="SUR166" s="2"/>
      <c r="SUS166" s="2"/>
      <c r="SUT166" s="2"/>
      <c r="SUU166" s="2"/>
      <c r="SUV166" s="2"/>
      <c r="SUW166" s="2"/>
      <c r="SUX166" s="2"/>
      <c r="SUY166" s="2"/>
      <c r="SUZ166" s="2"/>
      <c r="SVA166" s="2"/>
      <c r="SVB166" s="2"/>
      <c r="SVC166" s="2"/>
      <c r="SVD166" s="2"/>
      <c r="SVE166" s="2"/>
      <c r="SVF166" s="2"/>
      <c r="SVG166" s="2"/>
      <c r="SVH166" s="2"/>
      <c r="SVI166" s="2"/>
      <c r="SVJ166" s="2"/>
      <c r="SVK166" s="2"/>
      <c r="SVL166" s="2"/>
      <c r="SVM166" s="2"/>
      <c r="SVN166" s="2"/>
      <c r="SVO166" s="2"/>
      <c r="SVP166" s="2"/>
      <c r="SVQ166" s="2"/>
      <c r="SVR166" s="2"/>
      <c r="SVS166" s="2"/>
      <c r="SVT166" s="2"/>
      <c r="SVU166" s="2"/>
      <c r="SVV166" s="2"/>
      <c r="SVW166" s="2"/>
      <c r="SVX166" s="2"/>
      <c r="SVY166" s="2"/>
      <c r="SVZ166" s="2"/>
      <c r="SWA166" s="2"/>
      <c r="SWB166" s="2"/>
      <c r="SWC166" s="2"/>
      <c r="SWD166" s="2"/>
      <c r="SWE166" s="2"/>
      <c r="SWF166" s="2"/>
      <c r="SWG166" s="2"/>
      <c r="SWH166" s="2"/>
      <c r="SWI166" s="2"/>
      <c r="SWJ166" s="2"/>
      <c r="SWK166" s="2"/>
      <c r="SWL166" s="2"/>
      <c r="SWM166" s="2"/>
      <c r="SWN166" s="2"/>
      <c r="SWO166" s="2"/>
      <c r="SWP166" s="2"/>
      <c r="SWQ166" s="2"/>
      <c r="SWR166" s="2"/>
      <c r="SWS166" s="2"/>
      <c r="SWT166" s="2"/>
      <c r="SWU166" s="2"/>
      <c r="SWV166" s="2"/>
      <c r="SWW166" s="2"/>
      <c r="SWX166" s="2"/>
      <c r="SWY166" s="2"/>
      <c r="SWZ166" s="2"/>
      <c r="SXA166" s="2"/>
      <c r="SXB166" s="2"/>
      <c r="SXC166" s="2"/>
      <c r="SXD166" s="2"/>
      <c r="SXE166" s="2"/>
      <c r="SXF166" s="2"/>
      <c r="SXG166" s="2"/>
      <c r="SXH166" s="2"/>
      <c r="SXI166" s="2"/>
      <c r="SXJ166" s="2"/>
      <c r="SXK166" s="2"/>
      <c r="SXL166" s="2"/>
      <c r="SXM166" s="2"/>
      <c r="SXN166" s="2"/>
      <c r="SXO166" s="2"/>
      <c r="SXP166" s="2"/>
      <c r="SXQ166" s="2"/>
      <c r="SXR166" s="2"/>
      <c r="SXS166" s="2"/>
      <c r="SXT166" s="2"/>
      <c r="SXU166" s="2"/>
      <c r="SXV166" s="2"/>
      <c r="SXW166" s="2"/>
      <c r="SXX166" s="2"/>
      <c r="SXY166" s="2"/>
      <c r="SXZ166" s="2"/>
      <c r="SYA166" s="2"/>
      <c r="SYB166" s="2"/>
      <c r="SYC166" s="2"/>
      <c r="SYD166" s="2"/>
      <c r="SYE166" s="2"/>
      <c r="SYF166" s="2"/>
      <c r="SYG166" s="2"/>
      <c r="SYH166" s="2"/>
      <c r="SYI166" s="2"/>
      <c r="SYJ166" s="2"/>
      <c r="SYK166" s="2"/>
      <c r="SYL166" s="2"/>
      <c r="SYM166" s="2"/>
      <c r="SYN166" s="2"/>
      <c r="SYO166" s="2"/>
      <c r="SYP166" s="2"/>
      <c r="SYQ166" s="2"/>
      <c r="SYR166" s="2"/>
      <c r="SYS166" s="2"/>
      <c r="SYT166" s="2"/>
      <c r="SYU166" s="2"/>
      <c r="SYV166" s="2"/>
      <c r="SYW166" s="2"/>
      <c r="SYX166" s="2"/>
      <c r="SYY166" s="2"/>
      <c r="SYZ166" s="2"/>
      <c r="SZA166" s="2"/>
      <c r="SZB166" s="2"/>
      <c r="SZC166" s="2"/>
      <c r="SZD166" s="2"/>
      <c r="SZE166" s="2"/>
      <c r="SZF166" s="2"/>
      <c r="SZG166" s="2"/>
      <c r="SZH166" s="2"/>
      <c r="SZI166" s="2"/>
      <c r="SZJ166" s="2"/>
      <c r="SZK166" s="2"/>
      <c r="SZL166" s="2"/>
      <c r="SZM166" s="2"/>
      <c r="SZN166" s="2"/>
      <c r="SZO166" s="2"/>
      <c r="SZP166" s="2"/>
      <c r="SZQ166" s="2"/>
      <c r="SZR166" s="2"/>
      <c r="SZS166" s="2"/>
      <c r="SZT166" s="2"/>
      <c r="SZU166" s="2"/>
      <c r="SZV166" s="2"/>
      <c r="SZW166" s="2"/>
      <c r="SZX166" s="2"/>
      <c r="SZY166" s="2"/>
      <c r="SZZ166" s="2"/>
      <c r="TAA166" s="2"/>
      <c r="TAB166" s="2"/>
      <c r="TAC166" s="2"/>
      <c r="TAD166" s="2"/>
      <c r="TAE166" s="2"/>
      <c r="TAF166" s="2"/>
      <c r="TAG166" s="2"/>
      <c r="TAH166" s="2"/>
      <c r="TAI166" s="2"/>
      <c r="TAJ166" s="2"/>
      <c r="TAK166" s="2"/>
      <c r="TAL166" s="2"/>
      <c r="TAM166" s="2"/>
      <c r="TAN166" s="2"/>
      <c r="TAO166" s="2"/>
      <c r="TAP166" s="2"/>
      <c r="TAQ166" s="2"/>
      <c r="TAR166" s="2"/>
      <c r="TAS166" s="2"/>
      <c r="TAT166" s="2"/>
      <c r="TAU166" s="2"/>
      <c r="TAV166" s="2"/>
      <c r="TAW166" s="2"/>
      <c r="TAX166" s="2"/>
      <c r="TAY166" s="2"/>
      <c r="TAZ166" s="2"/>
      <c r="TBA166" s="2"/>
      <c r="TBB166" s="2"/>
      <c r="TBC166" s="2"/>
      <c r="TBD166" s="2"/>
      <c r="TBE166" s="2"/>
      <c r="TBF166" s="2"/>
      <c r="TBG166" s="2"/>
      <c r="TBH166" s="2"/>
      <c r="TBI166" s="2"/>
      <c r="TBJ166" s="2"/>
      <c r="TBK166" s="2"/>
      <c r="TBL166" s="2"/>
      <c r="TBM166" s="2"/>
      <c r="TBN166" s="2"/>
      <c r="TBO166" s="2"/>
      <c r="TBP166" s="2"/>
      <c r="TBQ166" s="2"/>
      <c r="TBR166" s="2"/>
      <c r="TBS166" s="2"/>
      <c r="TBT166" s="2"/>
      <c r="TBU166" s="2"/>
      <c r="TBV166" s="2"/>
      <c r="TBW166" s="2"/>
      <c r="TBX166" s="2"/>
      <c r="TBY166" s="2"/>
      <c r="TBZ166" s="2"/>
      <c r="TCA166" s="2"/>
      <c r="TCB166" s="2"/>
      <c r="TCC166" s="2"/>
      <c r="TCD166" s="2"/>
      <c r="TCE166" s="2"/>
      <c r="TCF166" s="2"/>
      <c r="TCG166" s="2"/>
      <c r="TCH166" s="2"/>
      <c r="TCI166" s="2"/>
      <c r="TCJ166" s="2"/>
      <c r="TCK166" s="2"/>
      <c r="TCL166" s="2"/>
      <c r="TCM166" s="2"/>
      <c r="TCN166" s="2"/>
      <c r="TCO166" s="2"/>
      <c r="TCP166" s="2"/>
      <c r="TCQ166" s="2"/>
      <c r="TCR166" s="2"/>
      <c r="TCS166" s="2"/>
      <c r="TCT166" s="2"/>
      <c r="TCU166" s="2"/>
      <c r="TCV166" s="2"/>
      <c r="TCW166" s="2"/>
      <c r="TCX166" s="2"/>
      <c r="TCY166" s="2"/>
      <c r="TCZ166" s="2"/>
      <c r="TDA166" s="2"/>
      <c r="TDB166" s="2"/>
      <c r="TDC166" s="2"/>
      <c r="TDD166" s="2"/>
      <c r="TDE166" s="2"/>
      <c r="TDF166" s="2"/>
      <c r="TDG166" s="2"/>
      <c r="TDH166" s="2"/>
      <c r="TDI166" s="2"/>
      <c r="TDJ166" s="2"/>
      <c r="TDK166" s="2"/>
      <c r="TDL166" s="2"/>
      <c r="TDM166" s="2"/>
      <c r="TDN166" s="2"/>
      <c r="TDO166" s="2"/>
      <c r="TDP166" s="2"/>
      <c r="TDQ166" s="2"/>
      <c r="TDR166" s="2"/>
      <c r="TDS166" s="2"/>
      <c r="TDT166" s="2"/>
      <c r="TDU166" s="2"/>
      <c r="TDV166" s="2"/>
      <c r="TDW166" s="2"/>
      <c r="TDX166" s="2"/>
      <c r="TDY166" s="2"/>
      <c r="TDZ166" s="2"/>
      <c r="TEA166" s="2"/>
      <c r="TEB166" s="2"/>
      <c r="TEC166" s="2"/>
      <c r="TED166" s="2"/>
      <c r="TEE166" s="2"/>
      <c r="TEF166" s="2"/>
      <c r="TEG166" s="2"/>
      <c r="TEH166" s="2"/>
      <c r="TEI166" s="2"/>
      <c r="TEJ166" s="2"/>
      <c r="TEK166" s="2"/>
      <c r="TEL166" s="2"/>
      <c r="TEM166" s="2"/>
      <c r="TEN166" s="2"/>
      <c r="TEO166" s="2"/>
      <c r="TEP166" s="2"/>
      <c r="TEQ166" s="2"/>
      <c r="TER166" s="2"/>
      <c r="TES166" s="2"/>
      <c r="TET166" s="2"/>
      <c r="TEU166" s="2"/>
      <c r="TEV166" s="2"/>
      <c r="TEW166" s="2"/>
      <c r="TEX166" s="2"/>
      <c r="TEY166" s="2"/>
      <c r="TEZ166" s="2"/>
      <c r="TFA166" s="2"/>
      <c r="TFB166" s="2"/>
      <c r="TFC166" s="2"/>
      <c r="TFD166" s="2"/>
      <c r="TFE166" s="2"/>
      <c r="TFF166" s="2"/>
      <c r="TFG166" s="2"/>
      <c r="TFH166" s="2"/>
      <c r="TFI166" s="2"/>
      <c r="TFJ166" s="2"/>
      <c r="TFK166" s="2"/>
      <c r="TFL166" s="2"/>
      <c r="TFM166" s="2"/>
      <c r="TFN166" s="2"/>
      <c r="TFO166" s="2"/>
      <c r="TFP166" s="2"/>
      <c r="TFQ166" s="2"/>
      <c r="TFR166" s="2"/>
      <c r="TFS166" s="2"/>
      <c r="TFT166" s="2"/>
      <c r="TFU166" s="2"/>
      <c r="TFV166" s="2"/>
      <c r="TFW166" s="2"/>
      <c r="TFX166" s="2"/>
      <c r="TFY166" s="2"/>
      <c r="TFZ166" s="2"/>
      <c r="TGA166" s="2"/>
      <c r="TGB166" s="2"/>
      <c r="TGC166" s="2"/>
      <c r="TGD166" s="2"/>
      <c r="TGE166" s="2"/>
      <c r="TGF166" s="2"/>
      <c r="TGG166" s="2"/>
      <c r="TGH166" s="2"/>
      <c r="TGI166" s="2"/>
      <c r="TGJ166" s="2"/>
      <c r="TGK166" s="2"/>
      <c r="TGL166" s="2"/>
      <c r="TGM166" s="2"/>
      <c r="TGN166" s="2"/>
      <c r="TGO166" s="2"/>
      <c r="TGP166" s="2"/>
      <c r="TGQ166" s="2"/>
      <c r="TGR166" s="2"/>
      <c r="TGS166" s="2"/>
      <c r="TGT166" s="2"/>
      <c r="TGU166" s="2"/>
      <c r="TGV166" s="2"/>
      <c r="TGW166" s="2"/>
      <c r="TGX166" s="2"/>
      <c r="TGY166" s="2"/>
      <c r="TGZ166" s="2"/>
      <c r="THA166" s="2"/>
      <c r="THB166" s="2"/>
      <c r="THC166" s="2"/>
      <c r="THD166" s="2"/>
      <c r="THE166" s="2"/>
      <c r="THF166" s="2"/>
      <c r="THG166" s="2"/>
      <c r="THH166" s="2"/>
      <c r="THI166" s="2"/>
      <c r="THJ166" s="2"/>
      <c r="THK166" s="2"/>
      <c r="THL166" s="2"/>
      <c r="THM166" s="2"/>
      <c r="THN166" s="2"/>
      <c r="THO166" s="2"/>
      <c r="THP166" s="2"/>
      <c r="THQ166" s="2"/>
      <c r="THR166" s="2"/>
      <c r="THS166" s="2"/>
      <c r="THT166" s="2"/>
      <c r="THU166" s="2"/>
      <c r="THV166" s="2"/>
      <c r="THW166" s="2"/>
      <c r="THX166" s="2"/>
      <c r="THY166" s="2"/>
      <c r="THZ166" s="2"/>
      <c r="TIA166" s="2"/>
      <c r="TIB166" s="2"/>
      <c r="TIC166" s="2"/>
      <c r="TID166" s="2"/>
      <c r="TIE166" s="2"/>
      <c r="TIF166" s="2"/>
      <c r="TIG166" s="2"/>
      <c r="TIH166" s="2"/>
      <c r="TII166" s="2"/>
      <c r="TIJ166" s="2"/>
      <c r="TIK166" s="2"/>
      <c r="TIL166" s="2"/>
      <c r="TIM166" s="2"/>
      <c r="TIN166" s="2"/>
      <c r="TIO166" s="2"/>
      <c r="TIP166" s="2"/>
      <c r="TIQ166" s="2"/>
      <c r="TIR166" s="2"/>
      <c r="TIS166" s="2"/>
      <c r="TIT166" s="2"/>
      <c r="TIU166" s="2"/>
      <c r="TIV166" s="2"/>
      <c r="TIW166" s="2"/>
      <c r="TIX166" s="2"/>
      <c r="TIY166" s="2"/>
      <c r="TIZ166" s="2"/>
      <c r="TJA166" s="2"/>
      <c r="TJB166" s="2"/>
      <c r="TJC166" s="2"/>
      <c r="TJD166" s="2"/>
      <c r="TJE166" s="2"/>
      <c r="TJF166" s="2"/>
      <c r="TJG166" s="2"/>
      <c r="TJH166" s="2"/>
      <c r="TJI166" s="2"/>
      <c r="TJJ166" s="2"/>
      <c r="TJK166" s="2"/>
      <c r="TJL166" s="2"/>
      <c r="TJM166" s="2"/>
      <c r="TJN166" s="2"/>
      <c r="TJO166" s="2"/>
      <c r="TJP166" s="2"/>
      <c r="TJQ166" s="2"/>
      <c r="TJR166" s="2"/>
      <c r="TJS166" s="2"/>
      <c r="TJT166" s="2"/>
      <c r="TJU166" s="2"/>
      <c r="TJV166" s="2"/>
      <c r="TJW166" s="2"/>
      <c r="TJX166" s="2"/>
      <c r="TJY166" s="2"/>
      <c r="TJZ166" s="2"/>
      <c r="TKA166" s="2"/>
      <c r="TKB166" s="2"/>
      <c r="TKC166" s="2"/>
      <c r="TKD166" s="2"/>
      <c r="TKE166" s="2"/>
      <c r="TKF166" s="2"/>
      <c r="TKG166" s="2"/>
      <c r="TKH166" s="2"/>
      <c r="TKI166" s="2"/>
      <c r="TKJ166" s="2"/>
      <c r="TKK166" s="2"/>
      <c r="TKL166" s="2"/>
      <c r="TKM166" s="2"/>
      <c r="TKN166" s="2"/>
      <c r="TKO166" s="2"/>
      <c r="TKP166" s="2"/>
      <c r="TKQ166" s="2"/>
      <c r="TKR166" s="2"/>
      <c r="TKS166" s="2"/>
      <c r="TKT166" s="2"/>
      <c r="TKU166" s="2"/>
      <c r="TKV166" s="2"/>
      <c r="TKW166" s="2"/>
      <c r="TKX166" s="2"/>
      <c r="TKY166" s="2"/>
      <c r="TKZ166" s="2"/>
      <c r="TLA166" s="2"/>
      <c r="TLB166" s="2"/>
      <c r="TLC166" s="2"/>
      <c r="TLD166" s="2"/>
      <c r="TLE166" s="2"/>
      <c r="TLF166" s="2"/>
      <c r="TLG166" s="2"/>
      <c r="TLH166" s="2"/>
      <c r="TLI166" s="2"/>
      <c r="TLJ166" s="2"/>
      <c r="TLK166" s="2"/>
      <c r="TLL166" s="2"/>
      <c r="TLM166" s="2"/>
      <c r="TLN166" s="2"/>
      <c r="TLO166" s="2"/>
      <c r="TLP166" s="2"/>
      <c r="TLQ166" s="2"/>
      <c r="TLR166" s="2"/>
      <c r="TLS166" s="2"/>
      <c r="TLT166" s="2"/>
      <c r="TLU166" s="2"/>
      <c r="TLV166" s="2"/>
      <c r="TLW166" s="2"/>
      <c r="TLX166" s="2"/>
      <c r="TLY166" s="2"/>
      <c r="TLZ166" s="2"/>
      <c r="TMA166" s="2"/>
      <c r="TMB166" s="2"/>
      <c r="TMC166" s="2"/>
      <c r="TMD166" s="2"/>
      <c r="TME166" s="2"/>
      <c r="TMF166" s="2"/>
      <c r="TMG166" s="2"/>
      <c r="TMH166" s="2"/>
      <c r="TMI166" s="2"/>
      <c r="TMJ166" s="2"/>
      <c r="TMK166" s="2"/>
      <c r="TML166" s="2"/>
      <c r="TMM166" s="2"/>
      <c r="TMN166" s="2"/>
      <c r="TMO166" s="2"/>
      <c r="TMP166" s="2"/>
      <c r="TMQ166" s="2"/>
      <c r="TMR166" s="2"/>
      <c r="TMS166" s="2"/>
      <c r="TMT166" s="2"/>
      <c r="TMU166" s="2"/>
      <c r="TMV166" s="2"/>
      <c r="TMW166" s="2"/>
      <c r="TMX166" s="2"/>
      <c r="TMY166" s="2"/>
      <c r="TMZ166" s="2"/>
      <c r="TNA166" s="2"/>
      <c r="TNB166" s="2"/>
      <c r="TNC166" s="2"/>
      <c r="TND166" s="2"/>
      <c r="TNE166" s="2"/>
      <c r="TNF166" s="2"/>
      <c r="TNG166" s="2"/>
      <c r="TNH166" s="2"/>
      <c r="TNI166" s="2"/>
      <c r="TNJ166" s="2"/>
      <c r="TNK166" s="2"/>
      <c r="TNL166" s="2"/>
      <c r="TNM166" s="2"/>
      <c r="TNN166" s="2"/>
      <c r="TNO166" s="2"/>
      <c r="TNP166" s="2"/>
      <c r="TNQ166" s="2"/>
      <c r="TNR166" s="2"/>
      <c r="TNS166" s="2"/>
      <c r="TNT166" s="2"/>
      <c r="TNU166" s="2"/>
      <c r="TNV166" s="2"/>
      <c r="TNW166" s="2"/>
      <c r="TNX166" s="2"/>
      <c r="TNY166" s="2"/>
      <c r="TNZ166" s="2"/>
      <c r="TOA166" s="2"/>
      <c r="TOB166" s="2"/>
      <c r="TOC166" s="2"/>
      <c r="TOD166" s="2"/>
      <c r="TOE166" s="2"/>
      <c r="TOF166" s="2"/>
      <c r="TOG166" s="2"/>
      <c r="TOH166" s="2"/>
      <c r="TOI166" s="2"/>
      <c r="TOJ166" s="2"/>
      <c r="TOK166" s="2"/>
      <c r="TOL166" s="2"/>
      <c r="TOM166" s="2"/>
      <c r="TON166" s="2"/>
      <c r="TOO166" s="2"/>
      <c r="TOP166" s="2"/>
      <c r="TOQ166" s="2"/>
      <c r="TOR166" s="2"/>
      <c r="TOS166" s="2"/>
      <c r="TOT166" s="2"/>
      <c r="TOU166" s="2"/>
      <c r="TOV166" s="2"/>
      <c r="TOW166" s="2"/>
      <c r="TOX166" s="2"/>
      <c r="TOY166" s="2"/>
      <c r="TOZ166" s="2"/>
      <c r="TPA166" s="2"/>
      <c r="TPB166" s="2"/>
      <c r="TPC166" s="2"/>
      <c r="TPD166" s="2"/>
      <c r="TPE166" s="2"/>
      <c r="TPF166" s="2"/>
      <c r="TPG166" s="2"/>
      <c r="TPH166" s="2"/>
      <c r="TPI166" s="2"/>
      <c r="TPJ166" s="2"/>
      <c r="TPK166" s="2"/>
      <c r="TPL166" s="2"/>
      <c r="TPM166" s="2"/>
      <c r="TPN166" s="2"/>
      <c r="TPO166" s="2"/>
      <c r="TPP166" s="2"/>
      <c r="TPQ166" s="2"/>
      <c r="TPR166" s="2"/>
      <c r="TPS166" s="2"/>
      <c r="TPT166" s="2"/>
      <c r="TPU166" s="2"/>
      <c r="TPV166" s="2"/>
      <c r="TPW166" s="2"/>
      <c r="TPX166" s="2"/>
      <c r="TPY166" s="2"/>
      <c r="TPZ166" s="2"/>
      <c r="TQA166" s="2"/>
      <c r="TQB166" s="2"/>
      <c r="TQC166" s="2"/>
      <c r="TQD166" s="2"/>
      <c r="TQE166" s="2"/>
      <c r="TQF166" s="2"/>
      <c r="TQG166" s="2"/>
      <c r="TQH166" s="2"/>
      <c r="TQI166" s="2"/>
      <c r="TQJ166" s="2"/>
      <c r="TQK166" s="2"/>
      <c r="TQL166" s="2"/>
      <c r="TQM166" s="2"/>
      <c r="TQN166" s="2"/>
      <c r="TQO166" s="2"/>
      <c r="TQP166" s="2"/>
      <c r="TQQ166" s="2"/>
      <c r="TQR166" s="2"/>
      <c r="TQS166" s="2"/>
      <c r="TQT166" s="2"/>
      <c r="TQU166" s="2"/>
      <c r="TQV166" s="2"/>
      <c r="TQW166" s="2"/>
      <c r="TQX166" s="2"/>
      <c r="TQY166" s="2"/>
      <c r="TQZ166" s="2"/>
      <c r="TRA166" s="2"/>
      <c r="TRB166" s="2"/>
      <c r="TRC166" s="2"/>
      <c r="TRD166" s="2"/>
      <c r="TRE166" s="2"/>
      <c r="TRF166" s="2"/>
      <c r="TRG166" s="2"/>
      <c r="TRH166" s="2"/>
      <c r="TRI166" s="2"/>
      <c r="TRJ166" s="2"/>
      <c r="TRK166" s="2"/>
      <c r="TRL166" s="2"/>
      <c r="TRM166" s="2"/>
      <c r="TRN166" s="2"/>
      <c r="TRO166" s="2"/>
      <c r="TRP166" s="2"/>
      <c r="TRQ166" s="2"/>
      <c r="TRR166" s="2"/>
      <c r="TRS166" s="2"/>
      <c r="TRT166" s="2"/>
      <c r="TRU166" s="2"/>
      <c r="TRV166" s="2"/>
      <c r="TRW166" s="2"/>
      <c r="TRX166" s="2"/>
      <c r="TRY166" s="2"/>
      <c r="TRZ166" s="2"/>
      <c r="TSA166" s="2"/>
      <c r="TSB166" s="2"/>
      <c r="TSC166" s="2"/>
      <c r="TSD166" s="2"/>
      <c r="TSE166" s="2"/>
      <c r="TSF166" s="2"/>
      <c r="TSG166" s="2"/>
      <c r="TSH166" s="2"/>
      <c r="TSI166" s="2"/>
      <c r="TSJ166" s="2"/>
      <c r="TSK166" s="2"/>
      <c r="TSL166" s="2"/>
      <c r="TSM166" s="2"/>
      <c r="TSN166" s="2"/>
      <c r="TSO166" s="2"/>
      <c r="TSP166" s="2"/>
      <c r="TSQ166" s="2"/>
      <c r="TSR166" s="2"/>
      <c r="TSS166" s="2"/>
      <c r="TST166" s="2"/>
      <c r="TSU166" s="2"/>
      <c r="TSV166" s="2"/>
      <c r="TSW166" s="2"/>
      <c r="TSX166" s="2"/>
      <c r="TSY166" s="2"/>
      <c r="TSZ166" s="2"/>
      <c r="TTA166" s="2"/>
      <c r="TTB166" s="2"/>
      <c r="TTC166" s="2"/>
      <c r="TTD166" s="2"/>
      <c r="TTE166" s="2"/>
      <c r="TTF166" s="2"/>
      <c r="TTG166" s="2"/>
      <c r="TTH166" s="2"/>
      <c r="TTI166" s="2"/>
      <c r="TTJ166" s="2"/>
      <c r="TTK166" s="2"/>
      <c r="TTL166" s="2"/>
      <c r="TTM166" s="2"/>
      <c r="TTN166" s="2"/>
      <c r="TTO166" s="2"/>
      <c r="TTP166" s="2"/>
      <c r="TTQ166" s="2"/>
      <c r="TTR166" s="2"/>
      <c r="TTS166" s="2"/>
      <c r="TTT166" s="2"/>
      <c r="TTU166" s="2"/>
      <c r="TTV166" s="2"/>
      <c r="TTW166" s="2"/>
      <c r="TTX166" s="2"/>
      <c r="TTY166" s="2"/>
      <c r="TTZ166" s="2"/>
      <c r="TUA166" s="2"/>
      <c r="TUB166" s="2"/>
      <c r="TUC166" s="2"/>
      <c r="TUD166" s="2"/>
      <c r="TUE166" s="2"/>
      <c r="TUF166" s="2"/>
      <c r="TUG166" s="2"/>
      <c r="TUH166" s="2"/>
      <c r="TUI166" s="2"/>
      <c r="TUJ166" s="2"/>
      <c r="TUK166" s="2"/>
      <c r="TUL166" s="2"/>
      <c r="TUM166" s="2"/>
      <c r="TUN166" s="2"/>
      <c r="TUO166" s="2"/>
      <c r="TUP166" s="2"/>
      <c r="TUQ166" s="2"/>
      <c r="TUR166" s="2"/>
      <c r="TUS166" s="2"/>
      <c r="TUT166" s="2"/>
      <c r="TUU166" s="2"/>
      <c r="TUV166" s="2"/>
      <c r="TUW166" s="2"/>
      <c r="TUX166" s="2"/>
      <c r="TUY166" s="2"/>
      <c r="TUZ166" s="2"/>
      <c r="TVA166" s="2"/>
      <c r="TVB166" s="2"/>
      <c r="TVC166" s="2"/>
      <c r="TVD166" s="2"/>
      <c r="TVE166" s="2"/>
      <c r="TVF166" s="2"/>
      <c r="TVG166" s="2"/>
      <c r="TVH166" s="2"/>
      <c r="TVI166" s="2"/>
      <c r="TVJ166" s="2"/>
      <c r="TVK166" s="2"/>
      <c r="TVL166" s="2"/>
      <c r="TVM166" s="2"/>
      <c r="TVN166" s="2"/>
      <c r="TVO166" s="2"/>
      <c r="TVP166" s="2"/>
      <c r="TVQ166" s="2"/>
      <c r="TVR166" s="2"/>
      <c r="TVS166" s="2"/>
      <c r="TVT166" s="2"/>
      <c r="TVU166" s="2"/>
      <c r="TVV166" s="2"/>
      <c r="TVW166" s="2"/>
      <c r="TVX166" s="2"/>
      <c r="TVY166" s="2"/>
      <c r="TVZ166" s="2"/>
      <c r="TWA166" s="2"/>
      <c r="TWB166" s="2"/>
      <c r="TWC166" s="2"/>
      <c r="TWD166" s="2"/>
      <c r="TWE166" s="2"/>
      <c r="TWF166" s="2"/>
      <c r="TWG166" s="2"/>
      <c r="TWH166" s="2"/>
      <c r="TWI166" s="2"/>
      <c r="TWJ166" s="2"/>
      <c r="TWK166" s="2"/>
      <c r="TWL166" s="2"/>
      <c r="TWM166" s="2"/>
      <c r="TWN166" s="2"/>
      <c r="TWO166" s="2"/>
      <c r="TWP166" s="2"/>
      <c r="TWQ166" s="2"/>
      <c r="TWR166" s="2"/>
      <c r="TWS166" s="2"/>
      <c r="TWT166" s="2"/>
      <c r="TWU166" s="2"/>
      <c r="TWV166" s="2"/>
      <c r="TWW166" s="2"/>
      <c r="TWX166" s="2"/>
      <c r="TWY166" s="2"/>
      <c r="TWZ166" s="2"/>
      <c r="TXA166" s="2"/>
      <c r="TXB166" s="2"/>
      <c r="TXC166" s="2"/>
      <c r="TXD166" s="2"/>
      <c r="TXE166" s="2"/>
      <c r="TXF166" s="2"/>
      <c r="TXG166" s="2"/>
      <c r="TXH166" s="2"/>
      <c r="TXI166" s="2"/>
      <c r="TXJ166" s="2"/>
      <c r="TXK166" s="2"/>
      <c r="TXL166" s="2"/>
      <c r="TXM166" s="2"/>
      <c r="TXN166" s="2"/>
      <c r="TXO166" s="2"/>
      <c r="TXP166" s="2"/>
      <c r="TXQ166" s="2"/>
      <c r="TXR166" s="2"/>
      <c r="TXS166" s="2"/>
      <c r="TXT166" s="2"/>
      <c r="TXU166" s="2"/>
      <c r="TXV166" s="2"/>
      <c r="TXW166" s="2"/>
      <c r="TXX166" s="2"/>
      <c r="TXY166" s="2"/>
      <c r="TXZ166" s="2"/>
      <c r="TYA166" s="2"/>
      <c r="TYB166" s="2"/>
      <c r="TYC166" s="2"/>
      <c r="TYD166" s="2"/>
      <c r="TYE166" s="2"/>
      <c r="TYF166" s="2"/>
      <c r="TYG166" s="2"/>
      <c r="TYH166" s="2"/>
      <c r="TYI166" s="2"/>
      <c r="TYJ166" s="2"/>
      <c r="TYK166" s="2"/>
      <c r="TYL166" s="2"/>
      <c r="TYM166" s="2"/>
      <c r="TYN166" s="2"/>
      <c r="TYO166" s="2"/>
      <c r="TYP166" s="2"/>
      <c r="TYQ166" s="2"/>
      <c r="TYR166" s="2"/>
      <c r="TYS166" s="2"/>
      <c r="TYT166" s="2"/>
      <c r="TYU166" s="2"/>
      <c r="TYV166" s="2"/>
      <c r="TYW166" s="2"/>
      <c r="TYX166" s="2"/>
      <c r="TYY166" s="2"/>
      <c r="TYZ166" s="2"/>
      <c r="TZA166" s="2"/>
      <c r="TZB166" s="2"/>
      <c r="TZC166" s="2"/>
      <c r="TZD166" s="2"/>
      <c r="TZE166" s="2"/>
      <c r="TZF166" s="2"/>
      <c r="TZG166" s="2"/>
      <c r="TZH166" s="2"/>
      <c r="TZI166" s="2"/>
      <c r="TZJ166" s="2"/>
      <c r="TZK166" s="2"/>
      <c r="TZL166" s="2"/>
      <c r="TZM166" s="2"/>
      <c r="TZN166" s="2"/>
      <c r="TZO166" s="2"/>
      <c r="TZP166" s="2"/>
      <c r="TZQ166" s="2"/>
      <c r="TZR166" s="2"/>
      <c r="TZS166" s="2"/>
      <c r="TZT166" s="2"/>
      <c r="TZU166" s="2"/>
      <c r="TZV166" s="2"/>
      <c r="TZW166" s="2"/>
      <c r="TZX166" s="2"/>
      <c r="TZY166" s="2"/>
      <c r="TZZ166" s="2"/>
      <c r="UAA166" s="2"/>
      <c r="UAB166" s="2"/>
      <c r="UAC166" s="2"/>
      <c r="UAD166" s="2"/>
      <c r="UAE166" s="2"/>
      <c r="UAF166" s="2"/>
      <c r="UAG166" s="2"/>
      <c r="UAH166" s="2"/>
      <c r="UAI166" s="2"/>
      <c r="UAJ166" s="2"/>
      <c r="UAK166" s="2"/>
      <c r="UAL166" s="2"/>
      <c r="UAM166" s="2"/>
      <c r="UAN166" s="2"/>
      <c r="UAO166" s="2"/>
      <c r="UAP166" s="2"/>
      <c r="UAQ166" s="2"/>
      <c r="UAR166" s="2"/>
      <c r="UAS166" s="2"/>
      <c r="UAT166" s="2"/>
      <c r="UAU166" s="2"/>
      <c r="UAV166" s="2"/>
      <c r="UAW166" s="2"/>
      <c r="UAX166" s="2"/>
      <c r="UAY166" s="2"/>
      <c r="UAZ166" s="2"/>
      <c r="UBA166" s="2"/>
      <c r="UBB166" s="2"/>
      <c r="UBC166" s="2"/>
      <c r="UBD166" s="2"/>
      <c r="UBE166" s="2"/>
      <c r="UBF166" s="2"/>
      <c r="UBG166" s="2"/>
      <c r="UBH166" s="2"/>
      <c r="UBI166" s="2"/>
      <c r="UBJ166" s="2"/>
      <c r="UBK166" s="2"/>
      <c r="UBL166" s="2"/>
      <c r="UBM166" s="2"/>
      <c r="UBN166" s="2"/>
      <c r="UBO166" s="2"/>
      <c r="UBP166" s="2"/>
      <c r="UBQ166" s="2"/>
      <c r="UBR166" s="2"/>
      <c r="UBS166" s="2"/>
      <c r="UBT166" s="2"/>
      <c r="UBU166" s="2"/>
      <c r="UBV166" s="2"/>
      <c r="UBW166" s="2"/>
      <c r="UBX166" s="2"/>
      <c r="UBY166" s="2"/>
      <c r="UBZ166" s="2"/>
      <c r="UCA166" s="2"/>
      <c r="UCB166" s="2"/>
      <c r="UCC166" s="2"/>
      <c r="UCD166" s="2"/>
      <c r="UCE166" s="2"/>
      <c r="UCF166" s="2"/>
      <c r="UCG166" s="2"/>
      <c r="UCH166" s="2"/>
      <c r="UCI166" s="2"/>
      <c r="UCJ166" s="2"/>
      <c r="UCK166" s="2"/>
      <c r="UCL166" s="2"/>
      <c r="UCM166" s="2"/>
      <c r="UCN166" s="2"/>
      <c r="UCO166" s="2"/>
      <c r="UCP166" s="2"/>
      <c r="UCQ166" s="2"/>
      <c r="UCR166" s="2"/>
      <c r="UCS166" s="2"/>
      <c r="UCT166" s="2"/>
      <c r="UCU166" s="2"/>
      <c r="UCV166" s="2"/>
      <c r="UCW166" s="2"/>
      <c r="UCX166" s="2"/>
      <c r="UCY166" s="2"/>
      <c r="UCZ166" s="2"/>
      <c r="UDA166" s="2"/>
      <c r="UDB166" s="2"/>
      <c r="UDC166" s="2"/>
      <c r="UDD166" s="2"/>
      <c r="UDE166" s="2"/>
      <c r="UDF166" s="2"/>
      <c r="UDG166" s="2"/>
      <c r="UDH166" s="2"/>
      <c r="UDI166" s="2"/>
      <c r="UDJ166" s="2"/>
      <c r="UDK166" s="2"/>
      <c r="UDL166" s="2"/>
      <c r="UDM166" s="2"/>
      <c r="UDN166" s="2"/>
      <c r="UDO166" s="2"/>
      <c r="UDP166" s="2"/>
      <c r="UDQ166" s="2"/>
      <c r="UDR166" s="2"/>
      <c r="UDS166" s="2"/>
      <c r="UDT166" s="2"/>
      <c r="UDU166" s="2"/>
      <c r="UDV166" s="2"/>
      <c r="UDW166" s="2"/>
      <c r="UDX166" s="2"/>
      <c r="UDY166" s="2"/>
      <c r="UDZ166" s="2"/>
      <c r="UEA166" s="2"/>
      <c r="UEB166" s="2"/>
      <c r="UEC166" s="2"/>
      <c r="UED166" s="2"/>
      <c r="UEE166" s="2"/>
      <c r="UEF166" s="2"/>
      <c r="UEG166" s="2"/>
      <c r="UEH166" s="2"/>
      <c r="UEI166" s="2"/>
      <c r="UEJ166" s="2"/>
      <c r="UEK166" s="2"/>
      <c r="UEL166" s="2"/>
      <c r="UEM166" s="2"/>
      <c r="UEN166" s="2"/>
      <c r="UEO166" s="2"/>
      <c r="UEP166" s="2"/>
      <c r="UEQ166" s="2"/>
      <c r="UER166" s="2"/>
      <c r="UES166" s="2"/>
      <c r="UET166" s="2"/>
      <c r="UEU166" s="2"/>
      <c r="UEV166" s="2"/>
      <c r="UEW166" s="2"/>
      <c r="UEX166" s="2"/>
      <c r="UEY166" s="2"/>
      <c r="UEZ166" s="2"/>
      <c r="UFA166" s="2"/>
      <c r="UFB166" s="2"/>
      <c r="UFC166" s="2"/>
      <c r="UFD166" s="2"/>
      <c r="UFE166" s="2"/>
      <c r="UFF166" s="2"/>
      <c r="UFG166" s="2"/>
      <c r="UFH166" s="2"/>
      <c r="UFI166" s="2"/>
      <c r="UFJ166" s="2"/>
      <c r="UFK166" s="2"/>
      <c r="UFL166" s="2"/>
      <c r="UFM166" s="2"/>
      <c r="UFN166" s="2"/>
      <c r="UFO166" s="2"/>
      <c r="UFP166" s="2"/>
      <c r="UFQ166" s="2"/>
      <c r="UFR166" s="2"/>
      <c r="UFS166" s="2"/>
      <c r="UFT166" s="2"/>
      <c r="UFU166" s="2"/>
      <c r="UFV166" s="2"/>
      <c r="UFW166" s="2"/>
      <c r="UFX166" s="2"/>
      <c r="UFY166" s="2"/>
      <c r="UFZ166" s="2"/>
      <c r="UGA166" s="2"/>
      <c r="UGB166" s="2"/>
      <c r="UGC166" s="2"/>
      <c r="UGD166" s="2"/>
      <c r="UGE166" s="2"/>
      <c r="UGF166" s="2"/>
      <c r="UGG166" s="2"/>
      <c r="UGH166" s="2"/>
      <c r="UGI166" s="2"/>
      <c r="UGJ166" s="2"/>
      <c r="UGK166" s="2"/>
      <c r="UGL166" s="2"/>
      <c r="UGM166" s="2"/>
      <c r="UGN166" s="2"/>
      <c r="UGO166" s="2"/>
      <c r="UGP166" s="2"/>
      <c r="UGQ166" s="2"/>
      <c r="UGR166" s="2"/>
      <c r="UGS166" s="2"/>
      <c r="UGT166" s="2"/>
      <c r="UGU166" s="2"/>
      <c r="UGV166" s="2"/>
      <c r="UGW166" s="2"/>
      <c r="UGX166" s="2"/>
      <c r="UGY166" s="2"/>
      <c r="UGZ166" s="2"/>
      <c r="UHA166" s="2"/>
      <c r="UHB166" s="2"/>
      <c r="UHC166" s="2"/>
      <c r="UHD166" s="2"/>
      <c r="UHE166" s="2"/>
      <c r="UHF166" s="2"/>
      <c r="UHG166" s="2"/>
      <c r="UHH166" s="2"/>
      <c r="UHI166" s="2"/>
      <c r="UHJ166" s="2"/>
      <c r="UHK166" s="2"/>
      <c r="UHL166" s="2"/>
      <c r="UHM166" s="2"/>
      <c r="UHN166" s="2"/>
      <c r="UHO166" s="2"/>
      <c r="UHP166" s="2"/>
      <c r="UHQ166" s="2"/>
      <c r="UHR166" s="2"/>
      <c r="UHS166" s="2"/>
      <c r="UHT166" s="2"/>
      <c r="UHU166" s="2"/>
      <c r="UHV166" s="2"/>
      <c r="UHW166" s="2"/>
      <c r="UHX166" s="2"/>
      <c r="UHY166" s="2"/>
      <c r="UHZ166" s="2"/>
      <c r="UIA166" s="2"/>
      <c r="UIB166" s="2"/>
      <c r="UIC166" s="2"/>
      <c r="UID166" s="2"/>
      <c r="UIE166" s="2"/>
      <c r="UIF166" s="2"/>
      <c r="UIG166" s="2"/>
      <c r="UIH166" s="2"/>
      <c r="UII166" s="2"/>
      <c r="UIJ166" s="2"/>
      <c r="UIK166" s="2"/>
      <c r="UIL166" s="2"/>
      <c r="UIM166" s="2"/>
      <c r="UIN166" s="2"/>
      <c r="UIO166" s="2"/>
      <c r="UIP166" s="2"/>
      <c r="UIQ166" s="2"/>
      <c r="UIR166" s="2"/>
      <c r="UIS166" s="2"/>
      <c r="UIT166" s="2"/>
      <c r="UIU166" s="2"/>
      <c r="UIV166" s="2"/>
      <c r="UIW166" s="2"/>
      <c r="UIX166" s="2"/>
      <c r="UIY166" s="2"/>
      <c r="UIZ166" s="2"/>
      <c r="UJA166" s="2"/>
      <c r="UJB166" s="2"/>
      <c r="UJC166" s="2"/>
      <c r="UJD166" s="2"/>
      <c r="UJE166" s="2"/>
      <c r="UJF166" s="2"/>
      <c r="UJG166" s="2"/>
      <c r="UJH166" s="2"/>
      <c r="UJI166" s="2"/>
      <c r="UJJ166" s="2"/>
      <c r="UJK166" s="2"/>
      <c r="UJL166" s="2"/>
      <c r="UJM166" s="2"/>
      <c r="UJN166" s="2"/>
      <c r="UJO166" s="2"/>
      <c r="UJP166" s="2"/>
      <c r="UJQ166" s="2"/>
      <c r="UJR166" s="2"/>
      <c r="UJS166" s="2"/>
      <c r="UJT166" s="2"/>
      <c r="UJU166" s="2"/>
      <c r="UJV166" s="2"/>
      <c r="UJW166" s="2"/>
      <c r="UJX166" s="2"/>
      <c r="UJY166" s="2"/>
      <c r="UJZ166" s="2"/>
      <c r="UKA166" s="2"/>
      <c r="UKB166" s="2"/>
      <c r="UKC166" s="2"/>
      <c r="UKD166" s="2"/>
      <c r="UKE166" s="2"/>
      <c r="UKF166" s="2"/>
      <c r="UKG166" s="2"/>
      <c r="UKH166" s="2"/>
      <c r="UKI166" s="2"/>
      <c r="UKJ166" s="2"/>
      <c r="UKK166" s="2"/>
      <c r="UKL166" s="2"/>
      <c r="UKM166" s="2"/>
      <c r="UKN166" s="2"/>
      <c r="UKO166" s="2"/>
      <c r="UKP166" s="2"/>
      <c r="UKQ166" s="2"/>
      <c r="UKR166" s="2"/>
      <c r="UKS166" s="2"/>
      <c r="UKT166" s="2"/>
      <c r="UKU166" s="2"/>
      <c r="UKV166" s="2"/>
      <c r="UKW166" s="2"/>
      <c r="UKX166" s="2"/>
      <c r="UKY166" s="2"/>
      <c r="UKZ166" s="2"/>
      <c r="ULA166" s="2"/>
      <c r="ULB166" s="2"/>
      <c r="ULC166" s="2"/>
      <c r="ULD166" s="2"/>
      <c r="ULE166" s="2"/>
      <c r="ULF166" s="2"/>
      <c r="ULG166" s="2"/>
      <c r="ULH166" s="2"/>
      <c r="ULI166" s="2"/>
      <c r="ULJ166" s="2"/>
      <c r="ULK166" s="2"/>
      <c r="ULL166" s="2"/>
      <c r="ULM166" s="2"/>
      <c r="ULN166" s="2"/>
      <c r="ULO166" s="2"/>
      <c r="ULP166" s="2"/>
      <c r="ULQ166" s="2"/>
      <c r="ULR166" s="2"/>
      <c r="ULS166" s="2"/>
      <c r="ULT166" s="2"/>
      <c r="ULU166" s="2"/>
      <c r="ULV166" s="2"/>
      <c r="ULW166" s="2"/>
      <c r="ULX166" s="2"/>
      <c r="ULY166" s="2"/>
      <c r="ULZ166" s="2"/>
      <c r="UMA166" s="2"/>
      <c r="UMB166" s="2"/>
      <c r="UMC166" s="2"/>
      <c r="UMD166" s="2"/>
      <c r="UME166" s="2"/>
      <c r="UMF166" s="2"/>
      <c r="UMG166" s="2"/>
      <c r="UMH166" s="2"/>
      <c r="UMI166" s="2"/>
      <c r="UMJ166" s="2"/>
      <c r="UMK166" s="2"/>
      <c r="UML166" s="2"/>
      <c r="UMM166" s="2"/>
      <c r="UMN166" s="2"/>
      <c r="UMO166" s="2"/>
      <c r="UMP166" s="2"/>
      <c r="UMQ166" s="2"/>
      <c r="UMR166" s="2"/>
      <c r="UMS166" s="2"/>
      <c r="UMT166" s="2"/>
      <c r="UMU166" s="2"/>
      <c r="UMV166" s="2"/>
      <c r="UMW166" s="2"/>
      <c r="UMX166" s="2"/>
      <c r="UMY166" s="2"/>
      <c r="UMZ166" s="2"/>
      <c r="UNA166" s="2"/>
      <c r="UNB166" s="2"/>
      <c r="UNC166" s="2"/>
      <c r="UND166" s="2"/>
      <c r="UNE166" s="2"/>
      <c r="UNF166" s="2"/>
      <c r="UNG166" s="2"/>
      <c r="UNH166" s="2"/>
      <c r="UNI166" s="2"/>
      <c r="UNJ166" s="2"/>
      <c r="UNK166" s="2"/>
      <c r="UNL166" s="2"/>
      <c r="UNM166" s="2"/>
      <c r="UNN166" s="2"/>
      <c r="UNO166" s="2"/>
      <c r="UNP166" s="2"/>
      <c r="UNQ166" s="2"/>
      <c r="UNR166" s="2"/>
      <c r="UNS166" s="2"/>
      <c r="UNT166" s="2"/>
      <c r="UNU166" s="2"/>
      <c r="UNV166" s="2"/>
      <c r="UNW166" s="2"/>
      <c r="UNX166" s="2"/>
      <c r="UNY166" s="2"/>
      <c r="UNZ166" s="2"/>
      <c r="UOA166" s="2"/>
      <c r="UOB166" s="2"/>
      <c r="UOC166" s="2"/>
      <c r="UOD166" s="2"/>
      <c r="UOE166" s="2"/>
      <c r="UOF166" s="2"/>
      <c r="UOG166" s="2"/>
      <c r="UOH166" s="2"/>
      <c r="UOI166" s="2"/>
      <c r="UOJ166" s="2"/>
      <c r="UOK166" s="2"/>
      <c r="UOL166" s="2"/>
      <c r="UOM166" s="2"/>
      <c r="UON166" s="2"/>
      <c r="UOO166" s="2"/>
      <c r="UOP166" s="2"/>
      <c r="UOQ166" s="2"/>
      <c r="UOR166" s="2"/>
      <c r="UOS166" s="2"/>
      <c r="UOT166" s="2"/>
      <c r="UOU166" s="2"/>
      <c r="UOV166" s="2"/>
      <c r="UOW166" s="2"/>
      <c r="UOX166" s="2"/>
      <c r="UOY166" s="2"/>
      <c r="UOZ166" s="2"/>
      <c r="UPA166" s="2"/>
      <c r="UPB166" s="2"/>
      <c r="UPC166" s="2"/>
      <c r="UPD166" s="2"/>
      <c r="UPE166" s="2"/>
      <c r="UPF166" s="2"/>
      <c r="UPG166" s="2"/>
      <c r="UPH166" s="2"/>
      <c r="UPI166" s="2"/>
      <c r="UPJ166" s="2"/>
      <c r="UPK166" s="2"/>
      <c r="UPL166" s="2"/>
      <c r="UPM166" s="2"/>
      <c r="UPN166" s="2"/>
      <c r="UPO166" s="2"/>
      <c r="UPP166" s="2"/>
      <c r="UPQ166" s="2"/>
      <c r="UPR166" s="2"/>
      <c r="UPS166" s="2"/>
      <c r="UPT166" s="2"/>
      <c r="UPU166" s="2"/>
      <c r="UPV166" s="2"/>
      <c r="UPW166" s="2"/>
      <c r="UPX166" s="2"/>
      <c r="UPY166" s="2"/>
      <c r="UPZ166" s="2"/>
      <c r="UQA166" s="2"/>
      <c r="UQB166" s="2"/>
      <c r="UQC166" s="2"/>
      <c r="UQD166" s="2"/>
      <c r="UQE166" s="2"/>
      <c r="UQF166" s="2"/>
      <c r="UQG166" s="2"/>
      <c r="UQH166" s="2"/>
      <c r="UQI166" s="2"/>
      <c r="UQJ166" s="2"/>
      <c r="UQK166" s="2"/>
      <c r="UQL166" s="2"/>
      <c r="UQM166" s="2"/>
      <c r="UQN166" s="2"/>
      <c r="UQO166" s="2"/>
      <c r="UQP166" s="2"/>
      <c r="UQQ166" s="2"/>
      <c r="UQR166" s="2"/>
      <c r="UQS166" s="2"/>
      <c r="UQT166" s="2"/>
      <c r="UQU166" s="2"/>
      <c r="UQV166" s="2"/>
      <c r="UQW166" s="2"/>
      <c r="UQX166" s="2"/>
      <c r="UQY166" s="2"/>
      <c r="UQZ166" s="2"/>
      <c r="URA166" s="2"/>
      <c r="URB166" s="2"/>
      <c r="URC166" s="2"/>
      <c r="URD166" s="2"/>
      <c r="URE166" s="2"/>
      <c r="URF166" s="2"/>
      <c r="URG166" s="2"/>
      <c r="URH166" s="2"/>
      <c r="URI166" s="2"/>
      <c r="URJ166" s="2"/>
      <c r="URK166" s="2"/>
      <c r="URL166" s="2"/>
      <c r="URM166" s="2"/>
      <c r="URN166" s="2"/>
      <c r="URO166" s="2"/>
      <c r="URP166" s="2"/>
      <c r="URQ166" s="2"/>
      <c r="URR166" s="2"/>
      <c r="URS166" s="2"/>
      <c r="URT166" s="2"/>
      <c r="URU166" s="2"/>
      <c r="URV166" s="2"/>
      <c r="URW166" s="2"/>
      <c r="URX166" s="2"/>
      <c r="URY166" s="2"/>
      <c r="URZ166" s="2"/>
      <c r="USA166" s="2"/>
      <c r="USB166" s="2"/>
      <c r="USC166" s="2"/>
      <c r="USD166" s="2"/>
      <c r="USE166" s="2"/>
      <c r="USF166" s="2"/>
      <c r="USG166" s="2"/>
      <c r="USH166" s="2"/>
      <c r="USI166" s="2"/>
      <c r="USJ166" s="2"/>
      <c r="USK166" s="2"/>
      <c r="USL166" s="2"/>
      <c r="USM166" s="2"/>
      <c r="USN166" s="2"/>
      <c r="USO166" s="2"/>
      <c r="USP166" s="2"/>
      <c r="USQ166" s="2"/>
      <c r="USR166" s="2"/>
      <c r="USS166" s="2"/>
      <c r="UST166" s="2"/>
      <c r="USU166" s="2"/>
      <c r="USV166" s="2"/>
      <c r="USW166" s="2"/>
      <c r="USX166" s="2"/>
      <c r="USY166" s="2"/>
      <c r="USZ166" s="2"/>
      <c r="UTA166" s="2"/>
      <c r="UTB166" s="2"/>
      <c r="UTC166" s="2"/>
      <c r="UTD166" s="2"/>
      <c r="UTE166" s="2"/>
      <c r="UTF166" s="2"/>
      <c r="UTG166" s="2"/>
      <c r="UTH166" s="2"/>
      <c r="UTI166" s="2"/>
      <c r="UTJ166" s="2"/>
      <c r="UTK166" s="2"/>
      <c r="UTL166" s="2"/>
      <c r="UTM166" s="2"/>
      <c r="UTN166" s="2"/>
      <c r="UTO166" s="2"/>
      <c r="UTP166" s="2"/>
      <c r="UTQ166" s="2"/>
      <c r="UTR166" s="2"/>
      <c r="UTS166" s="2"/>
      <c r="UTT166" s="2"/>
      <c r="UTU166" s="2"/>
      <c r="UTV166" s="2"/>
      <c r="UTW166" s="2"/>
      <c r="UTX166" s="2"/>
      <c r="UTY166" s="2"/>
      <c r="UTZ166" s="2"/>
      <c r="UUA166" s="2"/>
      <c r="UUB166" s="2"/>
      <c r="UUC166" s="2"/>
      <c r="UUD166" s="2"/>
      <c r="UUE166" s="2"/>
      <c r="UUF166" s="2"/>
      <c r="UUG166" s="2"/>
      <c r="UUH166" s="2"/>
      <c r="UUI166" s="2"/>
      <c r="UUJ166" s="2"/>
      <c r="UUK166" s="2"/>
      <c r="UUL166" s="2"/>
      <c r="UUM166" s="2"/>
      <c r="UUN166" s="2"/>
      <c r="UUO166" s="2"/>
      <c r="UUP166" s="2"/>
      <c r="UUQ166" s="2"/>
      <c r="UUR166" s="2"/>
      <c r="UUS166" s="2"/>
      <c r="UUT166" s="2"/>
      <c r="UUU166" s="2"/>
      <c r="UUV166" s="2"/>
      <c r="UUW166" s="2"/>
      <c r="UUX166" s="2"/>
      <c r="UUY166" s="2"/>
      <c r="UUZ166" s="2"/>
      <c r="UVA166" s="2"/>
      <c r="UVB166" s="2"/>
      <c r="UVC166" s="2"/>
      <c r="UVD166" s="2"/>
      <c r="UVE166" s="2"/>
      <c r="UVF166" s="2"/>
      <c r="UVG166" s="2"/>
      <c r="UVH166" s="2"/>
      <c r="UVI166" s="2"/>
      <c r="UVJ166" s="2"/>
      <c r="UVK166" s="2"/>
      <c r="UVL166" s="2"/>
      <c r="UVM166" s="2"/>
      <c r="UVN166" s="2"/>
      <c r="UVO166" s="2"/>
      <c r="UVP166" s="2"/>
      <c r="UVQ166" s="2"/>
      <c r="UVR166" s="2"/>
      <c r="UVS166" s="2"/>
      <c r="UVT166" s="2"/>
      <c r="UVU166" s="2"/>
      <c r="UVV166" s="2"/>
      <c r="UVW166" s="2"/>
      <c r="UVX166" s="2"/>
      <c r="UVY166" s="2"/>
      <c r="UVZ166" s="2"/>
      <c r="UWA166" s="2"/>
      <c r="UWB166" s="2"/>
      <c r="UWC166" s="2"/>
      <c r="UWD166" s="2"/>
      <c r="UWE166" s="2"/>
      <c r="UWF166" s="2"/>
      <c r="UWG166" s="2"/>
      <c r="UWH166" s="2"/>
      <c r="UWI166" s="2"/>
      <c r="UWJ166" s="2"/>
      <c r="UWK166" s="2"/>
      <c r="UWL166" s="2"/>
      <c r="UWM166" s="2"/>
      <c r="UWN166" s="2"/>
      <c r="UWO166" s="2"/>
      <c r="UWP166" s="2"/>
      <c r="UWQ166" s="2"/>
      <c r="UWR166" s="2"/>
      <c r="UWS166" s="2"/>
      <c r="UWT166" s="2"/>
      <c r="UWU166" s="2"/>
      <c r="UWV166" s="2"/>
      <c r="UWW166" s="2"/>
      <c r="UWX166" s="2"/>
      <c r="UWY166" s="2"/>
      <c r="UWZ166" s="2"/>
      <c r="UXA166" s="2"/>
      <c r="UXB166" s="2"/>
      <c r="UXC166" s="2"/>
      <c r="UXD166" s="2"/>
      <c r="UXE166" s="2"/>
      <c r="UXF166" s="2"/>
      <c r="UXG166" s="2"/>
      <c r="UXH166" s="2"/>
      <c r="UXI166" s="2"/>
      <c r="UXJ166" s="2"/>
      <c r="UXK166" s="2"/>
      <c r="UXL166" s="2"/>
      <c r="UXM166" s="2"/>
      <c r="UXN166" s="2"/>
      <c r="UXO166" s="2"/>
      <c r="UXP166" s="2"/>
      <c r="UXQ166" s="2"/>
      <c r="UXR166" s="2"/>
      <c r="UXS166" s="2"/>
      <c r="UXT166" s="2"/>
      <c r="UXU166" s="2"/>
      <c r="UXV166" s="2"/>
      <c r="UXW166" s="2"/>
      <c r="UXX166" s="2"/>
      <c r="UXY166" s="2"/>
      <c r="UXZ166" s="2"/>
      <c r="UYA166" s="2"/>
      <c r="UYB166" s="2"/>
      <c r="UYC166" s="2"/>
      <c r="UYD166" s="2"/>
      <c r="UYE166" s="2"/>
      <c r="UYF166" s="2"/>
      <c r="UYG166" s="2"/>
      <c r="UYH166" s="2"/>
      <c r="UYI166" s="2"/>
      <c r="UYJ166" s="2"/>
      <c r="UYK166" s="2"/>
      <c r="UYL166" s="2"/>
      <c r="UYM166" s="2"/>
      <c r="UYN166" s="2"/>
      <c r="UYO166" s="2"/>
      <c r="UYP166" s="2"/>
      <c r="UYQ166" s="2"/>
      <c r="UYR166" s="2"/>
      <c r="UYS166" s="2"/>
      <c r="UYT166" s="2"/>
      <c r="UYU166" s="2"/>
      <c r="UYV166" s="2"/>
      <c r="UYW166" s="2"/>
      <c r="UYX166" s="2"/>
      <c r="UYY166" s="2"/>
      <c r="UYZ166" s="2"/>
      <c r="UZA166" s="2"/>
      <c r="UZB166" s="2"/>
      <c r="UZC166" s="2"/>
      <c r="UZD166" s="2"/>
      <c r="UZE166" s="2"/>
      <c r="UZF166" s="2"/>
      <c r="UZG166" s="2"/>
      <c r="UZH166" s="2"/>
      <c r="UZI166" s="2"/>
      <c r="UZJ166" s="2"/>
      <c r="UZK166" s="2"/>
      <c r="UZL166" s="2"/>
      <c r="UZM166" s="2"/>
      <c r="UZN166" s="2"/>
      <c r="UZO166" s="2"/>
      <c r="UZP166" s="2"/>
      <c r="UZQ166" s="2"/>
      <c r="UZR166" s="2"/>
      <c r="UZS166" s="2"/>
      <c r="UZT166" s="2"/>
      <c r="UZU166" s="2"/>
      <c r="UZV166" s="2"/>
      <c r="UZW166" s="2"/>
      <c r="UZX166" s="2"/>
      <c r="UZY166" s="2"/>
      <c r="UZZ166" s="2"/>
      <c r="VAA166" s="2"/>
      <c r="VAB166" s="2"/>
      <c r="VAC166" s="2"/>
      <c r="VAD166" s="2"/>
      <c r="VAE166" s="2"/>
      <c r="VAF166" s="2"/>
      <c r="VAG166" s="2"/>
      <c r="VAH166" s="2"/>
      <c r="VAI166" s="2"/>
      <c r="VAJ166" s="2"/>
      <c r="VAK166" s="2"/>
      <c r="VAL166" s="2"/>
      <c r="VAM166" s="2"/>
      <c r="VAN166" s="2"/>
      <c r="VAO166" s="2"/>
      <c r="VAP166" s="2"/>
      <c r="VAQ166" s="2"/>
      <c r="VAR166" s="2"/>
      <c r="VAS166" s="2"/>
      <c r="VAT166" s="2"/>
      <c r="VAU166" s="2"/>
      <c r="VAV166" s="2"/>
      <c r="VAW166" s="2"/>
      <c r="VAX166" s="2"/>
      <c r="VAY166" s="2"/>
      <c r="VAZ166" s="2"/>
      <c r="VBA166" s="2"/>
      <c r="VBB166" s="2"/>
      <c r="VBC166" s="2"/>
      <c r="VBD166" s="2"/>
      <c r="VBE166" s="2"/>
      <c r="VBF166" s="2"/>
      <c r="VBG166" s="2"/>
      <c r="VBH166" s="2"/>
      <c r="VBI166" s="2"/>
      <c r="VBJ166" s="2"/>
      <c r="VBK166" s="2"/>
      <c r="VBL166" s="2"/>
      <c r="VBM166" s="2"/>
      <c r="VBN166" s="2"/>
      <c r="VBO166" s="2"/>
      <c r="VBP166" s="2"/>
      <c r="VBQ166" s="2"/>
      <c r="VBR166" s="2"/>
      <c r="VBS166" s="2"/>
      <c r="VBT166" s="2"/>
      <c r="VBU166" s="2"/>
      <c r="VBV166" s="2"/>
      <c r="VBW166" s="2"/>
      <c r="VBX166" s="2"/>
      <c r="VBY166" s="2"/>
      <c r="VBZ166" s="2"/>
      <c r="VCA166" s="2"/>
      <c r="VCB166" s="2"/>
      <c r="VCC166" s="2"/>
      <c r="VCD166" s="2"/>
      <c r="VCE166" s="2"/>
      <c r="VCF166" s="2"/>
      <c r="VCG166" s="2"/>
      <c r="VCH166" s="2"/>
      <c r="VCI166" s="2"/>
      <c r="VCJ166" s="2"/>
      <c r="VCK166" s="2"/>
      <c r="VCL166" s="2"/>
      <c r="VCM166" s="2"/>
      <c r="VCN166" s="2"/>
      <c r="VCO166" s="2"/>
      <c r="VCP166" s="2"/>
      <c r="VCQ166" s="2"/>
      <c r="VCR166" s="2"/>
      <c r="VCS166" s="2"/>
      <c r="VCT166" s="2"/>
      <c r="VCU166" s="2"/>
      <c r="VCV166" s="2"/>
      <c r="VCW166" s="2"/>
      <c r="VCX166" s="2"/>
      <c r="VCY166" s="2"/>
      <c r="VCZ166" s="2"/>
      <c r="VDA166" s="2"/>
      <c r="VDB166" s="2"/>
      <c r="VDC166" s="2"/>
      <c r="VDD166" s="2"/>
      <c r="VDE166" s="2"/>
      <c r="VDF166" s="2"/>
      <c r="VDG166" s="2"/>
      <c r="VDH166" s="2"/>
      <c r="VDI166" s="2"/>
      <c r="VDJ166" s="2"/>
      <c r="VDK166" s="2"/>
      <c r="VDL166" s="2"/>
      <c r="VDM166" s="2"/>
      <c r="VDN166" s="2"/>
      <c r="VDO166" s="2"/>
      <c r="VDP166" s="2"/>
      <c r="VDQ166" s="2"/>
      <c r="VDR166" s="2"/>
      <c r="VDS166" s="2"/>
      <c r="VDT166" s="2"/>
      <c r="VDU166" s="2"/>
      <c r="VDV166" s="2"/>
      <c r="VDW166" s="2"/>
      <c r="VDX166" s="2"/>
      <c r="VDY166" s="2"/>
      <c r="VDZ166" s="2"/>
      <c r="VEA166" s="2"/>
      <c r="VEB166" s="2"/>
      <c r="VEC166" s="2"/>
      <c r="VED166" s="2"/>
      <c r="VEE166" s="2"/>
      <c r="VEF166" s="2"/>
      <c r="VEG166" s="2"/>
      <c r="VEH166" s="2"/>
      <c r="VEI166" s="2"/>
      <c r="VEJ166" s="2"/>
      <c r="VEK166" s="2"/>
      <c r="VEL166" s="2"/>
      <c r="VEM166" s="2"/>
      <c r="VEN166" s="2"/>
      <c r="VEO166" s="2"/>
      <c r="VEP166" s="2"/>
      <c r="VEQ166" s="2"/>
      <c r="VER166" s="2"/>
      <c r="VES166" s="2"/>
      <c r="VET166" s="2"/>
      <c r="VEU166" s="2"/>
      <c r="VEV166" s="2"/>
      <c r="VEW166" s="2"/>
      <c r="VEX166" s="2"/>
      <c r="VEY166" s="2"/>
      <c r="VEZ166" s="2"/>
      <c r="VFA166" s="2"/>
      <c r="VFB166" s="2"/>
      <c r="VFC166" s="2"/>
      <c r="VFD166" s="2"/>
      <c r="VFE166" s="2"/>
      <c r="VFF166" s="2"/>
      <c r="VFG166" s="2"/>
      <c r="VFH166" s="2"/>
      <c r="VFI166" s="2"/>
      <c r="VFJ166" s="2"/>
      <c r="VFK166" s="2"/>
      <c r="VFL166" s="2"/>
      <c r="VFM166" s="2"/>
      <c r="VFN166" s="2"/>
      <c r="VFO166" s="2"/>
      <c r="VFP166" s="2"/>
      <c r="VFQ166" s="2"/>
      <c r="VFR166" s="2"/>
      <c r="VFS166" s="2"/>
      <c r="VFT166" s="2"/>
      <c r="VFU166" s="2"/>
      <c r="VFV166" s="2"/>
      <c r="VFW166" s="2"/>
      <c r="VFX166" s="2"/>
      <c r="VFY166" s="2"/>
      <c r="VFZ166" s="2"/>
      <c r="VGA166" s="2"/>
      <c r="VGB166" s="2"/>
      <c r="VGC166" s="2"/>
      <c r="VGD166" s="2"/>
      <c r="VGE166" s="2"/>
      <c r="VGF166" s="2"/>
      <c r="VGG166" s="2"/>
      <c r="VGH166" s="2"/>
      <c r="VGI166" s="2"/>
      <c r="VGJ166" s="2"/>
      <c r="VGK166" s="2"/>
      <c r="VGL166" s="2"/>
      <c r="VGM166" s="2"/>
      <c r="VGN166" s="2"/>
      <c r="VGO166" s="2"/>
      <c r="VGP166" s="2"/>
      <c r="VGQ166" s="2"/>
      <c r="VGR166" s="2"/>
      <c r="VGS166" s="2"/>
      <c r="VGT166" s="2"/>
      <c r="VGU166" s="2"/>
      <c r="VGV166" s="2"/>
      <c r="VGW166" s="2"/>
      <c r="VGX166" s="2"/>
      <c r="VGY166" s="2"/>
      <c r="VGZ166" s="2"/>
      <c r="VHA166" s="2"/>
      <c r="VHB166" s="2"/>
      <c r="VHC166" s="2"/>
      <c r="VHD166" s="2"/>
      <c r="VHE166" s="2"/>
      <c r="VHF166" s="2"/>
      <c r="VHG166" s="2"/>
      <c r="VHH166" s="2"/>
      <c r="VHI166" s="2"/>
      <c r="VHJ166" s="2"/>
      <c r="VHK166" s="2"/>
      <c r="VHL166" s="2"/>
      <c r="VHM166" s="2"/>
      <c r="VHN166" s="2"/>
      <c r="VHO166" s="2"/>
      <c r="VHP166" s="2"/>
      <c r="VHQ166" s="2"/>
      <c r="VHR166" s="2"/>
      <c r="VHS166" s="2"/>
      <c r="VHT166" s="2"/>
      <c r="VHU166" s="2"/>
      <c r="VHV166" s="2"/>
      <c r="VHW166" s="2"/>
      <c r="VHX166" s="2"/>
      <c r="VHY166" s="2"/>
      <c r="VHZ166" s="2"/>
      <c r="VIA166" s="2"/>
      <c r="VIB166" s="2"/>
      <c r="VIC166" s="2"/>
      <c r="VID166" s="2"/>
      <c r="VIE166" s="2"/>
      <c r="VIF166" s="2"/>
      <c r="VIG166" s="2"/>
      <c r="VIH166" s="2"/>
      <c r="VII166" s="2"/>
      <c r="VIJ166" s="2"/>
      <c r="VIK166" s="2"/>
      <c r="VIL166" s="2"/>
      <c r="VIM166" s="2"/>
      <c r="VIN166" s="2"/>
      <c r="VIO166" s="2"/>
      <c r="VIP166" s="2"/>
      <c r="VIQ166" s="2"/>
      <c r="VIR166" s="2"/>
      <c r="VIS166" s="2"/>
      <c r="VIT166" s="2"/>
      <c r="VIU166" s="2"/>
      <c r="VIV166" s="2"/>
      <c r="VIW166" s="2"/>
      <c r="VIX166" s="2"/>
      <c r="VIY166" s="2"/>
      <c r="VIZ166" s="2"/>
      <c r="VJA166" s="2"/>
      <c r="VJB166" s="2"/>
      <c r="VJC166" s="2"/>
      <c r="VJD166" s="2"/>
      <c r="VJE166" s="2"/>
      <c r="VJF166" s="2"/>
      <c r="VJG166" s="2"/>
      <c r="VJH166" s="2"/>
      <c r="VJI166" s="2"/>
      <c r="VJJ166" s="2"/>
      <c r="VJK166" s="2"/>
      <c r="VJL166" s="2"/>
      <c r="VJM166" s="2"/>
      <c r="VJN166" s="2"/>
      <c r="VJO166" s="2"/>
      <c r="VJP166" s="2"/>
      <c r="VJQ166" s="2"/>
      <c r="VJR166" s="2"/>
      <c r="VJS166" s="2"/>
      <c r="VJT166" s="2"/>
      <c r="VJU166" s="2"/>
      <c r="VJV166" s="2"/>
      <c r="VJW166" s="2"/>
      <c r="VJX166" s="2"/>
      <c r="VJY166" s="2"/>
      <c r="VJZ166" s="2"/>
      <c r="VKA166" s="2"/>
      <c r="VKB166" s="2"/>
      <c r="VKC166" s="2"/>
      <c r="VKD166" s="2"/>
      <c r="VKE166" s="2"/>
      <c r="VKF166" s="2"/>
      <c r="VKG166" s="2"/>
      <c r="VKH166" s="2"/>
      <c r="VKI166" s="2"/>
      <c r="VKJ166" s="2"/>
      <c r="VKK166" s="2"/>
      <c r="VKL166" s="2"/>
      <c r="VKM166" s="2"/>
      <c r="VKN166" s="2"/>
      <c r="VKO166" s="2"/>
      <c r="VKP166" s="2"/>
      <c r="VKQ166" s="2"/>
      <c r="VKR166" s="2"/>
      <c r="VKS166" s="2"/>
      <c r="VKT166" s="2"/>
      <c r="VKU166" s="2"/>
      <c r="VKV166" s="2"/>
      <c r="VKW166" s="2"/>
      <c r="VKX166" s="2"/>
      <c r="VKY166" s="2"/>
      <c r="VKZ166" s="2"/>
      <c r="VLA166" s="2"/>
      <c r="VLB166" s="2"/>
      <c r="VLC166" s="2"/>
      <c r="VLD166" s="2"/>
      <c r="VLE166" s="2"/>
      <c r="VLF166" s="2"/>
      <c r="VLG166" s="2"/>
      <c r="VLH166" s="2"/>
      <c r="VLI166" s="2"/>
      <c r="VLJ166" s="2"/>
      <c r="VLK166" s="2"/>
      <c r="VLL166" s="2"/>
      <c r="VLM166" s="2"/>
      <c r="VLN166" s="2"/>
      <c r="VLO166" s="2"/>
      <c r="VLP166" s="2"/>
      <c r="VLQ166" s="2"/>
      <c r="VLR166" s="2"/>
      <c r="VLS166" s="2"/>
      <c r="VLT166" s="2"/>
      <c r="VLU166" s="2"/>
      <c r="VLV166" s="2"/>
      <c r="VLW166" s="2"/>
      <c r="VLX166" s="2"/>
      <c r="VLY166" s="2"/>
      <c r="VLZ166" s="2"/>
      <c r="VMA166" s="2"/>
      <c r="VMB166" s="2"/>
      <c r="VMC166" s="2"/>
      <c r="VMD166" s="2"/>
      <c r="VME166" s="2"/>
      <c r="VMF166" s="2"/>
      <c r="VMG166" s="2"/>
      <c r="VMH166" s="2"/>
      <c r="VMI166" s="2"/>
      <c r="VMJ166" s="2"/>
      <c r="VMK166" s="2"/>
      <c r="VML166" s="2"/>
      <c r="VMM166" s="2"/>
      <c r="VMN166" s="2"/>
      <c r="VMO166" s="2"/>
      <c r="VMP166" s="2"/>
      <c r="VMQ166" s="2"/>
      <c r="VMR166" s="2"/>
      <c r="VMS166" s="2"/>
      <c r="VMT166" s="2"/>
      <c r="VMU166" s="2"/>
      <c r="VMV166" s="2"/>
      <c r="VMW166" s="2"/>
      <c r="VMX166" s="2"/>
      <c r="VMY166" s="2"/>
      <c r="VMZ166" s="2"/>
      <c r="VNA166" s="2"/>
      <c r="VNB166" s="2"/>
      <c r="VNC166" s="2"/>
      <c r="VND166" s="2"/>
      <c r="VNE166" s="2"/>
      <c r="VNF166" s="2"/>
      <c r="VNG166" s="2"/>
      <c r="VNH166" s="2"/>
      <c r="VNI166" s="2"/>
      <c r="VNJ166" s="2"/>
      <c r="VNK166" s="2"/>
      <c r="VNL166" s="2"/>
      <c r="VNM166" s="2"/>
      <c r="VNN166" s="2"/>
      <c r="VNO166" s="2"/>
      <c r="VNP166" s="2"/>
      <c r="VNQ166" s="2"/>
      <c r="VNR166" s="2"/>
      <c r="VNS166" s="2"/>
      <c r="VNT166" s="2"/>
      <c r="VNU166" s="2"/>
      <c r="VNV166" s="2"/>
      <c r="VNW166" s="2"/>
      <c r="VNX166" s="2"/>
      <c r="VNY166" s="2"/>
      <c r="VNZ166" s="2"/>
      <c r="VOA166" s="2"/>
      <c r="VOB166" s="2"/>
      <c r="VOC166" s="2"/>
      <c r="VOD166" s="2"/>
      <c r="VOE166" s="2"/>
      <c r="VOF166" s="2"/>
      <c r="VOG166" s="2"/>
      <c r="VOH166" s="2"/>
      <c r="VOI166" s="2"/>
      <c r="VOJ166" s="2"/>
      <c r="VOK166" s="2"/>
      <c r="VOL166" s="2"/>
      <c r="VOM166" s="2"/>
      <c r="VON166" s="2"/>
      <c r="VOO166" s="2"/>
      <c r="VOP166" s="2"/>
      <c r="VOQ166" s="2"/>
      <c r="VOR166" s="2"/>
      <c r="VOS166" s="2"/>
      <c r="VOT166" s="2"/>
      <c r="VOU166" s="2"/>
      <c r="VOV166" s="2"/>
      <c r="VOW166" s="2"/>
      <c r="VOX166" s="2"/>
      <c r="VOY166" s="2"/>
      <c r="VOZ166" s="2"/>
      <c r="VPA166" s="2"/>
      <c r="VPB166" s="2"/>
      <c r="VPC166" s="2"/>
      <c r="VPD166" s="2"/>
      <c r="VPE166" s="2"/>
      <c r="VPF166" s="2"/>
      <c r="VPG166" s="2"/>
      <c r="VPH166" s="2"/>
      <c r="VPI166" s="2"/>
      <c r="VPJ166" s="2"/>
      <c r="VPK166" s="2"/>
      <c r="VPL166" s="2"/>
      <c r="VPM166" s="2"/>
      <c r="VPN166" s="2"/>
      <c r="VPO166" s="2"/>
      <c r="VPP166" s="2"/>
      <c r="VPQ166" s="2"/>
      <c r="VPR166" s="2"/>
      <c r="VPS166" s="2"/>
      <c r="VPT166" s="2"/>
      <c r="VPU166" s="2"/>
      <c r="VPV166" s="2"/>
      <c r="VPW166" s="2"/>
      <c r="VPX166" s="2"/>
      <c r="VPY166" s="2"/>
      <c r="VPZ166" s="2"/>
      <c r="VQA166" s="2"/>
      <c r="VQB166" s="2"/>
      <c r="VQC166" s="2"/>
      <c r="VQD166" s="2"/>
      <c r="VQE166" s="2"/>
      <c r="VQF166" s="2"/>
      <c r="VQG166" s="2"/>
      <c r="VQH166" s="2"/>
      <c r="VQI166" s="2"/>
      <c r="VQJ166" s="2"/>
      <c r="VQK166" s="2"/>
      <c r="VQL166" s="2"/>
      <c r="VQM166" s="2"/>
      <c r="VQN166" s="2"/>
      <c r="VQO166" s="2"/>
      <c r="VQP166" s="2"/>
      <c r="VQQ166" s="2"/>
      <c r="VQR166" s="2"/>
      <c r="VQS166" s="2"/>
      <c r="VQT166" s="2"/>
      <c r="VQU166" s="2"/>
      <c r="VQV166" s="2"/>
      <c r="VQW166" s="2"/>
      <c r="VQX166" s="2"/>
      <c r="VQY166" s="2"/>
      <c r="VQZ166" s="2"/>
      <c r="VRA166" s="2"/>
      <c r="VRB166" s="2"/>
      <c r="VRC166" s="2"/>
      <c r="VRD166" s="2"/>
      <c r="VRE166" s="2"/>
      <c r="VRF166" s="2"/>
      <c r="VRG166" s="2"/>
      <c r="VRH166" s="2"/>
      <c r="VRI166" s="2"/>
      <c r="VRJ166" s="2"/>
      <c r="VRK166" s="2"/>
      <c r="VRL166" s="2"/>
      <c r="VRM166" s="2"/>
      <c r="VRN166" s="2"/>
      <c r="VRO166" s="2"/>
      <c r="VRP166" s="2"/>
      <c r="VRQ166" s="2"/>
      <c r="VRR166" s="2"/>
      <c r="VRS166" s="2"/>
      <c r="VRT166" s="2"/>
      <c r="VRU166" s="2"/>
      <c r="VRV166" s="2"/>
      <c r="VRW166" s="2"/>
      <c r="VRX166" s="2"/>
      <c r="VRY166" s="2"/>
      <c r="VRZ166" s="2"/>
      <c r="VSA166" s="2"/>
      <c r="VSB166" s="2"/>
      <c r="VSC166" s="2"/>
      <c r="VSD166" s="2"/>
      <c r="VSE166" s="2"/>
      <c r="VSF166" s="2"/>
      <c r="VSG166" s="2"/>
      <c r="VSH166" s="2"/>
      <c r="VSI166" s="2"/>
      <c r="VSJ166" s="2"/>
      <c r="VSK166" s="2"/>
      <c r="VSL166" s="2"/>
      <c r="VSM166" s="2"/>
      <c r="VSN166" s="2"/>
      <c r="VSO166" s="2"/>
      <c r="VSP166" s="2"/>
      <c r="VSQ166" s="2"/>
      <c r="VSR166" s="2"/>
      <c r="VSS166" s="2"/>
      <c r="VST166" s="2"/>
      <c r="VSU166" s="2"/>
      <c r="VSV166" s="2"/>
      <c r="VSW166" s="2"/>
      <c r="VSX166" s="2"/>
      <c r="VSY166" s="2"/>
      <c r="VSZ166" s="2"/>
      <c r="VTA166" s="2"/>
      <c r="VTB166" s="2"/>
      <c r="VTC166" s="2"/>
      <c r="VTD166" s="2"/>
      <c r="VTE166" s="2"/>
      <c r="VTF166" s="2"/>
      <c r="VTG166" s="2"/>
      <c r="VTH166" s="2"/>
      <c r="VTI166" s="2"/>
      <c r="VTJ166" s="2"/>
      <c r="VTK166" s="2"/>
      <c r="VTL166" s="2"/>
      <c r="VTM166" s="2"/>
      <c r="VTN166" s="2"/>
      <c r="VTO166" s="2"/>
      <c r="VTP166" s="2"/>
      <c r="VTQ166" s="2"/>
      <c r="VTR166" s="2"/>
      <c r="VTS166" s="2"/>
      <c r="VTT166" s="2"/>
      <c r="VTU166" s="2"/>
      <c r="VTV166" s="2"/>
      <c r="VTW166" s="2"/>
      <c r="VTX166" s="2"/>
      <c r="VTY166" s="2"/>
      <c r="VTZ166" s="2"/>
      <c r="VUA166" s="2"/>
      <c r="VUB166" s="2"/>
      <c r="VUC166" s="2"/>
      <c r="VUD166" s="2"/>
      <c r="VUE166" s="2"/>
      <c r="VUF166" s="2"/>
      <c r="VUG166" s="2"/>
      <c r="VUH166" s="2"/>
      <c r="VUI166" s="2"/>
      <c r="VUJ166" s="2"/>
      <c r="VUK166" s="2"/>
      <c r="VUL166" s="2"/>
      <c r="VUM166" s="2"/>
      <c r="VUN166" s="2"/>
      <c r="VUO166" s="2"/>
      <c r="VUP166" s="2"/>
      <c r="VUQ166" s="2"/>
      <c r="VUR166" s="2"/>
      <c r="VUS166" s="2"/>
      <c r="VUT166" s="2"/>
      <c r="VUU166" s="2"/>
      <c r="VUV166" s="2"/>
      <c r="VUW166" s="2"/>
      <c r="VUX166" s="2"/>
      <c r="VUY166" s="2"/>
      <c r="VUZ166" s="2"/>
      <c r="VVA166" s="2"/>
      <c r="VVB166" s="2"/>
      <c r="VVC166" s="2"/>
      <c r="VVD166" s="2"/>
      <c r="VVE166" s="2"/>
      <c r="VVF166" s="2"/>
      <c r="VVG166" s="2"/>
      <c r="VVH166" s="2"/>
      <c r="VVI166" s="2"/>
      <c r="VVJ166" s="2"/>
      <c r="VVK166" s="2"/>
      <c r="VVL166" s="2"/>
      <c r="VVM166" s="2"/>
      <c r="VVN166" s="2"/>
      <c r="VVO166" s="2"/>
      <c r="VVP166" s="2"/>
      <c r="VVQ166" s="2"/>
      <c r="VVR166" s="2"/>
      <c r="VVS166" s="2"/>
      <c r="VVT166" s="2"/>
      <c r="VVU166" s="2"/>
      <c r="VVV166" s="2"/>
      <c r="VVW166" s="2"/>
      <c r="VVX166" s="2"/>
      <c r="VVY166" s="2"/>
      <c r="VVZ166" s="2"/>
      <c r="VWA166" s="2"/>
      <c r="VWB166" s="2"/>
      <c r="VWC166" s="2"/>
      <c r="VWD166" s="2"/>
      <c r="VWE166" s="2"/>
      <c r="VWF166" s="2"/>
      <c r="VWG166" s="2"/>
      <c r="VWH166" s="2"/>
      <c r="VWI166" s="2"/>
      <c r="VWJ166" s="2"/>
      <c r="VWK166" s="2"/>
      <c r="VWL166" s="2"/>
      <c r="VWM166" s="2"/>
      <c r="VWN166" s="2"/>
      <c r="VWO166" s="2"/>
      <c r="VWP166" s="2"/>
      <c r="VWQ166" s="2"/>
      <c r="VWR166" s="2"/>
      <c r="VWS166" s="2"/>
      <c r="VWT166" s="2"/>
      <c r="VWU166" s="2"/>
      <c r="VWV166" s="2"/>
      <c r="VWW166" s="2"/>
      <c r="VWX166" s="2"/>
      <c r="VWY166" s="2"/>
      <c r="VWZ166" s="2"/>
      <c r="VXA166" s="2"/>
      <c r="VXB166" s="2"/>
      <c r="VXC166" s="2"/>
      <c r="VXD166" s="2"/>
      <c r="VXE166" s="2"/>
      <c r="VXF166" s="2"/>
      <c r="VXG166" s="2"/>
      <c r="VXH166" s="2"/>
      <c r="VXI166" s="2"/>
      <c r="VXJ166" s="2"/>
      <c r="VXK166" s="2"/>
      <c r="VXL166" s="2"/>
      <c r="VXM166" s="2"/>
      <c r="VXN166" s="2"/>
      <c r="VXO166" s="2"/>
      <c r="VXP166" s="2"/>
      <c r="VXQ166" s="2"/>
      <c r="VXR166" s="2"/>
      <c r="VXS166" s="2"/>
      <c r="VXT166" s="2"/>
      <c r="VXU166" s="2"/>
      <c r="VXV166" s="2"/>
      <c r="VXW166" s="2"/>
      <c r="VXX166" s="2"/>
      <c r="VXY166" s="2"/>
      <c r="VXZ166" s="2"/>
      <c r="VYA166" s="2"/>
      <c r="VYB166" s="2"/>
      <c r="VYC166" s="2"/>
      <c r="VYD166" s="2"/>
      <c r="VYE166" s="2"/>
      <c r="VYF166" s="2"/>
      <c r="VYG166" s="2"/>
      <c r="VYH166" s="2"/>
      <c r="VYI166" s="2"/>
      <c r="VYJ166" s="2"/>
      <c r="VYK166" s="2"/>
      <c r="VYL166" s="2"/>
      <c r="VYM166" s="2"/>
      <c r="VYN166" s="2"/>
      <c r="VYO166" s="2"/>
      <c r="VYP166" s="2"/>
      <c r="VYQ166" s="2"/>
      <c r="VYR166" s="2"/>
      <c r="VYS166" s="2"/>
      <c r="VYT166" s="2"/>
      <c r="VYU166" s="2"/>
      <c r="VYV166" s="2"/>
      <c r="VYW166" s="2"/>
      <c r="VYX166" s="2"/>
      <c r="VYY166" s="2"/>
      <c r="VYZ166" s="2"/>
      <c r="VZA166" s="2"/>
      <c r="VZB166" s="2"/>
      <c r="VZC166" s="2"/>
      <c r="VZD166" s="2"/>
      <c r="VZE166" s="2"/>
      <c r="VZF166" s="2"/>
      <c r="VZG166" s="2"/>
      <c r="VZH166" s="2"/>
      <c r="VZI166" s="2"/>
      <c r="VZJ166" s="2"/>
      <c r="VZK166" s="2"/>
      <c r="VZL166" s="2"/>
      <c r="VZM166" s="2"/>
      <c r="VZN166" s="2"/>
      <c r="VZO166" s="2"/>
      <c r="VZP166" s="2"/>
      <c r="VZQ166" s="2"/>
      <c r="VZR166" s="2"/>
      <c r="VZS166" s="2"/>
      <c r="VZT166" s="2"/>
      <c r="VZU166" s="2"/>
      <c r="VZV166" s="2"/>
      <c r="VZW166" s="2"/>
      <c r="VZX166" s="2"/>
      <c r="VZY166" s="2"/>
      <c r="VZZ166" s="2"/>
      <c r="WAA166" s="2"/>
      <c r="WAB166" s="2"/>
      <c r="WAC166" s="2"/>
      <c r="WAD166" s="2"/>
      <c r="WAE166" s="2"/>
      <c r="WAF166" s="2"/>
      <c r="WAG166" s="2"/>
      <c r="WAH166" s="2"/>
      <c r="WAI166" s="2"/>
      <c r="WAJ166" s="2"/>
      <c r="WAK166" s="2"/>
      <c r="WAL166" s="2"/>
      <c r="WAM166" s="2"/>
      <c r="WAN166" s="2"/>
      <c r="WAO166" s="2"/>
      <c r="WAP166" s="2"/>
      <c r="WAQ166" s="2"/>
      <c r="WAR166" s="2"/>
      <c r="WAS166" s="2"/>
      <c r="WAT166" s="2"/>
      <c r="WAU166" s="2"/>
      <c r="WAV166" s="2"/>
      <c r="WAW166" s="2"/>
      <c r="WAX166" s="2"/>
      <c r="WAY166" s="2"/>
      <c r="WAZ166" s="2"/>
      <c r="WBA166" s="2"/>
      <c r="WBB166" s="2"/>
      <c r="WBC166" s="2"/>
      <c r="WBD166" s="2"/>
      <c r="WBE166" s="2"/>
      <c r="WBF166" s="2"/>
      <c r="WBG166" s="2"/>
      <c r="WBH166" s="2"/>
      <c r="WBI166" s="2"/>
      <c r="WBJ166" s="2"/>
      <c r="WBK166" s="2"/>
      <c r="WBL166" s="2"/>
      <c r="WBM166" s="2"/>
      <c r="WBN166" s="2"/>
      <c r="WBO166" s="2"/>
      <c r="WBP166" s="2"/>
      <c r="WBQ166" s="2"/>
      <c r="WBR166" s="2"/>
      <c r="WBS166" s="2"/>
      <c r="WBT166" s="2"/>
      <c r="WBU166" s="2"/>
      <c r="WBV166" s="2"/>
      <c r="WBW166" s="2"/>
      <c r="WBX166" s="2"/>
      <c r="WBY166" s="2"/>
      <c r="WBZ166" s="2"/>
      <c r="WCA166" s="2"/>
      <c r="WCB166" s="2"/>
      <c r="WCC166" s="2"/>
      <c r="WCD166" s="2"/>
      <c r="WCE166" s="2"/>
      <c r="WCF166" s="2"/>
      <c r="WCG166" s="2"/>
      <c r="WCH166" s="2"/>
      <c r="WCI166" s="2"/>
      <c r="WCJ166" s="2"/>
      <c r="WCK166" s="2"/>
      <c r="WCL166" s="2"/>
      <c r="WCM166" s="2"/>
      <c r="WCN166" s="2"/>
      <c r="WCO166" s="2"/>
      <c r="WCP166" s="2"/>
      <c r="WCQ166" s="2"/>
      <c r="WCR166" s="2"/>
      <c r="WCS166" s="2"/>
      <c r="WCT166" s="2"/>
      <c r="WCU166" s="2"/>
      <c r="WCV166" s="2"/>
      <c r="WCW166" s="2"/>
      <c r="WCX166" s="2"/>
      <c r="WCY166" s="2"/>
      <c r="WCZ166" s="2"/>
      <c r="WDA166" s="2"/>
      <c r="WDB166" s="2"/>
      <c r="WDC166" s="2"/>
      <c r="WDD166" s="2"/>
      <c r="WDE166" s="2"/>
      <c r="WDF166" s="2"/>
      <c r="WDG166" s="2"/>
      <c r="WDH166" s="2"/>
      <c r="WDI166" s="2"/>
      <c r="WDJ166" s="2"/>
      <c r="WDK166" s="2"/>
      <c r="WDL166" s="2"/>
      <c r="WDM166" s="2"/>
      <c r="WDN166" s="2"/>
      <c r="WDO166" s="2"/>
      <c r="WDP166" s="2"/>
      <c r="WDQ166" s="2"/>
      <c r="WDR166" s="2"/>
      <c r="WDS166" s="2"/>
      <c r="WDT166" s="2"/>
      <c r="WDU166" s="2"/>
      <c r="WDV166" s="2"/>
      <c r="WDW166" s="2"/>
      <c r="WDX166" s="2"/>
      <c r="WDY166" s="2"/>
      <c r="WDZ166" s="2"/>
      <c r="WEA166" s="2"/>
      <c r="WEB166" s="2"/>
      <c r="WEC166" s="2"/>
      <c r="WED166" s="2"/>
      <c r="WEE166" s="2"/>
      <c r="WEF166" s="2"/>
      <c r="WEG166" s="2"/>
      <c r="WEH166" s="2"/>
      <c r="WEI166" s="2"/>
      <c r="WEJ166" s="2"/>
      <c r="WEK166" s="2"/>
      <c r="WEL166" s="2"/>
      <c r="WEM166" s="2"/>
      <c r="WEN166" s="2"/>
      <c r="WEO166" s="2"/>
      <c r="WEP166" s="2"/>
      <c r="WEQ166" s="2"/>
      <c r="WER166" s="2"/>
      <c r="WES166" s="2"/>
      <c r="WET166" s="2"/>
      <c r="WEU166" s="2"/>
      <c r="WEV166" s="2"/>
      <c r="WEW166" s="2"/>
      <c r="WEX166" s="2"/>
      <c r="WEY166" s="2"/>
      <c r="WEZ166" s="2"/>
      <c r="WFA166" s="2"/>
      <c r="WFB166" s="2"/>
      <c r="WFC166" s="2"/>
      <c r="WFD166" s="2"/>
      <c r="WFE166" s="2"/>
      <c r="WFF166" s="2"/>
      <c r="WFG166" s="2"/>
      <c r="WFH166" s="2"/>
      <c r="WFI166" s="2"/>
      <c r="WFJ166" s="2"/>
      <c r="WFK166" s="2"/>
      <c r="WFL166" s="2"/>
      <c r="WFM166" s="2"/>
      <c r="WFN166" s="2"/>
      <c r="WFO166" s="2"/>
      <c r="WFP166" s="2"/>
      <c r="WFQ166" s="2"/>
      <c r="WFR166" s="2"/>
      <c r="WFS166" s="2"/>
      <c r="WFT166" s="2"/>
      <c r="WFU166" s="2"/>
      <c r="WFV166" s="2"/>
      <c r="WFW166" s="2"/>
      <c r="WFX166" s="2"/>
      <c r="WFY166" s="2"/>
      <c r="WFZ166" s="2"/>
      <c r="WGA166" s="2"/>
      <c r="WGB166" s="2"/>
      <c r="WGC166" s="2"/>
      <c r="WGD166" s="2"/>
      <c r="WGE166" s="2"/>
      <c r="WGF166" s="2"/>
      <c r="WGG166" s="2"/>
      <c r="WGH166" s="2"/>
      <c r="WGI166" s="2"/>
      <c r="WGJ166" s="2"/>
      <c r="WGK166" s="2"/>
      <c r="WGL166" s="2"/>
      <c r="WGM166" s="2"/>
      <c r="WGN166" s="2"/>
      <c r="WGO166" s="2"/>
      <c r="WGP166" s="2"/>
      <c r="WGQ166" s="2"/>
      <c r="WGR166" s="2"/>
      <c r="WGS166" s="2"/>
      <c r="WGT166" s="2"/>
      <c r="WGU166" s="2"/>
      <c r="WGV166" s="2"/>
      <c r="WGW166" s="2"/>
      <c r="WGX166" s="2"/>
      <c r="WGY166" s="2"/>
      <c r="WGZ166" s="2"/>
      <c r="WHA166" s="2"/>
      <c r="WHB166" s="2"/>
      <c r="WHC166" s="2"/>
      <c r="WHD166" s="2"/>
      <c r="WHE166" s="2"/>
      <c r="WHF166" s="2"/>
      <c r="WHG166" s="2"/>
      <c r="WHH166" s="2"/>
      <c r="WHI166" s="2"/>
      <c r="WHJ166" s="2"/>
      <c r="WHK166" s="2"/>
      <c r="WHL166" s="2"/>
      <c r="WHM166" s="2"/>
      <c r="WHN166" s="2"/>
      <c r="WHO166" s="2"/>
      <c r="WHP166" s="2"/>
      <c r="WHQ166" s="2"/>
      <c r="WHR166" s="2"/>
      <c r="WHS166" s="2"/>
      <c r="WHT166" s="2"/>
      <c r="WHU166" s="2"/>
      <c r="WHV166" s="2"/>
      <c r="WHW166" s="2"/>
      <c r="WHX166" s="2"/>
      <c r="WHY166" s="2"/>
      <c r="WHZ166" s="2"/>
      <c r="WIA166" s="2"/>
      <c r="WIB166" s="2"/>
      <c r="WIC166" s="2"/>
      <c r="WID166" s="2"/>
      <c r="WIE166" s="2"/>
      <c r="WIF166" s="2"/>
      <c r="WIG166" s="2"/>
      <c r="WIH166" s="2"/>
      <c r="WII166" s="2"/>
      <c r="WIJ166" s="2"/>
      <c r="WIK166" s="2"/>
      <c r="WIL166" s="2"/>
      <c r="WIM166" s="2"/>
      <c r="WIN166" s="2"/>
      <c r="WIO166" s="2"/>
      <c r="WIP166" s="2"/>
      <c r="WIQ166" s="2"/>
      <c r="WIR166" s="2"/>
      <c r="WIS166" s="2"/>
      <c r="WIT166" s="2"/>
      <c r="WIU166" s="2"/>
      <c r="WIV166" s="2"/>
      <c r="WIW166" s="2"/>
      <c r="WIX166" s="2"/>
      <c r="WIY166" s="2"/>
      <c r="WIZ166" s="2"/>
      <c r="WJA166" s="2"/>
      <c r="WJB166" s="2"/>
      <c r="WJC166" s="2"/>
      <c r="WJD166" s="2"/>
      <c r="WJE166" s="2"/>
      <c r="WJF166" s="2"/>
      <c r="WJG166" s="2"/>
      <c r="WJH166" s="2"/>
      <c r="WJI166" s="2"/>
      <c r="WJJ166" s="2"/>
      <c r="WJK166" s="2"/>
      <c r="WJL166" s="2"/>
      <c r="WJM166" s="2"/>
      <c r="WJN166" s="2"/>
      <c r="WJO166" s="2"/>
      <c r="WJP166" s="2"/>
      <c r="WJQ166" s="2"/>
      <c r="WJR166" s="2"/>
      <c r="WJS166" s="2"/>
      <c r="WJT166" s="2"/>
      <c r="WJU166" s="2"/>
      <c r="WJV166" s="2"/>
      <c r="WJW166" s="2"/>
      <c r="WJX166" s="2"/>
      <c r="WJY166" s="2"/>
      <c r="WJZ166" s="2"/>
      <c r="WKA166" s="2"/>
      <c r="WKB166" s="2"/>
      <c r="WKC166" s="2"/>
      <c r="WKD166" s="2"/>
      <c r="WKE166" s="2"/>
      <c r="WKF166" s="2"/>
      <c r="WKG166" s="2"/>
      <c r="WKH166" s="2"/>
      <c r="WKI166" s="2"/>
      <c r="WKJ166" s="2"/>
      <c r="WKK166" s="2"/>
      <c r="WKL166" s="2"/>
      <c r="WKM166" s="2"/>
      <c r="WKN166" s="2"/>
      <c r="WKO166" s="2"/>
      <c r="WKP166" s="2"/>
      <c r="WKQ166" s="2"/>
      <c r="WKR166" s="2"/>
      <c r="WKS166" s="2"/>
      <c r="WKT166" s="2"/>
      <c r="WKU166" s="2"/>
      <c r="WKV166" s="2"/>
      <c r="WKW166" s="2"/>
      <c r="WKX166" s="2"/>
      <c r="WKY166" s="2"/>
      <c r="WKZ166" s="2"/>
      <c r="WLA166" s="2"/>
      <c r="WLB166" s="2"/>
      <c r="WLC166" s="2"/>
      <c r="WLD166" s="2"/>
      <c r="WLE166" s="2"/>
      <c r="WLF166" s="2"/>
      <c r="WLG166" s="2"/>
      <c r="WLH166" s="2"/>
      <c r="WLI166" s="2"/>
      <c r="WLJ166" s="2"/>
      <c r="WLK166" s="2"/>
      <c r="WLL166" s="2"/>
      <c r="WLM166" s="2"/>
      <c r="WLN166" s="2"/>
      <c r="WLO166" s="2"/>
      <c r="WLP166" s="2"/>
      <c r="WLQ166" s="2"/>
      <c r="WLR166" s="2"/>
      <c r="WLS166" s="2"/>
      <c r="WLT166" s="2"/>
      <c r="WLU166" s="2"/>
      <c r="WLV166" s="2"/>
      <c r="WLW166" s="2"/>
      <c r="WLX166" s="2"/>
      <c r="WLY166" s="2"/>
      <c r="WLZ166" s="2"/>
      <c r="WMA166" s="2"/>
      <c r="WMB166" s="2"/>
      <c r="WMC166" s="2"/>
      <c r="WMD166" s="2"/>
      <c r="WME166" s="2"/>
      <c r="WMF166" s="2"/>
      <c r="WMG166" s="2"/>
      <c r="WMH166" s="2"/>
      <c r="WMI166" s="2"/>
      <c r="WMJ166" s="2"/>
      <c r="WMK166" s="2"/>
      <c r="WML166" s="2"/>
      <c r="WMM166" s="2"/>
      <c r="WMN166" s="2"/>
      <c r="WMO166" s="2"/>
      <c r="WMP166" s="2"/>
      <c r="WMQ166" s="2"/>
      <c r="WMR166" s="2"/>
      <c r="WMS166" s="2"/>
      <c r="WMT166" s="2"/>
      <c r="WMU166" s="2"/>
      <c r="WMV166" s="2"/>
      <c r="WMW166" s="2"/>
      <c r="WMX166" s="2"/>
      <c r="WMY166" s="2"/>
      <c r="WMZ166" s="2"/>
      <c r="WNA166" s="2"/>
      <c r="WNB166" s="2"/>
      <c r="WNC166" s="2"/>
      <c r="WND166" s="2"/>
      <c r="WNE166" s="2"/>
      <c r="WNF166" s="2"/>
      <c r="WNG166" s="2"/>
      <c r="WNH166" s="2"/>
      <c r="WNI166" s="2"/>
      <c r="WNJ166" s="2"/>
      <c r="WNK166" s="2"/>
      <c r="WNL166" s="2"/>
      <c r="WNM166" s="2"/>
      <c r="WNN166" s="2"/>
      <c r="WNO166" s="2"/>
      <c r="WNP166" s="2"/>
      <c r="WNQ166" s="2"/>
      <c r="WNR166" s="2"/>
      <c r="WNS166" s="2"/>
      <c r="WNT166" s="2"/>
      <c r="WNU166" s="2"/>
      <c r="WNV166" s="2"/>
      <c r="WNW166" s="2"/>
      <c r="WNX166" s="2"/>
      <c r="WNY166" s="2"/>
      <c r="WNZ166" s="2"/>
      <c r="WOA166" s="2"/>
      <c r="WOB166" s="2"/>
      <c r="WOC166" s="2"/>
      <c r="WOD166" s="2"/>
      <c r="WOE166" s="2"/>
      <c r="WOF166" s="2"/>
      <c r="WOG166" s="2"/>
      <c r="WOH166" s="2"/>
      <c r="WOI166" s="2"/>
      <c r="WOJ166" s="2"/>
      <c r="WOK166" s="2"/>
      <c r="WOL166" s="2"/>
      <c r="WOM166" s="2"/>
      <c r="WON166" s="2"/>
      <c r="WOO166" s="2"/>
      <c r="WOP166" s="2"/>
      <c r="WOQ166" s="2"/>
      <c r="WOR166" s="2"/>
      <c r="WOS166" s="2"/>
      <c r="WOT166" s="2"/>
      <c r="WOU166" s="2"/>
      <c r="WOV166" s="2"/>
      <c r="WOW166" s="2"/>
      <c r="WOX166" s="2"/>
      <c r="WOY166" s="2"/>
      <c r="WOZ166" s="2"/>
      <c r="WPA166" s="2"/>
      <c r="WPB166" s="2"/>
      <c r="WPC166" s="2"/>
      <c r="WPD166" s="2"/>
      <c r="WPE166" s="2"/>
      <c r="WPF166" s="2"/>
      <c r="WPG166" s="2"/>
      <c r="WPH166" s="2"/>
      <c r="WPI166" s="2"/>
      <c r="WPJ166" s="2"/>
      <c r="WPK166" s="2"/>
      <c r="WPL166" s="2"/>
      <c r="WPM166" s="2"/>
      <c r="WPN166" s="2"/>
      <c r="WPO166" s="2"/>
      <c r="WPP166" s="2"/>
      <c r="WPQ166" s="2"/>
      <c r="WPR166" s="2"/>
      <c r="WPS166" s="2"/>
      <c r="WPT166" s="2"/>
      <c r="WPU166" s="2"/>
      <c r="WPV166" s="2"/>
      <c r="WPW166" s="2"/>
      <c r="WPX166" s="2"/>
      <c r="WPY166" s="2"/>
      <c r="WPZ166" s="2"/>
      <c r="WQA166" s="2"/>
      <c r="WQB166" s="2"/>
      <c r="WQC166" s="2"/>
      <c r="WQD166" s="2"/>
      <c r="WQE166" s="2"/>
      <c r="WQF166" s="2"/>
      <c r="WQG166" s="2"/>
      <c r="WQH166" s="2"/>
      <c r="WQI166" s="2"/>
      <c r="WQJ166" s="2"/>
      <c r="WQK166" s="2"/>
      <c r="WQL166" s="2"/>
      <c r="WQM166" s="2"/>
      <c r="WQN166" s="2"/>
      <c r="WQO166" s="2"/>
      <c r="WQP166" s="2"/>
      <c r="WQQ166" s="2"/>
      <c r="WQR166" s="2"/>
      <c r="WQS166" s="2"/>
      <c r="WQT166" s="2"/>
      <c r="WQU166" s="2"/>
      <c r="WQV166" s="2"/>
      <c r="WQW166" s="2"/>
      <c r="WQX166" s="2"/>
      <c r="WQY166" s="2"/>
      <c r="WQZ166" s="2"/>
      <c r="WRA166" s="2"/>
      <c r="WRB166" s="2"/>
      <c r="WRC166" s="2"/>
      <c r="WRD166" s="2"/>
      <c r="WRE166" s="2"/>
      <c r="WRF166" s="2"/>
      <c r="WRG166" s="2"/>
      <c r="WRH166" s="2"/>
      <c r="WRI166" s="2"/>
      <c r="WRJ166" s="2"/>
      <c r="WRK166" s="2"/>
      <c r="WRL166" s="2"/>
      <c r="WRM166" s="2"/>
      <c r="WRN166" s="2"/>
      <c r="WRO166" s="2"/>
      <c r="WRP166" s="2"/>
      <c r="WRQ166" s="2"/>
      <c r="WRR166" s="2"/>
      <c r="WRS166" s="2"/>
      <c r="WRT166" s="2"/>
      <c r="WRU166" s="2"/>
      <c r="WRV166" s="2"/>
      <c r="WRW166" s="2"/>
      <c r="WRX166" s="2"/>
      <c r="WRY166" s="2"/>
      <c r="WRZ166" s="2"/>
      <c r="WSA166" s="2"/>
      <c r="WSB166" s="2"/>
      <c r="WSC166" s="2"/>
      <c r="WSD166" s="2"/>
      <c r="WSE166" s="2"/>
      <c r="WSF166" s="2"/>
      <c r="WSG166" s="2"/>
      <c r="WSH166" s="2"/>
      <c r="WSI166" s="2"/>
      <c r="WSJ166" s="2"/>
      <c r="WSK166" s="2"/>
      <c r="WSL166" s="2"/>
      <c r="WSM166" s="2"/>
      <c r="WSN166" s="2"/>
      <c r="WSO166" s="2"/>
      <c r="WSP166" s="2"/>
      <c r="WSQ166" s="2"/>
      <c r="WSR166" s="2"/>
      <c r="WSS166" s="2"/>
      <c r="WST166" s="2"/>
      <c r="WSU166" s="2"/>
      <c r="WSV166" s="2"/>
      <c r="WSW166" s="2"/>
      <c r="WSX166" s="2"/>
      <c r="WSY166" s="2"/>
      <c r="WSZ166" s="2"/>
      <c r="WTA166" s="2"/>
      <c r="WTB166" s="2"/>
      <c r="WTC166" s="2"/>
      <c r="WTD166" s="2"/>
      <c r="WTE166" s="2"/>
      <c r="WTF166" s="2"/>
      <c r="WTG166" s="2"/>
      <c r="WTH166" s="2"/>
      <c r="WTI166" s="2"/>
      <c r="WTJ166" s="2"/>
      <c r="WTK166" s="2"/>
      <c r="WTL166" s="2"/>
      <c r="WTM166" s="2"/>
      <c r="WTN166" s="2"/>
      <c r="WTO166" s="2"/>
      <c r="WTP166" s="2"/>
      <c r="WTQ166" s="2"/>
      <c r="WTR166" s="2"/>
      <c r="WTS166" s="2"/>
      <c r="WTT166" s="2"/>
      <c r="WTU166" s="2"/>
      <c r="WTV166" s="2"/>
      <c r="WTW166" s="2"/>
      <c r="WTX166" s="2"/>
      <c r="WTY166" s="2"/>
      <c r="WTZ166" s="2"/>
      <c r="WUA166" s="2"/>
      <c r="WUB166" s="2"/>
      <c r="WUC166" s="2"/>
      <c r="WUD166" s="2"/>
      <c r="WUE166" s="2"/>
      <c r="WUF166" s="2"/>
      <c r="WUG166" s="2"/>
      <c r="WUH166" s="2"/>
      <c r="WUI166" s="2"/>
      <c r="WUJ166" s="2"/>
      <c r="WUK166" s="2"/>
      <c r="WUL166" s="2"/>
      <c r="WUM166" s="2"/>
      <c r="WUN166" s="2"/>
      <c r="WUO166" s="2"/>
      <c r="WUP166" s="2"/>
      <c r="WUQ166" s="2"/>
      <c r="WUR166" s="2"/>
      <c r="WUS166" s="2"/>
      <c r="WUT166" s="2"/>
      <c r="WUU166" s="2"/>
      <c r="WUV166" s="2"/>
      <c r="WUW166" s="2"/>
      <c r="WUX166" s="2"/>
      <c r="WUY166" s="2"/>
      <c r="WUZ166" s="2"/>
      <c r="WVA166" s="2"/>
      <c r="WVB166" s="2"/>
      <c r="WVC166" s="2"/>
      <c r="WVD166" s="2"/>
      <c r="WVE166" s="2"/>
      <c r="WVF166" s="2"/>
      <c r="WVG166" s="2"/>
      <c r="WVH166" s="2"/>
      <c r="WVI166" s="2"/>
      <c r="WVJ166" s="2"/>
      <c r="WVK166" s="2"/>
      <c r="WVL166" s="2"/>
      <c r="WVM166" s="2"/>
      <c r="WVN166" s="2"/>
      <c r="WVO166" s="2"/>
      <c r="WVP166" s="2"/>
      <c r="WVQ166" s="2"/>
      <c r="WVR166" s="2"/>
      <c r="WVS166" s="2"/>
      <c r="WVT166" s="2"/>
      <c r="WVU166" s="2"/>
      <c r="WVV166" s="2"/>
      <c r="WVW166" s="2"/>
      <c r="WVX166" s="2"/>
      <c r="WVY166" s="2"/>
      <c r="WVZ166" s="2"/>
      <c r="WWA166" s="2"/>
      <c r="WWB166" s="2"/>
      <c r="WWC166" s="2"/>
      <c r="WWD166" s="2"/>
      <c r="WWE166" s="2"/>
      <c r="WWF166" s="2"/>
      <c r="WWG166" s="2"/>
      <c r="WWH166" s="2"/>
      <c r="WWI166" s="2"/>
      <c r="WWJ166" s="2"/>
      <c r="WWK166" s="2"/>
      <c r="WWL166" s="2"/>
      <c r="WWM166" s="2"/>
      <c r="WWN166" s="2"/>
      <c r="WWO166" s="2"/>
      <c r="WWP166" s="2"/>
      <c r="WWQ166" s="2"/>
      <c r="WWR166" s="2"/>
      <c r="WWS166" s="2"/>
      <c r="WWT166" s="2"/>
      <c r="WWU166" s="2"/>
      <c r="WWV166" s="2"/>
      <c r="WWW166" s="2"/>
      <c r="WWX166" s="2"/>
      <c r="WWY166" s="2"/>
      <c r="WWZ166" s="2"/>
      <c r="WXA166" s="2"/>
      <c r="WXB166" s="2"/>
      <c r="WXC166" s="2"/>
      <c r="WXD166" s="2"/>
      <c r="WXE166" s="2"/>
      <c r="WXF166" s="2"/>
      <c r="WXG166" s="2"/>
      <c r="WXH166" s="2"/>
      <c r="WXI166" s="2"/>
      <c r="WXJ166" s="2"/>
      <c r="WXK166" s="2"/>
      <c r="WXL166" s="2"/>
      <c r="WXM166" s="2"/>
      <c r="WXN166" s="2"/>
      <c r="WXO166" s="2"/>
      <c r="WXP166" s="2"/>
      <c r="WXQ166" s="2"/>
      <c r="WXR166" s="2"/>
      <c r="WXS166" s="2"/>
      <c r="WXT166" s="2"/>
      <c r="WXU166" s="2"/>
      <c r="WXV166" s="2"/>
      <c r="WXW166" s="2"/>
      <c r="WXX166" s="2"/>
      <c r="WXY166" s="2"/>
      <c r="WXZ166" s="2"/>
      <c r="WYA166" s="2"/>
      <c r="WYB166" s="2"/>
      <c r="WYC166" s="2"/>
      <c r="WYD166" s="2"/>
      <c r="WYE166" s="2"/>
      <c r="WYF166" s="2"/>
      <c r="WYG166" s="2"/>
      <c r="WYH166" s="2"/>
      <c r="WYI166" s="2"/>
      <c r="WYJ166" s="2"/>
      <c r="WYK166" s="2"/>
      <c r="WYL166" s="2"/>
      <c r="WYM166" s="2"/>
      <c r="WYN166" s="2"/>
      <c r="WYO166" s="2"/>
      <c r="WYP166" s="2"/>
      <c r="WYQ166" s="2"/>
      <c r="WYR166" s="2"/>
      <c r="WYS166" s="2"/>
      <c r="WYT166" s="2"/>
      <c r="WYU166" s="2"/>
      <c r="WYV166" s="2"/>
      <c r="WYW166" s="2"/>
      <c r="WYX166" s="2"/>
      <c r="WYY166" s="2"/>
      <c r="WYZ166" s="2"/>
      <c r="WZA166" s="2"/>
      <c r="WZB166" s="2"/>
      <c r="WZC166" s="2"/>
      <c r="WZD166" s="2"/>
      <c r="WZE166" s="2"/>
      <c r="WZF166" s="2"/>
      <c r="WZG166" s="2"/>
      <c r="WZH166" s="2"/>
      <c r="WZI166" s="2"/>
      <c r="WZJ166" s="2"/>
      <c r="WZK166" s="2"/>
      <c r="WZL166" s="2"/>
      <c r="WZM166" s="2"/>
      <c r="WZN166" s="2"/>
      <c r="WZO166" s="2"/>
      <c r="WZP166" s="2"/>
      <c r="WZQ166" s="2"/>
      <c r="WZR166" s="2"/>
      <c r="WZS166" s="2"/>
      <c r="WZT166" s="2"/>
      <c r="WZU166" s="2"/>
      <c r="WZV166" s="2"/>
      <c r="WZW166" s="2"/>
      <c r="WZX166" s="2"/>
      <c r="WZY166" s="2"/>
      <c r="WZZ166" s="2"/>
      <c r="XAA166" s="2"/>
      <c r="XAB166" s="2"/>
      <c r="XAC166" s="2"/>
      <c r="XAD166" s="2"/>
      <c r="XAE166" s="2"/>
      <c r="XAF166" s="2"/>
      <c r="XAG166" s="2"/>
      <c r="XAH166" s="2"/>
      <c r="XAI166" s="2"/>
      <c r="XAJ166" s="2"/>
      <c r="XAK166" s="2"/>
      <c r="XAL166" s="2"/>
      <c r="XAM166" s="2"/>
      <c r="XAN166" s="2"/>
      <c r="XAO166" s="2"/>
      <c r="XAP166" s="2"/>
      <c r="XAQ166" s="2"/>
      <c r="XAR166" s="2"/>
      <c r="XAS166" s="2"/>
      <c r="XAT166" s="2"/>
      <c r="XAU166" s="2"/>
      <c r="XAV166" s="2"/>
      <c r="XAW166" s="2"/>
      <c r="XAX166" s="2"/>
      <c r="XAY166" s="2"/>
      <c r="XAZ166" s="2"/>
      <c r="XBA166" s="2"/>
      <c r="XBB166" s="2"/>
      <c r="XBC166" s="2"/>
      <c r="XBD166" s="2"/>
      <c r="XBE166" s="2"/>
      <c r="XBF166" s="2"/>
      <c r="XBG166" s="2"/>
      <c r="XBH166" s="2"/>
      <c r="XBI166" s="2"/>
      <c r="XBJ166" s="2"/>
      <c r="XBK166" s="2"/>
      <c r="XBL166" s="2"/>
      <c r="XBM166" s="2"/>
      <c r="XBN166" s="2"/>
      <c r="XBO166" s="2"/>
      <c r="XBP166" s="2"/>
      <c r="XBQ166" s="2"/>
      <c r="XBR166" s="2"/>
      <c r="XBS166" s="2"/>
      <c r="XBT166" s="2"/>
      <c r="XBU166" s="2"/>
      <c r="XBV166" s="2"/>
      <c r="XBW166" s="2"/>
      <c r="XBX166" s="2"/>
      <c r="XBY166" s="2"/>
      <c r="XBZ166" s="2"/>
      <c r="XCA166" s="2"/>
      <c r="XCB166" s="2"/>
      <c r="XCC166" s="2"/>
      <c r="XCD166" s="2"/>
      <c r="XCE166" s="2"/>
      <c r="XCF166" s="2"/>
      <c r="XCG166" s="2"/>
      <c r="XCH166" s="2"/>
      <c r="XCI166" s="2"/>
      <c r="XCJ166" s="2"/>
      <c r="XCK166" s="2"/>
      <c r="XCL166" s="2"/>
      <c r="XCM166" s="2"/>
      <c r="XCN166" s="2"/>
      <c r="XCO166" s="2"/>
      <c r="XCP166" s="2"/>
      <c r="XCQ166" s="2"/>
      <c r="XCR166" s="2"/>
      <c r="XCS166" s="2"/>
      <c r="XCT166" s="2"/>
      <c r="XCU166" s="2"/>
      <c r="XCV166" s="2"/>
      <c r="XCW166" s="2"/>
      <c r="XCX166" s="2"/>
      <c r="XCY166" s="2"/>
      <c r="XCZ166" s="2"/>
      <c r="XDA166" s="2"/>
      <c r="XDB166" s="2"/>
      <c r="XDC166" s="2"/>
      <c r="XDD166" s="2"/>
      <c r="XDE166" s="2"/>
      <c r="XDF166" s="2"/>
      <c r="XDG166" s="2"/>
      <c r="XDH166" s="2"/>
      <c r="XDI166" s="2"/>
      <c r="XDJ166" s="2"/>
      <c r="XDK166" s="2"/>
      <c r="XDL166" s="2"/>
      <c r="XDM166" s="2"/>
      <c r="XDN166" s="2"/>
      <c r="XDO166" s="2"/>
      <c r="XDP166" s="2"/>
      <c r="XDQ166" s="2"/>
      <c r="XDR166" s="2"/>
      <c r="XDS166" s="2"/>
      <c r="XDT166" s="2"/>
      <c r="XDU166" s="2"/>
      <c r="XDV166" s="2"/>
      <c r="XDW166" s="2"/>
      <c r="XDX166" s="2"/>
      <c r="XDY166" s="2"/>
      <c r="XDZ166" s="2"/>
      <c r="XEA166" s="2"/>
      <c r="XEB166" s="2"/>
      <c r="XEC166" s="2"/>
      <c r="XED166" s="2"/>
      <c r="XEE166" s="2"/>
      <c r="XEF166" s="2"/>
      <c r="XEG166" s="2"/>
      <c r="XEH166" s="2"/>
      <c r="XEI166" s="2"/>
      <c r="XEJ166" s="2"/>
      <c r="XEK166" s="2"/>
      <c r="XEL166" s="2"/>
      <c r="XEM166" s="2"/>
      <c r="XEN166" s="2"/>
      <c r="XEO166" s="2"/>
      <c r="XEP166" s="2"/>
      <c r="XEQ166" s="2"/>
      <c r="XER166" s="2"/>
      <c r="XES166" s="2"/>
      <c r="XET166" s="2"/>
      <c r="XEU166" s="2"/>
      <c r="XEV166" s="2"/>
      <c r="XEW166" s="2"/>
      <c r="XEX166" s="2"/>
      <c r="XEY166" s="2"/>
      <c r="XEZ166" s="2"/>
      <c r="XFA166" s="2"/>
      <c r="XFB166" s="2"/>
    </row>
    <row r="167" s="12" customFormat="1" ht="47" customHeight="1" spans="1:16382">
      <c r="A167" s="32"/>
      <c r="B167" s="39" t="s">
        <v>528</v>
      </c>
      <c r="C167" s="40" t="s">
        <v>38</v>
      </c>
      <c r="D167" s="40" t="s">
        <v>375</v>
      </c>
      <c r="E167" s="40" t="s">
        <v>359</v>
      </c>
      <c r="F167" s="40" t="s">
        <v>248</v>
      </c>
      <c r="G167" s="33" t="s">
        <v>529</v>
      </c>
      <c r="H167" s="33">
        <v>70.8</v>
      </c>
      <c r="I167" s="33">
        <f t="shared" si="54"/>
        <v>70.8</v>
      </c>
      <c r="J167" s="33"/>
      <c r="K167" s="33"/>
      <c r="L167" s="33"/>
      <c r="M167" s="98">
        <v>2023.2</v>
      </c>
      <c r="N167" s="98">
        <v>2023.4</v>
      </c>
      <c r="O167" s="115" t="s">
        <v>530</v>
      </c>
      <c r="P167" s="76">
        <v>293</v>
      </c>
      <c r="Q167" s="76">
        <v>1218</v>
      </c>
      <c r="R167" s="76">
        <v>1</v>
      </c>
      <c r="S167" s="76"/>
      <c r="T167" s="76">
        <v>6</v>
      </c>
      <c r="U167" s="76">
        <v>293</v>
      </c>
      <c r="V167" s="76">
        <v>1218</v>
      </c>
      <c r="W167" s="76">
        <v>12</v>
      </c>
      <c r="X167" s="76">
        <v>24</v>
      </c>
      <c r="Y167" s="32"/>
      <c r="Z167" s="8">
        <v>1</v>
      </c>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c r="IW167" s="2"/>
      <c r="IX167" s="2"/>
      <c r="IY167" s="2"/>
      <c r="IZ167" s="2"/>
      <c r="JA167" s="2"/>
      <c r="JB167" s="2"/>
      <c r="JC167" s="2"/>
      <c r="JD167" s="2"/>
      <c r="JE167" s="2"/>
      <c r="JF167" s="2"/>
      <c r="JG167" s="2"/>
      <c r="JH167" s="2"/>
      <c r="JI167" s="2"/>
      <c r="JJ167" s="2"/>
      <c r="JK167" s="2"/>
      <c r="JL167" s="2"/>
      <c r="JM167" s="2"/>
      <c r="JN167" s="2"/>
      <c r="JO167" s="2"/>
      <c r="JP167" s="2"/>
      <c r="JQ167" s="2"/>
      <c r="JR167" s="2"/>
      <c r="JS167" s="2"/>
      <c r="JT167" s="2"/>
      <c r="JU167" s="2"/>
      <c r="JV167" s="2"/>
      <c r="JW167" s="2"/>
      <c r="JX167" s="2"/>
      <c r="JY167" s="2"/>
      <c r="JZ167" s="2"/>
      <c r="KA167" s="2"/>
      <c r="KB167" s="2"/>
      <c r="KC167" s="2"/>
      <c r="KD167" s="2"/>
      <c r="KE167" s="2"/>
      <c r="KF167" s="2"/>
      <c r="KG167" s="2"/>
      <c r="KH167" s="2"/>
      <c r="KI167" s="2"/>
      <c r="KJ167" s="2"/>
      <c r="KK167" s="2"/>
      <c r="KL167" s="2"/>
      <c r="KM167" s="2"/>
      <c r="KN167" s="2"/>
      <c r="KO167" s="2"/>
      <c r="KP167" s="2"/>
      <c r="KQ167" s="2"/>
      <c r="KR167" s="2"/>
      <c r="KS167" s="2"/>
      <c r="KT167" s="2"/>
      <c r="KU167" s="2"/>
      <c r="KV167" s="2"/>
      <c r="KW167" s="2"/>
      <c r="KX167" s="2"/>
      <c r="KY167" s="2"/>
      <c r="KZ167" s="2"/>
      <c r="LA167" s="2"/>
      <c r="LB167" s="2"/>
      <c r="LC167" s="2"/>
      <c r="LD167" s="2"/>
      <c r="LE167" s="2"/>
      <c r="LF167" s="2"/>
      <c r="LG167" s="2"/>
      <c r="LH167" s="2"/>
      <c r="LI167" s="2"/>
      <c r="LJ167" s="2"/>
      <c r="LK167" s="2"/>
      <c r="LL167" s="2"/>
      <c r="LM167" s="2"/>
      <c r="LN167" s="2"/>
      <c r="LO167" s="2"/>
      <c r="LP167" s="2"/>
      <c r="LQ167" s="2"/>
      <c r="LR167" s="2"/>
      <c r="LS167" s="2"/>
      <c r="LT167" s="2"/>
      <c r="LU167" s="2"/>
      <c r="LV167" s="2"/>
      <c r="LW167" s="2"/>
      <c r="LX167" s="2"/>
      <c r="LY167" s="2"/>
      <c r="LZ167" s="2"/>
      <c r="MA167" s="2"/>
      <c r="MB167" s="2"/>
      <c r="MC167" s="2"/>
      <c r="MD167" s="2"/>
      <c r="ME167" s="2"/>
      <c r="MF167" s="2"/>
      <c r="MG167" s="2"/>
      <c r="MH167" s="2"/>
      <c r="MI167" s="2"/>
      <c r="MJ167" s="2"/>
      <c r="MK167" s="2"/>
      <c r="ML167" s="2"/>
      <c r="MM167" s="2"/>
      <c r="MN167" s="2"/>
      <c r="MO167" s="2"/>
      <c r="MP167" s="2"/>
      <c r="MQ167" s="2"/>
      <c r="MR167" s="2"/>
      <c r="MS167" s="2"/>
      <c r="MT167" s="2"/>
      <c r="MU167" s="2"/>
      <c r="MV167" s="2"/>
      <c r="MW167" s="2"/>
      <c r="MX167" s="2"/>
      <c r="MY167" s="2"/>
      <c r="MZ167" s="2"/>
      <c r="NA167" s="2"/>
      <c r="NB167" s="2"/>
      <c r="NC167" s="2"/>
      <c r="ND167" s="2"/>
      <c r="NE167" s="2"/>
      <c r="NF167" s="2"/>
      <c r="NG167" s="2"/>
      <c r="NH167" s="2"/>
      <c r="NI167" s="2"/>
      <c r="NJ167" s="2"/>
      <c r="NK167" s="2"/>
      <c r="NL167" s="2"/>
      <c r="NM167" s="2"/>
      <c r="NN167" s="2"/>
      <c r="NO167" s="2"/>
      <c r="NP167" s="2"/>
      <c r="NQ167" s="2"/>
      <c r="NR167" s="2"/>
      <c r="NS167" s="2"/>
      <c r="NT167" s="2"/>
      <c r="NU167" s="2"/>
      <c r="NV167" s="2"/>
      <c r="NW167" s="2"/>
      <c r="NX167" s="2"/>
      <c r="NY167" s="2"/>
      <c r="NZ167" s="2"/>
      <c r="OA167" s="2"/>
      <c r="OB167" s="2"/>
      <c r="OC167" s="2"/>
      <c r="OD167" s="2"/>
      <c r="OE167" s="2"/>
      <c r="OF167" s="2"/>
      <c r="OG167" s="2"/>
      <c r="OH167" s="2"/>
      <c r="OI167" s="2"/>
      <c r="OJ167" s="2"/>
      <c r="OK167" s="2"/>
      <c r="OL167" s="2"/>
      <c r="OM167" s="2"/>
      <c r="ON167" s="2"/>
      <c r="OO167" s="2"/>
      <c r="OP167" s="2"/>
      <c r="OQ167" s="2"/>
      <c r="OR167" s="2"/>
      <c r="OS167" s="2"/>
      <c r="OT167" s="2"/>
      <c r="OU167" s="2"/>
      <c r="OV167" s="2"/>
      <c r="OW167" s="2"/>
      <c r="OX167" s="2"/>
      <c r="OY167" s="2"/>
      <c r="OZ167" s="2"/>
      <c r="PA167" s="2"/>
      <c r="PB167" s="2"/>
      <c r="PC167" s="2"/>
      <c r="PD167" s="2"/>
      <c r="PE167" s="2"/>
      <c r="PF167" s="2"/>
      <c r="PG167" s="2"/>
      <c r="PH167" s="2"/>
      <c r="PI167" s="2"/>
      <c r="PJ167" s="2"/>
      <c r="PK167" s="2"/>
      <c r="PL167" s="2"/>
      <c r="PM167" s="2"/>
      <c r="PN167" s="2"/>
      <c r="PO167" s="2"/>
      <c r="PP167" s="2"/>
      <c r="PQ167" s="2"/>
      <c r="PR167" s="2"/>
      <c r="PS167" s="2"/>
      <c r="PT167" s="2"/>
      <c r="PU167" s="2"/>
      <c r="PV167" s="2"/>
      <c r="PW167" s="2"/>
      <c r="PX167" s="2"/>
      <c r="PY167" s="2"/>
      <c r="PZ167" s="2"/>
      <c r="QA167" s="2"/>
      <c r="QB167" s="2"/>
      <c r="QC167" s="2"/>
      <c r="QD167" s="2"/>
      <c r="QE167" s="2"/>
      <c r="QF167" s="2"/>
      <c r="QG167" s="2"/>
      <c r="QH167" s="2"/>
      <c r="QI167" s="2"/>
      <c r="QJ167" s="2"/>
      <c r="QK167" s="2"/>
      <c r="QL167" s="2"/>
      <c r="QM167" s="2"/>
      <c r="QN167" s="2"/>
      <c r="QO167" s="2"/>
      <c r="QP167" s="2"/>
      <c r="QQ167" s="2"/>
      <c r="QR167" s="2"/>
      <c r="QS167" s="2"/>
      <c r="QT167" s="2"/>
      <c r="QU167" s="2"/>
      <c r="QV167" s="2"/>
      <c r="QW167" s="2"/>
      <c r="QX167" s="2"/>
      <c r="QY167" s="2"/>
      <c r="QZ167" s="2"/>
      <c r="RA167" s="2"/>
      <c r="RB167" s="2"/>
      <c r="RC167" s="2"/>
      <c r="RD167" s="2"/>
      <c r="RE167" s="2"/>
      <c r="RF167" s="2"/>
      <c r="RG167" s="2"/>
      <c r="RH167" s="2"/>
      <c r="RI167" s="2"/>
      <c r="RJ167" s="2"/>
      <c r="RK167" s="2"/>
      <c r="RL167" s="2"/>
      <c r="RM167" s="2"/>
      <c r="RN167" s="2"/>
      <c r="RO167" s="2"/>
      <c r="RP167" s="2"/>
      <c r="RQ167" s="2"/>
      <c r="RR167" s="2"/>
      <c r="RS167" s="2"/>
      <c r="RT167" s="2"/>
      <c r="RU167" s="2"/>
      <c r="RV167" s="2"/>
      <c r="RW167" s="2"/>
      <c r="RX167" s="2"/>
      <c r="RY167" s="2"/>
      <c r="RZ167" s="2"/>
      <c r="SA167" s="2"/>
      <c r="SB167" s="2"/>
      <c r="SC167" s="2"/>
      <c r="SD167" s="2"/>
      <c r="SE167" s="2"/>
      <c r="SF167" s="2"/>
      <c r="SG167" s="2"/>
      <c r="SH167" s="2"/>
      <c r="SI167" s="2"/>
      <c r="SJ167" s="2"/>
      <c r="SK167" s="2"/>
      <c r="SL167" s="2"/>
      <c r="SM167" s="2"/>
      <c r="SN167" s="2"/>
      <c r="SO167" s="2"/>
      <c r="SP167" s="2"/>
      <c r="SQ167" s="2"/>
      <c r="SR167" s="2"/>
      <c r="SS167" s="2"/>
      <c r="ST167" s="2"/>
      <c r="SU167" s="2"/>
      <c r="SV167" s="2"/>
      <c r="SW167" s="2"/>
      <c r="SX167" s="2"/>
      <c r="SY167" s="2"/>
      <c r="SZ167" s="2"/>
      <c r="TA167" s="2"/>
      <c r="TB167" s="2"/>
      <c r="TC167" s="2"/>
      <c r="TD167" s="2"/>
      <c r="TE167" s="2"/>
      <c r="TF167" s="2"/>
      <c r="TG167" s="2"/>
      <c r="TH167" s="2"/>
      <c r="TI167" s="2"/>
      <c r="TJ167" s="2"/>
      <c r="TK167" s="2"/>
      <c r="TL167" s="2"/>
      <c r="TM167" s="2"/>
      <c r="TN167" s="2"/>
      <c r="TO167" s="2"/>
      <c r="TP167" s="2"/>
      <c r="TQ167" s="2"/>
      <c r="TR167" s="2"/>
      <c r="TS167" s="2"/>
      <c r="TT167" s="2"/>
      <c r="TU167" s="2"/>
      <c r="TV167" s="2"/>
      <c r="TW167" s="2"/>
      <c r="TX167" s="2"/>
      <c r="TY167" s="2"/>
      <c r="TZ167" s="2"/>
      <c r="UA167" s="2"/>
      <c r="UB167" s="2"/>
      <c r="UC167" s="2"/>
      <c r="UD167" s="2"/>
      <c r="UE167" s="2"/>
      <c r="UF167" s="2"/>
      <c r="UG167" s="2"/>
      <c r="UH167" s="2"/>
      <c r="UI167" s="2"/>
      <c r="UJ167" s="2"/>
      <c r="UK167" s="2"/>
      <c r="UL167" s="2"/>
      <c r="UM167" s="2"/>
      <c r="UN167" s="2"/>
      <c r="UO167" s="2"/>
      <c r="UP167" s="2"/>
      <c r="UQ167" s="2"/>
      <c r="UR167" s="2"/>
      <c r="US167" s="2"/>
      <c r="UT167" s="2"/>
      <c r="UU167" s="2"/>
      <c r="UV167" s="2"/>
      <c r="UW167" s="2"/>
      <c r="UX167" s="2"/>
      <c r="UY167" s="2"/>
      <c r="UZ167" s="2"/>
      <c r="VA167" s="2"/>
      <c r="VB167" s="2"/>
      <c r="VC167" s="2"/>
      <c r="VD167" s="2"/>
      <c r="VE167" s="2"/>
      <c r="VF167" s="2"/>
      <c r="VG167" s="2"/>
      <c r="VH167" s="2"/>
      <c r="VI167" s="2"/>
      <c r="VJ167" s="2"/>
      <c r="VK167" s="2"/>
      <c r="VL167" s="2"/>
      <c r="VM167" s="2"/>
      <c r="VN167" s="2"/>
      <c r="VO167" s="2"/>
      <c r="VP167" s="2"/>
      <c r="VQ167" s="2"/>
      <c r="VR167" s="2"/>
      <c r="VS167" s="2"/>
      <c r="VT167" s="2"/>
      <c r="VU167" s="2"/>
      <c r="VV167" s="2"/>
      <c r="VW167" s="2"/>
      <c r="VX167" s="2"/>
      <c r="VY167" s="2"/>
      <c r="VZ167" s="2"/>
      <c r="WA167" s="2"/>
      <c r="WB167" s="2"/>
      <c r="WC167" s="2"/>
      <c r="WD167" s="2"/>
      <c r="WE167" s="2"/>
      <c r="WF167" s="2"/>
      <c r="WG167" s="2"/>
      <c r="WH167" s="2"/>
      <c r="WI167" s="2"/>
      <c r="WJ167" s="2"/>
      <c r="WK167" s="2"/>
      <c r="WL167" s="2"/>
      <c r="WM167" s="2"/>
      <c r="WN167" s="2"/>
      <c r="WO167" s="2"/>
      <c r="WP167" s="2"/>
      <c r="WQ167" s="2"/>
      <c r="WR167" s="2"/>
      <c r="WS167" s="2"/>
      <c r="WT167" s="2"/>
      <c r="WU167" s="2"/>
      <c r="WV167" s="2"/>
      <c r="WW167" s="2"/>
      <c r="WX167" s="2"/>
      <c r="WY167" s="2"/>
      <c r="WZ167" s="2"/>
      <c r="XA167" s="2"/>
      <c r="XB167" s="2"/>
      <c r="XC167" s="2"/>
      <c r="XD167" s="2"/>
      <c r="XE167" s="2"/>
      <c r="XF167" s="2"/>
      <c r="XG167" s="2"/>
      <c r="XH167" s="2"/>
      <c r="XI167" s="2"/>
      <c r="XJ167" s="2"/>
      <c r="XK167" s="2"/>
      <c r="XL167" s="2"/>
      <c r="XM167" s="2"/>
      <c r="XN167" s="2"/>
      <c r="XO167" s="2"/>
      <c r="XP167" s="2"/>
      <c r="XQ167" s="2"/>
      <c r="XR167" s="2"/>
      <c r="XS167" s="2"/>
      <c r="XT167" s="2"/>
      <c r="XU167" s="2"/>
      <c r="XV167" s="2"/>
      <c r="XW167" s="2"/>
      <c r="XX167" s="2"/>
      <c r="XY167" s="2"/>
      <c r="XZ167" s="2"/>
      <c r="YA167" s="2"/>
      <c r="YB167" s="2"/>
      <c r="YC167" s="2"/>
      <c r="YD167" s="2"/>
      <c r="YE167" s="2"/>
      <c r="YF167" s="2"/>
      <c r="YG167" s="2"/>
      <c r="YH167" s="2"/>
      <c r="YI167" s="2"/>
      <c r="YJ167" s="2"/>
      <c r="YK167" s="2"/>
      <c r="YL167" s="2"/>
      <c r="YM167" s="2"/>
      <c r="YN167" s="2"/>
      <c r="YO167" s="2"/>
      <c r="YP167" s="2"/>
      <c r="YQ167" s="2"/>
      <c r="YR167" s="2"/>
      <c r="YS167" s="2"/>
      <c r="YT167" s="2"/>
      <c r="YU167" s="2"/>
      <c r="YV167" s="2"/>
      <c r="YW167" s="2"/>
      <c r="YX167" s="2"/>
      <c r="YY167" s="2"/>
      <c r="YZ167" s="2"/>
      <c r="ZA167" s="2"/>
      <c r="ZB167" s="2"/>
      <c r="ZC167" s="2"/>
      <c r="ZD167" s="2"/>
      <c r="ZE167" s="2"/>
      <c r="ZF167" s="2"/>
      <c r="ZG167" s="2"/>
      <c r="ZH167" s="2"/>
      <c r="ZI167" s="2"/>
      <c r="ZJ167" s="2"/>
      <c r="ZK167" s="2"/>
      <c r="ZL167" s="2"/>
      <c r="ZM167" s="2"/>
      <c r="ZN167" s="2"/>
      <c r="ZO167" s="2"/>
      <c r="ZP167" s="2"/>
      <c r="ZQ167" s="2"/>
      <c r="ZR167" s="2"/>
      <c r="ZS167" s="2"/>
      <c r="ZT167" s="2"/>
      <c r="ZU167" s="2"/>
      <c r="ZV167" s="2"/>
      <c r="ZW167" s="2"/>
      <c r="ZX167" s="2"/>
      <c r="ZY167" s="2"/>
      <c r="ZZ167" s="2"/>
      <c r="AAA167" s="2"/>
      <c r="AAB167" s="2"/>
      <c r="AAC167" s="2"/>
      <c r="AAD167" s="2"/>
      <c r="AAE167" s="2"/>
      <c r="AAF167" s="2"/>
      <c r="AAG167" s="2"/>
      <c r="AAH167" s="2"/>
      <c r="AAI167" s="2"/>
      <c r="AAJ167" s="2"/>
      <c r="AAK167" s="2"/>
      <c r="AAL167" s="2"/>
      <c r="AAM167" s="2"/>
      <c r="AAN167" s="2"/>
      <c r="AAO167" s="2"/>
      <c r="AAP167" s="2"/>
      <c r="AAQ167" s="2"/>
      <c r="AAR167" s="2"/>
      <c r="AAS167" s="2"/>
      <c r="AAT167" s="2"/>
      <c r="AAU167" s="2"/>
      <c r="AAV167" s="2"/>
      <c r="AAW167" s="2"/>
      <c r="AAX167" s="2"/>
      <c r="AAY167" s="2"/>
      <c r="AAZ167" s="2"/>
      <c r="ABA167" s="2"/>
      <c r="ABB167" s="2"/>
      <c r="ABC167" s="2"/>
      <c r="ABD167" s="2"/>
      <c r="ABE167" s="2"/>
      <c r="ABF167" s="2"/>
      <c r="ABG167" s="2"/>
      <c r="ABH167" s="2"/>
      <c r="ABI167" s="2"/>
      <c r="ABJ167" s="2"/>
      <c r="ABK167" s="2"/>
      <c r="ABL167" s="2"/>
      <c r="ABM167" s="2"/>
      <c r="ABN167" s="2"/>
      <c r="ABO167" s="2"/>
      <c r="ABP167" s="2"/>
      <c r="ABQ167" s="2"/>
      <c r="ABR167" s="2"/>
      <c r="ABS167" s="2"/>
      <c r="ABT167" s="2"/>
      <c r="ABU167" s="2"/>
      <c r="ABV167" s="2"/>
      <c r="ABW167" s="2"/>
      <c r="ABX167" s="2"/>
      <c r="ABY167" s="2"/>
      <c r="ABZ167" s="2"/>
      <c r="ACA167" s="2"/>
      <c r="ACB167" s="2"/>
      <c r="ACC167" s="2"/>
      <c r="ACD167" s="2"/>
      <c r="ACE167" s="2"/>
      <c r="ACF167" s="2"/>
      <c r="ACG167" s="2"/>
      <c r="ACH167" s="2"/>
      <c r="ACI167" s="2"/>
      <c r="ACJ167" s="2"/>
      <c r="ACK167" s="2"/>
      <c r="ACL167" s="2"/>
      <c r="ACM167" s="2"/>
      <c r="ACN167" s="2"/>
      <c r="ACO167" s="2"/>
      <c r="ACP167" s="2"/>
      <c r="ACQ167" s="2"/>
      <c r="ACR167" s="2"/>
      <c r="ACS167" s="2"/>
      <c r="ACT167" s="2"/>
      <c r="ACU167" s="2"/>
      <c r="ACV167" s="2"/>
      <c r="ACW167" s="2"/>
      <c r="ACX167" s="2"/>
      <c r="ACY167" s="2"/>
      <c r="ACZ167" s="2"/>
      <c r="ADA167" s="2"/>
      <c r="ADB167" s="2"/>
      <c r="ADC167" s="2"/>
      <c r="ADD167" s="2"/>
      <c r="ADE167" s="2"/>
      <c r="ADF167" s="2"/>
      <c r="ADG167" s="2"/>
      <c r="ADH167" s="2"/>
      <c r="ADI167" s="2"/>
      <c r="ADJ167" s="2"/>
      <c r="ADK167" s="2"/>
      <c r="ADL167" s="2"/>
      <c r="ADM167" s="2"/>
      <c r="ADN167" s="2"/>
      <c r="ADO167" s="2"/>
      <c r="ADP167" s="2"/>
      <c r="ADQ167" s="2"/>
      <c r="ADR167" s="2"/>
      <c r="ADS167" s="2"/>
      <c r="ADT167" s="2"/>
      <c r="ADU167" s="2"/>
      <c r="ADV167" s="2"/>
      <c r="ADW167" s="2"/>
      <c r="ADX167" s="2"/>
      <c r="ADY167" s="2"/>
      <c r="ADZ167" s="2"/>
      <c r="AEA167" s="2"/>
      <c r="AEB167" s="2"/>
      <c r="AEC167" s="2"/>
      <c r="AED167" s="2"/>
      <c r="AEE167" s="2"/>
      <c r="AEF167" s="2"/>
      <c r="AEG167" s="2"/>
      <c r="AEH167" s="2"/>
      <c r="AEI167" s="2"/>
      <c r="AEJ167" s="2"/>
      <c r="AEK167" s="2"/>
      <c r="AEL167" s="2"/>
      <c r="AEM167" s="2"/>
      <c r="AEN167" s="2"/>
      <c r="AEO167" s="2"/>
      <c r="AEP167" s="2"/>
      <c r="AEQ167" s="2"/>
      <c r="AER167" s="2"/>
      <c r="AES167" s="2"/>
      <c r="AET167" s="2"/>
      <c r="AEU167" s="2"/>
      <c r="AEV167" s="2"/>
      <c r="AEW167" s="2"/>
      <c r="AEX167" s="2"/>
      <c r="AEY167" s="2"/>
      <c r="AEZ167" s="2"/>
      <c r="AFA167" s="2"/>
      <c r="AFB167" s="2"/>
      <c r="AFC167" s="2"/>
      <c r="AFD167" s="2"/>
      <c r="AFE167" s="2"/>
      <c r="AFF167" s="2"/>
      <c r="AFG167" s="2"/>
      <c r="AFH167" s="2"/>
      <c r="AFI167" s="2"/>
      <c r="AFJ167" s="2"/>
      <c r="AFK167" s="2"/>
      <c r="AFL167" s="2"/>
      <c r="AFM167" s="2"/>
      <c r="AFN167" s="2"/>
      <c r="AFO167" s="2"/>
      <c r="AFP167" s="2"/>
      <c r="AFQ167" s="2"/>
      <c r="AFR167" s="2"/>
      <c r="AFS167" s="2"/>
      <c r="AFT167" s="2"/>
      <c r="AFU167" s="2"/>
      <c r="AFV167" s="2"/>
      <c r="AFW167" s="2"/>
      <c r="AFX167" s="2"/>
      <c r="AFY167" s="2"/>
      <c r="AFZ167" s="2"/>
      <c r="AGA167" s="2"/>
      <c r="AGB167" s="2"/>
      <c r="AGC167" s="2"/>
      <c r="AGD167" s="2"/>
      <c r="AGE167" s="2"/>
      <c r="AGF167" s="2"/>
      <c r="AGG167" s="2"/>
      <c r="AGH167" s="2"/>
      <c r="AGI167" s="2"/>
      <c r="AGJ167" s="2"/>
      <c r="AGK167" s="2"/>
      <c r="AGL167" s="2"/>
      <c r="AGM167" s="2"/>
      <c r="AGN167" s="2"/>
      <c r="AGO167" s="2"/>
      <c r="AGP167" s="2"/>
      <c r="AGQ167" s="2"/>
      <c r="AGR167" s="2"/>
      <c r="AGS167" s="2"/>
      <c r="AGT167" s="2"/>
      <c r="AGU167" s="2"/>
      <c r="AGV167" s="2"/>
      <c r="AGW167" s="2"/>
      <c r="AGX167" s="2"/>
      <c r="AGY167" s="2"/>
      <c r="AGZ167" s="2"/>
      <c r="AHA167" s="2"/>
      <c r="AHB167" s="2"/>
      <c r="AHC167" s="2"/>
      <c r="AHD167" s="2"/>
      <c r="AHE167" s="2"/>
      <c r="AHF167" s="2"/>
      <c r="AHG167" s="2"/>
      <c r="AHH167" s="2"/>
      <c r="AHI167" s="2"/>
      <c r="AHJ167" s="2"/>
      <c r="AHK167" s="2"/>
      <c r="AHL167" s="2"/>
      <c r="AHM167" s="2"/>
      <c r="AHN167" s="2"/>
      <c r="AHO167" s="2"/>
      <c r="AHP167" s="2"/>
      <c r="AHQ167" s="2"/>
      <c r="AHR167" s="2"/>
      <c r="AHS167" s="2"/>
      <c r="AHT167" s="2"/>
      <c r="AHU167" s="2"/>
      <c r="AHV167" s="2"/>
      <c r="AHW167" s="2"/>
      <c r="AHX167" s="2"/>
      <c r="AHY167" s="2"/>
      <c r="AHZ167" s="2"/>
      <c r="AIA167" s="2"/>
      <c r="AIB167" s="2"/>
      <c r="AIC167" s="2"/>
      <c r="AID167" s="2"/>
      <c r="AIE167" s="2"/>
      <c r="AIF167" s="2"/>
      <c r="AIG167" s="2"/>
      <c r="AIH167" s="2"/>
      <c r="AII167" s="2"/>
      <c r="AIJ167" s="2"/>
      <c r="AIK167" s="2"/>
      <c r="AIL167" s="2"/>
      <c r="AIM167" s="2"/>
      <c r="AIN167" s="2"/>
      <c r="AIO167" s="2"/>
      <c r="AIP167" s="2"/>
      <c r="AIQ167" s="2"/>
      <c r="AIR167" s="2"/>
      <c r="AIS167" s="2"/>
      <c r="AIT167" s="2"/>
      <c r="AIU167" s="2"/>
      <c r="AIV167" s="2"/>
      <c r="AIW167" s="2"/>
      <c r="AIX167" s="2"/>
      <c r="AIY167" s="2"/>
      <c r="AIZ167" s="2"/>
      <c r="AJA167" s="2"/>
      <c r="AJB167" s="2"/>
      <c r="AJC167" s="2"/>
      <c r="AJD167" s="2"/>
      <c r="AJE167" s="2"/>
      <c r="AJF167" s="2"/>
      <c r="AJG167" s="2"/>
      <c r="AJH167" s="2"/>
      <c r="AJI167" s="2"/>
      <c r="AJJ167" s="2"/>
      <c r="AJK167" s="2"/>
      <c r="AJL167" s="2"/>
      <c r="AJM167" s="2"/>
      <c r="AJN167" s="2"/>
      <c r="AJO167" s="2"/>
      <c r="AJP167" s="2"/>
      <c r="AJQ167" s="2"/>
      <c r="AJR167" s="2"/>
      <c r="AJS167" s="2"/>
      <c r="AJT167" s="2"/>
      <c r="AJU167" s="2"/>
      <c r="AJV167" s="2"/>
      <c r="AJW167" s="2"/>
      <c r="AJX167" s="2"/>
      <c r="AJY167" s="2"/>
      <c r="AJZ167" s="2"/>
      <c r="AKA167" s="2"/>
      <c r="AKB167" s="2"/>
      <c r="AKC167" s="2"/>
      <c r="AKD167" s="2"/>
      <c r="AKE167" s="2"/>
      <c r="AKF167" s="2"/>
      <c r="AKG167" s="2"/>
      <c r="AKH167" s="2"/>
      <c r="AKI167" s="2"/>
      <c r="AKJ167" s="2"/>
      <c r="AKK167" s="2"/>
      <c r="AKL167" s="2"/>
      <c r="AKM167" s="2"/>
      <c r="AKN167" s="2"/>
      <c r="AKO167" s="2"/>
      <c r="AKP167" s="2"/>
      <c r="AKQ167" s="2"/>
      <c r="AKR167" s="2"/>
      <c r="AKS167" s="2"/>
      <c r="AKT167" s="2"/>
      <c r="AKU167" s="2"/>
      <c r="AKV167" s="2"/>
      <c r="AKW167" s="2"/>
      <c r="AKX167" s="2"/>
      <c r="AKY167" s="2"/>
      <c r="AKZ167" s="2"/>
      <c r="ALA167" s="2"/>
      <c r="ALB167" s="2"/>
      <c r="ALC167" s="2"/>
      <c r="ALD167" s="2"/>
      <c r="ALE167" s="2"/>
      <c r="ALF167" s="2"/>
      <c r="ALG167" s="2"/>
      <c r="ALH167" s="2"/>
      <c r="ALI167" s="2"/>
      <c r="ALJ167" s="2"/>
      <c r="ALK167" s="2"/>
      <c r="ALL167" s="2"/>
      <c r="ALM167" s="2"/>
      <c r="ALN167" s="2"/>
      <c r="ALO167" s="2"/>
      <c r="ALP167" s="2"/>
      <c r="ALQ167" s="2"/>
      <c r="ALR167" s="2"/>
      <c r="ALS167" s="2"/>
      <c r="ALT167" s="2"/>
      <c r="ALU167" s="2"/>
      <c r="ALV167" s="2"/>
      <c r="ALW167" s="2"/>
      <c r="ALX167" s="2"/>
      <c r="ALY167" s="2"/>
      <c r="ALZ167" s="2"/>
      <c r="AMA167" s="2"/>
      <c r="AMB167" s="2"/>
      <c r="AMC167" s="2"/>
      <c r="AMD167" s="2"/>
      <c r="AME167" s="2"/>
      <c r="AMF167" s="2"/>
      <c r="AMG167" s="2"/>
      <c r="AMH167" s="2"/>
      <c r="AMI167" s="2"/>
      <c r="AMJ167" s="2"/>
      <c r="AMK167" s="2"/>
      <c r="AML167" s="2"/>
      <c r="AMM167" s="2"/>
      <c r="AMN167" s="2"/>
      <c r="AMO167" s="2"/>
      <c r="AMP167" s="2"/>
      <c r="AMQ167" s="2"/>
      <c r="AMR167" s="2"/>
      <c r="AMS167" s="2"/>
      <c r="AMT167" s="2"/>
      <c r="AMU167" s="2"/>
      <c r="AMV167" s="2"/>
      <c r="AMW167" s="2"/>
      <c r="AMX167" s="2"/>
      <c r="AMY167" s="2"/>
      <c r="AMZ167" s="2"/>
      <c r="ANA167" s="2"/>
      <c r="ANB167" s="2"/>
      <c r="ANC167" s="2"/>
      <c r="AND167" s="2"/>
      <c r="ANE167" s="2"/>
      <c r="ANF167" s="2"/>
      <c r="ANG167" s="2"/>
      <c r="ANH167" s="2"/>
      <c r="ANI167" s="2"/>
      <c r="ANJ167" s="2"/>
      <c r="ANK167" s="2"/>
      <c r="ANL167" s="2"/>
      <c r="ANM167" s="2"/>
      <c r="ANN167" s="2"/>
      <c r="ANO167" s="2"/>
      <c r="ANP167" s="2"/>
      <c r="ANQ167" s="2"/>
      <c r="ANR167" s="2"/>
      <c r="ANS167" s="2"/>
      <c r="ANT167" s="2"/>
      <c r="ANU167" s="2"/>
      <c r="ANV167" s="2"/>
      <c r="ANW167" s="2"/>
      <c r="ANX167" s="2"/>
      <c r="ANY167" s="2"/>
      <c r="ANZ167" s="2"/>
      <c r="AOA167" s="2"/>
      <c r="AOB167" s="2"/>
      <c r="AOC167" s="2"/>
      <c r="AOD167" s="2"/>
      <c r="AOE167" s="2"/>
      <c r="AOF167" s="2"/>
      <c r="AOG167" s="2"/>
      <c r="AOH167" s="2"/>
      <c r="AOI167" s="2"/>
      <c r="AOJ167" s="2"/>
      <c r="AOK167" s="2"/>
      <c r="AOL167" s="2"/>
      <c r="AOM167" s="2"/>
      <c r="AON167" s="2"/>
      <c r="AOO167" s="2"/>
      <c r="AOP167" s="2"/>
      <c r="AOQ167" s="2"/>
      <c r="AOR167" s="2"/>
      <c r="AOS167" s="2"/>
      <c r="AOT167" s="2"/>
      <c r="AOU167" s="2"/>
      <c r="AOV167" s="2"/>
      <c r="AOW167" s="2"/>
      <c r="AOX167" s="2"/>
      <c r="AOY167" s="2"/>
      <c r="AOZ167" s="2"/>
      <c r="APA167" s="2"/>
      <c r="APB167" s="2"/>
      <c r="APC167" s="2"/>
      <c r="APD167" s="2"/>
      <c r="APE167" s="2"/>
      <c r="APF167" s="2"/>
      <c r="APG167" s="2"/>
      <c r="APH167" s="2"/>
      <c r="API167" s="2"/>
      <c r="APJ167" s="2"/>
      <c r="APK167" s="2"/>
      <c r="APL167" s="2"/>
      <c r="APM167" s="2"/>
      <c r="APN167" s="2"/>
      <c r="APO167" s="2"/>
      <c r="APP167" s="2"/>
      <c r="APQ167" s="2"/>
      <c r="APR167" s="2"/>
      <c r="APS167" s="2"/>
      <c r="APT167" s="2"/>
      <c r="APU167" s="2"/>
      <c r="APV167" s="2"/>
      <c r="APW167" s="2"/>
      <c r="APX167" s="2"/>
      <c r="APY167" s="2"/>
      <c r="APZ167" s="2"/>
      <c r="AQA167" s="2"/>
      <c r="AQB167" s="2"/>
      <c r="AQC167" s="2"/>
      <c r="AQD167" s="2"/>
      <c r="AQE167" s="2"/>
      <c r="AQF167" s="2"/>
      <c r="AQG167" s="2"/>
      <c r="AQH167" s="2"/>
      <c r="AQI167" s="2"/>
      <c r="AQJ167" s="2"/>
      <c r="AQK167" s="2"/>
      <c r="AQL167" s="2"/>
      <c r="AQM167" s="2"/>
      <c r="AQN167" s="2"/>
      <c r="AQO167" s="2"/>
      <c r="AQP167" s="2"/>
      <c r="AQQ167" s="2"/>
      <c r="AQR167" s="2"/>
      <c r="AQS167" s="2"/>
      <c r="AQT167" s="2"/>
      <c r="AQU167" s="2"/>
      <c r="AQV167" s="2"/>
      <c r="AQW167" s="2"/>
      <c r="AQX167" s="2"/>
      <c r="AQY167" s="2"/>
      <c r="AQZ167" s="2"/>
      <c r="ARA167" s="2"/>
      <c r="ARB167" s="2"/>
      <c r="ARC167" s="2"/>
      <c r="ARD167" s="2"/>
      <c r="ARE167" s="2"/>
      <c r="ARF167" s="2"/>
      <c r="ARG167" s="2"/>
      <c r="ARH167" s="2"/>
      <c r="ARI167" s="2"/>
      <c r="ARJ167" s="2"/>
      <c r="ARK167" s="2"/>
      <c r="ARL167" s="2"/>
      <c r="ARM167" s="2"/>
      <c r="ARN167" s="2"/>
      <c r="ARO167" s="2"/>
      <c r="ARP167" s="2"/>
      <c r="ARQ167" s="2"/>
      <c r="ARR167" s="2"/>
      <c r="ARS167" s="2"/>
      <c r="ART167" s="2"/>
      <c r="ARU167" s="2"/>
      <c r="ARV167" s="2"/>
      <c r="ARW167" s="2"/>
      <c r="ARX167" s="2"/>
      <c r="ARY167" s="2"/>
      <c r="ARZ167" s="2"/>
      <c r="ASA167" s="2"/>
      <c r="ASB167" s="2"/>
      <c r="ASC167" s="2"/>
      <c r="ASD167" s="2"/>
      <c r="ASE167" s="2"/>
      <c r="ASF167" s="2"/>
      <c r="ASG167" s="2"/>
      <c r="ASH167" s="2"/>
      <c r="ASI167" s="2"/>
      <c r="ASJ167" s="2"/>
      <c r="ASK167" s="2"/>
      <c r="ASL167" s="2"/>
      <c r="ASM167" s="2"/>
      <c r="ASN167" s="2"/>
      <c r="ASO167" s="2"/>
      <c r="ASP167" s="2"/>
      <c r="ASQ167" s="2"/>
      <c r="ASR167" s="2"/>
      <c r="ASS167" s="2"/>
      <c r="AST167" s="2"/>
      <c r="ASU167" s="2"/>
      <c r="ASV167" s="2"/>
      <c r="ASW167" s="2"/>
      <c r="ASX167" s="2"/>
      <c r="ASY167" s="2"/>
      <c r="ASZ167" s="2"/>
      <c r="ATA167" s="2"/>
      <c r="ATB167" s="2"/>
      <c r="ATC167" s="2"/>
      <c r="ATD167" s="2"/>
      <c r="ATE167" s="2"/>
      <c r="ATF167" s="2"/>
      <c r="ATG167" s="2"/>
      <c r="ATH167" s="2"/>
      <c r="ATI167" s="2"/>
      <c r="ATJ167" s="2"/>
      <c r="ATK167" s="2"/>
      <c r="ATL167" s="2"/>
      <c r="ATM167" s="2"/>
      <c r="ATN167" s="2"/>
      <c r="ATO167" s="2"/>
      <c r="ATP167" s="2"/>
      <c r="ATQ167" s="2"/>
      <c r="ATR167" s="2"/>
      <c r="ATS167" s="2"/>
      <c r="ATT167" s="2"/>
      <c r="ATU167" s="2"/>
      <c r="ATV167" s="2"/>
      <c r="ATW167" s="2"/>
      <c r="ATX167" s="2"/>
      <c r="ATY167" s="2"/>
      <c r="ATZ167" s="2"/>
      <c r="AUA167" s="2"/>
      <c r="AUB167" s="2"/>
      <c r="AUC167" s="2"/>
      <c r="AUD167" s="2"/>
      <c r="AUE167" s="2"/>
      <c r="AUF167" s="2"/>
      <c r="AUG167" s="2"/>
      <c r="AUH167" s="2"/>
      <c r="AUI167" s="2"/>
      <c r="AUJ167" s="2"/>
      <c r="AUK167" s="2"/>
      <c r="AUL167" s="2"/>
      <c r="AUM167" s="2"/>
      <c r="AUN167" s="2"/>
      <c r="AUO167" s="2"/>
      <c r="AUP167" s="2"/>
      <c r="AUQ167" s="2"/>
      <c r="AUR167" s="2"/>
      <c r="AUS167" s="2"/>
      <c r="AUT167" s="2"/>
      <c r="AUU167" s="2"/>
      <c r="AUV167" s="2"/>
      <c r="AUW167" s="2"/>
      <c r="AUX167" s="2"/>
      <c r="AUY167" s="2"/>
      <c r="AUZ167" s="2"/>
      <c r="AVA167" s="2"/>
      <c r="AVB167" s="2"/>
      <c r="AVC167" s="2"/>
      <c r="AVD167" s="2"/>
      <c r="AVE167" s="2"/>
      <c r="AVF167" s="2"/>
      <c r="AVG167" s="2"/>
      <c r="AVH167" s="2"/>
      <c r="AVI167" s="2"/>
      <c r="AVJ167" s="2"/>
      <c r="AVK167" s="2"/>
      <c r="AVL167" s="2"/>
      <c r="AVM167" s="2"/>
      <c r="AVN167" s="2"/>
      <c r="AVO167" s="2"/>
      <c r="AVP167" s="2"/>
      <c r="AVQ167" s="2"/>
      <c r="AVR167" s="2"/>
      <c r="AVS167" s="2"/>
      <c r="AVT167" s="2"/>
      <c r="AVU167" s="2"/>
      <c r="AVV167" s="2"/>
      <c r="AVW167" s="2"/>
      <c r="AVX167" s="2"/>
      <c r="AVY167" s="2"/>
      <c r="AVZ167" s="2"/>
      <c r="AWA167" s="2"/>
      <c r="AWB167" s="2"/>
      <c r="AWC167" s="2"/>
      <c r="AWD167" s="2"/>
      <c r="AWE167" s="2"/>
      <c r="AWF167" s="2"/>
      <c r="AWG167" s="2"/>
      <c r="AWH167" s="2"/>
      <c r="AWI167" s="2"/>
      <c r="AWJ167" s="2"/>
      <c r="AWK167" s="2"/>
      <c r="AWL167" s="2"/>
      <c r="AWM167" s="2"/>
      <c r="AWN167" s="2"/>
      <c r="AWO167" s="2"/>
      <c r="AWP167" s="2"/>
      <c r="AWQ167" s="2"/>
      <c r="AWR167" s="2"/>
      <c r="AWS167" s="2"/>
      <c r="AWT167" s="2"/>
      <c r="AWU167" s="2"/>
      <c r="AWV167" s="2"/>
      <c r="AWW167" s="2"/>
      <c r="AWX167" s="2"/>
      <c r="AWY167" s="2"/>
      <c r="AWZ167" s="2"/>
      <c r="AXA167" s="2"/>
      <c r="AXB167" s="2"/>
      <c r="AXC167" s="2"/>
      <c r="AXD167" s="2"/>
      <c r="AXE167" s="2"/>
      <c r="AXF167" s="2"/>
      <c r="AXG167" s="2"/>
      <c r="AXH167" s="2"/>
      <c r="AXI167" s="2"/>
      <c r="AXJ167" s="2"/>
      <c r="AXK167" s="2"/>
      <c r="AXL167" s="2"/>
      <c r="AXM167" s="2"/>
      <c r="AXN167" s="2"/>
      <c r="AXO167" s="2"/>
      <c r="AXP167" s="2"/>
      <c r="AXQ167" s="2"/>
      <c r="AXR167" s="2"/>
      <c r="AXS167" s="2"/>
      <c r="AXT167" s="2"/>
      <c r="AXU167" s="2"/>
      <c r="AXV167" s="2"/>
      <c r="AXW167" s="2"/>
      <c r="AXX167" s="2"/>
      <c r="AXY167" s="2"/>
      <c r="AXZ167" s="2"/>
      <c r="AYA167" s="2"/>
      <c r="AYB167" s="2"/>
      <c r="AYC167" s="2"/>
      <c r="AYD167" s="2"/>
      <c r="AYE167" s="2"/>
      <c r="AYF167" s="2"/>
      <c r="AYG167" s="2"/>
      <c r="AYH167" s="2"/>
      <c r="AYI167" s="2"/>
      <c r="AYJ167" s="2"/>
      <c r="AYK167" s="2"/>
      <c r="AYL167" s="2"/>
      <c r="AYM167" s="2"/>
      <c r="AYN167" s="2"/>
      <c r="AYO167" s="2"/>
      <c r="AYP167" s="2"/>
      <c r="AYQ167" s="2"/>
      <c r="AYR167" s="2"/>
      <c r="AYS167" s="2"/>
      <c r="AYT167" s="2"/>
      <c r="AYU167" s="2"/>
      <c r="AYV167" s="2"/>
      <c r="AYW167" s="2"/>
      <c r="AYX167" s="2"/>
      <c r="AYY167" s="2"/>
      <c r="AYZ167" s="2"/>
      <c r="AZA167" s="2"/>
      <c r="AZB167" s="2"/>
      <c r="AZC167" s="2"/>
      <c r="AZD167" s="2"/>
      <c r="AZE167" s="2"/>
      <c r="AZF167" s="2"/>
      <c r="AZG167" s="2"/>
      <c r="AZH167" s="2"/>
      <c r="AZI167" s="2"/>
      <c r="AZJ167" s="2"/>
      <c r="AZK167" s="2"/>
      <c r="AZL167" s="2"/>
      <c r="AZM167" s="2"/>
      <c r="AZN167" s="2"/>
      <c r="AZO167" s="2"/>
      <c r="AZP167" s="2"/>
      <c r="AZQ167" s="2"/>
      <c r="AZR167" s="2"/>
      <c r="AZS167" s="2"/>
      <c r="AZT167" s="2"/>
      <c r="AZU167" s="2"/>
      <c r="AZV167" s="2"/>
      <c r="AZW167" s="2"/>
      <c r="AZX167" s="2"/>
      <c r="AZY167" s="2"/>
      <c r="AZZ167" s="2"/>
      <c r="BAA167" s="2"/>
      <c r="BAB167" s="2"/>
      <c r="BAC167" s="2"/>
      <c r="BAD167" s="2"/>
      <c r="BAE167" s="2"/>
      <c r="BAF167" s="2"/>
      <c r="BAG167" s="2"/>
      <c r="BAH167" s="2"/>
      <c r="BAI167" s="2"/>
      <c r="BAJ167" s="2"/>
      <c r="BAK167" s="2"/>
      <c r="BAL167" s="2"/>
      <c r="BAM167" s="2"/>
      <c r="BAN167" s="2"/>
      <c r="BAO167" s="2"/>
      <c r="BAP167" s="2"/>
      <c r="BAQ167" s="2"/>
      <c r="BAR167" s="2"/>
      <c r="BAS167" s="2"/>
      <c r="BAT167" s="2"/>
      <c r="BAU167" s="2"/>
      <c r="BAV167" s="2"/>
      <c r="BAW167" s="2"/>
      <c r="BAX167" s="2"/>
      <c r="BAY167" s="2"/>
      <c r="BAZ167" s="2"/>
      <c r="BBA167" s="2"/>
      <c r="BBB167" s="2"/>
      <c r="BBC167" s="2"/>
      <c r="BBD167" s="2"/>
      <c r="BBE167" s="2"/>
      <c r="BBF167" s="2"/>
      <c r="BBG167" s="2"/>
      <c r="BBH167" s="2"/>
      <c r="BBI167" s="2"/>
      <c r="BBJ167" s="2"/>
      <c r="BBK167" s="2"/>
      <c r="BBL167" s="2"/>
      <c r="BBM167" s="2"/>
      <c r="BBN167" s="2"/>
      <c r="BBO167" s="2"/>
      <c r="BBP167" s="2"/>
      <c r="BBQ167" s="2"/>
      <c r="BBR167" s="2"/>
      <c r="BBS167" s="2"/>
      <c r="BBT167" s="2"/>
      <c r="BBU167" s="2"/>
      <c r="BBV167" s="2"/>
      <c r="BBW167" s="2"/>
      <c r="BBX167" s="2"/>
      <c r="BBY167" s="2"/>
      <c r="BBZ167" s="2"/>
      <c r="BCA167" s="2"/>
      <c r="BCB167" s="2"/>
      <c r="BCC167" s="2"/>
      <c r="BCD167" s="2"/>
      <c r="BCE167" s="2"/>
      <c r="BCF167" s="2"/>
      <c r="BCG167" s="2"/>
      <c r="BCH167" s="2"/>
      <c r="BCI167" s="2"/>
      <c r="BCJ167" s="2"/>
      <c r="BCK167" s="2"/>
      <c r="BCL167" s="2"/>
      <c r="BCM167" s="2"/>
      <c r="BCN167" s="2"/>
      <c r="BCO167" s="2"/>
      <c r="BCP167" s="2"/>
      <c r="BCQ167" s="2"/>
      <c r="BCR167" s="2"/>
      <c r="BCS167" s="2"/>
      <c r="BCT167" s="2"/>
      <c r="BCU167" s="2"/>
      <c r="BCV167" s="2"/>
      <c r="BCW167" s="2"/>
      <c r="BCX167" s="2"/>
      <c r="BCY167" s="2"/>
      <c r="BCZ167" s="2"/>
      <c r="BDA167" s="2"/>
      <c r="BDB167" s="2"/>
      <c r="BDC167" s="2"/>
      <c r="BDD167" s="2"/>
      <c r="BDE167" s="2"/>
      <c r="BDF167" s="2"/>
      <c r="BDG167" s="2"/>
      <c r="BDH167" s="2"/>
      <c r="BDI167" s="2"/>
      <c r="BDJ167" s="2"/>
      <c r="BDK167" s="2"/>
      <c r="BDL167" s="2"/>
      <c r="BDM167" s="2"/>
      <c r="BDN167" s="2"/>
      <c r="BDO167" s="2"/>
      <c r="BDP167" s="2"/>
      <c r="BDQ167" s="2"/>
      <c r="BDR167" s="2"/>
      <c r="BDS167" s="2"/>
      <c r="BDT167" s="2"/>
      <c r="BDU167" s="2"/>
      <c r="BDV167" s="2"/>
      <c r="BDW167" s="2"/>
      <c r="BDX167" s="2"/>
      <c r="BDY167" s="2"/>
      <c r="BDZ167" s="2"/>
      <c r="BEA167" s="2"/>
      <c r="BEB167" s="2"/>
      <c r="BEC167" s="2"/>
      <c r="BED167" s="2"/>
      <c r="BEE167" s="2"/>
      <c r="BEF167" s="2"/>
      <c r="BEG167" s="2"/>
      <c r="BEH167" s="2"/>
      <c r="BEI167" s="2"/>
      <c r="BEJ167" s="2"/>
      <c r="BEK167" s="2"/>
      <c r="BEL167" s="2"/>
      <c r="BEM167" s="2"/>
      <c r="BEN167" s="2"/>
      <c r="BEO167" s="2"/>
      <c r="BEP167" s="2"/>
      <c r="BEQ167" s="2"/>
      <c r="BER167" s="2"/>
      <c r="BES167" s="2"/>
      <c r="BET167" s="2"/>
      <c r="BEU167" s="2"/>
      <c r="BEV167" s="2"/>
      <c r="BEW167" s="2"/>
      <c r="BEX167" s="2"/>
      <c r="BEY167" s="2"/>
      <c r="BEZ167" s="2"/>
      <c r="BFA167" s="2"/>
      <c r="BFB167" s="2"/>
      <c r="BFC167" s="2"/>
      <c r="BFD167" s="2"/>
      <c r="BFE167" s="2"/>
      <c r="BFF167" s="2"/>
      <c r="BFG167" s="2"/>
      <c r="BFH167" s="2"/>
      <c r="BFI167" s="2"/>
      <c r="BFJ167" s="2"/>
      <c r="BFK167" s="2"/>
      <c r="BFL167" s="2"/>
      <c r="BFM167" s="2"/>
      <c r="BFN167" s="2"/>
      <c r="BFO167" s="2"/>
      <c r="BFP167" s="2"/>
      <c r="BFQ167" s="2"/>
      <c r="BFR167" s="2"/>
      <c r="BFS167" s="2"/>
      <c r="BFT167" s="2"/>
      <c r="BFU167" s="2"/>
      <c r="BFV167" s="2"/>
      <c r="BFW167" s="2"/>
      <c r="BFX167" s="2"/>
      <c r="BFY167" s="2"/>
      <c r="BFZ167" s="2"/>
      <c r="BGA167" s="2"/>
      <c r="BGB167" s="2"/>
      <c r="BGC167" s="2"/>
      <c r="BGD167" s="2"/>
      <c r="BGE167" s="2"/>
      <c r="BGF167" s="2"/>
      <c r="BGG167" s="2"/>
      <c r="BGH167" s="2"/>
      <c r="BGI167" s="2"/>
      <c r="BGJ167" s="2"/>
      <c r="BGK167" s="2"/>
      <c r="BGL167" s="2"/>
      <c r="BGM167" s="2"/>
      <c r="BGN167" s="2"/>
      <c r="BGO167" s="2"/>
      <c r="BGP167" s="2"/>
      <c r="BGQ167" s="2"/>
      <c r="BGR167" s="2"/>
      <c r="BGS167" s="2"/>
      <c r="BGT167" s="2"/>
      <c r="BGU167" s="2"/>
      <c r="BGV167" s="2"/>
      <c r="BGW167" s="2"/>
      <c r="BGX167" s="2"/>
      <c r="BGY167" s="2"/>
      <c r="BGZ167" s="2"/>
      <c r="BHA167" s="2"/>
      <c r="BHB167" s="2"/>
      <c r="BHC167" s="2"/>
      <c r="BHD167" s="2"/>
      <c r="BHE167" s="2"/>
      <c r="BHF167" s="2"/>
      <c r="BHG167" s="2"/>
      <c r="BHH167" s="2"/>
      <c r="BHI167" s="2"/>
      <c r="BHJ167" s="2"/>
      <c r="BHK167" s="2"/>
      <c r="BHL167" s="2"/>
      <c r="BHM167" s="2"/>
      <c r="BHN167" s="2"/>
      <c r="BHO167" s="2"/>
      <c r="BHP167" s="2"/>
      <c r="BHQ167" s="2"/>
      <c r="BHR167" s="2"/>
      <c r="BHS167" s="2"/>
      <c r="BHT167" s="2"/>
      <c r="BHU167" s="2"/>
      <c r="BHV167" s="2"/>
      <c r="BHW167" s="2"/>
      <c r="BHX167" s="2"/>
      <c r="BHY167" s="2"/>
      <c r="BHZ167" s="2"/>
      <c r="BIA167" s="2"/>
      <c r="BIB167" s="2"/>
      <c r="BIC167" s="2"/>
      <c r="BID167" s="2"/>
      <c r="BIE167" s="2"/>
      <c r="BIF167" s="2"/>
      <c r="BIG167" s="2"/>
      <c r="BIH167" s="2"/>
      <c r="BII167" s="2"/>
      <c r="BIJ167" s="2"/>
      <c r="BIK167" s="2"/>
      <c r="BIL167" s="2"/>
      <c r="BIM167" s="2"/>
      <c r="BIN167" s="2"/>
      <c r="BIO167" s="2"/>
      <c r="BIP167" s="2"/>
      <c r="BIQ167" s="2"/>
      <c r="BIR167" s="2"/>
      <c r="BIS167" s="2"/>
      <c r="BIT167" s="2"/>
      <c r="BIU167" s="2"/>
      <c r="BIV167" s="2"/>
      <c r="BIW167" s="2"/>
      <c r="BIX167" s="2"/>
      <c r="BIY167" s="2"/>
      <c r="BIZ167" s="2"/>
      <c r="BJA167" s="2"/>
      <c r="BJB167" s="2"/>
      <c r="BJC167" s="2"/>
      <c r="BJD167" s="2"/>
      <c r="BJE167" s="2"/>
      <c r="BJF167" s="2"/>
      <c r="BJG167" s="2"/>
      <c r="BJH167" s="2"/>
      <c r="BJI167" s="2"/>
      <c r="BJJ167" s="2"/>
      <c r="BJK167" s="2"/>
      <c r="BJL167" s="2"/>
      <c r="BJM167" s="2"/>
      <c r="BJN167" s="2"/>
      <c r="BJO167" s="2"/>
      <c r="BJP167" s="2"/>
      <c r="BJQ167" s="2"/>
      <c r="BJR167" s="2"/>
      <c r="BJS167" s="2"/>
      <c r="BJT167" s="2"/>
      <c r="BJU167" s="2"/>
      <c r="BJV167" s="2"/>
      <c r="BJW167" s="2"/>
      <c r="BJX167" s="2"/>
      <c r="BJY167" s="2"/>
      <c r="BJZ167" s="2"/>
      <c r="BKA167" s="2"/>
      <c r="BKB167" s="2"/>
      <c r="BKC167" s="2"/>
      <c r="BKD167" s="2"/>
      <c r="BKE167" s="2"/>
      <c r="BKF167" s="2"/>
      <c r="BKG167" s="2"/>
      <c r="BKH167" s="2"/>
      <c r="BKI167" s="2"/>
      <c r="BKJ167" s="2"/>
      <c r="BKK167" s="2"/>
      <c r="BKL167" s="2"/>
      <c r="BKM167" s="2"/>
      <c r="BKN167" s="2"/>
      <c r="BKO167" s="2"/>
      <c r="BKP167" s="2"/>
      <c r="BKQ167" s="2"/>
      <c r="BKR167" s="2"/>
      <c r="BKS167" s="2"/>
      <c r="BKT167" s="2"/>
      <c r="BKU167" s="2"/>
      <c r="BKV167" s="2"/>
      <c r="BKW167" s="2"/>
      <c r="BKX167" s="2"/>
      <c r="BKY167" s="2"/>
      <c r="BKZ167" s="2"/>
      <c r="BLA167" s="2"/>
      <c r="BLB167" s="2"/>
      <c r="BLC167" s="2"/>
      <c r="BLD167" s="2"/>
      <c r="BLE167" s="2"/>
      <c r="BLF167" s="2"/>
      <c r="BLG167" s="2"/>
      <c r="BLH167" s="2"/>
      <c r="BLI167" s="2"/>
      <c r="BLJ167" s="2"/>
      <c r="BLK167" s="2"/>
      <c r="BLL167" s="2"/>
      <c r="BLM167" s="2"/>
      <c r="BLN167" s="2"/>
      <c r="BLO167" s="2"/>
      <c r="BLP167" s="2"/>
      <c r="BLQ167" s="2"/>
      <c r="BLR167" s="2"/>
      <c r="BLS167" s="2"/>
      <c r="BLT167" s="2"/>
      <c r="BLU167" s="2"/>
      <c r="BLV167" s="2"/>
      <c r="BLW167" s="2"/>
      <c r="BLX167" s="2"/>
      <c r="BLY167" s="2"/>
      <c r="BLZ167" s="2"/>
      <c r="BMA167" s="2"/>
      <c r="BMB167" s="2"/>
      <c r="BMC167" s="2"/>
      <c r="BMD167" s="2"/>
      <c r="BME167" s="2"/>
      <c r="BMF167" s="2"/>
      <c r="BMG167" s="2"/>
      <c r="BMH167" s="2"/>
      <c r="BMI167" s="2"/>
      <c r="BMJ167" s="2"/>
      <c r="BMK167" s="2"/>
      <c r="BML167" s="2"/>
      <c r="BMM167" s="2"/>
      <c r="BMN167" s="2"/>
      <c r="BMO167" s="2"/>
      <c r="BMP167" s="2"/>
      <c r="BMQ167" s="2"/>
      <c r="BMR167" s="2"/>
      <c r="BMS167" s="2"/>
      <c r="BMT167" s="2"/>
      <c r="BMU167" s="2"/>
      <c r="BMV167" s="2"/>
      <c r="BMW167" s="2"/>
      <c r="BMX167" s="2"/>
      <c r="BMY167" s="2"/>
      <c r="BMZ167" s="2"/>
      <c r="BNA167" s="2"/>
      <c r="BNB167" s="2"/>
      <c r="BNC167" s="2"/>
      <c r="BND167" s="2"/>
      <c r="BNE167" s="2"/>
      <c r="BNF167" s="2"/>
      <c r="BNG167" s="2"/>
      <c r="BNH167" s="2"/>
      <c r="BNI167" s="2"/>
      <c r="BNJ167" s="2"/>
      <c r="BNK167" s="2"/>
      <c r="BNL167" s="2"/>
      <c r="BNM167" s="2"/>
      <c r="BNN167" s="2"/>
      <c r="BNO167" s="2"/>
      <c r="BNP167" s="2"/>
      <c r="BNQ167" s="2"/>
      <c r="BNR167" s="2"/>
      <c r="BNS167" s="2"/>
      <c r="BNT167" s="2"/>
      <c r="BNU167" s="2"/>
      <c r="BNV167" s="2"/>
      <c r="BNW167" s="2"/>
      <c r="BNX167" s="2"/>
      <c r="BNY167" s="2"/>
      <c r="BNZ167" s="2"/>
      <c r="BOA167" s="2"/>
      <c r="BOB167" s="2"/>
      <c r="BOC167" s="2"/>
      <c r="BOD167" s="2"/>
      <c r="BOE167" s="2"/>
      <c r="BOF167" s="2"/>
      <c r="BOG167" s="2"/>
      <c r="BOH167" s="2"/>
      <c r="BOI167" s="2"/>
      <c r="BOJ167" s="2"/>
      <c r="BOK167" s="2"/>
      <c r="BOL167" s="2"/>
      <c r="BOM167" s="2"/>
      <c r="BON167" s="2"/>
      <c r="BOO167" s="2"/>
      <c r="BOP167" s="2"/>
      <c r="BOQ167" s="2"/>
      <c r="BOR167" s="2"/>
      <c r="BOS167" s="2"/>
      <c r="BOT167" s="2"/>
      <c r="BOU167" s="2"/>
      <c r="BOV167" s="2"/>
      <c r="BOW167" s="2"/>
      <c r="BOX167" s="2"/>
      <c r="BOY167" s="2"/>
      <c r="BOZ167" s="2"/>
      <c r="BPA167" s="2"/>
      <c r="BPB167" s="2"/>
      <c r="BPC167" s="2"/>
      <c r="BPD167" s="2"/>
      <c r="BPE167" s="2"/>
      <c r="BPF167" s="2"/>
      <c r="BPG167" s="2"/>
      <c r="BPH167" s="2"/>
      <c r="BPI167" s="2"/>
      <c r="BPJ167" s="2"/>
      <c r="BPK167" s="2"/>
      <c r="BPL167" s="2"/>
      <c r="BPM167" s="2"/>
      <c r="BPN167" s="2"/>
      <c r="BPO167" s="2"/>
      <c r="BPP167" s="2"/>
      <c r="BPQ167" s="2"/>
      <c r="BPR167" s="2"/>
      <c r="BPS167" s="2"/>
      <c r="BPT167" s="2"/>
      <c r="BPU167" s="2"/>
      <c r="BPV167" s="2"/>
      <c r="BPW167" s="2"/>
      <c r="BPX167" s="2"/>
      <c r="BPY167" s="2"/>
      <c r="BPZ167" s="2"/>
      <c r="BQA167" s="2"/>
      <c r="BQB167" s="2"/>
      <c r="BQC167" s="2"/>
      <c r="BQD167" s="2"/>
      <c r="BQE167" s="2"/>
      <c r="BQF167" s="2"/>
      <c r="BQG167" s="2"/>
      <c r="BQH167" s="2"/>
      <c r="BQI167" s="2"/>
      <c r="BQJ167" s="2"/>
      <c r="BQK167" s="2"/>
      <c r="BQL167" s="2"/>
      <c r="BQM167" s="2"/>
      <c r="BQN167" s="2"/>
      <c r="BQO167" s="2"/>
      <c r="BQP167" s="2"/>
      <c r="BQQ167" s="2"/>
      <c r="BQR167" s="2"/>
      <c r="BQS167" s="2"/>
      <c r="BQT167" s="2"/>
      <c r="BQU167" s="2"/>
      <c r="BQV167" s="2"/>
      <c r="BQW167" s="2"/>
      <c r="BQX167" s="2"/>
      <c r="BQY167" s="2"/>
      <c r="BQZ167" s="2"/>
      <c r="BRA167" s="2"/>
      <c r="BRB167" s="2"/>
      <c r="BRC167" s="2"/>
      <c r="BRD167" s="2"/>
      <c r="BRE167" s="2"/>
      <c r="BRF167" s="2"/>
      <c r="BRG167" s="2"/>
      <c r="BRH167" s="2"/>
      <c r="BRI167" s="2"/>
      <c r="BRJ167" s="2"/>
      <c r="BRK167" s="2"/>
      <c r="BRL167" s="2"/>
      <c r="BRM167" s="2"/>
      <c r="BRN167" s="2"/>
      <c r="BRO167" s="2"/>
      <c r="BRP167" s="2"/>
      <c r="BRQ167" s="2"/>
      <c r="BRR167" s="2"/>
      <c r="BRS167" s="2"/>
      <c r="BRT167" s="2"/>
      <c r="BRU167" s="2"/>
      <c r="BRV167" s="2"/>
      <c r="BRW167" s="2"/>
      <c r="BRX167" s="2"/>
      <c r="BRY167" s="2"/>
      <c r="BRZ167" s="2"/>
      <c r="BSA167" s="2"/>
      <c r="BSB167" s="2"/>
      <c r="BSC167" s="2"/>
      <c r="BSD167" s="2"/>
      <c r="BSE167" s="2"/>
      <c r="BSF167" s="2"/>
      <c r="BSG167" s="2"/>
      <c r="BSH167" s="2"/>
      <c r="BSI167" s="2"/>
      <c r="BSJ167" s="2"/>
      <c r="BSK167" s="2"/>
      <c r="BSL167" s="2"/>
      <c r="BSM167" s="2"/>
      <c r="BSN167" s="2"/>
      <c r="BSO167" s="2"/>
      <c r="BSP167" s="2"/>
      <c r="BSQ167" s="2"/>
      <c r="BSR167" s="2"/>
      <c r="BSS167" s="2"/>
      <c r="BST167" s="2"/>
      <c r="BSU167" s="2"/>
      <c r="BSV167" s="2"/>
      <c r="BSW167" s="2"/>
      <c r="BSX167" s="2"/>
      <c r="BSY167" s="2"/>
      <c r="BSZ167" s="2"/>
      <c r="BTA167" s="2"/>
      <c r="BTB167" s="2"/>
      <c r="BTC167" s="2"/>
      <c r="BTD167" s="2"/>
      <c r="BTE167" s="2"/>
      <c r="BTF167" s="2"/>
      <c r="BTG167" s="2"/>
      <c r="BTH167" s="2"/>
      <c r="BTI167" s="2"/>
      <c r="BTJ167" s="2"/>
      <c r="BTK167" s="2"/>
      <c r="BTL167" s="2"/>
      <c r="BTM167" s="2"/>
      <c r="BTN167" s="2"/>
      <c r="BTO167" s="2"/>
      <c r="BTP167" s="2"/>
      <c r="BTQ167" s="2"/>
      <c r="BTR167" s="2"/>
      <c r="BTS167" s="2"/>
      <c r="BTT167" s="2"/>
      <c r="BTU167" s="2"/>
      <c r="BTV167" s="2"/>
      <c r="BTW167" s="2"/>
      <c r="BTX167" s="2"/>
      <c r="BTY167" s="2"/>
      <c r="BTZ167" s="2"/>
      <c r="BUA167" s="2"/>
      <c r="BUB167" s="2"/>
      <c r="BUC167" s="2"/>
      <c r="BUD167" s="2"/>
      <c r="BUE167" s="2"/>
      <c r="BUF167" s="2"/>
      <c r="BUG167" s="2"/>
      <c r="BUH167" s="2"/>
      <c r="BUI167" s="2"/>
      <c r="BUJ167" s="2"/>
      <c r="BUK167" s="2"/>
      <c r="BUL167" s="2"/>
      <c r="BUM167" s="2"/>
      <c r="BUN167" s="2"/>
      <c r="BUO167" s="2"/>
      <c r="BUP167" s="2"/>
      <c r="BUQ167" s="2"/>
      <c r="BUR167" s="2"/>
      <c r="BUS167" s="2"/>
      <c r="BUT167" s="2"/>
      <c r="BUU167" s="2"/>
      <c r="BUV167" s="2"/>
      <c r="BUW167" s="2"/>
      <c r="BUX167" s="2"/>
      <c r="BUY167" s="2"/>
      <c r="BUZ167" s="2"/>
      <c r="BVA167" s="2"/>
      <c r="BVB167" s="2"/>
      <c r="BVC167" s="2"/>
      <c r="BVD167" s="2"/>
      <c r="BVE167" s="2"/>
      <c r="BVF167" s="2"/>
      <c r="BVG167" s="2"/>
      <c r="BVH167" s="2"/>
      <c r="BVI167" s="2"/>
      <c r="BVJ167" s="2"/>
      <c r="BVK167" s="2"/>
      <c r="BVL167" s="2"/>
      <c r="BVM167" s="2"/>
      <c r="BVN167" s="2"/>
      <c r="BVO167" s="2"/>
      <c r="BVP167" s="2"/>
      <c r="BVQ167" s="2"/>
      <c r="BVR167" s="2"/>
      <c r="BVS167" s="2"/>
      <c r="BVT167" s="2"/>
      <c r="BVU167" s="2"/>
      <c r="BVV167" s="2"/>
      <c r="BVW167" s="2"/>
      <c r="BVX167" s="2"/>
      <c r="BVY167" s="2"/>
      <c r="BVZ167" s="2"/>
      <c r="BWA167" s="2"/>
      <c r="BWB167" s="2"/>
      <c r="BWC167" s="2"/>
      <c r="BWD167" s="2"/>
      <c r="BWE167" s="2"/>
      <c r="BWF167" s="2"/>
      <c r="BWG167" s="2"/>
      <c r="BWH167" s="2"/>
      <c r="BWI167" s="2"/>
      <c r="BWJ167" s="2"/>
      <c r="BWK167" s="2"/>
      <c r="BWL167" s="2"/>
      <c r="BWM167" s="2"/>
      <c r="BWN167" s="2"/>
      <c r="BWO167" s="2"/>
      <c r="BWP167" s="2"/>
      <c r="BWQ167" s="2"/>
      <c r="BWR167" s="2"/>
      <c r="BWS167" s="2"/>
      <c r="BWT167" s="2"/>
      <c r="BWU167" s="2"/>
      <c r="BWV167" s="2"/>
      <c r="BWW167" s="2"/>
      <c r="BWX167" s="2"/>
      <c r="BWY167" s="2"/>
      <c r="BWZ167" s="2"/>
      <c r="BXA167" s="2"/>
      <c r="BXB167" s="2"/>
      <c r="BXC167" s="2"/>
      <c r="BXD167" s="2"/>
      <c r="BXE167" s="2"/>
      <c r="BXF167" s="2"/>
      <c r="BXG167" s="2"/>
      <c r="BXH167" s="2"/>
      <c r="BXI167" s="2"/>
      <c r="BXJ167" s="2"/>
      <c r="BXK167" s="2"/>
      <c r="BXL167" s="2"/>
      <c r="BXM167" s="2"/>
      <c r="BXN167" s="2"/>
      <c r="BXO167" s="2"/>
      <c r="BXP167" s="2"/>
      <c r="BXQ167" s="2"/>
      <c r="BXR167" s="2"/>
      <c r="BXS167" s="2"/>
      <c r="BXT167" s="2"/>
      <c r="BXU167" s="2"/>
      <c r="BXV167" s="2"/>
      <c r="BXW167" s="2"/>
      <c r="BXX167" s="2"/>
      <c r="BXY167" s="2"/>
      <c r="BXZ167" s="2"/>
      <c r="BYA167" s="2"/>
      <c r="BYB167" s="2"/>
      <c r="BYC167" s="2"/>
      <c r="BYD167" s="2"/>
      <c r="BYE167" s="2"/>
      <c r="BYF167" s="2"/>
      <c r="BYG167" s="2"/>
      <c r="BYH167" s="2"/>
      <c r="BYI167" s="2"/>
      <c r="BYJ167" s="2"/>
      <c r="BYK167" s="2"/>
      <c r="BYL167" s="2"/>
      <c r="BYM167" s="2"/>
      <c r="BYN167" s="2"/>
      <c r="BYO167" s="2"/>
      <c r="BYP167" s="2"/>
      <c r="BYQ167" s="2"/>
      <c r="BYR167" s="2"/>
      <c r="BYS167" s="2"/>
      <c r="BYT167" s="2"/>
      <c r="BYU167" s="2"/>
      <c r="BYV167" s="2"/>
      <c r="BYW167" s="2"/>
      <c r="BYX167" s="2"/>
      <c r="BYY167" s="2"/>
      <c r="BYZ167" s="2"/>
      <c r="BZA167" s="2"/>
      <c r="BZB167" s="2"/>
      <c r="BZC167" s="2"/>
      <c r="BZD167" s="2"/>
      <c r="BZE167" s="2"/>
      <c r="BZF167" s="2"/>
      <c r="BZG167" s="2"/>
      <c r="BZH167" s="2"/>
      <c r="BZI167" s="2"/>
      <c r="BZJ167" s="2"/>
      <c r="BZK167" s="2"/>
      <c r="BZL167" s="2"/>
      <c r="BZM167" s="2"/>
      <c r="BZN167" s="2"/>
      <c r="BZO167" s="2"/>
      <c r="BZP167" s="2"/>
      <c r="BZQ167" s="2"/>
      <c r="BZR167" s="2"/>
      <c r="BZS167" s="2"/>
      <c r="BZT167" s="2"/>
      <c r="BZU167" s="2"/>
      <c r="BZV167" s="2"/>
      <c r="BZW167" s="2"/>
      <c r="BZX167" s="2"/>
      <c r="BZY167" s="2"/>
      <c r="BZZ167" s="2"/>
      <c r="CAA167" s="2"/>
      <c r="CAB167" s="2"/>
      <c r="CAC167" s="2"/>
      <c r="CAD167" s="2"/>
      <c r="CAE167" s="2"/>
      <c r="CAF167" s="2"/>
      <c r="CAG167" s="2"/>
      <c r="CAH167" s="2"/>
      <c r="CAI167" s="2"/>
      <c r="CAJ167" s="2"/>
      <c r="CAK167" s="2"/>
      <c r="CAL167" s="2"/>
      <c r="CAM167" s="2"/>
      <c r="CAN167" s="2"/>
      <c r="CAO167" s="2"/>
      <c r="CAP167" s="2"/>
      <c r="CAQ167" s="2"/>
      <c r="CAR167" s="2"/>
      <c r="CAS167" s="2"/>
      <c r="CAT167" s="2"/>
      <c r="CAU167" s="2"/>
      <c r="CAV167" s="2"/>
      <c r="CAW167" s="2"/>
      <c r="CAX167" s="2"/>
      <c r="CAY167" s="2"/>
      <c r="CAZ167" s="2"/>
      <c r="CBA167" s="2"/>
      <c r="CBB167" s="2"/>
      <c r="CBC167" s="2"/>
      <c r="CBD167" s="2"/>
      <c r="CBE167" s="2"/>
      <c r="CBF167" s="2"/>
      <c r="CBG167" s="2"/>
      <c r="CBH167" s="2"/>
      <c r="CBI167" s="2"/>
      <c r="CBJ167" s="2"/>
      <c r="CBK167" s="2"/>
      <c r="CBL167" s="2"/>
      <c r="CBM167" s="2"/>
      <c r="CBN167" s="2"/>
      <c r="CBO167" s="2"/>
      <c r="CBP167" s="2"/>
      <c r="CBQ167" s="2"/>
      <c r="CBR167" s="2"/>
      <c r="CBS167" s="2"/>
      <c r="CBT167" s="2"/>
      <c r="CBU167" s="2"/>
      <c r="CBV167" s="2"/>
      <c r="CBW167" s="2"/>
      <c r="CBX167" s="2"/>
      <c r="CBY167" s="2"/>
      <c r="CBZ167" s="2"/>
      <c r="CCA167" s="2"/>
      <c r="CCB167" s="2"/>
      <c r="CCC167" s="2"/>
      <c r="CCD167" s="2"/>
      <c r="CCE167" s="2"/>
      <c r="CCF167" s="2"/>
      <c r="CCG167" s="2"/>
      <c r="CCH167" s="2"/>
      <c r="CCI167" s="2"/>
      <c r="CCJ167" s="2"/>
      <c r="CCK167" s="2"/>
      <c r="CCL167" s="2"/>
      <c r="CCM167" s="2"/>
      <c r="CCN167" s="2"/>
      <c r="CCO167" s="2"/>
      <c r="CCP167" s="2"/>
      <c r="CCQ167" s="2"/>
      <c r="CCR167" s="2"/>
      <c r="CCS167" s="2"/>
      <c r="CCT167" s="2"/>
      <c r="CCU167" s="2"/>
      <c r="CCV167" s="2"/>
      <c r="CCW167" s="2"/>
      <c r="CCX167" s="2"/>
      <c r="CCY167" s="2"/>
      <c r="CCZ167" s="2"/>
      <c r="CDA167" s="2"/>
      <c r="CDB167" s="2"/>
      <c r="CDC167" s="2"/>
      <c r="CDD167" s="2"/>
      <c r="CDE167" s="2"/>
      <c r="CDF167" s="2"/>
      <c r="CDG167" s="2"/>
      <c r="CDH167" s="2"/>
      <c r="CDI167" s="2"/>
      <c r="CDJ167" s="2"/>
      <c r="CDK167" s="2"/>
      <c r="CDL167" s="2"/>
      <c r="CDM167" s="2"/>
      <c r="CDN167" s="2"/>
      <c r="CDO167" s="2"/>
      <c r="CDP167" s="2"/>
      <c r="CDQ167" s="2"/>
      <c r="CDR167" s="2"/>
      <c r="CDS167" s="2"/>
      <c r="CDT167" s="2"/>
      <c r="CDU167" s="2"/>
      <c r="CDV167" s="2"/>
      <c r="CDW167" s="2"/>
      <c r="CDX167" s="2"/>
      <c r="CDY167" s="2"/>
      <c r="CDZ167" s="2"/>
      <c r="CEA167" s="2"/>
      <c r="CEB167" s="2"/>
      <c r="CEC167" s="2"/>
      <c r="CED167" s="2"/>
      <c r="CEE167" s="2"/>
      <c r="CEF167" s="2"/>
      <c r="CEG167" s="2"/>
      <c r="CEH167" s="2"/>
      <c r="CEI167" s="2"/>
      <c r="CEJ167" s="2"/>
      <c r="CEK167" s="2"/>
      <c r="CEL167" s="2"/>
      <c r="CEM167" s="2"/>
      <c r="CEN167" s="2"/>
      <c r="CEO167" s="2"/>
      <c r="CEP167" s="2"/>
      <c r="CEQ167" s="2"/>
      <c r="CER167" s="2"/>
      <c r="CES167" s="2"/>
      <c r="CET167" s="2"/>
      <c r="CEU167" s="2"/>
      <c r="CEV167" s="2"/>
      <c r="CEW167" s="2"/>
      <c r="CEX167" s="2"/>
      <c r="CEY167" s="2"/>
      <c r="CEZ167" s="2"/>
      <c r="CFA167" s="2"/>
      <c r="CFB167" s="2"/>
      <c r="CFC167" s="2"/>
      <c r="CFD167" s="2"/>
      <c r="CFE167" s="2"/>
      <c r="CFF167" s="2"/>
      <c r="CFG167" s="2"/>
      <c r="CFH167" s="2"/>
      <c r="CFI167" s="2"/>
      <c r="CFJ167" s="2"/>
      <c r="CFK167" s="2"/>
      <c r="CFL167" s="2"/>
      <c r="CFM167" s="2"/>
      <c r="CFN167" s="2"/>
      <c r="CFO167" s="2"/>
      <c r="CFP167" s="2"/>
      <c r="CFQ167" s="2"/>
      <c r="CFR167" s="2"/>
      <c r="CFS167" s="2"/>
      <c r="CFT167" s="2"/>
      <c r="CFU167" s="2"/>
      <c r="CFV167" s="2"/>
      <c r="CFW167" s="2"/>
      <c r="CFX167" s="2"/>
      <c r="CFY167" s="2"/>
      <c r="CFZ167" s="2"/>
      <c r="CGA167" s="2"/>
      <c r="CGB167" s="2"/>
      <c r="CGC167" s="2"/>
      <c r="CGD167" s="2"/>
      <c r="CGE167" s="2"/>
      <c r="CGF167" s="2"/>
      <c r="CGG167" s="2"/>
      <c r="CGH167" s="2"/>
      <c r="CGI167" s="2"/>
      <c r="CGJ167" s="2"/>
      <c r="CGK167" s="2"/>
      <c r="CGL167" s="2"/>
      <c r="CGM167" s="2"/>
      <c r="CGN167" s="2"/>
      <c r="CGO167" s="2"/>
      <c r="CGP167" s="2"/>
      <c r="CGQ167" s="2"/>
      <c r="CGR167" s="2"/>
      <c r="CGS167" s="2"/>
      <c r="CGT167" s="2"/>
      <c r="CGU167" s="2"/>
      <c r="CGV167" s="2"/>
      <c r="CGW167" s="2"/>
      <c r="CGX167" s="2"/>
      <c r="CGY167" s="2"/>
      <c r="CGZ167" s="2"/>
      <c r="CHA167" s="2"/>
      <c r="CHB167" s="2"/>
      <c r="CHC167" s="2"/>
      <c r="CHD167" s="2"/>
      <c r="CHE167" s="2"/>
      <c r="CHF167" s="2"/>
      <c r="CHG167" s="2"/>
      <c r="CHH167" s="2"/>
      <c r="CHI167" s="2"/>
      <c r="CHJ167" s="2"/>
      <c r="CHK167" s="2"/>
      <c r="CHL167" s="2"/>
      <c r="CHM167" s="2"/>
      <c r="CHN167" s="2"/>
      <c r="CHO167" s="2"/>
      <c r="CHP167" s="2"/>
      <c r="CHQ167" s="2"/>
      <c r="CHR167" s="2"/>
      <c r="CHS167" s="2"/>
      <c r="CHT167" s="2"/>
      <c r="CHU167" s="2"/>
      <c r="CHV167" s="2"/>
      <c r="CHW167" s="2"/>
      <c r="CHX167" s="2"/>
      <c r="CHY167" s="2"/>
      <c r="CHZ167" s="2"/>
      <c r="CIA167" s="2"/>
      <c r="CIB167" s="2"/>
      <c r="CIC167" s="2"/>
      <c r="CID167" s="2"/>
      <c r="CIE167" s="2"/>
      <c r="CIF167" s="2"/>
      <c r="CIG167" s="2"/>
      <c r="CIH167" s="2"/>
      <c r="CII167" s="2"/>
      <c r="CIJ167" s="2"/>
      <c r="CIK167" s="2"/>
      <c r="CIL167" s="2"/>
      <c r="CIM167" s="2"/>
      <c r="CIN167" s="2"/>
      <c r="CIO167" s="2"/>
      <c r="CIP167" s="2"/>
      <c r="CIQ167" s="2"/>
      <c r="CIR167" s="2"/>
      <c r="CIS167" s="2"/>
      <c r="CIT167" s="2"/>
      <c r="CIU167" s="2"/>
      <c r="CIV167" s="2"/>
      <c r="CIW167" s="2"/>
      <c r="CIX167" s="2"/>
      <c r="CIY167" s="2"/>
      <c r="CIZ167" s="2"/>
      <c r="CJA167" s="2"/>
      <c r="CJB167" s="2"/>
      <c r="CJC167" s="2"/>
      <c r="CJD167" s="2"/>
      <c r="CJE167" s="2"/>
      <c r="CJF167" s="2"/>
      <c r="CJG167" s="2"/>
      <c r="CJH167" s="2"/>
      <c r="CJI167" s="2"/>
      <c r="CJJ167" s="2"/>
      <c r="CJK167" s="2"/>
      <c r="CJL167" s="2"/>
      <c r="CJM167" s="2"/>
      <c r="CJN167" s="2"/>
      <c r="CJO167" s="2"/>
      <c r="CJP167" s="2"/>
      <c r="CJQ167" s="2"/>
      <c r="CJR167" s="2"/>
      <c r="CJS167" s="2"/>
      <c r="CJT167" s="2"/>
      <c r="CJU167" s="2"/>
      <c r="CJV167" s="2"/>
      <c r="CJW167" s="2"/>
      <c r="CJX167" s="2"/>
      <c r="CJY167" s="2"/>
      <c r="CJZ167" s="2"/>
      <c r="CKA167" s="2"/>
      <c r="CKB167" s="2"/>
      <c r="CKC167" s="2"/>
      <c r="CKD167" s="2"/>
      <c r="CKE167" s="2"/>
      <c r="CKF167" s="2"/>
      <c r="CKG167" s="2"/>
      <c r="CKH167" s="2"/>
      <c r="CKI167" s="2"/>
      <c r="CKJ167" s="2"/>
      <c r="CKK167" s="2"/>
      <c r="CKL167" s="2"/>
      <c r="CKM167" s="2"/>
      <c r="CKN167" s="2"/>
      <c r="CKO167" s="2"/>
      <c r="CKP167" s="2"/>
      <c r="CKQ167" s="2"/>
      <c r="CKR167" s="2"/>
      <c r="CKS167" s="2"/>
      <c r="CKT167" s="2"/>
      <c r="CKU167" s="2"/>
      <c r="CKV167" s="2"/>
      <c r="CKW167" s="2"/>
      <c r="CKX167" s="2"/>
      <c r="CKY167" s="2"/>
      <c r="CKZ167" s="2"/>
      <c r="CLA167" s="2"/>
      <c r="CLB167" s="2"/>
      <c r="CLC167" s="2"/>
      <c r="CLD167" s="2"/>
      <c r="CLE167" s="2"/>
      <c r="CLF167" s="2"/>
      <c r="CLG167" s="2"/>
      <c r="CLH167" s="2"/>
      <c r="CLI167" s="2"/>
      <c r="CLJ167" s="2"/>
      <c r="CLK167" s="2"/>
      <c r="CLL167" s="2"/>
      <c r="CLM167" s="2"/>
      <c r="CLN167" s="2"/>
      <c r="CLO167" s="2"/>
      <c r="CLP167" s="2"/>
      <c r="CLQ167" s="2"/>
      <c r="CLR167" s="2"/>
      <c r="CLS167" s="2"/>
      <c r="CLT167" s="2"/>
      <c r="CLU167" s="2"/>
      <c r="CLV167" s="2"/>
      <c r="CLW167" s="2"/>
      <c r="CLX167" s="2"/>
      <c r="CLY167" s="2"/>
      <c r="CLZ167" s="2"/>
      <c r="CMA167" s="2"/>
      <c r="CMB167" s="2"/>
      <c r="CMC167" s="2"/>
      <c r="CMD167" s="2"/>
      <c r="CME167" s="2"/>
      <c r="CMF167" s="2"/>
      <c r="CMG167" s="2"/>
      <c r="CMH167" s="2"/>
      <c r="CMI167" s="2"/>
      <c r="CMJ167" s="2"/>
      <c r="CMK167" s="2"/>
      <c r="CML167" s="2"/>
      <c r="CMM167" s="2"/>
      <c r="CMN167" s="2"/>
      <c r="CMO167" s="2"/>
      <c r="CMP167" s="2"/>
      <c r="CMQ167" s="2"/>
      <c r="CMR167" s="2"/>
      <c r="CMS167" s="2"/>
      <c r="CMT167" s="2"/>
      <c r="CMU167" s="2"/>
      <c r="CMV167" s="2"/>
      <c r="CMW167" s="2"/>
      <c r="CMX167" s="2"/>
      <c r="CMY167" s="2"/>
      <c r="CMZ167" s="2"/>
      <c r="CNA167" s="2"/>
      <c r="CNB167" s="2"/>
      <c r="CNC167" s="2"/>
      <c r="CND167" s="2"/>
      <c r="CNE167" s="2"/>
      <c r="CNF167" s="2"/>
      <c r="CNG167" s="2"/>
      <c r="CNH167" s="2"/>
      <c r="CNI167" s="2"/>
      <c r="CNJ167" s="2"/>
      <c r="CNK167" s="2"/>
      <c r="CNL167" s="2"/>
      <c r="CNM167" s="2"/>
      <c r="CNN167" s="2"/>
      <c r="CNO167" s="2"/>
      <c r="CNP167" s="2"/>
      <c r="CNQ167" s="2"/>
      <c r="CNR167" s="2"/>
      <c r="CNS167" s="2"/>
      <c r="CNT167" s="2"/>
      <c r="CNU167" s="2"/>
      <c r="CNV167" s="2"/>
      <c r="CNW167" s="2"/>
      <c r="CNX167" s="2"/>
      <c r="CNY167" s="2"/>
      <c r="CNZ167" s="2"/>
      <c r="COA167" s="2"/>
      <c r="COB167" s="2"/>
      <c r="COC167" s="2"/>
      <c r="COD167" s="2"/>
      <c r="COE167" s="2"/>
      <c r="COF167" s="2"/>
      <c r="COG167" s="2"/>
      <c r="COH167" s="2"/>
      <c r="COI167" s="2"/>
      <c r="COJ167" s="2"/>
      <c r="COK167" s="2"/>
      <c r="COL167" s="2"/>
      <c r="COM167" s="2"/>
      <c r="CON167" s="2"/>
      <c r="COO167" s="2"/>
      <c r="COP167" s="2"/>
      <c r="COQ167" s="2"/>
      <c r="COR167" s="2"/>
      <c r="COS167" s="2"/>
      <c r="COT167" s="2"/>
      <c r="COU167" s="2"/>
      <c r="COV167" s="2"/>
      <c r="COW167" s="2"/>
      <c r="COX167" s="2"/>
      <c r="COY167" s="2"/>
      <c r="COZ167" s="2"/>
      <c r="CPA167" s="2"/>
      <c r="CPB167" s="2"/>
      <c r="CPC167" s="2"/>
      <c r="CPD167" s="2"/>
      <c r="CPE167" s="2"/>
      <c r="CPF167" s="2"/>
      <c r="CPG167" s="2"/>
      <c r="CPH167" s="2"/>
      <c r="CPI167" s="2"/>
      <c r="CPJ167" s="2"/>
      <c r="CPK167" s="2"/>
      <c r="CPL167" s="2"/>
      <c r="CPM167" s="2"/>
      <c r="CPN167" s="2"/>
      <c r="CPO167" s="2"/>
      <c r="CPP167" s="2"/>
      <c r="CPQ167" s="2"/>
      <c r="CPR167" s="2"/>
      <c r="CPS167" s="2"/>
      <c r="CPT167" s="2"/>
      <c r="CPU167" s="2"/>
      <c r="CPV167" s="2"/>
      <c r="CPW167" s="2"/>
      <c r="CPX167" s="2"/>
      <c r="CPY167" s="2"/>
      <c r="CPZ167" s="2"/>
      <c r="CQA167" s="2"/>
      <c r="CQB167" s="2"/>
      <c r="CQC167" s="2"/>
      <c r="CQD167" s="2"/>
      <c r="CQE167" s="2"/>
      <c r="CQF167" s="2"/>
      <c r="CQG167" s="2"/>
      <c r="CQH167" s="2"/>
      <c r="CQI167" s="2"/>
      <c r="CQJ167" s="2"/>
      <c r="CQK167" s="2"/>
      <c r="CQL167" s="2"/>
      <c r="CQM167" s="2"/>
      <c r="CQN167" s="2"/>
      <c r="CQO167" s="2"/>
      <c r="CQP167" s="2"/>
      <c r="CQQ167" s="2"/>
      <c r="CQR167" s="2"/>
      <c r="CQS167" s="2"/>
      <c r="CQT167" s="2"/>
      <c r="CQU167" s="2"/>
      <c r="CQV167" s="2"/>
      <c r="CQW167" s="2"/>
      <c r="CQX167" s="2"/>
      <c r="CQY167" s="2"/>
      <c r="CQZ167" s="2"/>
      <c r="CRA167" s="2"/>
      <c r="CRB167" s="2"/>
      <c r="CRC167" s="2"/>
      <c r="CRD167" s="2"/>
      <c r="CRE167" s="2"/>
      <c r="CRF167" s="2"/>
      <c r="CRG167" s="2"/>
      <c r="CRH167" s="2"/>
      <c r="CRI167" s="2"/>
      <c r="CRJ167" s="2"/>
      <c r="CRK167" s="2"/>
      <c r="CRL167" s="2"/>
      <c r="CRM167" s="2"/>
      <c r="CRN167" s="2"/>
      <c r="CRO167" s="2"/>
      <c r="CRP167" s="2"/>
      <c r="CRQ167" s="2"/>
      <c r="CRR167" s="2"/>
      <c r="CRS167" s="2"/>
      <c r="CRT167" s="2"/>
      <c r="CRU167" s="2"/>
      <c r="CRV167" s="2"/>
      <c r="CRW167" s="2"/>
      <c r="CRX167" s="2"/>
      <c r="CRY167" s="2"/>
      <c r="CRZ167" s="2"/>
      <c r="CSA167" s="2"/>
      <c r="CSB167" s="2"/>
      <c r="CSC167" s="2"/>
      <c r="CSD167" s="2"/>
      <c r="CSE167" s="2"/>
      <c r="CSF167" s="2"/>
      <c r="CSG167" s="2"/>
      <c r="CSH167" s="2"/>
      <c r="CSI167" s="2"/>
      <c r="CSJ167" s="2"/>
      <c r="CSK167" s="2"/>
      <c r="CSL167" s="2"/>
      <c r="CSM167" s="2"/>
      <c r="CSN167" s="2"/>
      <c r="CSO167" s="2"/>
      <c r="CSP167" s="2"/>
      <c r="CSQ167" s="2"/>
      <c r="CSR167" s="2"/>
      <c r="CSS167" s="2"/>
      <c r="CST167" s="2"/>
      <c r="CSU167" s="2"/>
      <c r="CSV167" s="2"/>
      <c r="CSW167" s="2"/>
      <c r="CSX167" s="2"/>
      <c r="CSY167" s="2"/>
      <c r="CSZ167" s="2"/>
      <c r="CTA167" s="2"/>
      <c r="CTB167" s="2"/>
      <c r="CTC167" s="2"/>
      <c r="CTD167" s="2"/>
      <c r="CTE167" s="2"/>
      <c r="CTF167" s="2"/>
      <c r="CTG167" s="2"/>
      <c r="CTH167" s="2"/>
      <c r="CTI167" s="2"/>
      <c r="CTJ167" s="2"/>
      <c r="CTK167" s="2"/>
      <c r="CTL167" s="2"/>
      <c r="CTM167" s="2"/>
      <c r="CTN167" s="2"/>
      <c r="CTO167" s="2"/>
      <c r="CTP167" s="2"/>
      <c r="CTQ167" s="2"/>
      <c r="CTR167" s="2"/>
      <c r="CTS167" s="2"/>
      <c r="CTT167" s="2"/>
      <c r="CTU167" s="2"/>
      <c r="CTV167" s="2"/>
      <c r="CTW167" s="2"/>
      <c r="CTX167" s="2"/>
      <c r="CTY167" s="2"/>
      <c r="CTZ167" s="2"/>
      <c r="CUA167" s="2"/>
      <c r="CUB167" s="2"/>
      <c r="CUC167" s="2"/>
      <c r="CUD167" s="2"/>
      <c r="CUE167" s="2"/>
      <c r="CUF167" s="2"/>
      <c r="CUG167" s="2"/>
      <c r="CUH167" s="2"/>
      <c r="CUI167" s="2"/>
      <c r="CUJ167" s="2"/>
      <c r="CUK167" s="2"/>
      <c r="CUL167" s="2"/>
      <c r="CUM167" s="2"/>
      <c r="CUN167" s="2"/>
      <c r="CUO167" s="2"/>
      <c r="CUP167" s="2"/>
      <c r="CUQ167" s="2"/>
      <c r="CUR167" s="2"/>
      <c r="CUS167" s="2"/>
      <c r="CUT167" s="2"/>
      <c r="CUU167" s="2"/>
      <c r="CUV167" s="2"/>
      <c r="CUW167" s="2"/>
      <c r="CUX167" s="2"/>
      <c r="CUY167" s="2"/>
      <c r="CUZ167" s="2"/>
      <c r="CVA167" s="2"/>
      <c r="CVB167" s="2"/>
      <c r="CVC167" s="2"/>
      <c r="CVD167" s="2"/>
      <c r="CVE167" s="2"/>
      <c r="CVF167" s="2"/>
      <c r="CVG167" s="2"/>
      <c r="CVH167" s="2"/>
      <c r="CVI167" s="2"/>
      <c r="CVJ167" s="2"/>
      <c r="CVK167" s="2"/>
      <c r="CVL167" s="2"/>
      <c r="CVM167" s="2"/>
      <c r="CVN167" s="2"/>
      <c r="CVO167" s="2"/>
      <c r="CVP167" s="2"/>
      <c r="CVQ167" s="2"/>
      <c r="CVR167" s="2"/>
      <c r="CVS167" s="2"/>
      <c r="CVT167" s="2"/>
      <c r="CVU167" s="2"/>
      <c r="CVV167" s="2"/>
      <c r="CVW167" s="2"/>
      <c r="CVX167" s="2"/>
      <c r="CVY167" s="2"/>
      <c r="CVZ167" s="2"/>
      <c r="CWA167" s="2"/>
      <c r="CWB167" s="2"/>
      <c r="CWC167" s="2"/>
      <c r="CWD167" s="2"/>
      <c r="CWE167" s="2"/>
      <c r="CWF167" s="2"/>
      <c r="CWG167" s="2"/>
      <c r="CWH167" s="2"/>
      <c r="CWI167" s="2"/>
      <c r="CWJ167" s="2"/>
      <c r="CWK167" s="2"/>
      <c r="CWL167" s="2"/>
      <c r="CWM167" s="2"/>
      <c r="CWN167" s="2"/>
      <c r="CWO167" s="2"/>
      <c r="CWP167" s="2"/>
      <c r="CWQ167" s="2"/>
      <c r="CWR167" s="2"/>
      <c r="CWS167" s="2"/>
      <c r="CWT167" s="2"/>
      <c r="CWU167" s="2"/>
      <c r="CWV167" s="2"/>
      <c r="CWW167" s="2"/>
      <c r="CWX167" s="2"/>
      <c r="CWY167" s="2"/>
      <c r="CWZ167" s="2"/>
      <c r="CXA167" s="2"/>
      <c r="CXB167" s="2"/>
      <c r="CXC167" s="2"/>
      <c r="CXD167" s="2"/>
      <c r="CXE167" s="2"/>
      <c r="CXF167" s="2"/>
      <c r="CXG167" s="2"/>
      <c r="CXH167" s="2"/>
      <c r="CXI167" s="2"/>
      <c r="CXJ167" s="2"/>
      <c r="CXK167" s="2"/>
      <c r="CXL167" s="2"/>
      <c r="CXM167" s="2"/>
      <c r="CXN167" s="2"/>
      <c r="CXO167" s="2"/>
      <c r="CXP167" s="2"/>
      <c r="CXQ167" s="2"/>
      <c r="CXR167" s="2"/>
      <c r="CXS167" s="2"/>
      <c r="CXT167" s="2"/>
      <c r="CXU167" s="2"/>
      <c r="CXV167" s="2"/>
      <c r="CXW167" s="2"/>
      <c r="CXX167" s="2"/>
      <c r="CXY167" s="2"/>
      <c r="CXZ167" s="2"/>
      <c r="CYA167" s="2"/>
      <c r="CYB167" s="2"/>
      <c r="CYC167" s="2"/>
      <c r="CYD167" s="2"/>
      <c r="CYE167" s="2"/>
      <c r="CYF167" s="2"/>
      <c r="CYG167" s="2"/>
      <c r="CYH167" s="2"/>
      <c r="CYI167" s="2"/>
      <c r="CYJ167" s="2"/>
      <c r="CYK167" s="2"/>
      <c r="CYL167" s="2"/>
      <c r="CYM167" s="2"/>
      <c r="CYN167" s="2"/>
      <c r="CYO167" s="2"/>
      <c r="CYP167" s="2"/>
      <c r="CYQ167" s="2"/>
      <c r="CYR167" s="2"/>
      <c r="CYS167" s="2"/>
      <c r="CYT167" s="2"/>
      <c r="CYU167" s="2"/>
      <c r="CYV167" s="2"/>
      <c r="CYW167" s="2"/>
      <c r="CYX167" s="2"/>
      <c r="CYY167" s="2"/>
      <c r="CYZ167" s="2"/>
      <c r="CZA167" s="2"/>
      <c r="CZB167" s="2"/>
      <c r="CZC167" s="2"/>
      <c r="CZD167" s="2"/>
      <c r="CZE167" s="2"/>
      <c r="CZF167" s="2"/>
      <c r="CZG167" s="2"/>
      <c r="CZH167" s="2"/>
      <c r="CZI167" s="2"/>
      <c r="CZJ167" s="2"/>
      <c r="CZK167" s="2"/>
      <c r="CZL167" s="2"/>
      <c r="CZM167" s="2"/>
      <c r="CZN167" s="2"/>
      <c r="CZO167" s="2"/>
      <c r="CZP167" s="2"/>
      <c r="CZQ167" s="2"/>
      <c r="CZR167" s="2"/>
      <c r="CZS167" s="2"/>
      <c r="CZT167" s="2"/>
      <c r="CZU167" s="2"/>
      <c r="CZV167" s="2"/>
      <c r="CZW167" s="2"/>
      <c r="CZX167" s="2"/>
      <c r="CZY167" s="2"/>
      <c r="CZZ167" s="2"/>
      <c r="DAA167" s="2"/>
      <c r="DAB167" s="2"/>
      <c r="DAC167" s="2"/>
      <c r="DAD167" s="2"/>
      <c r="DAE167" s="2"/>
      <c r="DAF167" s="2"/>
      <c r="DAG167" s="2"/>
      <c r="DAH167" s="2"/>
      <c r="DAI167" s="2"/>
      <c r="DAJ167" s="2"/>
      <c r="DAK167" s="2"/>
      <c r="DAL167" s="2"/>
      <c r="DAM167" s="2"/>
      <c r="DAN167" s="2"/>
      <c r="DAO167" s="2"/>
      <c r="DAP167" s="2"/>
      <c r="DAQ167" s="2"/>
      <c r="DAR167" s="2"/>
      <c r="DAS167" s="2"/>
      <c r="DAT167" s="2"/>
      <c r="DAU167" s="2"/>
      <c r="DAV167" s="2"/>
      <c r="DAW167" s="2"/>
      <c r="DAX167" s="2"/>
      <c r="DAY167" s="2"/>
      <c r="DAZ167" s="2"/>
      <c r="DBA167" s="2"/>
      <c r="DBB167" s="2"/>
      <c r="DBC167" s="2"/>
      <c r="DBD167" s="2"/>
      <c r="DBE167" s="2"/>
      <c r="DBF167" s="2"/>
      <c r="DBG167" s="2"/>
      <c r="DBH167" s="2"/>
      <c r="DBI167" s="2"/>
      <c r="DBJ167" s="2"/>
      <c r="DBK167" s="2"/>
      <c r="DBL167" s="2"/>
      <c r="DBM167" s="2"/>
      <c r="DBN167" s="2"/>
      <c r="DBO167" s="2"/>
      <c r="DBP167" s="2"/>
      <c r="DBQ167" s="2"/>
      <c r="DBR167" s="2"/>
      <c r="DBS167" s="2"/>
      <c r="DBT167" s="2"/>
      <c r="DBU167" s="2"/>
      <c r="DBV167" s="2"/>
      <c r="DBW167" s="2"/>
      <c r="DBX167" s="2"/>
      <c r="DBY167" s="2"/>
      <c r="DBZ167" s="2"/>
      <c r="DCA167" s="2"/>
      <c r="DCB167" s="2"/>
      <c r="DCC167" s="2"/>
      <c r="DCD167" s="2"/>
      <c r="DCE167" s="2"/>
      <c r="DCF167" s="2"/>
      <c r="DCG167" s="2"/>
      <c r="DCH167" s="2"/>
      <c r="DCI167" s="2"/>
      <c r="DCJ167" s="2"/>
      <c r="DCK167" s="2"/>
      <c r="DCL167" s="2"/>
      <c r="DCM167" s="2"/>
      <c r="DCN167" s="2"/>
      <c r="DCO167" s="2"/>
      <c r="DCP167" s="2"/>
      <c r="DCQ167" s="2"/>
      <c r="DCR167" s="2"/>
      <c r="DCS167" s="2"/>
      <c r="DCT167" s="2"/>
      <c r="DCU167" s="2"/>
      <c r="DCV167" s="2"/>
      <c r="DCW167" s="2"/>
      <c r="DCX167" s="2"/>
      <c r="DCY167" s="2"/>
      <c r="DCZ167" s="2"/>
      <c r="DDA167" s="2"/>
      <c r="DDB167" s="2"/>
      <c r="DDC167" s="2"/>
      <c r="DDD167" s="2"/>
      <c r="DDE167" s="2"/>
      <c r="DDF167" s="2"/>
      <c r="DDG167" s="2"/>
      <c r="DDH167" s="2"/>
      <c r="DDI167" s="2"/>
      <c r="DDJ167" s="2"/>
      <c r="DDK167" s="2"/>
      <c r="DDL167" s="2"/>
      <c r="DDM167" s="2"/>
      <c r="DDN167" s="2"/>
      <c r="DDO167" s="2"/>
      <c r="DDP167" s="2"/>
      <c r="DDQ167" s="2"/>
      <c r="DDR167" s="2"/>
      <c r="DDS167" s="2"/>
      <c r="DDT167" s="2"/>
      <c r="DDU167" s="2"/>
      <c r="DDV167" s="2"/>
      <c r="DDW167" s="2"/>
      <c r="DDX167" s="2"/>
      <c r="DDY167" s="2"/>
      <c r="DDZ167" s="2"/>
      <c r="DEA167" s="2"/>
      <c r="DEB167" s="2"/>
      <c r="DEC167" s="2"/>
      <c r="DED167" s="2"/>
      <c r="DEE167" s="2"/>
      <c r="DEF167" s="2"/>
      <c r="DEG167" s="2"/>
      <c r="DEH167" s="2"/>
      <c r="DEI167" s="2"/>
      <c r="DEJ167" s="2"/>
      <c r="DEK167" s="2"/>
      <c r="DEL167" s="2"/>
      <c r="DEM167" s="2"/>
      <c r="DEN167" s="2"/>
      <c r="DEO167" s="2"/>
      <c r="DEP167" s="2"/>
      <c r="DEQ167" s="2"/>
      <c r="DER167" s="2"/>
      <c r="DES167" s="2"/>
      <c r="DET167" s="2"/>
      <c r="DEU167" s="2"/>
      <c r="DEV167" s="2"/>
      <c r="DEW167" s="2"/>
      <c r="DEX167" s="2"/>
      <c r="DEY167" s="2"/>
      <c r="DEZ167" s="2"/>
      <c r="DFA167" s="2"/>
      <c r="DFB167" s="2"/>
      <c r="DFC167" s="2"/>
      <c r="DFD167" s="2"/>
      <c r="DFE167" s="2"/>
      <c r="DFF167" s="2"/>
      <c r="DFG167" s="2"/>
      <c r="DFH167" s="2"/>
      <c r="DFI167" s="2"/>
      <c r="DFJ167" s="2"/>
      <c r="DFK167" s="2"/>
      <c r="DFL167" s="2"/>
      <c r="DFM167" s="2"/>
      <c r="DFN167" s="2"/>
      <c r="DFO167" s="2"/>
      <c r="DFP167" s="2"/>
      <c r="DFQ167" s="2"/>
      <c r="DFR167" s="2"/>
      <c r="DFS167" s="2"/>
      <c r="DFT167" s="2"/>
      <c r="DFU167" s="2"/>
      <c r="DFV167" s="2"/>
      <c r="DFW167" s="2"/>
      <c r="DFX167" s="2"/>
      <c r="DFY167" s="2"/>
      <c r="DFZ167" s="2"/>
      <c r="DGA167" s="2"/>
      <c r="DGB167" s="2"/>
      <c r="DGC167" s="2"/>
      <c r="DGD167" s="2"/>
      <c r="DGE167" s="2"/>
      <c r="DGF167" s="2"/>
      <c r="DGG167" s="2"/>
      <c r="DGH167" s="2"/>
      <c r="DGI167" s="2"/>
      <c r="DGJ167" s="2"/>
      <c r="DGK167" s="2"/>
      <c r="DGL167" s="2"/>
      <c r="DGM167" s="2"/>
      <c r="DGN167" s="2"/>
      <c r="DGO167" s="2"/>
      <c r="DGP167" s="2"/>
      <c r="DGQ167" s="2"/>
      <c r="DGR167" s="2"/>
      <c r="DGS167" s="2"/>
      <c r="DGT167" s="2"/>
      <c r="DGU167" s="2"/>
      <c r="DGV167" s="2"/>
      <c r="DGW167" s="2"/>
      <c r="DGX167" s="2"/>
      <c r="DGY167" s="2"/>
      <c r="DGZ167" s="2"/>
      <c r="DHA167" s="2"/>
      <c r="DHB167" s="2"/>
      <c r="DHC167" s="2"/>
      <c r="DHD167" s="2"/>
      <c r="DHE167" s="2"/>
      <c r="DHF167" s="2"/>
      <c r="DHG167" s="2"/>
      <c r="DHH167" s="2"/>
      <c r="DHI167" s="2"/>
      <c r="DHJ167" s="2"/>
      <c r="DHK167" s="2"/>
      <c r="DHL167" s="2"/>
      <c r="DHM167" s="2"/>
      <c r="DHN167" s="2"/>
      <c r="DHO167" s="2"/>
      <c r="DHP167" s="2"/>
      <c r="DHQ167" s="2"/>
      <c r="DHR167" s="2"/>
      <c r="DHS167" s="2"/>
      <c r="DHT167" s="2"/>
      <c r="DHU167" s="2"/>
      <c r="DHV167" s="2"/>
      <c r="DHW167" s="2"/>
      <c r="DHX167" s="2"/>
      <c r="DHY167" s="2"/>
      <c r="DHZ167" s="2"/>
      <c r="DIA167" s="2"/>
      <c r="DIB167" s="2"/>
      <c r="DIC167" s="2"/>
      <c r="DID167" s="2"/>
      <c r="DIE167" s="2"/>
      <c r="DIF167" s="2"/>
      <c r="DIG167" s="2"/>
      <c r="DIH167" s="2"/>
      <c r="DII167" s="2"/>
      <c r="DIJ167" s="2"/>
      <c r="DIK167" s="2"/>
      <c r="DIL167" s="2"/>
      <c r="DIM167" s="2"/>
      <c r="DIN167" s="2"/>
      <c r="DIO167" s="2"/>
      <c r="DIP167" s="2"/>
      <c r="DIQ167" s="2"/>
      <c r="DIR167" s="2"/>
      <c r="DIS167" s="2"/>
      <c r="DIT167" s="2"/>
      <c r="DIU167" s="2"/>
      <c r="DIV167" s="2"/>
      <c r="DIW167" s="2"/>
      <c r="DIX167" s="2"/>
      <c r="DIY167" s="2"/>
      <c r="DIZ167" s="2"/>
      <c r="DJA167" s="2"/>
      <c r="DJB167" s="2"/>
      <c r="DJC167" s="2"/>
      <c r="DJD167" s="2"/>
      <c r="DJE167" s="2"/>
      <c r="DJF167" s="2"/>
      <c r="DJG167" s="2"/>
      <c r="DJH167" s="2"/>
      <c r="DJI167" s="2"/>
      <c r="DJJ167" s="2"/>
      <c r="DJK167" s="2"/>
      <c r="DJL167" s="2"/>
      <c r="DJM167" s="2"/>
      <c r="DJN167" s="2"/>
      <c r="DJO167" s="2"/>
      <c r="DJP167" s="2"/>
      <c r="DJQ167" s="2"/>
      <c r="DJR167" s="2"/>
      <c r="DJS167" s="2"/>
      <c r="DJT167" s="2"/>
      <c r="DJU167" s="2"/>
      <c r="DJV167" s="2"/>
      <c r="DJW167" s="2"/>
      <c r="DJX167" s="2"/>
      <c r="DJY167" s="2"/>
      <c r="DJZ167" s="2"/>
      <c r="DKA167" s="2"/>
      <c r="DKB167" s="2"/>
      <c r="DKC167" s="2"/>
      <c r="DKD167" s="2"/>
      <c r="DKE167" s="2"/>
      <c r="DKF167" s="2"/>
      <c r="DKG167" s="2"/>
      <c r="DKH167" s="2"/>
      <c r="DKI167" s="2"/>
      <c r="DKJ167" s="2"/>
      <c r="DKK167" s="2"/>
      <c r="DKL167" s="2"/>
      <c r="DKM167" s="2"/>
      <c r="DKN167" s="2"/>
      <c r="DKO167" s="2"/>
      <c r="DKP167" s="2"/>
      <c r="DKQ167" s="2"/>
      <c r="DKR167" s="2"/>
      <c r="DKS167" s="2"/>
      <c r="DKT167" s="2"/>
      <c r="DKU167" s="2"/>
      <c r="DKV167" s="2"/>
      <c r="DKW167" s="2"/>
      <c r="DKX167" s="2"/>
      <c r="DKY167" s="2"/>
      <c r="DKZ167" s="2"/>
      <c r="DLA167" s="2"/>
      <c r="DLB167" s="2"/>
      <c r="DLC167" s="2"/>
      <c r="DLD167" s="2"/>
      <c r="DLE167" s="2"/>
      <c r="DLF167" s="2"/>
      <c r="DLG167" s="2"/>
      <c r="DLH167" s="2"/>
      <c r="DLI167" s="2"/>
      <c r="DLJ167" s="2"/>
      <c r="DLK167" s="2"/>
      <c r="DLL167" s="2"/>
      <c r="DLM167" s="2"/>
      <c r="DLN167" s="2"/>
      <c r="DLO167" s="2"/>
      <c r="DLP167" s="2"/>
      <c r="DLQ167" s="2"/>
      <c r="DLR167" s="2"/>
      <c r="DLS167" s="2"/>
      <c r="DLT167" s="2"/>
      <c r="DLU167" s="2"/>
      <c r="DLV167" s="2"/>
      <c r="DLW167" s="2"/>
      <c r="DLX167" s="2"/>
      <c r="DLY167" s="2"/>
      <c r="DLZ167" s="2"/>
      <c r="DMA167" s="2"/>
      <c r="DMB167" s="2"/>
      <c r="DMC167" s="2"/>
      <c r="DMD167" s="2"/>
      <c r="DME167" s="2"/>
      <c r="DMF167" s="2"/>
      <c r="DMG167" s="2"/>
      <c r="DMH167" s="2"/>
      <c r="DMI167" s="2"/>
      <c r="DMJ167" s="2"/>
      <c r="DMK167" s="2"/>
      <c r="DML167" s="2"/>
      <c r="DMM167" s="2"/>
      <c r="DMN167" s="2"/>
      <c r="DMO167" s="2"/>
      <c r="DMP167" s="2"/>
      <c r="DMQ167" s="2"/>
      <c r="DMR167" s="2"/>
      <c r="DMS167" s="2"/>
      <c r="DMT167" s="2"/>
      <c r="DMU167" s="2"/>
      <c r="DMV167" s="2"/>
      <c r="DMW167" s="2"/>
      <c r="DMX167" s="2"/>
      <c r="DMY167" s="2"/>
      <c r="DMZ167" s="2"/>
      <c r="DNA167" s="2"/>
      <c r="DNB167" s="2"/>
      <c r="DNC167" s="2"/>
      <c r="DND167" s="2"/>
      <c r="DNE167" s="2"/>
      <c r="DNF167" s="2"/>
      <c r="DNG167" s="2"/>
      <c r="DNH167" s="2"/>
      <c r="DNI167" s="2"/>
      <c r="DNJ167" s="2"/>
      <c r="DNK167" s="2"/>
      <c r="DNL167" s="2"/>
      <c r="DNM167" s="2"/>
      <c r="DNN167" s="2"/>
      <c r="DNO167" s="2"/>
      <c r="DNP167" s="2"/>
      <c r="DNQ167" s="2"/>
      <c r="DNR167" s="2"/>
      <c r="DNS167" s="2"/>
      <c r="DNT167" s="2"/>
      <c r="DNU167" s="2"/>
      <c r="DNV167" s="2"/>
      <c r="DNW167" s="2"/>
      <c r="DNX167" s="2"/>
      <c r="DNY167" s="2"/>
      <c r="DNZ167" s="2"/>
      <c r="DOA167" s="2"/>
      <c r="DOB167" s="2"/>
      <c r="DOC167" s="2"/>
      <c r="DOD167" s="2"/>
      <c r="DOE167" s="2"/>
      <c r="DOF167" s="2"/>
      <c r="DOG167" s="2"/>
      <c r="DOH167" s="2"/>
      <c r="DOI167" s="2"/>
      <c r="DOJ167" s="2"/>
      <c r="DOK167" s="2"/>
      <c r="DOL167" s="2"/>
      <c r="DOM167" s="2"/>
      <c r="DON167" s="2"/>
      <c r="DOO167" s="2"/>
      <c r="DOP167" s="2"/>
      <c r="DOQ167" s="2"/>
      <c r="DOR167" s="2"/>
      <c r="DOS167" s="2"/>
      <c r="DOT167" s="2"/>
      <c r="DOU167" s="2"/>
      <c r="DOV167" s="2"/>
      <c r="DOW167" s="2"/>
      <c r="DOX167" s="2"/>
      <c r="DOY167" s="2"/>
      <c r="DOZ167" s="2"/>
      <c r="DPA167" s="2"/>
      <c r="DPB167" s="2"/>
      <c r="DPC167" s="2"/>
      <c r="DPD167" s="2"/>
      <c r="DPE167" s="2"/>
      <c r="DPF167" s="2"/>
      <c r="DPG167" s="2"/>
      <c r="DPH167" s="2"/>
      <c r="DPI167" s="2"/>
      <c r="DPJ167" s="2"/>
      <c r="DPK167" s="2"/>
      <c r="DPL167" s="2"/>
      <c r="DPM167" s="2"/>
      <c r="DPN167" s="2"/>
      <c r="DPO167" s="2"/>
      <c r="DPP167" s="2"/>
      <c r="DPQ167" s="2"/>
      <c r="DPR167" s="2"/>
      <c r="DPS167" s="2"/>
      <c r="DPT167" s="2"/>
      <c r="DPU167" s="2"/>
      <c r="DPV167" s="2"/>
      <c r="DPW167" s="2"/>
      <c r="DPX167" s="2"/>
      <c r="DPY167" s="2"/>
      <c r="DPZ167" s="2"/>
      <c r="DQA167" s="2"/>
      <c r="DQB167" s="2"/>
      <c r="DQC167" s="2"/>
      <c r="DQD167" s="2"/>
      <c r="DQE167" s="2"/>
      <c r="DQF167" s="2"/>
      <c r="DQG167" s="2"/>
      <c r="DQH167" s="2"/>
      <c r="DQI167" s="2"/>
      <c r="DQJ167" s="2"/>
      <c r="DQK167" s="2"/>
      <c r="DQL167" s="2"/>
      <c r="DQM167" s="2"/>
      <c r="DQN167" s="2"/>
      <c r="DQO167" s="2"/>
      <c r="DQP167" s="2"/>
      <c r="DQQ167" s="2"/>
      <c r="DQR167" s="2"/>
      <c r="DQS167" s="2"/>
      <c r="DQT167" s="2"/>
      <c r="DQU167" s="2"/>
      <c r="DQV167" s="2"/>
      <c r="DQW167" s="2"/>
      <c r="DQX167" s="2"/>
      <c r="DQY167" s="2"/>
      <c r="DQZ167" s="2"/>
      <c r="DRA167" s="2"/>
      <c r="DRB167" s="2"/>
      <c r="DRC167" s="2"/>
      <c r="DRD167" s="2"/>
      <c r="DRE167" s="2"/>
      <c r="DRF167" s="2"/>
      <c r="DRG167" s="2"/>
      <c r="DRH167" s="2"/>
      <c r="DRI167" s="2"/>
      <c r="DRJ167" s="2"/>
      <c r="DRK167" s="2"/>
      <c r="DRL167" s="2"/>
      <c r="DRM167" s="2"/>
      <c r="DRN167" s="2"/>
      <c r="DRO167" s="2"/>
      <c r="DRP167" s="2"/>
      <c r="DRQ167" s="2"/>
      <c r="DRR167" s="2"/>
      <c r="DRS167" s="2"/>
      <c r="DRT167" s="2"/>
      <c r="DRU167" s="2"/>
      <c r="DRV167" s="2"/>
      <c r="DRW167" s="2"/>
      <c r="DRX167" s="2"/>
      <c r="DRY167" s="2"/>
      <c r="DRZ167" s="2"/>
      <c r="DSA167" s="2"/>
      <c r="DSB167" s="2"/>
      <c r="DSC167" s="2"/>
      <c r="DSD167" s="2"/>
      <c r="DSE167" s="2"/>
      <c r="DSF167" s="2"/>
      <c r="DSG167" s="2"/>
      <c r="DSH167" s="2"/>
      <c r="DSI167" s="2"/>
      <c r="DSJ167" s="2"/>
      <c r="DSK167" s="2"/>
      <c r="DSL167" s="2"/>
      <c r="DSM167" s="2"/>
      <c r="DSN167" s="2"/>
      <c r="DSO167" s="2"/>
      <c r="DSP167" s="2"/>
      <c r="DSQ167" s="2"/>
      <c r="DSR167" s="2"/>
      <c r="DSS167" s="2"/>
      <c r="DST167" s="2"/>
      <c r="DSU167" s="2"/>
      <c r="DSV167" s="2"/>
      <c r="DSW167" s="2"/>
      <c r="DSX167" s="2"/>
      <c r="DSY167" s="2"/>
      <c r="DSZ167" s="2"/>
      <c r="DTA167" s="2"/>
      <c r="DTB167" s="2"/>
      <c r="DTC167" s="2"/>
      <c r="DTD167" s="2"/>
      <c r="DTE167" s="2"/>
      <c r="DTF167" s="2"/>
      <c r="DTG167" s="2"/>
      <c r="DTH167" s="2"/>
      <c r="DTI167" s="2"/>
      <c r="DTJ167" s="2"/>
      <c r="DTK167" s="2"/>
      <c r="DTL167" s="2"/>
      <c r="DTM167" s="2"/>
      <c r="DTN167" s="2"/>
      <c r="DTO167" s="2"/>
      <c r="DTP167" s="2"/>
      <c r="DTQ167" s="2"/>
      <c r="DTR167" s="2"/>
      <c r="DTS167" s="2"/>
      <c r="DTT167" s="2"/>
      <c r="DTU167" s="2"/>
      <c r="DTV167" s="2"/>
      <c r="DTW167" s="2"/>
      <c r="DTX167" s="2"/>
      <c r="DTY167" s="2"/>
      <c r="DTZ167" s="2"/>
      <c r="DUA167" s="2"/>
      <c r="DUB167" s="2"/>
      <c r="DUC167" s="2"/>
      <c r="DUD167" s="2"/>
      <c r="DUE167" s="2"/>
      <c r="DUF167" s="2"/>
      <c r="DUG167" s="2"/>
      <c r="DUH167" s="2"/>
      <c r="DUI167" s="2"/>
      <c r="DUJ167" s="2"/>
      <c r="DUK167" s="2"/>
      <c r="DUL167" s="2"/>
      <c r="DUM167" s="2"/>
      <c r="DUN167" s="2"/>
      <c r="DUO167" s="2"/>
      <c r="DUP167" s="2"/>
      <c r="DUQ167" s="2"/>
      <c r="DUR167" s="2"/>
      <c r="DUS167" s="2"/>
      <c r="DUT167" s="2"/>
      <c r="DUU167" s="2"/>
      <c r="DUV167" s="2"/>
      <c r="DUW167" s="2"/>
      <c r="DUX167" s="2"/>
      <c r="DUY167" s="2"/>
      <c r="DUZ167" s="2"/>
      <c r="DVA167" s="2"/>
      <c r="DVB167" s="2"/>
      <c r="DVC167" s="2"/>
      <c r="DVD167" s="2"/>
      <c r="DVE167" s="2"/>
      <c r="DVF167" s="2"/>
      <c r="DVG167" s="2"/>
      <c r="DVH167" s="2"/>
      <c r="DVI167" s="2"/>
      <c r="DVJ167" s="2"/>
      <c r="DVK167" s="2"/>
      <c r="DVL167" s="2"/>
      <c r="DVM167" s="2"/>
      <c r="DVN167" s="2"/>
      <c r="DVO167" s="2"/>
      <c r="DVP167" s="2"/>
      <c r="DVQ167" s="2"/>
      <c r="DVR167" s="2"/>
      <c r="DVS167" s="2"/>
      <c r="DVT167" s="2"/>
      <c r="DVU167" s="2"/>
      <c r="DVV167" s="2"/>
      <c r="DVW167" s="2"/>
      <c r="DVX167" s="2"/>
      <c r="DVY167" s="2"/>
      <c r="DVZ167" s="2"/>
      <c r="DWA167" s="2"/>
      <c r="DWB167" s="2"/>
      <c r="DWC167" s="2"/>
      <c r="DWD167" s="2"/>
      <c r="DWE167" s="2"/>
      <c r="DWF167" s="2"/>
      <c r="DWG167" s="2"/>
      <c r="DWH167" s="2"/>
      <c r="DWI167" s="2"/>
      <c r="DWJ167" s="2"/>
      <c r="DWK167" s="2"/>
      <c r="DWL167" s="2"/>
      <c r="DWM167" s="2"/>
      <c r="DWN167" s="2"/>
      <c r="DWO167" s="2"/>
      <c r="DWP167" s="2"/>
      <c r="DWQ167" s="2"/>
      <c r="DWR167" s="2"/>
      <c r="DWS167" s="2"/>
      <c r="DWT167" s="2"/>
      <c r="DWU167" s="2"/>
      <c r="DWV167" s="2"/>
      <c r="DWW167" s="2"/>
      <c r="DWX167" s="2"/>
      <c r="DWY167" s="2"/>
      <c r="DWZ167" s="2"/>
      <c r="DXA167" s="2"/>
      <c r="DXB167" s="2"/>
      <c r="DXC167" s="2"/>
      <c r="DXD167" s="2"/>
      <c r="DXE167" s="2"/>
      <c r="DXF167" s="2"/>
      <c r="DXG167" s="2"/>
      <c r="DXH167" s="2"/>
      <c r="DXI167" s="2"/>
      <c r="DXJ167" s="2"/>
      <c r="DXK167" s="2"/>
      <c r="DXL167" s="2"/>
      <c r="DXM167" s="2"/>
      <c r="DXN167" s="2"/>
      <c r="DXO167" s="2"/>
      <c r="DXP167" s="2"/>
      <c r="DXQ167" s="2"/>
      <c r="DXR167" s="2"/>
      <c r="DXS167" s="2"/>
      <c r="DXT167" s="2"/>
      <c r="DXU167" s="2"/>
      <c r="DXV167" s="2"/>
      <c r="DXW167" s="2"/>
      <c r="DXX167" s="2"/>
      <c r="DXY167" s="2"/>
      <c r="DXZ167" s="2"/>
      <c r="DYA167" s="2"/>
      <c r="DYB167" s="2"/>
      <c r="DYC167" s="2"/>
      <c r="DYD167" s="2"/>
      <c r="DYE167" s="2"/>
      <c r="DYF167" s="2"/>
      <c r="DYG167" s="2"/>
      <c r="DYH167" s="2"/>
      <c r="DYI167" s="2"/>
      <c r="DYJ167" s="2"/>
      <c r="DYK167" s="2"/>
      <c r="DYL167" s="2"/>
      <c r="DYM167" s="2"/>
      <c r="DYN167" s="2"/>
      <c r="DYO167" s="2"/>
      <c r="DYP167" s="2"/>
      <c r="DYQ167" s="2"/>
      <c r="DYR167" s="2"/>
      <c r="DYS167" s="2"/>
      <c r="DYT167" s="2"/>
      <c r="DYU167" s="2"/>
      <c r="DYV167" s="2"/>
      <c r="DYW167" s="2"/>
      <c r="DYX167" s="2"/>
      <c r="DYY167" s="2"/>
      <c r="DYZ167" s="2"/>
      <c r="DZA167" s="2"/>
      <c r="DZB167" s="2"/>
      <c r="DZC167" s="2"/>
      <c r="DZD167" s="2"/>
      <c r="DZE167" s="2"/>
      <c r="DZF167" s="2"/>
      <c r="DZG167" s="2"/>
      <c r="DZH167" s="2"/>
      <c r="DZI167" s="2"/>
      <c r="DZJ167" s="2"/>
      <c r="DZK167" s="2"/>
      <c r="DZL167" s="2"/>
      <c r="DZM167" s="2"/>
      <c r="DZN167" s="2"/>
      <c r="DZO167" s="2"/>
      <c r="DZP167" s="2"/>
      <c r="DZQ167" s="2"/>
      <c r="DZR167" s="2"/>
      <c r="DZS167" s="2"/>
      <c r="DZT167" s="2"/>
      <c r="DZU167" s="2"/>
      <c r="DZV167" s="2"/>
      <c r="DZW167" s="2"/>
      <c r="DZX167" s="2"/>
      <c r="DZY167" s="2"/>
      <c r="DZZ167" s="2"/>
      <c r="EAA167" s="2"/>
      <c r="EAB167" s="2"/>
      <c r="EAC167" s="2"/>
      <c r="EAD167" s="2"/>
      <c r="EAE167" s="2"/>
      <c r="EAF167" s="2"/>
      <c r="EAG167" s="2"/>
      <c r="EAH167" s="2"/>
      <c r="EAI167" s="2"/>
      <c r="EAJ167" s="2"/>
      <c r="EAK167" s="2"/>
      <c r="EAL167" s="2"/>
      <c r="EAM167" s="2"/>
      <c r="EAN167" s="2"/>
      <c r="EAO167" s="2"/>
      <c r="EAP167" s="2"/>
      <c r="EAQ167" s="2"/>
      <c r="EAR167" s="2"/>
      <c r="EAS167" s="2"/>
      <c r="EAT167" s="2"/>
      <c r="EAU167" s="2"/>
      <c r="EAV167" s="2"/>
      <c r="EAW167" s="2"/>
      <c r="EAX167" s="2"/>
      <c r="EAY167" s="2"/>
      <c r="EAZ167" s="2"/>
      <c r="EBA167" s="2"/>
      <c r="EBB167" s="2"/>
      <c r="EBC167" s="2"/>
      <c r="EBD167" s="2"/>
      <c r="EBE167" s="2"/>
      <c r="EBF167" s="2"/>
      <c r="EBG167" s="2"/>
      <c r="EBH167" s="2"/>
      <c r="EBI167" s="2"/>
      <c r="EBJ167" s="2"/>
      <c r="EBK167" s="2"/>
      <c r="EBL167" s="2"/>
      <c r="EBM167" s="2"/>
      <c r="EBN167" s="2"/>
      <c r="EBO167" s="2"/>
      <c r="EBP167" s="2"/>
      <c r="EBQ167" s="2"/>
      <c r="EBR167" s="2"/>
      <c r="EBS167" s="2"/>
      <c r="EBT167" s="2"/>
      <c r="EBU167" s="2"/>
      <c r="EBV167" s="2"/>
      <c r="EBW167" s="2"/>
      <c r="EBX167" s="2"/>
      <c r="EBY167" s="2"/>
      <c r="EBZ167" s="2"/>
      <c r="ECA167" s="2"/>
      <c r="ECB167" s="2"/>
      <c r="ECC167" s="2"/>
      <c r="ECD167" s="2"/>
      <c r="ECE167" s="2"/>
      <c r="ECF167" s="2"/>
      <c r="ECG167" s="2"/>
      <c r="ECH167" s="2"/>
      <c r="ECI167" s="2"/>
      <c r="ECJ167" s="2"/>
      <c r="ECK167" s="2"/>
      <c r="ECL167" s="2"/>
      <c r="ECM167" s="2"/>
      <c r="ECN167" s="2"/>
      <c r="ECO167" s="2"/>
      <c r="ECP167" s="2"/>
      <c r="ECQ167" s="2"/>
      <c r="ECR167" s="2"/>
      <c r="ECS167" s="2"/>
      <c r="ECT167" s="2"/>
      <c r="ECU167" s="2"/>
      <c r="ECV167" s="2"/>
      <c r="ECW167" s="2"/>
      <c r="ECX167" s="2"/>
      <c r="ECY167" s="2"/>
      <c r="ECZ167" s="2"/>
      <c r="EDA167" s="2"/>
      <c r="EDB167" s="2"/>
      <c r="EDC167" s="2"/>
      <c r="EDD167" s="2"/>
      <c r="EDE167" s="2"/>
      <c r="EDF167" s="2"/>
      <c r="EDG167" s="2"/>
      <c r="EDH167" s="2"/>
      <c r="EDI167" s="2"/>
      <c r="EDJ167" s="2"/>
      <c r="EDK167" s="2"/>
      <c r="EDL167" s="2"/>
      <c r="EDM167" s="2"/>
      <c r="EDN167" s="2"/>
      <c r="EDO167" s="2"/>
      <c r="EDP167" s="2"/>
      <c r="EDQ167" s="2"/>
      <c r="EDR167" s="2"/>
      <c r="EDS167" s="2"/>
      <c r="EDT167" s="2"/>
      <c r="EDU167" s="2"/>
      <c r="EDV167" s="2"/>
      <c r="EDW167" s="2"/>
      <c r="EDX167" s="2"/>
      <c r="EDY167" s="2"/>
      <c r="EDZ167" s="2"/>
      <c r="EEA167" s="2"/>
      <c r="EEB167" s="2"/>
      <c r="EEC167" s="2"/>
      <c r="EED167" s="2"/>
      <c r="EEE167" s="2"/>
      <c r="EEF167" s="2"/>
      <c r="EEG167" s="2"/>
      <c r="EEH167" s="2"/>
      <c r="EEI167" s="2"/>
      <c r="EEJ167" s="2"/>
      <c r="EEK167" s="2"/>
      <c r="EEL167" s="2"/>
      <c r="EEM167" s="2"/>
      <c r="EEN167" s="2"/>
      <c r="EEO167" s="2"/>
      <c r="EEP167" s="2"/>
      <c r="EEQ167" s="2"/>
      <c r="EER167" s="2"/>
      <c r="EES167" s="2"/>
      <c r="EET167" s="2"/>
      <c r="EEU167" s="2"/>
      <c r="EEV167" s="2"/>
      <c r="EEW167" s="2"/>
      <c r="EEX167" s="2"/>
      <c r="EEY167" s="2"/>
      <c r="EEZ167" s="2"/>
      <c r="EFA167" s="2"/>
      <c r="EFB167" s="2"/>
      <c r="EFC167" s="2"/>
      <c r="EFD167" s="2"/>
      <c r="EFE167" s="2"/>
      <c r="EFF167" s="2"/>
      <c r="EFG167" s="2"/>
      <c r="EFH167" s="2"/>
      <c r="EFI167" s="2"/>
      <c r="EFJ167" s="2"/>
      <c r="EFK167" s="2"/>
      <c r="EFL167" s="2"/>
      <c r="EFM167" s="2"/>
      <c r="EFN167" s="2"/>
      <c r="EFO167" s="2"/>
      <c r="EFP167" s="2"/>
      <c r="EFQ167" s="2"/>
      <c r="EFR167" s="2"/>
      <c r="EFS167" s="2"/>
      <c r="EFT167" s="2"/>
      <c r="EFU167" s="2"/>
      <c r="EFV167" s="2"/>
      <c r="EFW167" s="2"/>
      <c r="EFX167" s="2"/>
      <c r="EFY167" s="2"/>
      <c r="EFZ167" s="2"/>
      <c r="EGA167" s="2"/>
      <c r="EGB167" s="2"/>
      <c r="EGC167" s="2"/>
      <c r="EGD167" s="2"/>
      <c r="EGE167" s="2"/>
      <c r="EGF167" s="2"/>
      <c r="EGG167" s="2"/>
      <c r="EGH167" s="2"/>
      <c r="EGI167" s="2"/>
      <c r="EGJ167" s="2"/>
      <c r="EGK167" s="2"/>
      <c r="EGL167" s="2"/>
      <c r="EGM167" s="2"/>
      <c r="EGN167" s="2"/>
      <c r="EGO167" s="2"/>
      <c r="EGP167" s="2"/>
      <c r="EGQ167" s="2"/>
      <c r="EGR167" s="2"/>
      <c r="EGS167" s="2"/>
      <c r="EGT167" s="2"/>
      <c r="EGU167" s="2"/>
      <c r="EGV167" s="2"/>
      <c r="EGW167" s="2"/>
      <c r="EGX167" s="2"/>
      <c r="EGY167" s="2"/>
      <c r="EGZ167" s="2"/>
      <c r="EHA167" s="2"/>
      <c r="EHB167" s="2"/>
      <c r="EHC167" s="2"/>
      <c r="EHD167" s="2"/>
      <c r="EHE167" s="2"/>
      <c r="EHF167" s="2"/>
      <c r="EHG167" s="2"/>
      <c r="EHH167" s="2"/>
      <c r="EHI167" s="2"/>
      <c r="EHJ167" s="2"/>
      <c r="EHK167" s="2"/>
      <c r="EHL167" s="2"/>
      <c r="EHM167" s="2"/>
      <c r="EHN167" s="2"/>
      <c r="EHO167" s="2"/>
      <c r="EHP167" s="2"/>
      <c r="EHQ167" s="2"/>
      <c r="EHR167" s="2"/>
      <c r="EHS167" s="2"/>
      <c r="EHT167" s="2"/>
      <c r="EHU167" s="2"/>
      <c r="EHV167" s="2"/>
      <c r="EHW167" s="2"/>
      <c r="EHX167" s="2"/>
      <c r="EHY167" s="2"/>
      <c r="EHZ167" s="2"/>
      <c r="EIA167" s="2"/>
      <c r="EIB167" s="2"/>
      <c r="EIC167" s="2"/>
      <c r="EID167" s="2"/>
      <c r="EIE167" s="2"/>
      <c r="EIF167" s="2"/>
      <c r="EIG167" s="2"/>
      <c r="EIH167" s="2"/>
      <c r="EII167" s="2"/>
      <c r="EIJ167" s="2"/>
      <c r="EIK167" s="2"/>
      <c r="EIL167" s="2"/>
      <c r="EIM167" s="2"/>
      <c r="EIN167" s="2"/>
      <c r="EIO167" s="2"/>
      <c r="EIP167" s="2"/>
      <c r="EIQ167" s="2"/>
      <c r="EIR167" s="2"/>
      <c r="EIS167" s="2"/>
      <c r="EIT167" s="2"/>
      <c r="EIU167" s="2"/>
      <c r="EIV167" s="2"/>
      <c r="EIW167" s="2"/>
      <c r="EIX167" s="2"/>
      <c r="EIY167" s="2"/>
      <c r="EIZ167" s="2"/>
      <c r="EJA167" s="2"/>
      <c r="EJB167" s="2"/>
      <c r="EJC167" s="2"/>
      <c r="EJD167" s="2"/>
      <c r="EJE167" s="2"/>
      <c r="EJF167" s="2"/>
      <c r="EJG167" s="2"/>
      <c r="EJH167" s="2"/>
      <c r="EJI167" s="2"/>
      <c r="EJJ167" s="2"/>
      <c r="EJK167" s="2"/>
      <c r="EJL167" s="2"/>
      <c r="EJM167" s="2"/>
      <c r="EJN167" s="2"/>
      <c r="EJO167" s="2"/>
      <c r="EJP167" s="2"/>
      <c r="EJQ167" s="2"/>
      <c r="EJR167" s="2"/>
      <c r="EJS167" s="2"/>
      <c r="EJT167" s="2"/>
      <c r="EJU167" s="2"/>
      <c r="EJV167" s="2"/>
      <c r="EJW167" s="2"/>
      <c r="EJX167" s="2"/>
      <c r="EJY167" s="2"/>
      <c r="EJZ167" s="2"/>
      <c r="EKA167" s="2"/>
      <c r="EKB167" s="2"/>
      <c r="EKC167" s="2"/>
      <c r="EKD167" s="2"/>
      <c r="EKE167" s="2"/>
      <c r="EKF167" s="2"/>
      <c r="EKG167" s="2"/>
      <c r="EKH167" s="2"/>
      <c r="EKI167" s="2"/>
      <c r="EKJ167" s="2"/>
      <c r="EKK167" s="2"/>
      <c r="EKL167" s="2"/>
      <c r="EKM167" s="2"/>
      <c r="EKN167" s="2"/>
      <c r="EKO167" s="2"/>
      <c r="EKP167" s="2"/>
      <c r="EKQ167" s="2"/>
      <c r="EKR167" s="2"/>
      <c r="EKS167" s="2"/>
      <c r="EKT167" s="2"/>
      <c r="EKU167" s="2"/>
      <c r="EKV167" s="2"/>
      <c r="EKW167" s="2"/>
      <c r="EKX167" s="2"/>
      <c r="EKY167" s="2"/>
      <c r="EKZ167" s="2"/>
      <c r="ELA167" s="2"/>
      <c r="ELB167" s="2"/>
      <c r="ELC167" s="2"/>
      <c r="ELD167" s="2"/>
      <c r="ELE167" s="2"/>
      <c r="ELF167" s="2"/>
      <c r="ELG167" s="2"/>
      <c r="ELH167" s="2"/>
      <c r="ELI167" s="2"/>
      <c r="ELJ167" s="2"/>
      <c r="ELK167" s="2"/>
      <c r="ELL167" s="2"/>
      <c r="ELM167" s="2"/>
      <c r="ELN167" s="2"/>
      <c r="ELO167" s="2"/>
      <c r="ELP167" s="2"/>
      <c r="ELQ167" s="2"/>
      <c r="ELR167" s="2"/>
      <c r="ELS167" s="2"/>
      <c r="ELT167" s="2"/>
      <c r="ELU167" s="2"/>
      <c r="ELV167" s="2"/>
      <c r="ELW167" s="2"/>
      <c r="ELX167" s="2"/>
      <c r="ELY167" s="2"/>
      <c r="ELZ167" s="2"/>
      <c r="EMA167" s="2"/>
      <c r="EMB167" s="2"/>
      <c r="EMC167" s="2"/>
      <c r="EMD167" s="2"/>
      <c r="EME167" s="2"/>
      <c r="EMF167" s="2"/>
      <c r="EMG167" s="2"/>
      <c r="EMH167" s="2"/>
      <c r="EMI167" s="2"/>
      <c r="EMJ167" s="2"/>
      <c r="EMK167" s="2"/>
      <c r="EML167" s="2"/>
      <c r="EMM167" s="2"/>
      <c r="EMN167" s="2"/>
      <c r="EMO167" s="2"/>
      <c r="EMP167" s="2"/>
      <c r="EMQ167" s="2"/>
      <c r="EMR167" s="2"/>
      <c r="EMS167" s="2"/>
      <c r="EMT167" s="2"/>
      <c r="EMU167" s="2"/>
      <c r="EMV167" s="2"/>
      <c r="EMW167" s="2"/>
      <c r="EMX167" s="2"/>
      <c r="EMY167" s="2"/>
      <c r="EMZ167" s="2"/>
      <c r="ENA167" s="2"/>
      <c r="ENB167" s="2"/>
      <c r="ENC167" s="2"/>
      <c r="END167" s="2"/>
      <c r="ENE167" s="2"/>
      <c r="ENF167" s="2"/>
      <c r="ENG167" s="2"/>
      <c r="ENH167" s="2"/>
      <c r="ENI167" s="2"/>
      <c r="ENJ167" s="2"/>
      <c r="ENK167" s="2"/>
      <c r="ENL167" s="2"/>
      <c r="ENM167" s="2"/>
      <c r="ENN167" s="2"/>
      <c r="ENO167" s="2"/>
      <c r="ENP167" s="2"/>
      <c r="ENQ167" s="2"/>
      <c r="ENR167" s="2"/>
      <c r="ENS167" s="2"/>
      <c r="ENT167" s="2"/>
      <c r="ENU167" s="2"/>
      <c r="ENV167" s="2"/>
      <c r="ENW167" s="2"/>
      <c r="ENX167" s="2"/>
      <c r="ENY167" s="2"/>
      <c r="ENZ167" s="2"/>
      <c r="EOA167" s="2"/>
      <c r="EOB167" s="2"/>
      <c r="EOC167" s="2"/>
      <c r="EOD167" s="2"/>
      <c r="EOE167" s="2"/>
      <c r="EOF167" s="2"/>
      <c r="EOG167" s="2"/>
      <c r="EOH167" s="2"/>
      <c r="EOI167" s="2"/>
      <c r="EOJ167" s="2"/>
      <c r="EOK167" s="2"/>
      <c r="EOL167" s="2"/>
      <c r="EOM167" s="2"/>
      <c r="EON167" s="2"/>
      <c r="EOO167" s="2"/>
      <c r="EOP167" s="2"/>
      <c r="EOQ167" s="2"/>
      <c r="EOR167" s="2"/>
      <c r="EOS167" s="2"/>
      <c r="EOT167" s="2"/>
      <c r="EOU167" s="2"/>
      <c r="EOV167" s="2"/>
      <c r="EOW167" s="2"/>
      <c r="EOX167" s="2"/>
      <c r="EOY167" s="2"/>
      <c r="EOZ167" s="2"/>
      <c r="EPA167" s="2"/>
      <c r="EPB167" s="2"/>
      <c r="EPC167" s="2"/>
      <c r="EPD167" s="2"/>
      <c r="EPE167" s="2"/>
      <c r="EPF167" s="2"/>
      <c r="EPG167" s="2"/>
      <c r="EPH167" s="2"/>
      <c r="EPI167" s="2"/>
      <c r="EPJ167" s="2"/>
      <c r="EPK167" s="2"/>
      <c r="EPL167" s="2"/>
      <c r="EPM167" s="2"/>
      <c r="EPN167" s="2"/>
      <c r="EPO167" s="2"/>
      <c r="EPP167" s="2"/>
      <c r="EPQ167" s="2"/>
      <c r="EPR167" s="2"/>
      <c r="EPS167" s="2"/>
      <c r="EPT167" s="2"/>
      <c r="EPU167" s="2"/>
      <c r="EPV167" s="2"/>
      <c r="EPW167" s="2"/>
      <c r="EPX167" s="2"/>
      <c r="EPY167" s="2"/>
      <c r="EPZ167" s="2"/>
      <c r="EQA167" s="2"/>
      <c r="EQB167" s="2"/>
      <c r="EQC167" s="2"/>
      <c r="EQD167" s="2"/>
      <c r="EQE167" s="2"/>
      <c r="EQF167" s="2"/>
      <c r="EQG167" s="2"/>
      <c r="EQH167" s="2"/>
      <c r="EQI167" s="2"/>
      <c r="EQJ167" s="2"/>
      <c r="EQK167" s="2"/>
      <c r="EQL167" s="2"/>
      <c r="EQM167" s="2"/>
      <c r="EQN167" s="2"/>
      <c r="EQO167" s="2"/>
      <c r="EQP167" s="2"/>
      <c r="EQQ167" s="2"/>
      <c r="EQR167" s="2"/>
      <c r="EQS167" s="2"/>
      <c r="EQT167" s="2"/>
      <c r="EQU167" s="2"/>
      <c r="EQV167" s="2"/>
      <c r="EQW167" s="2"/>
      <c r="EQX167" s="2"/>
      <c r="EQY167" s="2"/>
      <c r="EQZ167" s="2"/>
      <c r="ERA167" s="2"/>
      <c r="ERB167" s="2"/>
      <c r="ERC167" s="2"/>
      <c r="ERD167" s="2"/>
      <c r="ERE167" s="2"/>
      <c r="ERF167" s="2"/>
      <c r="ERG167" s="2"/>
      <c r="ERH167" s="2"/>
      <c r="ERI167" s="2"/>
      <c r="ERJ167" s="2"/>
      <c r="ERK167" s="2"/>
      <c r="ERL167" s="2"/>
      <c r="ERM167" s="2"/>
      <c r="ERN167" s="2"/>
      <c r="ERO167" s="2"/>
      <c r="ERP167" s="2"/>
      <c r="ERQ167" s="2"/>
      <c r="ERR167" s="2"/>
      <c r="ERS167" s="2"/>
      <c r="ERT167" s="2"/>
      <c r="ERU167" s="2"/>
      <c r="ERV167" s="2"/>
      <c r="ERW167" s="2"/>
      <c r="ERX167" s="2"/>
      <c r="ERY167" s="2"/>
      <c r="ERZ167" s="2"/>
      <c r="ESA167" s="2"/>
      <c r="ESB167" s="2"/>
      <c r="ESC167" s="2"/>
      <c r="ESD167" s="2"/>
      <c r="ESE167" s="2"/>
      <c r="ESF167" s="2"/>
      <c r="ESG167" s="2"/>
      <c r="ESH167" s="2"/>
      <c r="ESI167" s="2"/>
      <c r="ESJ167" s="2"/>
      <c r="ESK167" s="2"/>
      <c r="ESL167" s="2"/>
      <c r="ESM167" s="2"/>
      <c r="ESN167" s="2"/>
      <c r="ESO167" s="2"/>
      <c r="ESP167" s="2"/>
      <c r="ESQ167" s="2"/>
      <c r="ESR167" s="2"/>
      <c r="ESS167" s="2"/>
      <c r="EST167" s="2"/>
      <c r="ESU167" s="2"/>
      <c r="ESV167" s="2"/>
      <c r="ESW167" s="2"/>
      <c r="ESX167" s="2"/>
      <c r="ESY167" s="2"/>
      <c r="ESZ167" s="2"/>
      <c r="ETA167" s="2"/>
      <c r="ETB167" s="2"/>
      <c r="ETC167" s="2"/>
      <c r="ETD167" s="2"/>
      <c r="ETE167" s="2"/>
      <c r="ETF167" s="2"/>
      <c r="ETG167" s="2"/>
      <c r="ETH167" s="2"/>
      <c r="ETI167" s="2"/>
      <c r="ETJ167" s="2"/>
      <c r="ETK167" s="2"/>
      <c r="ETL167" s="2"/>
      <c r="ETM167" s="2"/>
      <c r="ETN167" s="2"/>
      <c r="ETO167" s="2"/>
      <c r="ETP167" s="2"/>
      <c r="ETQ167" s="2"/>
      <c r="ETR167" s="2"/>
      <c r="ETS167" s="2"/>
      <c r="ETT167" s="2"/>
      <c r="ETU167" s="2"/>
      <c r="ETV167" s="2"/>
      <c r="ETW167" s="2"/>
      <c r="ETX167" s="2"/>
      <c r="ETY167" s="2"/>
      <c r="ETZ167" s="2"/>
      <c r="EUA167" s="2"/>
      <c r="EUB167" s="2"/>
      <c r="EUC167" s="2"/>
      <c r="EUD167" s="2"/>
      <c r="EUE167" s="2"/>
      <c r="EUF167" s="2"/>
      <c r="EUG167" s="2"/>
      <c r="EUH167" s="2"/>
      <c r="EUI167" s="2"/>
      <c r="EUJ167" s="2"/>
      <c r="EUK167" s="2"/>
      <c r="EUL167" s="2"/>
      <c r="EUM167" s="2"/>
      <c r="EUN167" s="2"/>
      <c r="EUO167" s="2"/>
      <c r="EUP167" s="2"/>
      <c r="EUQ167" s="2"/>
      <c r="EUR167" s="2"/>
      <c r="EUS167" s="2"/>
      <c r="EUT167" s="2"/>
      <c r="EUU167" s="2"/>
      <c r="EUV167" s="2"/>
      <c r="EUW167" s="2"/>
      <c r="EUX167" s="2"/>
      <c r="EUY167" s="2"/>
      <c r="EUZ167" s="2"/>
      <c r="EVA167" s="2"/>
      <c r="EVB167" s="2"/>
      <c r="EVC167" s="2"/>
      <c r="EVD167" s="2"/>
      <c r="EVE167" s="2"/>
      <c r="EVF167" s="2"/>
      <c r="EVG167" s="2"/>
      <c r="EVH167" s="2"/>
      <c r="EVI167" s="2"/>
      <c r="EVJ167" s="2"/>
      <c r="EVK167" s="2"/>
      <c r="EVL167" s="2"/>
      <c r="EVM167" s="2"/>
      <c r="EVN167" s="2"/>
      <c r="EVO167" s="2"/>
      <c r="EVP167" s="2"/>
      <c r="EVQ167" s="2"/>
      <c r="EVR167" s="2"/>
      <c r="EVS167" s="2"/>
      <c r="EVT167" s="2"/>
      <c r="EVU167" s="2"/>
      <c r="EVV167" s="2"/>
      <c r="EVW167" s="2"/>
      <c r="EVX167" s="2"/>
      <c r="EVY167" s="2"/>
      <c r="EVZ167" s="2"/>
      <c r="EWA167" s="2"/>
      <c r="EWB167" s="2"/>
      <c r="EWC167" s="2"/>
      <c r="EWD167" s="2"/>
      <c r="EWE167" s="2"/>
      <c r="EWF167" s="2"/>
      <c r="EWG167" s="2"/>
      <c r="EWH167" s="2"/>
      <c r="EWI167" s="2"/>
      <c r="EWJ167" s="2"/>
      <c r="EWK167" s="2"/>
      <c r="EWL167" s="2"/>
      <c r="EWM167" s="2"/>
      <c r="EWN167" s="2"/>
      <c r="EWO167" s="2"/>
      <c r="EWP167" s="2"/>
      <c r="EWQ167" s="2"/>
      <c r="EWR167" s="2"/>
      <c r="EWS167" s="2"/>
      <c r="EWT167" s="2"/>
      <c r="EWU167" s="2"/>
      <c r="EWV167" s="2"/>
      <c r="EWW167" s="2"/>
      <c r="EWX167" s="2"/>
      <c r="EWY167" s="2"/>
      <c r="EWZ167" s="2"/>
      <c r="EXA167" s="2"/>
      <c r="EXB167" s="2"/>
      <c r="EXC167" s="2"/>
      <c r="EXD167" s="2"/>
      <c r="EXE167" s="2"/>
      <c r="EXF167" s="2"/>
      <c r="EXG167" s="2"/>
      <c r="EXH167" s="2"/>
      <c r="EXI167" s="2"/>
      <c r="EXJ167" s="2"/>
      <c r="EXK167" s="2"/>
      <c r="EXL167" s="2"/>
      <c r="EXM167" s="2"/>
      <c r="EXN167" s="2"/>
      <c r="EXO167" s="2"/>
      <c r="EXP167" s="2"/>
      <c r="EXQ167" s="2"/>
      <c r="EXR167" s="2"/>
      <c r="EXS167" s="2"/>
      <c r="EXT167" s="2"/>
      <c r="EXU167" s="2"/>
      <c r="EXV167" s="2"/>
      <c r="EXW167" s="2"/>
      <c r="EXX167" s="2"/>
      <c r="EXY167" s="2"/>
      <c r="EXZ167" s="2"/>
      <c r="EYA167" s="2"/>
      <c r="EYB167" s="2"/>
      <c r="EYC167" s="2"/>
      <c r="EYD167" s="2"/>
      <c r="EYE167" s="2"/>
      <c r="EYF167" s="2"/>
      <c r="EYG167" s="2"/>
      <c r="EYH167" s="2"/>
      <c r="EYI167" s="2"/>
      <c r="EYJ167" s="2"/>
      <c r="EYK167" s="2"/>
      <c r="EYL167" s="2"/>
      <c r="EYM167" s="2"/>
      <c r="EYN167" s="2"/>
      <c r="EYO167" s="2"/>
      <c r="EYP167" s="2"/>
      <c r="EYQ167" s="2"/>
      <c r="EYR167" s="2"/>
      <c r="EYS167" s="2"/>
      <c r="EYT167" s="2"/>
      <c r="EYU167" s="2"/>
      <c r="EYV167" s="2"/>
      <c r="EYW167" s="2"/>
      <c r="EYX167" s="2"/>
      <c r="EYY167" s="2"/>
      <c r="EYZ167" s="2"/>
      <c r="EZA167" s="2"/>
      <c r="EZB167" s="2"/>
      <c r="EZC167" s="2"/>
      <c r="EZD167" s="2"/>
      <c r="EZE167" s="2"/>
      <c r="EZF167" s="2"/>
      <c r="EZG167" s="2"/>
      <c r="EZH167" s="2"/>
      <c r="EZI167" s="2"/>
      <c r="EZJ167" s="2"/>
      <c r="EZK167" s="2"/>
      <c r="EZL167" s="2"/>
      <c r="EZM167" s="2"/>
      <c r="EZN167" s="2"/>
      <c r="EZO167" s="2"/>
      <c r="EZP167" s="2"/>
      <c r="EZQ167" s="2"/>
      <c r="EZR167" s="2"/>
      <c r="EZS167" s="2"/>
      <c r="EZT167" s="2"/>
      <c r="EZU167" s="2"/>
      <c r="EZV167" s="2"/>
      <c r="EZW167" s="2"/>
      <c r="EZX167" s="2"/>
      <c r="EZY167" s="2"/>
      <c r="EZZ167" s="2"/>
      <c r="FAA167" s="2"/>
      <c r="FAB167" s="2"/>
      <c r="FAC167" s="2"/>
      <c r="FAD167" s="2"/>
      <c r="FAE167" s="2"/>
      <c r="FAF167" s="2"/>
      <c r="FAG167" s="2"/>
      <c r="FAH167" s="2"/>
      <c r="FAI167" s="2"/>
      <c r="FAJ167" s="2"/>
      <c r="FAK167" s="2"/>
      <c r="FAL167" s="2"/>
      <c r="FAM167" s="2"/>
      <c r="FAN167" s="2"/>
      <c r="FAO167" s="2"/>
      <c r="FAP167" s="2"/>
      <c r="FAQ167" s="2"/>
      <c r="FAR167" s="2"/>
      <c r="FAS167" s="2"/>
      <c r="FAT167" s="2"/>
      <c r="FAU167" s="2"/>
      <c r="FAV167" s="2"/>
      <c r="FAW167" s="2"/>
      <c r="FAX167" s="2"/>
      <c r="FAY167" s="2"/>
      <c r="FAZ167" s="2"/>
      <c r="FBA167" s="2"/>
      <c r="FBB167" s="2"/>
      <c r="FBC167" s="2"/>
      <c r="FBD167" s="2"/>
      <c r="FBE167" s="2"/>
      <c r="FBF167" s="2"/>
      <c r="FBG167" s="2"/>
      <c r="FBH167" s="2"/>
      <c r="FBI167" s="2"/>
      <c r="FBJ167" s="2"/>
      <c r="FBK167" s="2"/>
      <c r="FBL167" s="2"/>
      <c r="FBM167" s="2"/>
      <c r="FBN167" s="2"/>
      <c r="FBO167" s="2"/>
      <c r="FBP167" s="2"/>
      <c r="FBQ167" s="2"/>
      <c r="FBR167" s="2"/>
      <c r="FBS167" s="2"/>
      <c r="FBT167" s="2"/>
      <c r="FBU167" s="2"/>
      <c r="FBV167" s="2"/>
      <c r="FBW167" s="2"/>
      <c r="FBX167" s="2"/>
      <c r="FBY167" s="2"/>
      <c r="FBZ167" s="2"/>
      <c r="FCA167" s="2"/>
      <c r="FCB167" s="2"/>
      <c r="FCC167" s="2"/>
      <c r="FCD167" s="2"/>
      <c r="FCE167" s="2"/>
      <c r="FCF167" s="2"/>
      <c r="FCG167" s="2"/>
      <c r="FCH167" s="2"/>
      <c r="FCI167" s="2"/>
      <c r="FCJ167" s="2"/>
      <c r="FCK167" s="2"/>
      <c r="FCL167" s="2"/>
      <c r="FCM167" s="2"/>
      <c r="FCN167" s="2"/>
      <c r="FCO167" s="2"/>
      <c r="FCP167" s="2"/>
      <c r="FCQ167" s="2"/>
      <c r="FCR167" s="2"/>
      <c r="FCS167" s="2"/>
      <c r="FCT167" s="2"/>
      <c r="FCU167" s="2"/>
      <c r="FCV167" s="2"/>
      <c r="FCW167" s="2"/>
      <c r="FCX167" s="2"/>
      <c r="FCY167" s="2"/>
      <c r="FCZ167" s="2"/>
      <c r="FDA167" s="2"/>
      <c r="FDB167" s="2"/>
      <c r="FDC167" s="2"/>
      <c r="FDD167" s="2"/>
      <c r="FDE167" s="2"/>
      <c r="FDF167" s="2"/>
      <c r="FDG167" s="2"/>
      <c r="FDH167" s="2"/>
      <c r="FDI167" s="2"/>
      <c r="FDJ167" s="2"/>
      <c r="FDK167" s="2"/>
      <c r="FDL167" s="2"/>
      <c r="FDM167" s="2"/>
      <c r="FDN167" s="2"/>
      <c r="FDO167" s="2"/>
      <c r="FDP167" s="2"/>
      <c r="FDQ167" s="2"/>
      <c r="FDR167" s="2"/>
      <c r="FDS167" s="2"/>
      <c r="FDT167" s="2"/>
      <c r="FDU167" s="2"/>
      <c r="FDV167" s="2"/>
      <c r="FDW167" s="2"/>
      <c r="FDX167" s="2"/>
      <c r="FDY167" s="2"/>
      <c r="FDZ167" s="2"/>
      <c r="FEA167" s="2"/>
      <c r="FEB167" s="2"/>
      <c r="FEC167" s="2"/>
      <c r="FED167" s="2"/>
      <c r="FEE167" s="2"/>
      <c r="FEF167" s="2"/>
      <c r="FEG167" s="2"/>
      <c r="FEH167" s="2"/>
      <c r="FEI167" s="2"/>
      <c r="FEJ167" s="2"/>
      <c r="FEK167" s="2"/>
      <c r="FEL167" s="2"/>
      <c r="FEM167" s="2"/>
      <c r="FEN167" s="2"/>
      <c r="FEO167" s="2"/>
      <c r="FEP167" s="2"/>
      <c r="FEQ167" s="2"/>
      <c r="FER167" s="2"/>
      <c r="FES167" s="2"/>
      <c r="FET167" s="2"/>
      <c r="FEU167" s="2"/>
      <c r="FEV167" s="2"/>
      <c r="FEW167" s="2"/>
      <c r="FEX167" s="2"/>
      <c r="FEY167" s="2"/>
      <c r="FEZ167" s="2"/>
      <c r="FFA167" s="2"/>
      <c r="FFB167" s="2"/>
      <c r="FFC167" s="2"/>
      <c r="FFD167" s="2"/>
      <c r="FFE167" s="2"/>
      <c r="FFF167" s="2"/>
      <c r="FFG167" s="2"/>
      <c r="FFH167" s="2"/>
      <c r="FFI167" s="2"/>
      <c r="FFJ167" s="2"/>
      <c r="FFK167" s="2"/>
      <c r="FFL167" s="2"/>
      <c r="FFM167" s="2"/>
      <c r="FFN167" s="2"/>
      <c r="FFO167" s="2"/>
      <c r="FFP167" s="2"/>
      <c r="FFQ167" s="2"/>
      <c r="FFR167" s="2"/>
      <c r="FFS167" s="2"/>
      <c r="FFT167" s="2"/>
      <c r="FFU167" s="2"/>
      <c r="FFV167" s="2"/>
      <c r="FFW167" s="2"/>
      <c r="FFX167" s="2"/>
      <c r="FFY167" s="2"/>
      <c r="FFZ167" s="2"/>
      <c r="FGA167" s="2"/>
      <c r="FGB167" s="2"/>
      <c r="FGC167" s="2"/>
      <c r="FGD167" s="2"/>
      <c r="FGE167" s="2"/>
      <c r="FGF167" s="2"/>
      <c r="FGG167" s="2"/>
      <c r="FGH167" s="2"/>
      <c r="FGI167" s="2"/>
      <c r="FGJ167" s="2"/>
      <c r="FGK167" s="2"/>
      <c r="FGL167" s="2"/>
      <c r="FGM167" s="2"/>
      <c r="FGN167" s="2"/>
      <c r="FGO167" s="2"/>
      <c r="FGP167" s="2"/>
      <c r="FGQ167" s="2"/>
      <c r="FGR167" s="2"/>
      <c r="FGS167" s="2"/>
      <c r="FGT167" s="2"/>
      <c r="FGU167" s="2"/>
      <c r="FGV167" s="2"/>
      <c r="FGW167" s="2"/>
      <c r="FGX167" s="2"/>
      <c r="FGY167" s="2"/>
      <c r="FGZ167" s="2"/>
      <c r="FHA167" s="2"/>
      <c r="FHB167" s="2"/>
      <c r="FHC167" s="2"/>
      <c r="FHD167" s="2"/>
      <c r="FHE167" s="2"/>
      <c r="FHF167" s="2"/>
      <c r="FHG167" s="2"/>
      <c r="FHH167" s="2"/>
      <c r="FHI167" s="2"/>
      <c r="FHJ167" s="2"/>
      <c r="FHK167" s="2"/>
      <c r="FHL167" s="2"/>
      <c r="FHM167" s="2"/>
      <c r="FHN167" s="2"/>
      <c r="FHO167" s="2"/>
      <c r="FHP167" s="2"/>
      <c r="FHQ167" s="2"/>
      <c r="FHR167" s="2"/>
      <c r="FHS167" s="2"/>
      <c r="FHT167" s="2"/>
      <c r="FHU167" s="2"/>
      <c r="FHV167" s="2"/>
      <c r="FHW167" s="2"/>
      <c r="FHX167" s="2"/>
      <c r="FHY167" s="2"/>
      <c r="FHZ167" s="2"/>
      <c r="FIA167" s="2"/>
      <c r="FIB167" s="2"/>
      <c r="FIC167" s="2"/>
      <c r="FID167" s="2"/>
      <c r="FIE167" s="2"/>
      <c r="FIF167" s="2"/>
      <c r="FIG167" s="2"/>
      <c r="FIH167" s="2"/>
      <c r="FII167" s="2"/>
      <c r="FIJ167" s="2"/>
      <c r="FIK167" s="2"/>
      <c r="FIL167" s="2"/>
      <c r="FIM167" s="2"/>
      <c r="FIN167" s="2"/>
      <c r="FIO167" s="2"/>
      <c r="FIP167" s="2"/>
      <c r="FIQ167" s="2"/>
      <c r="FIR167" s="2"/>
      <c r="FIS167" s="2"/>
      <c r="FIT167" s="2"/>
      <c r="FIU167" s="2"/>
      <c r="FIV167" s="2"/>
      <c r="FIW167" s="2"/>
      <c r="FIX167" s="2"/>
      <c r="FIY167" s="2"/>
      <c r="FIZ167" s="2"/>
      <c r="FJA167" s="2"/>
      <c r="FJB167" s="2"/>
      <c r="FJC167" s="2"/>
      <c r="FJD167" s="2"/>
      <c r="FJE167" s="2"/>
      <c r="FJF167" s="2"/>
      <c r="FJG167" s="2"/>
      <c r="FJH167" s="2"/>
      <c r="FJI167" s="2"/>
      <c r="FJJ167" s="2"/>
      <c r="FJK167" s="2"/>
      <c r="FJL167" s="2"/>
      <c r="FJM167" s="2"/>
      <c r="FJN167" s="2"/>
      <c r="FJO167" s="2"/>
      <c r="FJP167" s="2"/>
      <c r="FJQ167" s="2"/>
      <c r="FJR167" s="2"/>
      <c r="FJS167" s="2"/>
      <c r="FJT167" s="2"/>
      <c r="FJU167" s="2"/>
      <c r="FJV167" s="2"/>
      <c r="FJW167" s="2"/>
      <c r="FJX167" s="2"/>
      <c r="FJY167" s="2"/>
      <c r="FJZ167" s="2"/>
      <c r="FKA167" s="2"/>
      <c r="FKB167" s="2"/>
      <c r="FKC167" s="2"/>
      <c r="FKD167" s="2"/>
      <c r="FKE167" s="2"/>
      <c r="FKF167" s="2"/>
      <c r="FKG167" s="2"/>
      <c r="FKH167" s="2"/>
      <c r="FKI167" s="2"/>
      <c r="FKJ167" s="2"/>
      <c r="FKK167" s="2"/>
      <c r="FKL167" s="2"/>
      <c r="FKM167" s="2"/>
      <c r="FKN167" s="2"/>
      <c r="FKO167" s="2"/>
      <c r="FKP167" s="2"/>
      <c r="FKQ167" s="2"/>
      <c r="FKR167" s="2"/>
      <c r="FKS167" s="2"/>
      <c r="FKT167" s="2"/>
      <c r="FKU167" s="2"/>
      <c r="FKV167" s="2"/>
      <c r="FKW167" s="2"/>
      <c r="FKX167" s="2"/>
      <c r="FKY167" s="2"/>
      <c r="FKZ167" s="2"/>
      <c r="FLA167" s="2"/>
      <c r="FLB167" s="2"/>
      <c r="FLC167" s="2"/>
      <c r="FLD167" s="2"/>
      <c r="FLE167" s="2"/>
      <c r="FLF167" s="2"/>
      <c r="FLG167" s="2"/>
      <c r="FLH167" s="2"/>
      <c r="FLI167" s="2"/>
      <c r="FLJ167" s="2"/>
      <c r="FLK167" s="2"/>
      <c r="FLL167" s="2"/>
      <c r="FLM167" s="2"/>
      <c r="FLN167" s="2"/>
      <c r="FLO167" s="2"/>
      <c r="FLP167" s="2"/>
      <c r="FLQ167" s="2"/>
      <c r="FLR167" s="2"/>
      <c r="FLS167" s="2"/>
      <c r="FLT167" s="2"/>
      <c r="FLU167" s="2"/>
      <c r="FLV167" s="2"/>
      <c r="FLW167" s="2"/>
      <c r="FLX167" s="2"/>
      <c r="FLY167" s="2"/>
      <c r="FLZ167" s="2"/>
      <c r="FMA167" s="2"/>
      <c r="FMB167" s="2"/>
      <c r="FMC167" s="2"/>
      <c r="FMD167" s="2"/>
      <c r="FME167" s="2"/>
      <c r="FMF167" s="2"/>
      <c r="FMG167" s="2"/>
      <c r="FMH167" s="2"/>
      <c r="FMI167" s="2"/>
      <c r="FMJ167" s="2"/>
      <c r="FMK167" s="2"/>
      <c r="FML167" s="2"/>
      <c r="FMM167" s="2"/>
      <c r="FMN167" s="2"/>
      <c r="FMO167" s="2"/>
      <c r="FMP167" s="2"/>
      <c r="FMQ167" s="2"/>
      <c r="FMR167" s="2"/>
      <c r="FMS167" s="2"/>
      <c r="FMT167" s="2"/>
      <c r="FMU167" s="2"/>
      <c r="FMV167" s="2"/>
      <c r="FMW167" s="2"/>
      <c r="FMX167" s="2"/>
      <c r="FMY167" s="2"/>
      <c r="FMZ167" s="2"/>
      <c r="FNA167" s="2"/>
      <c r="FNB167" s="2"/>
      <c r="FNC167" s="2"/>
      <c r="FND167" s="2"/>
      <c r="FNE167" s="2"/>
      <c r="FNF167" s="2"/>
      <c r="FNG167" s="2"/>
      <c r="FNH167" s="2"/>
      <c r="FNI167" s="2"/>
      <c r="FNJ167" s="2"/>
      <c r="FNK167" s="2"/>
      <c r="FNL167" s="2"/>
      <c r="FNM167" s="2"/>
      <c r="FNN167" s="2"/>
      <c r="FNO167" s="2"/>
      <c r="FNP167" s="2"/>
      <c r="FNQ167" s="2"/>
      <c r="FNR167" s="2"/>
      <c r="FNS167" s="2"/>
      <c r="FNT167" s="2"/>
      <c r="FNU167" s="2"/>
      <c r="FNV167" s="2"/>
      <c r="FNW167" s="2"/>
      <c r="FNX167" s="2"/>
      <c r="FNY167" s="2"/>
      <c r="FNZ167" s="2"/>
      <c r="FOA167" s="2"/>
      <c r="FOB167" s="2"/>
      <c r="FOC167" s="2"/>
      <c r="FOD167" s="2"/>
      <c r="FOE167" s="2"/>
      <c r="FOF167" s="2"/>
      <c r="FOG167" s="2"/>
      <c r="FOH167" s="2"/>
      <c r="FOI167" s="2"/>
      <c r="FOJ167" s="2"/>
      <c r="FOK167" s="2"/>
      <c r="FOL167" s="2"/>
      <c r="FOM167" s="2"/>
      <c r="FON167" s="2"/>
      <c r="FOO167" s="2"/>
      <c r="FOP167" s="2"/>
      <c r="FOQ167" s="2"/>
      <c r="FOR167" s="2"/>
      <c r="FOS167" s="2"/>
      <c r="FOT167" s="2"/>
      <c r="FOU167" s="2"/>
      <c r="FOV167" s="2"/>
      <c r="FOW167" s="2"/>
      <c r="FOX167" s="2"/>
      <c r="FOY167" s="2"/>
      <c r="FOZ167" s="2"/>
      <c r="FPA167" s="2"/>
      <c r="FPB167" s="2"/>
      <c r="FPC167" s="2"/>
      <c r="FPD167" s="2"/>
      <c r="FPE167" s="2"/>
      <c r="FPF167" s="2"/>
      <c r="FPG167" s="2"/>
      <c r="FPH167" s="2"/>
      <c r="FPI167" s="2"/>
      <c r="FPJ167" s="2"/>
      <c r="FPK167" s="2"/>
      <c r="FPL167" s="2"/>
      <c r="FPM167" s="2"/>
      <c r="FPN167" s="2"/>
      <c r="FPO167" s="2"/>
      <c r="FPP167" s="2"/>
      <c r="FPQ167" s="2"/>
      <c r="FPR167" s="2"/>
      <c r="FPS167" s="2"/>
      <c r="FPT167" s="2"/>
      <c r="FPU167" s="2"/>
      <c r="FPV167" s="2"/>
      <c r="FPW167" s="2"/>
      <c r="FPX167" s="2"/>
      <c r="FPY167" s="2"/>
      <c r="FPZ167" s="2"/>
      <c r="FQA167" s="2"/>
      <c r="FQB167" s="2"/>
      <c r="FQC167" s="2"/>
      <c r="FQD167" s="2"/>
      <c r="FQE167" s="2"/>
      <c r="FQF167" s="2"/>
      <c r="FQG167" s="2"/>
      <c r="FQH167" s="2"/>
      <c r="FQI167" s="2"/>
      <c r="FQJ167" s="2"/>
      <c r="FQK167" s="2"/>
      <c r="FQL167" s="2"/>
      <c r="FQM167" s="2"/>
      <c r="FQN167" s="2"/>
      <c r="FQO167" s="2"/>
      <c r="FQP167" s="2"/>
      <c r="FQQ167" s="2"/>
      <c r="FQR167" s="2"/>
      <c r="FQS167" s="2"/>
      <c r="FQT167" s="2"/>
      <c r="FQU167" s="2"/>
      <c r="FQV167" s="2"/>
      <c r="FQW167" s="2"/>
      <c r="FQX167" s="2"/>
      <c r="FQY167" s="2"/>
      <c r="FQZ167" s="2"/>
      <c r="FRA167" s="2"/>
      <c r="FRB167" s="2"/>
      <c r="FRC167" s="2"/>
      <c r="FRD167" s="2"/>
      <c r="FRE167" s="2"/>
      <c r="FRF167" s="2"/>
      <c r="FRG167" s="2"/>
      <c r="FRH167" s="2"/>
      <c r="FRI167" s="2"/>
      <c r="FRJ167" s="2"/>
      <c r="FRK167" s="2"/>
      <c r="FRL167" s="2"/>
      <c r="FRM167" s="2"/>
      <c r="FRN167" s="2"/>
      <c r="FRO167" s="2"/>
      <c r="FRP167" s="2"/>
      <c r="FRQ167" s="2"/>
      <c r="FRR167" s="2"/>
      <c r="FRS167" s="2"/>
      <c r="FRT167" s="2"/>
      <c r="FRU167" s="2"/>
      <c r="FRV167" s="2"/>
      <c r="FRW167" s="2"/>
      <c r="FRX167" s="2"/>
      <c r="FRY167" s="2"/>
      <c r="FRZ167" s="2"/>
      <c r="FSA167" s="2"/>
      <c r="FSB167" s="2"/>
      <c r="FSC167" s="2"/>
      <c r="FSD167" s="2"/>
      <c r="FSE167" s="2"/>
      <c r="FSF167" s="2"/>
      <c r="FSG167" s="2"/>
      <c r="FSH167" s="2"/>
      <c r="FSI167" s="2"/>
      <c r="FSJ167" s="2"/>
      <c r="FSK167" s="2"/>
      <c r="FSL167" s="2"/>
      <c r="FSM167" s="2"/>
      <c r="FSN167" s="2"/>
      <c r="FSO167" s="2"/>
      <c r="FSP167" s="2"/>
      <c r="FSQ167" s="2"/>
      <c r="FSR167" s="2"/>
      <c r="FSS167" s="2"/>
      <c r="FST167" s="2"/>
      <c r="FSU167" s="2"/>
      <c r="FSV167" s="2"/>
      <c r="FSW167" s="2"/>
      <c r="FSX167" s="2"/>
      <c r="FSY167" s="2"/>
      <c r="FSZ167" s="2"/>
      <c r="FTA167" s="2"/>
      <c r="FTB167" s="2"/>
      <c r="FTC167" s="2"/>
      <c r="FTD167" s="2"/>
      <c r="FTE167" s="2"/>
      <c r="FTF167" s="2"/>
      <c r="FTG167" s="2"/>
      <c r="FTH167" s="2"/>
      <c r="FTI167" s="2"/>
      <c r="FTJ167" s="2"/>
      <c r="FTK167" s="2"/>
      <c r="FTL167" s="2"/>
      <c r="FTM167" s="2"/>
      <c r="FTN167" s="2"/>
      <c r="FTO167" s="2"/>
      <c r="FTP167" s="2"/>
      <c r="FTQ167" s="2"/>
      <c r="FTR167" s="2"/>
      <c r="FTS167" s="2"/>
      <c r="FTT167" s="2"/>
      <c r="FTU167" s="2"/>
      <c r="FTV167" s="2"/>
      <c r="FTW167" s="2"/>
      <c r="FTX167" s="2"/>
      <c r="FTY167" s="2"/>
      <c r="FTZ167" s="2"/>
      <c r="FUA167" s="2"/>
      <c r="FUB167" s="2"/>
      <c r="FUC167" s="2"/>
      <c r="FUD167" s="2"/>
      <c r="FUE167" s="2"/>
      <c r="FUF167" s="2"/>
      <c r="FUG167" s="2"/>
      <c r="FUH167" s="2"/>
      <c r="FUI167" s="2"/>
      <c r="FUJ167" s="2"/>
      <c r="FUK167" s="2"/>
      <c r="FUL167" s="2"/>
      <c r="FUM167" s="2"/>
      <c r="FUN167" s="2"/>
      <c r="FUO167" s="2"/>
      <c r="FUP167" s="2"/>
      <c r="FUQ167" s="2"/>
      <c r="FUR167" s="2"/>
      <c r="FUS167" s="2"/>
      <c r="FUT167" s="2"/>
      <c r="FUU167" s="2"/>
      <c r="FUV167" s="2"/>
      <c r="FUW167" s="2"/>
      <c r="FUX167" s="2"/>
      <c r="FUY167" s="2"/>
      <c r="FUZ167" s="2"/>
      <c r="FVA167" s="2"/>
      <c r="FVB167" s="2"/>
      <c r="FVC167" s="2"/>
      <c r="FVD167" s="2"/>
      <c r="FVE167" s="2"/>
      <c r="FVF167" s="2"/>
      <c r="FVG167" s="2"/>
      <c r="FVH167" s="2"/>
      <c r="FVI167" s="2"/>
      <c r="FVJ167" s="2"/>
      <c r="FVK167" s="2"/>
      <c r="FVL167" s="2"/>
      <c r="FVM167" s="2"/>
      <c r="FVN167" s="2"/>
      <c r="FVO167" s="2"/>
      <c r="FVP167" s="2"/>
      <c r="FVQ167" s="2"/>
      <c r="FVR167" s="2"/>
      <c r="FVS167" s="2"/>
      <c r="FVT167" s="2"/>
      <c r="FVU167" s="2"/>
      <c r="FVV167" s="2"/>
      <c r="FVW167" s="2"/>
      <c r="FVX167" s="2"/>
      <c r="FVY167" s="2"/>
      <c r="FVZ167" s="2"/>
      <c r="FWA167" s="2"/>
      <c r="FWB167" s="2"/>
      <c r="FWC167" s="2"/>
      <c r="FWD167" s="2"/>
      <c r="FWE167" s="2"/>
      <c r="FWF167" s="2"/>
      <c r="FWG167" s="2"/>
      <c r="FWH167" s="2"/>
      <c r="FWI167" s="2"/>
      <c r="FWJ167" s="2"/>
      <c r="FWK167" s="2"/>
      <c r="FWL167" s="2"/>
      <c r="FWM167" s="2"/>
      <c r="FWN167" s="2"/>
      <c r="FWO167" s="2"/>
      <c r="FWP167" s="2"/>
      <c r="FWQ167" s="2"/>
      <c r="FWR167" s="2"/>
      <c r="FWS167" s="2"/>
      <c r="FWT167" s="2"/>
      <c r="FWU167" s="2"/>
      <c r="FWV167" s="2"/>
      <c r="FWW167" s="2"/>
      <c r="FWX167" s="2"/>
      <c r="FWY167" s="2"/>
      <c r="FWZ167" s="2"/>
      <c r="FXA167" s="2"/>
      <c r="FXB167" s="2"/>
      <c r="FXC167" s="2"/>
      <c r="FXD167" s="2"/>
      <c r="FXE167" s="2"/>
      <c r="FXF167" s="2"/>
      <c r="FXG167" s="2"/>
      <c r="FXH167" s="2"/>
      <c r="FXI167" s="2"/>
      <c r="FXJ167" s="2"/>
      <c r="FXK167" s="2"/>
      <c r="FXL167" s="2"/>
      <c r="FXM167" s="2"/>
      <c r="FXN167" s="2"/>
      <c r="FXO167" s="2"/>
      <c r="FXP167" s="2"/>
      <c r="FXQ167" s="2"/>
      <c r="FXR167" s="2"/>
      <c r="FXS167" s="2"/>
      <c r="FXT167" s="2"/>
      <c r="FXU167" s="2"/>
      <c r="FXV167" s="2"/>
      <c r="FXW167" s="2"/>
      <c r="FXX167" s="2"/>
      <c r="FXY167" s="2"/>
      <c r="FXZ167" s="2"/>
      <c r="FYA167" s="2"/>
      <c r="FYB167" s="2"/>
      <c r="FYC167" s="2"/>
      <c r="FYD167" s="2"/>
      <c r="FYE167" s="2"/>
      <c r="FYF167" s="2"/>
      <c r="FYG167" s="2"/>
      <c r="FYH167" s="2"/>
      <c r="FYI167" s="2"/>
      <c r="FYJ167" s="2"/>
      <c r="FYK167" s="2"/>
      <c r="FYL167" s="2"/>
      <c r="FYM167" s="2"/>
      <c r="FYN167" s="2"/>
      <c r="FYO167" s="2"/>
      <c r="FYP167" s="2"/>
      <c r="FYQ167" s="2"/>
      <c r="FYR167" s="2"/>
      <c r="FYS167" s="2"/>
      <c r="FYT167" s="2"/>
      <c r="FYU167" s="2"/>
      <c r="FYV167" s="2"/>
      <c r="FYW167" s="2"/>
      <c r="FYX167" s="2"/>
      <c r="FYY167" s="2"/>
      <c r="FYZ167" s="2"/>
      <c r="FZA167" s="2"/>
      <c r="FZB167" s="2"/>
      <c r="FZC167" s="2"/>
      <c r="FZD167" s="2"/>
      <c r="FZE167" s="2"/>
      <c r="FZF167" s="2"/>
      <c r="FZG167" s="2"/>
      <c r="FZH167" s="2"/>
      <c r="FZI167" s="2"/>
      <c r="FZJ167" s="2"/>
      <c r="FZK167" s="2"/>
      <c r="FZL167" s="2"/>
      <c r="FZM167" s="2"/>
      <c r="FZN167" s="2"/>
      <c r="FZO167" s="2"/>
      <c r="FZP167" s="2"/>
      <c r="FZQ167" s="2"/>
      <c r="FZR167" s="2"/>
      <c r="FZS167" s="2"/>
      <c r="FZT167" s="2"/>
      <c r="FZU167" s="2"/>
      <c r="FZV167" s="2"/>
      <c r="FZW167" s="2"/>
      <c r="FZX167" s="2"/>
      <c r="FZY167" s="2"/>
      <c r="FZZ167" s="2"/>
      <c r="GAA167" s="2"/>
      <c r="GAB167" s="2"/>
      <c r="GAC167" s="2"/>
      <c r="GAD167" s="2"/>
      <c r="GAE167" s="2"/>
      <c r="GAF167" s="2"/>
      <c r="GAG167" s="2"/>
      <c r="GAH167" s="2"/>
      <c r="GAI167" s="2"/>
      <c r="GAJ167" s="2"/>
      <c r="GAK167" s="2"/>
      <c r="GAL167" s="2"/>
      <c r="GAM167" s="2"/>
      <c r="GAN167" s="2"/>
      <c r="GAO167" s="2"/>
      <c r="GAP167" s="2"/>
      <c r="GAQ167" s="2"/>
      <c r="GAR167" s="2"/>
      <c r="GAS167" s="2"/>
      <c r="GAT167" s="2"/>
      <c r="GAU167" s="2"/>
      <c r="GAV167" s="2"/>
      <c r="GAW167" s="2"/>
      <c r="GAX167" s="2"/>
      <c r="GAY167" s="2"/>
      <c r="GAZ167" s="2"/>
      <c r="GBA167" s="2"/>
      <c r="GBB167" s="2"/>
      <c r="GBC167" s="2"/>
      <c r="GBD167" s="2"/>
      <c r="GBE167" s="2"/>
      <c r="GBF167" s="2"/>
      <c r="GBG167" s="2"/>
      <c r="GBH167" s="2"/>
      <c r="GBI167" s="2"/>
      <c r="GBJ167" s="2"/>
      <c r="GBK167" s="2"/>
      <c r="GBL167" s="2"/>
      <c r="GBM167" s="2"/>
      <c r="GBN167" s="2"/>
      <c r="GBO167" s="2"/>
      <c r="GBP167" s="2"/>
      <c r="GBQ167" s="2"/>
      <c r="GBR167" s="2"/>
      <c r="GBS167" s="2"/>
      <c r="GBT167" s="2"/>
      <c r="GBU167" s="2"/>
      <c r="GBV167" s="2"/>
      <c r="GBW167" s="2"/>
      <c r="GBX167" s="2"/>
      <c r="GBY167" s="2"/>
      <c r="GBZ167" s="2"/>
      <c r="GCA167" s="2"/>
      <c r="GCB167" s="2"/>
      <c r="GCC167" s="2"/>
      <c r="GCD167" s="2"/>
      <c r="GCE167" s="2"/>
      <c r="GCF167" s="2"/>
      <c r="GCG167" s="2"/>
      <c r="GCH167" s="2"/>
      <c r="GCI167" s="2"/>
      <c r="GCJ167" s="2"/>
      <c r="GCK167" s="2"/>
      <c r="GCL167" s="2"/>
      <c r="GCM167" s="2"/>
      <c r="GCN167" s="2"/>
      <c r="GCO167" s="2"/>
      <c r="GCP167" s="2"/>
      <c r="GCQ167" s="2"/>
      <c r="GCR167" s="2"/>
      <c r="GCS167" s="2"/>
      <c r="GCT167" s="2"/>
      <c r="GCU167" s="2"/>
      <c r="GCV167" s="2"/>
      <c r="GCW167" s="2"/>
      <c r="GCX167" s="2"/>
      <c r="GCY167" s="2"/>
      <c r="GCZ167" s="2"/>
      <c r="GDA167" s="2"/>
      <c r="GDB167" s="2"/>
      <c r="GDC167" s="2"/>
      <c r="GDD167" s="2"/>
      <c r="GDE167" s="2"/>
      <c r="GDF167" s="2"/>
      <c r="GDG167" s="2"/>
      <c r="GDH167" s="2"/>
      <c r="GDI167" s="2"/>
      <c r="GDJ167" s="2"/>
      <c r="GDK167" s="2"/>
      <c r="GDL167" s="2"/>
      <c r="GDM167" s="2"/>
      <c r="GDN167" s="2"/>
      <c r="GDO167" s="2"/>
      <c r="GDP167" s="2"/>
      <c r="GDQ167" s="2"/>
      <c r="GDR167" s="2"/>
      <c r="GDS167" s="2"/>
      <c r="GDT167" s="2"/>
      <c r="GDU167" s="2"/>
      <c r="GDV167" s="2"/>
      <c r="GDW167" s="2"/>
      <c r="GDX167" s="2"/>
      <c r="GDY167" s="2"/>
      <c r="GDZ167" s="2"/>
      <c r="GEA167" s="2"/>
      <c r="GEB167" s="2"/>
      <c r="GEC167" s="2"/>
      <c r="GED167" s="2"/>
      <c r="GEE167" s="2"/>
      <c r="GEF167" s="2"/>
      <c r="GEG167" s="2"/>
      <c r="GEH167" s="2"/>
      <c r="GEI167" s="2"/>
      <c r="GEJ167" s="2"/>
      <c r="GEK167" s="2"/>
      <c r="GEL167" s="2"/>
      <c r="GEM167" s="2"/>
      <c r="GEN167" s="2"/>
      <c r="GEO167" s="2"/>
      <c r="GEP167" s="2"/>
      <c r="GEQ167" s="2"/>
      <c r="GER167" s="2"/>
      <c r="GES167" s="2"/>
      <c r="GET167" s="2"/>
      <c r="GEU167" s="2"/>
      <c r="GEV167" s="2"/>
      <c r="GEW167" s="2"/>
      <c r="GEX167" s="2"/>
      <c r="GEY167" s="2"/>
      <c r="GEZ167" s="2"/>
      <c r="GFA167" s="2"/>
      <c r="GFB167" s="2"/>
      <c r="GFC167" s="2"/>
      <c r="GFD167" s="2"/>
      <c r="GFE167" s="2"/>
      <c r="GFF167" s="2"/>
      <c r="GFG167" s="2"/>
      <c r="GFH167" s="2"/>
      <c r="GFI167" s="2"/>
      <c r="GFJ167" s="2"/>
      <c r="GFK167" s="2"/>
      <c r="GFL167" s="2"/>
      <c r="GFM167" s="2"/>
      <c r="GFN167" s="2"/>
      <c r="GFO167" s="2"/>
      <c r="GFP167" s="2"/>
      <c r="GFQ167" s="2"/>
      <c r="GFR167" s="2"/>
      <c r="GFS167" s="2"/>
      <c r="GFT167" s="2"/>
      <c r="GFU167" s="2"/>
      <c r="GFV167" s="2"/>
      <c r="GFW167" s="2"/>
      <c r="GFX167" s="2"/>
      <c r="GFY167" s="2"/>
      <c r="GFZ167" s="2"/>
      <c r="GGA167" s="2"/>
      <c r="GGB167" s="2"/>
      <c r="GGC167" s="2"/>
      <c r="GGD167" s="2"/>
      <c r="GGE167" s="2"/>
      <c r="GGF167" s="2"/>
      <c r="GGG167" s="2"/>
      <c r="GGH167" s="2"/>
      <c r="GGI167" s="2"/>
      <c r="GGJ167" s="2"/>
      <c r="GGK167" s="2"/>
      <c r="GGL167" s="2"/>
      <c r="GGM167" s="2"/>
      <c r="GGN167" s="2"/>
      <c r="GGO167" s="2"/>
      <c r="GGP167" s="2"/>
      <c r="GGQ167" s="2"/>
      <c r="GGR167" s="2"/>
      <c r="GGS167" s="2"/>
      <c r="GGT167" s="2"/>
      <c r="GGU167" s="2"/>
      <c r="GGV167" s="2"/>
      <c r="GGW167" s="2"/>
      <c r="GGX167" s="2"/>
      <c r="GGY167" s="2"/>
      <c r="GGZ167" s="2"/>
      <c r="GHA167" s="2"/>
      <c r="GHB167" s="2"/>
      <c r="GHC167" s="2"/>
      <c r="GHD167" s="2"/>
      <c r="GHE167" s="2"/>
      <c r="GHF167" s="2"/>
      <c r="GHG167" s="2"/>
      <c r="GHH167" s="2"/>
      <c r="GHI167" s="2"/>
      <c r="GHJ167" s="2"/>
      <c r="GHK167" s="2"/>
      <c r="GHL167" s="2"/>
      <c r="GHM167" s="2"/>
      <c r="GHN167" s="2"/>
      <c r="GHO167" s="2"/>
      <c r="GHP167" s="2"/>
      <c r="GHQ167" s="2"/>
      <c r="GHR167" s="2"/>
      <c r="GHS167" s="2"/>
      <c r="GHT167" s="2"/>
      <c r="GHU167" s="2"/>
      <c r="GHV167" s="2"/>
      <c r="GHW167" s="2"/>
      <c r="GHX167" s="2"/>
      <c r="GHY167" s="2"/>
      <c r="GHZ167" s="2"/>
      <c r="GIA167" s="2"/>
      <c r="GIB167" s="2"/>
      <c r="GIC167" s="2"/>
      <c r="GID167" s="2"/>
      <c r="GIE167" s="2"/>
      <c r="GIF167" s="2"/>
      <c r="GIG167" s="2"/>
      <c r="GIH167" s="2"/>
      <c r="GII167" s="2"/>
      <c r="GIJ167" s="2"/>
      <c r="GIK167" s="2"/>
      <c r="GIL167" s="2"/>
      <c r="GIM167" s="2"/>
      <c r="GIN167" s="2"/>
      <c r="GIO167" s="2"/>
      <c r="GIP167" s="2"/>
      <c r="GIQ167" s="2"/>
      <c r="GIR167" s="2"/>
      <c r="GIS167" s="2"/>
      <c r="GIT167" s="2"/>
      <c r="GIU167" s="2"/>
      <c r="GIV167" s="2"/>
      <c r="GIW167" s="2"/>
      <c r="GIX167" s="2"/>
      <c r="GIY167" s="2"/>
      <c r="GIZ167" s="2"/>
      <c r="GJA167" s="2"/>
      <c r="GJB167" s="2"/>
      <c r="GJC167" s="2"/>
      <c r="GJD167" s="2"/>
      <c r="GJE167" s="2"/>
      <c r="GJF167" s="2"/>
      <c r="GJG167" s="2"/>
      <c r="GJH167" s="2"/>
      <c r="GJI167" s="2"/>
      <c r="GJJ167" s="2"/>
      <c r="GJK167" s="2"/>
      <c r="GJL167" s="2"/>
      <c r="GJM167" s="2"/>
      <c r="GJN167" s="2"/>
      <c r="GJO167" s="2"/>
      <c r="GJP167" s="2"/>
      <c r="GJQ167" s="2"/>
      <c r="GJR167" s="2"/>
      <c r="GJS167" s="2"/>
      <c r="GJT167" s="2"/>
      <c r="GJU167" s="2"/>
      <c r="GJV167" s="2"/>
      <c r="GJW167" s="2"/>
      <c r="GJX167" s="2"/>
      <c r="GJY167" s="2"/>
      <c r="GJZ167" s="2"/>
      <c r="GKA167" s="2"/>
      <c r="GKB167" s="2"/>
      <c r="GKC167" s="2"/>
      <c r="GKD167" s="2"/>
      <c r="GKE167" s="2"/>
      <c r="GKF167" s="2"/>
      <c r="GKG167" s="2"/>
      <c r="GKH167" s="2"/>
      <c r="GKI167" s="2"/>
      <c r="GKJ167" s="2"/>
      <c r="GKK167" s="2"/>
      <c r="GKL167" s="2"/>
      <c r="GKM167" s="2"/>
      <c r="GKN167" s="2"/>
      <c r="GKO167" s="2"/>
      <c r="GKP167" s="2"/>
      <c r="GKQ167" s="2"/>
      <c r="GKR167" s="2"/>
      <c r="GKS167" s="2"/>
      <c r="GKT167" s="2"/>
      <c r="GKU167" s="2"/>
      <c r="GKV167" s="2"/>
      <c r="GKW167" s="2"/>
      <c r="GKX167" s="2"/>
      <c r="GKY167" s="2"/>
      <c r="GKZ167" s="2"/>
      <c r="GLA167" s="2"/>
      <c r="GLB167" s="2"/>
      <c r="GLC167" s="2"/>
      <c r="GLD167" s="2"/>
      <c r="GLE167" s="2"/>
      <c r="GLF167" s="2"/>
      <c r="GLG167" s="2"/>
      <c r="GLH167" s="2"/>
      <c r="GLI167" s="2"/>
      <c r="GLJ167" s="2"/>
      <c r="GLK167" s="2"/>
      <c r="GLL167" s="2"/>
      <c r="GLM167" s="2"/>
      <c r="GLN167" s="2"/>
      <c r="GLO167" s="2"/>
      <c r="GLP167" s="2"/>
      <c r="GLQ167" s="2"/>
      <c r="GLR167" s="2"/>
      <c r="GLS167" s="2"/>
      <c r="GLT167" s="2"/>
      <c r="GLU167" s="2"/>
      <c r="GLV167" s="2"/>
      <c r="GLW167" s="2"/>
      <c r="GLX167" s="2"/>
      <c r="GLY167" s="2"/>
      <c r="GLZ167" s="2"/>
      <c r="GMA167" s="2"/>
      <c r="GMB167" s="2"/>
      <c r="GMC167" s="2"/>
      <c r="GMD167" s="2"/>
      <c r="GME167" s="2"/>
      <c r="GMF167" s="2"/>
      <c r="GMG167" s="2"/>
      <c r="GMH167" s="2"/>
      <c r="GMI167" s="2"/>
      <c r="GMJ167" s="2"/>
      <c r="GMK167" s="2"/>
      <c r="GML167" s="2"/>
      <c r="GMM167" s="2"/>
      <c r="GMN167" s="2"/>
      <c r="GMO167" s="2"/>
      <c r="GMP167" s="2"/>
      <c r="GMQ167" s="2"/>
      <c r="GMR167" s="2"/>
      <c r="GMS167" s="2"/>
      <c r="GMT167" s="2"/>
      <c r="GMU167" s="2"/>
      <c r="GMV167" s="2"/>
      <c r="GMW167" s="2"/>
      <c r="GMX167" s="2"/>
      <c r="GMY167" s="2"/>
      <c r="GMZ167" s="2"/>
      <c r="GNA167" s="2"/>
      <c r="GNB167" s="2"/>
      <c r="GNC167" s="2"/>
      <c r="GND167" s="2"/>
      <c r="GNE167" s="2"/>
      <c r="GNF167" s="2"/>
      <c r="GNG167" s="2"/>
      <c r="GNH167" s="2"/>
      <c r="GNI167" s="2"/>
      <c r="GNJ167" s="2"/>
      <c r="GNK167" s="2"/>
      <c r="GNL167" s="2"/>
      <c r="GNM167" s="2"/>
      <c r="GNN167" s="2"/>
      <c r="GNO167" s="2"/>
      <c r="GNP167" s="2"/>
      <c r="GNQ167" s="2"/>
      <c r="GNR167" s="2"/>
      <c r="GNS167" s="2"/>
      <c r="GNT167" s="2"/>
      <c r="GNU167" s="2"/>
      <c r="GNV167" s="2"/>
      <c r="GNW167" s="2"/>
      <c r="GNX167" s="2"/>
      <c r="GNY167" s="2"/>
      <c r="GNZ167" s="2"/>
      <c r="GOA167" s="2"/>
      <c r="GOB167" s="2"/>
      <c r="GOC167" s="2"/>
      <c r="GOD167" s="2"/>
      <c r="GOE167" s="2"/>
      <c r="GOF167" s="2"/>
      <c r="GOG167" s="2"/>
      <c r="GOH167" s="2"/>
      <c r="GOI167" s="2"/>
      <c r="GOJ167" s="2"/>
      <c r="GOK167" s="2"/>
      <c r="GOL167" s="2"/>
      <c r="GOM167" s="2"/>
      <c r="GON167" s="2"/>
      <c r="GOO167" s="2"/>
      <c r="GOP167" s="2"/>
      <c r="GOQ167" s="2"/>
      <c r="GOR167" s="2"/>
      <c r="GOS167" s="2"/>
      <c r="GOT167" s="2"/>
      <c r="GOU167" s="2"/>
      <c r="GOV167" s="2"/>
      <c r="GOW167" s="2"/>
      <c r="GOX167" s="2"/>
      <c r="GOY167" s="2"/>
      <c r="GOZ167" s="2"/>
      <c r="GPA167" s="2"/>
      <c r="GPB167" s="2"/>
      <c r="GPC167" s="2"/>
      <c r="GPD167" s="2"/>
      <c r="GPE167" s="2"/>
      <c r="GPF167" s="2"/>
      <c r="GPG167" s="2"/>
      <c r="GPH167" s="2"/>
      <c r="GPI167" s="2"/>
      <c r="GPJ167" s="2"/>
      <c r="GPK167" s="2"/>
      <c r="GPL167" s="2"/>
      <c r="GPM167" s="2"/>
      <c r="GPN167" s="2"/>
      <c r="GPO167" s="2"/>
      <c r="GPP167" s="2"/>
      <c r="GPQ167" s="2"/>
      <c r="GPR167" s="2"/>
      <c r="GPS167" s="2"/>
      <c r="GPT167" s="2"/>
      <c r="GPU167" s="2"/>
      <c r="GPV167" s="2"/>
      <c r="GPW167" s="2"/>
      <c r="GPX167" s="2"/>
      <c r="GPY167" s="2"/>
      <c r="GPZ167" s="2"/>
      <c r="GQA167" s="2"/>
      <c r="GQB167" s="2"/>
      <c r="GQC167" s="2"/>
      <c r="GQD167" s="2"/>
      <c r="GQE167" s="2"/>
      <c r="GQF167" s="2"/>
      <c r="GQG167" s="2"/>
      <c r="GQH167" s="2"/>
      <c r="GQI167" s="2"/>
      <c r="GQJ167" s="2"/>
      <c r="GQK167" s="2"/>
      <c r="GQL167" s="2"/>
      <c r="GQM167" s="2"/>
      <c r="GQN167" s="2"/>
      <c r="GQO167" s="2"/>
      <c r="GQP167" s="2"/>
      <c r="GQQ167" s="2"/>
      <c r="GQR167" s="2"/>
      <c r="GQS167" s="2"/>
      <c r="GQT167" s="2"/>
      <c r="GQU167" s="2"/>
      <c r="GQV167" s="2"/>
      <c r="GQW167" s="2"/>
      <c r="GQX167" s="2"/>
      <c r="GQY167" s="2"/>
      <c r="GQZ167" s="2"/>
      <c r="GRA167" s="2"/>
      <c r="GRB167" s="2"/>
      <c r="GRC167" s="2"/>
      <c r="GRD167" s="2"/>
      <c r="GRE167" s="2"/>
      <c r="GRF167" s="2"/>
      <c r="GRG167" s="2"/>
      <c r="GRH167" s="2"/>
      <c r="GRI167" s="2"/>
      <c r="GRJ167" s="2"/>
      <c r="GRK167" s="2"/>
      <c r="GRL167" s="2"/>
      <c r="GRM167" s="2"/>
      <c r="GRN167" s="2"/>
      <c r="GRO167" s="2"/>
      <c r="GRP167" s="2"/>
      <c r="GRQ167" s="2"/>
      <c r="GRR167" s="2"/>
      <c r="GRS167" s="2"/>
      <c r="GRT167" s="2"/>
      <c r="GRU167" s="2"/>
      <c r="GRV167" s="2"/>
      <c r="GRW167" s="2"/>
      <c r="GRX167" s="2"/>
      <c r="GRY167" s="2"/>
      <c r="GRZ167" s="2"/>
      <c r="GSA167" s="2"/>
      <c r="GSB167" s="2"/>
      <c r="GSC167" s="2"/>
      <c r="GSD167" s="2"/>
      <c r="GSE167" s="2"/>
      <c r="GSF167" s="2"/>
      <c r="GSG167" s="2"/>
      <c r="GSH167" s="2"/>
      <c r="GSI167" s="2"/>
      <c r="GSJ167" s="2"/>
      <c r="GSK167" s="2"/>
      <c r="GSL167" s="2"/>
      <c r="GSM167" s="2"/>
      <c r="GSN167" s="2"/>
      <c r="GSO167" s="2"/>
      <c r="GSP167" s="2"/>
      <c r="GSQ167" s="2"/>
      <c r="GSR167" s="2"/>
      <c r="GSS167" s="2"/>
      <c r="GST167" s="2"/>
      <c r="GSU167" s="2"/>
      <c r="GSV167" s="2"/>
      <c r="GSW167" s="2"/>
      <c r="GSX167" s="2"/>
      <c r="GSY167" s="2"/>
      <c r="GSZ167" s="2"/>
      <c r="GTA167" s="2"/>
      <c r="GTB167" s="2"/>
      <c r="GTC167" s="2"/>
      <c r="GTD167" s="2"/>
      <c r="GTE167" s="2"/>
      <c r="GTF167" s="2"/>
      <c r="GTG167" s="2"/>
      <c r="GTH167" s="2"/>
      <c r="GTI167" s="2"/>
      <c r="GTJ167" s="2"/>
      <c r="GTK167" s="2"/>
      <c r="GTL167" s="2"/>
      <c r="GTM167" s="2"/>
      <c r="GTN167" s="2"/>
      <c r="GTO167" s="2"/>
      <c r="GTP167" s="2"/>
      <c r="GTQ167" s="2"/>
      <c r="GTR167" s="2"/>
      <c r="GTS167" s="2"/>
      <c r="GTT167" s="2"/>
      <c r="GTU167" s="2"/>
      <c r="GTV167" s="2"/>
      <c r="GTW167" s="2"/>
      <c r="GTX167" s="2"/>
      <c r="GTY167" s="2"/>
      <c r="GTZ167" s="2"/>
      <c r="GUA167" s="2"/>
      <c r="GUB167" s="2"/>
      <c r="GUC167" s="2"/>
      <c r="GUD167" s="2"/>
      <c r="GUE167" s="2"/>
      <c r="GUF167" s="2"/>
      <c r="GUG167" s="2"/>
      <c r="GUH167" s="2"/>
      <c r="GUI167" s="2"/>
      <c r="GUJ167" s="2"/>
      <c r="GUK167" s="2"/>
      <c r="GUL167" s="2"/>
      <c r="GUM167" s="2"/>
      <c r="GUN167" s="2"/>
      <c r="GUO167" s="2"/>
      <c r="GUP167" s="2"/>
      <c r="GUQ167" s="2"/>
      <c r="GUR167" s="2"/>
      <c r="GUS167" s="2"/>
      <c r="GUT167" s="2"/>
      <c r="GUU167" s="2"/>
      <c r="GUV167" s="2"/>
      <c r="GUW167" s="2"/>
      <c r="GUX167" s="2"/>
      <c r="GUY167" s="2"/>
      <c r="GUZ167" s="2"/>
      <c r="GVA167" s="2"/>
      <c r="GVB167" s="2"/>
      <c r="GVC167" s="2"/>
      <c r="GVD167" s="2"/>
      <c r="GVE167" s="2"/>
      <c r="GVF167" s="2"/>
      <c r="GVG167" s="2"/>
      <c r="GVH167" s="2"/>
      <c r="GVI167" s="2"/>
      <c r="GVJ167" s="2"/>
      <c r="GVK167" s="2"/>
      <c r="GVL167" s="2"/>
      <c r="GVM167" s="2"/>
      <c r="GVN167" s="2"/>
      <c r="GVO167" s="2"/>
      <c r="GVP167" s="2"/>
      <c r="GVQ167" s="2"/>
      <c r="GVR167" s="2"/>
      <c r="GVS167" s="2"/>
      <c r="GVT167" s="2"/>
      <c r="GVU167" s="2"/>
      <c r="GVV167" s="2"/>
      <c r="GVW167" s="2"/>
      <c r="GVX167" s="2"/>
      <c r="GVY167" s="2"/>
      <c r="GVZ167" s="2"/>
      <c r="GWA167" s="2"/>
      <c r="GWB167" s="2"/>
      <c r="GWC167" s="2"/>
      <c r="GWD167" s="2"/>
      <c r="GWE167" s="2"/>
      <c r="GWF167" s="2"/>
      <c r="GWG167" s="2"/>
      <c r="GWH167" s="2"/>
      <c r="GWI167" s="2"/>
      <c r="GWJ167" s="2"/>
      <c r="GWK167" s="2"/>
      <c r="GWL167" s="2"/>
      <c r="GWM167" s="2"/>
      <c r="GWN167" s="2"/>
      <c r="GWO167" s="2"/>
      <c r="GWP167" s="2"/>
      <c r="GWQ167" s="2"/>
      <c r="GWR167" s="2"/>
      <c r="GWS167" s="2"/>
      <c r="GWT167" s="2"/>
      <c r="GWU167" s="2"/>
      <c r="GWV167" s="2"/>
      <c r="GWW167" s="2"/>
      <c r="GWX167" s="2"/>
      <c r="GWY167" s="2"/>
      <c r="GWZ167" s="2"/>
      <c r="GXA167" s="2"/>
      <c r="GXB167" s="2"/>
      <c r="GXC167" s="2"/>
      <c r="GXD167" s="2"/>
      <c r="GXE167" s="2"/>
      <c r="GXF167" s="2"/>
      <c r="GXG167" s="2"/>
      <c r="GXH167" s="2"/>
      <c r="GXI167" s="2"/>
      <c r="GXJ167" s="2"/>
      <c r="GXK167" s="2"/>
      <c r="GXL167" s="2"/>
      <c r="GXM167" s="2"/>
      <c r="GXN167" s="2"/>
      <c r="GXO167" s="2"/>
      <c r="GXP167" s="2"/>
      <c r="GXQ167" s="2"/>
      <c r="GXR167" s="2"/>
      <c r="GXS167" s="2"/>
      <c r="GXT167" s="2"/>
      <c r="GXU167" s="2"/>
      <c r="GXV167" s="2"/>
      <c r="GXW167" s="2"/>
      <c r="GXX167" s="2"/>
      <c r="GXY167" s="2"/>
      <c r="GXZ167" s="2"/>
      <c r="GYA167" s="2"/>
      <c r="GYB167" s="2"/>
      <c r="GYC167" s="2"/>
      <c r="GYD167" s="2"/>
      <c r="GYE167" s="2"/>
      <c r="GYF167" s="2"/>
      <c r="GYG167" s="2"/>
      <c r="GYH167" s="2"/>
      <c r="GYI167" s="2"/>
      <c r="GYJ167" s="2"/>
      <c r="GYK167" s="2"/>
      <c r="GYL167" s="2"/>
      <c r="GYM167" s="2"/>
      <c r="GYN167" s="2"/>
      <c r="GYO167" s="2"/>
      <c r="GYP167" s="2"/>
      <c r="GYQ167" s="2"/>
      <c r="GYR167" s="2"/>
      <c r="GYS167" s="2"/>
      <c r="GYT167" s="2"/>
      <c r="GYU167" s="2"/>
      <c r="GYV167" s="2"/>
      <c r="GYW167" s="2"/>
      <c r="GYX167" s="2"/>
      <c r="GYY167" s="2"/>
      <c r="GYZ167" s="2"/>
      <c r="GZA167" s="2"/>
      <c r="GZB167" s="2"/>
      <c r="GZC167" s="2"/>
      <c r="GZD167" s="2"/>
      <c r="GZE167" s="2"/>
      <c r="GZF167" s="2"/>
      <c r="GZG167" s="2"/>
      <c r="GZH167" s="2"/>
      <c r="GZI167" s="2"/>
      <c r="GZJ167" s="2"/>
      <c r="GZK167" s="2"/>
      <c r="GZL167" s="2"/>
      <c r="GZM167" s="2"/>
      <c r="GZN167" s="2"/>
      <c r="GZO167" s="2"/>
      <c r="GZP167" s="2"/>
      <c r="GZQ167" s="2"/>
      <c r="GZR167" s="2"/>
      <c r="GZS167" s="2"/>
      <c r="GZT167" s="2"/>
      <c r="GZU167" s="2"/>
      <c r="GZV167" s="2"/>
      <c r="GZW167" s="2"/>
      <c r="GZX167" s="2"/>
      <c r="GZY167" s="2"/>
      <c r="GZZ167" s="2"/>
      <c r="HAA167" s="2"/>
      <c r="HAB167" s="2"/>
      <c r="HAC167" s="2"/>
      <c r="HAD167" s="2"/>
      <c r="HAE167" s="2"/>
      <c r="HAF167" s="2"/>
      <c r="HAG167" s="2"/>
      <c r="HAH167" s="2"/>
      <c r="HAI167" s="2"/>
      <c r="HAJ167" s="2"/>
      <c r="HAK167" s="2"/>
      <c r="HAL167" s="2"/>
      <c r="HAM167" s="2"/>
      <c r="HAN167" s="2"/>
      <c r="HAO167" s="2"/>
      <c r="HAP167" s="2"/>
      <c r="HAQ167" s="2"/>
      <c r="HAR167" s="2"/>
      <c r="HAS167" s="2"/>
      <c r="HAT167" s="2"/>
      <c r="HAU167" s="2"/>
      <c r="HAV167" s="2"/>
      <c r="HAW167" s="2"/>
      <c r="HAX167" s="2"/>
      <c r="HAY167" s="2"/>
      <c r="HAZ167" s="2"/>
      <c r="HBA167" s="2"/>
      <c r="HBB167" s="2"/>
      <c r="HBC167" s="2"/>
      <c r="HBD167" s="2"/>
      <c r="HBE167" s="2"/>
      <c r="HBF167" s="2"/>
      <c r="HBG167" s="2"/>
      <c r="HBH167" s="2"/>
      <c r="HBI167" s="2"/>
      <c r="HBJ167" s="2"/>
      <c r="HBK167" s="2"/>
      <c r="HBL167" s="2"/>
      <c r="HBM167" s="2"/>
      <c r="HBN167" s="2"/>
      <c r="HBO167" s="2"/>
      <c r="HBP167" s="2"/>
      <c r="HBQ167" s="2"/>
      <c r="HBR167" s="2"/>
      <c r="HBS167" s="2"/>
      <c r="HBT167" s="2"/>
      <c r="HBU167" s="2"/>
      <c r="HBV167" s="2"/>
      <c r="HBW167" s="2"/>
      <c r="HBX167" s="2"/>
      <c r="HBY167" s="2"/>
      <c r="HBZ167" s="2"/>
      <c r="HCA167" s="2"/>
      <c r="HCB167" s="2"/>
      <c r="HCC167" s="2"/>
      <c r="HCD167" s="2"/>
      <c r="HCE167" s="2"/>
      <c r="HCF167" s="2"/>
      <c r="HCG167" s="2"/>
      <c r="HCH167" s="2"/>
      <c r="HCI167" s="2"/>
      <c r="HCJ167" s="2"/>
      <c r="HCK167" s="2"/>
      <c r="HCL167" s="2"/>
      <c r="HCM167" s="2"/>
      <c r="HCN167" s="2"/>
      <c r="HCO167" s="2"/>
      <c r="HCP167" s="2"/>
      <c r="HCQ167" s="2"/>
      <c r="HCR167" s="2"/>
      <c r="HCS167" s="2"/>
      <c r="HCT167" s="2"/>
      <c r="HCU167" s="2"/>
      <c r="HCV167" s="2"/>
      <c r="HCW167" s="2"/>
      <c r="HCX167" s="2"/>
      <c r="HCY167" s="2"/>
      <c r="HCZ167" s="2"/>
      <c r="HDA167" s="2"/>
      <c r="HDB167" s="2"/>
      <c r="HDC167" s="2"/>
      <c r="HDD167" s="2"/>
      <c r="HDE167" s="2"/>
      <c r="HDF167" s="2"/>
      <c r="HDG167" s="2"/>
      <c r="HDH167" s="2"/>
      <c r="HDI167" s="2"/>
      <c r="HDJ167" s="2"/>
      <c r="HDK167" s="2"/>
      <c r="HDL167" s="2"/>
      <c r="HDM167" s="2"/>
      <c r="HDN167" s="2"/>
      <c r="HDO167" s="2"/>
      <c r="HDP167" s="2"/>
      <c r="HDQ167" s="2"/>
      <c r="HDR167" s="2"/>
      <c r="HDS167" s="2"/>
      <c r="HDT167" s="2"/>
      <c r="HDU167" s="2"/>
      <c r="HDV167" s="2"/>
      <c r="HDW167" s="2"/>
      <c r="HDX167" s="2"/>
      <c r="HDY167" s="2"/>
      <c r="HDZ167" s="2"/>
      <c r="HEA167" s="2"/>
      <c r="HEB167" s="2"/>
      <c r="HEC167" s="2"/>
      <c r="HED167" s="2"/>
      <c r="HEE167" s="2"/>
      <c r="HEF167" s="2"/>
      <c r="HEG167" s="2"/>
      <c r="HEH167" s="2"/>
      <c r="HEI167" s="2"/>
      <c r="HEJ167" s="2"/>
      <c r="HEK167" s="2"/>
      <c r="HEL167" s="2"/>
      <c r="HEM167" s="2"/>
      <c r="HEN167" s="2"/>
      <c r="HEO167" s="2"/>
      <c r="HEP167" s="2"/>
      <c r="HEQ167" s="2"/>
      <c r="HER167" s="2"/>
      <c r="HES167" s="2"/>
      <c r="HET167" s="2"/>
      <c r="HEU167" s="2"/>
      <c r="HEV167" s="2"/>
      <c r="HEW167" s="2"/>
      <c r="HEX167" s="2"/>
      <c r="HEY167" s="2"/>
      <c r="HEZ167" s="2"/>
      <c r="HFA167" s="2"/>
      <c r="HFB167" s="2"/>
      <c r="HFC167" s="2"/>
      <c r="HFD167" s="2"/>
      <c r="HFE167" s="2"/>
      <c r="HFF167" s="2"/>
      <c r="HFG167" s="2"/>
      <c r="HFH167" s="2"/>
      <c r="HFI167" s="2"/>
      <c r="HFJ167" s="2"/>
      <c r="HFK167" s="2"/>
      <c r="HFL167" s="2"/>
      <c r="HFM167" s="2"/>
      <c r="HFN167" s="2"/>
      <c r="HFO167" s="2"/>
      <c r="HFP167" s="2"/>
      <c r="HFQ167" s="2"/>
      <c r="HFR167" s="2"/>
      <c r="HFS167" s="2"/>
      <c r="HFT167" s="2"/>
      <c r="HFU167" s="2"/>
      <c r="HFV167" s="2"/>
      <c r="HFW167" s="2"/>
      <c r="HFX167" s="2"/>
      <c r="HFY167" s="2"/>
      <c r="HFZ167" s="2"/>
      <c r="HGA167" s="2"/>
      <c r="HGB167" s="2"/>
      <c r="HGC167" s="2"/>
      <c r="HGD167" s="2"/>
      <c r="HGE167" s="2"/>
      <c r="HGF167" s="2"/>
      <c r="HGG167" s="2"/>
      <c r="HGH167" s="2"/>
      <c r="HGI167" s="2"/>
      <c r="HGJ167" s="2"/>
      <c r="HGK167" s="2"/>
      <c r="HGL167" s="2"/>
      <c r="HGM167" s="2"/>
      <c r="HGN167" s="2"/>
      <c r="HGO167" s="2"/>
      <c r="HGP167" s="2"/>
      <c r="HGQ167" s="2"/>
      <c r="HGR167" s="2"/>
      <c r="HGS167" s="2"/>
      <c r="HGT167" s="2"/>
      <c r="HGU167" s="2"/>
      <c r="HGV167" s="2"/>
      <c r="HGW167" s="2"/>
      <c r="HGX167" s="2"/>
      <c r="HGY167" s="2"/>
      <c r="HGZ167" s="2"/>
      <c r="HHA167" s="2"/>
      <c r="HHB167" s="2"/>
      <c r="HHC167" s="2"/>
      <c r="HHD167" s="2"/>
      <c r="HHE167" s="2"/>
      <c r="HHF167" s="2"/>
      <c r="HHG167" s="2"/>
      <c r="HHH167" s="2"/>
      <c r="HHI167" s="2"/>
      <c r="HHJ167" s="2"/>
      <c r="HHK167" s="2"/>
      <c r="HHL167" s="2"/>
      <c r="HHM167" s="2"/>
      <c r="HHN167" s="2"/>
      <c r="HHO167" s="2"/>
      <c r="HHP167" s="2"/>
      <c r="HHQ167" s="2"/>
      <c r="HHR167" s="2"/>
      <c r="HHS167" s="2"/>
      <c r="HHT167" s="2"/>
      <c r="HHU167" s="2"/>
      <c r="HHV167" s="2"/>
      <c r="HHW167" s="2"/>
      <c r="HHX167" s="2"/>
      <c r="HHY167" s="2"/>
      <c r="HHZ167" s="2"/>
      <c r="HIA167" s="2"/>
      <c r="HIB167" s="2"/>
      <c r="HIC167" s="2"/>
      <c r="HID167" s="2"/>
      <c r="HIE167" s="2"/>
      <c r="HIF167" s="2"/>
      <c r="HIG167" s="2"/>
      <c r="HIH167" s="2"/>
      <c r="HII167" s="2"/>
      <c r="HIJ167" s="2"/>
      <c r="HIK167" s="2"/>
      <c r="HIL167" s="2"/>
      <c r="HIM167" s="2"/>
      <c r="HIN167" s="2"/>
      <c r="HIO167" s="2"/>
      <c r="HIP167" s="2"/>
      <c r="HIQ167" s="2"/>
      <c r="HIR167" s="2"/>
      <c r="HIS167" s="2"/>
      <c r="HIT167" s="2"/>
      <c r="HIU167" s="2"/>
      <c r="HIV167" s="2"/>
      <c r="HIW167" s="2"/>
      <c r="HIX167" s="2"/>
      <c r="HIY167" s="2"/>
      <c r="HIZ167" s="2"/>
      <c r="HJA167" s="2"/>
      <c r="HJB167" s="2"/>
      <c r="HJC167" s="2"/>
      <c r="HJD167" s="2"/>
      <c r="HJE167" s="2"/>
      <c r="HJF167" s="2"/>
      <c r="HJG167" s="2"/>
      <c r="HJH167" s="2"/>
      <c r="HJI167" s="2"/>
      <c r="HJJ167" s="2"/>
      <c r="HJK167" s="2"/>
      <c r="HJL167" s="2"/>
      <c r="HJM167" s="2"/>
      <c r="HJN167" s="2"/>
      <c r="HJO167" s="2"/>
      <c r="HJP167" s="2"/>
      <c r="HJQ167" s="2"/>
      <c r="HJR167" s="2"/>
      <c r="HJS167" s="2"/>
      <c r="HJT167" s="2"/>
      <c r="HJU167" s="2"/>
      <c r="HJV167" s="2"/>
      <c r="HJW167" s="2"/>
      <c r="HJX167" s="2"/>
      <c r="HJY167" s="2"/>
      <c r="HJZ167" s="2"/>
      <c r="HKA167" s="2"/>
      <c r="HKB167" s="2"/>
      <c r="HKC167" s="2"/>
      <c r="HKD167" s="2"/>
      <c r="HKE167" s="2"/>
      <c r="HKF167" s="2"/>
      <c r="HKG167" s="2"/>
      <c r="HKH167" s="2"/>
      <c r="HKI167" s="2"/>
      <c r="HKJ167" s="2"/>
      <c r="HKK167" s="2"/>
      <c r="HKL167" s="2"/>
      <c r="HKM167" s="2"/>
      <c r="HKN167" s="2"/>
      <c r="HKO167" s="2"/>
      <c r="HKP167" s="2"/>
      <c r="HKQ167" s="2"/>
      <c r="HKR167" s="2"/>
      <c r="HKS167" s="2"/>
      <c r="HKT167" s="2"/>
      <c r="HKU167" s="2"/>
      <c r="HKV167" s="2"/>
      <c r="HKW167" s="2"/>
      <c r="HKX167" s="2"/>
      <c r="HKY167" s="2"/>
      <c r="HKZ167" s="2"/>
      <c r="HLA167" s="2"/>
      <c r="HLB167" s="2"/>
      <c r="HLC167" s="2"/>
      <c r="HLD167" s="2"/>
      <c r="HLE167" s="2"/>
      <c r="HLF167" s="2"/>
      <c r="HLG167" s="2"/>
      <c r="HLH167" s="2"/>
      <c r="HLI167" s="2"/>
      <c r="HLJ167" s="2"/>
      <c r="HLK167" s="2"/>
      <c r="HLL167" s="2"/>
      <c r="HLM167" s="2"/>
      <c r="HLN167" s="2"/>
      <c r="HLO167" s="2"/>
      <c r="HLP167" s="2"/>
      <c r="HLQ167" s="2"/>
      <c r="HLR167" s="2"/>
      <c r="HLS167" s="2"/>
      <c r="HLT167" s="2"/>
      <c r="HLU167" s="2"/>
      <c r="HLV167" s="2"/>
      <c r="HLW167" s="2"/>
      <c r="HLX167" s="2"/>
      <c r="HLY167" s="2"/>
      <c r="HLZ167" s="2"/>
      <c r="HMA167" s="2"/>
      <c r="HMB167" s="2"/>
      <c r="HMC167" s="2"/>
      <c r="HMD167" s="2"/>
      <c r="HME167" s="2"/>
      <c r="HMF167" s="2"/>
      <c r="HMG167" s="2"/>
      <c r="HMH167" s="2"/>
      <c r="HMI167" s="2"/>
      <c r="HMJ167" s="2"/>
      <c r="HMK167" s="2"/>
      <c r="HML167" s="2"/>
      <c r="HMM167" s="2"/>
      <c r="HMN167" s="2"/>
      <c r="HMO167" s="2"/>
      <c r="HMP167" s="2"/>
      <c r="HMQ167" s="2"/>
      <c r="HMR167" s="2"/>
      <c r="HMS167" s="2"/>
      <c r="HMT167" s="2"/>
      <c r="HMU167" s="2"/>
      <c r="HMV167" s="2"/>
      <c r="HMW167" s="2"/>
      <c r="HMX167" s="2"/>
      <c r="HMY167" s="2"/>
      <c r="HMZ167" s="2"/>
      <c r="HNA167" s="2"/>
      <c r="HNB167" s="2"/>
      <c r="HNC167" s="2"/>
      <c r="HND167" s="2"/>
      <c r="HNE167" s="2"/>
      <c r="HNF167" s="2"/>
      <c r="HNG167" s="2"/>
      <c r="HNH167" s="2"/>
      <c r="HNI167" s="2"/>
      <c r="HNJ167" s="2"/>
      <c r="HNK167" s="2"/>
      <c r="HNL167" s="2"/>
      <c r="HNM167" s="2"/>
      <c r="HNN167" s="2"/>
      <c r="HNO167" s="2"/>
      <c r="HNP167" s="2"/>
      <c r="HNQ167" s="2"/>
      <c r="HNR167" s="2"/>
      <c r="HNS167" s="2"/>
      <c r="HNT167" s="2"/>
      <c r="HNU167" s="2"/>
      <c r="HNV167" s="2"/>
      <c r="HNW167" s="2"/>
      <c r="HNX167" s="2"/>
      <c r="HNY167" s="2"/>
      <c r="HNZ167" s="2"/>
      <c r="HOA167" s="2"/>
      <c r="HOB167" s="2"/>
      <c r="HOC167" s="2"/>
      <c r="HOD167" s="2"/>
      <c r="HOE167" s="2"/>
      <c r="HOF167" s="2"/>
      <c r="HOG167" s="2"/>
      <c r="HOH167" s="2"/>
      <c r="HOI167" s="2"/>
      <c r="HOJ167" s="2"/>
      <c r="HOK167" s="2"/>
      <c r="HOL167" s="2"/>
      <c r="HOM167" s="2"/>
      <c r="HON167" s="2"/>
      <c r="HOO167" s="2"/>
      <c r="HOP167" s="2"/>
      <c r="HOQ167" s="2"/>
      <c r="HOR167" s="2"/>
      <c r="HOS167" s="2"/>
      <c r="HOT167" s="2"/>
      <c r="HOU167" s="2"/>
      <c r="HOV167" s="2"/>
      <c r="HOW167" s="2"/>
      <c r="HOX167" s="2"/>
      <c r="HOY167" s="2"/>
      <c r="HOZ167" s="2"/>
      <c r="HPA167" s="2"/>
      <c r="HPB167" s="2"/>
      <c r="HPC167" s="2"/>
      <c r="HPD167" s="2"/>
      <c r="HPE167" s="2"/>
      <c r="HPF167" s="2"/>
      <c r="HPG167" s="2"/>
      <c r="HPH167" s="2"/>
      <c r="HPI167" s="2"/>
      <c r="HPJ167" s="2"/>
      <c r="HPK167" s="2"/>
      <c r="HPL167" s="2"/>
      <c r="HPM167" s="2"/>
      <c r="HPN167" s="2"/>
      <c r="HPO167" s="2"/>
      <c r="HPP167" s="2"/>
      <c r="HPQ167" s="2"/>
      <c r="HPR167" s="2"/>
      <c r="HPS167" s="2"/>
      <c r="HPT167" s="2"/>
      <c r="HPU167" s="2"/>
      <c r="HPV167" s="2"/>
      <c r="HPW167" s="2"/>
      <c r="HPX167" s="2"/>
      <c r="HPY167" s="2"/>
      <c r="HPZ167" s="2"/>
      <c r="HQA167" s="2"/>
      <c r="HQB167" s="2"/>
      <c r="HQC167" s="2"/>
      <c r="HQD167" s="2"/>
      <c r="HQE167" s="2"/>
      <c r="HQF167" s="2"/>
      <c r="HQG167" s="2"/>
      <c r="HQH167" s="2"/>
      <c r="HQI167" s="2"/>
      <c r="HQJ167" s="2"/>
      <c r="HQK167" s="2"/>
      <c r="HQL167" s="2"/>
      <c r="HQM167" s="2"/>
      <c r="HQN167" s="2"/>
      <c r="HQO167" s="2"/>
      <c r="HQP167" s="2"/>
      <c r="HQQ167" s="2"/>
      <c r="HQR167" s="2"/>
      <c r="HQS167" s="2"/>
      <c r="HQT167" s="2"/>
      <c r="HQU167" s="2"/>
      <c r="HQV167" s="2"/>
      <c r="HQW167" s="2"/>
      <c r="HQX167" s="2"/>
      <c r="HQY167" s="2"/>
      <c r="HQZ167" s="2"/>
      <c r="HRA167" s="2"/>
      <c r="HRB167" s="2"/>
      <c r="HRC167" s="2"/>
      <c r="HRD167" s="2"/>
      <c r="HRE167" s="2"/>
      <c r="HRF167" s="2"/>
      <c r="HRG167" s="2"/>
      <c r="HRH167" s="2"/>
      <c r="HRI167" s="2"/>
      <c r="HRJ167" s="2"/>
      <c r="HRK167" s="2"/>
      <c r="HRL167" s="2"/>
      <c r="HRM167" s="2"/>
      <c r="HRN167" s="2"/>
      <c r="HRO167" s="2"/>
      <c r="HRP167" s="2"/>
      <c r="HRQ167" s="2"/>
      <c r="HRR167" s="2"/>
      <c r="HRS167" s="2"/>
      <c r="HRT167" s="2"/>
      <c r="HRU167" s="2"/>
      <c r="HRV167" s="2"/>
      <c r="HRW167" s="2"/>
      <c r="HRX167" s="2"/>
      <c r="HRY167" s="2"/>
      <c r="HRZ167" s="2"/>
      <c r="HSA167" s="2"/>
      <c r="HSB167" s="2"/>
      <c r="HSC167" s="2"/>
      <c r="HSD167" s="2"/>
      <c r="HSE167" s="2"/>
      <c r="HSF167" s="2"/>
      <c r="HSG167" s="2"/>
      <c r="HSH167" s="2"/>
      <c r="HSI167" s="2"/>
      <c r="HSJ167" s="2"/>
      <c r="HSK167" s="2"/>
      <c r="HSL167" s="2"/>
      <c r="HSM167" s="2"/>
      <c r="HSN167" s="2"/>
      <c r="HSO167" s="2"/>
      <c r="HSP167" s="2"/>
      <c r="HSQ167" s="2"/>
      <c r="HSR167" s="2"/>
      <c r="HSS167" s="2"/>
      <c r="HST167" s="2"/>
      <c r="HSU167" s="2"/>
      <c r="HSV167" s="2"/>
      <c r="HSW167" s="2"/>
      <c r="HSX167" s="2"/>
      <c r="HSY167" s="2"/>
      <c r="HSZ167" s="2"/>
      <c r="HTA167" s="2"/>
      <c r="HTB167" s="2"/>
      <c r="HTC167" s="2"/>
      <c r="HTD167" s="2"/>
      <c r="HTE167" s="2"/>
      <c r="HTF167" s="2"/>
      <c r="HTG167" s="2"/>
      <c r="HTH167" s="2"/>
      <c r="HTI167" s="2"/>
      <c r="HTJ167" s="2"/>
      <c r="HTK167" s="2"/>
      <c r="HTL167" s="2"/>
      <c r="HTM167" s="2"/>
      <c r="HTN167" s="2"/>
      <c r="HTO167" s="2"/>
      <c r="HTP167" s="2"/>
      <c r="HTQ167" s="2"/>
      <c r="HTR167" s="2"/>
      <c r="HTS167" s="2"/>
      <c r="HTT167" s="2"/>
      <c r="HTU167" s="2"/>
      <c r="HTV167" s="2"/>
      <c r="HTW167" s="2"/>
      <c r="HTX167" s="2"/>
      <c r="HTY167" s="2"/>
      <c r="HTZ167" s="2"/>
      <c r="HUA167" s="2"/>
      <c r="HUB167" s="2"/>
      <c r="HUC167" s="2"/>
      <c r="HUD167" s="2"/>
      <c r="HUE167" s="2"/>
      <c r="HUF167" s="2"/>
      <c r="HUG167" s="2"/>
      <c r="HUH167" s="2"/>
      <c r="HUI167" s="2"/>
      <c r="HUJ167" s="2"/>
      <c r="HUK167" s="2"/>
      <c r="HUL167" s="2"/>
      <c r="HUM167" s="2"/>
      <c r="HUN167" s="2"/>
      <c r="HUO167" s="2"/>
      <c r="HUP167" s="2"/>
      <c r="HUQ167" s="2"/>
      <c r="HUR167" s="2"/>
      <c r="HUS167" s="2"/>
      <c r="HUT167" s="2"/>
      <c r="HUU167" s="2"/>
      <c r="HUV167" s="2"/>
      <c r="HUW167" s="2"/>
      <c r="HUX167" s="2"/>
      <c r="HUY167" s="2"/>
      <c r="HUZ167" s="2"/>
      <c r="HVA167" s="2"/>
      <c r="HVB167" s="2"/>
      <c r="HVC167" s="2"/>
      <c r="HVD167" s="2"/>
      <c r="HVE167" s="2"/>
      <c r="HVF167" s="2"/>
      <c r="HVG167" s="2"/>
      <c r="HVH167" s="2"/>
      <c r="HVI167" s="2"/>
      <c r="HVJ167" s="2"/>
      <c r="HVK167" s="2"/>
      <c r="HVL167" s="2"/>
      <c r="HVM167" s="2"/>
      <c r="HVN167" s="2"/>
      <c r="HVO167" s="2"/>
      <c r="HVP167" s="2"/>
      <c r="HVQ167" s="2"/>
      <c r="HVR167" s="2"/>
      <c r="HVS167" s="2"/>
      <c r="HVT167" s="2"/>
      <c r="HVU167" s="2"/>
      <c r="HVV167" s="2"/>
      <c r="HVW167" s="2"/>
      <c r="HVX167" s="2"/>
      <c r="HVY167" s="2"/>
      <c r="HVZ167" s="2"/>
      <c r="HWA167" s="2"/>
      <c r="HWB167" s="2"/>
      <c r="HWC167" s="2"/>
      <c r="HWD167" s="2"/>
      <c r="HWE167" s="2"/>
      <c r="HWF167" s="2"/>
      <c r="HWG167" s="2"/>
      <c r="HWH167" s="2"/>
      <c r="HWI167" s="2"/>
      <c r="HWJ167" s="2"/>
      <c r="HWK167" s="2"/>
      <c r="HWL167" s="2"/>
      <c r="HWM167" s="2"/>
      <c r="HWN167" s="2"/>
      <c r="HWO167" s="2"/>
      <c r="HWP167" s="2"/>
      <c r="HWQ167" s="2"/>
      <c r="HWR167" s="2"/>
      <c r="HWS167" s="2"/>
      <c r="HWT167" s="2"/>
      <c r="HWU167" s="2"/>
      <c r="HWV167" s="2"/>
      <c r="HWW167" s="2"/>
      <c r="HWX167" s="2"/>
      <c r="HWY167" s="2"/>
      <c r="HWZ167" s="2"/>
      <c r="HXA167" s="2"/>
      <c r="HXB167" s="2"/>
      <c r="HXC167" s="2"/>
      <c r="HXD167" s="2"/>
      <c r="HXE167" s="2"/>
      <c r="HXF167" s="2"/>
      <c r="HXG167" s="2"/>
      <c r="HXH167" s="2"/>
      <c r="HXI167" s="2"/>
      <c r="HXJ167" s="2"/>
      <c r="HXK167" s="2"/>
      <c r="HXL167" s="2"/>
      <c r="HXM167" s="2"/>
      <c r="HXN167" s="2"/>
      <c r="HXO167" s="2"/>
      <c r="HXP167" s="2"/>
      <c r="HXQ167" s="2"/>
      <c r="HXR167" s="2"/>
      <c r="HXS167" s="2"/>
      <c r="HXT167" s="2"/>
      <c r="HXU167" s="2"/>
      <c r="HXV167" s="2"/>
      <c r="HXW167" s="2"/>
      <c r="HXX167" s="2"/>
      <c r="HXY167" s="2"/>
      <c r="HXZ167" s="2"/>
      <c r="HYA167" s="2"/>
      <c r="HYB167" s="2"/>
      <c r="HYC167" s="2"/>
      <c r="HYD167" s="2"/>
      <c r="HYE167" s="2"/>
      <c r="HYF167" s="2"/>
      <c r="HYG167" s="2"/>
      <c r="HYH167" s="2"/>
      <c r="HYI167" s="2"/>
      <c r="HYJ167" s="2"/>
      <c r="HYK167" s="2"/>
      <c r="HYL167" s="2"/>
      <c r="HYM167" s="2"/>
      <c r="HYN167" s="2"/>
      <c r="HYO167" s="2"/>
      <c r="HYP167" s="2"/>
      <c r="HYQ167" s="2"/>
      <c r="HYR167" s="2"/>
      <c r="HYS167" s="2"/>
      <c r="HYT167" s="2"/>
      <c r="HYU167" s="2"/>
      <c r="HYV167" s="2"/>
      <c r="HYW167" s="2"/>
      <c r="HYX167" s="2"/>
      <c r="HYY167" s="2"/>
      <c r="HYZ167" s="2"/>
      <c r="HZA167" s="2"/>
      <c r="HZB167" s="2"/>
      <c r="HZC167" s="2"/>
      <c r="HZD167" s="2"/>
      <c r="HZE167" s="2"/>
      <c r="HZF167" s="2"/>
      <c r="HZG167" s="2"/>
      <c r="HZH167" s="2"/>
      <c r="HZI167" s="2"/>
      <c r="HZJ167" s="2"/>
      <c r="HZK167" s="2"/>
      <c r="HZL167" s="2"/>
      <c r="HZM167" s="2"/>
      <c r="HZN167" s="2"/>
      <c r="HZO167" s="2"/>
      <c r="HZP167" s="2"/>
      <c r="HZQ167" s="2"/>
      <c r="HZR167" s="2"/>
      <c r="HZS167" s="2"/>
      <c r="HZT167" s="2"/>
      <c r="HZU167" s="2"/>
      <c r="HZV167" s="2"/>
      <c r="HZW167" s="2"/>
      <c r="HZX167" s="2"/>
      <c r="HZY167" s="2"/>
      <c r="HZZ167" s="2"/>
      <c r="IAA167" s="2"/>
      <c r="IAB167" s="2"/>
      <c r="IAC167" s="2"/>
      <c r="IAD167" s="2"/>
      <c r="IAE167" s="2"/>
      <c r="IAF167" s="2"/>
      <c r="IAG167" s="2"/>
      <c r="IAH167" s="2"/>
      <c r="IAI167" s="2"/>
      <c r="IAJ167" s="2"/>
      <c r="IAK167" s="2"/>
      <c r="IAL167" s="2"/>
      <c r="IAM167" s="2"/>
      <c r="IAN167" s="2"/>
      <c r="IAO167" s="2"/>
      <c r="IAP167" s="2"/>
      <c r="IAQ167" s="2"/>
      <c r="IAR167" s="2"/>
      <c r="IAS167" s="2"/>
      <c r="IAT167" s="2"/>
      <c r="IAU167" s="2"/>
      <c r="IAV167" s="2"/>
      <c r="IAW167" s="2"/>
      <c r="IAX167" s="2"/>
      <c r="IAY167" s="2"/>
      <c r="IAZ167" s="2"/>
      <c r="IBA167" s="2"/>
      <c r="IBB167" s="2"/>
      <c r="IBC167" s="2"/>
      <c r="IBD167" s="2"/>
      <c r="IBE167" s="2"/>
      <c r="IBF167" s="2"/>
      <c r="IBG167" s="2"/>
      <c r="IBH167" s="2"/>
      <c r="IBI167" s="2"/>
      <c r="IBJ167" s="2"/>
      <c r="IBK167" s="2"/>
      <c r="IBL167" s="2"/>
      <c r="IBM167" s="2"/>
      <c r="IBN167" s="2"/>
      <c r="IBO167" s="2"/>
      <c r="IBP167" s="2"/>
      <c r="IBQ167" s="2"/>
      <c r="IBR167" s="2"/>
      <c r="IBS167" s="2"/>
      <c r="IBT167" s="2"/>
      <c r="IBU167" s="2"/>
      <c r="IBV167" s="2"/>
      <c r="IBW167" s="2"/>
      <c r="IBX167" s="2"/>
      <c r="IBY167" s="2"/>
      <c r="IBZ167" s="2"/>
      <c r="ICA167" s="2"/>
      <c r="ICB167" s="2"/>
      <c r="ICC167" s="2"/>
      <c r="ICD167" s="2"/>
      <c r="ICE167" s="2"/>
      <c r="ICF167" s="2"/>
      <c r="ICG167" s="2"/>
      <c r="ICH167" s="2"/>
      <c r="ICI167" s="2"/>
      <c r="ICJ167" s="2"/>
      <c r="ICK167" s="2"/>
      <c r="ICL167" s="2"/>
      <c r="ICM167" s="2"/>
      <c r="ICN167" s="2"/>
      <c r="ICO167" s="2"/>
      <c r="ICP167" s="2"/>
      <c r="ICQ167" s="2"/>
      <c r="ICR167" s="2"/>
      <c r="ICS167" s="2"/>
      <c r="ICT167" s="2"/>
      <c r="ICU167" s="2"/>
      <c r="ICV167" s="2"/>
      <c r="ICW167" s="2"/>
      <c r="ICX167" s="2"/>
      <c r="ICY167" s="2"/>
      <c r="ICZ167" s="2"/>
      <c r="IDA167" s="2"/>
      <c r="IDB167" s="2"/>
      <c r="IDC167" s="2"/>
      <c r="IDD167" s="2"/>
      <c r="IDE167" s="2"/>
      <c r="IDF167" s="2"/>
      <c r="IDG167" s="2"/>
      <c r="IDH167" s="2"/>
      <c r="IDI167" s="2"/>
      <c r="IDJ167" s="2"/>
      <c r="IDK167" s="2"/>
      <c r="IDL167" s="2"/>
      <c r="IDM167" s="2"/>
      <c r="IDN167" s="2"/>
      <c r="IDO167" s="2"/>
      <c r="IDP167" s="2"/>
      <c r="IDQ167" s="2"/>
      <c r="IDR167" s="2"/>
      <c r="IDS167" s="2"/>
      <c r="IDT167" s="2"/>
      <c r="IDU167" s="2"/>
      <c r="IDV167" s="2"/>
      <c r="IDW167" s="2"/>
      <c r="IDX167" s="2"/>
      <c r="IDY167" s="2"/>
      <c r="IDZ167" s="2"/>
      <c r="IEA167" s="2"/>
      <c r="IEB167" s="2"/>
      <c r="IEC167" s="2"/>
      <c r="IED167" s="2"/>
      <c r="IEE167" s="2"/>
      <c r="IEF167" s="2"/>
      <c r="IEG167" s="2"/>
      <c r="IEH167" s="2"/>
      <c r="IEI167" s="2"/>
      <c r="IEJ167" s="2"/>
      <c r="IEK167" s="2"/>
      <c r="IEL167" s="2"/>
      <c r="IEM167" s="2"/>
      <c r="IEN167" s="2"/>
      <c r="IEO167" s="2"/>
      <c r="IEP167" s="2"/>
      <c r="IEQ167" s="2"/>
      <c r="IER167" s="2"/>
      <c r="IES167" s="2"/>
      <c r="IET167" s="2"/>
      <c r="IEU167" s="2"/>
      <c r="IEV167" s="2"/>
      <c r="IEW167" s="2"/>
      <c r="IEX167" s="2"/>
      <c r="IEY167" s="2"/>
      <c r="IEZ167" s="2"/>
      <c r="IFA167" s="2"/>
      <c r="IFB167" s="2"/>
      <c r="IFC167" s="2"/>
      <c r="IFD167" s="2"/>
      <c r="IFE167" s="2"/>
      <c r="IFF167" s="2"/>
      <c r="IFG167" s="2"/>
      <c r="IFH167" s="2"/>
      <c r="IFI167" s="2"/>
      <c r="IFJ167" s="2"/>
      <c r="IFK167" s="2"/>
      <c r="IFL167" s="2"/>
      <c r="IFM167" s="2"/>
      <c r="IFN167" s="2"/>
      <c r="IFO167" s="2"/>
      <c r="IFP167" s="2"/>
      <c r="IFQ167" s="2"/>
      <c r="IFR167" s="2"/>
      <c r="IFS167" s="2"/>
      <c r="IFT167" s="2"/>
      <c r="IFU167" s="2"/>
      <c r="IFV167" s="2"/>
      <c r="IFW167" s="2"/>
      <c r="IFX167" s="2"/>
      <c r="IFY167" s="2"/>
      <c r="IFZ167" s="2"/>
      <c r="IGA167" s="2"/>
      <c r="IGB167" s="2"/>
      <c r="IGC167" s="2"/>
      <c r="IGD167" s="2"/>
      <c r="IGE167" s="2"/>
      <c r="IGF167" s="2"/>
      <c r="IGG167" s="2"/>
      <c r="IGH167" s="2"/>
      <c r="IGI167" s="2"/>
      <c r="IGJ167" s="2"/>
      <c r="IGK167" s="2"/>
      <c r="IGL167" s="2"/>
      <c r="IGM167" s="2"/>
      <c r="IGN167" s="2"/>
      <c r="IGO167" s="2"/>
      <c r="IGP167" s="2"/>
      <c r="IGQ167" s="2"/>
      <c r="IGR167" s="2"/>
      <c r="IGS167" s="2"/>
      <c r="IGT167" s="2"/>
      <c r="IGU167" s="2"/>
      <c r="IGV167" s="2"/>
      <c r="IGW167" s="2"/>
      <c r="IGX167" s="2"/>
      <c r="IGY167" s="2"/>
      <c r="IGZ167" s="2"/>
      <c r="IHA167" s="2"/>
      <c r="IHB167" s="2"/>
      <c r="IHC167" s="2"/>
      <c r="IHD167" s="2"/>
      <c r="IHE167" s="2"/>
      <c r="IHF167" s="2"/>
      <c r="IHG167" s="2"/>
      <c r="IHH167" s="2"/>
      <c r="IHI167" s="2"/>
      <c r="IHJ167" s="2"/>
      <c r="IHK167" s="2"/>
      <c r="IHL167" s="2"/>
      <c r="IHM167" s="2"/>
      <c r="IHN167" s="2"/>
      <c r="IHO167" s="2"/>
      <c r="IHP167" s="2"/>
      <c r="IHQ167" s="2"/>
      <c r="IHR167" s="2"/>
      <c r="IHS167" s="2"/>
      <c r="IHT167" s="2"/>
      <c r="IHU167" s="2"/>
      <c r="IHV167" s="2"/>
      <c r="IHW167" s="2"/>
      <c r="IHX167" s="2"/>
      <c r="IHY167" s="2"/>
      <c r="IHZ167" s="2"/>
      <c r="IIA167" s="2"/>
      <c r="IIB167" s="2"/>
      <c r="IIC167" s="2"/>
      <c r="IID167" s="2"/>
      <c r="IIE167" s="2"/>
      <c r="IIF167" s="2"/>
      <c r="IIG167" s="2"/>
      <c r="IIH167" s="2"/>
      <c r="III167" s="2"/>
      <c r="IIJ167" s="2"/>
      <c r="IIK167" s="2"/>
      <c r="IIL167" s="2"/>
      <c r="IIM167" s="2"/>
      <c r="IIN167" s="2"/>
      <c r="IIO167" s="2"/>
      <c r="IIP167" s="2"/>
      <c r="IIQ167" s="2"/>
      <c r="IIR167" s="2"/>
      <c r="IIS167" s="2"/>
      <c r="IIT167" s="2"/>
      <c r="IIU167" s="2"/>
      <c r="IIV167" s="2"/>
      <c r="IIW167" s="2"/>
      <c r="IIX167" s="2"/>
      <c r="IIY167" s="2"/>
      <c r="IIZ167" s="2"/>
      <c r="IJA167" s="2"/>
      <c r="IJB167" s="2"/>
      <c r="IJC167" s="2"/>
      <c r="IJD167" s="2"/>
      <c r="IJE167" s="2"/>
      <c r="IJF167" s="2"/>
      <c r="IJG167" s="2"/>
      <c r="IJH167" s="2"/>
      <c r="IJI167" s="2"/>
      <c r="IJJ167" s="2"/>
      <c r="IJK167" s="2"/>
      <c r="IJL167" s="2"/>
      <c r="IJM167" s="2"/>
      <c r="IJN167" s="2"/>
      <c r="IJO167" s="2"/>
      <c r="IJP167" s="2"/>
      <c r="IJQ167" s="2"/>
      <c r="IJR167" s="2"/>
      <c r="IJS167" s="2"/>
      <c r="IJT167" s="2"/>
      <c r="IJU167" s="2"/>
      <c r="IJV167" s="2"/>
      <c r="IJW167" s="2"/>
      <c r="IJX167" s="2"/>
      <c r="IJY167" s="2"/>
      <c r="IJZ167" s="2"/>
      <c r="IKA167" s="2"/>
      <c r="IKB167" s="2"/>
      <c r="IKC167" s="2"/>
      <c r="IKD167" s="2"/>
      <c r="IKE167" s="2"/>
      <c r="IKF167" s="2"/>
      <c r="IKG167" s="2"/>
      <c r="IKH167" s="2"/>
      <c r="IKI167" s="2"/>
      <c r="IKJ167" s="2"/>
      <c r="IKK167" s="2"/>
      <c r="IKL167" s="2"/>
      <c r="IKM167" s="2"/>
      <c r="IKN167" s="2"/>
      <c r="IKO167" s="2"/>
      <c r="IKP167" s="2"/>
      <c r="IKQ167" s="2"/>
      <c r="IKR167" s="2"/>
      <c r="IKS167" s="2"/>
      <c r="IKT167" s="2"/>
      <c r="IKU167" s="2"/>
      <c r="IKV167" s="2"/>
      <c r="IKW167" s="2"/>
      <c r="IKX167" s="2"/>
      <c r="IKY167" s="2"/>
      <c r="IKZ167" s="2"/>
      <c r="ILA167" s="2"/>
      <c r="ILB167" s="2"/>
      <c r="ILC167" s="2"/>
      <c r="ILD167" s="2"/>
      <c r="ILE167" s="2"/>
      <c r="ILF167" s="2"/>
      <c r="ILG167" s="2"/>
      <c r="ILH167" s="2"/>
      <c r="ILI167" s="2"/>
      <c r="ILJ167" s="2"/>
      <c r="ILK167" s="2"/>
      <c r="ILL167" s="2"/>
      <c r="ILM167" s="2"/>
      <c r="ILN167" s="2"/>
      <c r="ILO167" s="2"/>
      <c r="ILP167" s="2"/>
      <c r="ILQ167" s="2"/>
      <c r="ILR167" s="2"/>
      <c r="ILS167" s="2"/>
      <c r="ILT167" s="2"/>
      <c r="ILU167" s="2"/>
      <c r="ILV167" s="2"/>
      <c r="ILW167" s="2"/>
      <c r="ILX167" s="2"/>
      <c r="ILY167" s="2"/>
      <c r="ILZ167" s="2"/>
      <c r="IMA167" s="2"/>
      <c r="IMB167" s="2"/>
      <c r="IMC167" s="2"/>
      <c r="IMD167" s="2"/>
      <c r="IME167" s="2"/>
      <c r="IMF167" s="2"/>
      <c r="IMG167" s="2"/>
      <c r="IMH167" s="2"/>
      <c r="IMI167" s="2"/>
      <c r="IMJ167" s="2"/>
      <c r="IMK167" s="2"/>
      <c r="IML167" s="2"/>
      <c r="IMM167" s="2"/>
      <c r="IMN167" s="2"/>
      <c r="IMO167" s="2"/>
      <c r="IMP167" s="2"/>
      <c r="IMQ167" s="2"/>
      <c r="IMR167" s="2"/>
      <c r="IMS167" s="2"/>
      <c r="IMT167" s="2"/>
      <c r="IMU167" s="2"/>
      <c r="IMV167" s="2"/>
      <c r="IMW167" s="2"/>
      <c r="IMX167" s="2"/>
      <c r="IMY167" s="2"/>
      <c r="IMZ167" s="2"/>
      <c r="INA167" s="2"/>
      <c r="INB167" s="2"/>
      <c r="INC167" s="2"/>
      <c r="IND167" s="2"/>
      <c r="INE167" s="2"/>
      <c r="INF167" s="2"/>
      <c r="ING167" s="2"/>
      <c r="INH167" s="2"/>
      <c r="INI167" s="2"/>
      <c r="INJ167" s="2"/>
      <c r="INK167" s="2"/>
      <c r="INL167" s="2"/>
      <c r="INM167" s="2"/>
      <c r="INN167" s="2"/>
      <c r="INO167" s="2"/>
      <c r="INP167" s="2"/>
      <c r="INQ167" s="2"/>
      <c r="INR167" s="2"/>
      <c r="INS167" s="2"/>
      <c r="INT167" s="2"/>
      <c r="INU167" s="2"/>
      <c r="INV167" s="2"/>
      <c r="INW167" s="2"/>
      <c r="INX167" s="2"/>
      <c r="INY167" s="2"/>
      <c r="INZ167" s="2"/>
      <c r="IOA167" s="2"/>
      <c r="IOB167" s="2"/>
      <c r="IOC167" s="2"/>
      <c r="IOD167" s="2"/>
      <c r="IOE167" s="2"/>
      <c r="IOF167" s="2"/>
      <c r="IOG167" s="2"/>
      <c r="IOH167" s="2"/>
      <c r="IOI167" s="2"/>
      <c r="IOJ167" s="2"/>
      <c r="IOK167" s="2"/>
      <c r="IOL167" s="2"/>
      <c r="IOM167" s="2"/>
      <c r="ION167" s="2"/>
      <c r="IOO167" s="2"/>
      <c r="IOP167" s="2"/>
      <c r="IOQ167" s="2"/>
      <c r="IOR167" s="2"/>
      <c r="IOS167" s="2"/>
      <c r="IOT167" s="2"/>
      <c r="IOU167" s="2"/>
      <c r="IOV167" s="2"/>
      <c r="IOW167" s="2"/>
      <c r="IOX167" s="2"/>
      <c r="IOY167" s="2"/>
      <c r="IOZ167" s="2"/>
      <c r="IPA167" s="2"/>
      <c r="IPB167" s="2"/>
      <c r="IPC167" s="2"/>
      <c r="IPD167" s="2"/>
      <c r="IPE167" s="2"/>
      <c r="IPF167" s="2"/>
      <c r="IPG167" s="2"/>
      <c r="IPH167" s="2"/>
      <c r="IPI167" s="2"/>
      <c r="IPJ167" s="2"/>
      <c r="IPK167" s="2"/>
      <c r="IPL167" s="2"/>
      <c r="IPM167" s="2"/>
      <c r="IPN167" s="2"/>
      <c r="IPO167" s="2"/>
      <c r="IPP167" s="2"/>
      <c r="IPQ167" s="2"/>
      <c r="IPR167" s="2"/>
      <c r="IPS167" s="2"/>
      <c r="IPT167" s="2"/>
      <c r="IPU167" s="2"/>
      <c r="IPV167" s="2"/>
      <c r="IPW167" s="2"/>
      <c r="IPX167" s="2"/>
      <c r="IPY167" s="2"/>
      <c r="IPZ167" s="2"/>
      <c r="IQA167" s="2"/>
      <c r="IQB167" s="2"/>
      <c r="IQC167" s="2"/>
      <c r="IQD167" s="2"/>
      <c r="IQE167" s="2"/>
      <c r="IQF167" s="2"/>
      <c r="IQG167" s="2"/>
      <c r="IQH167" s="2"/>
      <c r="IQI167" s="2"/>
      <c r="IQJ167" s="2"/>
      <c r="IQK167" s="2"/>
      <c r="IQL167" s="2"/>
      <c r="IQM167" s="2"/>
      <c r="IQN167" s="2"/>
      <c r="IQO167" s="2"/>
      <c r="IQP167" s="2"/>
      <c r="IQQ167" s="2"/>
      <c r="IQR167" s="2"/>
      <c r="IQS167" s="2"/>
      <c r="IQT167" s="2"/>
      <c r="IQU167" s="2"/>
      <c r="IQV167" s="2"/>
      <c r="IQW167" s="2"/>
      <c r="IQX167" s="2"/>
      <c r="IQY167" s="2"/>
      <c r="IQZ167" s="2"/>
      <c r="IRA167" s="2"/>
      <c r="IRB167" s="2"/>
      <c r="IRC167" s="2"/>
      <c r="IRD167" s="2"/>
      <c r="IRE167" s="2"/>
      <c r="IRF167" s="2"/>
      <c r="IRG167" s="2"/>
      <c r="IRH167" s="2"/>
      <c r="IRI167" s="2"/>
      <c r="IRJ167" s="2"/>
      <c r="IRK167" s="2"/>
      <c r="IRL167" s="2"/>
      <c r="IRM167" s="2"/>
      <c r="IRN167" s="2"/>
      <c r="IRO167" s="2"/>
      <c r="IRP167" s="2"/>
      <c r="IRQ167" s="2"/>
      <c r="IRR167" s="2"/>
      <c r="IRS167" s="2"/>
      <c r="IRT167" s="2"/>
      <c r="IRU167" s="2"/>
      <c r="IRV167" s="2"/>
      <c r="IRW167" s="2"/>
      <c r="IRX167" s="2"/>
      <c r="IRY167" s="2"/>
      <c r="IRZ167" s="2"/>
      <c r="ISA167" s="2"/>
      <c r="ISB167" s="2"/>
      <c r="ISC167" s="2"/>
      <c r="ISD167" s="2"/>
      <c r="ISE167" s="2"/>
      <c r="ISF167" s="2"/>
      <c r="ISG167" s="2"/>
      <c r="ISH167" s="2"/>
      <c r="ISI167" s="2"/>
      <c r="ISJ167" s="2"/>
      <c r="ISK167" s="2"/>
      <c r="ISL167" s="2"/>
      <c r="ISM167" s="2"/>
      <c r="ISN167" s="2"/>
      <c r="ISO167" s="2"/>
      <c r="ISP167" s="2"/>
      <c r="ISQ167" s="2"/>
      <c r="ISR167" s="2"/>
      <c r="ISS167" s="2"/>
      <c r="IST167" s="2"/>
      <c r="ISU167" s="2"/>
      <c r="ISV167" s="2"/>
      <c r="ISW167" s="2"/>
      <c r="ISX167" s="2"/>
      <c r="ISY167" s="2"/>
      <c r="ISZ167" s="2"/>
      <c r="ITA167" s="2"/>
      <c r="ITB167" s="2"/>
      <c r="ITC167" s="2"/>
      <c r="ITD167" s="2"/>
      <c r="ITE167" s="2"/>
      <c r="ITF167" s="2"/>
      <c r="ITG167" s="2"/>
      <c r="ITH167" s="2"/>
      <c r="ITI167" s="2"/>
      <c r="ITJ167" s="2"/>
      <c r="ITK167" s="2"/>
      <c r="ITL167" s="2"/>
      <c r="ITM167" s="2"/>
      <c r="ITN167" s="2"/>
      <c r="ITO167" s="2"/>
      <c r="ITP167" s="2"/>
      <c r="ITQ167" s="2"/>
      <c r="ITR167" s="2"/>
      <c r="ITS167" s="2"/>
      <c r="ITT167" s="2"/>
      <c r="ITU167" s="2"/>
      <c r="ITV167" s="2"/>
      <c r="ITW167" s="2"/>
      <c r="ITX167" s="2"/>
      <c r="ITY167" s="2"/>
      <c r="ITZ167" s="2"/>
      <c r="IUA167" s="2"/>
      <c r="IUB167" s="2"/>
      <c r="IUC167" s="2"/>
      <c r="IUD167" s="2"/>
      <c r="IUE167" s="2"/>
      <c r="IUF167" s="2"/>
      <c r="IUG167" s="2"/>
      <c r="IUH167" s="2"/>
      <c r="IUI167" s="2"/>
      <c r="IUJ167" s="2"/>
      <c r="IUK167" s="2"/>
      <c r="IUL167" s="2"/>
      <c r="IUM167" s="2"/>
      <c r="IUN167" s="2"/>
      <c r="IUO167" s="2"/>
      <c r="IUP167" s="2"/>
      <c r="IUQ167" s="2"/>
      <c r="IUR167" s="2"/>
      <c r="IUS167" s="2"/>
      <c r="IUT167" s="2"/>
      <c r="IUU167" s="2"/>
      <c r="IUV167" s="2"/>
      <c r="IUW167" s="2"/>
      <c r="IUX167" s="2"/>
      <c r="IUY167" s="2"/>
      <c r="IUZ167" s="2"/>
      <c r="IVA167" s="2"/>
      <c r="IVB167" s="2"/>
      <c r="IVC167" s="2"/>
      <c r="IVD167" s="2"/>
      <c r="IVE167" s="2"/>
      <c r="IVF167" s="2"/>
      <c r="IVG167" s="2"/>
      <c r="IVH167" s="2"/>
      <c r="IVI167" s="2"/>
      <c r="IVJ167" s="2"/>
      <c r="IVK167" s="2"/>
      <c r="IVL167" s="2"/>
      <c r="IVM167" s="2"/>
      <c r="IVN167" s="2"/>
      <c r="IVO167" s="2"/>
      <c r="IVP167" s="2"/>
      <c r="IVQ167" s="2"/>
      <c r="IVR167" s="2"/>
      <c r="IVS167" s="2"/>
      <c r="IVT167" s="2"/>
      <c r="IVU167" s="2"/>
      <c r="IVV167" s="2"/>
      <c r="IVW167" s="2"/>
      <c r="IVX167" s="2"/>
      <c r="IVY167" s="2"/>
      <c r="IVZ167" s="2"/>
      <c r="IWA167" s="2"/>
      <c r="IWB167" s="2"/>
      <c r="IWC167" s="2"/>
      <c r="IWD167" s="2"/>
      <c r="IWE167" s="2"/>
      <c r="IWF167" s="2"/>
      <c r="IWG167" s="2"/>
      <c r="IWH167" s="2"/>
      <c r="IWI167" s="2"/>
      <c r="IWJ167" s="2"/>
      <c r="IWK167" s="2"/>
      <c r="IWL167" s="2"/>
      <c r="IWM167" s="2"/>
      <c r="IWN167" s="2"/>
      <c r="IWO167" s="2"/>
      <c r="IWP167" s="2"/>
      <c r="IWQ167" s="2"/>
      <c r="IWR167" s="2"/>
      <c r="IWS167" s="2"/>
      <c r="IWT167" s="2"/>
      <c r="IWU167" s="2"/>
      <c r="IWV167" s="2"/>
      <c r="IWW167" s="2"/>
      <c r="IWX167" s="2"/>
      <c r="IWY167" s="2"/>
      <c r="IWZ167" s="2"/>
      <c r="IXA167" s="2"/>
      <c r="IXB167" s="2"/>
      <c r="IXC167" s="2"/>
      <c r="IXD167" s="2"/>
      <c r="IXE167" s="2"/>
      <c r="IXF167" s="2"/>
      <c r="IXG167" s="2"/>
      <c r="IXH167" s="2"/>
      <c r="IXI167" s="2"/>
      <c r="IXJ167" s="2"/>
      <c r="IXK167" s="2"/>
      <c r="IXL167" s="2"/>
      <c r="IXM167" s="2"/>
      <c r="IXN167" s="2"/>
      <c r="IXO167" s="2"/>
      <c r="IXP167" s="2"/>
      <c r="IXQ167" s="2"/>
      <c r="IXR167" s="2"/>
      <c r="IXS167" s="2"/>
      <c r="IXT167" s="2"/>
      <c r="IXU167" s="2"/>
      <c r="IXV167" s="2"/>
      <c r="IXW167" s="2"/>
      <c r="IXX167" s="2"/>
      <c r="IXY167" s="2"/>
      <c r="IXZ167" s="2"/>
      <c r="IYA167" s="2"/>
      <c r="IYB167" s="2"/>
      <c r="IYC167" s="2"/>
      <c r="IYD167" s="2"/>
      <c r="IYE167" s="2"/>
      <c r="IYF167" s="2"/>
      <c r="IYG167" s="2"/>
      <c r="IYH167" s="2"/>
      <c r="IYI167" s="2"/>
      <c r="IYJ167" s="2"/>
      <c r="IYK167" s="2"/>
      <c r="IYL167" s="2"/>
      <c r="IYM167" s="2"/>
      <c r="IYN167" s="2"/>
      <c r="IYO167" s="2"/>
      <c r="IYP167" s="2"/>
      <c r="IYQ167" s="2"/>
      <c r="IYR167" s="2"/>
      <c r="IYS167" s="2"/>
      <c r="IYT167" s="2"/>
      <c r="IYU167" s="2"/>
      <c r="IYV167" s="2"/>
      <c r="IYW167" s="2"/>
      <c r="IYX167" s="2"/>
      <c r="IYY167" s="2"/>
      <c r="IYZ167" s="2"/>
      <c r="IZA167" s="2"/>
      <c r="IZB167" s="2"/>
      <c r="IZC167" s="2"/>
      <c r="IZD167" s="2"/>
      <c r="IZE167" s="2"/>
      <c r="IZF167" s="2"/>
      <c r="IZG167" s="2"/>
      <c r="IZH167" s="2"/>
      <c r="IZI167" s="2"/>
      <c r="IZJ167" s="2"/>
      <c r="IZK167" s="2"/>
      <c r="IZL167" s="2"/>
      <c r="IZM167" s="2"/>
      <c r="IZN167" s="2"/>
      <c r="IZO167" s="2"/>
      <c r="IZP167" s="2"/>
      <c r="IZQ167" s="2"/>
      <c r="IZR167" s="2"/>
      <c r="IZS167" s="2"/>
      <c r="IZT167" s="2"/>
      <c r="IZU167" s="2"/>
      <c r="IZV167" s="2"/>
      <c r="IZW167" s="2"/>
      <c r="IZX167" s="2"/>
      <c r="IZY167" s="2"/>
      <c r="IZZ167" s="2"/>
      <c r="JAA167" s="2"/>
      <c r="JAB167" s="2"/>
      <c r="JAC167" s="2"/>
      <c r="JAD167" s="2"/>
      <c r="JAE167" s="2"/>
      <c r="JAF167" s="2"/>
      <c r="JAG167" s="2"/>
      <c r="JAH167" s="2"/>
      <c r="JAI167" s="2"/>
      <c r="JAJ167" s="2"/>
      <c r="JAK167" s="2"/>
      <c r="JAL167" s="2"/>
      <c r="JAM167" s="2"/>
      <c r="JAN167" s="2"/>
      <c r="JAO167" s="2"/>
      <c r="JAP167" s="2"/>
      <c r="JAQ167" s="2"/>
      <c r="JAR167" s="2"/>
      <c r="JAS167" s="2"/>
      <c r="JAT167" s="2"/>
      <c r="JAU167" s="2"/>
      <c r="JAV167" s="2"/>
      <c r="JAW167" s="2"/>
      <c r="JAX167" s="2"/>
      <c r="JAY167" s="2"/>
      <c r="JAZ167" s="2"/>
      <c r="JBA167" s="2"/>
      <c r="JBB167" s="2"/>
      <c r="JBC167" s="2"/>
      <c r="JBD167" s="2"/>
      <c r="JBE167" s="2"/>
      <c r="JBF167" s="2"/>
      <c r="JBG167" s="2"/>
      <c r="JBH167" s="2"/>
      <c r="JBI167" s="2"/>
      <c r="JBJ167" s="2"/>
      <c r="JBK167" s="2"/>
      <c r="JBL167" s="2"/>
      <c r="JBM167" s="2"/>
      <c r="JBN167" s="2"/>
      <c r="JBO167" s="2"/>
      <c r="JBP167" s="2"/>
      <c r="JBQ167" s="2"/>
      <c r="JBR167" s="2"/>
      <c r="JBS167" s="2"/>
      <c r="JBT167" s="2"/>
      <c r="JBU167" s="2"/>
      <c r="JBV167" s="2"/>
      <c r="JBW167" s="2"/>
      <c r="JBX167" s="2"/>
      <c r="JBY167" s="2"/>
      <c r="JBZ167" s="2"/>
      <c r="JCA167" s="2"/>
      <c r="JCB167" s="2"/>
      <c r="JCC167" s="2"/>
      <c r="JCD167" s="2"/>
      <c r="JCE167" s="2"/>
      <c r="JCF167" s="2"/>
      <c r="JCG167" s="2"/>
      <c r="JCH167" s="2"/>
      <c r="JCI167" s="2"/>
      <c r="JCJ167" s="2"/>
      <c r="JCK167" s="2"/>
      <c r="JCL167" s="2"/>
      <c r="JCM167" s="2"/>
      <c r="JCN167" s="2"/>
      <c r="JCO167" s="2"/>
      <c r="JCP167" s="2"/>
      <c r="JCQ167" s="2"/>
      <c r="JCR167" s="2"/>
      <c r="JCS167" s="2"/>
      <c r="JCT167" s="2"/>
      <c r="JCU167" s="2"/>
      <c r="JCV167" s="2"/>
      <c r="JCW167" s="2"/>
      <c r="JCX167" s="2"/>
      <c r="JCY167" s="2"/>
      <c r="JCZ167" s="2"/>
      <c r="JDA167" s="2"/>
      <c r="JDB167" s="2"/>
      <c r="JDC167" s="2"/>
      <c r="JDD167" s="2"/>
      <c r="JDE167" s="2"/>
      <c r="JDF167" s="2"/>
      <c r="JDG167" s="2"/>
      <c r="JDH167" s="2"/>
      <c r="JDI167" s="2"/>
      <c r="JDJ167" s="2"/>
      <c r="JDK167" s="2"/>
      <c r="JDL167" s="2"/>
      <c r="JDM167" s="2"/>
      <c r="JDN167" s="2"/>
      <c r="JDO167" s="2"/>
      <c r="JDP167" s="2"/>
      <c r="JDQ167" s="2"/>
      <c r="JDR167" s="2"/>
      <c r="JDS167" s="2"/>
      <c r="JDT167" s="2"/>
      <c r="JDU167" s="2"/>
      <c r="JDV167" s="2"/>
      <c r="JDW167" s="2"/>
      <c r="JDX167" s="2"/>
      <c r="JDY167" s="2"/>
      <c r="JDZ167" s="2"/>
      <c r="JEA167" s="2"/>
      <c r="JEB167" s="2"/>
      <c r="JEC167" s="2"/>
      <c r="JED167" s="2"/>
      <c r="JEE167" s="2"/>
      <c r="JEF167" s="2"/>
      <c r="JEG167" s="2"/>
      <c r="JEH167" s="2"/>
      <c r="JEI167" s="2"/>
      <c r="JEJ167" s="2"/>
      <c r="JEK167" s="2"/>
      <c r="JEL167" s="2"/>
      <c r="JEM167" s="2"/>
      <c r="JEN167" s="2"/>
      <c r="JEO167" s="2"/>
      <c r="JEP167" s="2"/>
      <c r="JEQ167" s="2"/>
      <c r="JER167" s="2"/>
      <c r="JES167" s="2"/>
      <c r="JET167" s="2"/>
      <c r="JEU167" s="2"/>
      <c r="JEV167" s="2"/>
      <c r="JEW167" s="2"/>
      <c r="JEX167" s="2"/>
      <c r="JEY167" s="2"/>
      <c r="JEZ167" s="2"/>
      <c r="JFA167" s="2"/>
      <c r="JFB167" s="2"/>
      <c r="JFC167" s="2"/>
      <c r="JFD167" s="2"/>
      <c r="JFE167" s="2"/>
      <c r="JFF167" s="2"/>
      <c r="JFG167" s="2"/>
      <c r="JFH167" s="2"/>
      <c r="JFI167" s="2"/>
      <c r="JFJ167" s="2"/>
      <c r="JFK167" s="2"/>
      <c r="JFL167" s="2"/>
      <c r="JFM167" s="2"/>
      <c r="JFN167" s="2"/>
      <c r="JFO167" s="2"/>
      <c r="JFP167" s="2"/>
      <c r="JFQ167" s="2"/>
      <c r="JFR167" s="2"/>
      <c r="JFS167" s="2"/>
      <c r="JFT167" s="2"/>
      <c r="JFU167" s="2"/>
      <c r="JFV167" s="2"/>
      <c r="JFW167" s="2"/>
      <c r="JFX167" s="2"/>
      <c r="JFY167" s="2"/>
      <c r="JFZ167" s="2"/>
      <c r="JGA167" s="2"/>
      <c r="JGB167" s="2"/>
      <c r="JGC167" s="2"/>
      <c r="JGD167" s="2"/>
      <c r="JGE167" s="2"/>
      <c r="JGF167" s="2"/>
      <c r="JGG167" s="2"/>
      <c r="JGH167" s="2"/>
      <c r="JGI167" s="2"/>
      <c r="JGJ167" s="2"/>
      <c r="JGK167" s="2"/>
      <c r="JGL167" s="2"/>
      <c r="JGM167" s="2"/>
      <c r="JGN167" s="2"/>
      <c r="JGO167" s="2"/>
      <c r="JGP167" s="2"/>
      <c r="JGQ167" s="2"/>
      <c r="JGR167" s="2"/>
      <c r="JGS167" s="2"/>
      <c r="JGT167" s="2"/>
      <c r="JGU167" s="2"/>
      <c r="JGV167" s="2"/>
      <c r="JGW167" s="2"/>
      <c r="JGX167" s="2"/>
      <c r="JGY167" s="2"/>
      <c r="JGZ167" s="2"/>
      <c r="JHA167" s="2"/>
      <c r="JHB167" s="2"/>
      <c r="JHC167" s="2"/>
      <c r="JHD167" s="2"/>
      <c r="JHE167" s="2"/>
      <c r="JHF167" s="2"/>
      <c r="JHG167" s="2"/>
      <c r="JHH167" s="2"/>
      <c r="JHI167" s="2"/>
      <c r="JHJ167" s="2"/>
      <c r="JHK167" s="2"/>
      <c r="JHL167" s="2"/>
      <c r="JHM167" s="2"/>
      <c r="JHN167" s="2"/>
      <c r="JHO167" s="2"/>
      <c r="JHP167" s="2"/>
      <c r="JHQ167" s="2"/>
      <c r="JHR167" s="2"/>
      <c r="JHS167" s="2"/>
      <c r="JHT167" s="2"/>
      <c r="JHU167" s="2"/>
      <c r="JHV167" s="2"/>
      <c r="JHW167" s="2"/>
      <c r="JHX167" s="2"/>
      <c r="JHY167" s="2"/>
      <c r="JHZ167" s="2"/>
      <c r="JIA167" s="2"/>
      <c r="JIB167" s="2"/>
      <c r="JIC167" s="2"/>
      <c r="JID167" s="2"/>
      <c r="JIE167" s="2"/>
      <c r="JIF167" s="2"/>
      <c r="JIG167" s="2"/>
      <c r="JIH167" s="2"/>
      <c r="JII167" s="2"/>
      <c r="JIJ167" s="2"/>
      <c r="JIK167" s="2"/>
      <c r="JIL167" s="2"/>
      <c r="JIM167" s="2"/>
      <c r="JIN167" s="2"/>
      <c r="JIO167" s="2"/>
      <c r="JIP167" s="2"/>
      <c r="JIQ167" s="2"/>
      <c r="JIR167" s="2"/>
      <c r="JIS167" s="2"/>
      <c r="JIT167" s="2"/>
      <c r="JIU167" s="2"/>
      <c r="JIV167" s="2"/>
      <c r="JIW167" s="2"/>
      <c r="JIX167" s="2"/>
      <c r="JIY167" s="2"/>
      <c r="JIZ167" s="2"/>
      <c r="JJA167" s="2"/>
      <c r="JJB167" s="2"/>
      <c r="JJC167" s="2"/>
      <c r="JJD167" s="2"/>
      <c r="JJE167" s="2"/>
      <c r="JJF167" s="2"/>
      <c r="JJG167" s="2"/>
      <c r="JJH167" s="2"/>
      <c r="JJI167" s="2"/>
      <c r="JJJ167" s="2"/>
      <c r="JJK167" s="2"/>
      <c r="JJL167" s="2"/>
      <c r="JJM167" s="2"/>
      <c r="JJN167" s="2"/>
      <c r="JJO167" s="2"/>
      <c r="JJP167" s="2"/>
      <c r="JJQ167" s="2"/>
      <c r="JJR167" s="2"/>
      <c r="JJS167" s="2"/>
      <c r="JJT167" s="2"/>
      <c r="JJU167" s="2"/>
      <c r="JJV167" s="2"/>
      <c r="JJW167" s="2"/>
      <c r="JJX167" s="2"/>
      <c r="JJY167" s="2"/>
      <c r="JJZ167" s="2"/>
      <c r="JKA167" s="2"/>
      <c r="JKB167" s="2"/>
      <c r="JKC167" s="2"/>
      <c r="JKD167" s="2"/>
      <c r="JKE167" s="2"/>
      <c r="JKF167" s="2"/>
      <c r="JKG167" s="2"/>
      <c r="JKH167" s="2"/>
      <c r="JKI167" s="2"/>
      <c r="JKJ167" s="2"/>
      <c r="JKK167" s="2"/>
      <c r="JKL167" s="2"/>
      <c r="JKM167" s="2"/>
      <c r="JKN167" s="2"/>
      <c r="JKO167" s="2"/>
      <c r="JKP167" s="2"/>
      <c r="JKQ167" s="2"/>
      <c r="JKR167" s="2"/>
      <c r="JKS167" s="2"/>
      <c r="JKT167" s="2"/>
      <c r="JKU167" s="2"/>
      <c r="JKV167" s="2"/>
      <c r="JKW167" s="2"/>
      <c r="JKX167" s="2"/>
      <c r="JKY167" s="2"/>
      <c r="JKZ167" s="2"/>
      <c r="JLA167" s="2"/>
      <c r="JLB167" s="2"/>
      <c r="JLC167" s="2"/>
      <c r="JLD167" s="2"/>
      <c r="JLE167" s="2"/>
      <c r="JLF167" s="2"/>
      <c r="JLG167" s="2"/>
      <c r="JLH167" s="2"/>
      <c r="JLI167" s="2"/>
      <c r="JLJ167" s="2"/>
      <c r="JLK167" s="2"/>
      <c r="JLL167" s="2"/>
      <c r="JLM167" s="2"/>
      <c r="JLN167" s="2"/>
      <c r="JLO167" s="2"/>
      <c r="JLP167" s="2"/>
      <c r="JLQ167" s="2"/>
      <c r="JLR167" s="2"/>
      <c r="JLS167" s="2"/>
      <c r="JLT167" s="2"/>
      <c r="JLU167" s="2"/>
      <c r="JLV167" s="2"/>
      <c r="JLW167" s="2"/>
      <c r="JLX167" s="2"/>
      <c r="JLY167" s="2"/>
      <c r="JLZ167" s="2"/>
      <c r="JMA167" s="2"/>
      <c r="JMB167" s="2"/>
      <c r="JMC167" s="2"/>
      <c r="JMD167" s="2"/>
      <c r="JME167" s="2"/>
      <c r="JMF167" s="2"/>
      <c r="JMG167" s="2"/>
      <c r="JMH167" s="2"/>
      <c r="JMI167" s="2"/>
      <c r="JMJ167" s="2"/>
      <c r="JMK167" s="2"/>
      <c r="JML167" s="2"/>
      <c r="JMM167" s="2"/>
      <c r="JMN167" s="2"/>
      <c r="JMO167" s="2"/>
      <c r="JMP167" s="2"/>
      <c r="JMQ167" s="2"/>
      <c r="JMR167" s="2"/>
      <c r="JMS167" s="2"/>
      <c r="JMT167" s="2"/>
      <c r="JMU167" s="2"/>
      <c r="JMV167" s="2"/>
      <c r="JMW167" s="2"/>
      <c r="JMX167" s="2"/>
      <c r="JMY167" s="2"/>
      <c r="JMZ167" s="2"/>
      <c r="JNA167" s="2"/>
      <c r="JNB167" s="2"/>
      <c r="JNC167" s="2"/>
      <c r="JND167" s="2"/>
      <c r="JNE167" s="2"/>
      <c r="JNF167" s="2"/>
      <c r="JNG167" s="2"/>
      <c r="JNH167" s="2"/>
      <c r="JNI167" s="2"/>
      <c r="JNJ167" s="2"/>
      <c r="JNK167" s="2"/>
      <c r="JNL167" s="2"/>
      <c r="JNM167" s="2"/>
      <c r="JNN167" s="2"/>
      <c r="JNO167" s="2"/>
      <c r="JNP167" s="2"/>
      <c r="JNQ167" s="2"/>
      <c r="JNR167" s="2"/>
      <c r="JNS167" s="2"/>
      <c r="JNT167" s="2"/>
      <c r="JNU167" s="2"/>
      <c r="JNV167" s="2"/>
      <c r="JNW167" s="2"/>
      <c r="JNX167" s="2"/>
      <c r="JNY167" s="2"/>
      <c r="JNZ167" s="2"/>
      <c r="JOA167" s="2"/>
      <c r="JOB167" s="2"/>
      <c r="JOC167" s="2"/>
      <c r="JOD167" s="2"/>
      <c r="JOE167" s="2"/>
      <c r="JOF167" s="2"/>
      <c r="JOG167" s="2"/>
      <c r="JOH167" s="2"/>
      <c r="JOI167" s="2"/>
      <c r="JOJ167" s="2"/>
      <c r="JOK167" s="2"/>
      <c r="JOL167" s="2"/>
      <c r="JOM167" s="2"/>
      <c r="JON167" s="2"/>
      <c r="JOO167" s="2"/>
      <c r="JOP167" s="2"/>
      <c r="JOQ167" s="2"/>
      <c r="JOR167" s="2"/>
      <c r="JOS167" s="2"/>
      <c r="JOT167" s="2"/>
      <c r="JOU167" s="2"/>
      <c r="JOV167" s="2"/>
      <c r="JOW167" s="2"/>
      <c r="JOX167" s="2"/>
      <c r="JOY167" s="2"/>
      <c r="JOZ167" s="2"/>
      <c r="JPA167" s="2"/>
      <c r="JPB167" s="2"/>
      <c r="JPC167" s="2"/>
      <c r="JPD167" s="2"/>
      <c r="JPE167" s="2"/>
      <c r="JPF167" s="2"/>
      <c r="JPG167" s="2"/>
      <c r="JPH167" s="2"/>
      <c r="JPI167" s="2"/>
      <c r="JPJ167" s="2"/>
      <c r="JPK167" s="2"/>
      <c r="JPL167" s="2"/>
      <c r="JPM167" s="2"/>
      <c r="JPN167" s="2"/>
      <c r="JPO167" s="2"/>
      <c r="JPP167" s="2"/>
      <c r="JPQ167" s="2"/>
      <c r="JPR167" s="2"/>
      <c r="JPS167" s="2"/>
      <c r="JPT167" s="2"/>
      <c r="JPU167" s="2"/>
      <c r="JPV167" s="2"/>
      <c r="JPW167" s="2"/>
      <c r="JPX167" s="2"/>
      <c r="JPY167" s="2"/>
      <c r="JPZ167" s="2"/>
      <c r="JQA167" s="2"/>
      <c r="JQB167" s="2"/>
      <c r="JQC167" s="2"/>
      <c r="JQD167" s="2"/>
      <c r="JQE167" s="2"/>
      <c r="JQF167" s="2"/>
      <c r="JQG167" s="2"/>
      <c r="JQH167" s="2"/>
      <c r="JQI167" s="2"/>
      <c r="JQJ167" s="2"/>
      <c r="JQK167" s="2"/>
      <c r="JQL167" s="2"/>
      <c r="JQM167" s="2"/>
      <c r="JQN167" s="2"/>
      <c r="JQO167" s="2"/>
      <c r="JQP167" s="2"/>
      <c r="JQQ167" s="2"/>
      <c r="JQR167" s="2"/>
      <c r="JQS167" s="2"/>
      <c r="JQT167" s="2"/>
      <c r="JQU167" s="2"/>
      <c r="JQV167" s="2"/>
      <c r="JQW167" s="2"/>
      <c r="JQX167" s="2"/>
      <c r="JQY167" s="2"/>
      <c r="JQZ167" s="2"/>
      <c r="JRA167" s="2"/>
      <c r="JRB167" s="2"/>
      <c r="JRC167" s="2"/>
      <c r="JRD167" s="2"/>
      <c r="JRE167" s="2"/>
      <c r="JRF167" s="2"/>
      <c r="JRG167" s="2"/>
      <c r="JRH167" s="2"/>
      <c r="JRI167" s="2"/>
      <c r="JRJ167" s="2"/>
      <c r="JRK167" s="2"/>
      <c r="JRL167" s="2"/>
      <c r="JRM167" s="2"/>
      <c r="JRN167" s="2"/>
      <c r="JRO167" s="2"/>
      <c r="JRP167" s="2"/>
      <c r="JRQ167" s="2"/>
      <c r="JRR167" s="2"/>
      <c r="JRS167" s="2"/>
      <c r="JRT167" s="2"/>
      <c r="JRU167" s="2"/>
      <c r="JRV167" s="2"/>
      <c r="JRW167" s="2"/>
      <c r="JRX167" s="2"/>
      <c r="JRY167" s="2"/>
      <c r="JRZ167" s="2"/>
      <c r="JSA167" s="2"/>
      <c r="JSB167" s="2"/>
      <c r="JSC167" s="2"/>
      <c r="JSD167" s="2"/>
      <c r="JSE167" s="2"/>
      <c r="JSF167" s="2"/>
      <c r="JSG167" s="2"/>
      <c r="JSH167" s="2"/>
      <c r="JSI167" s="2"/>
      <c r="JSJ167" s="2"/>
      <c r="JSK167" s="2"/>
      <c r="JSL167" s="2"/>
      <c r="JSM167" s="2"/>
      <c r="JSN167" s="2"/>
      <c r="JSO167" s="2"/>
      <c r="JSP167" s="2"/>
      <c r="JSQ167" s="2"/>
      <c r="JSR167" s="2"/>
      <c r="JSS167" s="2"/>
      <c r="JST167" s="2"/>
      <c r="JSU167" s="2"/>
      <c r="JSV167" s="2"/>
      <c r="JSW167" s="2"/>
      <c r="JSX167" s="2"/>
      <c r="JSY167" s="2"/>
      <c r="JSZ167" s="2"/>
      <c r="JTA167" s="2"/>
      <c r="JTB167" s="2"/>
      <c r="JTC167" s="2"/>
      <c r="JTD167" s="2"/>
      <c r="JTE167" s="2"/>
      <c r="JTF167" s="2"/>
      <c r="JTG167" s="2"/>
      <c r="JTH167" s="2"/>
      <c r="JTI167" s="2"/>
      <c r="JTJ167" s="2"/>
      <c r="JTK167" s="2"/>
      <c r="JTL167" s="2"/>
      <c r="JTM167" s="2"/>
      <c r="JTN167" s="2"/>
      <c r="JTO167" s="2"/>
      <c r="JTP167" s="2"/>
      <c r="JTQ167" s="2"/>
      <c r="JTR167" s="2"/>
      <c r="JTS167" s="2"/>
      <c r="JTT167" s="2"/>
      <c r="JTU167" s="2"/>
      <c r="JTV167" s="2"/>
      <c r="JTW167" s="2"/>
      <c r="JTX167" s="2"/>
      <c r="JTY167" s="2"/>
      <c r="JTZ167" s="2"/>
      <c r="JUA167" s="2"/>
      <c r="JUB167" s="2"/>
      <c r="JUC167" s="2"/>
      <c r="JUD167" s="2"/>
      <c r="JUE167" s="2"/>
      <c r="JUF167" s="2"/>
      <c r="JUG167" s="2"/>
      <c r="JUH167" s="2"/>
      <c r="JUI167" s="2"/>
      <c r="JUJ167" s="2"/>
      <c r="JUK167" s="2"/>
      <c r="JUL167" s="2"/>
      <c r="JUM167" s="2"/>
      <c r="JUN167" s="2"/>
      <c r="JUO167" s="2"/>
      <c r="JUP167" s="2"/>
      <c r="JUQ167" s="2"/>
      <c r="JUR167" s="2"/>
      <c r="JUS167" s="2"/>
      <c r="JUT167" s="2"/>
      <c r="JUU167" s="2"/>
      <c r="JUV167" s="2"/>
      <c r="JUW167" s="2"/>
      <c r="JUX167" s="2"/>
      <c r="JUY167" s="2"/>
      <c r="JUZ167" s="2"/>
      <c r="JVA167" s="2"/>
      <c r="JVB167" s="2"/>
      <c r="JVC167" s="2"/>
      <c r="JVD167" s="2"/>
      <c r="JVE167" s="2"/>
      <c r="JVF167" s="2"/>
      <c r="JVG167" s="2"/>
      <c r="JVH167" s="2"/>
      <c r="JVI167" s="2"/>
      <c r="JVJ167" s="2"/>
      <c r="JVK167" s="2"/>
      <c r="JVL167" s="2"/>
      <c r="JVM167" s="2"/>
      <c r="JVN167" s="2"/>
      <c r="JVO167" s="2"/>
      <c r="JVP167" s="2"/>
      <c r="JVQ167" s="2"/>
      <c r="JVR167" s="2"/>
      <c r="JVS167" s="2"/>
      <c r="JVT167" s="2"/>
      <c r="JVU167" s="2"/>
      <c r="JVV167" s="2"/>
      <c r="JVW167" s="2"/>
      <c r="JVX167" s="2"/>
      <c r="JVY167" s="2"/>
      <c r="JVZ167" s="2"/>
      <c r="JWA167" s="2"/>
      <c r="JWB167" s="2"/>
      <c r="JWC167" s="2"/>
      <c r="JWD167" s="2"/>
      <c r="JWE167" s="2"/>
      <c r="JWF167" s="2"/>
      <c r="JWG167" s="2"/>
      <c r="JWH167" s="2"/>
      <c r="JWI167" s="2"/>
      <c r="JWJ167" s="2"/>
      <c r="JWK167" s="2"/>
      <c r="JWL167" s="2"/>
      <c r="JWM167" s="2"/>
      <c r="JWN167" s="2"/>
      <c r="JWO167" s="2"/>
      <c r="JWP167" s="2"/>
      <c r="JWQ167" s="2"/>
      <c r="JWR167" s="2"/>
      <c r="JWS167" s="2"/>
      <c r="JWT167" s="2"/>
      <c r="JWU167" s="2"/>
      <c r="JWV167" s="2"/>
      <c r="JWW167" s="2"/>
      <c r="JWX167" s="2"/>
      <c r="JWY167" s="2"/>
      <c r="JWZ167" s="2"/>
      <c r="JXA167" s="2"/>
      <c r="JXB167" s="2"/>
      <c r="JXC167" s="2"/>
      <c r="JXD167" s="2"/>
      <c r="JXE167" s="2"/>
      <c r="JXF167" s="2"/>
      <c r="JXG167" s="2"/>
      <c r="JXH167" s="2"/>
      <c r="JXI167" s="2"/>
      <c r="JXJ167" s="2"/>
      <c r="JXK167" s="2"/>
      <c r="JXL167" s="2"/>
      <c r="JXM167" s="2"/>
      <c r="JXN167" s="2"/>
      <c r="JXO167" s="2"/>
      <c r="JXP167" s="2"/>
      <c r="JXQ167" s="2"/>
      <c r="JXR167" s="2"/>
      <c r="JXS167" s="2"/>
      <c r="JXT167" s="2"/>
      <c r="JXU167" s="2"/>
      <c r="JXV167" s="2"/>
      <c r="JXW167" s="2"/>
      <c r="JXX167" s="2"/>
      <c r="JXY167" s="2"/>
      <c r="JXZ167" s="2"/>
      <c r="JYA167" s="2"/>
      <c r="JYB167" s="2"/>
      <c r="JYC167" s="2"/>
      <c r="JYD167" s="2"/>
      <c r="JYE167" s="2"/>
      <c r="JYF167" s="2"/>
      <c r="JYG167" s="2"/>
      <c r="JYH167" s="2"/>
      <c r="JYI167" s="2"/>
      <c r="JYJ167" s="2"/>
      <c r="JYK167" s="2"/>
      <c r="JYL167" s="2"/>
      <c r="JYM167" s="2"/>
      <c r="JYN167" s="2"/>
      <c r="JYO167" s="2"/>
      <c r="JYP167" s="2"/>
      <c r="JYQ167" s="2"/>
      <c r="JYR167" s="2"/>
      <c r="JYS167" s="2"/>
      <c r="JYT167" s="2"/>
      <c r="JYU167" s="2"/>
      <c r="JYV167" s="2"/>
      <c r="JYW167" s="2"/>
      <c r="JYX167" s="2"/>
      <c r="JYY167" s="2"/>
      <c r="JYZ167" s="2"/>
      <c r="JZA167" s="2"/>
      <c r="JZB167" s="2"/>
      <c r="JZC167" s="2"/>
      <c r="JZD167" s="2"/>
      <c r="JZE167" s="2"/>
      <c r="JZF167" s="2"/>
      <c r="JZG167" s="2"/>
      <c r="JZH167" s="2"/>
      <c r="JZI167" s="2"/>
      <c r="JZJ167" s="2"/>
      <c r="JZK167" s="2"/>
      <c r="JZL167" s="2"/>
      <c r="JZM167" s="2"/>
      <c r="JZN167" s="2"/>
      <c r="JZO167" s="2"/>
      <c r="JZP167" s="2"/>
      <c r="JZQ167" s="2"/>
      <c r="JZR167" s="2"/>
      <c r="JZS167" s="2"/>
      <c r="JZT167" s="2"/>
      <c r="JZU167" s="2"/>
      <c r="JZV167" s="2"/>
      <c r="JZW167" s="2"/>
      <c r="JZX167" s="2"/>
      <c r="JZY167" s="2"/>
      <c r="JZZ167" s="2"/>
      <c r="KAA167" s="2"/>
      <c r="KAB167" s="2"/>
      <c r="KAC167" s="2"/>
      <c r="KAD167" s="2"/>
      <c r="KAE167" s="2"/>
      <c r="KAF167" s="2"/>
      <c r="KAG167" s="2"/>
      <c r="KAH167" s="2"/>
      <c r="KAI167" s="2"/>
      <c r="KAJ167" s="2"/>
      <c r="KAK167" s="2"/>
      <c r="KAL167" s="2"/>
      <c r="KAM167" s="2"/>
      <c r="KAN167" s="2"/>
      <c r="KAO167" s="2"/>
      <c r="KAP167" s="2"/>
      <c r="KAQ167" s="2"/>
      <c r="KAR167" s="2"/>
      <c r="KAS167" s="2"/>
      <c r="KAT167" s="2"/>
      <c r="KAU167" s="2"/>
      <c r="KAV167" s="2"/>
      <c r="KAW167" s="2"/>
      <c r="KAX167" s="2"/>
      <c r="KAY167" s="2"/>
      <c r="KAZ167" s="2"/>
      <c r="KBA167" s="2"/>
      <c r="KBB167" s="2"/>
      <c r="KBC167" s="2"/>
      <c r="KBD167" s="2"/>
      <c r="KBE167" s="2"/>
      <c r="KBF167" s="2"/>
      <c r="KBG167" s="2"/>
      <c r="KBH167" s="2"/>
      <c r="KBI167" s="2"/>
      <c r="KBJ167" s="2"/>
      <c r="KBK167" s="2"/>
      <c r="KBL167" s="2"/>
      <c r="KBM167" s="2"/>
      <c r="KBN167" s="2"/>
      <c r="KBO167" s="2"/>
      <c r="KBP167" s="2"/>
      <c r="KBQ167" s="2"/>
      <c r="KBR167" s="2"/>
      <c r="KBS167" s="2"/>
      <c r="KBT167" s="2"/>
      <c r="KBU167" s="2"/>
      <c r="KBV167" s="2"/>
      <c r="KBW167" s="2"/>
      <c r="KBX167" s="2"/>
      <c r="KBY167" s="2"/>
      <c r="KBZ167" s="2"/>
      <c r="KCA167" s="2"/>
      <c r="KCB167" s="2"/>
      <c r="KCC167" s="2"/>
      <c r="KCD167" s="2"/>
      <c r="KCE167" s="2"/>
      <c r="KCF167" s="2"/>
      <c r="KCG167" s="2"/>
      <c r="KCH167" s="2"/>
      <c r="KCI167" s="2"/>
      <c r="KCJ167" s="2"/>
      <c r="KCK167" s="2"/>
      <c r="KCL167" s="2"/>
      <c r="KCM167" s="2"/>
      <c r="KCN167" s="2"/>
      <c r="KCO167" s="2"/>
      <c r="KCP167" s="2"/>
      <c r="KCQ167" s="2"/>
      <c r="KCR167" s="2"/>
      <c r="KCS167" s="2"/>
      <c r="KCT167" s="2"/>
      <c r="KCU167" s="2"/>
      <c r="KCV167" s="2"/>
      <c r="KCW167" s="2"/>
      <c r="KCX167" s="2"/>
      <c r="KCY167" s="2"/>
      <c r="KCZ167" s="2"/>
      <c r="KDA167" s="2"/>
      <c r="KDB167" s="2"/>
      <c r="KDC167" s="2"/>
      <c r="KDD167" s="2"/>
      <c r="KDE167" s="2"/>
      <c r="KDF167" s="2"/>
      <c r="KDG167" s="2"/>
      <c r="KDH167" s="2"/>
      <c r="KDI167" s="2"/>
      <c r="KDJ167" s="2"/>
      <c r="KDK167" s="2"/>
      <c r="KDL167" s="2"/>
      <c r="KDM167" s="2"/>
      <c r="KDN167" s="2"/>
      <c r="KDO167" s="2"/>
      <c r="KDP167" s="2"/>
      <c r="KDQ167" s="2"/>
      <c r="KDR167" s="2"/>
      <c r="KDS167" s="2"/>
      <c r="KDT167" s="2"/>
      <c r="KDU167" s="2"/>
      <c r="KDV167" s="2"/>
      <c r="KDW167" s="2"/>
      <c r="KDX167" s="2"/>
      <c r="KDY167" s="2"/>
      <c r="KDZ167" s="2"/>
      <c r="KEA167" s="2"/>
      <c r="KEB167" s="2"/>
      <c r="KEC167" s="2"/>
      <c r="KED167" s="2"/>
      <c r="KEE167" s="2"/>
      <c r="KEF167" s="2"/>
      <c r="KEG167" s="2"/>
      <c r="KEH167" s="2"/>
      <c r="KEI167" s="2"/>
      <c r="KEJ167" s="2"/>
      <c r="KEK167" s="2"/>
      <c r="KEL167" s="2"/>
      <c r="KEM167" s="2"/>
      <c r="KEN167" s="2"/>
      <c r="KEO167" s="2"/>
      <c r="KEP167" s="2"/>
      <c r="KEQ167" s="2"/>
      <c r="KER167" s="2"/>
      <c r="KES167" s="2"/>
      <c r="KET167" s="2"/>
      <c r="KEU167" s="2"/>
      <c r="KEV167" s="2"/>
      <c r="KEW167" s="2"/>
      <c r="KEX167" s="2"/>
      <c r="KEY167" s="2"/>
      <c r="KEZ167" s="2"/>
      <c r="KFA167" s="2"/>
      <c r="KFB167" s="2"/>
      <c r="KFC167" s="2"/>
      <c r="KFD167" s="2"/>
      <c r="KFE167" s="2"/>
      <c r="KFF167" s="2"/>
      <c r="KFG167" s="2"/>
      <c r="KFH167" s="2"/>
      <c r="KFI167" s="2"/>
      <c r="KFJ167" s="2"/>
      <c r="KFK167" s="2"/>
      <c r="KFL167" s="2"/>
      <c r="KFM167" s="2"/>
      <c r="KFN167" s="2"/>
      <c r="KFO167" s="2"/>
      <c r="KFP167" s="2"/>
      <c r="KFQ167" s="2"/>
      <c r="KFR167" s="2"/>
      <c r="KFS167" s="2"/>
      <c r="KFT167" s="2"/>
      <c r="KFU167" s="2"/>
      <c r="KFV167" s="2"/>
      <c r="KFW167" s="2"/>
      <c r="KFX167" s="2"/>
      <c r="KFY167" s="2"/>
      <c r="KFZ167" s="2"/>
      <c r="KGA167" s="2"/>
      <c r="KGB167" s="2"/>
      <c r="KGC167" s="2"/>
      <c r="KGD167" s="2"/>
      <c r="KGE167" s="2"/>
      <c r="KGF167" s="2"/>
      <c r="KGG167" s="2"/>
      <c r="KGH167" s="2"/>
      <c r="KGI167" s="2"/>
      <c r="KGJ167" s="2"/>
      <c r="KGK167" s="2"/>
      <c r="KGL167" s="2"/>
      <c r="KGM167" s="2"/>
      <c r="KGN167" s="2"/>
      <c r="KGO167" s="2"/>
      <c r="KGP167" s="2"/>
      <c r="KGQ167" s="2"/>
      <c r="KGR167" s="2"/>
      <c r="KGS167" s="2"/>
      <c r="KGT167" s="2"/>
      <c r="KGU167" s="2"/>
      <c r="KGV167" s="2"/>
      <c r="KGW167" s="2"/>
      <c r="KGX167" s="2"/>
      <c r="KGY167" s="2"/>
      <c r="KGZ167" s="2"/>
      <c r="KHA167" s="2"/>
      <c r="KHB167" s="2"/>
      <c r="KHC167" s="2"/>
      <c r="KHD167" s="2"/>
      <c r="KHE167" s="2"/>
      <c r="KHF167" s="2"/>
      <c r="KHG167" s="2"/>
      <c r="KHH167" s="2"/>
      <c r="KHI167" s="2"/>
      <c r="KHJ167" s="2"/>
      <c r="KHK167" s="2"/>
      <c r="KHL167" s="2"/>
      <c r="KHM167" s="2"/>
      <c r="KHN167" s="2"/>
      <c r="KHO167" s="2"/>
      <c r="KHP167" s="2"/>
      <c r="KHQ167" s="2"/>
      <c r="KHR167" s="2"/>
      <c r="KHS167" s="2"/>
      <c r="KHT167" s="2"/>
      <c r="KHU167" s="2"/>
      <c r="KHV167" s="2"/>
      <c r="KHW167" s="2"/>
      <c r="KHX167" s="2"/>
      <c r="KHY167" s="2"/>
      <c r="KHZ167" s="2"/>
      <c r="KIA167" s="2"/>
      <c r="KIB167" s="2"/>
      <c r="KIC167" s="2"/>
      <c r="KID167" s="2"/>
      <c r="KIE167" s="2"/>
      <c r="KIF167" s="2"/>
      <c r="KIG167" s="2"/>
      <c r="KIH167" s="2"/>
      <c r="KII167" s="2"/>
      <c r="KIJ167" s="2"/>
      <c r="KIK167" s="2"/>
      <c r="KIL167" s="2"/>
      <c r="KIM167" s="2"/>
      <c r="KIN167" s="2"/>
      <c r="KIO167" s="2"/>
      <c r="KIP167" s="2"/>
      <c r="KIQ167" s="2"/>
      <c r="KIR167" s="2"/>
      <c r="KIS167" s="2"/>
      <c r="KIT167" s="2"/>
      <c r="KIU167" s="2"/>
      <c r="KIV167" s="2"/>
      <c r="KIW167" s="2"/>
      <c r="KIX167" s="2"/>
      <c r="KIY167" s="2"/>
      <c r="KIZ167" s="2"/>
      <c r="KJA167" s="2"/>
      <c r="KJB167" s="2"/>
      <c r="KJC167" s="2"/>
      <c r="KJD167" s="2"/>
      <c r="KJE167" s="2"/>
      <c r="KJF167" s="2"/>
      <c r="KJG167" s="2"/>
      <c r="KJH167" s="2"/>
      <c r="KJI167" s="2"/>
      <c r="KJJ167" s="2"/>
      <c r="KJK167" s="2"/>
      <c r="KJL167" s="2"/>
      <c r="KJM167" s="2"/>
      <c r="KJN167" s="2"/>
      <c r="KJO167" s="2"/>
      <c r="KJP167" s="2"/>
      <c r="KJQ167" s="2"/>
      <c r="KJR167" s="2"/>
      <c r="KJS167" s="2"/>
      <c r="KJT167" s="2"/>
      <c r="KJU167" s="2"/>
      <c r="KJV167" s="2"/>
      <c r="KJW167" s="2"/>
      <c r="KJX167" s="2"/>
      <c r="KJY167" s="2"/>
      <c r="KJZ167" s="2"/>
      <c r="KKA167" s="2"/>
      <c r="KKB167" s="2"/>
      <c r="KKC167" s="2"/>
      <c r="KKD167" s="2"/>
      <c r="KKE167" s="2"/>
      <c r="KKF167" s="2"/>
      <c r="KKG167" s="2"/>
      <c r="KKH167" s="2"/>
      <c r="KKI167" s="2"/>
      <c r="KKJ167" s="2"/>
      <c r="KKK167" s="2"/>
      <c r="KKL167" s="2"/>
      <c r="KKM167" s="2"/>
      <c r="KKN167" s="2"/>
      <c r="KKO167" s="2"/>
      <c r="KKP167" s="2"/>
      <c r="KKQ167" s="2"/>
      <c r="KKR167" s="2"/>
      <c r="KKS167" s="2"/>
      <c r="KKT167" s="2"/>
      <c r="KKU167" s="2"/>
      <c r="KKV167" s="2"/>
      <c r="KKW167" s="2"/>
      <c r="KKX167" s="2"/>
      <c r="KKY167" s="2"/>
      <c r="KKZ167" s="2"/>
      <c r="KLA167" s="2"/>
      <c r="KLB167" s="2"/>
      <c r="KLC167" s="2"/>
      <c r="KLD167" s="2"/>
      <c r="KLE167" s="2"/>
      <c r="KLF167" s="2"/>
      <c r="KLG167" s="2"/>
      <c r="KLH167" s="2"/>
      <c r="KLI167" s="2"/>
      <c r="KLJ167" s="2"/>
      <c r="KLK167" s="2"/>
      <c r="KLL167" s="2"/>
      <c r="KLM167" s="2"/>
      <c r="KLN167" s="2"/>
      <c r="KLO167" s="2"/>
      <c r="KLP167" s="2"/>
      <c r="KLQ167" s="2"/>
      <c r="KLR167" s="2"/>
      <c r="KLS167" s="2"/>
      <c r="KLT167" s="2"/>
      <c r="KLU167" s="2"/>
      <c r="KLV167" s="2"/>
      <c r="KLW167" s="2"/>
      <c r="KLX167" s="2"/>
      <c r="KLY167" s="2"/>
      <c r="KLZ167" s="2"/>
      <c r="KMA167" s="2"/>
      <c r="KMB167" s="2"/>
      <c r="KMC167" s="2"/>
      <c r="KMD167" s="2"/>
      <c r="KME167" s="2"/>
      <c r="KMF167" s="2"/>
      <c r="KMG167" s="2"/>
      <c r="KMH167" s="2"/>
      <c r="KMI167" s="2"/>
      <c r="KMJ167" s="2"/>
      <c r="KMK167" s="2"/>
      <c r="KML167" s="2"/>
      <c r="KMM167" s="2"/>
      <c r="KMN167" s="2"/>
      <c r="KMO167" s="2"/>
      <c r="KMP167" s="2"/>
      <c r="KMQ167" s="2"/>
      <c r="KMR167" s="2"/>
      <c r="KMS167" s="2"/>
      <c r="KMT167" s="2"/>
      <c r="KMU167" s="2"/>
      <c r="KMV167" s="2"/>
      <c r="KMW167" s="2"/>
      <c r="KMX167" s="2"/>
      <c r="KMY167" s="2"/>
      <c r="KMZ167" s="2"/>
      <c r="KNA167" s="2"/>
      <c r="KNB167" s="2"/>
      <c r="KNC167" s="2"/>
      <c r="KND167" s="2"/>
      <c r="KNE167" s="2"/>
      <c r="KNF167" s="2"/>
      <c r="KNG167" s="2"/>
      <c r="KNH167" s="2"/>
      <c r="KNI167" s="2"/>
      <c r="KNJ167" s="2"/>
      <c r="KNK167" s="2"/>
      <c r="KNL167" s="2"/>
      <c r="KNM167" s="2"/>
      <c r="KNN167" s="2"/>
      <c r="KNO167" s="2"/>
      <c r="KNP167" s="2"/>
      <c r="KNQ167" s="2"/>
      <c r="KNR167" s="2"/>
      <c r="KNS167" s="2"/>
      <c r="KNT167" s="2"/>
      <c r="KNU167" s="2"/>
      <c r="KNV167" s="2"/>
      <c r="KNW167" s="2"/>
      <c r="KNX167" s="2"/>
      <c r="KNY167" s="2"/>
      <c r="KNZ167" s="2"/>
      <c r="KOA167" s="2"/>
      <c r="KOB167" s="2"/>
      <c r="KOC167" s="2"/>
      <c r="KOD167" s="2"/>
      <c r="KOE167" s="2"/>
      <c r="KOF167" s="2"/>
      <c r="KOG167" s="2"/>
      <c r="KOH167" s="2"/>
      <c r="KOI167" s="2"/>
      <c r="KOJ167" s="2"/>
      <c r="KOK167" s="2"/>
      <c r="KOL167" s="2"/>
      <c r="KOM167" s="2"/>
      <c r="KON167" s="2"/>
      <c r="KOO167" s="2"/>
      <c r="KOP167" s="2"/>
      <c r="KOQ167" s="2"/>
      <c r="KOR167" s="2"/>
      <c r="KOS167" s="2"/>
      <c r="KOT167" s="2"/>
      <c r="KOU167" s="2"/>
      <c r="KOV167" s="2"/>
      <c r="KOW167" s="2"/>
      <c r="KOX167" s="2"/>
      <c r="KOY167" s="2"/>
      <c r="KOZ167" s="2"/>
      <c r="KPA167" s="2"/>
      <c r="KPB167" s="2"/>
      <c r="KPC167" s="2"/>
      <c r="KPD167" s="2"/>
      <c r="KPE167" s="2"/>
      <c r="KPF167" s="2"/>
      <c r="KPG167" s="2"/>
      <c r="KPH167" s="2"/>
      <c r="KPI167" s="2"/>
      <c r="KPJ167" s="2"/>
      <c r="KPK167" s="2"/>
      <c r="KPL167" s="2"/>
      <c r="KPM167" s="2"/>
      <c r="KPN167" s="2"/>
      <c r="KPO167" s="2"/>
      <c r="KPP167" s="2"/>
      <c r="KPQ167" s="2"/>
      <c r="KPR167" s="2"/>
      <c r="KPS167" s="2"/>
      <c r="KPT167" s="2"/>
      <c r="KPU167" s="2"/>
      <c r="KPV167" s="2"/>
      <c r="KPW167" s="2"/>
      <c r="KPX167" s="2"/>
      <c r="KPY167" s="2"/>
      <c r="KPZ167" s="2"/>
      <c r="KQA167" s="2"/>
      <c r="KQB167" s="2"/>
      <c r="KQC167" s="2"/>
      <c r="KQD167" s="2"/>
      <c r="KQE167" s="2"/>
      <c r="KQF167" s="2"/>
      <c r="KQG167" s="2"/>
      <c r="KQH167" s="2"/>
      <c r="KQI167" s="2"/>
      <c r="KQJ167" s="2"/>
      <c r="KQK167" s="2"/>
      <c r="KQL167" s="2"/>
      <c r="KQM167" s="2"/>
      <c r="KQN167" s="2"/>
      <c r="KQO167" s="2"/>
      <c r="KQP167" s="2"/>
      <c r="KQQ167" s="2"/>
      <c r="KQR167" s="2"/>
      <c r="KQS167" s="2"/>
      <c r="KQT167" s="2"/>
      <c r="KQU167" s="2"/>
      <c r="KQV167" s="2"/>
      <c r="KQW167" s="2"/>
      <c r="KQX167" s="2"/>
      <c r="KQY167" s="2"/>
      <c r="KQZ167" s="2"/>
      <c r="KRA167" s="2"/>
      <c r="KRB167" s="2"/>
      <c r="KRC167" s="2"/>
      <c r="KRD167" s="2"/>
      <c r="KRE167" s="2"/>
      <c r="KRF167" s="2"/>
      <c r="KRG167" s="2"/>
      <c r="KRH167" s="2"/>
      <c r="KRI167" s="2"/>
      <c r="KRJ167" s="2"/>
      <c r="KRK167" s="2"/>
      <c r="KRL167" s="2"/>
      <c r="KRM167" s="2"/>
      <c r="KRN167" s="2"/>
      <c r="KRO167" s="2"/>
      <c r="KRP167" s="2"/>
      <c r="KRQ167" s="2"/>
      <c r="KRR167" s="2"/>
      <c r="KRS167" s="2"/>
      <c r="KRT167" s="2"/>
      <c r="KRU167" s="2"/>
      <c r="KRV167" s="2"/>
      <c r="KRW167" s="2"/>
      <c r="KRX167" s="2"/>
      <c r="KRY167" s="2"/>
      <c r="KRZ167" s="2"/>
      <c r="KSA167" s="2"/>
      <c r="KSB167" s="2"/>
      <c r="KSC167" s="2"/>
      <c r="KSD167" s="2"/>
      <c r="KSE167" s="2"/>
      <c r="KSF167" s="2"/>
      <c r="KSG167" s="2"/>
      <c r="KSH167" s="2"/>
      <c r="KSI167" s="2"/>
      <c r="KSJ167" s="2"/>
      <c r="KSK167" s="2"/>
      <c r="KSL167" s="2"/>
      <c r="KSM167" s="2"/>
      <c r="KSN167" s="2"/>
      <c r="KSO167" s="2"/>
      <c r="KSP167" s="2"/>
      <c r="KSQ167" s="2"/>
      <c r="KSR167" s="2"/>
      <c r="KSS167" s="2"/>
      <c r="KST167" s="2"/>
      <c r="KSU167" s="2"/>
      <c r="KSV167" s="2"/>
      <c r="KSW167" s="2"/>
      <c r="KSX167" s="2"/>
      <c r="KSY167" s="2"/>
      <c r="KSZ167" s="2"/>
      <c r="KTA167" s="2"/>
      <c r="KTB167" s="2"/>
      <c r="KTC167" s="2"/>
      <c r="KTD167" s="2"/>
      <c r="KTE167" s="2"/>
      <c r="KTF167" s="2"/>
      <c r="KTG167" s="2"/>
      <c r="KTH167" s="2"/>
      <c r="KTI167" s="2"/>
      <c r="KTJ167" s="2"/>
      <c r="KTK167" s="2"/>
      <c r="KTL167" s="2"/>
      <c r="KTM167" s="2"/>
      <c r="KTN167" s="2"/>
      <c r="KTO167" s="2"/>
      <c r="KTP167" s="2"/>
      <c r="KTQ167" s="2"/>
      <c r="KTR167" s="2"/>
      <c r="KTS167" s="2"/>
      <c r="KTT167" s="2"/>
      <c r="KTU167" s="2"/>
      <c r="KTV167" s="2"/>
      <c r="KTW167" s="2"/>
      <c r="KTX167" s="2"/>
      <c r="KTY167" s="2"/>
      <c r="KTZ167" s="2"/>
      <c r="KUA167" s="2"/>
      <c r="KUB167" s="2"/>
      <c r="KUC167" s="2"/>
      <c r="KUD167" s="2"/>
      <c r="KUE167" s="2"/>
      <c r="KUF167" s="2"/>
      <c r="KUG167" s="2"/>
      <c r="KUH167" s="2"/>
      <c r="KUI167" s="2"/>
      <c r="KUJ167" s="2"/>
      <c r="KUK167" s="2"/>
      <c r="KUL167" s="2"/>
      <c r="KUM167" s="2"/>
      <c r="KUN167" s="2"/>
      <c r="KUO167" s="2"/>
      <c r="KUP167" s="2"/>
      <c r="KUQ167" s="2"/>
      <c r="KUR167" s="2"/>
      <c r="KUS167" s="2"/>
      <c r="KUT167" s="2"/>
      <c r="KUU167" s="2"/>
      <c r="KUV167" s="2"/>
      <c r="KUW167" s="2"/>
      <c r="KUX167" s="2"/>
      <c r="KUY167" s="2"/>
      <c r="KUZ167" s="2"/>
      <c r="KVA167" s="2"/>
      <c r="KVB167" s="2"/>
      <c r="KVC167" s="2"/>
      <c r="KVD167" s="2"/>
      <c r="KVE167" s="2"/>
      <c r="KVF167" s="2"/>
      <c r="KVG167" s="2"/>
      <c r="KVH167" s="2"/>
      <c r="KVI167" s="2"/>
      <c r="KVJ167" s="2"/>
      <c r="KVK167" s="2"/>
      <c r="KVL167" s="2"/>
      <c r="KVM167" s="2"/>
      <c r="KVN167" s="2"/>
      <c r="KVO167" s="2"/>
      <c r="KVP167" s="2"/>
      <c r="KVQ167" s="2"/>
      <c r="KVR167" s="2"/>
      <c r="KVS167" s="2"/>
      <c r="KVT167" s="2"/>
      <c r="KVU167" s="2"/>
      <c r="KVV167" s="2"/>
      <c r="KVW167" s="2"/>
      <c r="KVX167" s="2"/>
      <c r="KVY167" s="2"/>
      <c r="KVZ167" s="2"/>
      <c r="KWA167" s="2"/>
      <c r="KWB167" s="2"/>
      <c r="KWC167" s="2"/>
      <c r="KWD167" s="2"/>
      <c r="KWE167" s="2"/>
      <c r="KWF167" s="2"/>
      <c r="KWG167" s="2"/>
      <c r="KWH167" s="2"/>
      <c r="KWI167" s="2"/>
      <c r="KWJ167" s="2"/>
      <c r="KWK167" s="2"/>
      <c r="KWL167" s="2"/>
      <c r="KWM167" s="2"/>
      <c r="KWN167" s="2"/>
      <c r="KWO167" s="2"/>
      <c r="KWP167" s="2"/>
      <c r="KWQ167" s="2"/>
      <c r="KWR167" s="2"/>
      <c r="KWS167" s="2"/>
      <c r="KWT167" s="2"/>
      <c r="KWU167" s="2"/>
      <c r="KWV167" s="2"/>
      <c r="KWW167" s="2"/>
      <c r="KWX167" s="2"/>
      <c r="KWY167" s="2"/>
      <c r="KWZ167" s="2"/>
      <c r="KXA167" s="2"/>
      <c r="KXB167" s="2"/>
      <c r="KXC167" s="2"/>
      <c r="KXD167" s="2"/>
      <c r="KXE167" s="2"/>
      <c r="KXF167" s="2"/>
      <c r="KXG167" s="2"/>
      <c r="KXH167" s="2"/>
      <c r="KXI167" s="2"/>
      <c r="KXJ167" s="2"/>
      <c r="KXK167" s="2"/>
      <c r="KXL167" s="2"/>
      <c r="KXM167" s="2"/>
      <c r="KXN167" s="2"/>
      <c r="KXO167" s="2"/>
      <c r="KXP167" s="2"/>
      <c r="KXQ167" s="2"/>
      <c r="KXR167" s="2"/>
      <c r="KXS167" s="2"/>
      <c r="KXT167" s="2"/>
      <c r="KXU167" s="2"/>
      <c r="KXV167" s="2"/>
      <c r="KXW167" s="2"/>
      <c r="KXX167" s="2"/>
      <c r="KXY167" s="2"/>
      <c r="KXZ167" s="2"/>
      <c r="KYA167" s="2"/>
      <c r="KYB167" s="2"/>
      <c r="KYC167" s="2"/>
      <c r="KYD167" s="2"/>
      <c r="KYE167" s="2"/>
      <c r="KYF167" s="2"/>
      <c r="KYG167" s="2"/>
      <c r="KYH167" s="2"/>
      <c r="KYI167" s="2"/>
      <c r="KYJ167" s="2"/>
      <c r="KYK167" s="2"/>
      <c r="KYL167" s="2"/>
      <c r="KYM167" s="2"/>
      <c r="KYN167" s="2"/>
      <c r="KYO167" s="2"/>
      <c r="KYP167" s="2"/>
      <c r="KYQ167" s="2"/>
      <c r="KYR167" s="2"/>
      <c r="KYS167" s="2"/>
      <c r="KYT167" s="2"/>
      <c r="KYU167" s="2"/>
      <c r="KYV167" s="2"/>
      <c r="KYW167" s="2"/>
      <c r="KYX167" s="2"/>
      <c r="KYY167" s="2"/>
      <c r="KYZ167" s="2"/>
      <c r="KZA167" s="2"/>
      <c r="KZB167" s="2"/>
      <c r="KZC167" s="2"/>
      <c r="KZD167" s="2"/>
      <c r="KZE167" s="2"/>
      <c r="KZF167" s="2"/>
      <c r="KZG167" s="2"/>
      <c r="KZH167" s="2"/>
      <c r="KZI167" s="2"/>
      <c r="KZJ167" s="2"/>
      <c r="KZK167" s="2"/>
      <c r="KZL167" s="2"/>
      <c r="KZM167" s="2"/>
      <c r="KZN167" s="2"/>
      <c r="KZO167" s="2"/>
      <c r="KZP167" s="2"/>
      <c r="KZQ167" s="2"/>
      <c r="KZR167" s="2"/>
      <c r="KZS167" s="2"/>
      <c r="KZT167" s="2"/>
      <c r="KZU167" s="2"/>
      <c r="KZV167" s="2"/>
      <c r="KZW167" s="2"/>
      <c r="KZX167" s="2"/>
      <c r="KZY167" s="2"/>
      <c r="KZZ167" s="2"/>
      <c r="LAA167" s="2"/>
      <c r="LAB167" s="2"/>
      <c r="LAC167" s="2"/>
      <c r="LAD167" s="2"/>
      <c r="LAE167" s="2"/>
      <c r="LAF167" s="2"/>
      <c r="LAG167" s="2"/>
      <c r="LAH167" s="2"/>
      <c r="LAI167" s="2"/>
      <c r="LAJ167" s="2"/>
      <c r="LAK167" s="2"/>
      <c r="LAL167" s="2"/>
      <c r="LAM167" s="2"/>
      <c r="LAN167" s="2"/>
      <c r="LAO167" s="2"/>
      <c r="LAP167" s="2"/>
      <c r="LAQ167" s="2"/>
      <c r="LAR167" s="2"/>
      <c r="LAS167" s="2"/>
      <c r="LAT167" s="2"/>
      <c r="LAU167" s="2"/>
      <c r="LAV167" s="2"/>
      <c r="LAW167" s="2"/>
      <c r="LAX167" s="2"/>
      <c r="LAY167" s="2"/>
      <c r="LAZ167" s="2"/>
      <c r="LBA167" s="2"/>
      <c r="LBB167" s="2"/>
      <c r="LBC167" s="2"/>
      <c r="LBD167" s="2"/>
      <c r="LBE167" s="2"/>
      <c r="LBF167" s="2"/>
      <c r="LBG167" s="2"/>
      <c r="LBH167" s="2"/>
      <c r="LBI167" s="2"/>
      <c r="LBJ167" s="2"/>
      <c r="LBK167" s="2"/>
      <c r="LBL167" s="2"/>
      <c r="LBM167" s="2"/>
      <c r="LBN167" s="2"/>
      <c r="LBO167" s="2"/>
      <c r="LBP167" s="2"/>
      <c r="LBQ167" s="2"/>
      <c r="LBR167" s="2"/>
      <c r="LBS167" s="2"/>
      <c r="LBT167" s="2"/>
      <c r="LBU167" s="2"/>
      <c r="LBV167" s="2"/>
      <c r="LBW167" s="2"/>
      <c r="LBX167" s="2"/>
      <c r="LBY167" s="2"/>
      <c r="LBZ167" s="2"/>
      <c r="LCA167" s="2"/>
      <c r="LCB167" s="2"/>
      <c r="LCC167" s="2"/>
      <c r="LCD167" s="2"/>
      <c r="LCE167" s="2"/>
      <c r="LCF167" s="2"/>
      <c r="LCG167" s="2"/>
      <c r="LCH167" s="2"/>
      <c r="LCI167" s="2"/>
      <c r="LCJ167" s="2"/>
      <c r="LCK167" s="2"/>
      <c r="LCL167" s="2"/>
      <c r="LCM167" s="2"/>
      <c r="LCN167" s="2"/>
      <c r="LCO167" s="2"/>
      <c r="LCP167" s="2"/>
      <c r="LCQ167" s="2"/>
      <c r="LCR167" s="2"/>
      <c r="LCS167" s="2"/>
      <c r="LCT167" s="2"/>
      <c r="LCU167" s="2"/>
      <c r="LCV167" s="2"/>
      <c r="LCW167" s="2"/>
      <c r="LCX167" s="2"/>
      <c r="LCY167" s="2"/>
      <c r="LCZ167" s="2"/>
      <c r="LDA167" s="2"/>
      <c r="LDB167" s="2"/>
      <c r="LDC167" s="2"/>
      <c r="LDD167" s="2"/>
      <c r="LDE167" s="2"/>
      <c r="LDF167" s="2"/>
      <c r="LDG167" s="2"/>
      <c r="LDH167" s="2"/>
      <c r="LDI167" s="2"/>
      <c r="LDJ167" s="2"/>
      <c r="LDK167" s="2"/>
      <c r="LDL167" s="2"/>
      <c r="LDM167" s="2"/>
      <c r="LDN167" s="2"/>
      <c r="LDO167" s="2"/>
      <c r="LDP167" s="2"/>
      <c r="LDQ167" s="2"/>
      <c r="LDR167" s="2"/>
      <c r="LDS167" s="2"/>
      <c r="LDT167" s="2"/>
      <c r="LDU167" s="2"/>
      <c r="LDV167" s="2"/>
      <c r="LDW167" s="2"/>
      <c r="LDX167" s="2"/>
      <c r="LDY167" s="2"/>
      <c r="LDZ167" s="2"/>
      <c r="LEA167" s="2"/>
      <c r="LEB167" s="2"/>
      <c r="LEC167" s="2"/>
      <c r="LED167" s="2"/>
      <c r="LEE167" s="2"/>
      <c r="LEF167" s="2"/>
      <c r="LEG167" s="2"/>
      <c r="LEH167" s="2"/>
      <c r="LEI167" s="2"/>
      <c r="LEJ167" s="2"/>
      <c r="LEK167" s="2"/>
      <c r="LEL167" s="2"/>
      <c r="LEM167" s="2"/>
      <c r="LEN167" s="2"/>
      <c r="LEO167" s="2"/>
      <c r="LEP167" s="2"/>
      <c r="LEQ167" s="2"/>
      <c r="LER167" s="2"/>
      <c r="LES167" s="2"/>
      <c r="LET167" s="2"/>
      <c r="LEU167" s="2"/>
      <c r="LEV167" s="2"/>
      <c r="LEW167" s="2"/>
      <c r="LEX167" s="2"/>
      <c r="LEY167" s="2"/>
      <c r="LEZ167" s="2"/>
      <c r="LFA167" s="2"/>
      <c r="LFB167" s="2"/>
      <c r="LFC167" s="2"/>
      <c r="LFD167" s="2"/>
      <c r="LFE167" s="2"/>
      <c r="LFF167" s="2"/>
      <c r="LFG167" s="2"/>
      <c r="LFH167" s="2"/>
      <c r="LFI167" s="2"/>
      <c r="LFJ167" s="2"/>
      <c r="LFK167" s="2"/>
      <c r="LFL167" s="2"/>
      <c r="LFM167" s="2"/>
      <c r="LFN167" s="2"/>
      <c r="LFO167" s="2"/>
      <c r="LFP167" s="2"/>
      <c r="LFQ167" s="2"/>
      <c r="LFR167" s="2"/>
      <c r="LFS167" s="2"/>
      <c r="LFT167" s="2"/>
      <c r="LFU167" s="2"/>
      <c r="LFV167" s="2"/>
      <c r="LFW167" s="2"/>
      <c r="LFX167" s="2"/>
      <c r="LFY167" s="2"/>
      <c r="LFZ167" s="2"/>
      <c r="LGA167" s="2"/>
      <c r="LGB167" s="2"/>
      <c r="LGC167" s="2"/>
      <c r="LGD167" s="2"/>
      <c r="LGE167" s="2"/>
      <c r="LGF167" s="2"/>
      <c r="LGG167" s="2"/>
      <c r="LGH167" s="2"/>
      <c r="LGI167" s="2"/>
      <c r="LGJ167" s="2"/>
      <c r="LGK167" s="2"/>
      <c r="LGL167" s="2"/>
      <c r="LGM167" s="2"/>
      <c r="LGN167" s="2"/>
      <c r="LGO167" s="2"/>
      <c r="LGP167" s="2"/>
      <c r="LGQ167" s="2"/>
      <c r="LGR167" s="2"/>
      <c r="LGS167" s="2"/>
      <c r="LGT167" s="2"/>
      <c r="LGU167" s="2"/>
      <c r="LGV167" s="2"/>
      <c r="LGW167" s="2"/>
      <c r="LGX167" s="2"/>
      <c r="LGY167" s="2"/>
      <c r="LGZ167" s="2"/>
      <c r="LHA167" s="2"/>
      <c r="LHB167" s="2"/>
      <c r="LHC167" s="2"/>
      <c r="LHD167" s="2"/>
      <c r="LHE167" s="2"/>
      <c r="LHF167" s="2"/>
      <c r="LHG167" s="2"/>
      <c r="LHH167" s="2"/>
      <c r="LHI167" s="2"/>
      <c r="LHJ167" s="2"/>
      <c r="LHK167" s="2"/>
      <c r="LHL167" s="2"/>
      <c r="LHM167" s="2"/>
      <c r="LHN167" s="2"/>
      <c r="LHO167" s="2"/>
      <c r="LHP167" s="2"/>
      <c r="LHQ167" s="2"/>
      <c r="LHR167" s="2"/>
      <c r="LHS167" s="2"/>
      <c r="LHT167" s="2"/>
      <c r="LHU167" s="2"/>
      <c r="LHV167" s="2"/>
      <c r="LHW167" s="2"/>
      <c r="LHX167" s="2"/>
      <c r="LHY167" s="2"/>
      <c r="LHZ167" s="2"/>
      <c r="LIA167" s="2"/>
      <c r="LIB167" s="2"/>
      <c r="LIC167" s="2"/>
      <c r="LID167" s="2"/>
      <c r="LIE167" s="2"/>
      <c r="LIF167" s="2"/>
      <c r="LIG167" s="2"/>
      <c r="LIH167" s="2"/>
      <c r="LII167" s="2"/>
      <c r="LIJ167" s="2"/>
      <c r="LIK167" s="2"/>
      <c r="LIL167" s="2"/>
      <c r="LIM167" s="2"/>
      <c r="LIN167" s="2"/>
      <c r="LIO167" s="2"/>
      <c r="LIP167" s="2"/>
      <c r="LIQ167" s="2"/>
      <c r="LIR167" s="2"/>
      <c r="LIS167" s="2"/>
      <c r="LIT167" s="2"/>
      <c r="LIU167" s="2"/>
      <c r="LIV167" s="2"/>
      <c r="LIW167" s="2"/>
      <c r="LIX167" s="2"/>
      <c r="LIY167" s="2"/>
      <c r="LIZ167" s="2"/>
      <c r="LJA167" s="2"/>
      <c r="LJB167" s="2"/>
      <c r="LJC167" s="2"/>
      <c r="LJD167" s="2"/>
      <c r="LJE167" s="2"/>
      <c r="LJF167" s="2"/>
      <c r="LJG167" s="2"/>
      <c r="LJH167" s="2"/>
      <c r="LJI167" s="2"/>
      <c r="LJJ167" s="2"/>
      <c r="LJK167" s="2"/>
      <c r="LJL167" s="2"/>
      <c r="LJM167" s="2"/>
      <c r="LJN167" s="2"/>
      <c r="LJO167" s="2"/>
      <c r="LJP167" s="2"/>
      <c r="LJQ167" s="2"/>
      <c r="LJR167" s="2"/>
      <c r="LJS167" s="2"/>
      <c r="LJT167" s="2"/>
      <c r="LJU167" s="2"/>
      <c r="LJV167" s="2"/>
      <c r="LJW167" s="2"/>
      <c r="LJX167" s="2"/>
      <c r="LJY167" s="2"/>
      <c r="LJZ167" s="2"/>
      <c r="LKA167" s="2"/>
      <c r="LKB167" s="2"/>
      <c r="LKC167" s="2"/>
      <c r="LKD167" s="2"/>
      <c r="LKE167" s="2"/>
      <c r="LKF167" s="2"/>
      <c r="LKG167" s="2"/>
      <c r="LKH167" s="2"/>
      <c r="LKI167" s="2"/>
      <c r="LKJ167" s="2"/>
      <c r="LKK167" s="2"/>
      <c r="LKL167" s="2"/>
      <c r="LKM167" s="2"/>
      <c r="LKN167" s="2"/>
      <c r="LKO167" s="2"/>
      <c r="LKP167" s="2"/>
      <c r="LKQ167" s="2"/>
      <c r="LKR167" s="2"/>
      <c r="LKS167" s="2"/>
      <c r="LKT167" s="2"/>
      <c r="LKU167" s="2"/>
      <c r="LKV167" s="2"/>
      <c r="LKW167" s="2"/>
      <c r="LKX167" s="2"/>
      <c r="LKY167" s="2"/>
      <c r="LKZ167" s="2"/>
      <c r="LLA167" s="2"/>
      <c r="LLB167" s="2"/>
      <c r="LLC167" s="2"/>
      <c r="LLD167" s="2"/>
      <c r="LLE167" s="2"/>
      <c r="LLF167" s="2"/>
      <c r="LLG167" s="2"/>
      <c r="LLH167" s="2"/>
      <c r="LLI167" s="2"/>
      <c r="LLJ167" s="2"/>
      <c r="LLK167" s="2"/>
      <c r="LLL167" s="2"/>
      <c r="LLM167" s="2"/>
      <c r="LLN167" s="2"/>
      <c r="LLO167" s="2"/>
      <c r="LLP167" s="2"/>
      <c r="LLQ167" s="2"/>
      <c r="LLR167" s="2"/>
      <c r="LLS167" s="2"/>
      <c r="LLT167" s="2"/>
      <c r="LLU167" s="2"/>
      <c r="LLV167" s="2"/>
      <c r="LLW167" s="2"/>
      <c r="LLX167" s="2"/>
      <c r="LLY167" s="2"/>
      <c r="LLZ167" s="2"/>
      <c r="LMA167" s="2"/>
      <c r="LMB167" s="2"/>
      <c r="LMC167" s="2"/>
      <c r="LMD167" s="2"/>
      <c r="LME167" s="2"/>
      <c r="LMF167" s="2"/>
      <c r="LMG167" s="2"/>
      <c r="LMH167" s="2"/>
      <c r="LMI167" s="2"/>
      <c r="LMJ167" s="2"/>
      <c r="LMK167" s="2"/>
      <c r="LML167" s="2"/>
      <c r="LMM167" s="2"/>
      <c r="LMN167" s="2"/>
      <c r="LMO167" s="2"/>
      <c r="LMP167" s="2"/>
      <c r="LMQ167" s="2"/>
      <c r="LMR167" s="2"/>
      <c r="LMS167" s="2"/>
      <c r="LMT167" s="2"/>
      <c r="LMU167" s="2"/>
      <c r="LMV167" s="2"/>
      <c r="LMW167" s="2"/>
      <c r="LMX167" s="2"/>
      <c r="LMY167" s="2"/>
      <c r="LMZ167" s="2"/>
      <c r="LNA167" s="2"/>
      <c r="LNB167" s="2"/>
      <c r="LNC167" s="2"/>
      <c r="LND167" s="2"/>
      <c r="LNE167" s="2"/>
      <c r="LNF167" s="2"/>
      <c r="LNG167" s="2"/>
      <c r="LNH167" s="2"/>
      <c r="LNI167" s="2"/>
      <c r="LNJ167" s="2"/>
      <c r="LNK167" s="2"/>
      <c r="LNL167" s="2"/>
      <c r="LNM167" s="2"/>
      <c r="LNN167" s="2"/>
      <c r="LNO167" s="2"/>
      <c r="LNP167" s="2"/>
      <c r="LNQ167" s="2"/>
      <c r="LNR167" s="2"/>
      <c r="LNS167" s="2"/>
      <c r="LNT167" s="2"/>
      <c r="LNU167" s="2"/>
      <c r="LNV167" s="2"/>
      <c r="LNW167" s="2"/>
      <c r="LNX167" s="2"/>
      <c r="LNY167" s="2"/>
      <c r="LNZ167" s="2"/>
      <c r="LOA167" s="2"/>
      <c r="LOB167" s="2"/>
      <c r="LOC167" s="2"/>
      <c r="LOD167" s="2"/>
      <c r="LOE167" s="2"/>
      <c r="LOF167" s="2"/>
      <c r="LOG167" s="2"/>
      <c r="LOH167" s="2"/>
      <c r="LOI167" s="2"/>
      <c r="LOJ167" s="2"/>
      <c r="LOK167" s="2"/>
      <c r="LOL167" s="2"/>
      <c r="LOM167" s="2"/>
      <c r="LON167" s="2"/>
      <c r="LOO167" s="2"/>
      <c r="LOP167" s="2"/>
      <c r="LOQ167" s="2"/>
      <c r="LOR167" s="2"/>
      <c r="LOS167" s="2"/>
      <c r="LOT167" s="2"/>
      <c r="LOU167" s="2"/>
      <c r="LOV167" s="2"/>
      <c r="LOW167" s="2"/>
      <c r="LOX167" s="2"/>
      <c r="LOY167" s="2"/>
      <c r="LOZ167" s="2"/>
      <c r="LPA167" s="2"/>
      <c r="LPB167" s="2"/>
      <c r="LPC167" s="2"/>
      <c r="LPD167" s="2"/>
      <c r="LPE167" s="2"/>
      <c r="LPF167" s="2"/>
      <c r="LPG167" s="2"/>
      <c r="LPH167" s="2"/>
      <c r="LPI167" s="2"/>
      <c r="LPJ167" s="2"/>
      <c r="LPK167" s="2"/>
      <c r="LPL167" s="2"/>
      <c r="LPM167" s="2"/>
      <c r="LPN167" s="2"/>
      <c r="LPO167" s="2"/>
      <c r="LPP167" s="2"/>
      <c r="LPQ167" s="2"/>
      <c r="LPR167" s="2"/>
      <c r="LPS167" s="2"/>
      <c r="LPT167" s="2"/>
      <c r="LPU167" s="2"/>
      <c r="LPV167" s="2"/>
      <c r="LPW167" s="2"/>
      <c r="LPX167" s="2"/>
      <c r="LPY167" s="2"/>
      <c r="LPZ167" s="2"/>
      <c r="LQA167" s="2"/>
      <c r="LQB167" s="2"/>
      <c r="LQC167" s="2"/>
      <c r="LQD167" s="2"/>
      <c r="LQE167" s="2"/>
      <c r="LQF167" s="2"/>
      <c r="LQG167" s="2"/>
      <c r="LQH167" s="2"/>
      <c r="LQI167" s="2"/>
      <c r="LQJ167" s="2"/>
      <c r="LQK167" s="2"/>
      <c r="LQL167" s="2"/>
      <c r="LQM167" s="2"/>
      <c r="LQN167" s="2"/>
      <c r="LQO167" s="2"/>
      <c r="LQP167" s="2"/>
      <c r="LQQ167" s="2"/>
      <c r="LQR167" s="2"/>
      <c r="LQS167" s="2"/>
      <c r="LQT167" s="2"/>
      <c r="LQU167" s="2"/>
      <c r="LQV167" s="2"/>
      <c r="LQW167" s="2"/>
      <c r="LQX167" s="2"/>
      <c r="LQY167" s="2"/>
      <c r="LQZ167" s="2"/>
      <c r="LRA167" s="2"/>
      <c r="LRB167" s="2"/>
      <c r="LRC167" s="2"/>
      <c r="LRD167" s="2"/>
      <c r="LRE167" s="2"/>
      <c r="LRF167" s="2"/>
      <c r="LRG167" s="2"/>
      <c r="LRH167" s="2"/>
      <c r="LRI167" s="2"/>
      <c r="LRJ167" s="2"/>
      <c r="LRK167" s="2"/>
      <c r="LRL167" s="2"/>
      <c r="LRM167" s="2"/>
      <c r="LRN167" s="2"/>
      <c r="LRO167" s="2"/>
      <c r="LRP167" s="2"/>
      <c r="LRQ167" s="2"/>
      <c r="LRR167" s="2"/>
      <c r="LRS167" s="2"/>
      <c r="LRT167" s="2"/>
      <c r="LRU167" s="2"/>
      <c r="LRV167" s="2"/>
      <c r="LRW167" s="2"/>
      <c r="LRX167" s="2"/>
      <c r="LRY167" s="2"/>
      <c r="LRZ167" s="2"/>
      <c r="LSA167" s="2"/>
      <c r="LSB167" s="2"/>
      <c r="LSC167" s="2"/>
      <c r="LSD167" s="2"/>
      <c r="LSE167" s="2"/>
      <c r="LSF167" s="2"/>
      <c r="LSG167" s="2"/>
      <c r="LSH167" s="2"/>
      <c r="LSI167" s="2"/>
      <c r="LSJ167" s="2"/>
      <c r="LSK167" s="2"/>
      <c r="LSL167" s="2"/>
      <c r="LSM167" s="2"/>
      <c r="LSN167" s="2"/>
      <c r="LSO167" s="2"/>
      <c r="LSP167" s="2"/>
      <c r="LSQ167" s="2"/>
      <c r="LSR167" s="2"/>
      <c r="LSS167" s="2"/>
      <c r="LST167" s="2"/>
      <c r="LSU167" s="2"/>
      <c r="LSV167" s="2"/>
      <c r="LSW167" s="2"/>
      <c r="LSX167" s="2"/>
      <c r="LSY167" s="2"/>
      <c r="LSZ167" s="2"/>
      <c r="LTA167" s="2"/>
      <c r="LTB167" s="2"/>
      <c r="LTC167" s="2"/>
      <c r="LTD167" s="2"/>
      <c r="LTE167" s="2"/>
      <c r="LTF167" s="2"/>
      <c r="LTG167" s="2"/>
      <c r="LTH167" s="2"/>
      <c r="LTI167" s="2"/>
      <c r="LTJ167" s="2"/>
      <c r="LTK167" s="2"/>
      <c r="LTL167" s="2"/>
      <c r="LTM167" s="2"/>
      <c r="LTN167" s="2"/>
      <c r="LTO167" s="2"/>
      <c r="LTP167" s="2"/>
      <c r="LTQ167" s="2"/>
      <c r="LTR167" s="2"/>
      <c r="LTS167" s="2"/>
      <c r="LTT167" s="2"/>
      <c r="LTU167" s="2"/>
      <c r="LTV167" s="2"/>
      <c r="LTW167" s="2"/>
      <c r="LTX167" s="2"/>
      <c r="LTY167" s="2"/>
      <c r="LTZ167" s="2"/>
      <c r="LUA167" s="2"/>
      <c r="LUB167" s="2"/>
      <c r="LUC167" s="2"/>
      <c r="LUD167" s="2"/>
      <c r="LUE167" s="2"/>
      <c r="LUF167" s="2"/>
      <c r="LUG167" s="2"/>
      <c r="LUH167" s="2"/>
      <c r="LUI167" s="2"/>
      <c r="LUJ167" s="2"/>
      <c r="LUK167" s="2"/>
      <c r="LUL167" s="2"/>
      <c r="LUM167" s="2"/>
      <c r="LUN167" s="2"/>
      <c r="LUO167" s="2"/>
      <c r="LUP167" s="2"/>
      <c r="LUQ167" s="2"/>
      <c r="LUR167" s="2"/>
      <c r="LUS167" s="2"/>
      <c r="LUT167" s="2"/>
      <c r="LUU167" s="2"/>
      <c r="LUV167" s="2"/>
      <c r="LUW167" s="2"/>
      <c r="LUX167" s="2"/>
      <c r="LUY167" s="2"/>
      <c r="LUZ167" s="2"/>
      <c r="LVA167" s="2"/>
      <c r="LVB167" s="2"/>
      <c r="LVC167" s="2"/>
      <c r="LVD167" s="2"/>
      <c r="LVE167" s="2"/>
      <c r="LVF167" s="2"/>
      <c r="LVG167" s="2"/>
      <c r="LVH167" s="2"/>
      <c r="LVI167" s="2"/>
      <c r="LVJ167" s="2"/>
      <c r="LVK167" s="2"/>
      <c r="LVL167" s="2"/>
      <c r="LVM167" s="2"/>
      <c r="LVN167" s="2"/>
      <c r="LVO167" s="2"/>
      <c r="LVP167" s="2"/>
      <c r="LVQ167" s="2"/>
      <c r="LVR167" s="2"/>
      <c r="LVS167" s="2"/>
      <c r="LVT167" s="2"/>
      <c r="LVU167" s="2"/>
      <c r="LVV167" s="2"/>
      <c r="LVW167" s="2"/>
      <c r="LVX167" s="2"/>
      <c r="LVY167" s="2"/>
      <c r="LVZ167" s="2"/>
      <c r="LWA167" s="2"/>
      <c r="LWB167" s="2"/>
      <c r="LWC167" s="2"/>
      <c r="LWD167" s="2"/>
      <c r="LWE167" s="2"/>
      <c r="LWF167" s="2"/>
      <c r="LWG167" s="2"/>
      <c r="LWH167" s="2"/>
      <c r="LWI167" s="2"/>
      <c r="LWJ167" s="2"/>
      <c r="LWK167" s="2"/>
      <c r="LWL167" s="2"/>
      <c r="LWM167" s="2"/>
      <c r="LWN167" s="2"/>
      <c r="LWO167" s="2"/>
      <c r="LWP167" s="2"/>
      <c r="LWQ167" s="2"/>
      <c r="LWR167" s="2"/>
      <c r="LWS167" s="2"/>
      <c r="LWT167" s="2"/>
      <c r="LWU167" s="2"/>
      <c r="LWV167" s="2"/>
      <c r="LWW167" s="2"/>
      <c r="LWX167" s="2"/>
      <c r="LWY167" s="2"/>
      <c r="LWZ167" s="2"/>
      <c r="LXA167" s="2"/>
      <c r="LXB167" s="2"/>
      <c r="LXC167" s="2"/>
      <c r="LXD167" s="2"/>
      <c r="LXE167" s="2"/>
      <c r="LXF167" s="2"/>
      <c r="LXG167" s="2"/>
      <c r="LXH167" s="2"/>
      <c r="LXI167" s="2"/>
      <c r="LXJ167" s="2"/>
      <c r="LXK167" s="2"/>
      <c r="LXL167" s="2"/>
      <c r="LXM167" s="2"/>
      <c r="LXN167" s="2"/>
      <c r="LXO167" s="2"/>
      <c r="LXP167" s="2"/>
      <c r="LXQ167" s="2"/>
      <c r="LXR167" s="2"/>
      <c r="LXS167" s="2"/>
      <c r="LXT167" s="2"/>
      <c r="LXU167" s="2"/>
      <c r="LXV167" s="2"/>
      <c r="LXW167" s="2"/>
      <c r="LXX167" s="2"/>
      <c r="LXY167" s="2"/>
      <c r="LXZ167" s="2"/>
      <c r="LYA167" s="2"/>
      <c r="LYB167" s="2"/>
      <c r="LYC167" s="2"/>
      <c r="LYD167" s="2"/>
      <c r="LYE167" s="2"/>
      <c r="LYF167" s="2"/>
      <c r="LYG167" s="2"/>
      <c r="LYH167" s="2"/>
      <c r="LYI167" s="2"/>
      <c r="LYJ167" s="2"/>
      <c r="LYK167" s="2"/>
      <c r="LYL167" s="2"/>
      <c r="LYM167" s="2"/>
      <c r="LYN167" s="2"/>
      <c r="LYO167" s="2"/>
      <c r="LYP167" s="2"/>
      <c r="LYQ167" s="2"/>
      <c r="LYR167" s="2"/>
      <c r="LYS167" s="2"/>
      <c r="LYT167" s="2"/>
      <c r="LYU167" s="2"/>
      <c r="LYV167" s="2"/>
      <c r="LYW167" s="2"/>
      <c r="LYX167" s="2"/>
      <c r="LYY167" s="2"/>
      <c r="LYZ167" s="2"/>
      <c r="LZA167" s="2"/>
      <c r="LZB167" s="2"/>
      <c r="LZC167" s="2"/>
      <c r="LZD167" s="2"/>
      <c r="LZE167" s="2"/>
      <c r="LZF167" s="2"/>
      <c r="LZG167" s="2"/>
      <c r="LZH167" s="2"/>
      <c r="LZI167" s="2"/>
      <c r="LZJ167" s="2"/>
      <c r="LZK167" s="2"/>
      <c r="LZL167" s="2"/>
      <c r="LZM167" s="2"/>
      <c r="LZN167" s="2"/>
      <c r="LZO167" s="2"/>
      <c r="LZP167" s="2"/>
      <c r="LZQ167" s="2"/>
      <c r="LZR167" s="2"/>
      <c r="LZS167" s="2"/>
      <c r="LZT167" s="2"/>
      <c r="LZU167" s="2"/>
      <c r="LZV167" s="2"/>
      <c r="LZW167" s="2"/>
      <c r="LZX167" s="2"/>
      <c r="LZY167" s="2"/>
      <c r="LZZ167" s="2"/>
      <c r="MAA167" s="2"/>
      <c r="MAB167" s="2"/>
      <c r="MAC167" s="2"/>
      <c r="MAD167" s="2"/>
      <c r="MAE167" s="2"/>
      <c r="MAF167" s="2"/>
      <c r="MAG167" s="2"/>
      <c r="MAH167" s="2"/>
      <c r="MAI167" s="2"/>
      <c r="MAJ167" s="2"/>
      <c r="MAK167" s="2"/>
      <c r="MAL167" s="2"/>
      <c r="MAM167" s="2"/>
      <c r="MAN167" s="2"/>
      <c r="MAO167" s="2"/>
      <c r="MAP167" s="2"/>
      <c r="MAQ167" s="2"/>
      <c r="MAR167" s="2"/>
      <c r="MAS167" s="2"/>
      <c r="MAT167" s="2"/>
      <c r="MAU167" s="2"/>
      <c r="MAV167" s="2"/>
      <c r="MAW167" s="2"/>
      <c r="MAX167" s="2"/>
      <c r="MAY167" s="2"/>
      <c r="MAZ167" s="2"/>
      <c r="MBA167" s="2"/>
      <c r="MBB167" s="2"/>
      <c r="MBC167" s="2"/>
      <c r="MBD167" s="2"/>
      <c r="MBE167" s="2"/>
      <c r="MBF167" s="2"/>
      <c r="MBG167" s="2"/>
      <c r="MBH167" s="2"/>
      <c r="MBI167" s="2"/>
      <c r="MBJ167" s="2"/>
      <c r="MBK167" s="2"/>
      <c r="MBL167" s="2"/>
      <c r="MBM167" s="2"/>
      <c r="MBN167" s="2"/>
      <c r="MBO167" s="2"/>
      <c r="MBP167" s="2"/>
      <c r="MBQ167" s="2"/>
      <c r="MBR167" s="2"/>
      <c r="MBS167" s="2"/>
      <c r="MBT167" s="2"/>
      <c r="MBU167" s="2"/>
      <c r="MBV167" s="2"/>
      <c r="MBW167" s="2"/>
      <c r="MBX167" s="2"/>
      <c r="MBY167" s="2"/>
      <c r="MBZ167" s="2"/>
      <c r="MCA167" s="2"/>
      <c r="MCB167" s="2"/>
      <c r="MCC167" s="2"/>
      <c r="MCD167" s="2"/>
      <c r="MCE167" s="2"/>
      <c r="MCF167" s="2"/>
      <c r="MCG167" s="2"/>
      <c r="MCH167" s="2"/>
      <c r="MCI167" s="2"/>
      <c r="MCJ167" s="2"/>
      <c r="MCK167" s="2"/>
      <c r="MCL167" s="2"/>
      <c r="MCM167" s="2"/>
      <c r="MCN167" s="2"/>
      <c r="MCO167" s="2"/>
      <c r="MCP167" s="2"/>
      <c r="MCQ167" s="2"/>
      <c r="MCR167" s="2"/>
      <c r="MCS167" s="2"/>
      <c r="MCT167" s="2"/>
      <c r="MCU167" s="2"/>
      <c r="MCV167" s="2"/>
      <c r="MCW167" s="2"/>
      <c r="MCX167" s="2"/>
      <c r="MCY167" s="2"/>
      <c r="MCZ167" s="2"/>
      <c r="MDA167" s="2"/>
      <c r="MDB167" s="2"/>
      <c r="MDC167" s="2"/>
      <c r="MDD167" s="2"/>
      <c r="MDE167" s="2"/>
      <c r="MDF167" s="2"/>
      <c r="MDG167" s="2"/>
      <c r="MDH167" s="2"/>
      <c r="MDI167" s="2"/>
      <c r="MDJ167" s="2"/>
      <c r="MDK167" s="2"/>
      <c r="MDL167" s="2"/>
      <c r="MDM167" s="2"/>
      <c r="MDN167" s="2"/>
      <c r="MDO167" s="2"/>
      <c r="MDP167" s="2"/>
      <c r="MDQ167" s="2"/>
      <c r="MDR167" s="2"/>
      <c r="MDS167" s="2"/>
      <c r="MDT167" s="2"/>
      <c r="MDU167" s="2"/>
      <c r="MDV167" s="2"/>
      <c r="MDW167" s="2"/>
      <c r="MDX167" s="2"/>
      <c r="MDY167" s="2"/>
      <c r="MDZ167" s="2"/>
      <c r="MEA167" s="2"/>
      <c r="MEB167" s="2"/>
      <c r="MEC167" s="2"/>
      <c r="MED167" s="2"/>
      <c r="MEE167" s="2"/>
      <c r="MEF167" s="2"/>
      <c r="MEG167" s="2"/>
      <c r="MEH167" s="2"/>
      <c r="MEI167" s="2"/>
      <c r="MEJ167" s="2"/>
      <c r="MEK167" s="2"/>
      <c r="MEL167" s="2"/>
      <c r="MEM167" s="2"/>
      <c r="MEN167" s="2"/>
      <c r="MEO167" s="2"/>
      <c r="MEP167" s="2"/>
      <c r="MEQ167" s="2"/>
      <c r="MER167" s="2"/>
      <c r="MES167" s="2"/>
      <c r="MET167" s="2"/>
      <c r="MEU167" s="2"/>
      <c r="MEV167" s="2"/>
      <c r="MEW167" s="2"/>
      <c r="MEX167" s="2"/>
      <c r="MEY167" s="2"/>
      <c r="MEZ167" s="2"/>
      <c r="MFA167" s="2"/>
      <c r="MFB167" s="2"/>
      <c r="MFC167" s="2"/>
      <c r="MFD167" s="2"/>
      <c r="MFE167" s="2"/>
      <c r="MFF167" s="2"/>
      <c r="MFG167" s="2"/>
      <c r="MFH167" s="2"/>
      <c r="MFI167" s="2"/>
      <c r="MFJ167" s="2"/>
      <c r="MFK167" s="2"/>
      <c r="MFL167" s="2"/>
      <c r="MFM167" s="2"/>
      <c r="MFN167" s="2"/>
      <c r="MFO167" s="2"/>
      <c r="MFP167" s="2"/>
      <c r="MFQ167" s="2"/>
      <c r="MFR167" s="2"/>
      <c r="MFS167" s="2"/>
      <c r="MFT167" s="2"/>
      <c r="MFU167" s="2"/>
      <c r="MFV167" s="2"/>
      <c r="MFW167" s="2"/>
      <c r="MFX167" s="2"/>
      <c r="MFY167" s="2"/>
      <c r="MFZ167" s="2"/>
      <c r="MGA167" s="2"/>
      <c r="MGB167" s="2"/>
      <c r="MGC167" s="2"/>
      <c r="MGD167" s="2"/>
      <c r="MGE167" s="2"/>
      <c r="MGF167" s="2"/>
      <c r="MGG167" s="2"/>
      <c r="MGH167" s="2"/>
      <c r="MGI167" s="2"/>
      <c r="MGJ167" s="2"/>
      <c r="MGK167" s="2"/>
      <c r="MGL167" s="2"/>
      <c r="MGM167" s="2"/>
      <c r="MGN167" s="2"/>
      <c r="MGO167" s="2"/>
      <c r="MGP167" s="2"/>
      <c r="MGQ167" s="2"/>
      <c r="MGR167" s="2"/>
      <c r="MGS167" s="2"/>
      <c r="MGT167" s="2"/>
      <c r="MGU167" s="2"/>
      <c r="MGV167" s="2"/>
      <c r="MGW167" s="2"/>
      <c r="MGX167" s="2"/>
      <c r="MGY167" s="2"/>
      <c r="MGZ167" s="2"/>
      <c r="MHA167" s="2"/>
      <c r="MHB167" s="2"/>
      <c r="MHC167" s="2"/>
      <c r="MHD167" s="2"/>
      <c r="MHE167" s="2"/>
      <c r="MHF167" s="2"/>
      <c r="MHG167" s="2"/>
      <c r="MHH167" s="2"/>
      <c r="MHI167" s="2"/>
      <c r="MHJ167" s="2"/>
      <c r="MHK167" s="2"/>
      <c r="MHL167" s="2"/>
      <c r="MHM167" s="2"/>
      <c r="MHN167" s="2"/>
      <c r="MHO167" s="2"/>
      <c r="MHP167" s="2"/>
      <c r="MHQ167" s="2"/>
      <c r="MHR167" s="2"/>
      <c r="MHS167" s="2"/>
      <c r="MHT167" s="2"/>
      <c r="MHU167" s="2"/>
      <c r="MHV167" s="2"/>
      <c r="MHW167" s="2"/>
      <c r="MHX167" s="2"/>
      <c r="MHY167" s="2"/>
      <c r="MHZ167" s="2"/>
      <c r="MIA167" s="2"/>
      <c r="MIB167" s="2"/>
      <c r="MIC167" s="2"/>
      <c r="MID167" s="2"/>
      <c r="MIE167" s="2"/>
      <c r="MIF167" s="2"/>
      <c r="MIG167" s="2"/>
      <c r="MIH167" s="2"/>
      <c r="MII167" s="2"/>
      <c r="MIJ167" s="2"/>
      <c r="MIK167" s="2"/>
      <c r="MIL167" s="2"/>
      <c r="MIM167" s="2"/>
      <c r="MIN167" s="2"/>
      <c r="MIO167" s="2"/>
      <c r="MIP167" s="2"/>
      <c r="MIQ167" s="2"/>
      <c r="MIR167" s="2"/>
      <c r="MIS167" s="2"/>
      <c r="MIT167" s="2"/>
      <c r="MIU167" s="2"/>
      <c r="MIV167" s="2"/>
      <c r="MIW167" s="2"/>
      <c r="MIX167" s="2"/>
      <c r="MIY167" s="2"/>
      <c r="MIZ167" s="2"/>
      <c r="MJA167" s="2"/>
      <c r="MJB167" s="2"/>
      <c r="MJC167" s="2"/>
      <c r="MJD167" s="2"/>
      <c r="MJE167" s="2"/>
      <c r="MJF167" s="2"/>
      <c r="MJG167" s="2"/>
      <c r="MJH167" s="2"/>
      <c r="MJI167" s="2"/>
      <c r="MJJ167" s="2"/>
      <c r="MJK167" s="2"/>
      <c r="MJL167" s="2"/>
      <c r="MJM167" s="2"/>
      <c r="MJN167" s="2"/>
      <c r="MJO167" s="2"/>
      <c r="MJP167" s="2"/>
      <c r="MJQ167" s="2"/>
      <c r="MJR167" s="2"/>
      <c r="MJS167" s="2"/>
      <c r="MJT167" s="2"/>
      <c r="MJU167" s="2"/>
      <c r="MJV167" s="2"/>
      <c r="MJW167" s="2"/>
      <c r="MJX167" s="2"/>
      <c r="MJY167" s="2"/>
      <c r="MJZ167" s="2"/>
      <c r="MKA167" s="2"/>
      <c r="MKB167" s="2"/>
      <c r="MKC167" s="2"/>
      <c r="MKD167" s="2"/>
      <c r="MKE167" s="2"/>
      <c r="MKF167" s="2"/>
      <c r="MKG167" s="2"/>
      <c r="MKH167" s="2"/>
      <c r="MKI167" s="2"/>
      <c r="MKJ167" s="2"/>
      <c r="MKK167" s="2"/>
      <c r="MKL167" s="2"/>
      <c r="MKM167" s="2"/>
      <c r="MKN167" s="2"/>
      <c r="MKO167" s="2"/>
      <c r="MKP167" s="2"/>
      <c r="MKQ167" s="2"/>
      <c r="MKR167" s="2"/>
      <c r="MKS167" s="2"/>
      <c r="MKT167" s="2"/>
      <c r="MKU167" s="2"/>
      <c r="MKV167" s="2"/>
      <c r="MKW167" s="2"/>
      <c r="MKX167" s="2"/>
      <c r="MKY167" s="2"/>
      <c r="MKZ167" s="2"/>
      <c r="MLA167" s="2"/>
      <c r="MLB167" s="2"/>
      <c r="MLC167" s="2"/>
      <c r="MLD167" s="2"/>
      <c r="MLE167" s="2"/>
      <c r="MLF167" s="2"/>
      <c r="MLG167" s="2"/>
      <c r="MLH167" s="2"/>
      <c r="MLI167" s="2"/>
      <c r="MLJ167" s="2"/>
      <c r="MLK167" s="2"/>
      <c r="MLL167" s="2"/>
      <c r="MLM167" s="2"/>
      <c r="MLN167" s="2"/>
      <c r="MLO167" s="2"/>
      <c r="MLP167" s="2"/>
      <c r="MLQ167" s="2"/>
      <c r="MLR167" s="2"/>
      <c r="MLS167" s="2"/>
      <c r="MLT167" s="2"/>
      <c r="MLU167" s="2"/>
      <c r="MLV167" s="2"/>
      <c r="MLW167" s="2"/>
      <c r="MLX167" s="2"/>
      <c r="MLY167" s="2"/>
      <c r="MLZ167" s="2"/>
      <c r="MMA167" s="2"/>
      <c r="MMB167" s="2"/>
      <c r="MMC167" s="2"/>
      <c r="MMD167" s="2"/>
      <c r="MME167" s="2"/>
      <c r="MMF167" s="2"/>
      <c r="MMG167" s="2"/>
      <c r="MMH167" s="2"/>
      <c r="MMI167" s="2"/>
      <c r="MMJ167" s="2"/>
      <c r="MMK167" s="2"/>
      <c r="MML167" s="2"/>
      <c r="MMM167" s="2"/>
      <c r="MMN167" s="2"/>
      <c r="MMO167" s="2"/>
      <c r="MMP167" s="2"/>
      <c r="MMQ167" s="2"/>
      <c r="MMR167" s="2"/>
      <c r="MMS167" s="2"/>
      <c r="MMT167" s="2"/>
      <c r="MMU167" s="2"/>
      <c r="MMV167" s="2"/>
      <c r="MMW167" s="2"/>
      <c r="MMX167" s="2"/>
      <c r="MMY167" s="2"/>
      <c r="MMZ167" s="2"/>
      <c r="MNA167" s="2"/>
      <c r="MNB167" s="2"/>
      <c r="MNC167" s="2"/>
      <c r="MND167" s="2"/>
      <c r="MNE167" s="2"/>
      <c r="MNF167" s="2"/>
      <c r="MNG167" s="2"/>
      <c r="MNH167" s="2"/>
      <c r="MNI167" s="2"/>
      <c r="MNJ167" s="2"/>
      <c r="MNK167" s="2"/>
      <c r="MNL167" s="2"/>
      <c r="MNM167" s="2"/>
      <c r="MNN167" s="2"/>
      <c r="MNO167" s="2"/>
      <c r="MNP167" s="2"/>
      <c r="MNQ167" s="2"/>
      <c r="MNR167" s="2"/>
      <c r="MNS167" s="2"/>
      <c r="MNT167" s="2"/>
      <c r="MNU167" s="2"/>
      <c r="MNV167" s="2"/>
      <c r="MNW167" s="2"/>
      <c r="MNX167" s="2"/>
      <c r="MNY167" s="2"/>
      <c r="MNZ167" s="2"/>
      <c r="MOA167" s="2"/>
      <c r="MOB167" s="2"/>
      <c r="MOC167" s="2"/>
      <c r="MOD167" s="2"/>
      <c r="MOE167" s="2"/>
      <c r="MOF167" s="2"/>
      <c r="MOG167" s="2"/>
      <c r="MOH167" s="2"/>
      <c r="MOI167" s="2"/>
      <c r="MOJ167" s="2"/>
      <c r="MOK167" s="2"/>
      <c r="MOL167" s="2"/>
      <c r="MOM167" s="2"/>
      <c r="MON167" s="2"/>
      <c r="MOO167" s="2"/>
      <c r="MOP167" s="2"/>
      <c r="MOQ167" s="2"/>
      <c r="MOR167" s="2"/>
      <c r="MOS167" s="2"/>
      <c r="MOT167" s="2"/>
      <c r="MOU167" s="2"/>
      <c r="MOV167" s="2"/>
      <c r="MOW167" s="2"/>
      <c r="MOX167" s="2"/>
      <c r="MOY167" s="2"/>
      <c r="MOZ167" s="2"/>
      <c r="MPA167" s="2"/>
      <c r="MPB167" s="2"/>
      <c r="MPC167" s="2"/>
      <c r="MPD167" s="2"/>
      <c r="MPE167" s="2"/>
      <c r="MPF167" s="2"/>
      <c r="MPG167" s="2"/>
      <c r="MPH167" s="2"/>
      <c r="MPI167" s="2"/>
      <c r="MPJ167" s="2"/>
      <c r="MPK167" s="2"/>
      <c r="MPL167" s="2"/>
      <c r="MPM167" s="2"/>
      <c r="MPN167" s="2"/>
      <c r="MPO167" s="2"/>
      <c r="MPP167" s="2"/>
      <c r="MPQ167" s="2"/>
      <c r="MPR167" s="2"/>
      <c r="MPS167" s="2"/>
      <c r="MPT167" s="2"/>
      <c r="MPU167" s="2"/>
      <c r="MPV167" s="2"/>
      <c r="MPW167" s="2"/>
      <c r="MPX167" s="2"/>
      <c r="MPY167" s="2"/>
      <c r="MPZ167" s="2"/>
      <c r="MQA167" s="2"/>
      <c r="MQB167" s="2"/>
      <c r="MQC167" s="2"/>
      <c r="MQD167" s="2"/>
      <c r="MQE167" s="2"/>
      <c r="MQF167" s="2"/>
      <c r="MQG167" s="2"/>
      <c r="MQH167" s="2"/>
      <c r="MQI167" s="2"/>
      <c r="MQJ167" s="2"/>
      <c r="MQK167" s="2"/>
      <c r="MQL167" s="2"/>
      <c r="MQM167" s="2"/>
      <c r="MQN167" s="2"/>
      <c r="MQO167" s="2"/>
      <c r="MQP167" s="2"/>
      <c r="MQQ167" s="2"/>
      <c r="MQR167" s="2"/>
      <c r="MQS167" s="2"/>
      <c r="MQT167" s="2"/>
      <c r="MQU167" s="2"/>
      <c r="MQV167" s="2"/>
      <c r="MQW167" s="2"/>
      <c r="MQX167" s="2"/>
      <c r="MQY167" s="2"/>
      <c r="MQZ167" s="2"/>
      <c r="MRA167" s="2"/>
      <c r="MRB167" s="2"/>
      <c r="MRC167" s="2"/>
      <c r="MRD167" s="2"/>
      <c r="MRE167" s="2"/>
      <c r="MRF167" s="2"/>
      <c r="MRG167" s="2"/>
      <c r="MRH167" s="2"/>
      <c r="MRI167" s="2"/>
      <c r="MRJ167" s="2"/>
      <c r="MRK167" s="2"/>
      <c r="MRL167" s="2"/>
      <c r="MRM167" s="2"/>
      <c r="MRN167" s="2"/>
      <c r="MRO167" s="2"/>
      <c r="MRP167" s="2"/>
      <c r="MRQ167" s="2"/>
      <c r="MRR167" s="2"/>
      <c r="MRS167" s="2"/>
      <c r="MRT167" s="2"/>
      <c r="MRU167" s="2"/>
      <c r="MRV167" s="2"/>
      <c r="MRW167" s="2"/>
      <c r="MRX167" s="2"/>
      <c r="MRY167" s="2"/>
      <c r="MRZ167" s="2"/>
      <c r="MSA167" s="2"/>
      <c r="MSB167" s="2"/>
      <c r="MSC167" s="2"/>
      <c r="MSD167" s="2"/>
      <c r="MSE167" s="2"/>
      <c r="MSF167" s="2"/>
      <c r="MSG167" s="2"/>
      <c r="MSH167" s="2"/>
      <c r="MSI167" s="2"/>
      <c r="MSJ167" s="2"/>
      <c r="MSK167" s="2"/>
      <c r="MSL167" s="2"/>
      <c r="MSM167" s="2"/>
      <c r="MSN167" s="2"/>
      <c r="MSO167" s="2"/>
      <c r="MSP167" s="2"/>
      <c r="MSQ167" s="2"/>
      <c r="MSR167" s="2"/>
      <c r="MSS167" s="2"/>
      <c r="MST167" s="2"/>
      <c r="MSU167" s="2"/>
      <c r="MSV167" s="2"/>
      <c r="MSW167" s="2"/>
      <c r="MSX167" s="2"/>
      <c r="MSY167" s="2"/>
      <c r="MSZ167" s="2"/>
      <c r="MTA167" s="2"/>
      <c r="MTB167" s="2"/>
      <c r="MTC167" s="2"/>
      <c r="MTD167" s="2"/>
      <c r="MTE167" s="2"/>
      <c r="MTF167" s="2"/>
      <c r="MTG167" s="2"/>
      <c r="MTH167" s="2"/>
      <c r="MTI167" s="2"/>
      <c r="MTJ167" s="2"/>
      <c r="MTK167" s="2"/>
      <c r="MTL167" s="2"/>
      <c r="MTM167" s="2"/>
      <c r="MTN167" s="2"/>
      <c r="MTO167" s="2"/>
      <c r="MTP167" s="2"/>
      <c r="MTQ167" s="2"/>
      <c r="MTR167" s="2"/>
      <c r="MTS167" s="2"/>
      <c r="MTT167" s="2"/>
      <c r="MTU167" s="2"/>
      <c r="MTV167" s="2"/>
      <c r="MTW167" s="2"/>
      <c r="MTX167" s="2"/>
      <c r="MTY167" s="2"/>
      <c r="MTZ167" s="2"/>
      <c r="MUA167" s="2"/>
      <c r="MUB167" s="2"/>
      <c r="MUC167" s="2"/>
      <c r="MUD167" s="2"/>
      <c r="MUE167" s="2"/>
      <c r="MUF167" s="2"/>
      <c r="MUG167" s="2"/>
      <c r="MUH167" s="2"/>
      <c r="MUI167" s="2"/>
      <c r="MUJ167" s="2"/>
      <c r="MUK167" s="2"/>
      <c r="MUL167" s="2"/>
      <c r="MUM167" s="2"/>
      <c r="MUN167" s="2"/>
      <c r="MUO167" s="2"/>
      <c r="MUP167" s="2"/>
      <c r="MUQ167" s="2"/>
      <c r="MUR167" s="2"/>
      <c r="MUS167" s="2"/>
      <c r="MUT167" s="2"/>
      <c r="MUU167" s="2"/>
      <c r="MUV167" s="2"/>
      <c r="MUW167" s="2"/>
      <c r="MUX167" s="2"/>
      <c r="MUY167" s="2"/>
      <c r="MUZ167" s="2"/>
      <c r="MVA167" s="2"/>
      <c r="MVB167" s="2"/>
      <c r="MVC167" s="2"/>
      <c r="MVD167" s="2"/>
      <c r="MVE167" s="2"/>
      <c r="MVF167" s="2"/>
      <c r="MVG167" s="2"/>
      <c r="MVH167" s="2"/>
      <c r="MVI167" s="2"/>
      <c r="MVJ167" s="2"/>
      <c r="MVK167" s="2"/>
      <c r="MVL167" s="2"/>
      <c r="MVM167" s="2"/>
      <c r="MVN167" s="2"/>
      <c r="MVO167" s="2"/>
      <c r="MVP167" s="2"/>
      <c r="MVQ167" s="2"/>
      <c r="MVR167" s="2"/>
      <c r="MVS167" s="2"/>
      <c r="MVT167" s="2"/>
      <c r="MVU167" s="2"/>
      <c r="MVV167" s="2"/>
      <c r="MVW167" s="2"/>
      <c r="MVX167" s="2"/>
      <c r="MVY167" s="2"/>
      <c r="MVZ167" s="2"/>
      <c r="MWA167" s="2"/>
      <c r="MWB167" s="2"/>
      <c r="MWC167" s="2"/>
      <c r="MWD167" s="2"/>
      <c r="MWE167" s="2"/>
      <c r="MWF167" s="2"/>
      <c r="MWG167" s="2"/>
      <c r="MWH167" s="2"/>
      <c r="MWI167" s="2"/>
      <c r="MWJ167" s="2"/>
      <c r="MWK167" s="2"/>
      <c r="MWL167" s="2"/>
      <c r="MWM167" s="2"/>
      <c r="MWN167" s="2"/>
      <c r="MWO167" s="2"/>
      <c r="MWP167" s="2"/>
      <c r="MWQ167" s="2"/>
      <c r="MWR167" s="2"/>
      <c r="MWS167" s="2"/>
      <c r="MWT167" s="2"/>
      <c r="MWU167" s="2"/>
      <c r="MWV167" s="2"/>
      <c r="MWW167" s="2"/>
      <c r="MWX167" s="2"/>
      <c r="MWY167" s="2"/>
      <c r="MWZ167" s="2"/>
      <c r="MXA167" s="2"/>
      <c r="MXB167" s="2"/>
      <c r="MXC167" s="2"/>
      <c r="MXD167" s="2"/>
      <c r="MXE167" s="2"/>
      <c r="MXF167" s="2"/>
      <c r="MXG167" s="2"/>
      <c r="MXH167" s="2"/>
      <c r="MXI167" s="2"/>
      <c r="MXJ167" s="2"/>
      <c r="MXK167" s="2"/>
      <c r="MXL167" s="2"/>
      <c r="MXM167" s="2"/>
      <c r="MXN167" s="2"/>
      <c r="MXO167" s="2"/>
      <c r="MXP167" s="2"/>
      <c r="MXQ167" s="2"/>
      <c r="MXR167" s="2"/>
      <c r="MXS167" s="2"/>
      <c r="MXT167" s="2"/>
      <c r="MXU167" s="2"/>
      <c r="MXV167" s="2"/>
      <c r="MXW167" s="2"/>
      <c r="MXX167" s="2"/>
      <c r="MXY167" s="2"/>
      <c r="MXZ167" s="2"/>
      <c r="MYA167" s="2"/>
      <c r="MYB167" s="2"/>
      <c r="MYC167" s="2"/>
      <c r="MYD167" s="2"/>
      <c r="MYE167" s="2"/>
      <c r="MYF167" s="2"/>
      <c r="MYG167" s="2"/>
      <c r="MYH167" s="2"/>
      <c r="MYI167" s="2"/>
      <c r="MYJ167" s="2"/>
      <c r="MYK167" s="2"/>
      <c r="MYL167" s="2"/>
      <c r="MYM167" s="2"/>
      <c r="MYN167" s="2"/>
      <c r="MYO167" s="2"/>
      <c r="MYP167" s="2"/>
      <c r="MYQ167" s="2"/>
      <c r="MYR167" s="2"/>
      <c r="MYS167" s="2"/>
      <c r="MYT167" s="2"/>
      <c r="MYU167" s="2"/>
      <c r="MYV167" s="2"/>
      <c r="MYW167" s="2"/>
      <c r="MYX167" s="2"/>
      <c r="MYY167" s="2"/>
      <c r="MYZ167" s="2"/>
      <c r="MZA167" s="2"/>
      <c r="MZB167" s="2"/>
      <c r="MZC167" s="2"/>
      <c r="MZD167" s="2"/>
      <c r="MZE167" s="2"/>
      <c r="MZF167" s="2"/>
      <c r="MZG167" s="2"/>
      <c r="MZH167" s="2"/>
      <c r="MZI167" s="2"/>
      <c r="MZJ167" s="2"/>
      <c r="MZK167" s="2"/>
      <c r="MZL167" s="2"/>
      <c r="MZM167" s="2"/>
      <c r="MZN167" s="2"/>
      <c r="MZO167" s="2"/>
      <c r="MZP167" s="2"/>
      <c r="MZQ167" s="2"/>
      <c r="MZR167" s="2"/>
      <c r="MZS167" s="2"/>
      <c r="MZT167" s="2"/>
      <c r="MZU167" s="2"/>
      <c r="MZV167" s="2"/>
      <c r="MZW167" s="2"/>
      <c r="MZX167" s="2"/>
      <c r="MZY167" s="2"/>
      <c r="MZZ167" s="2"/>
      <c r="NAA167" s="2"/>
      <c r="NAB167" s="2"/>
      <c r="NAC167" s="2"/>
      <c r="NAD167" s="2"/>
      <c r="NAE167" s="2"/>
      <c r="NAF167" s="2"/>
      <c r="NAG167" s="2"/>
      <c r="NAH167" s="2"/>
      <c r="NAI167" s="2"/>
      <c r="NAJ167" s="2"/>
      <c r="NAK167" s="2"/>
      <c r="NAL167" s="2"/>
      <c r="NAM167" s="2"/>
      <c r="NAN167" s="2"/>
      <c r="NAO167" s="2"/>
      <c r="NAP167" s="2"/>
      <c r="NAQ167" s="2"/>
      <c r="NAR167" s="2"/>
      <c r="NAS167" s="2"/>
      <c r="NAT167" s="2"/>
      <c r="NAU167" s="2"/>
      <c r="NAV167" s="2"/>
      <c r="NAW167" s="2"/>
      <c r="NAX167" s="2"/>
      <c r="NAY167" s="2"/>
      <c r="NAZ167" s="2"/>
      <c r="NBA167" s="2"/>
      <c r="NBB167" s="2"/>
      <c r="NBC167" s="2"/>
      <c r="NBD167" s="2"/>
      <c r="NBE167" s="2"/>
      <c r="NBF167" s="2"/>
      <c r="NBG167" s="2"/>
      <c r="NBH167" s="2"/>
      <c r="NBI167" s="2"/>
      <c r="NBJ167" s="2"/>
      <c r="NBK167" s="2"/>
      <c r="NBL167" s="2"/>
      <c r="NBM167" s="2"/>
      <c r="NBN167" s="2"/>
      <c r="NBO167" s="2"/>
      <c r="NBP167" s="2"/>
      <c r="NBQ167" s="2"/>
      <c r="NBR167" s="2"/>
      <c r="NBS167" s="2"/>
      <c r="NBT167" s="2"/>
      <c r="NBU167" s="2"/>
      <c r="NBV167" s="2"/>
      <c r="NBW167" s="2"/>
      <c r="NBX167" s="2"/>
      <c r="NBY167" s="2"/>
      <c r="NBZ167" s="2"/>
      <c r="NCA167" s="2"/>
      <c r="NCB167" s="2"/>
      <c r="NCC167" s="2"/>
      <c r="NCD167" s="2"/>
      <c r="NCE167" s="2"/>
      <c r="NCF167" s="2"/>
      <c r="NCG167" s="2"/>
      <c r="NCH167" s="2"/>
      <c r="NCI167" s="2"/>
      <c r="NCJ167" s="2"/>
      <c r="NCK167" s="2"/>
      <c r="NCL167" s="2"/>
      <c r="NCM167" s="2"/>
      <c r="NCN167" s="2"/>
      <c r="NCO167" s="2"/>
      <c r="NCP167" s="2"/>
      <c r="NCQ167" s="2"/>
      <c r="NCR167" s="2"/>
      <c r="NCS167" s="2"/>
      <c r="NCT167" s="2"/>
      <c r="NCU167" s="2"/>
      <c r="NCV167" s="2"/>
      <c r="NCW167" s="2"/>
      <c r="NCX167" s="2"/>
      <c r="NCY167" s="2"/>
      <c r="NCZ167" s="2"/>
      <c r="NDA167" s="2"/>
      <c r="NDB167" s="2"/>
      <c r="NDC167" s="2"/>
      <c r="NDD167" s="2"/>
      <c r="NDE167" s="2"/>
      <c r="NDF167" s="2"/>
      <c r="NDG167" s="2"/>
      <c r="NDH167" s="2"/>
      <c r="NDI167" s="2"/>
      <c r="NDJ167" s="2"/>
      <c r="NDK167" s="2"/>
      <c r="NDL167" s="2"/>
      <c r="NDM167" s="2"/>
      <c r="NDN167" s="2"/>
      <c r="NDO167" s="2"/>
      <c r="NDP167" s="2"/>
      <c r="NDQ167" s="2"/>
      <c r="NDR167" s="2"/>
      <c r="NDS167" s="2"/>
      <c r="NDT167" s="2"/>
      <c r="NDU167" s="2"/>
      <c r="NDV167" s="2"/>
      <c r="NDW167" s="2"/>
      <c r="NDX167" s="2"/>
      <c r="NDY167" s="2"/>
      <c r="NDZ167" s="2"/>
      <c r="NEA167" s="2"/>
      <c r="NEB167" s="2"/>
      <c r="NEC167" s="2"/>
      <c r="NED167" s="2"/>
      <c r="NEE167" s="2"/>
      <c r="NEF167" s="2"/>
      <c r="NEG167" s="2"/>
      <c r="NEH167" s="2"/>
      <c r="NEI167" s="2"/>
      <c r="NEJ167" s="2"/>
      <c r="NEK167" s="2"/>
      <c r="NEL167" s="2"/>
      <c r="NEM167" s="2"/>
      <c r="NEN167" s="2"/>
      <c r="NEO167" s="2"/>
      <c r="NEP167" s="2"/>
      <c r="NEQ167" s="2"/>
      <c r="NER167" s="2"/>
      <c r="NES167" s="2"/>
      <c r="NET167" s="2"/>
      <c r="NEU167" s="2"/>
      <c r="NEV167" s="2"/>
      <c r="NEW167" s="2"/>
      <c r="NEX167" s="2"/>
      <c r="NEY167" s="2"/>
      <c r="NEZ167" s="2"/>
      <c r="NFA167" s="2"/>
      <c r="NFB167" s="2"/>
      <c r="NFC167" s="2"/>
      <c r="NFD167" s="2"/>
      <c r="NFE167" s="2"/>
      <c r="NFF167" s="2"/>
      <c r="NFG167" s="2"/>
      <c r="NFH167" s="2"/>
      <c r="NFI167" s="2"/>
      <c r="NFJ167" s="2"/>
      <c r="NFK167" s="2"/>
      <c r="NFL167" s="2"/>
      <c r="NFM167" s="2"/>
      <c r="NFN167" s="2"/>
      <c r="NFO167" s="2"/>
      <c r="NFP167" s="2"/>
      <c r="NFQ167" s="2"/>
      <c r="NFR167" s="2"/>
      <c r="NFS167" s="2"/>
      <c r="NFT167" s="2"/>
      <c r="NFU167" s="2"/>
      <c r="NFV167" s="2"/>
      <c r="NFW167" s="2"/>
      <c r="NFX167" s="2"/>
      <c r="NFY167" s="2"/>
      <c r="NFZ167" s="2"/>
      <c r="NGA167" s="2"/>
      <c r="NGB167" s="2"/>
      <c r="NGC167" s="2"/>
      <c r="NGD167" s="2"/>
      <c r="NGE167" s="2"/>
      <c r="NGF167" s="2"/>
      <c r="NGG167" s="2"/>
      <c r="NGH167" s="2"/>
      <c r="NGI167" s="2"/>
      <c r="NGJ167" s="2"/>
      <c r="NGK167" s="2"/>
      <c r="NGL167" s="2"/>
      <c r="NGM167" s="2"/>
      <c r="NGN167" s="2"/>
      <c r="NGO167" s="2"/>
      <c r="NGP167" s="2"/>
      <c r="NGQ167" s="2"/>
      <c r="NGR167" s="2"/>
      <c r="NGS167" s="2"/>
      <c r="NGT167" s="2"/>
      <c r="NGU167" s="2"/>
      <c r="NGV167" s="2"/>
      <c r="NGW167" s="2"/>
      <c r="NGX167" s="2"/>
      <c r="NGY167" s="2"/>
      <c r="NGZ167" s="2"/>
      <c r="NHA167" s="2"/>
      <c r="NHB167" s="2"/>
      <c r="NHC167" s="2"/>
      <c r="NHD167" s="2"/>
      <c r="NHE167" s="2"/>
      <c r="NHF167" s="2"/>
      <c r="NHG167" s="2"/>
      <c r="NHH167" s="2"/>
      <c r="NHI167" s="2"/>
      <c r="NHJ167" s="2"/>
      <c r="NHK167" s="2"/>
      <c r="NHL167" s="2"/>
      <c r="NHM167" s="2"/>
      <c r="NHN167" s="2"/>
      <c r="NHO167" s="2"/>
      <c r="NHP167" s="2"/>
      <c r="NHQ167" s="2"/>
      <c r="NHR167" s="2"/>
      <c r="NHS167" s="2"/>
      <c r="NHT167" s="2"/>
      <c r="NHU167" s="2"/>
      <c r="NHV167" s="2"/>
      <c r="NHW167" s="2"/>
      <c r="NHX167" s="2"/>
      <c r="NHY167" s="2"/>
      <c r="NHZ167" s="2"/>
      <c r="NIA167" s="2"/>
      <c r="NIB167" s="2"/>
      <c r="NIC167" s="2"/>
      <c r="NID167" s="2"/>
      <c r="NIE167" s="2"/>
      <c r="NIF167" s="2"/>
      <c r="NIG167" s="2"/>
      <c r="NIH167" s="2"/>
      <c r="NII167" s="2"/>
      <c r="NIJ167" s="2"/>
      <c r="NIK167" s="2"/>
      <c r="NIL167" s="2"/>
      <c r="NIM167" s="2"/>
      <c r="NIN167" s="2"/>
      <c r="NIO167" s="2"/>
      <c r="NIP167" s="2"/>
      <c r="NIQ167" s="2"/>
      <c r="NIR167" s="2"/>
      <c r="NIS167" s="2"/>
      <c r="NIT167" s="2"/>
      <c r="NIU167" s="2"/>
      <c r="NIV167" s="2"/>
      <c r="NIW167" s="2"/>
      <c r="NIX167" s="2"/>
      <c r="NIY167" s="2"/>
      <c r="NIZ167" s="2"/>
      <c r="NJA167" s="2"/>
      <c r="NJB167" s="2"/>
      <c r="NJC167" s="2"/>
      <c r="NJD167" s="2"/>
      <c r="NJE167" s="2"/>
      <c r="NJF167" s="2"/>
      <c r="NJG167" s="2"/>
      <c r="NJH167" s="2"/>
      <c r="NJI167" s="2"/>
      <c r="NJJ167" s="2"/>
      <c r="NJK167" s="2"/>
      <c r="NJL167" s="2"/>
      <c r="NJM167" s="2"/>
      <c r="NJN167" s="2"/>
      <c r="NJO167" s="2"/>
      <c r="NJP167" s="2"/>
      <c r="NJQ167" s="2"/>
      <c r="NJR167" s="2"/>
      <c r="NJS167" s="2"/>
      <c r="NJT167" s="2"/>
      <c r="NJU167" s="2"/>
      <c r="NJV167" s="2"/>
      <c r="NJW167" s="2"/>
      <c r="NJX167" s="2"/>
      <c r="NJY167" s="2"/>
      <c r="NJZ167" s="2"/>
      <c r="NKA167" s="2"/>
      <c r="NKB167" s="2"/>
      <c r="NKC167" s="2"/>
      <c r="NKD167" s="2"/>
      <c r="NKE167" s="2"/>
      <c r="NKF167" s="2"/>
      <c r="NKG167" s="2"/>
      <c r="NKH167" s="2"/>
      <c r="NKI167" s="2"/>
      <c r="NKJ167" s="2"/>
      <c r="NKK167" s="2"/>
      <c r="NKL167" s="2"/>
      <c r="NKM167" s="2"/>
      <c r="NKN167" s="2"/>
      <c r="NKO167" s="2"/>
      <c r="NKP167" s="2"/>
      <c r="NKQ167" s="2"/>
      <c r="NKR167" s="2"/>
      <c r="NKS167" s="2"/>
      <c r="NKT167" s="2"/>
      <c r="NKU167" s="2"/>
      <c r="NKV167" s="2"/>
      <c r="NKW167" s="2"/>
      <c r="NKX167" s="2"/>
      <c r="NKY167" s="2"/>
      <c r="NKZ167" s="2"/>
      <c r="NLA167" s="2"/>
      <c r="NLB167" s="2"/>
      <c r="NLC167" s="2"/>
      <c r="NLD167" s="2"/>
      <c r="NLE167" s="2"/>
      <c r="NLF167" s="2"/>
      <c r="NLG167" s="2"/>
      <c r="NLH167" s="2"/>
      <c r="NLI167" s="2"/>
      <c r="NLJ167" s="2"/>
      <c r="NLK167" s="2"/>
      <c r="NLL167" s="2"/>
      <c r="NLM167" s="2"/>
      <c r="NLN167" s="2"/>
      <c r="NLO167" s="2"/>
      <c r="NLP167" s="2"/>
      <c r="NLQ167" s="2"/>
      <c r="NLR167" s="2"/>
      <c r="NLS167" s="2"/>
      <c r="NLT167" s="2"/>
      <c r="NLU167" s="2"/>
      <c r="NLV167" s="2"/>
      <c r="NLW167" s="2"/>
      <c r="NLX167" s="2"/>
      <c r="NLY167" s="2"/>
      <c r="NLZ167" s="2"/>
      <c r="NMA167" s="2"/>
      <c r="NMB167" s="2"/>
      <c r="NMC167" s="2"/>
      <c r="NMD167" s="2"/>
      <c r="NME167" s="2"/>
      <c r="NMF167" s="2"/>
      <c r="NMG167" s="2"/>
      <c r="NMH167" s="2"/>
      <c r="NMI167" s="2"/>
      <c r="NMJ167" s="2"/>
      <c r="NMK167" s="2"/>
      <c r="NML167" s="2"/>
      <c r="NMM167" s="2"/>
      <c r="NMN167" s="2"/>
      <c r="NMO167" s="2"/>
      <c r="NMP167" s="2"/>
      <c r="NMQ167" s="2"/>
      <c r="NMR167" s="2"/>
      <c r="NMS167" s="2"/>
      <c r="NMT167" s="2"/>
      <c r="NMU167" s="2"/>
      <c r="NMV167" s="2"/>
      <c r="NMW167" s="2"/>
      <c r="NMX167" s="2"/>
      <c r="NMY167" s="2"/>
      <c r="NMZ167" s="2"/>
      <c r="NNA167" s="2"/>
      <c r="NNB167" s="2"/>
      <c r="NNC167" s="2"/>
      <c r="NND167" s="2"/>
      <c r="NNE167" s="2"/>
      <c r="NNF167" s="2"/>
      <c r="NNG167" s="2"/>
      <c r="NNH167" s="2"/>
      <c r="NNI167" s="2"/>
      <c r="NNJ167" s="2"/>
      <c r="NNK167" s="2"/>
      <c r="NNL167" s="2"/>
      <c r="NNM167" s="2"/>
      <c r="NNN167" s="2"/>
      <c r="NNO167" s="2"/>
      <c r="NNP167" s="2"/>
      <c r="NNQ167" s="2"/>
      <c r="NNR167" s="2"/>
      <c r="NNS167" s="2"/>
      <c r="NNT167" s="2"/>
      <c r="NNU167" s="2"/>
      <c r="NNV167" s="2"/>
      <c r="NNW167" s="2"/>
      <c r="NNX167" s="2"/>
      <c r="NNY167" s="2"/>
      <c r="NNZ167" s="2"/>
      <c r="NOA167" s="2"/>
      <c r="NOB167" s="2"/>
      <c r="NOC167" s="2"/>
      <c r="NOD167" s="2"/>
      <c r="NOE167" s="2"/>
      <c r="NOF167" s="2"/>
      <c r="NOG167" s="2"/>
      <c r="NOH167" s="2"/>
      <c r="NOI167" s="2"/>
      <c r="NOJ167" s="2"/>
      <c r="NOK167" s="2"/>
      <c r="NOL167" s="2"/>
      <c r="NOM167" s="2"/>
      <c r="NON167" s="2"/>
      <c r="NOO167" s="2"/>
      <c r="NOP167" s="2"/>
      <c r="NOQ167" s="2"/>
      <c r="NOR167" s="2"/>
      <c r="NOS167" s="2"/>
      <c r="NOT167" s="2"/>
      <c r="NOU167" s="2"/>
      <c r="NOV167" s="2"/>
      <c r="NOW167" s="2"/>
      <c r="NOX167" s="2"/>
      <c r="NOY167" s="2"/>
      <c r="NOZ167" s="2"/>
      <c r="NPA167" s="2"/>
      <c r="NPB167" s="2"/>
      <c r="NPC167" s="2"/>
      <c r="NPD167" s="2"/>
      <c r="NPE167" s="2"/>
      <c r="NPF167" s="2"/>
      <c r="NPG167" s="2"/>
      <c r="NPH167" s="2"/>
      <c r="NPI167" s="2"/>
      <c r="NPJ167" s="2"/>
      <c r="NPK167" s="2"/>
      <c r="NPL167" s="2"/>
      <c r="NPM167" s="2"/>
      <c r="NPN167" s="2"/>
      <c r="NPO167" s="2"/>
      <c r="NPP167" s="2"/>
      <c r="NPQ167" s="2"/>
      <c r="NPR167" s="2"/>
      <c r="NPS167" s="2"/>
      <c r="NPT167" s="2"/>
      <c r="NPU167" s="2"/>
      <c r="NPV167" s="2"/>
      <c r="NPW167" s="2"/>
      <c r="NPX167" s="2"/>
      <c r="NPY167" s="2"/>
      <c r="NPZ167" s="2"/>
      <c r="NQA167" s="2"/>
      <c r="NQB167" s="2"/>
      <c r="NQC167" s="2"/>
      <c r="NQD167" s="2"/>
      <c r="NQE167" s="2"/>
      <c r="NQF167" s="2"/>
      <c r="NQG167" s="2"/>
      <c r="NQH167" s="2"/>
      <c r="NQI167" s="2"/>
      <c r="NQJ167" s="2"/>
      <c r="NQK167" s="2"/>
      <c r="NQL167" s="2"/>
      <c r="NQM167" s="2"/>
      <c r="NQN167" s="2"/>
      <c r="NQO167" s="2"/>
      <c r="NQP167" s="2"/>
      <c r="NQQ167" s="2"/>
      <c r="NQR167" s="2"/>
      <c r="NQS167" s="2"/>
      <c r="NQT167" s="2"/>
      <c r="NQU167" s="2"/>
      <c r="NQV167" s="2"/>
      <c r="NQW167" s="2"/>
      <c r="NQX167" s="2"/>
      <c r="NQY167" s="2"/>
      <c r="NQZ167" s="2"/>
      <c r="NRA167" s="2"/>
      <c r="NRB167" s="2"/>
      <c r="NRC167" s="2"/>
      <c r="NRD167" s="2"/>
      <c r="NRE167" s="2"/>
      <c r="NRF167" s="2"/>
      <c r="NRG167" s="2"/>
      <c r="NRH167" s="2"/>
      <c r="NRI167" s="2"/>
      <c r="NRJ167" s="2"/>
      <c r="NRK167" s="2"/>
      <c r="NRL167" s="2"/>
      <c r="NRM167" s="2"/>
      <c r="NRN167" s="2"/>
      <c r="NRO167" s="2"/>
      <c r="NRP167" s="2"/>
      <c r="NRQ167" s="2"/>
      <c r="NRR167" s="2"/>
      <c r="NRS167" s="2"/>
      <c r="NRT167" s="2"/>
      <c r="NRU167" s="2"/>
      <c r="NRV167" s="2"/>
      <c r="NRW167" s="2"/>
      <c r="NRX167" s="2"/>
      <c r="NRY167" s="2"/>
      <c r="NRZ167" s="2"/>
      <c r="NSA167" s="2"/>
      <c r="NSB167" s="2"/>
      <c r="NSC167" s="2"/>
      <c r="NSD167" s="2"/>
      <c r="NSE167" s="2"/>
      <c r="NSF167" s="2"/>
      <c r="NSG167" s="2"/>
      <c r="NSH167" s="2"/>
      <c r="NSI167" s="2"/>
      <c r="NSJ167" s="2"/>
      <c r="NSK167" s="2"/>
      <c r="NSL167" s="2"/>
      <c r="NSM167" s="2"/>
      <c r="NSN167" s="2"/>
      <c r="NSO167" s="2"/>
      <c r="NSP167" s="2"/>
      <c r="NSQ167" s="2"/>
      <c r="NSR167" s="2"/>
      <c r="NSS167" s="2"/>
      <c r="NST167" s="2"/>
      <c r="NSU167" s="2"/>
      <c r="NSV167" s="2"/>
      <c r="NSW167" s="2"/>
      <c r="NSX167" s="2"/>
      <c r="NSY167" s="2"/>
      <c r="NSZ167" s="2"/>
      <c r="NTA167" s="2"/>
      <c r="NTB167" s="2"/>
      <c r="NTC167" s="2"/>
      <c r="NTD167" s="2"/>
      <c r="NTE167" s="2"/>
      <c r="NTF167" s="2"/>
      <c r="NTG167" s="2"/>
      <c r="NTH167" s="2"/>
      <c r="NTI167" s="2"/>
      <c r="NTJ167" s="2"/>
      <c r="NTK167" s="2"/>
      <c r="NTL167" s="2"/>
      <c r="NTM167" s="2"/>
      <c r="NTN167" s="2"/>
      <c r="NTO167" s="2"/>
      <c r="NTP167" s="2"/>
      <c r="NTQ167" s="2"/>
      <c r="NTR167" s="2"/>
      <c r="NTS167" s="2"/>
      <c r="NTT167" s="2"/>
      <c r="NTU167" s="2"/>
      <c r="NTV167" s="2"/>
      <c r="NTW167" s="2"/>
      <c r="NTX167" s="2"/>
      <c r="NTY167" s="2"/>
      <c r="NTZ167" s="2"/>
      <c r="NUA167" s="2"/>
      <c r="NUB167" s="2"/>
      <c r="NUC167" s="2"/>
      <c r="NUD167" s="2"/>
      <c r="NUE167" s="2"/>
      <c r="NUF167" s="2"/>
      <c r="NUG167" s="2"/>
      <c r="NUH167" s="2"/>
      <c r="NUI167" s="2"/>
      <c r="NUJ167" s="2"/>
      <c r="NUK167" s="2"/>
      <c r="NUL167" s="2"/>
      <c r="NUM167" s="2"/>
      <c r="NUN167" s="2"/>
      <c r="NUO167" s="2"/>
      <c r="NUP167" s="2"/>
      <c r="NUQ167" s="2"/>
      <c r="NUR167" s="2"/>
      <c r="NUS167" s="2"/>
      <c r="NUT167" s="2"/>
      <c r="NUU167" s="2"/>
      <c r="NUV167" s="2"/>
      <c r="NUW167" s="2"/>
      <c r="NUX167" s="2"/>
      <c r="NUY167" s="2"/>
      <c r="NUZ167" s="2"/>
      <c r="NVA167" s="2"/>
      <c r="NVB167" s="2"/>
      <c r="NVC167" s="2"/>
      <c r="NVD167" s="2"/>
      <c r="NVE167" s="2"/>
      <c r="NVF167" s="2"/>
      <c r="NVG167" s="2"/>
      <c r="NVH167" s="2"/>
      <c r="NVI167" s="2"/>
      <c r="NVJ167" s="2"/>
      <c r="NVK167" s="2"/>
      <c r="NVL167" s="2"/>
      <c r="NVM167" s="2"/>
      <c r="NVN167" s="2"/>
      <c r="NVO167" s="2"/>
      <c r="NVP167" s="2"/>
      <c r="NVQ167" s="2"/>
      <c r="NVR167" s="2"/>
      <c r="NVS167" s="2"/>
      <c r="NVT167" s="2"/>
      <c r="NVU167" s="2"/>
      <c r="NVV167" s="2"/>
      <c r="NVW167" s="2"/>
      <c r="NVX167" s="2"/>
      <c r="NVY167" s="2"/>
      <c r="NVZ167" s="2"/>
      <c r="NWA167" s="2"/>
      <c r="NWB167" s="2"/>
      <c r="NWC167" s="2"/>
      <c r="NWD167" s="2"/>
      <c r="NWE167" s="2"/>
      <c r="NWF167" s="2"/>
      <c r="NWG167" s="2"/>
      <c r="NWH167" s="2"/>
      <c r="NWI167" s="2"/>
      <c r="NWJ167" s="2"/>
      <c r="NWK167" s="2"/>
      <c r="NWL167" s="2"/>
      <c r="NWM167" s="2"/>
      <c r="NWN167" s="2"/>
      <c r="NWO167" s="2"/>
      <c r="NWP167" s="2"/>
      <c r="NWQ167" s="2"/>
      <c r="NWR167" s="2"/>
      <c r="NWS167" s="2"/>
      <c r="NWT167" s="2"/>
      <c r="NWU167" s="2"/>
      <c r="NWV167" s="2"/>
      <c r="NWW167" s="2"/>
      <c r="NWX167" s="2"/>
      <c r="NWY167" s="2"/>
      <c r="NWZ167" s="2"/>
      <c r="NXA167" s="2"/>
      <c r="NXB167" s="2"/>
      <c r="NXC167" s="2"/>
      <c r="NXD167" s="2"/>
      <c r="NXE167" s="2"/>
      <c r="NXF167" s="2"/>
      <c r="NXG167" s="2"/>
      <c r="NXH167" s="2"/>
      <c r="NXI167" s="2"/>
      <c r="NXJ167" s="2"/>
      <c r="NXK167" s="2"/>
      <c r="NXL167" s="2"/>
      <c r="NXM167" s="2"/>
      <c r="NXN167" s="2"/>
      <c r="NXO167" s="2"/>
      <c r="NXP167" s="2"/>
      <c r="NXQ167" s="2"/>
      <c r="NXR167" s="2"/>
      <c r="NXS167" s="2"/>
      <c r="NXT167" s="2"/>
      <c r="NXU167" s="2"/>
      <c r="NXV167" s="2"/>
      <c r="NXW167" s="2"/>
      <c r="NXX167" s="2"/>
      <c r="NXY167" s="2"/>
      <c r="NXZ167" s="2"/>
      <c r="NYA167" s="2"/>
      <c r="NYB167" s="2"/>
      <c r="NYC167" s="2"/>
      <c r="NYD167" s="2"/>
      <c r="NYE167" s="2"/>
      <c r="NYF167" s="2"/>
      <c r="NYG167" s="2"/>
      <c r="NYH167" s="2"/>
      <c r="NYI167" s="2"/>
      <c r="NYJ167" s="2"/>
      <c r="NYK167" s="2"/>
      <c r="NYL167" s="2"/>
      <c r="NYM167" s="2"/>
      <c r="NYN167" s="2"/>
      <c r="NYO167" s="2"/>
      <c r="NYP167" s="2"/>
      <c r="NYQ167" s="2"/>
      <c r="NYR167" s="2"/>
      <c r="NYS167" s="2"/>
      <c r="NYT167" s="2"/>
      <c r="NYU167" s="2"/>
      <c r="NYV167" s="2"/>
      <c r="NYW167" s="2"/>
      <c r="NYX167" s="2"/>
      <c r="NYY167" s="2"/>
      <c r="NYZ167" s="2"/>
      <c r="NZA167" s="2"/>
      <c r="NZB167" s="2"/>
      <c r="NZC167" s="2"/>
      <c r="NZD167" s="2"/>
      <c r="NZE167" s="2"/>
      <c r="NZF167" s="2"/>
      <c r="NZG167" s="2"/>
      <c r="NZH167" s="2"/>
      <c r="NZI167" s="2"/>
      <c r="NZJ167" s="2"/>
      <c r="NZK167" s="2"/>
      <c r="NZL167" s="2"/>
      <c r="NZM167" s="2"/>
      <c r="NZN167" s="2"/>
      <c r="NZO167" s="2"/>
      <c r="NZP167" s="2"/>
      <c r="NZQ167" s="2"/>
      <c r="NZR167" s="2"/>
      <c r="NZS167" s="2"/>
      <c r="NZT167" s="2"/>
      <c r="NZU167" s="2"/>
      <c r="NZV167" s="2"/>
      <c r="NZW167" s="2"/>
      <c r="NZX167" s="2"/>
      <c r="NZY167" s="2"/>
      <c r="NZZ167" s="2"/>
      <c r="OAA167" s="2"/>
      <c r="OAB167" s="2"/>
      <c r="OAC167" s="2"/>
      <c r="OAD167" s="2"/>
      <c r="OAE167" s="2"/>
      <c r="OAF167" s="2"/>
      <c r="OAG167" s="2"/>
      <c r="OAH167" s="2"/>
      <c r="OAI167" s="2"/>
      <c r="OAJ167" s="2"/>
      <c r="OAK167" s="2"/>
      <c r="OAL167" s="2"/>
      <c r="OAM167" s="2"/>
      <c r="OAN167" s="2"/>
      <c r="OAO167" s="2"/>
      <c r="OAP167" s="2"/>
      <c r="OAQ167" s="2"/>
      <c r="OAR167" s="2"/>
      <c r="OAS167" s="2"/>
      <c r="OAT167" s="2"/>
      <c r="OAU167" s="2"/>
      <c r="OAV167" s="2"/>
      <c r="OAW167" s="2"/>
      <c r="OAX167" s="2"/>
      <c r="OAY167" s="2"/>
      <c r="OAZ167" s="2"/>
      <c r="OBA167" s="2"/>
      <c r="OBB167" s="2"/>
      <c r="OBC167" s="2"/>
      <c r="OBD167" s="2"/>
      <c r="OBE167" s="2"/>
      <c r="OBF167" s="2"/>
      <c r="OBG167" s="2"/>
      <c r="OBH167" s="2"/>
      <c r="OBI167" s="2"/>
      <c r="OBJ167" s="2"/>
      <c r="OBK167" s="2"/>
      <c r="OBL167" s="2"/>
      <c r="OBM167" s="2"/>
      <c r="OBN167" s="2"/>
      <c r="OBO167" s="2"/>
      <c r="OBP167" s="2"/>
      <c r="OBQ167" s="2"/>
      <c r="OBR167" s="2"/>
      <c r="OBS167" s="2"/>
      <c r="OBT167" s="2"/>
      <c r="OBU167" s="2"/>
      <c r="OBV167" s="2"/>
      <c r="OBW167" s="2"/>
      <c r="OBX167" s="2"/>
      <c r="OBY167" s="2"/>
      <c r="OBZ167" s="2"/>
      <c r="OCA167" s="2"/>
      <c r="OCB167" s="2"/>
      <c r="OCC167" s="2"/>
      <c r="OCD167" s="2"/>
      <c r="OCE167" s="2"/>
      <c r="OCF167" s="2"/>
      <c r="OCG167" s="2"/>
      <c r="OCH167" s="2"/>
      <c r="OCI167" s="2"/>
      <c r="OCJ167" s="2"/>
      <c r="OCK167" s="2"/>
      <c r="OCL167" s="2"/>
      <c r="OCM167" s="2"/>
      <c r="OCN167" s="2"/>
      <c r="OCO167" s="2"/>
      <c r="OCP167" s="2"/>
      <c r="OCQ167" s="2"/>
      <c r="OCR167" s="2"/>
      <c r="OCS167" s="2"/>
      <c r="OCT167" s="2"/>
      <c r="OCU167" s="2"/>
      <c r="OCV167" s="2"/>
      <c r="OCW167" s="2"/>
      <c r="OCX167" s="2"/>
      <c r="OCY167" s="2"/>
      <c r="OCZ167" s="2"/>
      <c r="ODA167" s="2"/>
      <c r="ODB167" s="2"/>
      <c r="ODC167" s="2"/>
      <c r="ODD167" s="2"/>
      <c r="ODE167" s="2"/>
      <c r="ODF167" s="2"/>
      <c r="ODG167" s="2"/>
      <c r="ODH167" s="2"/>
      <c r="ODI167" s="2"/>
      <c r="ODJ167" s="2"/>
      <c r="ODK167" s="2"/>
      <c r="ODL167" s="2"/>
      <c r="ODM167" s="2"/>
      <c r="ODN167" s="2"/>
      <c r="ODO167" s="2"/>
      <c r="ODP167" s="2"/>
      <c r="ODQ167" s="2"/>
      <c r="ODR167" s="2"/>
      <c r="ODS167" s="2"/>
      <c r="ODT167" s="2"/>
      <c r="ODU167" s="2"/>
      <c r="ODV167" s="2"/>
      <c r="ODW167" s="2"/>
      <c r="ODX167" s="2"/>
      <c r="ODY167" s="2"/>
      <c r="ODZ167" s="2"/>
      <c r="OEA167" s="2"/>
      <c r="OEB167" s="2"/>
      <c r="OEC167" s="2"/>
      <c r="OED167" s="2"/>
      <c r="OEE167" s="2"/>
      <c r="OEF167" s="2"/>
      <c r="OEG167" s="2"/>
      <c r="OEH167" s="2"/>
      <c r="OEI167" s="2"/>
      <c r="OEJ167" s="2"/>
      <c r="OEK167" s="2"/>
      <c r="OEL167" s="2"/>
      <c r="OEM167" s="2"/>
      <c r="OEN167" s="2"/>
      <c r="OEO167" s="2"/>
      <c r="OEP167" s="2"/>
      <c r="OEQ167" s="2"/>
      <c r="OER167" s="2"/>
      <c r="OES167" s="2"/>
      <c r="OET167" s="2"/>
      <c r="OEU167" s="2"/>
      <c r="OEV167" s="2"/>
      <c r="OEW167" s="2"/>
      <c r="OEX167" s="2"/>
      <c r="OEY167" s="2"/>
      <c r="OEZ167" s="2"/>
      <c r="OFA167" s="2"/>
      <c r="OFB167" s="2"/>
      <c r="OFC167" s="2"/>
      <c r="OFD167" s="2"/>
      <c r="OFE167" s="2"/>
      <c r="OFF167" s="2"/>
      <c r="OFG167" s="2"/>
      <c r="OFH167" s="2"/>
      <c r="OFI167" s="2"/>
      <c r="OFJ167" s="2"/>
      <c r="OFK167" s="2"/>
      <c r="OFL167" s="2"/>
      <c r="OFM167" s="2"/>
      <c r="OFN167" s="2"/>
      <c r="OFO167" s="2"/>
      <c r="OFP167" s="2"/>
      <c r="OFQ167" s="2"/>
      <c r="OFR167" s="2"/>
      <c r="OFS167" s="2"/>
      <c r="OFT167" s="2"/>
      <c r="OFU167" s="2"/>
      <c r="OFV167" s="2"/>
      <c r="OFW167" s="2"/>
      <c r="OFX167" s="2"/>
      <c r="OFY167" s="2"/>
      <c r="OFZ167" s="2"/>
      <c r="OGA167" s="2"/>
      <c r="OGB167" s="2"/>
      <c r="OGC167" s="2"/>
      <c r="OGD167" s="2"/>
      <c r="OGE167" s="2"/>
      <c r="OGF167" s="2"/>
      <c r="OGG167" s="2"/>
      <c r="OGH167" s="2"/>
      <c r="OGI167" s="2"/>
      <c r="OGJ167" s="2"/>
      <c r="OGK167" s="2"/>
      <c r="OGL167" s="2"/>
      <c r="OGM167" s="2"/>
      <c r="OGN167" s="2"/>
      <c r="OGO167" s="2"/>
      <c r="OGP167" s="2"/>
      <c r="OGQ167" s="2"/>
      <c r="OGR167" s="2"/>
      <c r="OGS167" s="2"/>
      <c r="OGT167" s="2"/>
      <c r="OGU167" s="2"/>
      <c r="OGV167" s="2"/>
      <c r="OGW167" s="2"/>
      <c r="OGX167" s="2"/>
      <c r="OGY167" s="2"/>
      <c r="OGZ167" s="2"/>
      <c r="OHA167" s="2"/>
      <c r="OHB167" s="2"/>
      <c r="OHC167" s="2"/>
      <c r="OHD167" s="2"/>
      <c r="OHE167" s="2"/>
      <c r="OHF167" s="2"/>
      <c r="OHG167" s="2"/>
      <c r="OHH167" s="2"/>
      <c r="OHI167" s="2"/>
      <c r="OHJ167" s="2"/>
      <c r="OHK167" s="2"/>
      <c r="OHL167" s="2"/>
      <c r="OHM167" s="2"/>
      <c r="OHN167" s="2"/>
      <c r="OHO167" s="2"/>
      <c r="OHP167" s="2"/>
      <c r="OHQ167" s="2"/>
      <c r="OHR167" s="2"/>
      <c r="OHS167" s="2"/>
      <c r="OHT167" s="2"/>
      <c r="OHU167" s="2"/>
      <c r="OHV167" s="2"/>
      <c r="OHW167" s="2"/>
      <c r="OHX167" s="2"/>
      <c r="OHY167" s="2"/>
      <c r="OHZ167" s="2"/>
      <c r="OIA167" s="2"/>
      <c r="OIB167" s="2"/>
      <c r="OIC167" s="2"/>
      <c r="OID167" s="2"/>
      <c r="OIE167" s="2"/>
      <c r="OIF167" s="2"/>
      <c r="OIG167" s="2"/>
      <c r="OIH167" s="2"/>
      <c r="OII167" s="2"/>
      <c r="OIJ167" s="2"/>
      <c r="OIK167" s="2"/>
      <c r="OIL167" s="2"/>
      <c r="OIM167" s="2"/>
      <c r="OIN167" s="2"/>
      <c r="OIO167" s="2"/>
      <c r="OIP167" s="2"/>
      <c r="OIQ167" s="2"/>
      <c r="OIR167" s="2"/>
      <c r="OIS167" s="2"/>
      <c r="OIT167" s="2"/>
      <c r="OIU167" s="2"/>
      <c r="OIV167" s="2"/>
      <c r="OIW167" s="2"/>
      <c r="OIX167" s="2"/>
      <c r="OIY167" s="2"/>
      <c r="OIZ167" s="2"/>
      <c r="OJA167" s="2"/>
      <c r="OJB167" s="2"/>
      <c r="OJC167" s="2"/>
      <c r="OJD167" s="2"/>
      <c r="OJE167" s="2"/>
      <c r="OJF167" s="2"/>
      <c r="OJG167" s="2"/>
      <c r="OJH167" s="2"/>
      <c r="OJI167" s="2"/>
      <c r="OJJ167" s="2"/>
      <c r="OJK167" s="2"/>
      <c r="OJL167" s="2"/>
      <c r="OJM167" s="2"/>
      <c r="OJN167" s="2"/>
      <c r="OJO167" s="2"/>
      <c r="OJP167" s="2"/>
      <c r="OJQ167" s="2"/>
      <c r="OJR167" s="2"/>
      <c r="OJS167" s="2"/>
      <c r="OJT167" s="2"/>
      <c r="OJU167" s="2"/>
      <c r="OJV167" s="2"/>
      <c r="OJW167" s="2"/>
      <c r="OJX167" s="2"/>
      <c r="OJY167" s="2"/>
      <c r="OJZ167" s="2"/>
      <c r="OKA167" s="2"/>
      <c r="OKB167" s="2"/>
      <c r="OKC167" s="2"/>
      <c r="OKD167" s="2"/>
      <c r="OKE167" s="2"/>
      <c r="OKF167" s="2"/>
      <c r="OKG167" s="2"/>
      <c r="OKH167" s="2"/>
      <c r="OKI167" s="2"/>
      <c r="OKJ167" s="2"/>
      <c r="OKK167" s="2"/>
      <c r="OKL167" s="2"/>
      <c r="OKM167" s="2"/>
      <c r="OKN167" s="2"/>
      <c r="OKO167" s="2"/>
      <c r="OKP167" s="2"/>
      <c r="OKQ167" s="2"/>
      <c r="OKR167" s="2"/>
      <c r="OKS167" s="2"/>
      <c r="OKT167" s="2"/>
      <c r="OKU167" s="2"/>
      <c r="OKV167" s="2"/>
      <c r="OKW167" s="2"/>
      <c r="OKX167" s="2"/>
      <c r="OKY167" s="2"/>
      <c r="OKZ167" s="2"/>
      <c r="OLA167" s="2"/>
      <c r="OLB167" s="2"/>
      <c r="OLC167" s="2"/>
      <c r="OLD167" s="2"/>
      <c r="OLE167" s="2"/>
      <c r="OLF167" s="2"/>
      <c r="OLG167" s="2"/>
      <c r="OLH167" s="2"/>
      <c r="OLI167" s="2"/>
      <c r="OLJ167" s="2"/>
      <c r="OLK167" s="2"/>
      <c r="OLL167" s="2"/>
      <c r="OLM167" s="2"/>
      <c r="OLN167" s="2"/>
      <c r="OLO167" s="2"/>
      <c r="OLP167" s="2"/>
      <c r="OLQ167" s="2"/>
      <c r="OLR167" s="2"/>
      <c r="OLS167" s="2"/>
      <c r="OLT167" s="2"/>
      <c r="OLU167" s="2"/>
      <c r="OLV167" s="2"/>
      <c r="OLW167" s="2"/>
      <c r="OLX167" s="2"/>
      <c r="OLY167" s="2"/>
      <c r="OLZ167" s="2"/>
      <c r="OMA167" s="2"/>
      <c r="OMB167" s="2"/>
      <c r="OMC167" s="2"/>
      <c r="OMD167" s="2"/>
      <c r="OME167" s="2"/>
      <c r="OMF167" s="2"/>
      <c r="OMG167" s="2"/>
      <c r="OMH167" s="2"/>
      <c r="OMI167" s="2"/>
      <c r="OMJ167" s="2"/>
      <c r="OMK167" s="2"/>
      <c r="OML167" s="2"/>
      <c r="OMM167" s="2"/>
      <c r="OMN167" s="2"/>
      <c r="OMO167" s="2"/>
      <c r="OMP167" s="2"/>
      <c r="OMQ167" s="2"/>
      <c r="OMR167" s="2"/>
      <c r="OMS167" s="2"/>
      <c r="OMT167" s="2"/>
      <c r="OMU167" s="2"/>
      <c r="OMV167" s="2"/>
      <c r="OMW167" s="2"/>
      <c r="OMX167" s="2"/>
      <c r="OMY167" s="2"/>
      <c r="OMZ167" s="2"/>
      <c r="ONA167" s="2"/>
      <c r="ONB167" s="2"/>
      <c r="ONC167" s="2"/>
      <c r="OND167" s="2"/>
      <c r="ONE167" s="2"/>
      <c r="ONF167" s="2"/>
      <c r="ONG167" s="2"/>
      <c r="ONH167" s="2"/>
      <c r="ONI167" s="2"/>
      <c r="ONJ167" s="2"/>
      <c r="ONK167" s="2"/>
      <c r="ONL167" s="2"/>
      <c r="ONM167" s="2"/>
      <c r="ONN167" s="2"/>
      <c r="ONO167" s="2"/>
      <c r="ONP167" s="2"/>
      <c r="ONQ167" s="2"/>
      <c r="ONR167" s="2"/>
      <c r="ONS167" s="2"/>
      <c r="ONT167" s="2"/>
      <c r="ONU167" s="2"/>
      <c r="ONV167" s="2"/>
      <c r="ONW167" s="2"/>
      <c r="ONX167" s="2"/>
      <c r="ONY167" s="2"/>
      <c r="ONZ167" s="2"/>
      <c r="OOA167" s="2"/>
      <c r="OOB167" s="2"/>
      <c r="OOC167" s="2"/>
      <c r="OOD167" s="2"/>
      <c r="OOE167" s="2"/>
      <c r="OOF167" s="2"/>
      <c r="OOG167" s="2"/>
      <c r="OOH167" s="2"/>
      <c r="OOI167" s="2"/>
      <c r="OOJ167" s="2"/>
      <c r="OOK167" s="2"/>
      <c r="OOL167" s="2"/>
      <c r="OOM167" s="2"/>
      <c r="OON167" s="2"/>
      <c r="OOO167" s="2"/>
      <c r="OOP167" s="2"/>
      <c r="OOQ167" s="2"/>
      <c r="OOR167" s="2"/>
      <c r="OOS167" s="2"/>
      <c r="OOT167" s="2"/>
      <c r="OOU167" s="2"/>
      <c r="OOV167" s="2"/>
      <c r="OOW167" s="2"/>
      <c r="OOX167" s="2"/>
      <c r="OOY167" s="2"/>
      <c r="OOZ167" s="2"/>
      <c r="OPA167" s="2"/>
      <c r="OPB167" s="2"/>
      <c r="OPC167" s="2"/>
      <c r="OPD167" s="2"/>
      <c r="OPE167" s="2"/>
      <c r="OPF167" s="2"/>
      <c r="OPG167" s="2"/>
      <c r="OPH167" s="2"/>
      <c r="OPI167" s="2"/>
      <c r="OPJ167" s="2"/>
      <c r="OPK167" s="2"/>
      <c r="OPL167" s="2"/>
      <c r="OPM167" s="2"/>
      <c r="OPN167" s="2"/>
      <c r="OPO167" s="2"/>
      <c r="OPP167" s="2"/>
      <c r="OPQ167" s="2"/>
      <c r="OPR167" s="2"/>
      <c r="OPS167" s="2"/>
      <c r="OPT167" s="2"/>
      <c r="OPU167" s="2"/>
      <c r="OPV167" s="2"/>
      <c r="OPW167" s="2"/>
      <c r="OPX167" s="2"/>
      <c r="OPY167" s="2"/>
      <c r="OPZ167" s="2"/>
      <c r="OQA167" s="2"/>
      <c r="OQB167" s="2"/>
      <c r="OQC167" s="2"/>
      <c r="OQD167" s="2"/>
      <c r="OQE167" s="2"/>
      <c r="OQF167" s="2"/>
      <c r="OQG167" s="2"/>
      <c r="OQH167" s="2"/>
      <c r="OQI167" s="2"/>
      <c r="OQJ167" s="2"/>
      <c r="OQK167" s="2"/>
      <c r="OQL167" s="2"/>
      <c r="OQM167" s="2"/>
      <c r="OQN167" s="2"/>
      <c r="OQO167" s="2"/>
      <c r="OQP167" s="2"/>
      <c r="OQQ167" s="2"/>
      <c r="OQR167" s="2"/>
      <c r="OQS167" s="2"/>
      <c r="OQT167" s="2"/>
      <c r="OQU167" s="2"/>
      <c r="OQV167" s="2"/>
      <c r="OQW167" s="2"/>
      <c r="OQX167" s="2"/>
      <c r="OQY167" s="2"/>
      <c r="OQZ167" s="2"/>
      <c r="ORA167" s="2"/>
      <c r="ORB167" s="2"/>
      <c r="ORC167" s="2"/>
      <c r="ORD167" s="2"/>
      <c r="ORE167" s="2"/>
      <c r="ORF167" s="2"/>
      <c r="ORG167" s="2"/>
      <c r="ORH167" s="2"/>
      <c r="ORI167" s="2"/>
      <c r="ORJ167" s="2"/>
      <c r="ORK167" s="2"/>
      <c r="ORL167" s="2"/>
      <c r="ORM167" s="2"/>
      <c r="ORN167" s="2"/>
      <c r="ORO167" s="2"/>
      <c r="ORP167" s="2"/>
      <c r="ORQ167" s="2"/>
      <c r="ORR167" s="2"/>
      <c r="ORS167" s="2"/>
      <c r="ORT167" s="2"/>
      <c r="ORU167" s="2"/>
      <c r="ORV167" s="2"/>
      <c r="ORW167" s="2"/>
      <c r="ORX167" s="2"/>
      <c r="ORY167" s="2"/>
      <c r="ORZ167" s="2"/>
      <c r="OSA167" s="2"/>
      <c r="OSB167" s="2"/>
      <c r="OSC167" s="2"/>
      <c r="OSD167" s="2"/>
      <c r="OSE167" s="2"/>
      <c r="OSF167" s="2"/>
      <c r="OSG167" s="2"/>
      <c r="OSH167" s="2"/>
      <c r="OSI167" s="2"/>
      <c r="OSJ167" s="2"/>
      <c r="OSK167" s="2"/>
      <c r="OSL167" s="2"/>
      <c r="OSM167" s="2"/>
      <c r="OSN167" s="2"/>
      <c r="OSO167" s="2"/>
      <c r="OSP167" s="2"/>
      <c r="OSQ167" s="2"/>
      <c r="OSR167" s="2"/>
      <c r="OSS167" s="2"/>
      <c r="OST167" s="2"/>
      <c r="OSU167" s="2"/>
      <c r="OSV167" s="2"/>
      <c r="OSW167" s="2"/>
      <c r="OSX167" s="2"/>
      <c r="OSY167" s="2"/>
      <c r="OSZ167" s="2"/>
      <c r="OTA167" s="2"/>
      <c r="OTB167" s="2"/>
      <c r="OTC167" s="2"/>
      <c r="OTD167" s="2"/>
      <c r="OTE167" s="2"/>
      <c r="OTF167" s="2"/>
      <c r="OTG167" s="2"/>
      <c r="OTH167" s="2"/>
      <c r="OTI167" s="2"/>
      <c r="OTJ167" s="2"/>
      <c r="OTK167" s="2"/>
      <c r="OTL167" s="2"/>
      <c r="OTM167" s="2"/>
      <c r="OTN167" s="2"/>
      <c r="OTO167" s="2"/>
      <c r="OTP167" s="2"/>
      <c r="OTQ167" s="2"/>
      <c r="OTR167" s="2"/>
      <c r="OTS167" s="2"/>
      <c r="OTT167" s="2"/>
      <c r="OTU167" s="2"/>
      <c r="OTV167" s="2"/>
      <c r="OTW167" s="2"/>
      <c r="OTX167" s="2"/>
      <c r="OTY167" s="2"/>
      <c r="OTZ167" s="2"/>
      <c r="OUA167" s="2"/>
      <c r="OUB167" s="2"/>
      <c r="OUC167" s="2"/>
      <c r="OUD167" s="2"/>
      <c r="OUE167" s="2"/>
      <c r="OUF167" s="2"/>
      <c r="OUG167" s="2"/>
      <c r="OUH167" s="2"/>
      <c r="OUI167" s="2"/>
      <c r="OUJ167" s="2"/>
      <c r="OUK167" s="2"/>
      <c r="OUL167" s="2"/>
      <c r="OUM167" s="2"/>
      <c r="OUN167" s="2"/>
      <c r="OUO167" s="2"/>
      <c r="OUP167" s="2"/>
      <c r="OUQ167" s="2"/>
      <c r="OUR167" s="2"/>
      <c r="OUS167" s="2"/>
      <c r="OUT167" s="2"/>
      <c r="OUU167" s="2"/>
      <c r="OUV167" s="2"/>
      <c r="OUW167" s="2"/>
      <c r="OUX167" s="2"/>
      <c r="OUY167" s="2"/>
      <c r="OUZ167" s="2"/>
      <c r="OVA167" s="2"/>
      <c r="OVB167" s="2"/>
      <c r="OVC167" s="2"/>
      <c r="OVD167" s="2"/>
      <c r="OVE167" s="2"/>
      <c r="OVF167" s="2"/>
      <c r="OVG167" s="2"/>
      <c r="OVH167" s="2"/>
      <c r="OVI167" s="2"/>
      <c r="OVJ167" s="2"/>
      <c r="OVK167" s="2"/>
      <c r="OVL167" s="2"/>
      <c r="OVM167" s="2"/>
      <c r="OVN167" s="2"/>
      <c r="OVO167" s="2"/>
      <c r="OVP167" s="2"/>
      <c r="OVQ167" s="2"/>
      <c r="OVR167" s="2"/>
      <c r="OVS167" s="2"/>
      <c r="OVT167" s="2"/>
      <c r="OVU167" s="2"/>
      <c r="OVV167" s="2"/>
      <c r="OVW167" s="2"/>
      <c r="OVX167" s="2"/>
      <c r="OVY167" s="2"/>
      <c r="OVZ167" s="2"/>
      <c r="OWA167" s="2"/>
      <c r="OWB167" s="2"/>
      <c r="OWC167" s="2"/>
      <c r="OWD167" s="2"/>
      <c r="OWE167" s="2"/>
      <c r="OWF167" s="2"/>
      <c r="OWG167" s="2"/>
      <c r="OWH167" s="2"/>
      <c r="OWI167" s="2"/>
      <c r="OWJ167" s="2"/>
      <c r="OWK167" s="2"/>
      <c r="OWL167" s="2"/>
      <c r="OWM167" s="2"/>
      <c r="OWN167" s="2"/>
      <c r="OWO167" s="2"/>
      <c r="OWP167" s="2"/>
      <c r="OWQ167" s="2"/>
      <c r="OWR167" s="2"/>
      <c r="OWS167" s="2"/>
      <c r="OWT167" s="2"/>
      <c r="OWU167" s="2"/>
      <c r="OWV167" s="2"/>
      <c r="OWW167" s="2"/>
      <c r="OWX167" s="2"/>
      <c r="OWY167" s="2"/>
      <c r="OWZ167" s="2"/>
      <c r="OXA167" s="2"/>
      <c r="OXB167" s="2"/>
      <c r="OXC167" s="2"/>
      <c r="OXD167" s="2"/>
      <c r="OXE167" s="2"/>
      <c r="OXF167" s="2"/>
      <c r="OXG167" s="2"/>
      <c r="OXH167" s="2"/>
      <c r="OXI167" s="2"/>
      <c r="OXJ167" s="2"/>
      <c r="OXK167" s="2"/>
      <c r="OXL167" s="2"/>
      <c r="OXM167" s="2"/>
      <c r="OXN167" s="2"/>
      <c r="OXO167" s="2"/>
      <c r="OXP167" s="2"/>
      <c r="OXQ167" s="2"/>
      <c r="OXR167" s="2"/>
      <c r="OXS167" s="2"/>
      <c r="OXT167" s="2"/>
      <c r="OXU167" s="2"/>
      <c r="OXV167" s="2"/>
      <c r="OXW167" s="2"/>
      <c r="OXX167" s="2"/>
      <c r="OXY167" s="2"/>
      <c r="OXZ167" s="2"/>
      <c r="OYA167" s="2"/>
      <c r="OYB167" s="2"/>
      <c r="OYC167" s="2"/>
      <c r="OYD167" s="2"/>
      <c r="OYE167" s="2"/>
      <c r="OYF167" s="2"/>
      <c r="OYG167" s="2"/>
      <c r="OYH167" s="2"/>
      <c r="OYI167" s="2"/>
      <c r="OYJ167" s="2"/>
      <c r="OYK167" s="2"/>
      <c r="OYL167" s="2"/>
      <c r="OYM167" s="2"/>
      <c r="OYN167" s="2"/>
      <c r="OYO167" s="2"/>
      <c r="OYP167" s="2"/>
      <c r="OYQ167" s="2"/>
      <c r="OYR167" s="2"/>
      <c r="OYS167" s="2"/>
      <c r="OYT167" s="2"/>
      <c r="OYU167" s="2"/>
      <c r="OYV167" s="2"/>
      <c r="OYW167" s="2"/>
      <c r="OYX167" s="2"/>
      <c r="OYY167" s="2"/>
      <c r="OYZ167" s="2"/>
      <c r="OZA167" s="2"/>
      <c r="OZB167" s="2"/>
      <c r="OZC167" s="2"/>
      <c r="OZD167" s="2"/>
      <c r="OZE167" s="2"/>
      <c r="OZF167" s="2"/>
      <c r="OZG167" s="2"/>
      <c r="OZH167" s="2"/>
      <c r="OZI167" s="2"/>
      <c r="OZJ167" s="2"/>
      <c r="OZK167" s="2"/>
      <c r="OZL167" s="2"/>
      <c r="OZM167" s="2"/>
      <c r="OZN167" s="2"/>
      <c r="OZO167" s="2"/>
      <c r="OZP167" s="2"/>
      <c r="OZQ167" s="2"/>
      <c r="OZR167" s="2"/>
      <c r="OZS167" s="2"/>
      <c r="OZT167" s="2"/>
      <c r="OZU167" s="2"/>
      <c r="OZV167" s="2"/>
      <c r="OZW167" s="2"/>
      <c r="OZX167" s="2"/>
      <c r="OZY167" s="2"/>
      <c r="OZZ167" s="2"/>
      <c r="PAA167" s="2"/>
      <c r="PAB167" s="2"/>
      <c r="PAC167" s="2"/>
      <c r="PAD167" s="2"/>
      <c r="PAE167" s="2"/>
      <c r="PAF167" s="2"/>
      <c r="PAG167" s="2"/>
      <c r="PAH167" s="2"/>
      <c r="PAI167" s="2"/>
      <c r="PAJ167" s="2"/>
      <c r="PAK167" s="2"/>
      <c r="PAL167" s="2"/>
      <c r="PAM167" s="2"/>
      <c r="PAN167" s="2"/>
      <c r="PAO167" s="2"/>
      <c r="PAP167" s="2"/>
      <c r="PAQ167" s="2"/>
      <c r="PAR167" s="2"/>
      <c r="PAS167" s="2"/>
      <c r="PAT167" s="2"/>
      <c r="PAU167" s="2"/>
      <c r="PAV167" s="2"/>
      <c r="PAW167" s="2"/>
      <c r="PAX167" s="2"/>
      <c r="PAY167" s="2"/>
      <c r="PAZ167" s="2"/>
      <c r="PBA167" s="2"/>
      <c r="PBB167" s="2"/>
      <c r="PBC167" s="2"/>
      <c r="PBD167" s="2"/>
      <c r="PBE167" s="2"/>
      <c r="PBF167" s="2"/>
      <c r="PBG167" s="2"/>
      <c r="PBH167" s="2"/>
      <c r="PBI167" s="2"/>
      <c r="PBJ167" s="2"/>
      <c r="PBK167" s="2"/>
      <c r="PBL167" s="2"/>
      <c r="PBM167" s="2"/>
      <c r="PBN167" s="2"/>
      <c r="PBO167" s="2"/>
      <c r="PBP167" s="2"/>
      <c r="PBQ167" s="2"/>
      <c r="PBR167" s="2"/>
      <c r="PBS167" s="2"/>
      <c r="PBT167" s="2"/>
      <c r="PBU167" s="2"/>
      <c r="PBV167" s="2"/>
      <c r="PBW167" s="2"/>
      <c r="PBX167" s="2"/>
      <c r="PBY167" s="2"/>
      <c r="PBZ167" s="2"/>
      <c r="PCA167" s="2"/>
      <c r="PCB167" s="2"/>
      <c r="PCC167" s="2"/>
      <c r="PCD167" s="2"/>
      <c r="PCE167" s="2"/>
      <c r="PCF167" s="2"/>
      <c r="PCG167" s="2"/>
      <c r="PCH167" s="2"/>
      <c r="PCI167" s="2"/>
      <c r="PCJ167" s="2"/>
      <c r="PCK167" s="2"/>
      <c r="PCL167" s="2"/>
      <c r="PCM167" s="2"/>
      <c r="PCN167" s="2"/>
      <c r="PCO167" s="2"/>
      <c r="PCP167" s="2"/>
      <c r="PCQ167" s="2"/>
      <c r="PCR167" s="2"/>
      <c r="PCS167" s="2"/>
      <c r="PCT167" s="2"/>
      <c r="PCU167" s="2"/>
      <c r="PCV167" s="2"/>
      <c r="PCW167" s="2"/>
      <c r="PCX167" s="2"/>
      <c r="PCY167" s="2"/>
      <c r="PCZ167" s="2"/>
      <c r="PDA167" s="2"/>
      <c r="PDB167" s="2"/>
      <c r="PDC167" s="2"/>
      <c r="PDD167" s="2"/>
      <c r="PDE167" s="2"/>
      <c r="PDF167" s="2"/>
      <c r="PDG167" s="2"/>
      <c r="PDH167" s="2"/>
      <c r="PDI167" s="2"/>
      <c r="PDJ167" s="2"/>
      <c r="PDK167" s="2"/>
      <c r="PDL167" s="2"/>
      <c r="PDM167" s="2"/>
      <c r="PDN167" s="2"/>
      <c r="PDO167" s="2"/>
      <c r="PDP167" s="2"/>
      <c r="PDQ167" s="2"/>
      <c r="PDR167" s="2"/>
      <c r="PDS167" s="2"/>
      <c r="PDT167" s="2"/>
      <c r="PDU167" s="2"/>
      <c r="PDV167" s="2"/>
      <c r="PDW167" s="2"/>
      <c r="PDX167" s="2"/>
      <c r="PDY167" s="2"/>
      <c r="PDZ167" s="2"/>
      <c r="PEA167" s="2"/>
      <c r="PEB167" s="2"/>
      <c r="PEC167" s="2"/>
      <c r="PED167" s="2"/>
      <c r="PEE167" s="2"/>
      <c r="PEF167" s="2"/>
      <c r="PEG167" s="2"/>
      <c r="PEH167" s="2"/>
      <c r="PEI167" s="2"/>
      <c r="PEJ167" s="2"/>
      <c r="PEK167" s="2"/>
      <c r="PEL167" s="2"/>
      <c r="PEM167" s="2"/>
      <c r="PEN167" s="2"/>
      <c r="PEO167" s="2"/>
      <c r="PEP167" s="2"/>
      <c r="PEQ167" s="2"/>
      <c r="PER167" s="2"/>
      <c r="PES167" s="2"/>
      <c r="PET167" s="2"/>
      <c r="PEU167" s="2"/>
      <c r="PEV167" s="2"/>
      <c r="PEW167" s="2"/>
      <c r="PEX167" s="2"/>
      <c r="PEY167" s="2"/>
      <c r="PEZ167" s="2"/>
      <c r="PFA167" s="2"/>
      <c r="PFB167" s="2"/>
      <c r="PFC167" s="2"/>
      <c r="PFD167" s="2"/>
      <c r="PFE167" s="2"/>
      <c r="PFF167" s="2"/>
      <c r="PFG167" s="2"/>
      <c r="PFH167" s="2"/>
      <c r="PFI167" s="2"/>
      <c r="PFJ167" s="2"/>
      <c r="PFK167" s="2"/>
      <c r="PFL167" s="2"/>
      <c r="PFM167" s="2"/>
      <c r="PFN167" s="2"/>
      <c r="PFO167" s="2"/>
      <c r="PFP167" s="2"/>
      <c r="PFQ167" s="2"/>
      <c r="PFR167" s="2"/>
      <c r="PFS167" s="2"/>
      <c r="PFT167" s="2"/>
      <c r="PFU167" s="2"/>
      <c r="PFV167" s="2"/>
      <c r="PFW167" s="2"/>
      <c r="PFX167" s="2"/>
      <c r="PFY167" s="2"/>
      <c r="PFZ167" s="2"/>
      <c r="PGA167" s="2"/>
      <c r="PGB167" s="2"/>
      <c r="PGC167" s="2"/>
      <c r="PGD167" s="2"/>
      <c r="PGE167" s="2"/>
      <c r="PGF167" s="2"/>
      <c r="PGG167" s="2"/>
      <c r="PGH167" s="2"/>
      <c r="PGI167" s="2"/>
      <c r="PGJ167" s="2"/>
      <c r="PGK167" s="2"/>
      <c r="PGL167" s="2"/>
      <c r="PGM167" s="2"/>
      <c r="PGN167" s="2"/>
      <c r="PGO167" s="2"/>
      <c r="PGP167" s="2"/>
      <c r="PGQ167" s="2"/>
      <c r="PGR167" s="2"/>
      <c r="PGS167" s="2"/>
      <c r="PGT167" s="2"/>
      <c r="PGU167" s="2"/>
      <c r="PGV167" s="2"/>
      <c r="PGW167" s="2"/>
      <c r="PGX167" s="2"/>
      <c r="PGY167" s="2"/>
      <c r="PGZ167" s="2"/>
      <c r="PHA167" s="2"/>
      <c r="PHB167" s="2"/>
      <c r="PHC167" s="2"/>
      <c r="PHD167" s="2"/>
      <c r="PHE167" s="2"/>
      <c r="PHF167" s="2"/>
      <c r="PHG167" s="2"/>
      <c r="PHH167" s="2"/>
      <c r="PHI167" s="2"/>
      <c r="PHJ167" s="2"/>
      <c r="PHK167" s="2"/>
      <c r="PHL167" s="2"/>
      <c r="PHM167" s="2"/>
      <c r="PHN167" s="2"/>
      <c r="PHO167" s="2"/>
      <c r="PHP167" s="2"/>
      <c r="PHQ167" s="2"/>
      <c r="PHR167" s="2"/>
      <c r="PHS167" s="2"/>
      <c r="PHT167" s="2"/>
      <c r="PHU167" s="2"/>
      <c r="PHV167" s="2"/>
      <c r="PHW167" s="2"/>
      <c r="PHX167" s="2"/>
      <c r="PHY167" s="2"/>
      <c r="PHZ167" s="2"/>
      <c r="PIA167" s="2"/>
      <c r="PIB167" s="2"/>
      <c r="PIC167" s="2"/>
      <c r="PID167" s="2"/>
      <c r="PIE167" s="2"/>
      <c r="PIF167" s="2"/>
      <c r="PIG167" s="2"/>
      <c r="PIH167" s="2"/>
      <c r="PII167" s="2"/>
      <c r="PIJ167" s="2"/>
      <c r="PIK167" s="2"/>
      <c r="PIL167" s="2"/>
      <c r="PIM167" s="2"/>
      <c r="PIN167" s="2"/>
      <c r="PIO167" s="2"/>
      <c r="PIP167" s="2"/>
      <c r="PIQ167" s="2"/>
      <c r="PIR167" s="2"/>
      <c r="PIS167" s="2"/>
      <c r="PIT167" s="2"/>
      <c r="PIU167" s="2"/>
      <c r="PIV167" s="2"/>
      <c r="PIW167" s="2"/>
      <c r="PIX167" s="2"/>
      <c r="PIY167" s="2"/>
      <c r="PIZ167" s="2"/>
      <c r="PJA167" s="2"/>
      <c r="PJB167" s="2"/>
      <c r="PJC167" s="2"/>
      <c r="PJD167" s="2"/>
      <c r="PJE167" s="2"/>
      <c r="PJF167" s="2"/>
      <c r="PJG167" s="2"/>
      <c r="PJH167" s="2"/>
      <c r="PJI167" s="2"/>
      <c r="PJJ167" s="2"/>
      <c r="PJK167" s="2"/>
      <c r="PJL167" s="2"/>
      <c r="PJM167" s="2"/>
      <c r="PJN167" s="2"/>
      <c r="PJO167" s="2"/>
      <c r="PJP167" s="2"/>
      <c r="PJQ167" s="2"/>
      <c r="PJR167" s="2"/>
      <c r="PJS167" s="2"/>
      <c r="PJT167" s="2"/>
      <c r="PJU167" s="2"/>
      <c r="PJV167" s="2"/>
      <c r="PJW167" s="2"/>
      <c r="PJX167" s="2"/>
      <c r="PJY167" s="2"/>
      <c r="PJZ167" s="2"/>
      <c r="PKA167" s="2"/>
      <c r="PKB167" s="2"/>
      <c r="PKC167" s="2"/>
      <c r="PKD167" s="2"/>
      <c r="PKE167" s="2"/>
      <c r="PKF167" s="2"/>
      <c r="PKG167" s="2"/>
      <c r="PKH167" s="2"/>
      <c r="PKI167" s="2"/>
      <c r="PKJ167" s="2"/>
      <c r="PKK167" s="2"/>
      <c r="PKL167" s="2"/>
      <c r="PKM167" s="2"/>
      <c r="PKN167" s="2"/>
      <c r="PKO167" s="2"/>
      <c r="PKP167" s="2"/>
      <c r="PKQ167" s="2"/>
      <c r="PKR167" s="2"/>
      <c r="PKS167" s="2"/>
      <c r="PKT167" s="2"/>
      <c r="PKU167" s="2"/>
      <c r="PKV167" s="2"/>
      <c r="PKW167" s="2"/>
      <c r="PKX167" s="2"/>
      <c r="PKY167" s="2"/>
      <c r="PKZ167" s="2"/>
      <c r="PLA167" s="2"/>
      <c r="PLB167" s="2"/>
      <c r="PLC167" s="2"/>
      <c r="PLD167" s="2"/>
      <c r="PLE167" s="2"/>
      <c r="PLF167" s="2"/>
      <c r="PLG167" s="2"/>
      <c r="PLH167" s="2"/>
      <c r="PLI167" s="2"/>
      <c r="PLJ167" s="2"/>
      <c r="PLK167" s="2"/>
      <c r="PLL167" s="2"/>
      <c r="PLM167" s="2"/>
      <c r="PLN167" s="2"/>
      <c r="PLO167" s="2"/>
      <c r="PLP167" s="2"/>
      <c r="PLQ167" s="2"/>
      <c r="PLR167" s="2"/>
      <c r="PLS167" s="2"/>
      <c r="PLT167" s="2"/>
      <c r="PLU167" s="2"/>
      <c r="PLV167" s="2"/>
      <c r="PLW167" s="2"/>
      <c r="PLX167" s="2"/>
      <c r="PLY167" s="2"/>
      <c r="PLZ167" s="2"/>
      <c r="PMA167" s="2"/>
      <c r="PMB167" s="2"/>
      <c r="PMC167" s="2"/>
      <c r="PMD167" s="2"/>
      <c r="PME167" s="2"/>
      <c r="PMF167" s="2"/>
      <c r="PMG167" s="2"/>
      <c r="PMH167" s="2"/>
      <c r="PMI167" s="2"/>
      <c r="PMJ167" s="2"/>
      <c r="PMK167" s="2"/>
      <c r="PML167" s="2"/>
      <c r="PMM167" s="2"/>
      <c r="PMN167" s="2"/>
      <c r="PMO167" s="2"/>
      <c r="PMP167" s="2"/>
      <c r="PMQ167" s="2"/>
      <c r="PMR167" s="2"/>
      <c r="PMS167" s="2"/>
      <c r="PMT167" s="2"/>
      <c r="PMU167" s="2"/>
      <c r="PMV167" s="2"/>
      <c r="PMW167" s="2"/>
      <c r="PMX167" s="2"/>
      <c r="PMY167" s="2"/>
      <c r="PMZ167" s="2"/>
      <c r="PNA167" s="2"/>
      <c r="PNB167" s="2"/>
      <c r="PNC167" s="2"/>
      <c r="PND167" s="2"/>
      <c r="PNE167" s="2"/>
      <c r="PNF167" s="2"/>
      <c r="PNG167" s="2"/>
      <c r="PNH167" s="2"/>
      <c r="PNI167" s="2"/>
      <c r="PNJ167" s="2"/>
      <c r="PNK167" s="2"/>
      <c r="PNL167" s="2"/>
      <c r="PNM167" s="2"/>
      <c r="PNN167" s="2"/>
      <c r="PNO167" s="2"/>
      <c r="PNP167" s="2"/>
      <c r="PNQ167" s="2"/>
      <c r="PNR167" s="2"/>
      <c r="PNS167" s="2"/>
      <c r="PNT167" s="2"/>
      <c r="PNU167" s="2"/>
      <c r="PNV167" s="2"/>
      <c r="PNW167" s="2"/>
      <c r="PNX167" s="2"/>
      <c r="PNY167" s="2"/>
      <c r="PNZ167" s="2"/>
      <c r="POA167" s="2"/>
      <c r="POB167" s="2"/>
      <c r="POC167" s="2"/>
      <c r="POD167" s="2"/>
      <c r="POE167" s="2"/>
      <c r="POF167" s="2"/>
      <c r="POG167" s="2"/>
      <c r="POH167" s="2"/>
      <c r="POI167" s="2"/>
      <c r="POJ167" s="2"/>
      <c r="POK167" s="2"/>
      <c r="POL167" s="2"/>
      <c r="POM167" s="2"/>
      <c r="PON167" s="2"/>
      <c r="POO167" s="2"/>
      <c r="POP167" s="2"/>
      <c r="POQ167" s="2"/>
      <c r="POR167" s="2"/>
      <c r="POS167" s="2"/>
      <c r="POT167" s="2"/>
      <c r="POU167" s="2"/>
      <c r="POV167" s="2"/>
      <c r="POW167" s="2"/>
      <c r="POX167" s="2"/>
      <c r="POY167" s="2"/>
      <c r="POZ167" s="2"/>
      <c r="PPA167" s="2"/>
      <c r="PPB167" s="2"/>
      <c r="PPC167" s="2"/>
      <c r="PPD167" s="2"/>
      <c r="PPE167" s="2"/>
      <c r="PPF167" s="2"/>
      <c r="PPG167" s="2"/>
      <c r="PPH167" s="2"/>
      <c r="PPI167" s="2"/>
      <c r="PPJ167" s="2"/>
      <c r="PPK167" s="2"/>
      <c r="PPL167" s="2"/>
      <c r="PPM167" s="2"/>
      <c r="PPN167" s="2"/>
      <c r="PPO167" s="2"/>
      <c r="PPP167" s="2"/>
      <c r="PPQ167" s="2"/>
      <c r="PPR167" s="2"/>
      <c r="PPS167" s="2"/>
      <c r="PPT167" s="2"/>
      <c r="PPU167" s="2"/>
      <c r="PPV167" s="2"/>
      <c r="PPW167" s="2"/>
      <c r="PPX167" s="2"/>
      <c r="PPY167" s="2"/>
      <c r="PPZ167" s="2"/>
      <c r="PQA167" s="2"/>
      <c r="PQB167" s="2"/>
      <c r="PQC167" s="2"/>
      <c r="PQD167" s="2"/>
      <c r="PQE167" s="2"/>
      <c r="PQF167" s="2"/>
      <c r="PQG167" s="2"/>
      <c r="PQH167" s="2"/>
      <c r="PQI167" s="2"/>
      <c r="PQJ167" s="2"/>
      <c r="PQK167" s="2"/>
      <c r="PQL167" s="2"/>
      <c r="PQM167" s="2"/>
      <c r="PQN167" s="2"/>
      <c r="PQO167" s="2"/>
      <c r="PQP167" s="2"/>
      <c r="PQQ167" s="2"/>
      <c r="PQR167" s="2"/>
      <c r="PQS167" s="2"/>
      <c r="PQT167" s="2"/>
      <c r="PQU167" s="2"/>
      <c r="PQV167" s="2"/>
      <c r="PQW167" s="2"/>
      <c r="PQX167" s="2"/>
      <c r="PQY167" s="2"/>
      <c r="PQZ167" s="2"/>
      <c r="PRA167" s="2"/>
      <c r="PRB167" s="2"/>
      <c r="PRC167" s="2"/>
      <c r="PRD167" s="2"/>
      <c r="PRE167" s="2"/>
      <c r="PRF167" s="2"/>
      <c r="PRG167" s="2"/>
      <c r="PRH167" s="2"/>
      <c r="PRI167" s="2"/>
      <c r="PRJ167" s="2"/>
      <c r="PRK167" s="2"/>
      <c r="PRL167" s="2"/>
      <c r="PRM167" s="2"/>
      <c r="PRN167" s="2"/>
      <c r="PRO167" s="2"/>
      <c r="PRP167" s="2"/>
      <c r="PRQ167" s="2"/>
      <c r="PRR167" s="2"/>
      <c r="PRS167" s="2"/>
      <c r="PRT167" s="2"/>
      <c r="PRU167" s="2"/>
      <c r="PRV167" s="2"/>
      <c r="PRW167" s="2"/>
      <c r="PRX167" s="2"/>
      <c r="PRY167" s="2"/>
      <c r="PRZ167" s="2"/>
      <c r="PSA167" s="2"/>
      <c r="PSB167" s="2"/>
      <c r="PSC167" s="2"/>
      <c r="PSD167" s="2"/>
      <c r="PSE167" s="2"/>
      <c r="PSF167" s="2"/>
      <c r="PSG167" s="2"/>
      <c r="PSH167" s="2"/>
      <c r="PSI167" s="2"/>
      <c r="PSJ167" s="2"/>
      <c r="PSK167" s="2"/>
      <c r="PSL167" s="2"/>
      <c r="PSM167" s="2"/>
      <c r="PSN167" s="2"/>
      <c r="PSO167" s="2"/>
      <c r="PSP167" s="2"/>
      <c r="PSQ167" s="2"/>
      <c r="PSR167" s="2"/>
      <c r="PSS167" s="2"/>
      <c r="PST167" s="2"/>
      <c r="PSU167" s="2"/>
      <c r="PSV167" s="2"/>
      <c r="PSW167" s="2"/>
      <c r="PSX167" s="2"/>
      <c r="PSY167" s="2"/>
      <c r="PSZ167" s="2"/>
      <c r="PTA167" s="2"/>
      <c r="PTB167" s="2"/>
      <c r="PTC167" s="2"/>
      <c r="PTD167" s="2"/>
      <c r="PTE167" s="2"/>
      <c r="PTF167" s="2"/>
      <c r="PTG167" s="2"/>
      <c r="PTH167" s="2"/>
      <c r="PTI167" s="2"/>
      <c r="PTJ167" s="2"/>
      <c r="PTK167" s="2"/>
      <c r="PTL167" s="2"/>
      <c r="PTM167" s="2"/>
      <c r="PTN167" s="2"/>
      <c r="PTO167" s="2"/>
      <c r="PTP167" s="2"/>
      <c r="PTQ167" s="2"/>
      <c r="PTR167" s="2"/>
      <c r="PTS167" s="2"/>
      <c r="PTT167" s="2"/>
      <c r="PTU167" s="2"/>
      <c r="PTV167" s="2"/>
      <c r="PTW167" s="2"/>
      <c r="PTX167" s="2"/>
      <c r="PTY167" s="2"/>
      <c r="PTZ167" s="2"/>
      <c r="PUA167" s="2"/>
      <c r="PUB167" s="2"/>
      <c r="PUC167" s="2"/>
      <c r="PUD167" s="2"/>
      <c r="PUE167" s="2"/>
      <c r="PUF167" s="2"/>
      <c r="PUG167" s="2"/>
      <c r="PUH167" s="2"/>
      <c r="PUI167" s="2"/>
      <c r="PUJ167" s="2"/>
      <c r="PUK167" s="2"/>
      <c r="PUL167" s="2"/>
      <c r="PUM167" s="2"/>
      <c r="PUN167" s="2"/>
      <c r="PUO167" s="2"/>
      <c r="PUP167" s="2"/>
      <c r="PUQ167" s="2"/>
      <c r="PUR167" s="2"/>
      <c r="PUS167" s="2"/>
      <c r="PUT167" s="2"/>
      <c r="PUU167" s="2"/>
      <c r="PUV167" s="2"/>
      <c r="PUW167" s="2"/>
      <c r="PUX167" s="2"/>
      <c r="PUY167" s="2"/>
      <c r="PUZ167" s="2"/>
      <c r="PVA167" s="2"/>
      <c r="PVB167" s="2"/>
      <c r="PVC167" s="2"/>
      <c r="PVD167" s="2"/>
      <c r="PVE167" s="2"/>
      <c r="PVF167" s="2"/>
      <c r="PVG167" s="2"/>
      <c r="PVH167" s="2"/>
      <c r="PVI167" s="2"/>
      <c r="PVJ167" s="2"/>
      <c r="PVK167" s="2"/>
      <c r="PVL167" s="2"/>
      <c r="PVM167" s="2"/>
      <c r="PVN167" s="2"/>
      <c r="PVO167" s="2"/>
      <c r="PVP167" s="2"/>
      <c r="PVQ167" s="2"/>
      <c r="PVR167" s="2"/>
      <c r="PVS167" s="2"/>
      <c r="PVT167" s="2"/>
      <c r="PVU167" s="2"/>
      <c r="PVV167" s="2"/>
      <c r="PVW167" s="2"/>
      <c r="PVX167" s="2"/>
      <c r="PVY167" s="2"/>
      <c r="PVZ167" s="2"/>
      <c r="PWA167" s="2"/>
      <c r="PWB167" s="2"/>
      <c r="PWC167" s="2"/>
      <c r="PWD167" s="2"/>
      <c r="PWE167" s="2"/>
      <c r="PWF167" s="2"/>
      <c r="PWG167" s="2"/>
      <c r="PWH167" s="2"/>
      <c r="PWI167" s="2"/>
      <c r="PWJ167" s="2"/>
      <c r="PWK167" s="2"/>
      <c r="PWL167" s="2"/>
      <c r="PWM167" s="2"/>
      <c r="PWN167" s="2"/>
      <c r="PWO167" s="2"/>
      <c r="PWP167" s="2"/>
      <c r="PWQ167" s="2"/>
      <c r="PWR167" s="2"/>
      <c r="PWS167" s="2"/>
      <c r="PWT167" s="2"/>
      <c r="PWU167" s="2"/>
      <c r="PWV167" s="2"/>
      <c r="PWW167" s="2"/>
      <c r="PWX167" s="2"/>
      <c r="PWY167" s="2"/>
      <c r="PWZ167" s="2"/>
      <c r="PXA167" s="2"/>
      <c r="PXB167" s="2"/>
      <c r="PXC167" s="2"/>
      <c r="PXD167" s="2"/>
      <c r="PXE167" s="2"/>
      <c r="PXF167" s="2"/>
      <c r="PXG167" s="2"/>
      <c r="PXH167" s="2"/>
      <c r="PXI167" s="2"/>
      <c r="PXJ167" s="2"/>
      <c r="PXK167" s="2"/>
      <c r="PXL167" s="2"/>
      <c r="PXM167" s="2"/>
      <c r="PXN167" s="2"/>
      <c r="PXO167" s="2"/>
      <c r="PXP167" s="2"/>
      <c r="PXQ167" s="2"/>
      <c r="PXR167" s="2"/>
      <c r="PXS167" s="2"/>
      <c r="PXT167" s="2"/>
      <c r="PXU167" s="2"/>
      <c r="PXV167" s="2"/>
      <c r="PXW167" s="2"/>
      <c r="PXX167" s="2"/>
      <c r="PXY167" s="2"/>
      <c r="PXZ167" s="2"/>
      <c r="PYA167" s="2"/>
      <c r="PYB167" s="2"/>
      <c r="PYC167" s="2"/>
      <c r="PYD167" s="2"/>
      <c r="PYE167" s="2"/>
      <c r="PYF167" s="2"/>
      <c r="PYG167" s="2"/>
      <c r="PYH167" s="2"/>
      <c r="PYI167" s="2"/>
      <c r="PYJ167" s="2"/>
      <c r="PYK167" s="2"/>
      <c r="PYL167" s="2"/>
      <c r="PYM167" s="2"/>
      <c r="PYN167" s="2"/>
      <c r="PYO167" s="2"/>
      <c r="PYP167" s="2"/>
      <c r="PYQ167" s="2"/>
      <c r="PYR167" s="2"/>
      <c r="PYS167" s="2"/>
      <c r="PYT167" s="2"/>
      <c r="PYU167" s="2"/>
      <c r="PYV167" s="2"/>
      <c r="PYW167" s="2"/>
      <c r="PYX167" s="2"/>
      <c r="PYY167" s="2"/>
      <c r="PYZ167" s="2"/>
      <c r="PZA167" s="2"/>
      <c r="PZB167" s="2"/>
      <c r="PZC167" s="2"/>
      <c r="PZD167" s="2"/>
      <c r="PZE167" s="2"/>
      <c r="PZF167" s="2"/>
      <c r="PZG167" s="2"/>
      <c r="PZH167" s="2"/>
      <c r="PZI167" s="2"/>
      <c r="PZJ167" s="2"/>
      <c r="PZK167" s="2"/>
      <c r="PZL167" s="2"/>
      <c r="PZM167" s="2"/>
      <c r="PZN167" s="2"/>
      <c r="PZO167" s="2"/>
      <c r="PZP167" s="2"/>
      <c r="PZQ167" s="2"/>
      <c r="PZR167" s="2"/>
      <c r="PZS167" s="2"/>
      <c r="PZT167" s="2"/>
      <c r="PZU167" s="2"/>
      <c r="PZV167" s="2"/>
      <c r="PZW167" s="2"/>
      <c r="PZX167" s="2"/>
      <c r="PZY167" s="2"/>
      <c r="PZZ167" s="2"/>
      <c r="QAA167" s="2"/>
      <c r="QAB167" s="2"/>
      <c r="QAC167" s="2"/>
      <c r="QAD167" s="2"/>
      <c r="QAE167" s="2"/>
      <c r="QAF167" s="2"/>
      <c r="QAG167" s="2"/>
      <c r="QAH167" s="2"/>
      <c r="QAI167" s="2"/>
      <c r="QAJ167" s="2"/>
      <c r="QAK167" s="2"/>
      <c r="QAL167" s="2"/>
      <c r="QAM167" s="2"/>
      <c r="QAN167" s="2"/>
      <c r="QAO167" s="2"/>
      <c r="QAP167" s="2"/>
      <c r="QAQ167" s="2"/>
      <c r="QAR167" s="2"/>
      <c r="QAS167" s="2"/>
      <c r="QAT167" s="2"/>
      <c r="QAU167" s="2"/>
      <c r="QAV167" s="2"/>
      <c r="QAW167" s="2"/>
      <c r="QAX167" s="2"/>
      <c r="QAY167" s="2"/>
      <c r="QAZ167" s="2"/>
      <c r="QBA167" s="2"/>
      <c r="QBB167" s="2"/>
      <c r="QBC167" s="2"/>
      <c r="QBD167" s="2"/>
      <c r="QBE167" s="2"/>
      <c r="QBF167" s="2"/>
      <c r="QBG167" s="2"/>
      <c r="QBH167" s="2"/>
      <c r="QBI167" s="2"/>
      <c r="QBJ167" s="2"/>
      <c r="QBK167" s="2"/>
      <c r="QBL167" s="2"/>
      <c r="QBM167" s="2"/>
      <c r="QBN167" s="2"/>
      <c r="QBO167" s="2"/>
      <c r="QBP167" s="2"/>
      <c r="QBQ167" s="2"/>
      <c r="QBR167" s="2"/>
      <c r="QBS167" s="2"/>
      <c r="QBT167" s="2"/>
      <c r="QBU167" s="2"/>
      <c r="QBV167" s="2"/>
      <c r="QBW167" s="2"/>
      <c r="QBX167" s="2"/>
      <c r="QBY167" s="2"/>
      <c r="QBZ167" s="2"/>
      <c r="QCA167" s="2"/>
      <c r="QCB167" s="2"/>
      <c r="QCC167" s="2"/>
      <c r="QCD167" s="2"/>
      <c r="QCE167" s="2"/>
      <c r="QCF167" s="2"/>
      <c r="QCG167" s="2"/>
      <c r="QCH167" s="2"/>
      <c r="QCI167" s="2"/>
      <c r="QCJ167" s="2"/>
      <c r="QCK167" s="2"/>
      <c r="QCL167" s="2"/>
      <c r="QCM167" s="2"/>
      <c r="QCN167" s="2"/>
      <c r="QCO167" s="2"/>
      <c r="QCP167" s="2"/>
      <c r="QCQ167" s="2"/>
      <c r="QCR167" s="2"/>
      <c r="QCS167" s="2"/>
      <c r="QCT167" s="2"/>
      <c r="QCU167" s="2"/>
      <c r="QCV167" s="2"/>
      <c r="QCW167" s="2"/>
      <c r="QCX167" s="2"/>
      <c r="QCY167" s="2"/>
      <c r="QCZ167" s="2"/>
      <c r="QDA167" s="2"/>
      <c r="QDB167" s="2"/>
      <c r="QDC167" s="2"/>
      <c r="QDD167" s="2"/>
      <c r="QDE167" s="2"/>
      <c r="QDF167" s="2"/>
      <c r="QDG167" s="2"/>
      <c r="QDH167" s="2"/>
      <c r="QDI167" s="2"/>
      <c r="QDJ167" s="2"/>
      <c r="QDK167" s="2"/>
      <c r="QDL167" s="2"/>
      <c r="QDM167" s="2"/>
      <c r="QDN167" s="2"/>
      <c r="QDO167" s="2"/>
      <c r="QDP167" s="2"/>
      <c r="QDQ167" s="2"/>
      <c r="QDR167" s="2"/>
      <c r="QDS167" s="2"/>
      <c r="QDT167" s="2"/>
      <c r="QDU167" s="2"/>
      <c r="QDV167" s="2"/>
      <c r="QDW167" s="2"/>
      <c r="QDX167" s="2"/>
      <c r="QDY167" s="2"/>
      <c r="QDZ167" s="2"/>
      <c r="QEA167" s="2"/>
      <c r="QEB167" s="2"/>
      <c r="QEC167" s="2"/>
      <c r="QED167" s="2"/>
      <c r="QEE167" s="2"/>
      <c r="QEF167" s="2"/>
      <c r="QEG167" s="2"/>
      <c r="QEH167" s="2"/>
      <c r="QEI167" s="2"/>
      <c r="QEJ167" s="2"/>
      <c r="QEK167" s="2"/>
      <c r="QEL167" s="2"/>
      <c r="QEM167" s="2"/>
      <c r="QEN167" s="2"/>
      <c r="QEO167" s="2"/>
      <c r="QEP167" s="2"/>
      <c r="QEQ167" s="2"/>
      <c r="QER167" s="2"/>
      <c r="QES167" s="2"/>
      <c r="QET167" s="2"/>
      <c r="QEU167" s="2"/>
      <c r="QEV167" s="2"/>
      <c r="QEW167" s="2"/>
      <c r="QEX167" s="2"/>
      <c r="QEY167" s="2"/>
      <c r="QEZ167" s="2"/>
      <c r="QFA167" s="2"/>
      <c r="QFB167" s="2"/>
      <c r="QFC167" s="2"/>
      <c r="QFD167" s="2"/>
      <c r="QFE167" s="2"/>
      <c r="QFF167" s="2"/>
      <c r="QFG167" s="2"/>
      <c r="QFH167" s="2"/>
      <c r="QFI167" s="2"/>
      <c r="QFJ167" s="2"/>
      <c r="QFK167" s="2"/>
      <c r="QFL167" s="2"/>
      <c r="QFM167" s="2"/>
      <c r="QFN167" s="2"/>
      <c r="QFO167" s="2"/>
      <c r="QFP167" s="2"/>
      <c r="QFQ167" s="2"/>
      <c r="QFR167" s="2"/>
      <c r="QFS167" s="2"/>
      <c r="QFT167" s="2"/>
      <c r="QFU167" s="2"/>
      <c r="QFV167" s="2"/>
      <c r="QFW167" s="2"/>
      <c r="QFX167" s="2"/>
      <c r="QFY167" s="2"/>
      <c r="QFZ167" s="2"/>
      <c r="QGA167" s="2"/>
      <c r="QGB167" s="2"/>
      <c r="QGC167" s="2"/>
      <c r="QGD167" s="2"/>
      <c r="QGE167" s="2"/>
      <c r="QGF167" s="2"/>
      <c r="QGG167" s="2"/>
      <c r="QGH167" s="2"/>
      <c r="QGI167" s="2"/>
      <c r="QGJ167" s="2"/>
      <c r="QGK167" s="2"/>
      <c r="QGL167" s="2"/>
      <c r="QGM167" s="2"/>
      <c r="QGN167" s="2"/>
      <c r="QGO167" s="2"/>
      <c r="QGP167" s="2"/>
      <c r="QGQ167" s="2"/>
      <c r="QGR167" s="2"/>
      <c r="QGS167" s="2"/>
      <c r="QGT167" s="2"/>
      <c r="QGU167" s="2"/>
      <c r="QGV167" s="2"/>
      <c r="QGW167" s="2"/>
      <c r="QGX167" s="2"/>
      <c r="QGY167" s="2"/>
      <c r="QGZ167" s="2"/>
      <c r="QHA167" s="2"/>
      <c r="QHB167" s="2"/>
      <c r="QHC167" s="2"/>
      <c r="QHD167" s="2"/>
      <c r="QHE167" s="2"/>
      <c r="QHF167" s="2"/>
      <c r="QHG167" s="2"/>
      <c r="QHH167" s="2"/>
      <c r="QHI167" s="2"/>
      <c r="QHJ167" s="2"/>
      <c r="QHK167" s="2"/>
      <c r="QHL167" s="2"/>
      <c r="QHM167" s="2"/>
      <c r="QHN167" s="2"/>
      <c r="QHO167" s="2"/>
      <c r="QHP167" s="2"/>
      <c r="QHQ167" s="2"/>
      <c r="QHR167" s="2"/>
      <c r="QHS167" s="2"/>
      <c r="QHT167" s="2"/>
      <c r="QHU167" s="2"/>
      <c r="QHV167" s="2"/>
      <c r="QHW167" s="2"/>
      <c r="QHX167" s="2"/>
      <c r="QHY167" s="2"/>
      <c r="QHZ167" s="2"/>
      <c r="QIA167" s="2"/>
      <c r="QIB167" s="2"/>
      <c r="QIC167" s="2"/>
      <c r="QID167" s="2"/>
      <c r="QIE167" s="2"/>
      <c r="QIF167" s="2"/>
      <c r="QIG167" s="2"/>
      <c r="QIH167" s="2"/>
      <c r="QII167" s="2"/>
      <c r="QIJ167" s="2"/>
      <c r="QIK167" s="2"/>
      <c r="QIL167" s="2"/>
      <c r="QIM167" s="2"/>
      <c r="QIN167" s="2"/>
      <c r="QIO167" s="2"/>
      <c r="QIP167" s="2"/>
      <c r="QIQ167" s="2"/>
      <c r="QIR167" s="2"/>
      <c r="QIS167" s="2"/>
      <c r="QIT167" s="2"/>
      <c r="QIU167" s="2"/>
      <c r="QIV167" s="2"/>
      <c r="QIW167" s="2"/>
      <c r="QIX167" s="2"/>
      <c r="QIY167" s="2"/>
      <c r="QIZ167" s="2"/>
      <c r="QJA167" s="2"/>
      <c r="QJB167" s="2"/>
      <c r="QJC167" s="2"/>
      <c r="QJD167" s="2"/>
      <c r="QJE167" s="2"/>
      <c r="QJF167" s="2"/>
      <c r="QJG167" s="2"/>
      <c r="QJH167" s="2"/>
      <c r="QJI167" s="2"/>
      <c r="QJJ167" s="2"/>
      <c r="QJK167" s="2"/>
      <c r="QJL167" s="2"/>
      <c r="QJM167" s="2"/>
      <c r="QJN167" s="2"/>
      <c r="QJO167" s="2"/>
      <c r="QJP167" s="2"/>
      <c r="QJQ167" s="2"/>
      <c r="QJR167" s="2"/>
      <c r="QJS167" s="2"/>
      <c r="QJT167" s="2"/>
      <c r="QJU167" s="2"/>
      <c r="QJV167" s="2"/>
      <c r="QJW167" s="2"/>
      <c r="QJX167" s="2"/>
      <c r="QJY167" s="2"/>
      <c r="QJZ167" s="2"/>
      <c r="QKA167" s="2"/>
      <c r="QKB167" s="2"/>
      <c r="QKC167" s="2"/>
      <c r="QKD167" s="2"/>
      <c r="QKE167" s="2"/>
      <c r="QKF167" s="2"/>
      <c r="QKG167" s="2"/>
      <c r="QKH167" s="2"/>
      <c r="QKI167" s="2"/>
      <c r="QKJ167" s="2"/>
      <c r="QKK167" s="2"/>
      <c r="QKL167" s="2"/>
      <c r="QKM167" s="2"/>
      <c r="QKN167" s="2"/>
      <c r="QKO167" s="2"/>
      <c r="QKP167" s="2"/>
      <c r="QKQ167" s="2"/>
      <c r="QKR167" s="2"/>
      <c r="QKS167" s="2"/>
      <c r="QKT167" s="2"/>
      <c r="QKU167" s="2"/>
      <c r="QKV167" s="2"/>
      <c r="QKW167" s="2"/>
      <c r="QKX167" s="2"/>
      <c r="QKY167" s="2"/>
      <c r="QKZ167" s="2"/>
      <c r="QLA167" s="2"/>
      <c r="QLB167" s="2"/>
      <c r="QLC167" s="2"/>
      <c r="QLD167" s="2"/>
      <c r="QLE167" s="2"/>
      <c r="QLF167" s="2"/>
      <c r="QLG167" s="2"/>
      <c r="QLH167" s="2"/>
      <c r="QLI167" s="2"/>
      <c r="QLJ167" s="2"/>
      <c r="QLK167" s="2"/>
      <c r="QLL167" s="2"/>
      <c r="QLM167" s="2"/>
      <c r="QLN167" s="2"/>
      <c r="QLO167" s="2"/>
      <c r="QLP167" s="2"/>
      <c r="QLQ167" s="2"/>
      <c r="QLR167" s="2"/>
      <c r="QLS167" s="2"/>
      <c r="QLT167" s="2"/>
      <c r="QLU167" s="2"/>
      <c r="QLV167" s="2"/>
      <c r="QLW167" s="2"/>
      <c r="QLX167" s="2"/>
      <c r="QLY167" s="2"/>
      <c r="QLZ167" s="2"/>
      <c r="QMA167" s="2"/>
      <c r="QMB167" s="2"/>
      <c r="QMC167" s="2"/>
      <c r="QMD167" s="2"/>
      <c r="QME167" s="2"/>
      <c r="QMF167" s="2"/>
      <c r="QMG167" s="2"/>
      <c r="QMH167" s="2"/>
      <c r="QMI167" s="2"/>
      <c r="QMJ167" s="2"/>
      <c r="QMK167" s="2"/>
      <c r="QML167" s="2"/>
      <c r="QMM167" s="2"/>
      <c r="QMN167" s="2"/>
      <c r="QMO167" s="2"/>
      <c r="QMP167" s="2"/>
      <c r="QMQ167" s="2"/>
      <c r="QMR167" s="2"/>
      <c r="QMS167" s="2"/>
      <c r="QMT167" s="2"/>
      <c r="QMU167" s="2"/>
      <c r="QMV167" s="2"/>
      <c r="QMW167" s="2"/>
      <c r="QMX167" s="2"/>
      <c r="QMY167" s="2"/>
      <c r="QMZ167" s="2"/>
      <c r="QNA167" s="2"/>
      <c r="QNB167" s="2"/>
      <c r="QNC167" s="2"/>
      <c r="QND167" s="2"/>
      <c r="QNE167" s="2"/>
      <c r="QNF167" s="2"/>
      <c r="QNG167" s="2"/>
      <c r="QNH167" s="2"/>
      <c r="QNI167" s="2"/>
      <c r="QNJ167" s="2"/>
      <c r="QNK167" s="2"/>
      <c r="QNL167" s="2"/>
      <c r="QNM167" s="2"/>
      <c r="QNN167" s="2"/>
      <c r="QNO167" s="2"/>
      <c r="QNP167" s="2"/>
      <c r="QNQ167" s="2"/>
      <c r="QNR167" s="2"/>
      <c r="QNS167" s="2"/>
      <c r="QNT167" s="2"/>
      <c r="QNU167" s="2"/>
      <c r="QNV167" s="2"/>
      <c r="QNW167" s="2"/>
      <c r="QNX167" s="2"/>
      <c r="QNY167" s="2"/>
      <c r="QNZ167" s="2"/>
      <c r="QOA167" s="2"/>
      <c r="QOB167" s="2"/>
      <c r="QOC167" s="2"/>
      <c r="QOD167" s="2"/>
      <c r="QOE167" s="2"/>
      <c r="QOF167" s="2"/>
      <c r="QOG167" s="2"/>
      <c r="QOH167" s="2"/>
      <c r="QOI167" s="2"/>
      <c r="QOJ167" s="2"/>
      <c r="QOK167" s="2"/>
      <c r="QOL167" s="2"/>
      <c r="QOM167" s="2"/>
      <c r="QON167" s="2"/>
      <c r="QOO167" s="2"/>
      <c r="QOP167" s="2"/>
      <c r="QOQ167" s="2"/>
      <c r="QOR167" s="2"/>
      <c r="QOS167" s="2"/>
      <c r="QOT167" s="2"/>
      <c r="QOU167" s="2"/>
      <c r="QOV167" s="2"/>
      <c r="QOW167" s="2"/>
      <c r="QOX167" s="2"/>
      <c r="QOY167" s="2"/>
      <c r="QOZ167" s="2"/>
      <c r="QPA167" s="2"/>
      <c r="QPB167" s="2"/>
      <c r="QPC167" s="2"/>
      <c r="QPD167" s="2"/>
      <c r="QPE167" s="2"/>
      <c r="QPF167" s="2"/>
      <c r="QPG167" s="2"/>
      <c r="QPH167" s="2"/>
      <c r="QPI167" s="2"/>
      <c r="QPJ167" s="2"/>
      <c r="QPK167" s="2"/>
      <c r="QPL167" s="2"/>
      <c r="QPM167" s="2"/>
      <c r="QPN167" s="2"/>
      <c r="QPO167" s="2"/>
      <c r="QPP167" s="2"/>
      <c r="QPQ167" s="2"/>
      <c r="QPR167" s="2"/>
      <c r="QPS167" s="2"/>
      <c r="QPT167" s="2"/>
      <c r="QPU167" s="2"/>
      <c r="QPV167" s="2"/>
      <c r="QPW167" s="2"/>
      <c r="QPX167" s="2"/>
      <c r="QPY167" s="2"/>
      <c r="QPZ167" s="2"/>
      <c r="QQA167" s="2"/>
      <c r="QQB167" s="2"/>
      <c r="QQC167" s="2"/>
      <c r="QQD167" s="2"/>
      <c r="QQE167" s="2"/>
      <c r="QQF167" s="2"/>
      <c r="QQG167" s="2"/>
      <c r="QQH167" s="2"/>
      <c r="QQI167" s="2"/>
      <c r="QQJ167" s="2"/>
      <c r="QQK167" s="2"/>
      <c r="QQL167" s="2"/>
      <c r="QQM167" s="2"/>
      <c r="QQN167" s="2"/>
      <c r="QQO167" s="2"/>
      <c r="QQP167" s="2"/>
      <c r="QQQ167" s="2"/>
      <c r="QQR167" s="2"/>
      <c r="QQS167" s="2"/>
      <c r="QQT167" s="2"/>
      <c r="QQU167" s="2"/>
      <c r="QQV167" s="2"/>
      <c r="QQW167" s="2"/>
      <c r="QQX167" s="2"/>
      <c r="QQY167" s="2"/>
      <c r="QQZ167" s="2"/>
      <c r="QRA167" s="2"/>
      <c r="QRB167" s="2"/>
      <c r="QRC167" s="2"/>
      <c r="QRD167" s="2"/>
      <c r="QRE167" s="2"/>
      <c r="QRF167" s="2"/>
      <c r="QRG167" s="2"/>
      <c r="QRH167" s="2"/>
      <c r="QRI167" s="2"/>
      <c r="QRJ167" s="2"/>
      <c r="QRK167" s="2"/>
      <c r="QRL167" s="2"/>
      <c r="QRM167" s="2"/>
      <c r="QRN167" s="2"/>
      <c r="QRO167" s="2"/>
      <c r="QRP167" s="2"/>
      <c r="QRQ167" s="2"/>
      <c r="QRR167" s="2"/>
      <c r="QRS167" s="2"/>
      <c r="QRT167" s="2"/>
      <c r="QRU167" s="2"/>
      <c r="QRV167" s="2"/>
      <c r="QRW167" s="2"/>
      <c r="QRX167" s="2"/>
      <c r="QRY167" s="2"/>
      <c r="QRZ167" s="2"/>
      <c r="QSA167" s="2"/>
      <c r="QSB167" s="2"/>
      <c r="QSC167" s="2"/>
      <c r="QSD167" s="2"/>
      <c r="QSE167" s="2"/>
      <c r="QSF167" s="2"/>
      <c r="QSG167" s="2"/>
      <c r="QSH167" s="2"/>
      <c r="QSI167" s="2"/>
      <c r="QSJ167" s="2"/>
      <c r="QSK167" s="2"/>
      <c r="QSL167" s="2"/>
      <c r="QSM167" s="2"/>
      <c r="QSN167" s="2"/>
      <c r="QSO167" s="2"/>
      <c r="QSP167" s="2"/>
      <c r="QSQ167" s="2"/>
      <c r="QSR167" s="2"/>
      <c r="QSS167" s="2"/>
      <c r="QST167" s="2"/>
      <c r="QSU167" s="2"/>
      <c r="QSV167" s="2"/>
      <c r="QSW167" s="2"/>
      <c r="QSX167" s="2"/>
      <c r="QSY167" s="2"/>
      <c r="QSZ167" s="2"/>
      <c r="QTA167" s="2"/>
      <c r="QTB167" s="2"/>
      <c r="QTC167" s="2"/>
      <c r="QTD167" s="2"/>
      <c r="QTE167" s="2"/>
      <c r="QTF167" s="2"/>
      <c r="QTG167" s="2"/>
      <c r="QTH167" s="2"/>
      <c r="QTI167" s="2"/>
      <c r="QTJ167" s="2"/>
      <c r="QTK167" s="2"/>
      <c r="QTL167" s="2"/>
      <c r="QTM167" s="2"/>
      <c r="QTN167" s="2"/>
      <c r="QTO167" s="2"/>
      <c r="QTP167" s="2"/>
      <c r="QTQ167" s="2"/>
      <c r="QTR167" s="2"/>
      <c r="QTS167" s="2"/>
      <c r="QTT167" s="2"/>
      <c r="QTU167" s="2"/>
      <c r="QTV167" s="2"/>
      <c r="QTW167" s="2"/>
      <c r="QTX167" s="2"/>
      <c r="QTY167" s="2"/>
      <c r="QTZ167" s="2"/>
      <c r="QUA167" s="2"/>
      <c r="QUB167" s="2"/>
      <c r="QUC167" s="2"/>
      <c r="QUD167" s="2"/>
      <c r="QUE167" s="2"/>
      <c r="QUF167" s="2"/>
      <c r="QUG167" s="2"/>
      <c r="QUH167" s="2"/>
      <c r="QUI167" s="2"/>
      <c r="QUJ167" s="2"/>
      <c r="QUK167" s="2"/>
      <c r="QUL167" s="2"/>
      <c r="QUM167" s="2"/>
      <c r="QUN167" s="2"/>
      <c r="QUO167" s="2"/>
      <c r="QUP167" s="2"/>
      <c r="QUQ167" s="2"/>
      <c r="QUR167" s="2"/>
      <c r="QUS167" s="2"/>
      <c r="QUT167" s="2"/>
      <c r="QUU167" s="2"/>
      <c r="QUV167" s="2"/>
      <c r="QUW167" s="2"/>
      <c r="QUX167" s="2"/>
      <c r="QUY167" s="2"/>
      <c r="QUZ167" s="2"/>
      <c r="QVA167" s="2"/>
      <c r="QVB167" s="2"/>
      <c r="QVC167" s="2"/>
      <c r="QVD167" s="2"/>
      <c r="QVE167" s="2"/>
      <c r="QVF167" s="2"/>
      <c r="QVG167" s="2"/>
      <c r="QVH167" s="2"/>
      <c r="QVI167" s="2"/>
      <c r="QVJ167" s="2"/>
      <c r="QVK167" s="2"/>
      <c r="QVL167" s="2"/>
      <c r="QVM167" s="2"/>
      <c r="QVN167" s="2"/>
      <c r="QVO167" s="2"/>
      <c r="QVP167" s="2"/>
      <c r="QVQ167" s="2"/>
      <c r="QVR167" s="2"/>
      <c r="QVS167" s="2"/>
      <c r="QVT167" s="2"/>
      <c r="QVU167" s="2"/>
      <c r="QVV167" s="2"/>
      <c r="QVW167" s="2"/>
      <c r="QVX167" s="2"/>
      <c r="QVY167" s="2"/>
      <c r="QVZ167" s="2"/>
      <c r="QWA167" s="2"/>
      <c r="QWB167" s="2"/>
      <c r="QWC167" s="2"/>
      <c r="QWD167" s="2"/>
      <c r="QWE167" s="2"/>
      <c r="QWF167" s="2"/>
      <c r="QWG167" s="2"/>
      <c r="QWH167" s="2"/>
      <c r="QWI167" s="2"/>
      <c r="QWJ167" s="2"/>
      <c r="QWK167" s="2"/>
      <c r="QWL167" s="2"/>
      <c r="QWM167" s="2"/>
      <c r="QWN167" s="2"/>
      <c r="QWO167" s="2"/>
      <c r="QWP167" s="2"/>
      <c r="QWQ167" s="2"/>
      <c r="QWR167" s="2"/>
      <c r="QWS167" s="2"/>
      <c r="QWT167" s="2"/>
      <c r="QWU167" s="2"/>
      <c r="QWV167" s="2"/>
      <c r="QWW167" s="2"/>
      <c r="QWX167" s="2"/>
      <c r="QWY167" s="2"/>
      <c r="QWZ167" s="2"/>
      <c r="QXA167" s="2"/>
      <c r="QXB167" s="2"/>
      <c r="QXC167" s="2"/>
      <c r="QXD167" s="2"/>
      <c r="QXE167" s="2"/>
      <c r="QXF167" s="2"/>
      <c r="QXG167" s="2"/>
      <c r="QXH167" s="2"/>
      <c r="QXI167" s="2"/>
      <c r="QXJ167" s="2"/>
      <c r="QXK167" s="2"/>
      <c r="QXL167" s="2"/>
      <c r="QXM167" s="2"/>
      <c r="QXN167" s="2"/>
      <c r="QXO167" s="2"/>
      <c r="QXP167" s="2"/>
      <c r="QXQ167" s="2"/>
      <c r="QXR167" s="2"/>
      <c r="QXS167" s="2"/>
      <c r="QXT167" s="2"/>
      <c r="QXU167" s="2"/>
      <c r="QXV167" s="2"/>
      <c r="QXW167" s="2"/>
      <c r="QXX167" s="2"/>
      <c r="QXY167" s="2"/>
      <c r="QXZ167" s="2"/>
      <c r="QYA167" s="2"/>
      <c r="QYB167" s="2"/>
      <c r="QYC167" s="2"/>
      <c r="QYD167" s="2"/>
      <c r="QYE167" s="2"/>
      <c r="QYF167" s="2"/>
      <c r="QYG167" s="2"/>
      <c r="QYH167" s="2"/>
      <c r="QYI167" s="2"/>
      <c r="QYJ167" s="2"/>
      <c r="QYK167" s="2"/>
      <c r="QYL167" s="2"/>
      <c r="QYM167" s="2"/>
      <c r="QYN167" s="2"/>
      <c r="QYO167" s="2"/>
      <c r="QYP167" s="2"/>
      <c r="QYQ167" s="2"/>
      <c r="QYR167" s="2"/>
      <c r="QYS167" s="2"/>
      <c r="QYT167" s="2"/>
      <c r="QYU167" s="2"/>
      <c r="QYV167" s="2"/>
      <c r="QYW167" s="2"/>
      <c r="QYX167" s="2"/>
      <c r="QYY167" s="2"/>
      <c r="QYZ167" s="2"/>
      <c r="QZA167" s="2"/>
      <c r="QZB167" s="2"/>
      <c r="QZC167" s="2"/>
      <c r="QZD167" s="2"/>
      <c r="QZE167" s="2"/>
      <c r="QZF167" s="2"/>
      <c r="QZG167" s="2"/>
      <c r="QZH167" s="2"/>
      <c r="QZI167" s="2"/>
      <c r="QZJ167" s="2"/>
      <c r="QZK167" s="2"/>
      <c r="QZL167" s="2"/>
      <c r="QZM167" s="2"/>
      <c r="QZN167" s="2"/>
      <c r="QZO167" s="2"/>
      <c r="QZP167" s="2"/>
      <c r="QZQ167" s="2"/>
      <c r="QZR167" s="2"/>
      <c r="QZS167" s="2"/>
      <c r="QZT167" s="2"/>
      <c r="QZU167" s="2"/>
      <c r="QZV167" s="2"/>
      <c r="QZW167" s="2"/>
      <c r="QZX167" s="2"/>
      <c r="QZY167" s="2"/>
      <c r="QZZ167" s="2"/>
      <c r="RAA167" s="2"/>
      <c r="RAB167" s="2"/>
      <c r="RAC167" s="2"/>
      <c r="RAD167" s="2"/>
      <c r="RAE167" s="2"/>
      <c r="RAF167" s="2"/>
      <c r="RAG167" s="2"/>
      <c r="RAH167" s="2"/>
      <c r="RAI167" s="2"/>
      <c r="RAJ167" s="2"/>
      <c r="RAK167" s="2"/>
      <c r="RAL167" s="2"/>
      <c r="RAM167" s="2"/>
      <c r="RAN167" s="2"/>
      <c r="RAO167" s="2"/>
      <c r="RAP167" s="2"/>
      <c r="RAQ167" s="2"/>
      <c r="RAR167" s="2"/>
      <c r="RAS167" s="2"/>
      <c r="RAT167" s="2"/>
      <c r="RAU167" s="2"/>
      <c r="RAV167" s="2"/>
      <c r="RAW167" s="2"/>
      <c r="RAX167" s="2"/>
      <c r="RAY167" s="2"/>
      <c r="RAZ167" s="2"/>
      <c r="RBA167" s="2"/>
      <c r="RBB167" s="2"/>
      <c r="RBC167" s="2"/>
      <c r="RBD167" s="2"/>
      <c r="RBE167" s="2"/>
      <c r="RBF167" s="2"/>
      <c r="RBG167" s="2"/>
      <c r="RBH167" s="2"/>
      <c r="RBI167" s="2"/>
      <c r="RBJ167" s="2"/>
      <c r="RBK167" s="2"/>
      <c r="RBL167" s="2"/>
      <c r="RBM167" s="2"/>
      <c r="RBN167" s="2"/>
      <c r="RBO167" s="2"/>
      <c r="RBP167" s="2"/>
      <c r="RBQ167" s="2"/>
      <c r="RBR167" s="2"/>
      <c r="RBS167" s="2"/>
      <c r="RBT167" s="2"/>
      <c r="RBU167" s="2"/>
      <c r="RBV167" s="2"/>
      <c r="RBW167" s="2"/>
      <c r="RBX167" s="2"/>
      <c r="RBY167" s="2"/>
      <c r="RBZ167" s="2"/>
      <c r="RCA167" s="2"/>
      <c r="RCB167" s="2"/>
      <c r="RCC167" s="2"/>
      <c r="RCD167" s="2"/>
      <c r="RCE167" s="2"/>
      <c r="RCF167" s="2"/>
      <c r="RCG167" s="2"/>
      <c r="RCH167" s="2"/>
      <c r="RCI167" s="2"/>
      <c r="RCJ167" s="2"/>
      <c r="RCK167" s="2"/>
      <c r="RCL167" s="2"/>
      <c r="RCM167" s="2"/>
      <c r="RCN167" s="2"/>
      <c r="RCO167" s="2"/>
      <c r="RCP167" s="2"/>
      <c r="RCQ167" s="2"/>
      <c r="RCR167" s="2"/>
      <c r="RCS167" s="2"/>
      <c r="RCT167" s="2"/>
      <c r="RCU167" s="2"/>
      <c r="RCV167" s="2"/>
      <c r="RCW167" s="2"/>
      <c r="RCX167" s="2"/>
      <c r="RCY167" s="2"/>
      <c r="RCZ167" s="2"/>
      <c r="RDA167" s="2"/>
      <c r="RDB167" s="2"/>
      <c r="RDC167" s="2"/>
      <c r="RDD167" s="2"/>
      <c r="RDE167" s="2"/>
      <c r="RDF167" s="2"/>
      <c r="RDG167" s="2"/>
      <c r="RDH167" s="2"/>
      <c r="RDI167" s="2"/>
      <c r="RDJ167" s="2"/>
      <c r="RDK167" s="2"/>
      <c r="RDL167" s="2"/>
      <c r="RDM167" s="2"/>
      <c r="RDN167" s="2"/>
      <c r="RDO167" s="2"/>
      <c r="RDP167" s="2"/>
      <c r="RDQ167" s="2"/>
      <c r="RDR167" s="2"/>
      <c r="RDS167" s="2"/>
      <c r="RDT167" s="2"/>
      <c r="RDU167" s="2"/>
      <c r="RDV167" s="2"/>
      <c r="RDW167" s="2"/>
      <c r="RDX167" s="2"/>
      <c r="RDY167" s="2"/>
      <c r="RDZ167" s="2"/>
      <c r="REA167" s="2"/>
      <c r="REB167" s="2"/>
      <c r="REC167" s="2"/>
      <c r="RED167" s="2"/>
      <c r="REE167" s="2"/>
      <c r="REF167" s="2"/>
      <c r="REG167" s="2"/>
      <c r="REH167" s="2"/>
      <c r="REI167" s="2"/>
      <c r="REJ167" s="2"/>
      <c r="REK167" s="2"/>
      <c r="REL167" s="2"/>
      <c r="REM167" s="2"/>
      <c r="REN167" s="2"/>
      <c r="REO167" s="2"/>
      <c r="REP167" s="2"/>
      <c r="REQ167" s="2"/>
      <c r="RER167" s="2"/>
      <c r="RES167" s="2"/>
      <c r="RET167" s="2"/>
      <c r="REU167" s="2"/>
      <c r="REV167" s="2"/>
      <c r="REW167" s="2"/>
      <c r="REX167" s="2"/>
      <c r="REY167" s="2"/>
      <c r="REZ167" s="2"/>
      <c r="RFA167" s="2"/>
      <c r="RFB167" s="2"/>
      <c r="RFC167" s="2"/>
      <c r="RFD167" s="2"/>
      <c r="RFE167" s="2"/>
      <c r="RFF167" s="2"/>
      <c r="RFG167" s="2"/>
      <c r="RFH167" s="2"/>
      <c r="RFI167" s="2"/>
      <c r="RFJ167" s="2"/>
      <c r="RFK167" s="2"/>
      <c r="RFL167" s="2"/>
      <c r="RFM167" s="2"/>
      <c r="RFN167" s="2"/>
      <c r="RFO167" s="2"/>
      <c r="RFP167" s="2"/>
      <c r="RFQ167" s="2"/>
      <c r="RFR167" s="2"/>
      <c r="RFS167" s="2"/>
      <c r="RFT167" s="2"/>
      <c r="RFU167" s="2"/>
      <c r="RFV167" s="2"/>
      <c r="RFW167" s="2"/>
      <c r="RFX167" s="2"/>
      <c r="RFY167" s="2"/>
      <c r="RFZ167" s="2"/>
      <c r="RGA167" s="2"/>
      <c r="RGB167" s="2"/>
      <c r="RGC167" s="2"/>
      <c r="RGD167" s="2"/>
      <c r="RGE167" s="2"/>
      <c r="RGF167" s="2"/>
      <c r="RGG167" s="2"/>
      <c r="RGH167" s="2"/>
      <c r="RGI167" s="2"/>
      <c r="RGJ167" s="2"/>
      <c r="RGK167" s="2"/>
      <c r="RGL167" s="2"/>
      <c r="RGM167" s="2"/>
      <c r="RGN167" s="2"/>
      <c r="RGO167" s="2"/>
      <c r="RGP167" s="2"/>
      <c r="RGQ167" s="2"/>
      <c r="RGR167" s="2"/>
      <c r="RGS167" s="2"/>
      <c r="RGT167" s="2"/>
      <c r="RGU167" s="2"/>
      <c r="RGV167" s="2"/>
      <c r="RGW167" s="2"/>
      <c r="RGX167" s="2"/>
      <c r="RGY167" s="2"/>
      <c r="RGZ167" s="2"/>
      <c r="RHA167" s="2"/>
      <c r="RHB167" s="2"/>
      <c r="RHC167" s="2"/>
      <c r="RHD167" s="2"/>
      <c r="RHE167" s="2"/>
      <c r="RHF167" s="2"/>
      <c r="RHG167" s="2"/>
      <c r="RHH167" s="2"/>
      <c r="RHI167" s="2"/>
      <c r="RHJ167" s="2"/>
      <c r="RHK167" s="2"/>
      <c r="RHL167" s="2"/>
      <c r="RHM167" s="2"/>
      <c r="RHN167" s="2"/>
      <c r="RHO167" s="2"/>
      <c r="RHP167" s="2"/>
      <c r="RHQ167" s="2"/>
      <c r="RHR167" s="2"/>
      <c r="RHS167" s="2"/>
      <c r="RHT167" s="2"/>
      <c r="RHU167" s="2"/>
      <c r="RHV167" s="2"/>
      <c r="RHW167" s="2"/>
      <c r="RHX167" s="2"/>
      <c r="RHY167" s="2"/>
      <c r="RHZ167" s="2"/>
      <c r="RIA167" s="2"/>
      <c r="RIB167" s="2"/>
      <c r="RIC167" s="2"/>
      <c r="RID167" s="2"/>
      <c r="RIE167" s="2"/>
      <c r="RIF167" s="2"/>
      <c r="RIG167" s="2"/>
      <c r="RIH167" s="2"/>
      <c r="RII167" s="2"/>
      <c r="RIJ167" s="2"/>
      <c r="RIK167" s="2"/>
      <c r="RIL167" s="2"/>
      <c r="RIM167" s="2"/>
      <c r="RIN167" s="2"/>
      <c r="RIO167" s="2"/>
      <c r="RIP167" s="2"/>
      <c r="RIQ167" s="2"/>
      <c r="RIR167" s="2"/>
      <c r="RIS167" s="2"/>
      <c r="RIT167" s="2"/>
      <c r="RIU167" s="2"/>
      <c r="RIV167" s="2"/>
      <c r="RIW167" s="2"/>
      <c r="RIX167" s="2"/>
      <c r="RIY167" s="2"/>
      <c r="RIZ167" s="2"/>
      <c r="RJA167" s="2"/>
      <c r="RJB167" s="2"/>
      <c r="RJC167" s="2"/>
      <c r="RJD167" s="2"/>
      <c r="RJE167" s="2"/>
      <c r="RJF167" s="2"/>
      <c r="RJG167" s="2"/>
      <c r="RJH167" s="2"/>
      <c r="RJI167" s="2"/>
      <c r="RJJ167" s="2"/>
      <c r="RJK167" s="2"/>
      <c r="RJL167" s="2"/>
      <c r="RJM167" s="2"/>
      <c r="RJN167" s="2"/>
      <c r="RJO167" s="2"/>
      <c r="RJP167" s="2"/>
      <c r="RJQ167" s="2"/>
      <c r="RJR167" s="2"/>
      <c r="RJS167" s="2"/>
      <c r="RJT167" s="2"/>
      <c r="RJU167" s="2"/>
      <c r="RJV167" s="2"/>
      <c r="RJW167" s="2"/>
      <c r="RJX167" s="2"/>
      <c r="RJY167" s="2"/>
      <c r="RJZ167" s="2"/>
      <c r="RKA167" s="2"/>
      <c r="RKB167" s="2"/>
      <c r="RKC167" s="2"/>
      <c r="RKD167" s="2"/>
      <c r="RKE167" s="2"/>
      <c r="RKF167" s="2"/>
      <c r="RKG167" s="2"/>
      <c r="RKH167" s="2"/>
      <c r="RKI167" s="2"/>
      <c r="RKJ167" s="2"/>
      <c r="RKK167" s="2"/>
      <c r="RKL167" s="2"/>
      <c r="RKM167" s="2"/>
      <c r="RKN167" s="2"/>
      <c r="RKO167" s="2"/>
      <c r="RKP167" s="2"/>
      <c r="RKQ167" s="2"/>
      <c r="RKR167" s="2"/>
      <c r="RKS167" s="2"/>
      <c r="RKT167" s="2"/>
      <c r="RKU167" s="2"/>
      <c r="RKV167" s="2"/>
      <c r="RKW167" s="2"/>
      <c r="RKX167" s="2"/>
      <c r="RKY167" s="2"/>
      <c r="RKZ167" s="2"/>
      <c r="RLA167" s="2"/>
      <c r="RLB167" s="2"/>
      <c r="RLC167" s="2"/>
      <c r="RLD167" s="2"/>
      <c r="RLE167" s="2"/>
      <c r="RLF167" s="2"/>
      <c r="RLG167" s="2"/>
      <c r="RLH167" s="2"/>
      <c r="RLI167" s="2"/>
      <c r="RLJ167" s="2"/>
      <c r="RLK167" s="2"/>
      <c r="RLL167" s="2"/>
      <c r="RLM167" s="2"/>
      <c r="RLN167" s="2"/>
      <c r="RLO167" s="2"/>
      <c r="RLP167" s="2"/>
      <c r="RLQ167" s="2"/>
      <c r="RLR167" s="2"/>
      <c r="RLS167" s="2"/>
      <c r="RLT167" s="2"/>
      <c r="RLU167" s="2"/>
      <c r="RLV167" s="2"/>
      <c r="RLW167" s="2"/>
      <c r="RLX167" s="2"/>
      <c r="RLY167" s="2"/>
      <c r="RLZ167" s="2"/>
      <c r="RMA167" s="2"/>
      <c r="RMB167" s="2"/>
      <c r="RMC167" s="2"/>
      <c r="RMD167" s="2"/>
      <c r="RME167" s="2"/>
      <c r="RMF167" s="2"/>
      <c r="RMG167" s="2"/>
      <c r="RMH167" s="2"/>
      <c r="RMI167" s="2"/>
      <c r="RMJ167" s="2"/>
      <c r="RMK167" s="2"/>
      <c r="RML167" s="2"/>
      <c r="RMM167" s="2"/>
      <c r="RMN167" s="2"/>
      <c r="RMO167" s="2"/>
      <c r="RMP167" s="2"/>
      <c r="RMQ167" s="2"/>
      <c r="RMR167" s="2"/>
      <c r="RMS167" s="2"/>
      <c r="RMT167" s="2"/>
      <c r="RMU167" s="2"/>
      <c r="RMV167" s="2"/>
      <c r="RMW167" s="2"/>
      <c r="RMX167" s="2"/>
      <c r="RMY167" s="2"/>
      <c r="RMZ167" s="2"/>
      <c r="RNA167" s="2"/>
      <c r="RNB167" s="2"/>
      <c r="RNC167" s="2"/>
      <c r="RND167" s="2"/>
      <c r="RNE167" s="2"/>
      <c r="RNF167" s="2"/>
      <c r="RNG167" s="2"/>
      <c r="RNH167" s="2"/>
      <c r="RNI167" s="2"/>
      <c r="RNJ167" s="2"/>
      <c r="RNK167" s="2"/>
      <c r="RNL167" s="2"/>
      <c r="RNM167" s="2"/>
      <c r="RNN167" s="2"/>
      <c r="RNO167" s="2"/>
      <c r="RNP167" s="2"/>
      <c r="RNQ167" s="2"/>
      <c r="RNR167" s="2"/>
      <c r="RNS167" s="2"/>
      <c r="RNT167" s="2"/>
      <c r="RNU167" s="2"/>
      <c r="RNV167" s="2"/>
      <c r="RNW167" s="2"/>
      <c r="RNX167" s="2"/>
      <c r="RNY167" s="2"/>
      <c r="RNZ167" s="2"/>
      <c r="ROA167" s="2"/>
      <c r="ROB167" s="2"/>
      <c r="ROC167" s="2"/>
      <c r="ROD167" s="2"/>
      <c r="ROE167" s="2"/>
      <c r="ROF167" s="2"/>
      <c r="ROG167" s="2"/>
      <c r="ROH167" s="2"/>
      <c r="ROI167" s="2"/>
      <c r="ROJ167" s="2"/>
      <c r="ROK167" s="2"/>
      <c r="ROL167" s="2"/>
      <c r="ROM167" s="2"/>
      <c r="RON167" s="2"/>
      <c r="ROO167" s="2"/>
      <c r="ROP167" s="2"/>
      <c r="ROQ167" s="2"/>
      <c r="ROR167" s="2"/>
      <c r="ROS167" s="2"/>
      <c r="ROT167" s="2"/>
      <c r="ROU167" s="2"/>
      <c r="ROV167" s="2"/>
      <c r="ROW167" s="2"/>
      <c r="ROX167" s="2"/>
      <c r="ROY167" s="2"/>
      <c r="ROZ167" s="2"/>
      <c r="RPA167" s="2"/>
      <c r="RPB167" s="2"/>
      <c r="RPC167" s="2"/>
      <c r="RPD167" s="2"/>
      <c r="RPE167" s="2"/>
      <c r="RPF167" s="2"/>
      <c r="RPG167" s="2"/>
      <c r="RPH167" s="2"/>
      <c r="RPI167" s="2"/>
      <c r="RPJ167" s="2"/>
      <c r="RPK167" s="2"/>
      <c r="RPL167" s="2"/>
      <c r="RPM167" s="2"/>
      <c r="RPN167" s="2"/>
      <c r="RPO167" s="2"/>
      <c r="RPP167" s="2"/>
      <c r="RPQ167" s="2"/>
      <c r="RPR167" s="2"/>
      <c r="RPS167" s="2"/>
      <c r="RPT167" s="2"/>
      <c r="RPU167" s="2"/>
      <c r="RPV167" s="2"/>
      <c r="RPW167" s="2"/>
      <c r="RPX167" s="2"/>
      <c r="RPY167" s="2"/>
      <c r="RPZ167" s="2"/>
      <c r="RQA167" s="2"/>
      <c r="RQB167" s="2"/>
      <c r="RQC167" s="2"/>
      <c r="RQD167" s="2"/>
      <c r="RQE167" s="2"/>
      <c r="RQF167" s="2"/>
      <c r="RQG167" s="2"/>
      <c r="RQH167" s="2"/>
      <c r="RQI167" s="2"/>
      <c r="RQJ167" s="2"/>
      <c r="RQK167" s="2"/>
      <c r="RQL167" s="2"/>
      <c r="RQM167" s="2"/>
      <c r="RQN167" s="2"/>
      <c r="RQO167" s="2"/>
      <c r="RQP167" s="2"/>
      <c r="RQQ167" s="2"/>
      <c r="RQR167" s="2"/>
      <c r="RQS167" s="2"/>
      <c r="RQT167" s="2"/>
      <c r="RQU167" s="2"/>
      <c r="RQV167" s="2"/>
      <c r="RQW167" s="2"/>
      <c r="RQX167" s="2"/>
      <c r="RQY167" s="2"/>
      <c r="RQZ167" s="2"/>
      <c r="RRA167" s="2"/>
      <c r="RRB167" s="2"/>
      <c r="RRC167" s="2"/>
      <c r="RRD167" s="2"/>
      <c r="RRE167" s="2"/>
      <c r="RRF167" s="2"/>
      <c r="RRG167" s="2"/>
      <c r="RRH167" s="2"/>
      <c r="RRI167" s="2"/>
      <c r="RRJ167" s="2"/>
      <c r="RRK167" s="2"/>
      <c r="RRL167" s="2"/>
      <c r="RRM167" s="2"/>
      <c r="RRN167" s="2"/>
      <c r="RRO167" s="2"/>
      <c r="RRP167" s="2"/>
      <c r="RRQ167" s="2"/>
      <c r="RRR167" s="2"/>
      <c r="RRS167" s="2"/>
      <c r="RRT167" s="2"/>
      <c r="RRU167" s="2"/>
      <c r="RRV167" s="2"/>
      <c r="RRW167" s="2"/>
      <c r="RRX167" s="2"/>
      <c r="RRY167" s="2"/>
      <c r="RRZ167" s="2"/>
      <c r="RSA167" s="2"/>
      <c r="RSB167" s="2"/>
      <c r="RSC167" s="2"/>
      <c r="RSD167" s="2"/>
      <c r="RSE167" s="2"/>
      <c r="RSF167" s="2"/>
      <c r="RSG167" s="2"/>
      <c r="RSH167" s="2"/>
      <c r="RSI167" s="2"/>
      <c r="RSJ167" s="2"/>
      <c r="RSK167" s="2"/>
      <c r="RSL167" s="2"/>
      <c r="RSM167" s="2"/>
      <c r="RSN167" s="2"/>
      <c r="RSO167" s="2"/>
      <c r="RSP167" s="2"/>
      <c r="RSQ167" s="2"/>
      <c r="RSR167" s="2"/>
      <c r="RSS167" s="2"/>
      <c r="RST167" s="2"/>
      <c r="RSU167" s="2"/>
      <c r="RSV167" s="2"/>
      <c r="RSW167" s="2"/>
      <c r="RSX167" s="2"/>
      <c r="RSY167" s="2"/>
      <c r="RSZ167" s="2"/>
      <c r="RTA167" s="2"/>
      <c r="RTB167" s="2"/>
      <c r="RTC167" s="2"/>
      <c r="RTD167" s="2"/>
      <c r="RTE167" s="2"/>
      <c r="RTF167" s="2"/>
      <c r="RTG167" s="2"/>
      <c r="RTH167" s="2"/>
      <c r="RTI167" s="2"/>
      <c r="RTJ167" s="2"/>
      <c r="RTK167" s="2"/>
      <c r="RTL167" s="2"/>
      <c r="RTM167" s="2"/>
      <c r="RTN167" s="2"/>
      <c r="RTO167" s="2"/>
      <c r="RTP167" s="2"/>
      <c r="RTQ167" s="2"/>
      <c r="RTR167" s="2"/>
      <c r="RTS167" s="2"/>
      <c r="RTT167" s="2"/>
      <c r="RTU167" s="2"/>
      <c r="RTV167" s="2"/>
      <c r="RTW167" s="2"/>
      <c r="RTX167" s="2"/>
      <c r="RTY167" s="2"/>
      <c r="RTZ167" s="2"/>
      <c r="RUA167" s="2"/>
      <c r="RUB167" s="2"/>
      <c r="RUC167" s="2"/>
      <c r="RUD167" s="2"/>
      <c r="RUE167" s="2"/>
      <c r="RUF167" s="2"/>
      <c r="RUG167" s="2"/>
      <c r="RUH167" s="2"/>
      <c r="RUI167" s="2"/>
      <c r="RUJ167" s="2"/>
      <c r="RUK167" s="2"/>
      <c r="RUL167" s="2"/>
      <c r="RUM167" s="2"/>
      <c r="RUN167" s="2"/>
      <c r="RUO167" s="2"/>
      <c r="RUP167" s="2"/>
      <c r="RUQ167" s="2"/>
      <c r="RUR167" s="2"/>
      <c r="RUS167" s="2"/>
      <c r="RUT167" s="2"/>
      <c r="RUU167" s="2"/>
      <c r="RUV167" s="2"/>
      <c r="RUW167" s="2"/>
      <c r="RUX167" s="2"/>
      <c r="RUY167" s="2"/>
      <c r="RUZ167" s="2"/>
      <c r="RVA167" s="2"/>
      <c r="RVB167" s="2"/>
      <c r="RVC167" s="2"/>
      <c r="RVD167" s="2"/>
      <c r="RVE167" s="2"/>
      <c r="RVF167" s="2"/>
      <c r="RVG167" s="2"/>
      <c r="RVH167" s="2"/>
      <c r="RVI167" s="2"/>
      <c r="RVJ167" s="2"/>
      <c r="RVK167" s="2"/>
      <c r="RVL167" s="2"/>
      <c r="RVM167" s="2"/>
      <c r="RVN167" s="2"/>
      <c r="RVO167" s="2"/>
      <c r="RVP167" s="2"/>
      <c r="RVQ167" s="2"/>
      <c r="RVR167" s="2"/>
      <c r="RVS167" s="2"/>
      <c r="RVT167" s="2"/>
      <c r="RVU167" s="2"/>
      <c r="RVV167" s="2"/>
      <c r="RVW167" s="2"/>
      <c r="RVX167" s="2"/>
      <c r="RVY167" s="2"/>
      <c r="RVZ167" s="2"/>
      <c r="RWA167" s="2"/>
      <c r="RWB167" s="2"/>
      <c r="RWC167" s="2"/>
      <c r="RWD167" s="2"/>
      <c r="RWE167" s="2"/>
      <c r="RWF167" s="2"/>
      <c r="RWG167" s="2"/>
      <c r="RWH167" s="2"/>
      <c r="RWI167" s="2"/>
      <c r="RWJ167" s="2"/>
      <c r="RWK167" s="2"/>
      <c r="RWL167" s="2"/>
      <c r="RWM167" s="2"/>
      <c r="RWN167" s="2"/>
      <c r="RWO167" s="2"/>
      <c r="RWP167" s="2"/>
      <c r="RWQ167" s="2"/>
      <c r="RWR167" s="2"/>
      <c r="RWS167" s="2"/>
      <c r="RWT167" s="2"/>
      <c r="RWU167" s="2"/>
      <c r="RWV167" s="2"/>
      <c r="RWW167" s="2"/>
      <c r="RWX167" s="2"/>
      <c r="RWY167" s="2"/>
      <c r="RWZ167" s="2"/>
      <c r="RXA167" s="2"/>
      <c r="RXB167" s="2"/>
      <c r="RXC167" s="2"/>
      <c r="RXD167" s="2"/>
      <c r="RXE167" s="2"/>
      <c r="RXF167" s="2"/>
      <c r="RXG167" s="2"/>
      <c r="RXH167" s="2"/>
      <c r="RXI167" s="2"/>
      <c r="RXJ167" s="2"/>
      <c r="RXK167" s="2"/>
      <c r="RXL167" s="2"/>
      <c r="RXM167" s="2"/>
      <c r="RXN167" s="2"/>
      <c r="RXO167" s="2"/>
      <c r="RXP167" s="2"/>
      <c r="RXQ167" s="2"/>
      <c r="RXR167" s="2"/>
      <c r="RXS167" s="2"/>
      <c r="RXT167" s="2"/>
      <c r="RXU167" s="2"/>
      <c r="RXV167" s="2"/>
      <c r="RXW167" s="2"/>
      <c r="RXX167" s="2"/>
      <c r="RXY167" s="2"/>
      <c r="RXZ167" s="2"/>
      <c r="RYA167" s="2"/>
      <c r="RYB167" s="2"/>
      <c r="RYC167" s="2"/>
      <c r="RYD167" s="2"/>
      <c r="RYE167" s="2"/>
      <c r="RYF167" s="2"/>
      <c r="RYG167" s="2"/>
      <c r="RYH167" s="2"/>
      <c r="RYI167" s="2"/>
      <c r="RYJ167" s="2"/>
      <c r="RYK167" s="2"/>
      <c r="RYL167" s="2"/>
      <c r="RYM167" s="2"/>
      <c r="RYN167" s="2"/>
      <c r="RYO167" s="2"/>
      <c r="RYP167" s="2"/>
      <c r="RYQ167" s="2"/>
      <c r="RYR167" s="2"/>
      <c r="RYS167" s="2"/>
      <c r="RYT167" s="2"/>
      <c r="RYU167" s="2"/>
      <c r="RYV167" s="2"/>
      <c r="RYW167" s="2"/>
      <c r="RYX167" s="2"/>
      <c r="RYY167" s="2"/>
      <c r="RYZ167" s="2"/>
      <c r="RZA167" s="2"/>
      <c r="RZB167" s="2"/>
      <c r="RZC167" s="2"/>
      <c r="RZD167" s="2"/>
      <c r="RZE167" s="2"/>
      <c r="RZF167" s="2"/>
      <c r="RZG167" s="2"/>
      <c r="RZH167" s="2"/>
      <c r="RZI167" s="2"/>
      <c r="RZJ167" s="2"/>
      <c r="RZK167" s="2"/>
      <c r="RZL167" s="2"/>
      <c r="RZM167" s="2"/>
      <c r="RZN167" s="2"/>
      <c r="RZO167" s="2"/>
      <c r="RZP167" s="2"/>
      <c r="RZQ167" s="2"/>
      <c r="RZR167" s="2"/>
      <c r="RZS167" s="2"/>
      <c r="RZT167" s="2"/>
      <c r="RZU167" s="2"/>
      <c r="RZV167" s="2"/>
      <c r="RZW167" s="2"/>
      <c r="RZX167" s="2"/>
      <c r="RZY167" s="2"/>
      <c r="RZZ167" s="2"/>
      <c r="SAA167" s="2"/>
      <c r="SAB167" s="2"/>
      <c r="SAC167" s="2"/>
      <c r="SAD167" s="2"/>
      <c r="SAE167" s="2"/>
      <c r="SAF167" s="2"/>
      <c r="SAG167" s="2"/>
      <c r="SAH167" s="2"/>
      <c r="SAI167" s="2"/>
      <c r="SAJ167" s="2"/>
      <c r="SAK167" s="2"/>
      <c r="SAL167" s="2"/>
      <c r="SAM167" s="2"/>
      <c r="SAN167" s="2"/>
      <c r="SAO167" s="2"/>
      <c r="SAP167" s="2"/>
      <c r="SAQ167" s="2"/>
      <c r="SAR167" s="2"/>
      <c r="SAS167" s="2"/>
      <c r="SAT167" s="2"/>
      <c r="SAU167" s="2"/>
      <c r="SAV167" s="2"/>
      <c r="SAW167" s="2"/>
      <c r="SAX167" s="2"/>
      <c r="SAY167" s="2"/>
      <c r="SAZ167" s="2"/>
      <c r="SBA167" s="2"/>
      <c r="SBB167" s="2"/>
      <c r="SBC167" s="2"/>
      <c r="SBD167" s="2"/>
      <c r="SBE167" s="2"/>
      <c r="SBF167" s="2"/>
      <c r="SBG167" s="2"/>
      <c r="SBH167" s="2"/>
      <c r="SBI167" s="2"/>
      <c r="SBJ167" s="2"/>
      <c r="SBK167" s="2"/>
      <c r="SBL167" s="2"/>
      <c r="SBM167" s="2"/>
      <c r="SBN167" s="2"/>
      <c r="SBO167" s="2"/>
      <c r="SBP167" s="2"/>
      <c r="SBQ167" s="2"/>
      <c r="SBR167" s="2"/>
      <c r="SBS167" s="2"/>
      <c r="SBT167" s="2"/>
      <c r="SBU167" s="2"/>
      <c r="SBV167" s="2"/>
      <c r="SBW167" s="2"/>
      <c r="SBX167" s="2"/>
      <c r="SBY167" s="2"/>
      <c r="SBZ167" s="2"/>
      <c r="SCA167" s="2"/>
      <c r="SCB167" s="2"/>
      <c r="SCC167" s="2"/>
      <c r="SCD167" s="2"/>
      <c r="SCE167" s="2"/>
      <c r="SCF167" s="2"/>
      <c r="SCG167" s="2"/>
      <c r="SCH167" s="2"/>
      <c r="SCI167" s="2"/>
      <c r="SCJ167" s="2"/>
      <c r="SCK167" s="2"/>
      <c r="SCL167" s="2"/>
      <c r="SCM167" s="2"/>
      <c r="SCN167" s="2"/>
      <c r="SCO167" s="2"/>
      <c r="SCP167" s="2"/>
      <c r="SCQ167" s="2"/>
      <c r="SCR167" s="2"/>
      <c r="SCS167" s="2"/>
      <c r="SCT167" s="2"/>
      <c r="SCU167" s="2"/>
      <c r="SCV167" s="2"/>
      <c r="SCW167" s="2"/>
      <c r="SCX167" s="2"/>
      <c r="SCY167" s="2"/>
      <c r="SCZ167" s="2"/>
      <c r="SDA167" s="2"/>
      <c r="SDB167" s="2"/>
      <c r="SDC167" s="2"/>
      <c r="SDD167" s="2"/>
      <c r="SDE167" s="2"/>
      <c r="SDF167" s="2"/>
      <c r="SDG167" s="2"/>
      <c r="SDH167" s="2"/>
      <c r="SDI167" s="2"/>
      <c r="SDJ167" s="2"/>
      <c r="SDK167" s="2"/>
      <c r="SDL167" s="2"/>
      <c r="SDM167" s="2"/>
      <c r="SDN167" s="2"/>
      <c r="SDO167" s="2"/>
      <c r="SDP167" s="2"/>
      <c r="SDQ167" s="2"/>
      <c r="SDR167" s="2"/>
      <c r="SDS167" s="2"/>
      <c r="SDT167" s="2"/>
      <c r="SDU167" s="2"/>
      <c r="SDV167" s="2"/>
      <c r="SDW167" s="2"/>
      <c r="SDX167" s="2"/>
      <c r="SDY167" s="2"/>
      <c r="SDZ167" s="2"/>
      <c r="SEA167" s="2"/>
      <c r="SEB167" s="2"/>
      <c r="SEC167" s="2"/>
      <c r="SED167" s="2"/>
      <c r="SEE167" s="2"/>
      <c r="SEF167" s="2"/>
      <c r="SEG167" s="2"/>
      <c r="SEH167" s="2"/>
      <c r="SEI167" s="2"/>
      <c r="SEJ167" s="2"/>
      <c r="SEK167" s="2"/>
      <c r="SEL167" s="2"/>
      <c r="SEM167" s="2"/>
      <c r="SEN167" s="2"/>
      <c r="SEO167" s="2"/>
      <c r="SEP167" s="2"/>
      <c r="SEQ167" s="2"/>
      <c r="SER167" s="2"/>
      <c r="SES167" s="2"/>
      <c r="SET167" s="2"/>
      <c r="SEU167" s="2"/>
      <c r="SEV167" s="2"/>
      <c r="SEW167" s="2"/>
      <c r="SEX167" s="2"/>
      <c r="SEY167" s="2"/>
      <c r="SEZ167" s="2"/>
      <c r="SFA167" s="2"/>
      <c r="SFB167" s="2"/>
      <c r="SFC167" s="2"/>
      <c r="SFD167" s="2"/>
      <c r="SFE167" s="2"/>
      <c r="SFF167" s="2"/>
      <c r="SFG167" s="2"/>
      <c r="SFH167" s="2"/>
      <c r="SFI167" s="2"/>
      <c r="SFJ167" s="2"/>
      <c r="SFK167" s="2"/>
      <c r="SFL167" s="2"/>
      <c r="SFM167" s="2"/>
      <c r="SFN167" s="2"/>
      <c r="SFO167" s="2"/>
      <c r="SFP167" s="2"/>
      <c r="SFQ167" s="2"/>
      <c r="SFR167" s="2"/>
      <c r="SFS167" s="2"/>
      <c r="SFT167" s="2"/>
      <c r="SFU167" s="2"/>
      <c r="SFV167" s="2"/>
      <c r="SFW167" s="2"/>
      <c r="SFX167" s="2"/>
      <c r="SFY167" s="2"/>
      <c r="SFZ167" s="2"/>
      <c r="SGA167" s="2"/>
      <c r="SGB167" s="2"/>
      <c r="SGC167" s="2"/>
      <c r="SGD167" s="2"/>
      <c r="SGE167" s="2"/>
      <c r="SGF167" s="2"/>
      <c r="SGG167" s="2"/>
      <c r="SGH167" s="2"/>
      <c r="SGI167" s="2"/>
      <c r="SGJ167" s="2"/>
      <c r="SGK167" s="2"/>
      <c r="SGL167" s="2"/>
      <c r="SGM167" s="2"/>
      <c r="SGN167" s="2"/>
      <c r="SGO167" s="2"/>
      <c r="SGP167" s="2"/>
      <c r="SGQ167" s="2"/>
      <c r="SGR167" s="2"/>
      <c r="SGS167" s="2"/>
      <c r="SGT167" s="2"/>
      <c r="SGU167" s="2"/>
      <c r="SGV167" s="2"/>
      <c r="SGW167" s="2"/>
      <c r="SGX167" s="2"/>
      <c r="SGY167" s="2"/>
      <c r="SGZ167" s="2"/>
      <c r="SHA167" s="2"/>
      <c r="SHB167" s="2"/>
      <c r="SHC167" s="2"/>
      <c r="SHD167" s="2"/>
      <c r="SHE167" s="2"/>
      <c r="SHF167" s="2"/>
      <c r="SHG167" s="2"/>
      <c r="SHH167" s="2"/>
      <c r="SHI167" s="2"/>
      <c r="SHJ167" s="2"/>
      <c r="SHK167" s="2"/>
      <c r="SHL167" s="2"/>
      <c r="SHM167" s="2"/>
      <c r="SHN167" s="2"/>
      <c r="SHO167" s="2"/>
      <c r="SHP167" s="2"/>
      <c r="SHQ167" s="2"/>
      <c r="SHR167" s="2"/>
      <c r="SHS167" s="2"/>
      <c r="SHT167" s="2"/>
      <c r="SHU167" s="2"/>
      <c r="SHV167" s="2"/>
      <c r="SHW167" s="2"/>
      <c r="SHX167" s="2"/>
      <c r="SHY167" s="2"/>
      <c r="SHZ167" s="2"/>
      <c r="SIA167" s="2"/>
      <c r="SIB167" s="2"/>
      <c r="SIC167" s="2"/>
      <c r="SID167" s="2"/>
      <c r="SIE167" s="2"/>
      <c r="SIF167" s="2"/>
      <c r="SIG167" s="2"/>
      <c r="SIH167" s="2"/>
      <c r="SII167" s="2"/>
      <c r="SIJ167" s="2"/>
      <c r="SIK167" s="2"/>
      <c r="SIL167" s="2"/>
      <c r="SIM167" s="2"/>
      <c r="SIN167" s="2"/>
      <c r="SIO167" s="2"/>
      <c r="SIP167" s="2"/>
      <c r="SIQ167" s="2"/>
      <c r="SIR167" s="2"/>
      <c r="SIS167" s="2"/>
      <c r="SIT167" s="2"/>
      <c r="SIU167" s="2"/>
      <c r="SIV167" s="2"/>
      <c r="SIW167" s="2"/>
      <c r="SIX167" s="2"/>
      <c r="SIY167" s="2"/>
      <c r="SIZ167" s="2"/>
      <c r="SJA167" s="2"/>
      <c r="SJB167" s="2"/>
      <c r="SJC167" s="2"/>
      <c r="SJD167" s="2"/>
      <c r="SJE167" s="2"/>
      <c r="SJF167" s="2"/>
      <c r="SJG167" s="2"/>
      <c r="SJH167" s="2"/>
      <c r="SJI167" s="2"/>
      <c r="SJJ167" s="2"/>
      <c r="SJK167" s="2"/>
      <c r="SJL167" s="2"/>
      <c r="SJM167" s="2"/>
      <c r="SJN167" s="2"/>
      <c r="SJO167" s="2"/>
      <c r="SJP167" s="2"/>
      <c r="SJQ167" s="2"/>
      <c r="SJR167" s="2"/>
      <c r="SJS167" s="2"/>
      <c r="SJT167" s="2"/>
      <c r="SJU167" s="2"/>
      <c r="SJV167" s="2"/>
      <c r="SJW167" s="2"/>
      <c r="SJX167" s="2"/>
      <c r="SJY167" s="2"/>
      <c r="SJZ167" s="2"/>
      <c r="SKA167" s="2"/>
      <c r="SKB167" s="2"/>
      <c r="SKC167" s="2"/>
      <c r="SKD167" s="2"/>
      <c r="SKE167" s="2"/>
      <c r="SKF167" s="2"/>
      <c r="SKG167" s="2"/>
      <c r="SKH167" s="2"/>
      <c r="SKI167" s="2"/>
      <c r="SKJ167" s="2"/>
      <c r="SKK167" s="2"/>
      <c r="SKL167" s="2"/>
      <c r="SKM167" s="2"/>
      <c r="SKN167" s="2"/>
      <c r="SKO167" s="2"/>
      <c r="SKP167" s="2"/>
      <c r="SKQ167" s="2"/>
      <c r="SKR167" s="2"/>
      <c r="SKS167" s="2"/>
      <c r="SKT167" s="2"/>
      <c r="SKU167" s="2"/>
      <c r="SKV167" s="2"/>
      <c r="SKW167" s="2"/>
      <c r="SKX167" s="2"/>
      <c r="SKY167" s="2"/>
      <c r="SKZ167" s="2"/>
      <c r="SLA167" s="2"/>
      <c r="SLB167" s="2"/>
      <c r="SLC167" s="2"/>
      <c r="SLD167" s="2"/>
      <c r="SLE167" s="2"/>
      <c r="SLF167" s="2"/>
      <c r="SLG167" s="2"/>
      <c r="SLH167" s="2"/>
      <c r="SLI167" s="2"/>
      <c r="SLJ167" s="2"/>
      <c r="SLK167" s="2"/>
      <c r="SLL167" s="2"/>
      <c r="SLM167" s="2"/>
      <c r="SLN167" s="2"/>
      <c r="SLO167" s="2"/>
      <c r="SLP167" s="2"/>
      <c r="SLQ167" s="2"/>
      <c r="SLR167" s="2"/>
      <c r="SLS167" s="2"/>
      <c r="SLT167" s="2"/>
      <c r="SLU167" s="2"/>
      <c r="SLV167" s="2"/>
      <c r="SLW167" s="2"/>
      <c r="SLX167" s="2"/>
      <c r="SLY167" s="2"/>
      <c r="SLZ167" s="2"/>
      <c r="SMA167" s="2"/>
      <c r="SMB167" s="2"/>
      <c r="SMC167" s="2"/>
      <c r="SMD167" s="2"/>
      <c r="SME167" s="2"/>
      <c r="SMF167" s="2"/>
      <c r="SMG167" s="2"/>
      <c r="SMH167" s="2"/>
      <c r="SMI167" s="2"/>
      <c r="SMJ167" s="2"/>
      <c r="SMK167" s="2"/>
      <c r="SML167" s="2"/>
      <c r="SMM167" s="2"/>
      <c r="SMN167" s="2"/>
      <c r="SMO167" s="2"/>
      <c r="SMP167" s="2"/>
      <c r="SMQ167" s="2"/>
      <c r="SMR167" s="2"/>
      <c r="SMS167" s="2"/>
      <c r="SMT167" s="2"/>
      <c r="SMU167" s="2"/>
      <c r="SMV167" s="2"/>
      <c r="SMW167" s="2"/>
      <c r="SMX167" s="2"/>
      <c r="SMY167" s="2"/>
      <c r="SMZ167" s="2"/>
      <c r="SNA167" s="2"/>
      <c r="SNB167" s="2"/>
      <c r="SNC167" s="2"/>
      <c r="SND167" s="2"/>
      <c r="SNE167" s="2"/>
      <c r="SNF167" s="2"/>
      <c r="SNG167" s="2"/>
      <c r="SNH167" s="2"/>
      <c r="SNI167" s="2"/>
      <c r="SNJ167" s="2"/>
      <c r="SNK167" s="2"/>
      <c r="SNL167" s="2"/>
      <c r="SNM167" s="2"/>
      <c r="SNN167" s="2"/>
      <c r="SNO167" s="2"/>
      <c r="SNP167" s="2"/>
      <c r="SNQ167" s="2"/>
      <c r="SNR167" s="2"/>
      <c r="SNS167" s="2"/>
      <c r="SNT167" s="2"/>
      <c r="SNU167" s="2"/>
      <c r="SNV167" s="2"/>
      <c r="SNW167" s="2"/>
      <c r="SNX167" s="2"/>
      <c r="SNY167" s="2"/>
      <c r="SNZ167" s="2"/>
      <c r="SOA167" s="2"/>
      <c r="SOB167" s="2"/>
      <c r="SOC167" s="2"/>
      <c r="SOD167" s="2"/>
      <c r="SOE167" s="2"/>
      <c r="SOF167" s="2"/>
      <c r="SOG167" s="2"/>
      <c r="SOH167" s="2"/>
      <c r="SOI167" s="2"/>
      <c r="SOJ167" s="2"/>
      <c r="SOK167" s="2"/>
      <c r="SOL167" s="2"/>
      <c r="SOM167" s="2"/>
      <c r="SON167" s="2"/>
      <c r="SOO167" s="2"/>
      <c r="SOP167" s="2"/>
      <c r="SOQ167" s="2"/>
      <c r="SOR167" s="2"/>
      <c r="SOS167" s="2"/>
      <c r="SOT167" s="2"/>
      <c r="SOU167" s="2"/>
      <c r="SOV167" s="2"/>
      <c r="SOW167" s="2"/>
      <c r="SOX167" s="2"/>
      <c r="SOY167" s="2"/>
      <c r="SOZ167" s="2"/>
      <c r="SPA167" s="2"/>
      <c r="SPB167" s="2"/>
      <c r="SPC167" s="2"/>
      <c r="SPD167" s="2"/>
      <c r="SPE167" s="2"/>
      <c r="SPF167" s="2"/>
      <c r="SPG167" s="2"/>
      <c r="SPH167" s="2"/>
      <c r="SPI167" s="2"/>
      <c r="SPJ167" s="2"/>
      <c r="SPK167" s="2"/>
      <c r="SPL167" s="2"/>
      <c r="SPM167" s="2"/>
      <c r="SPN167" s="2"/>
      <c r="SPO167" s="2"/>
      <c r="SPP167" s="2"/>
      <c r="SPQ167" s="2"/>
      <c r="SPR167" s="2"/>
      <c r="SPS167" s="2"/>
      <c r="SPT167" s="2"/>
      <c r="SPU167" s="2"/>
      <c r="SPV167" s="2"/>
      <c r="SPW167" s="2"/>
      <c r="SPX167" s="2"/>
      <c r="SPY167" s="2"/>
      <c r="SPZ167" s="2"/>
      <c r="SQA167" s="2"/>
      <c r="SQB167" s="2"/>
      <c r="SQC167" s="2"/>
      <c r="SQD167" s="2"/>
      <c r="SQE167" s="2"/>
      <c r="SQF167" s="2"/>
      <c r="SQG167" s="2"/>
      <c r="SQH167" s="2"/>
      <c r="SQI167" s="2"/>
      <c r="SQJ167" s="2"/>
      <c r="SQK167" s="2"/>
      <c r="SQL167" s="2"/>
      <c r="SQM167" s="2"/>
      <c r="SQN167" s="2"/>
      <c r="SQO167" s="2"/>
      <c r="SQP167" s="2"/>
      <c r="SQQ167" s="2"/>
      <c r="SQR167" s="2"/>
      <c r="SQS167" s="2"/>
      <c r="SQT167" s="2"/>
      <c r="SQU167" s="2"/>
      <c r="SQV167" s="2"/>
      <c r="SQW167" s="2"/>
      <c r="SQX167" s="2"/>
      <c r="SQY167" s="2"/>
      <c r="SQZ167" s="2"/>
      <c r="SRA167" s="2"/>
      <c r="SRB167" s="2"/>
      <c r="SRC167" s="2"/>
      <c r="SRD167" s="2"/>
      <c r="SRE167" s="2"/>
      <c r="SRF167" s="2"/>
      <c r="SRG167" s="2"/>
      <c r="SRH167" s="2"/>
      <c r="SRI167" s="2"/>
      <c r="SRJ167" s="2"/>
      <c r="SRK167" s="2"/>
      <c r="SRL167" s="2"/>
      <c r="SRM167" s="2"/>
      <c r="SRN167" s="2"/>
      <c r="SRO167" s="2"/>
      <c r="SRP167" s="2"/>
      <c r="SRQ167" s="2"/>
      <c r="SRR167" s="2"/>
      <c r="SRS167" s="2"/>
      <c r="SRT167" s="2"/>
      <c r="SRU167" s="2"/>
      <c r="SRV167" s="2"/>
      <c r="SRW167" s="2"/>
      <c r="SRX167" s="2"/>
      <c r="SRY167" s="2"/>
      <c r="SRZ167" s="2"/>
      <c r="SSA167" s="2"/>
      <c r="SSB167" s="2"/>
      <c r="SSC167" s="2"/>
      <c r="SSD167" s="2"/>
      <c r="SSE167" s="2"/>
      <c r="SSF167" s="2"/>
      <c r="SSG167" s="2"/>
      <c r="SSH167" s="2"/>
      <c r="SSI167" s="2"/>
      <c r="SSJ167" s="2"/>
      <c r="SSK167" s="2"/>
      <c r="SSL167" s="2"/>
      <c r="SSM167" s="2"/>
      <c r="SSN167" s="2"/>
      <c r="SSO167" s="2"/>
      <c r="SSP167" s="2"/>
      <c r="SSQ167" s="2"/>
      <c r="SSR167" s="2"/>
      <c r="SSS167" s="2"/>
      <c r="SST167" s="2"/>
      <c r="SSU167" s="2"/>
      <c r="SSV167" s="2"/>
      <c r="SSW167" s="2"/>
      <c r="SSX167" s="2"/>
      <c r="SSY167" s="2"/>
      <c r="SSZ167" s="2"/>
      <c r="STA167" s="2"/>
      <c r="STB167" s="2"/>
      <c r="STC167" s="2"/>
      <c r="STD167" s="2"/>
      <c r="STE167" s="2"/>
      <c r="STF167" s="2"/>
      <c r="STG167" s="2"/>
      <c r="STH167" s="2"/>
      <c r="STI167" s="2"/>
      <c r="STJ167" s="2"/>
      <c r="STK167" s="2"/>
      <c r="STL167" s="2"/>
      <c r="STM167" s="2"/>
      <c r="STN167" s="2"/>
      <c r="STO167" s="2"/>
      <c r="STP167" s="2"/>
      <c r="STQ167" s="2"/>
      <c r="STR167" s="2"/>
      <c r="STS167" s="2"/>
      <c r="STT167" s="2"/>
      <c r="STU167" s="2"/>
      <c r="STV167" s="2"/>
      <c r="STW167" s="2"/>
      <c r="STX167" s="2"/>
      <c r="STY167" s="2"/>
      <c r="STZ167" s="2"/>
      <c r="SUA167" s="2"/>
      <c r="SUB167" s="2"/>
      <c r="SUC167" s="2"/>
      <c r="SUD167" s="2"/>
      <c r="SUE167" s="2"/>
      <c r="SUF167" s="2"/>
      <c r="SUG167" s="2"/>
      <c r="SUH167" s="2"/>
      <c r="SUI167" s="2"/>
      <c r="SUJ167" s="2"/>
      <c r="SUK167" s="2"/>
      <c r="SUL167" s="2"/>
      <c r="SUM167" s="2"/>
      <c r="SUN167" s="2"/>
      <c r="SUO167" s="2"/>
      <c r="SUP167" s="2"/>
      <c r="SUQ167" s="2"/>
      <c r="SUR167" s="2"/>
      <c r="SUS167" s="2"/>
      <c r="SUT167" s="2"/>
      <c r="SUU167" s="2"/>
      <c r="SUV167" s="2"/>
      <c r="SUW167" s="2"/>
      <c r="SUX167" s="2"/>
      <c r="SUY167" s="2"/>
      <c r="SUZ167" s="2"/>
      <c r="SVA167" s="2"/>
      <c r="SVB167" s="2"/>
      <c r="SVC167" s="2"/>
      <c r="SVD167" s="2"/>
      <c r="SVE167" s="2"/>
      <c r="SVF167" s="2"/>
      <c r="SVG167" s="2"/>
      <c r="SVH167" s="2"/>
      <c r="SVI167" s="2"/>
      <c r="SVJ167" s="2"/>
      <c r="SVK167" s="2"/>
      <c r="SVL167" s="2"/>
      <c r="SVM167" s="2"/>
      <c r="SVN167" s="2"/>
      <c r="SVO167" s="2"/>
      <c r="SVP167" s="2"/>
      <c r="SVQ167" s="2"/>
      <c r="SVR167" s="2"/>
      <c r="SVS167" s="2"/>
      <c r="SVT167" s="2"/>
      <c r="SVU167" s="2"/>
      <c r="SVV167" s="2"/>
      <c r="SVW167" s="2"/>
      <c r="SVX167" s="2"/>
      <c r="SVY167" s="2"/>
      <c r="SVZ167" s="2"/>
      <c r="SWA167" s="2"/>
      <c r="SWB167" s="2"/>
      <c r="SWC167" s="2"/>
      <c r="SWD167" s="2"/>
      <c r="SWE167" s="2"/>
      <c r="SWF167" s="2"/>
      <c r="SWG167" s="2"/>
      <c r="SWH167" s="2"/>
      <c r="SWI167" s="2"/>
      <c r="SWJ167" s="2"/>
      <c r="SWK167" s="2"/>
      <c r="SWL167" s="2"/>
      <c r="SWM167" s="2"/>
      <c r="SWN167" s="2"/>
      <c r="SWO167" s="2"/>
      <c r="SWP167" s="2"/>
      <c r="SWQ167" s="2"/>
      <c r="SWR167" s="2"/>
      <c r="SWS167" s="2"/>
      <c r="SWT167" s="2"/>
      <c r="SWU167" s="2"/>
      <c r="SWV167" s="2"/>
      <c r="SWW167" s="2"/>
      <c r="SWX167" s="2"/>
      <c r="SWY167" s="2"/>
      <c r="SWZ167" s="2"/>
      <c r="SXA167" s="2"/>
      <c r="SXB167" s="2"/>
      <c r="SXC167" s="2"/>
      <c r="SXD167" s="2"/>
      <c r="SXE167" s="2"/>
      <c r="SXF167" s="2"/>
      <c r="SXG167" s="2"/>
      <c r="SXH167" s="2"/>
      <c r="SXI167" s="2"/>
      <c r="SXJ167" s="2"/>
      <c r="SXK167" s="2"/>
      <c r="SXL167" s="2"/>
      <c r="SXM167" s="2"/>
      <c r="SXN167" s="2"/>
      <c r="SXO167" s="2"/>
      <c r="SXP167" s="2"/>
      <c r="SXQ167" s="2"/>
      <c r="SXR167" s="2"/>
      <c r="SXS167" s="2"/>
      <c r="SXT167" s="2"/>
      <c r="SXU167" s="2"/>
      <c r="SXV167" s="2"/>
      <c r="SXW167" s="2"/>
      <c r="SXX167" s="2"/>
      <c r="SXY167" s="2"/>
      <c r="SXZ167" s="2"/>
      <c r="SYA167" s="2"/>
      <c r="SYB167" s="2"/>
      <c r="SYC167" s="2"/>
      <c r="SYD167" s="2"/>
      <c r="SYE167" s="2"/>
      <c r="SYF167" s="2"/>
      <c r="SYG167" s="2"/>
      <c r="SYH167" s="2"/>
      <c r="SYI167" s="2"/>
      <c r="SYJ167" s="2"/>
      <c r="SYK167" s="2"/>
      <c r="SYL167" s="2"/>
      <c r="SYM167" s="2"/>
      <c r="SYN167" s="2"/>
      <c r="SYO167" s="2"/>
      <c r="SYP167" s="2"/>
      <c r="SYQ167" s="2"/>
      <c r="SYR167" s="2"/>
      <c r="SYS167" s="2"/>
      <c r="SYT167" s="2"/>
      <c r="SYU167" s="2"/>
      <c r="SYV167" s="2"/>
      <c r="SYW167" s="2"/>
      <c r="SYX167" s="2"/>
      <c r="SYY167" s="2"/>
      <c r="SYZ167" s="2"/>
      <c r="SZA167" s="2"/>
      <c r="SZB167" s="2"/>
      <c r="SZC167" s="2"/>
      <c r="SZD167" s="2"/>
      <c r="SZE167" s="2"/>
      <c r="SZF167" s="2"/>
      <c r="SZG167" s="2"/>
      <c r="SZH167" s="2"/>
      <c r="SZI167" s="2"/>
      <c r="SZJ167" s="2"/>
      <c r="SZK167" s="2"/>
      <c r="SZL167" s="2"/>
      <c r="SZM167" s="2"/>
      <c r="SZN167" s="2"/>
      <c r="SZO167" s="2"/>
      <c r="SZP167" s="2"/>
      <c r="SZQ167" s="2"/>
      <c r="SZR167" s="2"/>
      <c r="SZS167" s="2"/>
      <c r="SZT167" s="2"/>
      <c r="SZU167" s="2"/>
      <c r="SZV167" s="2"/>
      <c r="SZW167" s="2"/>
      <c r="SZX167" s="2"/>
      <c r="SZY167" s="2"/>
      <c r="SZZ167" s="2"/>
      <c r="TAA167" s="2"/>
      <c r="TAB167" s="2"/>
      <c r="TAC167" s="2"/>
      <c r="TAD167" s="2"/>
      <c r="TAE167" s="2"/>
      <c r="TAF167" s="2"/>
      <c r="TAG167" s="2"/>
      <c r="TAH167" s="2"/>
      <c r="TAI167" s="2"/>
      <c r="TAJ167" s="2"/>
      <c r="TAK167" s="2"/>
      <c r="TAL167" s="2"/>
      <c r="TAM167" s="2"/>
      <c r="TAN167" s="2"/>
      <c r="TAO167" s="2"/>
      <c r="TAP167" s="2"/>
      <c r="TAQ167" s="2"/>
      <c r="TAR167" s="2"/>
      <c r="TAS167" s="2"/>
      <c r="TAT167" s="2"/>
      <c r="TAU167" s="2"/>
      <c r="TAV167" s="2"/>
      <c r="TAW167" s="2"/>
      <c r="TAX167" s="2"/>
      <c r="TAY167" s="2"/>
      <c r="TAZ167" s="2"/>
      <c r="TBA167" s="2"/>
      <c r="TBB167" s="2"/>
      <c r="TBC167" s="2"/>
      <c r="TBD167" s="2"/>
      <c r="TBE167" s="2"/>
      <c r="TBF167" s="2"/>
      <c r="TBG167" s="2"/>
      <c r="TBH167" s="2"/>
      <c r="TBI167" s="2"/>
      <c r="TBJ167" s="2"/>
      <c r="TBK167" s="2"/>
      <c r="TBL167" s="2"/>
      <c r="TBM167" s="2"/>
      <c r="TBN167" s="2"/>
      <c r="TBO167" s="2"/>
      <c r="TBP167" s="2"/>
      <c r="TBQ167" s="2"/>
      <c r="TBR167" s="2"/>
      <c r="TBS167" s="2"/>
      <c r="TBT167" s="2"/>
      <c r="TBU167" s="2"/>
      <c r="TBV167" s="2"/>
      <c r="TBW167" s="2"/>
      <c r="TBX167" s="2"/>
      <c r="TBY167" s="2"/>
      <c r="TBZ167" s="2"/>
      <c r="TCA167" s="2"/>
      <c r="TCB167" s="2"/>
      <c r="TCC167" s="2"/>
      <c r="TCD167" s="2"/>
      <c r="TCE167" s="2"/>
      <c r="TCF167" s="2"/>
      <c r="TCG167" s="2"/>
      <c r="TCH167" s="2"/>
      <c r="TCI167" s="2"/>
      <c r="TCJ167" s="2"/>
      <c r="TCK167" s="2"/>
      <c r="TCL167" s="2"/>
      <c r="TCM167" s="2"/>
      <c r="TCN167" s="2"/>
      <c r="TCO167" s="2"/>
      <c r="TCP167" s="2"/>
      <c r="TCQ167" s="2"/>
      <c r="TCR167" s="2"/>
      <c r="TCS167" s="2"/>
      <c r="TCT167" s="2"/>
      <c r="TCU167" s="2"/>
      <c r="TCV167" s="2"/>
      <c r="TCW167" s="2"/>
      <c r="TCX167" s="2"/>
      <c r="TCY167" s="2"/>
      <c r="TCZ167" s="2"/>
      <c r="TDA167" s="2"/>
      <c r="TDB167" s="2"/>
      <c r="TDC167" s="2"/>
      <c r="TDD167" s="2"/>
      <c r="TDE167" s="2"/>
      <c r="TDF167" s="2"/>
      <c r="TDG167" s="2"/>
      <c r="TDH167" s="2"/>
      <c r="TDI167" s="2"/>
      <c r="TDJ167" s="2"/>
      <c r="TDK167" s="2"/>
      <c r="TDL167" s="2"/>
      <c r="TDM167" s="2"/>
      <c r="TDN167" s="2"/>
      <c r="TDO167" s="2"/>
      <c r="TDP167" s="2"/>
      <c r="TDQ167" s="2"/>
      <c r="TDR167" s="2"/>
      <c r="TDS167" s="2"/>
      <c r="TDT167" s="2"/>
      <c r="TDU167" s="2"/>
      <c r="TDV167" s="2"/>
      <c r="TDW167" s="2"/>
      <c r="TDX167" s="2"/>
      <c r="TDY167" s="2"/>
      <c r="TDZ167" s="2"/>
      <c r="TEA167" s="2"/>
      <c r="TEB167" s="2"/>
      <c r="TEC167" s="2"/>
      <c r="TED167" s="2"/>
      <c r="TEE167" s="2"/>
      <c r="TEF167" s="2"/>
      <c r="TEG167" s="2"/>
      <c r="TEH167" s="2"/>
      <c r="TEI167" s="2"/>
      <c r="TEJ167" s="2"/>
      <c r="TEK167" s="2"/>
      <c r="TEL167" s="2"/>
      <c r="TEM167" s="2"/>
      <c r="TEN167" s="2"/>
      <c r="TEO167" s="2"/>
      <c r="TEP167" s="2"/>
      <c r="TEQ167" s="2"/>
      <c r="TER167" s="2"/>
      <c r="TES167" s="2"/>
      <c r="TET167" s="2"/>
      <c r="TEU167" s="2"/>
      <c r="TEV167" s="2"/>
      <c r="TEW167" s="2"/>
      <c r="TEX167" s="2"/>
      <c r="TEY167" s="2"/>
      <c r="TEZ167" s="2"/>
      <c r="TFA167" s="2"/>
      <c r="TFB167" s="2"/>
      <c r="TFC167" s="2"/>
      <c r="TFD167" s="2"/>
      <c r="TFE167" s="2"/>
      <c r="TFF167" s="2"/>
      <c r="TFG167" s="2"/>
      <c r="TFH167" s="2"/>
      <c r="TFI167" s="2"/>
      <c r="TFJ167" s="2"/>
      <c r="TFK167" s="2"/>
      <c r="TFL167" s="2"/>
      <c r="TFM167" s="2"/>
      <c r="TFN167" s="2"/>
      <c r="TFO167" s="2"/>
      <c r="TFP167" s="2"/>
      <c r="TFQ167" s="2"/>
      <c r="TFR167" s="2"/>
      <c r="TFS167" s="2"/>
      <c r="TFT167" s="2"/>
      <c r="TFU167" s="2"/>
      <c r="TFV167" s="2"/>
      <c r="TFW167" s="2"/>
      <c r="TFX167" s="2"/>
      <c r="TFY167" s="2"/>
      <c r="TFZ167" s="2"/>
      <c r="TGA167" s="2"/>
      <c r="TGB167" s="2"/>
      <c r="TGC167" s="2"/>
      <c r="TGD167" s="2"/>
      <c r="TGE167" s="2"/>
      <c r="TGF167" s="2"/>
      <c r="TGG167" s="2"/>
      <c r="TGH167" s="2"/>
      <c r="TGI167" s="2"/>
      <c r="TGJ167" s="2"/>
      <c r="TGK167" s="2"/>
      <c r="TGL167" s="2"/>
      <c r="TGM167" s="2"/>
      <c r="TGN167" s="2"/>
      <c r="TGO167" s="2"/>
      <c r="TGP167" s="2"/>
      <c r="TGQ167" s="2"/>
      <c r="TGR167" s="2"/>
      <c r="TGS167" s="2"/>
      <c r="TGT167" s="2"/>
      <c r="TGU167" s="2"/>
      <c r="TGV167" s="2"/>
      <c r="TGW167" s="2"/>
      <c r="TGX167" s="2"/>
      <c r="TGY167" s="2"/>
      <c r="TGZ167" s="2"/>
      <c r="THA167" s="2"/>
      <c r="THB167" s="2"/>
      <c r="THC167" s="2"/>
      <c r="THD167" s="2"/>
      <c r="THE167" s="2"/>
      <c r="THF167" s="2"/>
      <c r="THG167" s="2"/>
      <c r="THH167" s="2"/>
      <c r="THI167" s="2"/>
      <c r="THJ167" s="2"/>
      <c r="THK167" s="2"/>
      <c r="THL167" s="2"/>
      <c r="THM167" s="2"/>
      <c r="THN167" s="2"/>
      <c r="THO167" s="2"/>
      <c r="THP167" s="2"/>
      <c r="THQ167" s="2"/>
      <c r="THR167" s="2"/>
      <c r="THS167" s="2"/>
      <c r="THT167" s="2"/>
      <c r="THU167" s="2"/>
      <c r="THV167" s="2"/>
      <c r="THW167" s="2"/>
      <c r="THX167" s="2"/>
      <c r="THY167" s="2"/>
      <c r="THZ167" s="2"/>
      <c r="TIA167" s="2"/>
      <c r="TIB167" s="2"/>
      <c r="TIC167" s="2"/>
      <c r="TID167" s="2"/>
      <c r="TIE167" s="2"/>
      <c r="TIF167" s="2"/>
      <c r="TIG167" s="2"/>
      <c r="TIH167" s="2"/>
      <c r="TII167" s="2"/>
      <c r="TIJ167" s="2"/>
      <c r="TIK167" s="2"/>
      <c r="TIL167" s="2"/>
      <c r="TIM167" s="2"/>
      <c r="TIN167" s="2"/>
      <c r="TIO167" s="2"/>
      <c r="TIP167" s="2"/>
      <c r="TIQ167" s="2"/>
      <c r="TIR167" s="2"/>
      <c r="TIS167" s="2"/>
      <c r="TIT167" s="2"/>
      <c r="TIU167" s="2"/>
      <c r="TIV167" s="2"/>
      <c r="TIW167" s="2"/>
      <c r="TIX167" s="2"/>
      <c r="TIY167" s="2"/>
      <c r="TIZ167" s="2"/>
      <c r="TJA167" s="2"/>
      <c r="TJB167" s="2"/>
      <c r="TJC167" s="2"/>
      <c r="TJD167" s="2"/>
      <c r="TJE167" s="2"/>
      <c r="TJF167" s="2"/>
      <c r="TJG167" s="2"/>
      <c r="TJH167" s="2"/>
      <c r="TJI167" s="2"/>
      <c r="TJJ167" s="2"/>
      <c r="TJK167" s="2"/>
      <c r="TJL167" s="2"/>
      <c r="TJM167" s="2"/>
      <c r="TJN167" s="2"/>
      <c r="TJO167" s="2"/>
      <c r="TJP167" s="2"/>
      <c r="TJQ167" s="2"/>
      <c r="TJR167" s="2"/>
      <c r="TJS167" s="2"/>
      <c r="TJT167" s="2"/>
      <c r="TJU167" s="2"/>
      <c r="TJV167" s="2"/>
      <c r="TJW167" s="2"/>
      <c r="TJX167" s="2"/>
      <c r="TJY167" s="2"/>
      <c r="TJZ167" s="2"/>
      <c r="TKA167" s="2"/>
      <c r="TKB167" s="2"/>
      <c r="TKC167" s="2"/>
      <c r="TKD167" s="2"/>
      <c r="TKE167" s="2"/>
      <c r="TKF167" s="2"/>
      <c r="TKG167" s="2"/>
      <c r="TKH167" s="2"/>
      <c r="TKI167" s="2"/>
      <c r="TKJ167" s="2"/>
      <c r="TKK167" s="2"/>
      <c r="TKL167" s="2"/>
      <c r="TKM167" s="2"/>
      <c r="TKN167" s="2"/>
      <c r="TKO167" s="2"/>
      <c r="TKP167" s="2"/>
      <c r="TKQ167" s="2"/>
      <c r="TKR167" s="2"/>
      <c r="TKS167" s="2"/>
      <c r="TKT167" s="2"/>
      <c r="TKU167" s="2"/>
      <c r="TKV167" s="2"/>
      <c r="TKW167" s="2"/>
      <c r="TKX167" s="2"/>
      <c r="TKY167" s="2"/>
      <c r="TKZ167" s="2"/>
      <c r="TLA167" s="2"/>
      <c r="TLB167" s="2"/>
      <c r="TLC167" s="2"/>
      <c r="TLD167" s="2"/>
      <c r="TLE167" s="2"/>
      <c r="TLF167" s="2"/>
      <c r="TLG167" s="2"/>
      <c r="TLH167" s="2"/>
      <c r="TLI167" s="2"/>
      <c r="TLJ167" s="2"/>
      <c r="TLK167" s="2"/>
      <c r="TLL167" s="2"/>
      <c r="TLM167" s="2"/>
      <c r="TLN167" s="2"/>
      <c r="TLO167" s="2"/>
      <c r="TLP167" s="2"/>
      <c r="TLQ167" s="2"/>
      <c r="TLR167" s="2"/>
      <c r="TLS167" s="2"/>
      <c r="TLT167" s="2"/>
      <c r="TLU167" s="2"/>
      <c r="TLV167" s="2"/>
      <c r="TLW167" s="2"/>
      <c r="TLX167" s="2"/>
      <c r="TLY167" s="2"/>
      <c r="TLZ167" s="2"/>
      <c r="TMA167" s="2"/>
      <c r="TMB167" s="2"/>
      <c r="TMC167" s="2"/>
      <c r="TMD167" s="2"/>
      <c r="TME167" s="2"/>
      <c r="TMF167" s="2"/>
      <c r="TMG167" s="2"/>
      <c r="TMH167" s="2"/>
      <c r="TMI167" s="2"/>
      <c r="TMJ167" s="2"/>
      <c r="TMK167" s="2"/>
      <c r="TML167" s="2"/>
      <c r="TMM167" s="2"/>
      <c r="TMN167" s="2"/>
      <c r="TMO167" s="2"/>
      <c r="TMP167" s="2"/>
      <c r="TMQ167" s="2"/>
      <c r="TMR167" s="2"/>
      <c r="TMS167" s="2"/>
      <c r="TMT167" s="2"/>
      <c r="TMU167" s="2"/>
      <c r="TMV167" s="2"/>
      <c r="TMW167" s="2"/>
      <c r="TMX167" s="2"/>
      <c r="TMY167" s="2"/>
      <c r="TMZ167" s="2"/>
      <c r="TNA167" s="2"/>
      <c r="TNB167" s="2"/>
      <c r="TNC167" s="2"/>
      <c r="TND167" s="2"/>
      <c r="TNE167" s="2"/>
      <c r="TNF167" s="2"/>
      <c r="TNG167" s="2"/>
      <c r="TNH167" s="2"/>
      <c r="TNI167" s="2"/>
      <c r="TNJ167" s="2"/>
      <c r="TNK167" s="2"/>
      <c r="TNL167" s="2"/>
      <c r="TNM167" s="2"/>
      <c r="TNN167" s="2"/>
      <c r="TNO167" s="2"/>
      <c r="TNP167" s="2"/>
      <c r="TNQ167" s="2"/>
      <c r="TNR167" s="2"/>
      <c r="TNS167" s="2"/>
      <c r="TNT167" s="2"/>
      <c r="TNU167" s="2"/>
      <c r="TNV167" s="2"/>
      <c r="TNW167" s="2"/>
      <c r="TNX167" s="2"/>
      <c r="TNY167" s="2"/>
      <c r="TNZ167" s="2"/>
      <c r="TOA167" s="2"/>
      <c r="TOB167" s="2"/>
      <c r="TOC167" s="2"/>
      <c r="TOD167" s="2"/>
      <c r="TOE167" s="2"/>
      <c r="TOF167" s="2"/>
      <c r="TOG167" s="2"/>
      <c r="TOH167" s="2"/>
      <c r="TOI167" s="2"/>
      <c r="TOJ167" s="2"/>
      <c r="TOK167" s="2"/>
      <c r="TOL167" s="2"/>
      <c r="TOM167" s="2"/>
      <c r="TON167" s="2"/>
      <c r="TOO167" s="2"/>
      <c r="TOP167" s="2"/>
      <c r="TOQ167" s="2"/>
      <c r="TOR167" s="2"/>
      <c r="TOS167" s="2"/>
      <c r="TOT167" s="2"/>
      <c r="TOU167" s="2"/>
      <c r="TOV167" s="2"/>
      <c r="TOW167" s="2"/>
      <c r="TOX167" s="2"/>
      <c r="TOY167" s="2"/>
      <c r="TOZ167" s="2"/>
      <c r="TPA167" s="2"/>
      <c r="TPB167" s="2"/>
      <c r="TPC167" s="2"/>
      <c r="TPD167" s="2"/>
      <c r="TPE167" s="2"/>
      <c r="TPF167" s="2"/>
      <c r="TPG167" s="2"/>
      <c r="TPH167" s="2"/>
      <c r="TPI167" s="2"/>
      <c r="TPJ167" s="2"/>
      <c r="TPK167" s="2"/>
      <c r="TPL167" s="2"/>
      <c r="TPM167" s="2"/>
      <c r="TPN167" s="2"/>
      <c r="TPO167" s="2"/>
      <c r="TPP167" s="2"/>
      <c r="TPQ167" s="2"/>
      <c r="TPR167" s="2"/>
      <c r="TPS167" s="2"/>
      <c r="TPT167" s="2"/>
      <c r="TPU167" s="2"/>
      <c r="TPV167" s="2"/>
      <c r="TPW167" s="2"/>
      <c r="TPX167" s="2"/>
      <c r="TPY167" s="2"/>
      <c r="TPZ167" s="2"/>
      <c r="TQA167" s="2"/>
      <c r="TQB167" s="2"/>
      <c r="TQC167" s="2"/>
      <c r="TQD167" s="2"/>
      <c r="TQE167" s="2"/>
      <c r="TQF167" s="2"/>
      <c r="TQG167" s="2"/>
      <c r="TQH167" s="2"/>
      <c r="TQI167" s="2"/>
      <c r="TQJ167" s="2"/>
      <c r="TQK167" s="2"/>
      <c r="TQL167" s="2"/>
      <c r="TQM167" s="2"/>
      <c r="TQN167" s="2"/>
      <c r="TQO167" s="2"/>
      <c r="TQP167" s="2"/>
      <c r="TQQ167" s="2"/>
      <c r="TQR167" s="2"/>
      <c r="TQS167" s="2"/>
      <c r="TQT167" s="2"/>
      <c r="TQU167" s="2"/>
      <c r="TQV167" s="2"/>
      <c r="TQW167" s="2"/>
      <c r="TQX167" s="2"/>
      <c r="TQY167" s="2"/>
      <c r="TQZ167" s="2"/>
      <c r="TRA167" s="2"/>
      <c r="TRB167" s="2"/>
      <c r="TRC167" s="2"/>
      <c r="TRD167" s="2"/>
      <c r="TRE167" s="2"/>
      <c r="TRF167" s="2"/>
      <c r="TRG167" s="2"/>
      <c r="TRH167" s="2"/>
      <c r="TRI167" s="2"/>
      <c r="TRJ167" s="2"/>
      <c r="TRK167" s="2"/>
      <c r="TRL167" s="2"/>
      <c r="TRM167" s="2"/>
      <c r="TRN167" s="2"/>
      <c r="TRO167" s="2"/>
      <c r="TRP167" s="2"/>
      <c r="TRQ167" s="2"/>
      <c r="TRR167" s="2"/>
      <c r="TRS167" s="2"/>
      <c r="TRT167" s="2"/>
      <c r="TRU167" s="2"/>
      <c r="TRV167" s="2"/>
      <c r="TRW167" s="2"/>
      <c r="TRX167" s="2"/>
      <c r="TRY167" s="2"/>
      <c r="TRZ167" s="2"/>
      <c r="TSA167" s="2"/>
      <c r="TSB167" s="2"/>
      <c r="TSC167" s="2"/>
      <c r="TSD167" s="2"/>
      <c r="TSE167" s="2"/>
      <c r="TSF167" s="2"/>
      <c r="TSG167" s="2"/>
      <c r="TSH167" s="2"/>
      <c r="TSI167" s="2"/>
      <c r="TSJ167" s="2"/>
      <c r="TSK167" s="2"/>
      <c r="TSL167" s="2"/>
      <c r="TSM167" s="2"/>
      <c r="TSN167" s="2"/>
      <c r="TSO167" s="2"/>
      <c r="TSP167" s="2"/>
      <c r="TSQ167" s="2"/>
      <c r="TSR167" s="2"/>
      <c r="TSS167" s="2"/>
      <c r="TST167" s="2"/>
      <c r="TSU167" s="2"/>
      <c r="TSV167" s="2"/>
      <c r="TSW167" s="2"/>
      <c r="TSX167" s="2"/>
      <c r="TSY167" s="2"/>
      <c r="TSZ167" s="2"/>
      <c r="TTA167" s="2"/>
      <c r="TTB167" s="2"/>
      <c r="TTC167" s="2"/>
      <c r="TTD167" s="2"/>
      <c r="TTE167" s="2"/>
      <c r="TTF167" s="2"/>
      <c r="TTG167" s="2"/>
      <c r="TTH167" s="2"/>
      <c r="TTI167" s="2"/>
      <c r="TTJ167" s="2"/>
      <c r="TTK167" s="2"/>
      <c r="TTL167" s="2"/>
      <c r="TTM167" s="2"/>
      <c r="TTN167" s="2"/>
      <c r="TTO167" s="2"/>
      <c r="TTP167" s="2"/>
      <c r="TTQ167" s="2"/>
      <c r="TTR167" s="2"/>
      <c r="TTS167" s="2"/>
      <c r="TTT167" s="2"/>
      <c r="TTU167" s="2"/>
      <c r="TTV167" s="2"/>
      <c r="TTW167" s="2"/>
      <c r="TTX167" s="2"/>
      <c r="TTY167" s="2"/>
      <c r="TTZ167" s="2"/>
      <c r="TUA167" s="2"/>
      <c r="TUB167" s="2"/>
      <c r="TUC167" s="2"/>
      <c r="TUD167" s="2"/>
      <c r="TUE167" s="2"/>
      <c r="TUF167" s="2"/>
      <c r="TUG167" s="2"/>
      <c r="TUH167" s="2"/>
      <c r="TUI167" s="2"/>
      <c r="TUJ167" s="2"/>
      <c r="TUK167" s="2"/>
      <c r="TUL167" s="2"/>
      <c r="TUM167" s="2"/>
      <c r="TUN167" s="2"/>
      <c r="TUO167" s="2"/>
      <c r="TUP167" s="2"/>
      <c r="TUQ167" s="2"/>
      <c r="TUR167" s="2"/>
      <c r="TUS167" s="2"/>
      <c r="TUT167" s="2"/>
      <c r="TUU167" s="2"/>
      <c r="TUV167" s="2"/>
      <c r="TUW167" s="2"/>
      <c r="TUX167" s="2"/>
      <c r="TUY167" s="2"/>
      <c r="TUZ167" s="2"/>
      <c r="TVA167" s="2"/>
      <c r="TVB167" s="2"/>
      <c r="TVC167" s="2"/>
      <c r="TVD167" s="2"/>
      <c r="TVE167" s="2"/>
      <c r="TVF167" s="2"/>
      <c r="TVG167" s="2"/>
      <c r="TVH167" s="2"/>
      <c r="TVI167" s="2"/>
      <c r="TVJ167" s="2"/>
      <c r="TVK167" s="2"/>
      <c r="TVL167" s="2"/>
      <c r="TVM167" s="2"/>
      <c r="TVN167" s="2"/>
      <c r="TVO167" s="2"/>
      <c r="TVP167" s="2"/>
      <c r="TVQ167" s="2"/>
      <c r="TVR167" s="2"/>
      <c r="TVS167" s="2"/>
      <c r="TVT167" s="2"/>
      <c r="TVU167" s="2"/>
      <c r="TVV167" s="2"/>
      <c r="TVW167" s="2"/>
      <c r="TVX167" s="2"/>
      <c r="TVY167" s="2"/>
      <c r="TVZ167" s="2"/>
      <c r="TWA167" s="2"/>
      <c r="TWB167" s="2"/>
      <c r="TWC167" s="2"/>
      <c r="TWD167" s="2"/>
      <c r="TWE167" s="2"/>
      <c r="TWF167" s="2"/>
      <c r="TWG167" s="2"/>
      <c r="TWH167" s="2"/>
      <c r="TWI167" s="2"/>
      <c r="TWJ167" s="2"/>
      <c r="TWK167" s="2"/>
      <c r="TWL167" s="2"/>
      <c r="TWM167" s="2"/>
      <c r="TWN167" s="2"/>
      <c r="TWO167" s="2"/>
      <c r="TWP167" s="2"/>
      <c r="TWQ167" s="2"/>
      <c r="TWR167" s="2"/>
      <c r="TWS167" s="2"/>
      <c r="TWT167" s="2"/>
      <c r="TWU167" s="2"/>
      <c r="TWV167" s="2"/>
      <c r="TWW167" s="2"/>
      <c r="TWX167" s="2"/>
      <c r="TWY167" s="2"/>
      <c r="TWZ167" s="2"/>
      <c r="TXA167" s="2"/>
      <c r="TXB167" s="2"/>
      <c r="TXC167" s="2"/>
      <c r="TXD167" s="2"/>
      <c r="TXE167" s="2"/>
      <c r="TXF167" s="2"/>
      <c r="TXG167" s="2"/>
      <c r="TXH167" s="2"/>
      <c r="TXI167" s="2"/>
      <c r="TXJ167" s="2"/>
      <c r="TXK167" s="2"/>
      <c r="TXL167" s="2"/>
      <c r="TXM167" s="2"/>
      <c r="TXN167" s="2"/>
      <c r="TXO167" s="2"/>
      <c r="TXP167" s="2"/>
      <c r="TXQ167" s="2"/>
      <c r="TXR167" s="2"/>
      <c r="TXS167" s="2"/>
      <c r="TXT167" s="2"/>
      <c r="TXU167" s="2"/>
      <c r="TXV167" s="2"/>
      <c r="TXW167" s="2"/>
      <c r="TXX167" s="2"/>
      <c r="TXY167" s="2"/>
      <c r="TXZ167" s="2"/>
      <c r="TYA167" s="2"/>
      <c r="TYB167" s="2"/>
      <c r="TYC167" s="2"/>
      <c r="TYD167" s="2"/>
      <c r="TYE167" s="2"/>
      <c r="TYF167" s="2"/>
      <c r="TYG167" s="2"/>
      <c r="TYH167" s="2"/>
      <c r="TYI167" s="2"/>
      <c r="TYJ167" s="2"/>
      <c r="TYK167" s="2"/>
      <c r="TYL167" s="2"/>
      <c r="TYM167" s="2"/>
      <c r="TYN167" s="2"/>
      <c r="TYO167" s="2"/>
      <c r="TYP167" s="2"/>
      <c r="TYQ167" s="2"/>
      <c r="TYR167" s="2"/>
      <c r="TYS167" s="2"/>
      <c r="TYT167" s="2"/>
      <c r="TYU167" s="2"/>
      <c r="TYV167" s="2"/>
      <c r="TYW167" s="2"/>
      <c r="TYX167" s="2"/>
      <c r="TYY167" s="2"/>
      <c r="TYZ167" s="2"/>
      <c r="TZA167" s="2"/>
      <c r="TZB167" s="2"/>
      <c r="TZC167" s="2"/>
      <c r="TZD167" s="2"/>
      <c r="TZE167" s="2"/>
      <c r="TZF167" s="2"/>
      <c r="TZG167" s="2"/>
      <c r="TZH167" s="2"/>
      <c r="TZI167" s="2"/>
      <c r="TZJ167" s="2"/>
      <c r="TZK167" s="2"/>
      <c r="TZL167" s="2"/>
      <c r="TZM167" s="2"/>
      <c r="TZN167" s="2"/>
      <c r="TZO167" s="2"/>
      <c r="TZP167" s="2"/>
      <c r="TZQ167" s="2"/>
      <c r="TZR167" s="2"/>
      <c r="TZS167" s="2"/>
      <c r="TZT167" s="2"/>
      <c r="TZU167" s="2"/>
      <c r="TZV167" s="2"/>
      <c r="TZW167" s="2"/>
      <c r="TZX167" s="2"/>
      <c r="TZY167" s="2"/>
      <c r="TZZ167" s="2"/>
      <c r="UAA167" s="2"/>
      <c r="UAB167" s="2"/>
      <c r="UAC167" s="2"/>
      <c r="UAD167" s="2"/>
      <c r="UAE167" s="2"/>
      <c r="UAF167" s="2"/>
      <c r="UAG167" s="2"/>
      <c r="UAH167" s="2"/>
      <c r="UAI167" s="2"/>
      <c r="UAJ167" s="2"/>
      <c r="UAK167" s="2"/>
      <c r="UAL167" s="2"/>
      <c r="UAM167" s="2"/>
      <c r="UAN167" s="2"/>
      <c r="UAO167" s="2"/>
      <c r="UAP167" s="2"/>
      <c r="UAQ167" s="2"/>
      <c r="UAR167" s="2"/>
      <c r="UAS167" s="2"/>
      <c r="UAT167" s="2"/>
      <c r="UAU167" s="2"/>
      <c r="UAV167" s="2"/>
      <c r="UAW167" s="2"/>
      <c r="UAX167" s="2"/>
      <c r="UAY167" s="2"/>
      <c r="UAZ167" s="2"/>
      <c r="UBA167" s="2"/>
      <c r="UBB167" s="2"/>
      <c r="UBC167" s="2"/>
      <c r="UBD167" s="2"/>
      <c r="UBE167" s="2"/>
      <c r="UBF167" s="2"/>
      <c r="UBG167" s="2"/>
      <c r="UBH167" s="2"/>
      <c r="UBI167" s="2"/>
      <c r="UBJ167" s="2"/>
      <c r="UBK167" s="2"/>
      <c r="UBL167" s="2"/>
      <c r="UBM167" s="2"/>
      <c r="UBN167" s="2"/>
      <c r="UBO167" s="2"/>
      <c r="UBP167" s="2"/>
      <c r="UBQ167" s="2"/>
      <c r="UBR167" s="2"/>
      <c r="UBS167" s="2"/>
      <c r="UBT167" s="2"/>
      <c r="UBU167" s="2"/>
      <c r="UBV167" s="2"/>
      <c r="UBW167" s="2"/>
      <c r="UBX167" s="2"/>
      <c r="UBY167" s="2"/>
      <c r="UBZ167" s="2"/>
      <c r="UCA167" s="2"/>
      <c r="UCB167" s="2"/>
      <c r="UCC167" s="2"/>
      <c r="UCD167" s="2"/>
      <c r="UCE167" s="2"/>
      <c r="UCF167" s="2"/>
      <c r="UCG167" s="2"/>
      <c r="UCH167" s="2"/>
      <c r="UCI167" s="2"/>
      <c r="UCJ167" s="2"/>
      <c r="UCK167" s="2"/>
      <c r="UCL167" s="2"/>
      <c r="UCM167" s="2"/>
      <c r="UCN167" s="2"/>
      <c r="UCO167" s="2"/>
      <c r="UCP167" s="2"/>
      <c r="UCQ167" s="2"/>
      <c r="UCR167" s="2"/>
      <c r="UCS167" s="2"/>
      <c r="UCT167" s="2"/>
      <c r="UCU167" s="2"/>
      <c r="UCV167" s="2"/>
      <c r="UCW167" s="2"/>
      <c r="UCX167" s="2"/>
      <c r="UCY167" s="2"/>
      <c r="UCZ167" s="2"/>
      <c r="UDA167" s="2"/>
      <c r="UDB167" s="2"/>
      <c r="UDC167" s="2"/>
      <c r="UDD167" s="2"/>
      <c r="UDE167" s="2"/>
      <c r="UDF167" s="2"/>
      <c r="UDG167" s="2"/>
      <c r="UDH167" s="2"/>
      <c r="UDI167" s="2"/>
      <c r="UDJ167" s="2"/>
      <c r="UDK167" s="2"/>
      <c r="UDL167" s="2"/>
      <c r="UDM167" s="2"/>
      <c r="UDN167" s="2"/>
      <c r="UDO167" s="2"/>
      <c r="UDP167" s="2"/>
      <c r="UDQ167" s="2"/>
      <c r="UDR167" s="2"/>
      <c r="UDS167" s="2"/>
      <c r="UDT167" s="2"/>
      <c r="UDU167" s="2"/>
      <c r="UDV167" s="2"/>
      <c r="UDW167" s="2"/>
      <c r="UDX167" s="2"/>
      <c r="UDY167" s="2"/>
      <c r="UDZ167" s="2"/>
      <c r="UEA167" s="2"/>
      <c r="UEB167" s="2"/>
      <c r="UEC167" s="2"/>
      <c r="UED167" s="2"/>
      <c r="UEE167" s="2"/>
      <c r="UEF167" s="2"/>
      <c r="UEG167" s="2"/>
      <c r="UEH167" s="2"/>
      <c r="UEI167" s="2"/>
      <c r="UEJ167" s="2"/>
      <c r="UEK167" s="2"/>
      <c r="UEL167" s="2"/>
      <c r="UEM167" s="2"/>
      <c r="UEN167" s="2"/>
      <c r="UEO167" s="2"/>
      <c r="UEP167" s="2"/>
      <c r="UEQ167" s="2"/>
      <c r="UER167" s="2"/>
      <c r="UES167" s="2"/>
      <c r="UET167" s="2"/>
      <c r="UEU167" s="2"/>
      <c r="UEV167" s="2"/>
      <c r="UEW167" s="2"/>
      <c r="UEX167" s="2"/>
      <c r="UEY167" s="2"/>
      <c r="UEZ167" s="2"/>
      <c r="UFA167" s="2"/>
      <c r="UFB167" s="2"/>
      <c r="UFC167" s="2"/>
      <c r="UFD167" s="2"/>
      <c r="UFE167" s="2"/>
      <c r="UFF167" s="2"/>
      <c r="UFG167" s="2"/>
      <c r="UFH167" s="2"/>
      <c r="UFI167" s="2"/>
      <c r="UFJ167" s="2"/>
      <c r="UFK167" s="2"/>
      <c r="UFL167" s="2"/>
      <c r="UFM167" s="2"/>
      <c r="UFN167" s="2"/>
      <c r="UFO167" s="2"/>
      <c r="UFP167" s="2"/>
      <c r="UFQ167" s="2"/>
      <c r="UFR167" s="2"/>
      <c r="UFS167" s="2"/>
      <c r="UFT167" s="2"/>
      <c r="UFU167" s="2"/>
      <c r="UFV167" s="2"/>
      <c r="UFW167" s="2"/>
      <c r="UFX167" s="2"/>
      <c r="UFY167" s="2"/>
      <c r="UFZ167" s="2"/>
      <c r="UGA167" s="2"/>
      <c r="UGB167" s="2"/>
      <c r="UGC167" s="2"/>
      <c r="UGD167" s="2"/>
      <c r="UGE167" s="2"/>
      <c r="UGF167" s="2"/>
      <c r="UGG167" s="2"/>
      <c r="UGH167" s="2"/>
      <c r="UGI167" s="2"/>
      <c r="UGJ167" s="2"/>
      <c r="UGK167" s="2"/>
      <c r="UGL167" s="2"/>
      <c r="UGM167" s="2"/>
      <c r="UGN167" s="2"/>
      <c r="UGO167" s="2"/>
      <c r="UGP167" s="2"/>
      <c r="UGQ167" s="2"/>
      <c r="UGR167" s="2"/>
      <c r="UGS167" s="2"/>
      <c r="UGT167" s="2"/>
      <c r="UGU167" s="2"/>
      <c r="UGV167" s="2"/>
      <c r="UGW167" s="2"/>
      <c r="UGX167" s="2"/>
      <c r="UGY167" s="2"/>
      <c r="UGZ167" s="2"/>
      <c r="UHA167" s="2"/>
      <c r="UHB167" s="2"/>
      <c r="UHC167" s="2"/>
      <c r="UHD167" s="2"/>
      <c r="UHE167" s="2"/>
      <c r="UHF167" s="2"/>
      <c r="UHG167" s="2"/>
      <c r="UHH167" s="2"/>
      <c r="UHI167" s="2"/>
      <c r="UHJ167" s="2"/>
      <c r="UHK167" s="2"/>
      <c r="UHL167" s="2"/>
      <c r="UHM167" s="2"/>
      <c r="UHN167" s="2"/>
      <c r="UHO167" s="2"/>
      <c r="UHP167" s="2"/>
      <c r="UHQ167" s="2"/>
      <c r="UHR167" s="2"/>
      <c r="UHS167" s="2"/>
      <c r="UHT167" s="2"/>
      <c r="UHU167" s="2"/>
      <c r="UHV167" s="2"/>
      <c r="UHW167" s="2"/>
      <c r="UHX167" s="2"/>
      <c r="UHY167" s="2"/>
      <c r="UHZ167" s="2"/>
      <c r="UIA167" s="2"/>
      <c r="UIB167" s="2"/>
      <c r="UIC167" s="2"/>
      <c r="UID167" s="2"/>
      <c r="UIE167" s="2"/>
      <c r="UIF167" s="2"/>
      <c r="UIG167" s="2"/>
      <c r="UIH167" s="2"/>
      <c r="UII167" s="2"/>
      <c r="UIJ167" s="2"/>
      <c r="UIK167" s="2"/>
      <c r="UIL167" s="2"/>
      <c r="UIM167" s="2"/>
      <c r="UIN167" s="2"/>
      <c r="UIO167" s="2"/>
      <c r="UIP167" s="2"/>
      <c r="UIQ167" s="2"/>
      <c r="UIR167" s="2"/>
      <c r="UIS167" s="2"/>
      <c r="UIT167" s="2"/>
      <c r="UIU167" s="2"/>
      <c r="UIV167" s="2"/>
      <c r="UIW167" s="2"/>
      <c r="UIX167" s="2"/>
      <c r="UIY167" s="2"/>
      <c r="UIZ167" s="2"/>
      <c r="UJA167" s="2"/>
      <c r="UJB167" s="2"/>
      <c r="UJC167" s="2"/>
      <c r="UJD167" s="2"/>
      <c r="UJE167" s="2"/>
      <c r="UJF167" s="2"/>
      <c r="UJG167" s="2"/>
      <c r="UJH167" s="2"/>
      <c r="UJI167" s="2"/>
      <c r="UJJ167" s="2"/>
      <c r="UJK167" s="2"/>
      <c r="UJL167" s="2"/>
      <c r="UJM167" s="2"/>
      <c r="UJN167" s="2"/>
      <c r="UJO167" s="2"/>
      <c r="UJP167" s="2"/>
      <c r="UJQ167" s="2"/>
      <c r="UJR167" s="2"/>
      <c r="UJS167" s="2"/>
      <c r="UJT167" s="2"/>
      <c r="UJU167" s="2"/>
      <c r="UJV167" s="2"/>
      <c r="UJW167" s="2"/>
      <c r="UJX167" s="2"/>
      <c r="UJY167" s="2"/>
      <c r="UJZ167" s="2"/>
      <c r="UKA167" s="2"/>
      <c r="UKB167" s="2"/>
      <c r="UKC167" s="2"/>
      <c r="UKD167" s="2"/>
      <c r="UKE167" s="2"/>
      <c r="UKF167" s="2"/>
      <c r="UKG167" s="2"/>
      <c r="UKH167" s="2"/>
      <c r="UKI167" s="2"/>
      <c r="UKJ167" s="2"/>
      <c r="UKK167" s="2"/>
      <c r="UKL167" s="2"/>
      <c r="UKM167" s="2"/>
      <c r="UKN167" s="2"/>
      <c r="UKO167" s="2"/>
      <c r="UKP167" s="2"/>
      <c r="UKQ167" s="2"/>
      <c r="UKR167" s="2"/>
      <c r="UKS167" s="2"/>
      <c r="UKT167" s="2"/>
      <c r="UKU167" s="2"/>
      <c r="UKV167" s="2"/>
      <c r="UKW167" s="2"/>
      <c r="UKX167" s="2"/>
      <c r="UKY167" s="2"/>
      <c r="UKZ167" s="2"/>
      <c r="ULA167" s="2"/>
      <c r="ULB167" s="2"/>
      <c r="ULC167" s="2"/>
      <c r="ULD167" s="2"/>
      <c r="ULE167" s="2"/>
      <c r="ULF167" s="2"/>
      <c r="ULG167" s="2"/>
      <c r="ULH167" s="2"/>
      <c r="ULI167" s="2"/>
      <c r="ULJ167" s="2"/>
      <c r="ULK167" s="2"/>
      <c r="ULL167" s="2"/>
      <c r="ULM167" s="2"/>
      <c r="ULN167" s="2"/>
      <c r="ULO167" s="2"/>
      <c r="ULP167" s="2"/>
      <c r="ULQ167" s="2"/>
      <c r="ULR167" s="2"/>
      <c r="ULS167" s="2"/>
      <c r="ULT167" s="2"/>
      <c r="ULU167" s="2"/>
      <c r="ULV167" s="2"/>
      <c r="ULW167" s="2"/>
      <c r="ULX167" s="2"/>
      <c r="ULY167" s="2"/>
      <c r="ULZ167" s="2"/>
      <c r="UMA167" s="2"/>
      <c r="UMB167" s="2"/>
      <c r="UMC167" s="2"/>
      <c r="UMD167" s="2"/>
      <c r="UME167" s="2"/>
      <c r="UMF167" s="2"/>
      <c r="UMG167" s="2"/>
      <c r="UMH167" s="2"/>
      <c r="UMI167" s="2"/>
      <c r="UMJ167" s="2"/>
      <c r="UMK167" s="2"/>
      <c r="UML167" s="2"/>
      <c r="UMM167" s="2"/>
      <c r="UMN167" s="2"/>
      <c r="UMO167" s="2"/>
      <c r="UMP167" s="2"/>
      <c r="UMQ167" s="2"/>
      <c r="UMR167" s="2"/>
      <c r="UMS167" s="2"/>
      <c r="UMT167" s="2"/>
      <c r="UMU167" s="2"/>
      <c r="UMV167" s="2"/>
      <c r="UMW167" s="2"/>
      <c r="UMX167" s="2"/>
      <c r="UMY167" s="2"/>
      <c r="UMZ167" s="2"/>
      <c r="UNA167" s="2"/>
      <c r="UNB167" s="2"/>
      <c r="UNC167" s="2"/>
      <c r="UND167" s="2"/>
      <c r="UNE167" s="2"/>
      <c r="UNF167" s="2"/>
      <c r="UNG167" s="2"/>
      <c r="UNH167" s="2"/>
      <c r="UNI167" s="2"/>
      <c r="UNJ167" s="2"/>
      <c r="UNK167" s="2"/>
      <c r="UNL167" s="2"/>
      <c r="UNM167" s="2"/>
      <c r="UNN167" s="2"/>
      <c r="UNO167" s="2"/>
      <c r="UNP167" s="2"/>
      <c r="UNQ167" s="2"/>
      <c r="UNR167" s="2"/>
      <c r="UNS167" s="2"/>
      <c r="UNT167" s="2"/>
      <c r="UNU167" s="2"/>
      <c r="UNV167" s="2"/>
      <c r="UNW167" s="2"/>
      <c r="UNX167" s="2"/>
      <c r="UNY167" s="2"/>
      <c r="UNZ167" s="2"/>
      <c r="UOA167" s="2"/>
      <c r="UOB167" s="2"/>
      <c r="UOC167" s="2"/>
      <c r="UOD167" s="2"/>
      <c r="UOE167" s="2"/>
      <c r="UOF167" s="2"/>
      <c r="UOG167" s="2"/>
      <c r="UOH167" s="2"/>
      <c r="UOI167" s="2"/>
      <c r="UOJ167" s="2"/>
      <c r="UOK167" s="2"/>
      <c r="UOL167" s="2"/>
      <c r="UOM167" s="2"/>
      <c r="UON167" s="2"/>
      <c r="UOO167" s="2"/>
      <c r="UOP167" s="2"/>
      <c r="UOQ167" s="2"/>
      <c r="UOR167" s="2"/>
      <c r="UOS167" s="2"/>
      <c r="UOT167" s="2"/>
      <c r="UOU167" s="2"/>
      <c r="UOV167" s="2"/>
      <c r="UOW167" s="2"/>
      <c r="UOX167" s="2"/>
      <c r="UOY167" s="2"/>
      <c r="UOZ167" s="2"/>
      <c r="UPA167" s="2"/>
      <c r="UPB167" s="2"/>
      <c r="UPC167" s="2"/>
      <c r="UPD167" s="2"/>
      <c r="UPE167" s="2"/>
      <c r="UPF167" s="2"/>
      <c r="UPG167" s="2"/>
      <c r="UPH167" s="2"/>
      <c r="UPI167" s="2"/>
      <c r="UPJ167" s="2"/>
      <c r="UPK167" s="2"/>
      <c r="UPL167" s="2"/>
      <c r="UPM167" s="2"/>
      <c r="UPN167" s="2"/>
      <c r="UPO167" s="2"/>
      <c r="UPP167" s="2"/>
      <c r="UPQ167" s="2"/>
      <c r="UPR167" s="2"/>
      <c r="UPS167" s="2"/>
      <c r="UPT167" s="2"/>
      <c r="UPU167" s="2"/>
      <c r="UPV167" s="2"/>
      <c r="UPW167" s="2"/>
      <c r="UPX167" s="2"/>
      <c r="UPY167" s="2"/>
      <c r="UPZ167" s="2"/>
      <c r="UQA167" s="2"/>
      <c r="UQB167" s="2"/>
      <c r="UQC167" s="2"/>
      <c r="UQD167" s="2"/>
      <c r="UQE167" s="2"/>
      <c r="UQF167" s="2"/>
      <c r="UQG167" s="2"/>
      <c r="UQH167" s="2"/>
      <c r="UQI167" s="2"/>
      <c r="UQJ167" s="2"/>
      <c r="UQK167" s="2"/>
      <c r="UQL167" s="2"/>
      <c r="UQM167" s="2"/>
      <c r="UQN167" s="2"/>
      <c r="UQO167" s="2"/>
      <c r="UQP167" s="2"/>
      <c r="UQQ167" s="2"/>
      <c r="UQR167" s="2"/>
      <c r="UQS167" s="2"/>
      <c r="UQT167" s="2"/>
      <c r="UQU167" s="2"/>
      <c r="UQV167" s="2"/>
      <c r="UQW167" s="2"/>
      <c r="UQX167" s="2"/>
      <c r="UQY167" s="2"/>
      <c r="UQZ167" s="2"/>
      <c r="URA167" s="2"/>
      <c r="URB167" s="2"/>
      <c r="URC167" s="2"/>
      <c r="URD167" s="2"/>
      <c r="URE167" s="2"/>
      <c r="URF167" s="2"/>
      <c r="URG167" s="2"/>
      <c r="URH167" s="2"/>
      <c r="URI167" s="2"/>
      <c r="URJ167" s="2"/>
      <c r="URK167" s="2"/>
      <c r="URL167" s="2"/>
      <c r="URM167" s="2"/>
      <c r="URN167" s="2"/>
      <c r="URO167" s="2"/>
      <c r="URP167" s="2"/>
      <c r="URQ167" s="2"/>
      <c r="URR167" s="2"/>
      <c r="URS167" s="2"/>
      <c r="URT167" s="2"/>
      <c r="URU167" s="2"/>
      <c r="URV167" s="2"/>
      <c r="URW167" s="2"/>
      <c r="URX167" s="2"/>
      <c r="URY167" s="2"/>
      <c r="URZ167" s="2"/>
      <c r="USA167" s="2"/>
      <c r="USB167" s="2"/>
      <c r="USC167" s="2"/>
      <c r="USD167" s="2"/>
      <c r="USE167" s="2"/>
      <c r="USF167" s="2"/>
      <c r="USG167" s="2"/>
      <c r="USH167" s="2"/>
      <c r="USI167" s="2"/>
      <c r="USJ167" s="2"/>
      <c r="USK167" s="2"/>
      <c r="USL167" s="2"/>
      <c r="USM167" s="2"/>
      <c r="USN167" s="2"/>
      <c r="USO167" s="2"/>
      <c r="USP167" s="2"/>
      <c r="USQ167" s="2"/>
      <c r="USR167" s="2"/>
      <c r="USS167" s="2"/>
      <c r="UST167" s="2"/>
      <c r="USU167" s="2"/>
      <c r="USV167" s="2"/>
      <c r="USW167" s="2"/>
      <c r="USX167" s="2"/>
      <c r="USY167" s="2"/>
      <c r="USZ167" s="2"/>
      <c r="UTA167" s="2"/>
      <c r="UTB167" s="2"/>
      <c r="UTC167" s="2"/>
      <c r="UTD167" s="2"/>
      <c r="UTE167" s="2"/>
      <c r="UTF167" s="2"/>
      <c r="UTG167" s="2"/>
      <c r="UTH167" s="2"/>
      <c r="UTI167" s="2"/>
      <c r="UTJ167" s="2"/>
      <c r="UTK167" s="2"/>
      <c r="UTL167" s="2"/>
      <c r="UTM167" s="2"/>
      <c r="UTN167" s="2"/>
      <c r="UTO167" s="2"/>
      <c r="UTP167" s="2"/>
      <c r="UTQ167" s="2"/>
      <c r="UTR167" s="2"/>
      <c r="UTS167" s="2"/>
      <c r="UTT167" s="2"/>
      <c r="UTU167" s="2"/>
      <c r="UTV167" s="2"/>
      <c r="UTW167" s="2"/>
      <c r="UTX167" s="2"/>
      <c r="UTY167" s="2"/>
      <c r="UTZ167" s="2"/>
      <c r="UUA167" s="2"/>
      <c r="UUB167" s="2"/>
      <c r="UUC167" s="2"/>
      <c r="UUD167" s="2"/>
      <c r="UUE167" s="2"/>
      <c r="UUF167" s="2"/>
      <c r="UUG167" s="2"/>
      <c r="UUH167" s="2"/>
      <c r="UUI167" s="2"/>
      <c r="UUJ167" s="2"/>
      <c r="UUK167" s="2"/>
      <c r="UUL167" s="2"/>
      <c r="UUM167" s="2"/>
      <c r="UUN167" s="2"/>
      <c r="UUO167" s="2"/>
      <c r="UUP167" s="2"/>
      <c r="UUQ167" s="2"/>
      <c r="UUR167" s="2"/>
      <c r="UUS167" s="2"/>
      <c r="UUT167" s="2"/>
      <c r="UUU167" s="2"/>
      <c r="UUV167" s="2"/>
      <c r="UUW167" s="2"/>
      <c r="UUX167" s="2"/>
      <c r="UUY167" s="2"/>
      <c r="UUZ167" s="2"/>
      <c r="UVA167" s="2"/>
      <c r="UVB167" s="2"/>
      <c r="UVC167" s="2"/>
      <c r="UVD167" s="2"/>
      <c r="UVE167" s="2"/>
      <c r="UVF167" s="2"/>
      <c r="UVG167" s="2"/>
      <c r="UVH167" s="2"/>
      <c r="UVI167" s="2"/>
      <c r="UVJ167" s="2"/>
      <c r="UVK167" s="2"/>
      <c r="UVL167" s="2"/>
      <c r="UVM167" s="2"/>
      <c r="UVN167" s="2"/>
      <c r="UVO167" s="2"/>
      <c r="UVP167" s="2"/>
      <c r="UVQ167" s="2"/>
      <c r="UVR167" s="2"/>
      <c r="UVS167" s="2"/>
      <c r="UVT167" s="2"/>
      <c r="UVU167" s="2"/>
      <c r="UVV167" s="2"/>
      <c r="UVW167" s="2"/>
      <c r="UVX167" s="2"/>
      <c r="UVY167" s="2"/>
      <c r="UVZ167" s="2"/>
      <c r="UWA167" s="2"/>
      <c r="UWB167" s="2"/>
      <c r="UWC167" s="2"/>
      <c r="UWD167" s="2"/>
      <c r="UWE167" s="2"/>
      <c r="UWF167" s="2"/>
      <c r="UWG167" s="2"/>
      <c r="UWH167" s="2"/>
      <c r="UWI167" s="2"/>
      <c r="UWJ167" s="2"/>
      <c r="UWK167" s="2"/>
      <c r="UWL167" s="2"/>
      <c r="UWM167" s="2"/>
      <c r="UWN167" s="2"/>
      <c r="UWO167" s="2"/>
      <c r="UWP167" s="2"/>
      <c r="UWQ167" s="2"/>
      <c r="UWR167" s="2"/>
      <c r="UWS167" s="2"/>
      <c r="UWT167" s="2"/>
      <c r="UWU167" s="2"/>
      <c r="UWV167" s="2"/>
      <c r="UWW167" s="2"/>
      <c r="UWX167" s="2"/>
      <c r="UWY167" s="2"/>
      <c r="UWZ167" s="2"/>
      <c r="UXA167" s="2"/>
      <c r="UXB167" s="2"/>
      <c r="UXC167" s="2"/>
      <c r="UXD167" s="2"/>
      <c r="UXE167" s="2"/>
      <c r="UXF167" s="2"/>
      <c r="UXG167" s="2"/>
      <c r="UXH167" s="2"/>
      <c r="UXI167" s="2"/>
      <c r="UXJ167" s="2"/>
      <c r="UXK167" s="2"/>
      <c r="UXL167" s="2"/>
      <c r="UXM167" s="2"/>
      <c r="UXN167" s="2"/>
      <c r="UXO167" s="2"/>
      <c r="UXP167" s="2"/>
      <c r="UXQ167" s="2"/>
      <c r="UXR167" s="2"/>
      <c r="UXS167" s="2"/>
      <c r="UXT167" s="2"/>
      <c r="UXU167" s="2"/>
      <c r="UXV167" s="2"/>
      <c r="UXW167" s="2"/>
      <c r="UXX167" s="2"/>
      <c r="UXY167" s="2"/>
      <c r="UXZ167" s="2"/>
      <c r="UYA167" s="2"/>
      <c r="UYB167" s="2"/>
      <c r="UYC167" s="2"/>
      <c r="UYD167" s="2"/>
      <c r="UYE167" s="2"/>
      <c r="UYF167" s="2"/>
      <c r="UYG167" s="2"/>
      <c r="UYH167" s="2"/>
      <c r="UYI167" s="2"/>
      <c r="UYJ167" s="2"/>
      <c r="UYK167" s="2"/>
      <c r="UYL167" s="2"/>
      <c r="UYM167" s="2"/>
      <c r="UYN167" s="2"/>
      <c r="UYO167" s="2"/>
      <c r="UYP167" s="2"/>
      <c r="UYQ167" s="2"/>
      <c r="UYR167" s="2"/>
      <c r="UYS167" s="2"/>
      <c r="UYT167" s="2"/>
      <c r="UYU167" s="2"/>
      <c r="UYV167" s="2"/>
      <c r="UYW167" s="2"/>
      <c r="UYX167" s="2"/>
      <c r="UYY167" s="2"/>
      <c r="UYZ167" s="2"/>
      <c r="UZA167" s="2"/>
      <c r="UZB167" s="2"/>
      <c r="UZC167" s="2"/>
      <c r="UZD167" s="2"/>
      <c r="UZE167" s="2"/>
      <c r="UZF167" s="2"/>
      <c r="UZG167" s="2"/>
      <c r="UZH167" s="2"/>
      <c r="UZI167" s="2"/>
      <c r="UZJ167" s="2"/>
      <c r="UZK167" s="2"/>
      <c r="UZL167" s="2"/>
      <c r="UZM167" s="2"/>
      <c r="UZN167" s="2"/>
      <c r="UZO167" s="2"/>
      <c r="UZP167" s="2"/>
      <c r="UZQ167" s="2"/>
      <c r="UZR167" s="2"/>
      <c r="UZS167" s="2"/>
      <c r="UZT167" s="2"/>
      <c r="UZU167" s="2"/>
      <c r="UZV167" s="2"/>
      <c r="UZW167" s="2"/>
      <c r="UZX167" s="2"/>
      <c r="UZY167" s="2"/>
      <c r="UZZ167" s="2"/>
      <c r="VAA167" s="2"/>
      <c r="VAB167" s="2"/>
      <c r="VAC167" s="2"/>
      <c r="VAD167" s="2"/>
      <c r="VAE167" s="2"/>
      <c r="VAF167" s="2"/>
      <c r="VAG167" s="2"/>
      <c r="VAH167" s="2"/>
      <c r="VAI167" s="2"/>
      <c r="VAJ167" s="2"/>
      <c r="VAK167" s="2"/>
      <c r="VAL167" s="2"/>
      <c r="VAM167" s="2"/>
      <c r="VAN167" s="2"/>
      <c r="VAO167" s="2"/>
      <c r="VAP167" s="2"/>
      <c r="VAQ167" s="2"/>
      <c r="VAR167" s="2"/>
      <c r="VAS167" s="2"/>
      <c r="VAT167" s="2"/>
      <c r="VAU167" s="2"/>
      <c r="VAV167" s="2"/>
      <c r="VAW167" s="2"/>
      <c r="VAX167" s="2"/>
      <c r="VAY167" s="2"/>
      <c r="VAZ167" s="2"/>
      <c r="VBA167" s="2"/>
      <c r="VBB167" s="2"/>
      <c r="VBC167" s="2"/>
      <c r="VBD167" s="2"/>
      <c r="VBE167" s="2"/>
      <c r="VBF167" s="2"/>
      <c r="VBG167" s="2"/>
      <c r="VBH167" s="2"/>
      <c r="VBI167" s="2"/>
      <c r="VBJ167" s="2"/>
      <c r="VBK167" s="2"/>
      <c r="VBL167" s="2"/>
      <c r="VBM167" s="2"/>
      <c r="VBN167" s="2"/>
      <c r="VBO167" s="2"/>
      <c r="VBP167" s="2"/>
      <c r="VBQ167" s="2"/>
      <c r="VBR167" s="2"/>
      <c r="VBS167" s="2"/>
      <c r="VBT167" s="2"/>
      <c r="VBU167" s="2"/>
      <c r="VBV167" s="2"/>
      <c r="VBW167" s="2"/>
      <c r="VBX167" s="2"/>
      <c r="VBY167" s="2"/>
      <c r="VBZ167" s="2"/>
      <c r="VCA167" s="2"/>
      <c r="VCB167" s="2"/>
      <c r="VCC167" s="2"/>
      <c r="VCD167" s="2"/>
      <c r="VCE167" s="2"/>
      <c r="VCF167" s="2"/>
      <c r="VCG167" s="2"/>
      <c r="VCH167" s="2"/>
      <c r="VCI167" s="2"/>
      <c r="VCJ167" s="2"/>
      <c r="VCK167" s="2"/>
      <c r="VCL167" s="2"/>
      <c r="VCM167" s="2"/>
      <c r="VCN167" s="2"/>
      <c r="VCO167" s="2"/>
      <c r="VCP167" s="2"/>
      <c r="VCQ167" s="2"/>
      <c r="VCR167" s="2"/>
      <c r="VCS167" s="2"/>
      <c r="VCT167" s="2"/>
      <c r="VCU167" s="2"/>
      <c r="VCV167" s="2"/>
      <c r="VCW167" s="2"/>
      <c r="VCX167" s="2"/>
      <c r="VCY167" s="2"/>
      <c r="VCZ167" s="2"/>
      <c r="VDA167" s="2"/>
      <c r="VDB167" s="2"/>
      <c r="VDC167" s="2"/>
      <c r="VDD167" s="2"/>
      <c r="VDE167" s="2"/>
      <c r="VDF167" s="2"/>
      <c r="VDG167" s="2"/>
      <c r="VDH167" s="2"/>
      <c r="VDI167" s="2"/>
      <c r="VDJ167" s="2"/>
      <c r="VDK167" s="2"/>
      <c r="VDL167" s="2"/>
      <c r="VDM167" s="2"/>
      <c r="VDN167" s="2"/>
      <c r="VDO167" s="2"/>
      <c r="VDP167" s="2"/>
      <c r="VDQ167" s="2"/>
      <c r="VDR167" s="2"/>
      <c r="VDS167" s="2"/>
      <c r="VDT167" s="2"/>
      <c r="VDU167" s="2"/>
      <c r="VDV167" s="2"/>
      <c r="VDW167" s="2"/>
      <c r="VDX167" s="2"/>
      <c r="VDY167" s="2"/>
      <c r="VDZ167" s="2"/>
      <c r="VEA167" s="2"/>
      <c r="VEB167" s="2"/>
      <c r="VEC167" s="2"/>
      <c r="VED167" s="2"/>
      <c r="VEE167" s="2"/>
      <c r="VEF167" s="2"/>
      <c r="VEG167" s="2"/>
      <c r="VEH167" s="2"/>
      <c r="VEI167" s="2"/>
      <c r="VEJ167" s="2"/>
      <c r="VEK167" s="2"/>
      <c r="VEL167" s="2"/>
      <c r="VEM167" s="2"/>
      <c r="VEN167" s="2"/>
      <c r="VEO167" s="2"/>
      <c r="VEP167" s="2"/>
      <c r="VEQ167" s="2"/>
      <c r="VER167" s="2"/>
      <c r="VES167" s="2"/>
      <c r="VET167" s="2"/>
      <c r="VEU167" s="2"/>
      <c r="VEV167" s="2"/>
      <c r="VEW167" s="2"/>
      <c r="VEX167" s="2"/>
      <c r="VEY167" s="2"/>
      <c r="VEZ167" s="2"/>
      <c r="VFA167" s="2"/>
      <c r="VFB167" s="2"/>
      <c r="VFC167" s="2"/>
      <c r="VFD167" s="2"/>
      <c r="VFE167" s="2"/>
      <c r="VFF167" s="2"/>
      <c r="VFG167" s="2"/>
      <c r="VFH167" s="2"/>
      <c r="VFI167" s="2"/>
      <c r="VFJ167" s="2"/>
      <c r="VFK167" s="2"/>
      <c r="VFL167" s="2"/>
      <c r="VFM167" s="2"/>
      <c r="VFN167" s="2"/>
      <c r="VFO167" s="2"/>
      <c r="VFP167" s="2"/>
      <c r="VFQ167" s="2"/>
      <c r="VFR167" s="2"/>
      <c r="VFS167" s="2"/>
      <c r="VFT167" s="2"/>
      <c r="VFU167" s="2"/>
      <c r="VFV167" s="2"/>
      <c r="VFW167" s="2"/>
      <c r="VFX167" s="2"/>
      <c r="VFY167" s="2"/>
      <c r="VFZ167" s="2"/>
      <c r="VGA167" s="2"/>
      <c r="VGB167" s="2"/>
      <c r="VGC167" s="2"/>
      <c r="VGD167" s="2"/>
      <c r="VGE167" s="2"/>
      <c r="VGF167" s="2"/>
      <c r="VGG167" s="2"/>
      <c r="VGH167" s="2"/>
      <c r="VGI167" s="2"/>
      <c r="VGJ167" s="2"/>
      <c r="VGK167" s="2"/>
      <c r="VGL167" s="2"/>
      <c r="VGM167" s="2"/>
      <c r="VGN167" s="2"/>
      <c r="VGO167" s="2"/>
      <c r="VGP167" s="2"/>
      <c r="VGQ167" s="2"/>
      <c r="VGR167" s="2"/>
      <c r="VGS167" s="2"/>
      <c r="VGT167" s="2"/>
      <c r="VGU167" s="2"/>
      <c r="VGV167" s="2"/>
      <c r="VGW167" s="2"/>
      <c r="VGX167" s="2"/>
      <c r="VGY167" s="2"/>
      <c r="VGZ167" s="2"/>
      <c r="VHA167" s="2"/>
      <c r="VHB167" s="2"/>
      <c r="VHC167" s="2"/>
      <c r="VHD167" s="2"/>
      <c r="VHE167" s="2"/>
      <c r="VHF167" s="2"/>
      <c r="VHG167" s="2"/>
      <c r="VHH167" s="2"/>
      <c r="VHI167" s="2"/>
      <c r="VHJ167" s="2"/>
      <c r="VHK167" s="2"/>
      <c r="VHL167" s="2"/>
      <c r="VHM167" s="2"/>
      <c r="VHN167" s="2"/>
      <c r="VHO167" s="2"/>
      <c r="VHP167" s="2"/>
      <c r="VHQ167" s="2"/>
      <c r="VHR167" s="2"/>
      <c r="VHS167" s="2"/>
      <c r="VHT167" s="2"/>
      <c r="VHU167" s="2"/>
      <c r="VHV167" s="2"/>
      <c r="VHW167" s="2"/>
      <c r="VHX167" s="2"/>
      <c r="VHY167" s="2"/>
      <c r="VHZ167" s="2"/>
      <c r="VIA167" s="2"/>
      <c r="VIB167" s="2"/>
      <c r="VIC167" s="2"/>
      <c r="VID167" s="2"/>
      <c r="VIE167" s="2"/>
      <c r="VIF167" s="2"/>
      <c r="VIG167" s="2"/>
      <c r="VIH167" s="2"/>
      <c r="VII167" s="2"/>
      <c r="VIJ167" s="2"/>
      <c r="VIK167" s="2"/>
      <c r="VIL167" s="2"/>
      <c r="VIM167" s="2"/>
      <c r="VIN167" s="2"/>
      <c r="VIO167" s="2"/>
      <c r="VIP167" s="2"/>
      <c r="VIQ167" s="2"/>
      <c r="VIR167" s="2"/>
      <c r="VIS167" s="2"/>
      <c r="VIT167" s="2"/>
      <c r="VIU167" s="2"/>
      <c r="VIV167" s="2"/>
      <c r="VIW167" s="2"/>
      <c r="VIX167" s="2"/>
      <c r="VIY167" s="2"/>
      <c r="VIZ167" s="2"/>
      <c r="VJA167" s="2"/>
      <c r="VJB167" s="2"/>
      <c r="VJC167" s="2"/>
      <c r="VJD167" s="2"/>
      <c r="VJE167" s="2"/>
      <c r="VJF167" s="2"/>
      <c r="VJG167" s="2"/>
      <c r="VJH167" s="2"/>
      <c r="VJI167" s="2"/>
      <c r="VJJ167" s="2"/>
      <c r="VJK167" s="2"/>
      <c r="VJL167" s="2"/>
      <c r="VJM167" s="2"/>
      <c r="VJN167" s="2"/>
      <c r="VJO167" s="2"/>
      <c r="VJP167" s="2"/>
      <c r="VJQ167" s="2"/>
      <c r="VJR167" s="2"/>
      <c r="VJS167" s="2"/>
      <c r="VJT167" s="2"/>
      <c r="VJU167" s="2"/>
      <c r="VJV167" s="2"/>
      <c r="VJW167" s="2"/>
      <c r="VJX167" s="2"/>
      <c r="VJY167" s="2"/>
      <c r="VJZ167" s="2"/>
      <c r="VKA167" s="2"/>
      <c r="VKB167" s="2"/>
      <c r="VKC167" s="2"/>
      <c r="VKD167" s="2"/>
      <c r="VKE167" s="2"/>
      <c r="VKF167" s="2"/>
      <c r="VKG167" s="2"/>
      <c r="VKH167" s="2"/>
      <c r="VKI167" s="2"/>
      <c r="VKJ167" s="2"/>
      <c r="VKK167" s="2"/>
      <c r="VKL167" s="2"/>
      <c r="VKM167" s="2"/>
      <c r="VKN167" s="2"/>
      <c r="VKO167" s="2"/>
      <c r="VKP167" s="2"/>
      <c r="VKQ167" s="2"/>
      <c r="VKR167" s="2"/>
      <c r="VKS167" s="2"/>
      <c r="VKT167" s="2"/>
      <c r="VKU167" s="2"/>
      <c r="VKV167" s="2"/>
      <c r="VKW167" s="2"/>
      <c r="VKX167" s="2"/>
      <c r="VKY167" s="2"/>
      <c r="VKZ167" s="2"/>
      <c r="VLA167" s="2"/>
      <c r="VLB167" s="2"/>
      <c r="VLC167" s="2"/>
      <c r="VLD167" s="2"/>
      <c r="VLE167" s="2"/>
      <c r="VLF167" s="2"/>
      <c r="VLG167" s="2"/>
      <c r="VLH167" s="2"/>
      <c r="VLI167" s="2"/>
      <c r="VLJ167" s="2"/>
      <c r="VLK167" s="2"/>
      <c r="VLL167" s="2"/>
      <c r="VLM167" s="2"/>
      <c r="VLN167" s="2"/>
      <c r="VLO167" s="2"/>
      <c r="VLP167" s="2"/>
      <c r="VLQ167" s="2"/>
      <c r="VLR167" s="2"/>
      <c r="VLS167" s="2"/>
      <c r="VLT167" s="2"/>
      <c r="VLU167" s="2"/>
      <c r="VLV167" s="2"/>
      <c r="VLW167" s="2"/>
      <c r="VLX167" s="2"/>
      <c r="VLY167" s="2"/>
      <c r="VLZ167" s="2"/>
      <c r="VMA167" s="2"/>
      <c r="VMB167" s="2"/>
      <c r="VMC167" s="2"/>
      <c r="VMD167" s="2"/>
      <c r="VME167" s="2"/>
      <c r="VMF167" s="2"/>
      <c r="VMG167" s="2"/>
      <c r="VMH167" s="2"/>
      <c r="VMI167" s="2"/>
      <c r="VMJ167" s="2"/>
      <c r="VMK167" s="2"/>
      <c r="VML167" s="2"/>
      <c r="VMM167" s="2"/>
      <c r="VMN167" s="2"/>
      <c r="VMO167" s="2"/>
      <c r="VMP167" s="2"/>
      <c r="VMQ167" s="2"/>
      <c r="VMR167" s="2"/>
      <c r="VMS167" s="2"/>
      <c r="VMT167" s="2"/>
      <c r="VMU167" s="2"/>
      <c r="VMV167" s="2"/>
      <c r="VMW167" s="2"/>
      <c r="VMX167" s="2"/>
      <c r="VMY167" s="2"/>
      <c r="VMZ167" s="2"/>
      <c r="VNA167" s="2"/>
      <c r="VNB167" s="2"/>
      <c r="VNC167" s="2"/>
      <c r="VND167" s="2"/>
      <c r="VNE167" s="2"/>
      <c r="VNF167" s="2"/>
      <c r="VNG167" s="2"/>
      <c r="VNH167" s="2"/>
      <c r="VNI167" s="2"/>
      <c r="VNJ167" s="2"/>
      <c r="VNK167" s="2"/>
      <c r="VNL167" s="2"/>
      <c r="VNM167" s="2"/>
      <c r="VNN167" s="2"/>
      <c r="VNO167" s="2"/>
      <c r="VNP167" s="2"/>
      <c r="VNQ167" s="2"/>
      <c r="VNR167" s="2"/>
      <c r="VNS167" s="2"/>
      <c r="VNT167" s="2"/>
      <c r="VNU167" s="2"/>
      <c r="VNV167" s="2"/>
      <c r="VNW167" s="2"/>
      <c r="VNX167" s="2"/>
      <c r="VNY167" s="2"/>
      <c r="VNZ167" s="2"/>
      <c r="VOA167" s="2"/>
      <c r="VOB167" s="2"/>
      <c r="VOC167" s="2"/>
      <c r="VOD167" s="2"/>
      <c r="VOE167" s="2"/>
      <c r="VOF167" s="2"/>
      <c r="VOG167" s="2"/>
      <c r="VOH167" s="2"/>
      <c r="VOI167" s="2"/>
      <c r="VOJ167" s="2"/>
      <c r="VOK167" s="2"/>
      <c r="VOL167" s="2"/>
      <c r="VOM167" s="2"/>
      <c r="VON167" s="2"/>
      <c r="VOO167" s="2"/>
      <c r="VOP167" s="2"/>
      <c r="VOQ167" s="2"/>
      <c r="VOR167" s="2"/>
      <c r="VOS167" s="2"/>
      <c r="VOT167" s="2"/>
      <c r="VOU167" s="2"/>
      <c r="VOV167" s="2"/>
      <c r="VOW167" s="2"/>
      <c r="VOX167" s="2"/>
      <c r="VOY167" s="2"/>
      <c r="VOZ167" s="2"/>
      <c r="VPA167" s="2"/>
      <c r="VPB167" s="2"/>
      <c r="VPC167" s="2"/>
      <c r="VPD167" s="2"/>
      <c r="VPE167" s="2"/>
      <c r="VPF167" s="2"/>
      <c r="VPG167" s="2"/>
      <c r="VPH167" s="2"/>
      <c r="VPI167" s="2"/>
      <c r="VPJ167" s="2"/>
      <c r="VPK167" s="2"/>
      <c r="VPL167" s="2"/>
      <c r="VPM167" s="2"/>
      <c r="VPN167" s="2"/>
      <c r="VPO167" s="2"/>
      <c r="VPP167" s="2"/>
      <c r="VPQ167" s="2"/>
      <c r="VPR167" s="2"/>
      <c r="VPS167" s="2"/>
      <c r="VPT167" s="2"/>
      <c r="VPU167" s="2"/>
      <c r="VPV167" s="2"/>
      <c r="VPW167" s="2"/>
      <c r="VPX167" s="2"/>
      <c r="VPY167" s="2"/>
      <c r="VPZ167" s="2"/>
      <c r="VQA167" s="2"/>
      <c r="VQB167" s="2"/>
      <c r="VQC167" s="2"/>
      <c r="VQD167" s="2"/>
      <c r="VQE167" s="2"/>
      <c r="VQF167" s="2"/>
      <c r="VQG167" s="2"/>
      <c r="VQH167" s="2"/>
      <c r="VQI167" s="2"/>
      <c r="VQJ167" s="2"/>
      <c r="VQK167" s="2"/>
      <c r="VQL167" s="2"/>
      <c r="VQM167" s="2"/>
      <c r="VQN167" s="2"/>
      <c r="VQO167" s="2"/>
      <c r="VQP167" s="2"/>
      <c r="VQQ167" s="2"/>
      <c r="VQR167" s="2"/>
      <c r="VQS167" s="2"/>
      <c r="VQT167" s="2"/>
      <c r="VQU167" s="2"/>
      <c r="VQV167" s="2"/>
      <c r="VQW167" s="2"/>
      <c r="VQX167" s="2"/>
      <c r="VQY167" s="2"/>
      <c r="VQZ167" s="2"/>
      <c r="VRA167" s="2"/>
      <c r="VRB167" s="2"/>
      <c r="VRC167" s="2"/>
      <c r="VRD167" s="2"/>
      <c r="VRE167" s="2"/>
      <c r="VRF167" s="2"/>
      <c r="VRG167" s="2"/>
      <c r="VRH167" s="2"/>
      <c r="VRI167" s="2"/>
      <c r="VRJ167" s="2"/>
      <c r="VRK167" s="2"/>
      <c r="VRL167" s="2"/>
      <c r="VRM167" s="2"/>
      <c r="VRN167" s="2"/>
      <c r="VRO167" s="2"/>
      <c r="VRP167" s="2"/>
      <c r="VRQ167" s="2"/>
      <c r="VRR167" s="2"/>
      <c r="VRS167" s="2"/>
      <c r="VRT167" s="2"/>
      <c r="VRU167" s="2"/>
      <c r="VRV167" s="2"/>
      <c r="VRW167" s="2"/>
      <c r="VRX167" s="2"/>
      <c r="VRY167" s="2"/>
      <c r="VRZ167" s="2"/>
      <c r="VSA167" s="2"/>
      <c r="VSB167" s="2"/>
      <c r="VSC167" s="2"/>
      <c r="VSD167" s="2"/>
      <c r="VSE167" s="2"/>
      <c r="VSF167" s="2"/>
      <c r="VSG167" s="2"/>
      <c r="VSH167" s="2"/>
      <c r="VSI167" s="2"/>
      <c r="VSJ167" s="2"/>
      <c r="VSK167" s="2"/>
      <c r="VSL167" s="2"/>
      <c r="VSM167" s="2"/>
      <c r="VSN167" s="2"/>
      <c r="VSO167" s="2"/>
      <c r="VSP167" s="2"/>
      <c r="VSQ167" s="2"/>
      <c r="VSR167" s="2"/>
      <c r="VSS167" s="2"/>
      <c r="VST167" s="2"/>
      <c r="VSU167" s="2"/>
      <c r="VSV167" s="2"/>
      <c r="VSW167" s="2"/>
      <c r="VSX167" s="2"/>
      <c r="VSY167" s="2"/>
      <c r="VSZ167" s="2"/>
      <c r="VTA167" s="2"/>
      <c r="VTB167" s="2"/>
      <c r="VTC167" s="2"/>
      <c r="VTD167" s="2"/>
      <c r="VTE167" s="2"/>
      <c r="VTF167" s="2"/>
      <c r="VTG167" s="2"/>
      <c r="VTH167" s="2"/>
      <c r="VTI167" s="2"/>
      <c r="VTJ167" s="2"/>
      <c r="VTK167" s="2"/>
      <c r="VTL167" s="2"/>
      <c r="VTM167" s="2"/>
      <c r="VTN167" s="2"/>
      <c r="VTO167" s="2"/>
      <c r="VTP167" s="2"/>
      <c r="VTQ167" s="2"/>
      <c r="VTR167" s="2"/>
      <c r="VTS167" s="2"/>
      <c r="VTT167" s="2"/>
      <c r="VTU167" s="2"/>
      <c r="VTV167" s="2"/>
      <c r="VTW167" s="2"/>
      <c r="VTX167" s="2"/>
      <c r="VTY167" s="2"/>
      <c r="VTZ167" s="2"/>
      <c r="VUA167" s="2"/>
      <c r="VUB167" s="2"/>
      <c r="VUC167" s="2"/>
      <c r="VUD167" s="2"/>
      <c r="VUE167" s="2"/>
      <c r="VUF167" s="2"/>
      <c r="VUG167" s="2"/>
      <c r="VUH167" s="2"/>
      <c r="VUI167" s="2"/>
      <c r="VUJ167" s="2"/>
      <c r="VUK167" s="2"/>
      <c r="VUL167" s="2"/>
      <c r="VUM167" s="2"/>
      <c r="VUN167" s="2"/>
      <c r="VUO167" s="2"/>
      <c r="VUP167" s="2"/>
      <c r="VUQ167" s="2"/>
      <c r="VUR167" s="2"/>
      <c r="VUS167" s="2"/>
      <c r="VUT167" s="2"/>
      <c r="VUU167" s="2"/>
      <c r="VUV167" s="2"/>
      <c r="VUW167" s="2"/>
      <c r="VUX167" s="2"/>
      <c r="VUY167" s="2"/>
      <c r="VUZ167" s="2"/>
      <c r="VVA167" s="2"/>
      <c r="VVB167" s="2"/>
      <c r="VVC167" s="2"/>
      <c r="VVD167" s="2"/>
      <c r="VVE167" s="2"/>
      <c r="VVF167" s="2"/>
      <c r="VVG167" s="2"/>
      <c r="VVH167" s="2"/>
      <c r="VVI167" s="2"/>
      <c r="VVJ167" s="2"/>
      <c r="VVK167" s="2"/>
      <c r="VVL167" s="2"/>
      <c r="VVM167" s="2"/>
      <c r="VVN167" s="2"/>
      <c r="VVO167" s="2"/>
      <c r="VVP167" s="2"/>
      <c r="VVQ167" s="2"/>
      <c r="VVR167" s="2"/>
      <c r="VVS167" s="2"/>
      <c r="VVT167" s="2"/>
      <c r="VVU167" s="2"/>
      <c r="VVV167" s="2"/>
      <c r="VVW167" s="2"/>
      <c r="VVX167" s="2"/>
      <c r="VVY167" s="2"/>
      <c r="VVZ167" s="2"/>
      <c r="VWA167" s="2"/>
      <c r="VWB167" s="2"/>
      <c r="VWC167" s="2"/>
      <c r="VWD167" s="2"/>
      <c r="VWE167" s="2"/>
      <c r="VWF167" s="2"/>
      <c r="VWG167" s="2"/>
      <c r="VWH167" s="2"/>
      <c r="VWI167" s="2"/>
      <c r="VWJ167" s="2"/>
      <c r="VWK167" s="2"/>
      <c r="VWL167" s="2"/>
      <c r="VWM167" s="2"/>
      <c r="VWN167" s="2"/>
      <c r="VWO167" s="2"/>
      <c r="VWP167" s="2"/>
      <c r="VWQ167" s="2"/>
      <c r="VWR167" s="2"/>
      <c r="VWS167" s="2"/>
      <c r="VWT167" s="2"/>
      <c r="VWU167" s="2"/>
      <c r="VWV167" s="2"/>
      <c r="VWW167" s="2"/>
      <c r="VWX167" s="2"/>
      <c r="VWY167" s="2"/>
      <c r="VWZ167" s="2"/>
      <c r="VXA167" s="2"/>
      <c r="VXB167" s="2"/>
      <c r="VXC167" s="2"/>
      <c r="VXD167" s="2"/>
      <c r="VXE167" s="2"/>
      <c r="VXF167" s="2"/>
      <c r="VXG167" s="2"/>
      <c r="VXH167" s="2"/>
      <c r="VXI167" s="2"/>
      <c r="VXJ167" s="2"/>
      <c r="VXK167" s="2"/>
      <c r="VXL167" s="2"/>
      <c r="VXM167" s="2"/>
      <c r="VXN167" s="2"/>
      <c r="VXO167" s="2"/>
      <c r="VXP167" s="2"/>
      <c r="VXQ167" s="2"/>
      <c r="VXR167" s="2"/>
      <c r="VXS167" s="2"/>
      <c r="VXT167" s="2"/>
      <c r="VXU167" s="2"/>
      <c r="VXV167" s="2"/>
      <c r="VXW167" s="2"/>
      <c r="VXX167" s="2"/>
      <c r="VXY167" s="2"/>
      <c r="VXZ167" s="2"/>
      <c r="VYA167" s="2"/>
      <c r="VYB167" s="2"/>
      <c r="VYC167" s="2"/>
      <c r="VYD167" s="2"/>
      <c r="VYE167" s="2"/>
      <c r="VYF167" s="2"/>
      <c r="VYG167" s="2"/>
      <c r="VYH167" s="2"/>
      <c r="VYI167" s="2"/>
      <c r="VYJ167" s="2"/>
      <c r="VYK167" s="2"/>
      <c r="VYL167" s="2"/>
      <c r="VYM167" s="2"/>
      <c r="VYN167" s="2"/>
      <c r="VYO167" s="2"/>
      <c r="VYP167" s="2"/>
      <c r="VYQ167" s="2"/>
      <c r="VYR167" s="2"/>
      <c r="VYS167" s="2"/>
      <c r="VYT167" s="2"/>
      <c r="VYU167" s="2"/>
      <c r="VYV167" s="2"/>
      <c r="VYW167" s="2"/>
      <c r="VYX167" s="2"/>
      <c r="VYY167" s="2"/>
      <c r="VYZ167" s="2"/>
      <c r="VZA167" s="2"/>
      <c r="VZB167" s="2"/>
      <c r="VZC167" s="2"/>
      <c r="VZD167" s="2"/>
      <c r="VZE167" s="2"/>
      <c r="VZF167" s="2"/>
      <c r="VZG167" s="2"/>
      <c r="VZH167" s="2"/>
      <c r="VZI167" s="2"/>
      <c r="VZJ167" s="2"/>
      <c r="VZK167" s="2"/>
      <c r="VZL167" s="2"/>
      <c r="VZM167" s="2"/>
      <c r="VZN167" s="2"/>
      <c r="VZO167" s="2"/>
      <c r="VZP167" s="2"/>
      <c r="VZQ167" s="2"/>
      <c r="VZR167" s="2"/>
      <c r="VZS167" s="2"/>
      <c r="VZT167" s="2"/>
      <c r="VZU167" s="2"/>
      <c r="VZV167" s="2"/>
      <c r="VZW167" s="2"/>
      <c r="VZX167" s="2"/>
      <c r="VZY167" s="2"/>
      <c r="VZZ167" s="2"/>
      <c r="WAA167" s="2"/>
      <c r="WAB167" s="2"/>
      <c r="WAC167" s="2"/>
      <c r="WAD167" s="2"/>
      <c r="WAE167" s="2"/>
      <c r="WAF167" s="2"/>
      <c r="WAG167" s="2"/>
      <c r="WAH167" s="2"/>
      <c r="WAI167" s="2"/>
      <c r="WAJ167" s="2"/>
      <c r="WAK167" s="2"/>
      <c r="WAL167" s="2"/>
      <c r="WAM167" s="2"/>
      <c r="WAN167" s="2"/>
      <c r="WAO167" s="2"/>
      <c r="WAP167" s="2"/>
      <c r="WAQ167" s="2"/>
      <c r="WAR167" s="2"/>
      <c r="WAS167" s="2"/>
      <c r="WAT167" s="2"/>
      <c r="WAU167" s="2"/>
      <c r="WAV167" s="2"/>
      <c r="WAW167" s="2"/>
      <c r="WAX167" s="2"/>
      <c r="WAY167" s="2"/>
      <c r="WAZ167" s="2"/>
      <c r="WBA167" s="2"/>
      <c r="WBB167" s="2"/>
      <c r="WBC167" s="2"/>
      <c r="WBD167" s="2"/>
      <c r="WBE167" s="2"/>
      <c r="WBF167" s="2"/>
      <c r="WBG167" s="2"/>
      <c r="WBH167" s="2"/>
      <c r="WBI167" s="2"/>
      <c r="WBJ167" s="2"/>
      <c r="WBK167" s="2"/>
      <c r="WBL167" s="2"/>
      <c r="WBM167" s="2"/>
      <c r="WBN167" s="2"/>
      <c r="WBO167" s="2"/>
      <c r="WBP167" s="2"/>
      <c r="WBQ167" s="2"/>
      <c r="WBR167" s="2"/>
      <c r="WBS167" s="2"/>
      <c r="WBT167" s="2"/>
      <c r="WBU167" s="2"/>
      <c r="WBV167" s="2"/>
      <c r="WBW167" s="2"/>
      <c r="WBX167" s="2"/>
      <c r="WBY167" s="2"/>
      <c r="WBZ167" s="2"/>
      <c r="WCA167" s="2"/>
      <c r="WCB167" s="2"/>
      <c r="WCC167" s="2"/>
      <c r="WCD167" s="2"/>
      <c r="WCE167" s="2"/>
      <c r="WCF167" s="2"/>
      <c r="WCG167" s="2"/>
      <c r="WCH167" s="2"/>
      <c r="WCI167" s="2"/>
      <c r="WCJ167" s="2"/>
      <c r="WCK167" s="2"/>
      <c r="WCL167" s="2"/>
      <c r="WCM167" s="2"/>
      <c r="WCN167" s="2"/>
      <c r="WCO167" s="2"/>
      <c r="WCP167" s="2"/>
      <c r="WCQ167" s="2"/>
      <c r="WCR167" s="2"/>
      <c r="WCS167" s="2"/>
      <c r="WCT167" s="2"/>
      <c r="WCU167" s="2"/>
      <c r="WCV167" s="2"/>
      <c r="WCW167" s="2"/>
      <c r="WCX167" s="2"/>
      <c r="WCY167" s="2"/>
      <c r="WCZ167" s="2"/>
      <c r="WDA167" s="2"/>
      <c r="WDB167" s="2"/>
      <c r="WDC167" s="2"/>
      <c r="WDD167" s="2"/>
      <c r="WDE167" s="2"/>
      <c r="WDF167" s="2"/>
      <c r="WDG167" s="2"/>
      <c r="WDH167" s="2"/>
      <c r="WDI167" s="2"/>
      <c r="WDJ167" s="2"/>
      <c r="WDK167" s="2"/>
      <c r="WDL167" s="2"/>
      <c r="WDM167" s="2"/>
      <c r="WDN167" s="2"/>
      <c r="WDO167" s="2"/>
      <c r="WDP167" s="2"/>
      <c r="WDQ167" s="2"/>
      <c r="WDR167" s="2"/>
      <c r="WDS167" s="2"/>
      <c r="WDT167" s="2"/>
      <c r="WDU167" s="2"/>
      <c r="WDV167" s="2"/>
      <c r="WDW167" s="2"/>
      <c r="WDX167" s="2"/>
      <c r="WDY167" s="2"/>
      <c r="WDZ167" s="2"/>
      <c r="WEA167" s="2"/>
      <c r="WEB167" s="2"/>
      <c r="WEC167" s="2"/>
      <c r="WED167" s="2"/>
      <c r="WEE167" s="2"/>
      <c r="WEF167" s="2"/>
      <c r="WEG167" s="2"/>
      <c r="WEH167" s="2"/>
      <c r="WEI167" s="2"/>
      <c r="WEJ167" s="2"/>
      <c r="WEK167" s="2"/>
      <c r="WEL167" s="2"/>
      <c r="WEM167" s="2"/>
      <c r="WEN167" s="2"/>
      <c r="WEO167" s="2"/>
      <c r="WEP167" s="2"/>
      <c r="WEQ167" s="2"/>
      <c r="WER167" s="2"/>
      <c r="WES167" s="2"/>
      <c r="WET167" s="2"/>
      <c r="WEU167" s="2"/>
      <c r="WEV167" s="2"/>
      <c r="WEW167" s="2"/>
      <c r="WEX167" s="2"/>
      <c r="WEY167" s="2"/>
      <c r="WEZ167" s="2"/>
      <c r="WFA167" s="2"/>
      <c r="WFB167" s="2"/>
      <c r="WFC167" s="2"/>
      <c r="WFD167" s="2"/>
      <c r="WFE167" s="2"/>
      <c r="WFF167" s="2"/>
      <c r="WFG167" s="2"/>
      <c r="WFH167" s="2"/>
      <c r="WFI167" s="2"/>
      <c r="WFJ167" s="2"/>
      <c r="WFK167" s="2"/>
      <c r="WFL167" s="2"/>
      <c r="WFM167" s="2"/>
      <c r="WFN167" s="2"/>
      <c r="WFO167" s="2"/>
      <c r="WFP167" s="2"/>
      <c r="WFQ167" s="2"/>
      <c r="WFR167" s="2"/>
      <c r="WFS167" s="2"/>
      <c r="WFT167" s="2"/>
      <c r="WFU167" s="2"/>
      <c r="WFV167" s="2"/>
      <c r="WFW167" s="2"/>
      <c r="WFX167" s="2"/>
      <c r="WFY167" s="2"/>
      <c r="WFZ167" s="2"/>
      <c r="WGA167" s="2"/>
      <c r="WGB167" s="2"/>
      <c r="WGC167" s="2"/>
      <c r="WGD167" s="2"/>
      <c r="WGE167" s="2"/>
      <c r="WGF167" s="2"/>
      <c r="WGG167" s="2"/>
      <c r="WGH167" s="2"/>
      <c r="WGI167" s="2"/>
      <c r="WGJ167" s="2"/>
      <c r="WGK167" s="2"/>
      <c r="WGL167" s="2"/>
      <c r="WGM167" s="2"/>
      <c r="WGN167" s="2"/>
      <c r="WGO167" s="2"/>
      <c r="WGP167" s="2"/>
      <c r="WGQ167" s="2"/>
      <c r="WGR167" s="2"/>
      <c r="WGS167" s="2"/>
      <c r="WGT167" s="2"/>
      <c r="WGU167" s="2"/>
      <c r="WGV167" s="2"/>
      <c r="WGW167" s="2"/>
      <c r="WGX167" s="2"/>
      <c r="WGY167" s="2"/>
      <c r="WGZ167" s="2"/>
      <c r="WHA167" s="2"/>
      <c r="WHB167" s="2"/>
      <c r="WHC167" s="2"/>
      <c r="WHD167" s="2"/>
      <c r="WHE167" s="2"/>
      <c r="WHF167" s="2"/>
      <c r="WHG167" s="2"/>
      <c r="WHH167" s="2"/>
      <c r="WHI167" s="2"/>
      <c r="WHJ167" s="2"/>
      <c r="WHK167" s="2"/>
      <c r="WHL167" s="2"/>
      <c r="WHM167" s="2"/>
      <c r="WHN167" s="2"/>
      <c r="WHO167" s="2"/>
      <c r="WHP167" s="2"/>
      <c r="WHQ167" s="2"/>
      <c r="WHR167" s="2"/>
      <c r="WHS167" s="2"/>
      <c r="WHT167" s="2"/>
      <c r="WHU167" s="2"/>
      <c r="WHV167" s="2"/>
      <c r="WHW167" s="2"/>
      <c r="WHX167" s="2"/>
      <c r="WHY167" s="2"/>
      <c r="WHZ167" s="2"/>
      <c r="WIA167" s="2"/>
      <c r="WIB167" s="2"/>
      <c r="WIC167" s="2"/>
      <c r="WID167" s="2"/>
      <c r="WIE167" s="2"/>
      <c r="WIF167" s="2"/>
      <c r="WIG167" s="2"/>
      <c r="WIH167" s="2"/>
      <c r="WII167" s="2"/>
      <c r="WIJ167" s="2"/>
      <c r="WIK167" s="2"/>
      <c r="WIL167" s="2"/>
      <c r="WIM167" s="2"/>
      <c r="WIN167" s="2"/>
      <c r="WIO167" s="2"/>
      <c r="WIP167" s="2"/>
      <c r="WIQ167" s="2"/>
      <c r="WIR167" s="2"/>
      <c r="WIS167" s="2"/>
      <c r="WIT167" s="2"/>
      <c r="WIU167" s="2"/>
      <c r="WIV167" s="2"/>
      <c r="WIW167" s="2"/>
      <c r="WIX167" s="2"/>
      <c r="WIY167" s="2"/>
      <c r="WIZ167" s="2"/>
      <c r="WJA167" s="2"/>
      <c r="WJB167" s="2"/>
      <c r="WJC167" s="2"/>
      <c r="WJD167" s="2"/>
      <c r="WJE167" s="2"/>
      <c r="WJF167" s="2"/>
      <c r="WJG167" s="2"/>
      <c r="WJH167" s="2"/>
      <c r="WJI167" s="2"/>
      <c r="WJJ167" s="2"/>
      <c r="WJK167" s="2"/>
      <c r="WJL167" s="2"/>
      <c r="WJM167" s="2"/>
      <c r="WJN167" s="2"/>
      <c r="WJO167" s="2"/>
      <c r="WJP167" s="2"/>
      <c r="WJQ167" s="2"/>
      <c r="WJR167" s="2"/>
      <c r="WJS167" s="2"/>
      <c r="WJT167" s="2"/>
      <c r="WJU167" s="2"/>
      <c r="WJV167" s="2"/>
      <c r="WJW167" s="2"/>
      <c r="WJX167" s="2"/>
      <c r="WJY167" s="2"/>
      <c r="WJZ167" s="2"/>
      <c r="WKA167" s="2"/>
      <c r="WKB167" s="2"/>
      <c r="WKC167" s="2"/>
      <c r="WKD167" s="2"/>
      <c r="WKE167" s="2"/>
      <c r="WKF167" s="2"/>
      <c r="WKG167" s="2"/>
      <c r="WKH167" s="2"/>
      <c r="WKI167" s="2"/>
      <c r="WKJ167" s="2"/>
      <c r="WKK167" s="2"/>
      <c r="WKL167" s="2"/>
      <c r="WKM167" s="2"/>
      <c r="WKN167" s="2"/>
      <c r="WKO167" s="2"/>
      <c r="WKP167" s="2"/>
      <c r="WKQ167" s="2"/>
      <c r="WKR167" s="2"/>
      <c r="WKS167" s="2"/>
      <c r="WKT167" s="2"/>
      <c r="WKU167" s="2"/>
      <c r="WKV167" s="2"/>
      <c r="WKW167" s="2"/>
      <c r="WKX167" s="2"/>
      <c r="WKY167" s="2"/>
      <c r="WKZ167" s="2"/>
      <c r="WLA167" s="2"/>
      <c r="WLB167" s="2"/>
      <c r="WLC167" s="2"/>
      <c r="WLD167" s="2"/>
      <c r="WLE167" s="2"/>
      <c r="WLF167" s="2"/>
      <c r="WLG167" s="2"/>
      <c r="WLH167" s="2"/>
      <c r="WLI167" s="2"/>
      <c r="WLJ167" s="2"/>
      <c r="WLK167" s="2"/>
      <c r="WLL167" s="2"/>
      <c r="WLM167" s="2"/>
      <c r="WLN167" s="2"/>
      <c r="WLO167" s="2"/>
      <c r="WLP167" s="2"/>
      <c r="WLQ167" s="2"/>
      <c r="WLR167" s="2"/>
      <c r="WLS167" s="2"/>
      <c r="WLT167" s="2"/>
      <c r="WLU167" s="2"/>
      <c r="WLV167" s="2"/>
      <c r="WLW167" s="2"/>
      <c r="WLX167" s="2"/>
      <c r="WLY167" s="2"/>
      <c r="WLZ167" s="2"/>
      <c r="WMA167" s="2"/>
      <c r="WMB167" s="2"/>
      <c r="WMC167" s="2"/>
      <c r="WMD167" s="2"/>
      <c r="WME167" s="2"/>
      <c r="WMF167" s="2"/>
      <c r="WMG167" s="2"/>
      <c r="WMH167" s="2"/>
      <c r="WMI167" s="2"/>
      <c r="WMJ167" s="2"/>
      <c r="WMK167" s="2"/>
      <c r="WML167" s="2"/>
      <c r="WMM167" s="2"/>
      <c r="WMN167" s="2"/>
      <c r="WMO167" s="2"/>
      <c r="WMP167" s="2"/>
      <c r="WMQ167" s="2"/>
      <c r="WMR167" s="2"/>
      <c r="WMS167" s="2"/>
      <c r="WMT167" s="2"/>
      <c r="WMU167" s="2"/>
      <c r="WMV167" s="2"/>
      <c r="WMW167" s="2"/>
      <c r="WMX167" s="2"/>
      <c r="WMY167" s="2"/>
      <c r="WMZ167" s="2"/>
      <c r="WNA167" s="2"/>
      <c r="WNB167" s="2"/>
      <c r="WNC167" s="2"/>
      <c r="WND167" s="2"/>
      <c r="WNE167" s="2"/>
      <c r="WNF167" s="2"/>
      <c r="WNG167" s="2"/>
      <c r="WNH167" s="2"/>
      <c r="WNI167" s="2"/>
      <c r="WNJ167" s="2"/>
      <c r="WNK167" s="2"/>
      <c r="WNL167" s="2"/>
      <c r="WNM167" s="2"/>
      <c r="WNN167" s="2"/>
      <c r="WNO167" s="2"/>
      <c r="WNP167" s="2"/>
      <c r="WNQ167" s="2"/>
      <c r="WNR167" s="2"/>
      <c r="WNS167" s="2"/>
      <c r="WNT167" s="2"/>
      <c r="WNU167" s="2"/>
      <c r="WNV167" s="2"/>
      <c r="WNW167" s="2"/>
      <c r="WNX167" s="2"/>
      <c r="WNY167" s="2"/>
      <c r="WNZ167" s="2"/>
      <c r="WOA167" s="2"/>
      <c r="WOB167" s="2"/>
      <c r="WOC167" s="2"/>
      <c r="WOD167" s="2"/>
      <c r="WOE167" s="2"/>
      <c r="WOF167" s="2"/>
      <c r="WOG167" s="2"/>
      <c r="WOH167" s="2"/>
      <c r="WOI167" s="2"/>
      <c r="WOJ167" s="2"/>
      <c r="WOK167" s="2"/>
      <c r="WOL167" s="2"/>
      <c r="WOM167" s="2"/>
      <c r="WON167" s="2"/>
      <c r="WOO167" s="2"/>
      <c r="WOP167" s="2"/>
      <c r="WOQ167" s="2"/>
      <c r="WOR167" s="2"/>
      <c r="WOS167" s="2"/>
      <c r="WOT167" s="2"/>
      <c r="WOU167" s="2"/>
      <c r="WOV167" s="2"/>
      <c r="WOW167" s="2"/>
      <c r="WOX167" s="2"/>
      <c r="WOY167" s="2"/>
      <c r="WOZ167" s="2"/>
      <c r="WPA167" s="2"/>
      <c r="WPB167" s="2"/>
      <c r="WPC167" s="2"/>
      <c r="WPD167" s="2"/>
      <c r="WPE167" s="2"/>
      <c r="WPF167" s="2"/>
      <c r="WPG167" s="2"/>
      <c r="WPH167" s="2"/>
      <c r="WPI167" s="2"/>
      <c r="WPJ167" s="2"/>
      <c r="WPK167" s="2"/>
      <c r="WPL167" s="2"/>
      <c r="WPM167" s="2"/>
      <c r="WPN167" s="2"/>
      <c r="WPO167" s="2"/>
      <c r="WPP167" s="2"/>
      <c r="WPQ167" s="2"/>
      <c r="WPR167" s="2"/>
      <c r="WPS167" s="2"/>
      <c r="WPT167" s="2"/>
      <c r="WPU167" s="2"/>
      <c r="WPV167" s="2"/>
      <c r="WPW167" s="2"/>
      <c r="WPX167" s="2"/>
      <c r="WPY167" s="2"/>
      <c r="WPZ167" s="2"/>
      <c r="WQA167" s="2"/>
      <c r="WQB167" s="2"/>
      <c r="WQC167" s="2"/>
      <c r="WQD167" s="2"/>
      <c r="WQE167" s="2"/>
      <c r="WQF167" s="2"/>
      <c r="WQG167" s="2"/>
      <c r="WQH167" s="2"/>
      <c r="WQI167" s="2"/>
      <c r="WQJ167" s="2"/>
      <c r="WQK167" s="2"/>
      <c r="WQL167" s="2"/>
      <c r="WQM167" s="2"/>
      <c r="WQN167" s="2"/>
      <c r="WQO167" s="2"/>
      <c r="WQP167" s="2"/>
      <c r="WQQ167" s="2"/>
      <c r="WQR167" s="2"/>
      <c r="WQS167" s="2"/>
      <c r="WQT167" s="2"/>
      <c r="WQU167" s="2"/>
      <c r="WQV167" s="2"/>
      <c r="WQW167" s="2"/>
      <c r="WQX167" s="2"/>
      <c r="WQY167" s="2"/>
      <c r="WQZ167" s="2"/>
      <c r="WRA167" s="2"/>
      <c r="WRB167" s="2"/>
      <c r="WRC167" s="2"/>
      <c r="WRD167" s="2"/>
      <c r="WRE167" s="2"/>
      <c r="WRF167" s="2"/>
      <c r="WRG167" s="2"/>
      <c r="WRH167" s="2"/>
      <c r="WRI167" s="2"/>
      <c r="WRJ167" s="2"/>
      <c r="WRK167" s="2"/>
      <c r="WRL167" s="2"/>
      <c r="WRM167" s="2"/>
      <c r="WRN167" s="2"/>
      <c r="WRO167" s="2"/>
      <c r="WRP167" s="2"/>
      <c r="WRQ167" s="2"/>
      <c r="WRR167" s="2"/>
      <c r="WRS167" s="2"/>
      <c r="WRT167" s="2"/>
      <c r="WRU167" s="2"/>
      <c r="WRV167" s="2"/>
      <c r="WRW167" s="2"/>
      <c r="WRX167" s="2"/>
      <c r="WRY167" s="2"/>
      <c r="WRZ167" s="2"/>
      <c r="WSA167" s="2"/>
      <c r="WSB167" s="2"/>
      <c r="WSC167" s="2"/>
      <c r="WSD167" s="2"/>
      <c r="WSE167" s="2"/>
      <c r="WSF167" s="2"/>
      <c r="WSG167" s="2"/>
      <c r="WSH167" s="2"/>
      <c r="WSI167" s="2"/>
      <c r="WSJ167" s="2"/>
      <c r="WSK167" s="2"/>
      <c r="WSL167" s="2"/>
      <c r="WSM167" s="2"/>
      <c r="WSN167" s="2"/>
      <c r="WSO167" s="2"/>
      <c r="WSP167" s="2"/>
      <c r="WSQ167" s="2"/>
      <c r="WSR167" s="2"/>
      <c r="WSS167" s="2"/>
      <c r="WST167" s="2"/>
      <c r="WSU167" s="2"/>
      <c r="WSV167" s="2"/>
      <c r="WSW167" s="2"/>
      <c r="WSX167" s="2"/>
      <c r="WSY167" s="2"/>
      <c r="WSZ167" s="2"/>
      <c r="WTA167" s="2"/>
      <c r="WTB167" s="2"/>
      <c r="WTC167" s="2"/>
      <c r="WTD167" s="2"/>
      <c r="WTE167" s="2"/>
      <c r="WTF167" s="2"/>
      <c r="WTG167" s="2"/>
      <c r="WTH167" s="2"/>
      <c r="WTI167" s="2"/>
      <c r="WTJ167" s="2"/>
      <c r="WTK167" s="2"/>
      <c r="WTL167" s="2"/>
      <c r="WTM167" s="2"/>
      <c r="WTN167" s="2"/>
      <c r="WTO167" s="2"/>
      <c r="WTP167" s="2"/>
      <c r="WTQ167" s="2"/>
      <c r="WTR167" s="2"/>
      <c r="WTS167" s="2"/>
      <c r="WTT167" s="2"/>
      <c r="WTU167" s="2"/>
      <c r="WTV167" s="2"/>
      <c r="WTW167" s="2"/>
      <c r="WTX167" s="2"/>
      <c r="WTY167" s="2"/>
      <c r="WTZ167" s="2"/>
      <c r="WUA167" s="2"/>
      <c r="WUB167" s="2"/>
      <c r="WUC167" s="2"/>
      <c r="WUD167" s="2"/>
      <c r="WUE167" s="2"/>
      <c r="WUF167" s="2"/>
      <c r="WUG167" s="2"/>
      <c r="WUH167" s="2"/>
      <c r="WUI167" s="2"/>
      <c r="WUJ167" s="2"/>
      <c r="WUK167" s="2"/>
      <c r="WUL167" s="2"/>
      <c r="WUM167" s="2"/>
      <c r="WUN167" s="2"/>
      <c r="WUO167" s="2"/>
      <c r="WUP167" s="2"/>
      <c r="WUQ167" s="2"/>
      <c r="WUR167" s="2"/>
      <c r="WUS167" s="2"/>
      <c r="WUT167" s="2"/>
      <c r="WUU167" s="2"/>
      <c r="WUV167" s="2"/>
      <c r="WUW167" s="2"/>
      <c r="WUX167" s="2"/>
      <c r="WUY167" s="2"/>
      <c r="WUZ167" s="2"/>
      <c r="WVA167" s="2"/>
      <c r="WVB167" s="2"/>
      <c r="WVC167" s="2"/>
      <c r="WVD167" s="2"/>
      <c r="WVE167" s="2"/>
      <c r="WVF167" s="2"/>
      <c r="WVG167" s="2"/>
      <c r="WVH167" s="2"/>
      <c r="WVI167" s="2"/>
      <c r="WVJ167" s="2"/>
      <c r="WVK167" s="2"/>
      <c r="WVL167" s="2"/>
      <c r="WVM167" s="2"/>
      <c r="WVN167" s="2"/>
      <c r="WVO167" s="2"/>
      <c r="WVP167" s="2"/>
      <c r="WVQ167" s="2"/>
      <c r="WVR167" s="2"/>
      <c r="WVS167" s="2"/>
      <c r="WVT167" s="2"/>
      <c r="WVU167" s="2"/>
      <c r="WVV167" s="2"/>
      <c r="WVW167" s="2"/>
      <c r="WVX167" s="2"/>
      <c r="WVY167" s="2"/>
      <c r="WVZ167" s="2"/>
      <c r="WWA167" s="2"/>
      <c r="WWB167" s="2"/>
      <c r="WWC167" s="2"/>
      <c r="WWD167" s="2"/>
      <c r="WWE167" s="2"/>
      <c r="WWF167" s="2"/>
      <c r="WWG167" s="2"/>
      <c r="WWH167" s="2"/>
      <c r="WWI167" s="2"/>
      <c r="WWJ167" s="2"/>
      <c r="WWK167" s="2"/>
      <c r="WWL167" s="2"/>
      <c r="WWM167" s="2"/>
      <c r="WWN167" s="2"/>
      <c r="WWO167" s="2"/>
      <c r="WWP167" s="2"/>
      <c r="WWQ167" s="2"/>
      <c r="WWR167" s="2"/>
      <c r="WWS167" s="2"/>
      <c r="WWT167" s="2"/>
      <c r="WWU167" s="2"/>
      <c r="WWV167" s="2"/>
      <c r="WWW167" s="2"/>
      <c r="WWX167" s="2"/>
      <c r="WWY167" s="2"/>
      <c r="WWZ167" s="2"/>
      <c r="WXA167" s="2"/>
      <c r="WXB167" s="2"/>
      <c r="WXC167" s="2"/>
      <c r="WXD167" s="2"/>
      <c r="WXE167" s="2"/>
      <c r="WXF167" s="2"/>
      <c r="WXG167" s="2"/>
      <c r="WXH167" s="2"/>
      <c r="WXI167" s="2"/>
      <c r="WXJ167" s="2"/>
      <c r="WXK167" s="2"/>
      <c r="WXL167" s="2"/>
      <c r="WXM167" s="2"/>
      <c r="WXN167" s="2"/>
      <c r="WXO167" s="2"/>
      <c r="WXP167" s="2"/>
      <c r="WXQ167" s="2"/>
      <c r="WXR167" s="2"/>
      <c r="WXS167" s="2"/>
      <c r="WXT167" s="2"/>
      <c r="WXU167" s="2"/>
      <c r="WXV167" s="2"/>
      <c r="WXW167" s="2"/>
      <c r="WXX167" s="2"/>
      <c r="WXY167" s="2"/>
      <c r="WXZ167" s="2"/>
      <c r="WYA167" s="2"/>
      <c r="WYB167" s="2"/>
      <c r="WYC167" s="2"/>
      <c r="WYD167" s="2"/>
      <c r="WYE167" s="2"/>
      <c r="WYF167" s="2"/>
      <c r="WYG167" s="2"/>
      <c r="WYH167" s="2"/>
      <c r="WYI167" s="2"/>
      <c r="WYJ167" s="2"/>
      <c r="WYK167" s="2"/>
      <c r="WYL167" s="2"/>
      <c r="WYM167" s="2"/>
      <c r="WYN167" s="2"/>
      <c r="WYO167" s="2"/>
      <c r="WYP167" s="2"/>
      <c r="WYQ167" s="2"/>
      <c r="WYR167" s="2"/>
      <c r="WYS167" s="2"/>
      <c r="WYT167" s="2"/>
      <c r="WYU167" s="2"/>
      <c r="WYV167" s="2"/>
      <c r="WYW167" s="2"/>
      <c r="WYX167" s="2"/>
      <c r="WYY167" s="2"/>
      <c r="WYZ167" s="2"/>
      <c r="WZA167" s="2"/>
      <c r="WZB167" s="2"/>
      <c r="WZC167" s="2"/>
      <c r="WZD167" s="2"/>
      <c r="WZE167" s="2"/>
      <c r="WZF167" s="2"/>
      <c r="WZG167" s="2"/>
      <c r="WZH167" s="2"/>
      <c r="WZI167" s="2"/>
      <c r="WZJ167" s="2"/>
      <c r="WZK167" s="2"/>
      <c r="WZL167" s="2"/>
      <c r="WZM167" s="2"/>
      <c r="WZN167" s="2"/>
      <c r="WZO167" s="2"/>
      <c r="WZP167" s="2"/>
      <c r="WZQ167" s="2"/>
      <c r="WZR167" s="2"/>
      <c r="WZS167" s="2"/>
      <c r="WZT167" s="2"/>
      <c r="WZU167" s="2"/>
      <c r="WZV167" s="2"/>
      <c r="WZW167" s="2"/>
      <c r="WZX167" s="2"/>
      <c r="WZY167" s="2"/>
      <c r="WZZ167" s="2"/>
      <c r="XAA167" s="2"/>
      <c r="XAB167" s="2"/>
      <c r="XAC167" s="2"/>
      <c r="XAD167" s="2"/>
      <c r="XAE167" s="2"/>
      <c r="XAF167" s="2"/>
      <c r="XAG167" s="2"/>
      <c r="XAH167" s="2"/>
      <c r="XAI167" s="2"/>
      <c r="XAJ167" s="2"/>
      <c r="XAK167" s="2"/>
      <c r="XAL167" s="2"/>
      <c r="XAM167" s="2"/>
      <c r="XAN167" s="2"/>
      <c r="XAO167" s="2"/>
      <c r="XAP167" s="2"/>
      <c r="XAQ167" s="2"/>
      <c r="XAR167" s="2"/>
      <c r="XAS167" s="2"/>
      <c r="XAT167" s="2"/>
      <c r="XAU167" s="2"/>
      <c r="XAV167" s="2"/>
      <c r="XAW167" s="2"/>
      <c r="XAX167" s="2"/>
      <c r="XAY167" s="2"/>
      <c r="XAZ167" s="2"/>
      <c r="XBA167" s="2"/>
      <c r="XBB167" s="2"/>
      <c r="XBC167" s="2"/>
      <c r="XBD167" s="2"/>
      <c r="XBE167" s="2"/>
      <c r="XBF167" s="2"/>
      <c r="XBG167" s="2"/>
      <c r="XBH167" s="2"/>
      <c r="XBI167" s="2"/>
      <c r="XBJ167" s="2"/>
      <c r="XBK167" s="2"/>
      <c r="XBL167" s="2"/>
      <c r="XBM167" s="2"/>
      <c r="XBN167" s="2"/>
      <c r="XBO167" s="2"/>
      <c r="XBP167" s="2"/>
      <c r="XBQ167" s="2"/>
      <c r="XBR167" s="2"/>
      <c r="XBS167" s="2"/>
      <c r="XBT167" s="2"/>
      <c r="XBU167" s="2"/>
      <c r="XBV167" s="2"/>
      <c r="XBW167" s="2"/>
      <c r="XBX167" s="2"/>
      <c r="XBY167" s="2"/>
      <c r="XBZ167" s="2"/>
      <c r="XCA167" s="2"/>
      <c r="XCB167" s="2"/>
      <c r="XCC167" s="2"/>
      <c r="XCD167" s="2"/>
      <c r="XCE167" s="2"/>
      <c r="XCF167" s="2"/>
      <c r="XCG167" s="2"/>
      <c r="XCH167" s="2"/>
      <c r="XCI167" s="2"/>
      <c r="XCJ167" s="2"/>
      <c r="XCK167" s="2"/>
      <c r="XCL167" s="2"/>
      <c r="XCM167" s="2"/>
      <c r="XCN167" s="2"/>
      <c r="XCO167" s="2"/>
      <c r="XCP167" s="2"/>
      <c r="XCQ167" s="2"/>
      <c r="XCR167" s="2"/>
      <c r="XCS167" s="2"/>
      <c r="XCT167" s="2"/>
      <c r="XCU167" s="2"/>
      <c r="XCV167" s="2"/>
      <c r="XCW167" s="2"/>
      <c r="XCX167" s="2"/>
      <c r="XCY167" s="2"/>
      <c r="XCZ167" s="2"/>
      <c r="XDA167" s="2"/>
      <c r="XDB167" s="2"/>
      <c r="XDC167" s="2"/>
      <c r="XDD167" s="2"/>
      <c r="XDE167" s="2"/>
      <c r="XDF167" s="2"/>
      <c r="XDG167" s="2"/>
      <c r="XDH167" s="2"/>
      <c r="XDI167" s="2"/>
      <c r="XDJ167" s="2"/>
      <c r="XDK167" s="2"/>
      <c r="XDL167" s="2"/>
      <c r="XDM167" s="2"/>
      <c r="XDN167" s="2"/>
      <c r="XDO167" s="2"/>
      <c r="XDP167" s="2"/>
      <c r="XDQ167" s="2"/>
      <c r="XDR167" s="2"/>
      <c r="XDS167" s="2"/>
      <c r="XDT167" s="2"/>
      <c r="XDU167" s="2"/>
      <c r="XDV167" s="2"/>
      <c r="XDW167" s="2"/>
      <c r="XDX167" s="2"/>
      <c r="XDY167" s="2"/>
      <c r="XDZ167" s="2"/>
      <c r="XEA167" s="2"/>
      <c r="XEB167" s="2"/>
      <c r="XEC167" s="2"/>
      <c r="XED167" s="2"/>
      <c r="XEE167" s="2"/>
      <c r="XEF167" s="2"/>
      <c r="XEG167" s="2"/>
      <c r="XEH167" s="2"/>
      <c r="XEI167" s="2"/>
      <c r="XEJ167" s="2"/>
      <c r="XEK167" s="2"/>
      <c r="XEL167" s="2"/>
      <c r="XEM167" s="2"/>
      <c r="XEN167" s="2"/>
      <c r="XEO167" s="2"/>
      <c r="XEP167" s="2"/>
      <c r="XEQ167" s="2"/>
      <c r="XER167" s="2"/>
      <c r="XES167" s="2"/>
      <c r="XET167" s="2"/>
      <c r="XEU167" s="2"/>
      <c r="XEV167" s="2"/>
      <c r="XEW167" s="2"/>
      <c r="XEX167" s="2"/>
      <c r="XEY167" s="2"/>
      <c r="XEZ167" s="2"/>
      <c r="XFA167" s="2"/>
      <c r="XFB167" s="2"/>
    </row>
    <row r="168" s="12" customFormat="1" ht="47" customHeight="1" spans="1:16382">
      <c r="A168" s="32"/>
      <c r="B168" s="39" t="s">
        <v>531</v>
      </c>
      <c r="C168" s="40" t="s">
        <v>38</v>
      </c>
      <c r="D168" s="40" t="s">
        <v>532</v>
      </c>
      <c r="E168" s="40" t="s">
        <v>359</v>
      </c>
      <c r="F168" s="40" t="s">
        <v>248</v>
      </c>
      <c r="G168" s="33" t="s">
        <v>533</v>
      </c>
      <c r="H168" s="33">
        <f>24.6+21.2+15.2</f>
        <v>61</v>
      </c>
      <c r="I168" s="33">
        <f t="shared" si="54"/>
        <v>61</v>
      </c>
      <c r="J168" s="33"/>
      <c r="K168" s="33"/>
      <c r="L168" s="33"/>
      <c r="M168" s="98">
        <v>2023.2</v>
      </c>
      <c r="N168" s="98">
        <v>2023.4</v>
      </c>
      <c r="O168" s="115" t="s">
        <v>534</v>
      </c>
      <c r="P168" s="76">
        <v>169</v>
      </c>
      <c r="Q168" s="76">
        <v>552</v>
      </c>
      <c r="R168" s="76">
        <v>1</v>
      </c>
      <c r="S168" s="76"/>
      <c r="T168" s="76">
        <v>3</v>
      </c>
      <c r="U168" s="76">
        <v>169</v>
      </c>
      <c r="V168" s="76">
        <v>552</v>
      </c>
      <c r="W168" s="76">
        <v>4</v>
      </c>
      <c r="X168" s="76">
        <v>17</v>
      </c>
      <c r="Y168" s="32"/>
      <c r="Z168" s="8">
        <v>1</v>
      </c>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c r="IW168" s="2"/>
      <c r="IX168" s="2"/>
      <c r="IY168" s="2"/>
      <c r="IZ168" s="2"/>
      <c r="JA168" s="2"/>
      <c r="JB168" s="2"/>
      <c r="JC168" s="2"/>
      <c r="JD168" s="2"/>
      <c r="JE168" s="2"/>
      <c r="JF168" s="2"/>
      <c r="JG168" s="2"/>
      <c r="JH168" s="2"/>
      <c r="JI168" s="2"/>
      <c r="JJ168" s="2"/>
      <c r="JK168" s="2"/>
      <c r="JL168" s="2"/>
      <c r="JM168" s="2"/>
      <c r="JN168" s="2"/>
      <c r="JO168" s="2"/>
      <c r="JP168" s="2"/>
      <c r="JQ168" s="2"/>
      <c r="JR168" s="2"/>
      <c r="JS168" s="2"/>
      <c r="JT168" s="2"/>
      <c r="JU168" s="2"/>
      <c r="JV168" s="2"/>
      <c r="JW168" s="2"/>
      <c r="JX168" s="2"/>
      <c r="JY168" s="2"/>
      <c r="JZ168" s="2"/>
      <c r="KA168" s="2"/>
      <c r="KB168" s="2"/>
      <c r="KC168" s="2"/>
      <c r="KD168" s="2"/>
      <c r="KE168" s="2"/>
      <c r="KF168" s="2"/>
      <c r="KG168" s="2"/>
      <c r="KH168" s="2"/>
      <c r="KI168" s="2"/>
      <c r="KJ168" s="2"/>
      <c r="KK168" s="2"/>
      <c r="KL168" s="2"/>
      <c r="KM168" s="2"/>
      <c r="KN168" s="2"/>
      <c r="KO168" s="2"/>
      <c r="KP168" s="2"/>
      <c r="KQ168" s="2"/>
      <c r="KR168" s="2"/>
      <c r="KS168" s="2"/>
      <c r="KT168" s="2"/>
      <c r="KU168" s="2"/>
      <c r="KV168" s="2"/>
      <c r="KW168" s="2"/>
      <c r="KX168" s="2"/>
      <c r="KY168" s="2"/>
      <c r="KZ168" s="2"/>
      <c r="LA168" s="2"/>
      <c r="LB168" s="2"/>
      <c r="LC168" s="2"/>
      <c r="LD168" s="2"/>
      <c r="LE168" s="2"/>
      <c r="LF168" s="2"/>
      <c r="LG168" s="2"/>
      <c r="LH168" s="2"/>
      <c r="LI168" s="2"/>
      <c r="LJ168" s="2"/>
      <c r="LK168" s="2"/>
      <c r="LL168" s="2"/>
      <c r="LM168" s="2"/>
      <c r="LN168" s="2"/>
      <c r="LO168" s="2"/>
      <c r="LP168" s="2"/>
      <c r="LQ168" s="2"/>
      <c r="LR168" s="2"/>
      <c r="LS168" s="2"/>
      <c r="LT168" s="2"/>
      <c r="LU168" s="2"/>
      <c r="LV168" s="2"/>
      <c r="LW168" s="2"/>
      <c r="LX168" s="2"/>
      <c r="LY168" s="2"/>
      <c r="LZ168" s="2"/>
      <c r="MA168" s="2"/>
      <c r="MB168" s="2"/>
      <c r="MC168" s="2"/>
      <c r="MD168" s="2"/>
      <c r="ME168" s="2"/>
      <c r="MF168" s="2"/>
      <c r="MG168" s="2"/>
      <c r="MH168" s="2"/>
      <c r="MI168" s="2"/>
      <c r="MJ168" s="2"/>
      <c r="MK168" s="2"/>
      <c r="ML168" s="2"/>
      <c r="MM168" s="2"/>
      <c r="MN168" s="2"/>
      <c r="MO168" s="2"/>
      <c r="MP168" s="2"/>
      <c r="MQ168" s="2"/>
      <c r="MR168" s="2"/>
      <c r="MS168" s="2"/>
      <c r="MT168" s="2"/>
      <c r="MU168" s="2"/>
      <c r="MV168" s="2"/>
      <c r="MW168" s="2"/>
      <c r="MX168" s="2"/>
      <c r="MY168" s="2"/>
      <c r="MZ168" s="2"/>
      <c r="NA168" s="2"/>
      <c r="NB168" s="2"/>
      <c r="NC168" s="2"/>
      <c r="ND168" s="2"/>
      <c r="NE168" s="2"/>
      <c r="NF168" s="2"/>
      <c r="NG168" s="2"/>
      <c r="NH168" s="2"/>
      <c r="NI168" s="2"/>
      <c r="NJ168" s="2"/>
      <c r="NK168" s="2"/>
      <c r="NL168" s="2"/>
      <c r="NM168" s="2"/>
      <c r="NN168" s="2"/>
      <c r="NO168" s="2"/>
      <c r="NP168" s="2"/>
      <c r="NQ168" s="2"/>
      <c r="NR168" s="2"/>
      <c r="NS168" s="2"/>
      <c r="NT168" s="2"/>
      <c r="NU168" s="2"/>
      <c r="NV168" s="2"/>
      <c r="NW168" s="2"/>
      <c r="NX168" s="2"/>
      <c r="NY168" s="2"/>
      <c r="NZ168" s="2"/>
      <c r="OA168" s="2"/>
      <c r="OB168" s="2"/>
      <c r="OC168" s="2"/>
      <c r="OD168" s="2"/>
      <c r="OE168" s="2"/>
      <c r="OF168" s="2"/>
      <c r="OG168" s="2"/>
      <c r="OH168" s="2"/>
      <c r="OI168" s="2"/>
      <c r="OJ168" s="2"/>
      <c r="OK168" s="2"/>
      <c r="OL168" s="2"/>
      <c r="OM168" s="2"/>
      <c r="ON168" s="2"/>
      <c r="OO168" s="2"/>
      <c r="OP168" s="2"/>
      <c r="OQ168" s="2"/>
      <c r="OR168" s="2"/>
      <c r="OS168" s="2"/>
      <c r="OT168" s="2"/>
      <c r="OU168" s="2"/>
      <c r="OV168" s="2"/>
      <c r="OW168" s="2"/>
      <c r="OX168" s="2"/>
      <c r="OY168" s="2"/>
      <c r="OZ168" s="2"/>
      <c r="PA168" s="2"/>
      <c r="PB168" s="2"/>
      <c r="PC168" s="2"/>
      <c r="PD168" s="2"/>
      <c r="PE168" s="2"/>
      <c r="PF168" s="2"/>
      <c r="PG168" s="2"/>
      <c r="PH168" s="2"/>
      <c r="PI168" s="2"/>
      <c r="PJ168" s="2"/>
      <c r="PK168" s="2"/>
      <c r="PL168" s="2"/>
      <c r="PM168" s="2"/>
      <c r="PN168" s="2"/>
      <c r="PO168" s="2"/>
      <c r="PP168" s="2"/>
      <c r="PQ168" s="2"/>
      <c r="PR168" s="2"/>
      <c r="PS168" s="2"/>
      <c r="PT168" s="2"/>
      <c r="PU168" s="2"/>
      <c r="PV168" s="2"/>
      <c r="PW168" s="2"/>
      <c r="PX168" s="2"/>
      <c r="PY168" s="2"/>
      <c r="PZ168" s="2"/>
      <c r="QA168" s="2"/>
      <c r="QB168" s="2"/>
      <c r="QC168" s="2"/>
      <c r="QD168" s="2"/>
      <c r="QE168" s="2"/>
      <c r="QF168" s="2"/>
      <c r="QG168" s="2"/>
      <c r="QH168" s="2"/>
      <c r="QI168" s="2"/>
      <c r="QJ168" s="2"/>
      <c r="QK168" s="2"/>
      <c r="QL168" s="2"/>
      <c r="QM168" s="2"/>
      <c r="QN168" s="2"/>
      <c r="QO168" s="2"/>
      <c r="QP168" s="2"/>
      <c r="QQ168" s="2"/>
      <c r="QR168" s="2"/>
      <c r="QS168" s="2"/>
      <c r="QT168" s="2"/>
      <c r="QU168" s="2"/>
      <c r="QV168" s="2"/>
      <c r="QW168" s="2"/>
      <c r="QX168" s="2"/>
      <c r="QY168" s="2"/>
      <c r="QZ168" s="2"/>
      <c r="RA168" s="2"/>
      <c r="RB168" s="2"/>
      <c r="RC168" s="2"/>
      <c r="RD168" s="2"/>
      <c r="RE168" s="2"/>
      <c r="RF168" s="2"/>
      <c r="RG168" s="2"/>
      <c r="RH168" s="2"/>
      <c r="RI168" s="2"/>
      <c r="RJ168" s="2"/>
      <c r="RK168" s="2"/>
      <c r="RL168" s="2"/>
      <c r="RM168" s="2"/>
      <c r="RN168" s="2"/>
      <c r="RO168" s="2"/>
      <c r="RP168" s="2"/>
      <c r="RQ168" s="2"/>
      <c r="RR168" s="2"/>
      <c r="RS168" s="2"/>
      <c r="RT168" s="2"/>
      <c r="RU168" s="2"/>
      <c r="RV168" s="2"/>
      <c r="RW168" s="2"/>
      <c r="RX168" s="2"/>
      <c r="RY168" s="2"/>
      <c r="RZ168" s="2"/>
      <c r="SA168" s="2"/>
      <c r="SB168" s="2"/>
      <c r="SC168" s="2"/>
      <c r="SD168" s="2"/>
      <c r="SE168" s="2"/>
      <c r="SF168" s="2"/>
      <c r="SG168" s="2"/>
      <c r="SH168" s="2"/>
      <c r="SI168" s="2"/>
      <c r="SJ168" s="2"/>
      <c r="SK168" s="2"/>
      <c r="SL168" s="2"/>
      <c r="SM168" s="2"/>
      <c r="SN168" s="2"/>
      <c r="SO168" s="2"/>
      <c r="SP168" s="2"/>
      <c r="SQ168" s="2"/>
      <c r="SR168" s="2"/>
      <c r="SS168" s="2"/>
      <c r="ST168" s="2"/>
      <c r="SU168" s="2"/>
      <c r="SV168" s="2"/>
      <c r="SW168" s="2"/>
      <c r="SX168" s="2"/>
      <c r="SY168" s="2"/>
      <c r="SZ168" s="2"/>
      <c r="TA168" s="2"/>
      <c r="TB168" s="2"/>
      <c r="TC168" s="2"/>
      <c r="TD168" s="2"/>
      <c r="TE168" s="2"/>
      <c r="TF168" s="2"/>
      <c r="TG168" s="2"/>
      <c r="TH168" s="2"/>
      <c r="TI168" s="2"/>
      <c r="TJ168" s="2"/>
      <c r="TK168" s="2"/>
      <c r="TL168" s="2"/>
      <c r="TM168" s="2"/>
      <c r="TN168" s="2"/>
      <c r="TO168" s="2"/>
      <c r="TP168" s="2"/>
      <c r="TQ168" s="2"/>
      <c r="TR168" s="2"/>
      <c r="TS168" s="2"/>
      <c r="TT168" s="2"/>
      <c r="TU168" s="2"/>
      <c r="TV168" s="2"/>
      <c r="TW168" s="2"/>
      <c r="TX168" s="2"/>
      <c r="TY168" s="2"/>
      <c r="TZ168" s="2"/>
      <c r="UA168" s="2"/>
      <c r="UB168" s="2"/>
      <c r="UC168" s="2"/>
      <c r="UD168" s="2"/>
      <c r="UE168" s="2"/>
      <c r="UF168" s="2"/>
      <c r="UG168" s="2"/>
      <c r="UH168" s="2"/>
      <c r="UI168" s="2"/>
      <c r="UJ168" s="2"/>
      <c r="UK168" s="2"/>
      <c r="UL168" s="2"/>
      <c r="UM168" s="2"/>
      <c r="UN168" s="2"/>
      <c r="UO168" s="2"/>
      <c r="UP168" s="2"/>
      <c r="UQ168" s="2"/>
      <c r="UR168" s="2"/>
      <c r="US168" s="2"/>
      <c r="UT168" s="2"/>
      <c r="UU168" s="2"/>
      <c r="UV168" s="2"/>
      <c r="UW168" s="2"/>
      <c r="UX168" s="2"/>
      <c r="UY168" s="2"/>
      <c r="UZ168" s="2"/>
      <c r="VA168" s="2"/>
      <c r="VB168" s="2"/>
      <c r="VC168" s="2"/>
      <c r="VD168" s="2"/>
      <c r="VE168" s="2"/>
      <c r="VF168" s="2"/>
      <c r="VG168" s="2"/>
      <c r="VH168" s="2"/>
      <c r="VI168" s="2"/>
      <c r="VJ168" s="2"/>
      <c r="VK168" s="2"/>
      <c r="VL168" s="2"/>
      <c r="VM168" s="2"/>
      <c r="VN168" s="2"/>
      <c r="VO168" s="2"/>
      <c r="VP168" s="2"/>
      <c r="VQ168" s="2"/>
      <c r="VR168" s="2"/>
      <c r="VS168" s="2"/>
      <c r="VT168" s="2"/>
      <c r="VU168" s="2"/>
      <c r="VV168" s="2"/>
      <c r="VW168" s="2"/>
      <c r="VX168" s="2"/>
      <c r="VY168" s="2"/>
      <c r="VZ168" s="2"/>
      <c r="WA168" s="2"/>
      <c r="WB168" s="2"/>
      <c r="WC168" s="2"/>
      <c r="WD168" s="2"/>
      <c r="WE168" s="2"/>
      <c r="WF168" s="2"/>
      <c r="WG168" s="2"/>
      <c r="WH168" s="2"/>
      <c r="WI168" s="2"/>
      <c r="WJ168" s="2"/>
      <c r="WK168" s="2"/>
      <c r="WL168" s="2"/>
      <c r="WM168" s="2"/>
      <c r="WN168" s="2"/>
      <c r="WO168" s="2"/>
      <c r="WP168" s="2"/>
      <c r="WQ168" s="2"/>
      <c r="WR168" s="2"/>
      <c r="WS168" s="2"/>
      <c r="WT168" s="2"/>
      <c r="WU168" s="2"/>
      <c r="WV168" s="2"/>
      <c r="WW168" s="2"/>
      <c r="WX168" s="2"/>
      <c r="WY168" s="2"/>
      <c r="WZ168" s="2"/>
      <c r="XA168" s="2"/>
      <c r="XB168" s="2"/>
      <c r="XC168" s="2"/>
      <c r="XD168" s="2"/>
      <c r="XE168" s="2"/>
      <c r="XF168" s="2"/>
      <c r="XG168" s="2"/>
      <c r="XH168" s="2"/>
      <c r="XI168" s="2"/>
      <c r="XJ168" s="2"/>
      <c r="XK168" s="2"/>
      <c r="XL168" s="2"/>
      <c r="XM168" s="2"/>
      <c r="XN168" s="2"/>
      <c r="XO168" s="2"/>
      <c r="XP168" s="2"/>
      <c r="XQ168" s="2"/>
      <c r="XR168" s="2"/>
      <c r="XS168" s="2"/>
      <c r="XT168" s="2"/>
      <c r="XU168" s="2"/>
      <c r="XV168" s="2"/>
      <c r="XW168" s="2"/>
      <c r="XX168" s="2"/>
      <c r="XY168" s="2"/>
      <c r="XZ168" s="2"/>
      <c r="YA168" s="2"/>
      <c r="YB168" s="2"/>
      <c r="YC168" s="2"/>
      <c r="YD168" s="2"/>
      <c r="YE168" s="2"/>
      <c r="YF168" s="2"/>
      <c r="YG168" s="2"/>
      <c r="YH168" s="2"/>
      <c r="YI168" s="2"/>
      <c r="YJ168" s="2"/>
      <c r="YK168" s="2"/>
      <c r="YL168" s="2"/>
      <c r="YM168" s="2"/>
      <c r="YN168" s="2"/>
      <c r="YO168" s="2"/>
      <c r="YP168" s="2"/>
      <c r="YQ168" s="2"/>
      <c r="YR168" s="2"/>
      <c r="YS168" s="2"/>
      <c r="YT168" s="2"/>
      <c r="YU168" s="2"/>
      <c r="YV168" s="2"/>
      <c r="YW168" s="2"/>
      <c r="YX168" s="2"/>
      <c r="YY168" s="2"/>
      <c r="YZ168" s="2"/>
      <c r="ZA168" s="2"/>
      <c r="ZB168" s="2"/>
      <c r="ZC168" s="2"/>
      <c r="ZD168" s="2"/>
      <c r="ZE168" s="2"/>
      <c r="ZF168" s="2"/>
      <c r="ZG168" s="2"/>
      <c r="ZH168" s="2"/>
      <c r="ZI168" s="2"/>
      <c r="ZJ168" s="2"/>
      <c r="ZK168" s="2"/>
      <c r="ZL168" s="2"/>
      <c r="ZM168" s="2"/>
      <c r="ZN168" s="2"/>
      <c r="ZO168" s="2"/>
      <c r="ZP168" s="2"/>
      <c r="ZQ168" s="2"/>
      <c r="ZR168" s="2"/>
      <c r="ZS168" s="2"/>
      <c r="ZT168" s="2"/>
      <c r="ZU168" s="2"/>
      <c r="ZV168" s="2"/>
      <c r="ZW168" s="2"/>
      <c r="ZX168" s="2"/>
      <c r="ZY168" s="2"/>
      <c r="ZZ168" s="2"/>
      <c r="AAA168" s="2"/>
      <c r="AAB168" s="2"/>
      <c r="AAC168" s="2"/>
      <c r="AAD168" s="2"/>
      <c r="AAE168" s="2"/>
      <c r="AAF168" s="2"/>
      <c r="AAG168" s="2"/>
      <c r="AAH168" s="2"/>
      <c r="AAI168" s="2"/>
      <c r="AAJ168" s="2"/>
      <c r="AAK168" s="2"/>
      <c r="AAL168" s="2"/>
      <c r="AAM168" s="2"/>
      <c r="AAN168" s="2"/>
      <c r="AAO168" s="2"/>
      <c r="AAP168" s="2"/>
      <c r="AAQ168" s="2"/>
      <c r="AAR168" s="2"/>
      <c r="AAS168" s="2"/>
      <c r="AAT168" s="2"/>
      <c r="AAU168" s="2"/>
      <c r="AAV168" s="2"/>
      <c r="AAW168" s="2"/>
      <c r="AAX168" s="2"/>
      <c r="AAY168" s="2"/>
      <c r="AAZ168" s="2"/>
      <c r="ABA168" s="2"/>
      <c r="ABB168" s="2"/>
      <c r="ABC168" s="2"/>
      <c r="ABD168" s="2"/>
      <c r="ABE168" s="2"/>
      <c r="ABF168" s="2"/>
      <c r="ABG168" s="2"/>
      <c r="ABH168" s="2"/>
      <c r="ABI168" s="2"/>
      <c r="ABJ168" s="2"/>
      <c r="ABK168" s="2"/>
      <c r="ABL168" s="2"/>
      <c r="ABM168" s="2"/>
      <c r="ABN168" s="2"/>
      <c r="ABO168" s="2"/>
      <c r="ABP168" s="2"/>
      <c r="ABQ168" s="2"/>
      <c r="ABR168" s="2"/>
      <c r="ABS168" s="2"/>
      <c r="ABT168" s="2"/>
      <c r="ABU168" s="2"/>
      <c r="ABV168" s="2"/>
      <c r="ABW168" s="2"/>
      <c r="ABX168" s="2"/>
      <c r="ABY168" s="2"/>
      <c r="ABZ168" s="2"/>
      <c r="ACA168" s="2"/>
      <c r="ACB168" s="2"/>
      <c r="ACC168" s="2"/>
      <c r="ACD168" s="2"/>
      <c r="ACE168" s="2"/>
      <c r="ACF168" s="2"/>
      <c r="ACG168" s="2"/>
      <c r="ACH168" s="2"/>
      <c r="ACI168" s="2"/>
      <c r="ACJ168" s="2"/>
      <c r="ACK168" s="2"/>
      <c r="ACL168" s="2"/>
      <c r="ACM168" s="2"/>
      <c r="ACN168" s="2"/>
      <c r="ACO168" s="2"/>
      <c r="ACP168" s="2"/>
      <c r="ACQ168" s="2"/>
      <c r="ACR168" s="2"/>
      <c r="ACS168" s="2"/>
      <c r="ACT168" s="2"/>
      <c r="ACU168" s="2"/>
      <c r="ACV168" s="2"/>
      <c r="ACW168" s="2"/>
      <c r="ACX168" s="2"/>
      <c r="ACY168" s="2"/>
      <c r="ACZ168" s="2"/>
      <c r="ADA168" s="2"/>
      <c r="ADB168" s="2"/>
      <c r="ADC168" s="2"/>
      <c r="ADD168" s="2"/>
      <c r="ADE168" s="2"/>
      <c r="ADF168" s="2"/>
      <c r="ADG168" s="2"/>
      <c r="ADH168" s="2"/>
      <c r="ADI168" s="2"/>
      <c r="ADJ168" s="2"/>
      <c r="ADK168" s="2"/>
      <c r="ADL168" s="2"/>
      <c r="ADM168" s="2"/>
      <c r="ADN168" s="2"/>
      <c r="ADO168" s="2"/>
      <c r="ADP168" s="2"/>
      <c r="ADQ168" s="2"/>
      <c r="ADR168" s="2"/>
      <c r="ADS168" s="2"/>
      <c r="ADT168" s="2"/>
      <c r="ADU168" s="2"/>
      <c r="ADV168" s="2"/>
      <c r="ADW168" s="2"/>
      <c r="ADX168" s="2"/>
      <c r="ADY168" s="2"/>
      <c r="ADZ168" s="2"/>
      <c r="AEA168" s="2"/>
      <c r="AEB168" s="2"/>
      <c r="AEC168" s="2"/>
      <c r="AED168" s="2"/>
      <c r="AEE168" s="2"/>
      <c r="AEF168" s="2"/>
      <c r="AEG168" s="2"/>
      <c r="AEH168" s="2"/>
      <c r="AEI168" s="2"/>
      <c r="AEJ168" s="2"/>
      <c r="AEK168" s="2"/>
      <c r="AEL168" s="2"/>
      <c r="AEM168" s="2"/>
      <c r="AEN168" s="2"/>
      <c r="AEO168" s="2"/>
      <c r="AEP168" s="2"/>
      <c r="AEQ168" s="2"/>
      <c r="AER168" s="2"/>
      <c r="AES168" s="2"/>
      <c r="AET168" s="2"/>
      <c r="AEU168" s="2"/>
      <c r="AEV168" s="2"/>
      <c r="AEW168" s="2"/>
      <c r="AEX168" s="2"/>
      <c r="AEY168" s="2"/>
      <c r="AEZ168" s="2"/>
      <c r="AFA168" s="2"/>
      <c r="AFB168" s="2"/>
      <c r="AFC168" s="2"/>
      <c r="AFD168" s="2"/>
      <c r="AFE168" s="2"/>
      <c r="AFF168" s="2"/>
      <c r="AFG168" s="2"/>
      <c r="AFH168" s="2"/>
      <c r="AFI168" s="2"/>
      <c r="AFJ168" s="2"/>
      <c r="AFK168" s="2"/>
      <c r="AFL168" s="2"/>
      <c r="AFM168" s="2"/>
      <c r="AFN168" s="2"/>
      <c r="AFO168" s="2"/>
      <c r="AFP168" s="2"/>
      <c r="AFQ168" s="2"/>
      <c r="AFR168" s="2"/>
      <c r="AFS168" s="2"/>
      <c r="AFT168" s="2"/>
      <c r="AFU168" s="2"/>
      <c r="AFV168" s="2"/>
      <c r="AFW168" s="2"/>
      <c r="AFX168" s="2"/>
      <c r="AFY168" s="2"/>
      <c r="AFZ168" s="2"/>
      <c r="AGA168" s="2"/>
      <c r="AGB168" s="2"/>
      <c r="AGC168" s="2"/>
      <c r="AGD168" s="2"/>
      <c r="AGE168" s="2"/>
      <c r="AGF168" s="2"/>
      <c r="AGG168" s="2"/>
      <c r="AGH168" s="2"/>
      <c r="AGI168" s="2"/>
      <c r="AGJ168" s="2"/>
      <c r="AGK168" s="2"/>
      <c r="AGL168" s="2"/>
      <c r="AGM168" s="2"/>
      <c r="AGN168" s="2"/>
      <c r="AGO168" s="2"/>
      <c r="AGP168" s="2"/>
      <c r="AGQ168" s="2"/>
      <c r="AGR168" s="2"/>
      <c r="AGS168" s="2"/>
      <c r="AGT168" s="2"/>
      <c r="AGU168" s="2"/>
      <c r="AGV168" s="2"/>
      <c r="AGW168" s="2"/>
      <c r="AGX168" s="2"/>
      <c r="AGY168" s="2"/>
      <c r="AGZ168" s="2"/>
      <c r="AHA168" s="2"/>
      <c r="AHB168" s="2"/>
      <c r="AHC168" s="2"/>
      <c r="AHD168" s="2"/>
      <c r="AHE168" s="2"/>
      <c r="AHF168" s="2"/>
      <c r="AHG168" s="2"/>
      <c r="AHH168" s="2"/>
      <c r="AHI168" s="2"/>
      <c r="AHJ168" s="2"/>
      <c r="AHK168" s="2"/>
      <c r="AHL168" s="2"/>
      <c r="AHM168" s="2"/>
      <c r="AHN168" s="2"/>
      <c r="AHO168" s="2"/>
      <c r="AHP168" s="2"/>
      <c r="AHQ168" s="2"/>
      <c r="AHR168" s="2"/>
      <c r="AHS168" s="2"/>
      <c r="AHT168" s="2"/>
      <c r="AHU168" s="2"/>
      <c r="AHV168" s="2"/>
      <c r="AHW168" s="2"/>
      <c r="AHX168" s="2"/>
      <c r="AHY168" s="2"/>
      <c r="AHZ168" s="2"/>
      <c r="AIA168" s="2"/>
      <c r="AIB168" s="2"/>
      <c r="AIC168" s="2"/>
      <c r="AID168" s="2"/>
      <c r="AIE168" s="2"/>
      <c r="AIF168" s="2"/>
      <c r="AIG168" s="2"/>
      <c r="AIH168" s="2"/>
      <c r="AII168" s="2"/>
      <c r="AIJ168" s="2"/>
      <c r="AIK168" s="2"/>
      <c r="AIL168" s="2"/>
      <c r="AIM168" s="2"/>
      <c r="AIN168" s="2"/>
      <c r="AIO168" s="2"/>
      <c r="AIP168" s="2"/>
      <c r="AIQ168" s="2"/>
      <c r="AIR168" s="2"/>
      <c r="AIS168" s="2"/>
      <c r="AIT168" s="2"/>
      <c r="AIU168" s="2"/>
      <c r="AIV168" s="2"/>
      <c r="AIW168" s="2"/>
      <c r="AIX168" s="2"/>
      <c r="AIY168" s="2"/>
      <c r="AIZ168" s="2"/>
      <c r="AJA168" s="2"/>
      <c r="AJB168" s="2"/>
      <c r="AJC168" s="2"/>
      <c r="AJD168" s="2"/>
      <c r="AJE168" s="2"/>
      <c r="AJF168" s="2"/>
      <c r="AJG168" s="2"/>
      <c r="AJH168" s="2"/>
      <c r="AJI168" s="2"/>
      <c r="AJJ168" s="2"/>
      <c r="AJK168" s="2"/>
      <c r="AJL168" s="2"/>
      <c r="AJM168" s="2"/>
      <c r="AJN168" s="2"/>
      <c r="AJO168" s="2"/>
      <c r="AJP168" s="2"/>
      <c r="AJQ168" s="2"/>
      <c r="AJR168" s="2"/>
      <c r="AJS168" s="2"/>
      <c r="AJT168" s="2"/>
      <c r="AJU168" s="2"/>
      <c r="AJV168" s="2"/>
      <c r="AJW168" s="2"/>
      <c r="AJX168" s="2"/>
      <c r="AJY168" s="2"/>
      <c r="AJZ168" s="2"/>
      <c r="AKA168" s="2"/>
      <c r="AKB168" s="2"/>
      <c r="AKC168" s="2"/>
      <c r="AKD168" s="2"/>
      <c r="AKE168" s="2"/>
      <c r="AKF168" s="2"/>
      <c r="AKG168" s="2"/>
      <c r="AKH168" s="2"/>
      <c r="AKI168" s="2"/>
      <c r="AKJ168" s="2"/>
      <c r="AKK168" s="2"/>
      <c r="AKL168" s="2"/>
      <c r="AKM168" s="2"/>
      <c r="AKN168" s="2"/>
      <c r="AKO168" s="2"/>
      <c r="AKP168" s="2"/>
      <c r="AKQ168" s="2"/>
      <c r="AKR168" s="2"/>
      <c r="AKS168" s="2"/>
      <c r="AKT168" s="2"/>
      <c r="AKU168" s="2"/>
      <c r="AKV168" s="2"/>
      <c r="AKW168" s="2"/>
      <c r="AKX168" s="2"/>
      <c r="AKY168" s="2"/>
      <c r="AKZ168" s="2"/>
      <c r="ALA168" s="2"/>
      <c r="ALB168" s="2"/>
      <c r="ALC168" s="2"/>
      <c r="ALD168" s="2"/>
      <c r="ALE168" s="2"/>
      <c r="ALF168" s="2"/>
      <c r="ALG168" s="2"/>
      <c r="ALH168" s="2"/>
      <c r="ALI168" s="2"/>
      <c r="ALJ168" s="2"/>
      <c r="ALK168" s="2"/>
      <c r="ALL168" s="2"/>
      <c r="ALM168" s="2"/>
      <c r="ALN168" s="2"/>
      <c r="ALO168" s="2"/>
      <c r="ALP168" s="2"/>
      <c r="ALQ168" s="2"/>
      <c r="ALR168" s="2"/>
      <c r="ALS168" s="2"/>
      <c r="ALT168" s="2"/>
      <c r="ALU168" s="2"/>
      <c r="ALV168" s="2"/>
      <c r="ALW168" s="2"/>
      <c r="ALX168" s="2"/>
      <c r="ALY168" s="2"/>
      <c r="ALZ168" s="2"/>
      <c r="AMA168" s="2"/>
      <c r="AMB168" s="2"/>
      <c r="AMC168" s="2"/>
      <c r="AMD168" s="2"/>
      <c r="AME168" s="2"/>
      <c r="AMF168" s="2"/>
      <c r="AMG168" s="2"/>
      <c r="AMH168" s="2"/>
      <c r="AMI168" s="2"/>
      <c r="AMJ168" s="2"/>
      <c r="AMK168" s="2"/>
      <c r="AML168" s="2"/>
      <c r="AMM168" s="2"/>
      <c r="AMN168" s="2"/>
      <c r="AMO168" s="2"/>
      <c r="AMP168" s="2"/>
      <c r="AMQ168" s="2"/>
      <c r="AMR168" s="2"/>
      <c r="AMS168" s="2"/>
      <c r="AMT168" s="2"/>
      <c r="AMU168" s="2"/>
      <c r="AMV168" s="2"/>
      <c r="AMW168" s="2"/>
      <c r="AMX168" s="2"/>
      <c r="AMY168" s="2"/>
      <c r="AMZ168" s="2"/>
      <c r="ANA168" s="2"/>
      <c r="ANB168" s="2"/>
      <c r="ANC168" s="2"/>
      <c r="AND168" s="2"/>
      <c r="ANE168" s="2"/>
      <c r="ANF168" s="2"/>
      <c r="ANG168" s="2"/>
      <c r="ANH168" s="2"/>
      <c r="ANI168" s="2"/>
      <c r="ANJ168" s="2"/>
      <c r="ANK168" s="2"/>
      <c r="ANL168" s="2"/>
      <c r="ANM168" s="2"/>
      <c r="ANN168" s="2"/>
      <c r="ANO168" s="2"/>
      <c r="ANP168" s="2"/>
      <c r="ANQ168" s="2"/>
      <c r="ANR168" s="2"/>
      <c r="ANS168" s="2"/>
      <c r="ANT168" s="2"/>
      <c r="ANU168" s="2"/>
      <c r="ANV168" s="2"/>
      <c r="ANW168" s="2"/>
      <c r="ANX168" s="2"/>
      <c r="ANY168" s="2"/>
      <c r="ANZ168" s="2"/>
      <c r="AOA168" s="2"/>
      <c r="AOB168" s="2"/>
      <c r="AOC168" s="2"/>
      <c r="AOD168" s="2"/>
      <c r="AOE168" s="2"/>
      <c r="AOF168" s="2"/>
      <c r="AOG168" s="2"/>
      <c r="AOH168" s="2"/>
      <c r="AOI168" s="2"/>
      <c r="AOJ168" s="2"/>
      <c r="AOK168" s="2"/>
      <c r="AOL168" s="2"/>
      <c r="AOM168" s="2"/>
      <c r="AON168" s="2"/>
      <c r="AOO168" s="2"/>
      <c r="AOP168" s="2"/>
      <c r="AOQ168" s="2"/>
      <c r="AOR168" s="2"/>
      <c r="AOS168" s="2"/>
      <c r="AOT168" s="2"/>
      <c r="AOU168" s="2"/>
      <c r="AOV168" s="2"/>
      <c r="AOW168" s="2"/>
      <c r="AOX168" s="2"/>
      <c r="AOY168" s="2"/>
      <c r="AOZ168" s="2"/>
      <c r="APA168" s="2"/>
      <c r="APB168" s="2"/>
      <c r="APC168" s="2"/>
      <c r="APD168" s="2"/>
      <c r="APE168" s="2"/>
      <c r="APF168" s="2"/>
      <c r="APG168" s="2"/>
      <c r="APH168" s="2"/>
      <c r="API168" s="2"/>
      <c r="APJ168" s="2"/>
      <c r="APK168" s="2"/>
      <c r="APL168" s="2"/>
      <c r="APM168" s="2"/>
      <c r="APN168" s="2"/>
      <c r="APO168" s="2"/>
      <c r="APP168" s="2"/>
      <c r="APQ168" s="2"/>
      <c r="APR168" s="2"/>
      <c r="APS168" s="2"/>
      <c r="APT168" s="2"/>
      <c r="APU168" s="2"/>
      <c r="APV168" s="2"/>
      <c r="APW168" s="2"/>
      <c r="APX168" s="2"/>
      <c r="APY168" s="2"/>
      <c r="APZ168" s="2"/>
      <c r="AQA168" s="2"/>
      <c r="AQB168" s="2"/>
      <c r="AQC168" s="2"/>
      <c r="AQD168" s="2"/>
      <c r="AQE168" s="2"/>
      <c r="AQF168" s="2"/>
      <c r="AQG168" s="2"/>
      <c r="AQH168" s="2"/>
      <c r="AQI168" s="2"/>
      <c r="AQJ168" s="2"/>
      <c r="AQK168" s="2"/>
      <c r="AQL168" s="2"/>
      <c r="AQM168" s="2"/>
      <c r="AQN168" s="2"/>
      <c r="AQO168" s="2"/>
      <c r="AQP168" s="2"/>
      <c r="AQQ168" s="2"/>
      <c r="AQR168" s="2"/>
      <c r="AQS168" s="2"/>
      <c r="AQT168" s="2"/>
      <c r="AQU168" s="2"/>
      <c r="AQV168" s="2"/>
      <c r="AQW168" s="2"/>
      <c r="AQX168" s="2"/>
      <c r="AQY168" s="2"/>
      <c r="AQZ168" s="2"/>
      <c r="ARA168" s="2"/>
      <c r="ARB168" s="2"/>
      <c r="ARC168" s="2"/>
      <c r="ARD168" s="2"/>
      <c r="ARE168" s="2"/>
      <c r="ARF168" s="2"/>
      <c r="ARG168" s="2"/>
      <c r="ARH168" s="2"/>
      <c r="ARI168" s="2"/>
      <c r="ARJ168" s="2"/>
      <c r="ARK168" s="2"/>
      <c r="ARL168" s="2"/>
      <c r="ARM168" s="2"/>
      <c r="ARN168" s="2"/>
      <c r="ARO168" s="2"/>
      <c r="ARP168" s="2"/>
      <c r="ARQ168" s="2"/>
      <c r="ARR168" s="2"/>
      <c r="ARS168" s="2"/>
      <c r="ART168" s="2"/>
      <c r="ARU168" s="2"/>
      <c r="ARV168" s="2"/>
      <c r="ARW168" s="2"/>
      <c r="ARX168" s="2"/>
      <c r="ARY168" s="2"/>
      <c r="ARZ168" s="2"/>
      <c r="ASA168" s="2"/>
      <c r="ASB168" s="2"/>
      <c r="ASC168" s="2"/>
      <c r="ASD168" s="2"/>
      <c r="ASE168" s="2"/>
      <c r="ASF168" s="2"/>
      <c r="ASG168" s="2"/>
      <c r="ASH168" s="2"/>
      <c r="ASI168" s="2"/>
      <c r="ASJ168" s="2"/>
      <c r="ASK168" s="2"/>
      <c r="ASL168" s="2"/>
      <c r="ASM168" s="2"/>
      <c r="ASN168" s="2"/>
      <c r="ASO168" s="2"/>
      <c r="ASP168" s="2"/>
      <c r="ASQ168" s="2"/>
      <c r="ASR168" s="2"/>
      <c r="ASS168" s="2"/>
      <c r="AST168" s="2"/>
      <c r="ASU168" s="2"/>
      <c r="ASV168" s="2"/>
      <c r="ASW168" s="2"/>
      <c r="ASX168" s="2"/>
      <c r="ASY168" s="2"/>
      <c r="ASZ168" s="2"/>
      <c r="ATA168" s="2"/>
      <c r="ATB168" s="2"/>
      <c r="ATC168" s="2"/>
      <c r="ATD168" s="2"/>
      <c r="ATE168" s="2"/>
      <c r="ATF168" s="2"/>
      <c r="ATG168" s="2"/>
      <c r="ATH168" s="2"/>
      <c r="ATI168" s="2"/>
      <c r="ATJ168" s="2"/>
      <c r="ATK168" s="2"/>
      <c r="ATL168" s="2"/>
      <c r="ATM168" s="2"/>
      <c r="ATN168" s="2"/>
      <c r="ATO168" s="2"/>
      <c r="ATP168" s="2"/>
      <c r="ATQ168" s="2"/>
      <c r="ATR168" s="2"/>
      <c r="ATS168" s="2"/>
      <c r="ATT168" s="2"/>
      <c r="ATU168" s="2"/>
      <c r="ATV168" s="2"/>
      <c r="ATW168" s="2"/>
      <c r="ATX168" s="2"/>
      <c r="ATY168" s="2"/>
      <c r="ATZ168" s="2"/>
      <c r="AUA168" s="2"/>
      <c r="AUB168" s="2"/>
      <c r="AUC168" s="2"/>
      <c r="AUD168" s="2"/>
      <c r="AUE168" s="2"/>
      <c r="AUF168" s="2"/>
      <c r="AUG168" s="2"/>
      <c r="AUH168" s="2"/>
      <c r="AUI168" s="2"/>
      <c r="AUJ168" s="2"/>
      <c r="AUK168" s="2"/>
      <c r="AUL168" s="2"/>
      <c r="AUM168" s="2"/>
      <c r="AUN168" s="2"/>
      <c r="AUO168" s="2"/>
      <c r="AUP168" s="2"/>
      <c r="AUQ168" s="2"/>
      <c r="AUR168" s="2"/>
      <c r="AUS168" s="2"/>
      <c r="AUT168" s="2"/>
      <c r="AUU168" s="2"/>
      <c r="AUV168" s="2"/>
      <c r="AUW168" s="2"/>
      <c r="AUX168" s="2"/>
      <c r="AUY168" s="2"/>
      <c r="AUZ168" s="2"/>
      <c r="AVA168" s="2"/>
      <c r="AVB168" s="2"/>
      <c r="AVC168" s="2"/>
      <c r="AVD168" s="2"/>
      <c r="AVE168" s="2"/>
      <c r="AVF168" s="2"/>
      <c r="AVG168" s="2"/>
      <c r="AVH168" s="2"/>
      <c r="AVI168" s="2"/>
      <c r="AVJ168" s="2"/>
      <c r="AVK168" s="2"/>
      <c r="AVL168" s="2"/>
      <c r="AVM168" s="2"/>
      <c r="AVN168" s="2"/>
      <c r="AVO168" s="2"/>
      <c r="AVP168" s="2"/>
      <c r="AVQ168" s="2"/>
      <c r="AVR168" s="2"/>
      <c r="AVS168" s="2"/>
      <c r="AVT168" s="2"/>
      <c r="AVU168" s="2"/>
      <c r="AVV168" s="2"/>
      <c r="AVW168" s="2"/>
      <c r="AVX168" s="2"/>
      <c r="AVY168" s="2"/>
      <c r="AVZ168" s="2"/>
      <c r="AWA168" s="2"/>
      <c r="AWB168" s="2"/>
      <c r="AWC168" s="2"/>
      <c r="AWD168" s="2"/>
      <c r="AWE168" s="2"/>
      <c r="AWF168" s="2"/>
      <c r="AWG168" s="2"/>
      <c r="AWH168" s="2"/>
      <c r="AWI168" s="2"/>
      <c r="AWJ168" s="2"/>
      <c r="AWK168" s="2"/>
      <c r="AWL168" s="2"/>
      <c r="AWM168" s="2"/>
      <c r="AWN168" s="2"/>
      <c r="AWO168" s="2"/>
      <c r="AWP168" s="2"/>
      <c r="AWQ168" s="2"/>
      <c r="AWR168" s="2"/>
      <c r="AWS168" s="2"/>
      <c r="AWT168" s="2"/>
      <c r="AWU168" s="2"/>
      <c r="AWV168" s="2"/>
      <c r="AWW168" s="2"/>
      <c r="AWX168" s="2"/>
      <c r="AWY168" s="2"/>
      <c r="AWZ168" s="2"/>
      <c r="AXA168" s="2"/>
      <c r="AXB168" s="2"/>
      <c r="AXC168" s="2"/>
      <c r="AXD168" s="2"/>
      <c r="AXE168" s="2"/>
      <c r="AXF168" s="2"/>
      <c r="AXG168" s="2"/>
      <c r="AXH168" s="2"/>
      <c r="AXI168" s="2"/>
      <c r="AXJ168" s="2"/>
      <c r="AXK168" s="2"/>
      <c r="AXL168" s="2"/>
      <c r="AXM168" s="2"/>
      <c r="AXN168" s="2"/>
      <c r="AXO168" s="2"/>
      <c r="AXP168" s="2"/>
      <c r="AXQ168" s="2"/>
      <c r="AXR168" s="2"/>
      <c r="AXS168" s="2"/>
      <c r="AXT168" s="2"/>
      <c r="AXU168" s="2"/>
      <c r="AXV168" s="2"/>
      <c r="AXW168" s="2"/>
      <c r="AXX168" s="2"/>
      <c r="AXY168" s="2"/>
      <c r="AXZ168" s="2"/>
      <c r="AYA168" s="2"/>
      <c r="AYB168" s="2"/>
      <c r="AYC168" s="2"/>
      <c r="AYD168" s="2"/>
      <c r="AYE168" s="2"/>
      <c r="AYF168" s="2"/>
      <c r="AYG168" s="2"/>
      <c r="AYH168" s="2"/>
      <c r="AYI168" s="2"/>
      <c r="AYJ168" s="2"/>
      <c r="AYK168" s="2"/>
      <c r="AYL168" s="2"/>
      <c r="AYM168" s="2"/>
      <c r="AYN168" s="2"/>
      <c r="AYO168" s="2"/>
      <c r="AYP168" s="2"/>
      <c r="AYQ168" s="2"/>
      <c r="AYR168" s="2"/>
      <c r="AYS168" s="2"/>
      <c r="AYT168" s="2"/>
      <c r="AYU168" s="2"/>
      <c r="AYV168" s="2"/>
      <c r="AYW168" s="2"/>
      <c r="AYX168" s="2"/>
      <c r="AYY168" s="2"/>
      <c r="AYZ168" s="2"/>
      <c r="AZA168" s="2"/>
      <c r="AZB168" s="2"/>
      <c r="AZC168" s="2"/>
      <c r="AZD168" s="2"/>
      <c r="AZE168" s="2"/>
      <c r="AZF168" s="2"/>
      <c r="AZG168" s="2"/>
      <c r="AZH168" s="2"/>
      <c r="AZI168" s="2"/>
      <c r="AZJ168" s="2"/>
      <c r="AZK168" s="2"/>
      <c r="AZL168" s="2"/>
      <c r="AZM168" s="2"/>
      <c r="AZN168" s="2"/>
      <c r="AZO168" s="2"/>
      <c r="AZP168" s="2"/>
      <c r="AZQ168" s="2"/>
      <c r="AZR168" s="2"/>
      <c r="AZS168" s="2"/>
      <c r="AZT168" s="2"/>
      <c r="AZU168" s="2"/>
      <c r="AZV168" s="2"/>
      <c r="AZW168" s="2"/>
      <c r="AZX168" s="2"/>
      <c r="AZY168" s="2"/>
      <c r="AZZ168" s="2"/>
      <c r="BAA168" s="2"/>
      <c r="BAB168" s="2"/>
      <c r="BAC168" s="2"/>
      <c r="BAD168" s="2"/>
      <c r="BAE168" s="2"/>
      <c r="BAF168" s="2"/>
      <c r="BAG168" s="2"/>
      <c r="BAH168" s="2"/>
      <c r="BAI168" s="2"/>
      <c r="BAJ168" s="2"/>
      <c r="BAK168" s="2"/>
      <c r="BAL168" s="2"/>
      <c r="BAM168" s="2"/>
      <c r="BAN168" s="2"/>
      <c r="BAO168" s="2"/>
      <c r="BAP168" s="2"/>
      <c r="BAQ168" s="2"/>
      <c r="BAR168" s="2"/>
      <c r="BAS168" s="2"/>
      <c r="BAT168" s="2"/>
      <c r="BAU168" s="2"/>
      <c r="BAV168" s="2"/>
      <c r="BAW168" s="2"/>
      <c r="BAX168" s="2"/>
      <c r="BAY168" s="2"/>
      <c r="BAZ168" s="2"/>
      <c r="BBA168" s="2"/>
      <c r="BBB168" s="2"/>
      <c r="BBC168" s="2"/>
      <c r="BBD168" s="2"/>
      <c r="BBE168" s="2"/>
      <c r="BBF168" s="2"/>
      <c r="BBG168" s="2"/>
      <c r="BBH168" s="2"/>
      <c r="BBI168" s="2"/>
      <c r="BBJ168" s="2"/>
      <c r="BBK168" s="2"/>
      <c r="BBL168" s="2"/>
      <c r="BBM168" s="2"/>
      <c r="BBN168" s="2"/>
      <c r="BBO168" s="2"/>
      <c r="BBP168" s="2"/>
      <c r="BBQ168" s="2"/>
      <c r="BBR168" s="2"/>
      <c r="BBS168" s="2"/>
      <c r="BBT168" s="2"/>
      <c r="BBU168" s="2"/>
      <c r="BBV168" s="2"/>
      <c r="BBW168" s="2"/>
      <c r="BBX168" s="2"/>
      <c r="BBY168" s="2"/>
      <c r="BBZ168" s="2"/>
      <c r="BCA168" s="2"/>
      <c r="BCB168" s="2"/>
      <c r="BCC168" s="2"/>
      <c r="BCD168" s="2"/>
      <c r="BCE168" s="2"/>
      <c r="BCF168" s="2"/>
      <c r="BCG168" s="2"/>
      <c r="BCH168" s="2"/>
      <c r="BCI168" s="2"/>
      <c r="BCJ168" s="2"/>
      <c r="BCK168" s="2"/>
      <c r="BCL168" s="2"/>
      <c r="BCM168" s="2"/>
      <c r="BCN168" s="2"/>
      <c r="BCO168" s="2"/>
      <c r="BCP168" s="2"/>
      <c r="BCQ168" s="2"/>
      <c r="BCR168" s="2"/>
      <c r="BCS168" s="2"/>
      <c r="BCT168" s="2"/>
      <c r="BCU168" s="2"/>
      <c r="BCV168" s="2"/>
      <c r="BCW168" s="2"/>
      <c r="BCX168" s="2"/>
      <c r="BCY168" s="2"/>
      <c r="BCZ168" s="2"/>
      <c r="BDA168" s="2"/>
      <c r="BDB168" s="2"/>
      <c r="BDC168" s="2"/>
      <c r="BDD168" s="2"/>
      <c r="BDE168" s="2"/>
      <c r="BDF168" s="2"/>
      <c r="BDG168" s="2"/>
      <c r="BDH168" s="2"/>
      <c r="BDI168" s="2"/>
      <c r="BDJ168" s="2"/>
      <c r="BDK168" s="2"/>
      <c r="BDL168" s="2"/>
      <c r="BDM168" s="2"/>
      <c r="BDN168" s="2"/>
      <c r="BDO168" s="2"/>
      <c r="BDP168" s="2"/>
      <c r="BDQ168" s="2"/>
      <c r="BDR168" s="2"/>
      <c r="BDS168" s="2"/>
      <c r="BDT168" s="2"/>
      <c r="BDU168" s="2"/>
      <c r="BDV168" s="2"/>
      <c r="BDW168" s="2"/>
      <c r="BDX168" s="2"/>
      <c r="BDY168" s="2"/>
      <c r="BDZ168" s="2"/>
      <c r="BEA168" s="2"/>
      <c r="BEB168" s="2"/>
      <c r="BEC168" s="2"/>
      <c r="BED168" s="2"/>
      <c r="BEE168" s="2"/>
      <c r="BEF168" s="2"/>
      <c r="BEG168" s="2"/>
      <c r="BEH168" s="2"/>
      <c r="BEI168" s="2"/>
      <c r="BEJ168" s="2"/>
      <c r="BEK168" s="2"/>
      <c r="BEL168" s="2"/>
      <c r="BEM168" s="2"/>
      <c r="BEN168" s="2"/>
      <c r="BEO168" s="2"/>
      <c r="BEP168" s="2"/>
      <c r="BEQ168" s="2"/>
      <c r="BER168" s="2"/>
      <c r="BES168" s="2"/>
      <c r="BET168" s="2"/>
      <c r="BEU168" s="2"/>
      <c r="BEV168" s="2"/>
      <c r="BEW168" s="2"/>
      <c r="BEX168" s="2"/>
      <c r="BEY168" s="2"/>
      <c r="BEZ168" s="2"/>
      <c r="BFA168" s="2"/>
      <c r="BFB168" s="2"/>
      <c r="BFC168" s="2"/>
      <c r="BFD168" s="2"/>
      <c r="BFE168" s="2"/>
      <c r="BFF168" s="2"/>
      <c r="BFG168" s="2"/>
      <c r="BFH168" s="2"/>
      <c r="BFI168" s="2"/>
      <c r="BFJ168" s="2"/>
      <c r="BFK168" s="2"/>
      <c r="BFL168" s="2"/>
      <c r="BFM168" s="2"/>
      <c r="BFN168" s="2"/>
      <c r="BFO168" s="2"/>
      <c r="BFP168" s="2"/>
      <c r="BFQ168" s="2"/>
      <c r="BFR168" s="2"/>
      <c r="BFS168" s="2"/>
      <c r="BFT168" s="2"/>
      <c r="BFU168" s="2"/>
      <c r="BFV168" s="2"/>
      <c r="BFW168" s="2"/>
      <c r="BFX168" s="2"/>
      <c r="BFY168" s="2"/>
      <c r="BFZ168" s="2"/>
      <c r="BGA168" s="2"/>
      <c r="BGB168" s="2"/>
      <c r="BGC168" s="2"/>
      <c r="BGD168" s="2"/>
      <c r="BGE168" s="2"/>
      <c r="BGF168" s="2"/>
      <c r="BGG168" s="2"/>
      <c r="BGH168" s="2"/>
      <c r="BGI168" s="2"/>
      <c r="BGJ168" s="2"/>
      <c r="BGK168" s="2"/>
      <c r="BGL168" s="2"/>
      <c r="BGM168" s="2"/>
      <c r="BGN168" s="2"/>
      <c r="BGO168" s="2"/>
      <c r="BGP168" s="2"/>
      <c r="BGQ168" s="2"/>
      <c r="BGR168" s="2"/>
      <c r="BGS168" s="2"/>
      <c r="BGT168" s="2"/>
      <c r="BGU168" s="2"/>
      <c r="BGV168" s="2"/>
      <c r="BGW168" s="2"/>
      <c r="BGX168" s="2"/>
      <c r="BGY168" s="2"/>
      <c r="BGZ168" s="2"/>
      <c r="BHA168" s="2"/>
      <c r="BHB168" s="2"/>
      <c r="BHC168" s="2"/>
      <c r="BHD168" s="2"/>
      <c r="BHE168" s="2"/>
      <c r="BHF168" s="2"/>
      <c r="BHG168" s="2"/>
      <c r="BHH168" s="2"/>
      <c r="BHI168" s="2"/>
      <c r="BHJ168" s="2"/>
      <c r="BHK168" s="2"/>
      <c r="BHL168" s="2"/>
      <c r="BHM168" s="2"/>
      <c r="BHN168" s="2"/>
      <c r="BHO168" s="2"/>
      <c r="BHP168" s="2"/>
      <c r="BHQ168" s="2"/>
      <c r="BHR168" s="2"/>
      <c r="BHS168" s="2"/>
      <c r="BHT168" s="2"/>
      <c r="BHU168" s="2"/>
      <c r="BHV168" s="2"/>
      <c r="BHW168" s="2"/>
      <c r="BHX168" s="2"/>
      <c r="BHY168" s="2"/>
      <c r="BHZ168" s="2"/>
      <c r="BIA168" s="2"/>
      <c r="BIB168" s="2"/>
      <c r="BIC168" s="2"/>
      <c r="BID168" s="2"/>
      <c r="BIE168" s="2"/>
      <c r="BIF168" s="2"/>
      <c r="BIG168" s="2"/>
      <c r="BIH168" s="2"/>
      <c r="BII168" s="2"/>
      <c r="BIJ168" s="2"/>
      <c r="BIK168" s="2"/>
      <c r="BIL168" s="2"/>
      <c r="BIM168" s="2"/>
      <c r="BIN168" s="2"/>
      <c r="BIO168" s="2"/>
      <c r="BIP168" s="2"/>
      <c r="BIQ168" s="2"/>
      <c r="BIR168" s="2"/>
      <c r="BIS168" s="2"/>
      <c r="BIT168" s="2"/>
      <c r="BIU168" s="2"/>
      <c r="BIV168" s="2"/>
      <c r="BIW168" s="2"/>
      <c r="BIX168" s="2"/>
      <c r="BIY168" s="2"/>
      <c r="BIZ168" s="2"/>
      <c r="BJA168" s="2"/>
      <c r="BJB168" s="2"/>
      <c r="BJC168" s="2"/>
      <c r="BJD168" s="2"/>
      <c r="BJE168" s="2"/>
      <c r="BJF168" s="2"/>
      <c r="BJG168" s="2"/>
      <c r="BJH168" s="2"/>
      <c r="BJI168" s="2"/>
      <c r="BJJ168" s="2"/>
      <c r="BJK168" s="2"/>
      <c r="BJL168" s="2"/>
      <c r="BJM168" s="2"/>
      <c r="BJN168" s="2"/>
      <c r="BJO168" s="2"/>
      <c r="BJP168" s="2"/>
      <c r="BJQ168" s="2"/>
      <c r="BJR168" s="2"/>
      <c r="BJS168" s="2"/>
      <c r="BJT168" s="2"/>
      <c r="BJU168" s="2"/>
      <c r="BJV168" s="2"/>
      <c r="BJW168" s="2"/>
      <c r="BJX168" s="2"/>
      <c r="BJY168" s="2"/>
      <c r="BJZ168" s="2"/>
      <c r="BKA168" s="2"/>
      <c r="BKB168" s="2"/>
      <c r="BKC168" s="2"/>
      <c r="BKD168" s="2"/>
      <c r="BKE168" s="2"/>
      <c r="BKF168" s="2"/>
      <c r="BKG168" s="2"/>
      <c r="BKH168" s="2"/>
      <c r="BKI168" s="2"/>
      <c r="BKJ168" s="2"/>
      <c r="BKK168" s="2"/>
      <c r="BKL168" s="2"/>
      <c r="BKM168" s="2"/>
      <c r="BKN168" s="2"/>
      <c r="BKO168" s="2"/>
      <c r="BKP168" s="2"/>
      <c r="BKQ168" s="2"/>
      <c r="BKR168" s="2"/>
      <c r="BKS168" s="2"/>
      <c r="BKT168" s="2"/>
      <c r="BKU168" s="2"/>
      <c r="BKV168" s="2"/>
      <c r="BKW168" s="2"/>
      <c r="BKX168" s="2"/>
      <c r="BKY168" s="2"/>
      <c r="BKZ168" s="2"/>
      <c r="BLA168" s="2"/>
      <c r="BLB168" s="2"/>
      <c r="BLC168" s="2"/>
      <c r="BLD168" s="2"/>
      <c r="BLE168" s="2"/>
      <c r="BLF168" s="2"/>
      <c r="BLG168" s="2"/>
      <c r="BLH168" s="2"/>
      <c r="BLI168" s="2"/>
      <c r="BLJ168" s="2"/>
      <c r="BLK168" s="2"/>
      <c r="BLL168" s="2"/>
      <c r="BLM168" s="2"/>
      <c r="BLN168" s="2"/>
      <c r="BLO168" s="2"/>
      <c r="BLP168" s="2"/>
      <c r="BLQ168" s="2"/>
      <c r="BLR168" s="2"/>
      <c r="BLS168" s="2"/>
      <c r="BLT168" s="2"/>
      <c r="BLU168" s="2"/>
      <c r="BLV168" s="2"/>
      <c r="BLW168" s="2"/>
      <c r="BLX168" s="2"/>
      <c r="BLY168" s="2"/>
      <c r="BLZ168" s="2"/>
      <c r="BMA168" s="2"/>
      <c r="BMB168" s="2"/>
      <c r="BMC168" s="2"/>
      <c r="BMD168" s="2"/>
      <c r="BME168" s="2"/>
      <c r="BMF168" s="2"/>
      <c r="BMG168" s="2"/>
      <c r="BMH168" s="2"/>
      <c r="BMI168" s="2"/>
      <c r="BMJ168" s="2"/>
      <c r="BMK168" s="2"/>
      <c r="BML168" s="2"/>
      <c r="BMM168" s="2"/>
      <c r="BMN168" s="2"/>
      <c r="BMO168" s="2"/>
      <c r="BMP168" s="2"/>
      <c r="BMQ168" s="2"/>
      <c r="BMR168" s="2"/>
      <c r="BMS168" s="2"/>
      <c r="BMT168" s="2"/>
      <c r="BMU168" s="2"/>
      <c r="BMV168" s="2"/>
      <c r="BMW168" s="2"/>
      <c r="BMX168" s="2"/>
      <c r="BMY168" s="2"/>
      <c r="BMZ168" s="2"/>
      <c r="BNA168" s="2"/>
      <c r="BNB168" s="2"/>
      <c r="BNC168" s="2"/>
      <c r="BND168" s="2"/>
      <c r="BNE168" s="2"/>
      <c r="BNF168" s="2"/>
      <c r="BNG168" s="2"/>
      <c r="BNH168" s="2"/>
      <c r="BNI168" s="2"/>
      <c r="BNJ168" s="2"/>
      <c r="BNK168" s="2"/>
      <c r="BNL168" s="2"/>
      <c r="BNM168" s="2"/>
      <c r="BNN168" s="2"/>
      <c r="BNO168" s="2"/>
      <c r="BNP168" s="2"/>
      <c r="BNQ168" s="2"/>
      <c r="BNR168" s="2"/>
      <c r="BNS168" s="2"/>
      <c r="BNT168" s="2"/>
      <c r="BNU168" s="2"/>
      <c r="BNV168" s="2"/>
      <c r="BNW168" s="2"/>
      <c r="BNX168" s="2"/>
      <c r="BNY168" s="2"/>
      <c r="BNZ168" s="2"/>
      <c r="BOA168" s="2"/>
      <c r="BOB168" s="2"/>
      <c r="BOC168" s="2"/>
      <c r="BOD168" s="2"/>
      <c r="BOE168" s="2"/>
      <c r="BOF168" s="2"/>
      <c r="BOG168" s="2"/>
      <c r="BOH168" s="2"/>
      <c r="BOI168" s="2"/>
      <c r="BOJ168" s="2"/>
      <c r="BOK168" s="2"/>
      <c r="BOL168" s="2"/>
      <c r="BOM168" s="2"/>
      <c r="BON168" s="2"/>
      <c r="BOO168" s="2"/>
      <c r="BOP168" s="2"/>
      <c r="BOQ168" s="2"/>
      <c r="BOR168" s="2"/>
      <c r="BOS168" s="2"/>
      <c r="BOT168" s="2"/>
      <c r="BOU168" s="2"/>
      <c r="BOV168" s="2"/>
      <c r="BOW168" s="2"/>
      <c r="BOX168" s="2"/>
      <c r="BOY168" s="2"/>
      <c r="BOZ168" s="2"/>
      <c r="BPA168" s="2"/>
      <c r="BPB168" s="2"/>
      <c r="BPC168" s="2"/>
      <c r="BPD168" s="2"/>
      <c r="BPE168" s="2"/>
      <c r="BPF168" s="2"/>
      <c r="BPG168" s="2"/>
      <c r="BPH168" s="2"/>
      <c r="BPI168" s="2"/>
      <c r="BPJ168" s="2"/>
      <c r="BPK168" s="2"/>
      <c r="BPL168" s="2"/>
      <c r="BPM168" s="2"/>
      <c r="BPN168" s="2"/>
      <c r="BPO168" s="2"/>
      <c r="BPP168" s="2"/>
      <c r="BPQ168" s="2"/>
      <c r="BPR168" s="2"/>
      <c r="BPS168" s="2"/>
      <c r="BPT168" s="2"/>
      <c r="BPU168" s="2"/>
      <c r="BPV168" s="2"/>
      <c r="BPW168" s="2"/>
      <c r="BPX168" s="2"/>
      <c r="BPY168" s="2"/>
      <c r="BPZ168" s="2"/>
      <c r="BQA168" s="2"/>
      <c r="BQB168" s="2"/>
      <c r="BQC168" s="2"/>
      <c r="BQD168" s="2"/>
      <c r="BQE168" s="2"/>
      <c r="BQF168" s="2"/>
      <c r="BQG168" s="2"/>
      <c r="BQH168" s="2"/>
      <c r="BQI168" s="2"/>
      <c r="BQJ168" s="2"/>
      <c r="BQK168" s="2"/>
      <c r="BQL168" s="2"/>
      <c r="BQM168" s="2"/>
      <c r="BQN168" s="2"/>
      <c r="BQO168" s="2"/>
      <c r="BQP168" s="2"/>
      <c r="BQQ168" s="2"/>
      <c r="BQR168" s="2"/>
      <c r="BQS168" s="2"/>
      <c r="BQT168" s="2"/>
      <c r="BQU168" s="2"/>
      <c r="BQV168" s="2"/>
      <c r="BQW168" s="2"/>
      <c r="BQX168" s="2"/>
      <c r="BQY168" s="2"/>
      <c r="BQZ168" s="2"/>
      <c r="BRA168" s="2"/>
      <c r="BRB168" s="2"/>
      <c r="BRC168" s="2"/>
      <c r="BRD168" s="2"/>
      <c r="BRE168" s="2"/>
      <c r="BRF168" s="2"/>
      <c r="BRG168" s="2"/>
      <c r="BRH168" s="2"/>
      <c r="BRI168" s="2"/>
      <c r="BRJ168" s="2"/>
      <c r="BRK168" s="2"/>
      <c r="BRL168" s="2"/>
      <c r="BRM168" s="2"/>
      <c r="BRN168" s="2"/>
      <c r="BRO168" s="2"/>
      <c r="BRP168" s="2"/>
      <c r="BRQ168" s="2"/>
      <c r="BRR168" s="2"/>
      <c r="BRS168" s="2"/>
      <c r="BRT168" s="2"/>
      <c r="BRU168" s="2"/>
      <c r="BRV168" s="2"/>
      <c r="BRW168" s="2"/>
      <c r="BRX168" s="2"/>
      <c r="BRY168" s="2"/>
      <c r="BRZ168" s="2"/>
      <c r="BSA168" s="2"/>
      <c r="BSB168" s="2"/>
      <c r="BSC168" s="2"/>
      <c r="BSD168" s="2"/>
      <c r="BSE168" s="2"/>
      <c r="BSF168" s="2"/>
      <c r="BSG168" s="2"/>
      <c r="BSH168" s="2"/>
      <c r="BSI168" s="2"/>
      <c r="BSJ168" s="2"/>
      <c r="BSK168" s="2"/>
      <c r="BSL168" s="2"/>
      <c r="BSM168" s="2"/>
      <c r="BSN168" s="2"/>
      <c r="BSO168" s="2"/>
      <c r="BSP168" s="2"/>
      <c r="BSQ168" s="2"/>
      <c r="BSR168" s="2"/>
      <c r="BSS168" s="2"/>
      <c r="BST168" s="2"/>
      <c r="BSU168" s="2"/>
      <c r="BSV168" s="2"/>
      <c r="BSW168" s="2"/>
      <c r="BSX168" s="2"/>
      <c r="BSY168" s="2"/>
      <c r="BSZ168" s="2"/>
      <c r="BTA168" s="2"/>
      <c r="BTB168" s="2"/>
      <c r="BTC168" s="2"/>
      <c r="BTD168" s="2"/>
      <c r="BTE168" s="2"/>
      <c r="BTF168" s="2"/>
      <c r="BTG168" s="2"/>
      <c r="BTH168" s="2"/>
      <c r="BTI168" s="2"/>
      <c r="BTJ168" s="2"/>
      <c r="BTK168" s="2"/>
      <c r="BTL168" s="2"/>
      <c r="BTM168" s="2"/>
      <c r="BTN168" s="2"/>
      <c r="BTO168" s="2"/>
      <c r="BTP168" s="2"/>
      <c r="BTQ168" s="2"/>
      <c r="BTR168" s="2"/>
      <c r="BTS168" s="2"/>
      <c r="BTT168" s="2"/>
      <c r="BTU168" s="2"/>
      <c r="BTV168" s="2"/>
      <c r="BTW168" s="2"/>
      <c r="BTX168" s="2"/>
      <c r="BTY168" s="2"/>
      <c r="BTZ168" s="2"/>
      <c r="BUA168" s="2"/>
      <c r="BUB168" s="2"/>
      <c r="BUC168" s="2"/>
      <c r="BUD168" s="2"/>
      <c r="BUE168" s="2"/>
      <c r="BUF168" s="2"/>
      <c r="BUG168" s="2"/>
      <c r="BUH168" s="2"/>
      <c r="BUI168" s="2"/>
      <c r="BUJ168" s="2"/>
      <c r="BUK168" s="2"/>
      <c r="BUL168" s="2"/>
      <c r="BUM168" s="2"/>
      <c r="BUN168" s="2"/>
      <c r="BUO168" s="2"/>
      <c r="BUP168" s="2"/>
      <c r="BUQ168" s="2"/>
      <c r="BUR168" s="2"/>
      <c r="BUS168" s="2"/>
      <c r="BUT168" s="2"/>
      <c r="BUU168" s="2"/>
      <c r="BUV168" s="2"/>
      <c r="BUW168" s="2"/>
      <c r="BUX168" s="2"/>
      <c r="BUY168" s="2"/>
      <c r="BUZ168" s="2"/>
      <c r="BVA168" s="2"/>
      <c r="BVB168" s="2"/>
      <c r="BVC168" s="2"/>
      <c r="BVD168" s="2"/>
      <c r="BVE168" s="2"/>
      <c r="BVF168" s="2"/>
      <c r="BVG168" s="2"/>
      <c r="BVH168" s="2"/>
      <c r="BVI168" s="2"/>
      <c r="BVJ168" s="2"/>
      <c r="BVK168" s="2"/>
      <c r="BVL168" s="2"/>
      <c r="BVM168" s="2"/>
      <c r="BVN168" s="2"/>
      <c r="BVO168" s="2"/>
      <c r="BVP168" s="2"/>
      <c r="BVQ168" s="2"/>
      <c r="BVR168" s="2"/>
      <c r="BVS168" s="2"/>
      <c r="BVT168" s="2"/>
      <c r="BVU168" s="2"/>
      <c r="BVV168" s="2"/>
      <c r="BVW168" s="2"/>
      <c r="BVX168" s="2"/>
      <c r="BVY168" s="2"/>
      <c r="BVZ168" s="2"/>
      <c r="BWA168" s="2"/>
      <c r="BWB168" s="2"/>
      <c r="BWC168" s="2"/>
      <c r="BWD168" s="2"/>
      <c r="BWE168" s="2"/>
      <c r="BWF168" s="2"/>
      <c r="BWG168" s="2"/>
      <c r="BWH168" s="2"/>
      <c r="BWI168" s="2"/>
      <c r="BWJ168" s="2"/>
      <c r="BWK168" s="2"/>
      <c r="BWL168" s="2"/>
      <c r="BWM168" s="2"/>
      <c r="BWN168" s="2"/>
      <c r="BWO168" s="2"/>
      <c r="BWP168" s="2"/>
      <c r="BWQ168" s="2"/>
      <c r="BWR168" s="2"/>
      <c r="BWS168" s="2"/>
      <c r="BWT168" s="2"/>
      <c r="BWU168" s="2"/>
      <c r="BWV168" s="2"/>
      <c r="BWW168" s="2"/>
      <c r="BWX168" s="2"/>
      <c r="BWY168" s="2"/>
      <c r="BWZ168" s="2"/>
      <c r="BXA168" s="2"/>
      <c r="BXB168" s="2"/>
      <c r="BXC168" s="2"/>
      <c r="BXD168" s="2"/>
      <c r="BXE168" s="2"/>
      <c r="BXF168" s="2"/>
      <c r="BXG168" s="2"/>
      <c r="BXH168" s="2"/>
      <c r="BXI168" s="2"/>
      <c r="BXJ168" s="2"/>
      <c r="BXK168" s="2"/>
      <c r="BXL168" s="2"/>
      <c r="BXM168" s="2"/>
      <c r="BXN168" s="2"/>
      <c r="BXO168" s="2"/>
      <c r="BXP168" s="2"/>
      <c r="BXQ168" s="2"/>
      <c r="BXR168" s="2"/>
      <c r="BXS168" s="2"/>
      <c r="BXT168" s="2"/>
      <c r="BXU168" s="2"/>
      <c r="BXV168" s="2"/>
      <c r="BXW168" s="2"/>
      <c r="BXX168" s="2"/>
      <c r="BXY168" s="2"/>
      <c r="BXZ168" s="2"/>
      <c r="BYA168" s="2"/>
      <c r="BYB168" s="2"/>
      <c r="BYC168" s="2"/>
      <c r="BYD168" s="2"/>
      <c r="BYE168" s="2"/>
      <c r="BYF168" s="2"/>
      <c r="BYG168" s="2"/>
      <c r="BYH168" s="2"/>
      <c r="BYI168" s="2"/>
      <c r="BYJ168" s="2"/>
      <c r="BYK168" s="2"/>
      <c r="BYL168" s="2"/>
      <c r="BYM168" s="2"/>
      <c r="BYN168" s="2"/>
      <c r="BYO168" s="2"/>
      <c r="BYP168" s="2"/>
      <c r="BYQ168" s="2"/>
      <c r="BYR168" s="2"/>
      <c r="BYS168" s="2"/>
      <c r="BYT168" s="2"/>
      <c r="BYU168" s="2"/>
      <c r="BYV168" s="2"/>
      <c r="BYW168" s="2"/>
      <c r="BYX168" s="2"/>
      <c r="BYY168" s="2"/>
      <c r="BYZ168" s="2"/>
      <c r="BZA168" s="2"/>
      <c r="BZB168" s="2"/>
      <c r="BZC168" s="2"/>
      <c r="BZD168" s="2"/>
      <c r="BZE168" s="2"/>
      <c r="BZF168" s="2"/>
      <c r="BZG168" s="2"/>
      <c r="BZH168" s="2"/>
      <c r="BZI168" s="2"/>
      <c r="BZJ168" s="2"/>
      <c r="BZK168" s="2"/>
      <c r="BZL168" s="2"/>
      <c r="BZM168" s="2"/>
      <c r="BZN168" s="2"/>
      <c r="BZO168" s="2"/>
      <c r="BZP168" s="2"/>
      <c r="BZQ168" s="2"/>
      <c r="BZR168" s="2"/>
      <c r="BZS168" s="2"/>
      <c r="BZT168" s="2"/>
      <c r="BZU168" s="2"/>
      <c r="BZV168" s="2"/>
      <c r="BZW168" s="2"/>
      <c r="BZX168" s="2"/>
      <c r="BZY168" s="2"/>
      <c r="BZZ168" s="2"/>
      <c r="CAA168" s="2"/>
      <c r="CAB168" s="2"/>
      <c r="CAC168" s="2"/>
      <c r="CAD168" s="2"/>
      <c r="CAE168" s="2"/>
      <c r="CAF168" s="2"/>
      <c r="CAG168" s="2"/>
      <c r="CAH168" s="2"/>
      <c r="CAI168" s="2"/>
      <c r="CAJ168" s="2"/>
      <c r="CAK168" s="2"/>
      <c r="CAL168" s="2"/>
      <c r="CAM168" s="2"/>
      <c r="CAN168" s="2"/>
      <c r="CAO168" s="2"/>
      <c r="CAP168" s="2"/>
      <c r="CAQ168" s="2"/>
      <c r="CAR168" s="2"/>
      <c r="CAS168" s="2"/>
      <c r="CAT168" s="2"/>
      <c r="CAU168" s="2"/>
      <c r="CAV168" s="2"/>
      <c r="CAW168" s="2"/>
      <c r="CAX168" s="2"/>
      <c r="CAY168" s="2"/>
      <c r="CAZ168" s="2"/>
      <c r="CBA168" s="2"/>
      <c r="CBB168" s="2"/>
      <c r="CBC168" s="2"/>
      <c r="CBD168" s="2"/>
      <c r="CBE168" s="2"/>
      <c r="CBF168" s="2"/>
      <c r="CBG168" s="2"/>
      <c r="CBH168" s="2"/>
      <c r="CBI168" s="2"/>
      <c r="CBJ168" s="2"/>
      <c r="CBK168" s="2"/>
      <c r="CBL168" s="2"/>
      <c r="CBM168" s="2"/>
      <c r="CBN168" s="2"/>
      <c r="CBO168" s="2"/>
      <c r="CBP168" s="2"/>
      <c r="CBQ168" s="2"/>
      <c r="CBR168" s="2"/>
      <c r="CBS168" s="2"/>
      <c r="CBT168" s="2"/>
      <c r="CBU168" s="2"/>
      <c r="CBV168" s="2"/>
      <c r="CBW168" s="2"/>
      <c r="CBX168" s="2"/>
      <c r="CBY168" s="2"/>
      <c r="CBZ168" s="2"/>
      <c r="CCA168" s="2"/>
      <c r="CCB168" s="2"/>
      <c r="CCC168" s="2"/>
      <c r="CCD168" s="2"/>
      <c r="CCE168" s="2"/>
      <c r="CCF168" s="2"/>
      <c r="CCG168" s="2"/>
      <c r="CCH168" s="2"/>
      <c r="CCI168" s="2"/>
      <c r="CCJ168" s="2"/>
      <c r="CCK168" s="2"/>
      <c r="CCL168" s="2"/>
      <c r="CCM168" s="2"/>
      <c r="CCN168" s="2"/>
      <c r="CCO168" s="2"/>
      <c r="CCP168" s="2"/>
      <c r="CCQ168" s="2"/>
      <c r="CCR168" s="2"/>
      <c r="CCS168" s="2"/>
      <c r="CCT168" s="2"/>
      <c r="CCU168" s="2"/>
      <c r="CCV168" s="2"/>
      <c r="CCW168" s="2"/>
      <c r="CCX168" s="2"/>
      <c r="CCY168" s="2"/>
      <c r="CCZ168" s="2"/>
      <c r="CDA168" s="2"/>
      <c r="CDB168" s="2"/>
      <c r="CDC168" s="2"/>
      <c r="CDD168" s="2"/>
      <c r="CDE168" s="2"/>
      <c r="CDF168" s="2"/>
      <c r="CDG168" s="2"/>
      <c r="CDH168" s="2"/>
      <c r="CDI168" s="2"/>
      <c r="CDJ168" s="2"/>
      <c r="CDK168" s="2"/>
      <c r="CDL168" s="2"/>
      <c r="CDM168" s="2"/>
      <c r="CDN168" s="2"/>
      <c r="CDO168" s="2"/>
      <c r="CDP168" s="2"/>
      <c r="CDQ168" s="2"/>
      <c r="CDR168" s="2"/>
      <c r="CDS168" s="2"/>
      <c r="CDT168" s="2"/>
      <c r="CDU168" s="2"/>
      <c r="CDV168" s="2"/>
      <c r="CDW168" s="2"/>
      <c r="CDX168" s="2"/>
      <c r="CDY168" s="2"/>
      <c r="CDZ168" s="2"/>
      <c r="CEA168" s="2"/>
      <c r="CEB168" s="2"/>
      <c r="CEC168" s="2"/>
      <c r="CED168" s="2"/>
      <c r="CEE168" s="2"/>
      <c r="CEF168" s="2"/>
      <c r="CEG168" s="2"/>
      <c r="CEH168" s="2"/>
      <c r="CEI168" s="2"/>
      <c r="CEJ168" s="2"/>
      <c r="CEK168" s="2"/>
      <c r="CEL168" s="2"/>
      <c r="CEM168" s="2"/>
      <c r="CEN168" s="2"/>
      <c r="CEO168" s="2"/>
      <c r="CEP168" s="2"/>
      <c r="CEQ168" s="2"/>
      <c r="CER168" s="2"/>
      <c r="CES168" s="2"/>
      <c r="CET168" s="2"/>
      <c r="CEU168" s="2"/>
      <c r="CEV168" s="2"/>
      <c r="CEW168" s="2"/>
      <c r="CEX168" s="2"/>
      <c r="CEY168" s="2"/>
      <c r="CEZ168" s="2"/>
      <c r="CFA168" s="2"/>
      <c r="CFB168" s="2"/>
      <c r="CFC168" s="2"/>
      <c r="CFD168" s="2"/>
      <c r="CFE168" s="2"/>
      <c r="CFF168" s="2"/>
      <c r="CFG168" s="2"/>
      <c r="CFH168" s="2"/>
      <c r="CFI168" s="2"/>
      <c r="CFJ168" s="2"/>
      <c r="CFK168" s="2"/>
      <c r="CFL168" s="2"/>
      <c r="CFM168" s="2"/>
      <c r="CFN168" s="2"/>
      <c r="CFO168" s="2"/>
      <c r="CFP168" s="2"/>
      <c r="CFQ168" s="2"/>
      <c r="CFR168" s="2"/>
      <c r="CFS168" s="2"/>
      <c r="CFT168" s="2"/>
      <c r="CFU168" s="2"/>
      <c r="CFV168" s="2"/>
      <c r="CFW168" s="2"/>
      <c r="CFX168" s="2"/>
      <c r="CFY168" s="2"/>
      <c r="CFZ168" s="2"/>
      <c r="CGA168" s="2"/>
      <c r="CGB168" s="2"/>
      <c r="CGC168" s="2"/>
      <c r="CGD168" s="2"/>
      <c r="CGE168" s="2"/>
      <c r="CGF168" s="2"/>
      <c r="CGG168" s="2"/>
      <c r="CGH168" s="2"/>
      <c r="CGI168" s="2"/>
      <c r="CGJ168" s="2"/>
      <c r="CGK168" s="2"/>
      <c r="CGL168" s="2"/>
      <c r="CGM168" s="2"/>
      <c r="CGN168" s="2"/>
      <c r="CGO168" s="2"/>
      <c r="CGP168" s="2"/>
      <c r="CGQ168" s="2"/>
      <c r="CGR168" s="2"/>
      <c r="CGS168" s="2"/>
      <c r="CGT168" s="2"/>
      <c r="CGU168" s="2"/>
      <c r="CGV168" s="2"/>
      <c r="CGW168" s="2"/>
      <c r="CGX168" s="2"/>
      <c r="CGY168" s="2"/>
      <c r="CGZ168" s="2"/>
      <c r="CHA168" s="2"/>
      <c r="CHB168" s="2"/>
      <c r="CHC168" s="2"/>
      <c r="CHD168" s="2"/>
      <c r="CHE168" s="2"/>
      <c r="CHF168" s="2"/>
      <c r="CHG168" s="2"/>
      <c r="CHH168" s="2"/>
      <c r="CHI168" s="2"/>
      <c r="CHJ168" s="2"/>
      <c r="CHK168" s="2"/>
      <c r="CHL168" s="2"/>
      <c r="CHM168" s="2"/>
      <c r="CHN168" s="2"/>
      <c r="CHO168" s="2"/>
      <c r="CHP168" s="2"/>
      <c r="CHQ168" s="2"/>
      <c r="CHR168" s="2"/>
      <c r="CHS168" s="2"/>
      <c r="CHT168" s="2"/>
      <c r="CHU168" s="2"/>
      <c r="CHV168" s="2"/>
      <c r="CHW168" s="2"/>
      <c r="CHX168" s="2"/>
      <c r="CHY168" s="2"/>
      <c r="CHZ168" s="2"/>
      <c r="CIA168" s="2"/>
      <c r="CIB168" s="2"/>
      <c r="CIC168" s="2"/>
      <c r="CID168" s="2"/>
      <c r="CIE168" s="2"/>
      <c r="CIF168" s="2"/>
      <c r="CIG168" s="2"/>
      <c r="CIH168" s="2"/>
      <c r="CII168" s="2"/>
      <c r="CIJ168" s="2"/>
      <c r="CIK168" s="2"/>
      <c r="CIL168" s="2"/>
      <c r="CIM168" s="2"/>
      <c r="CIN168" s="2"/>
      <c r="CIO168" s="2"/>
      <c r="CIP168" s="2"/>
      <c r="CIQ168" s="2"/>
      <c r="CIR168" s="2"/>
      <c r="CIS168" s="2"/>
      <c r="CIT168" s="2"/>
      <c r="CIU168" s="2"/>
      <c r="CIV168" s="2"/>
      <c r="CIW168" s="2"/>
      <c r="CIX168" s="2"/>
      <c r="CIY168" s="2"/>
      <c r="CIZ168" s="2"/>
      <c r="CJA168" s="2"/>
      <c r="CJB168" s="2"/>
      <c r="CJC168" s="2"/>
      <c r="CJD168" s="2"/>
      <c r="CJE168" s="2"/>
      <c r="CJF168" s="2"/>
      <c r="CJG168" s="2"/>
      <c r="CJH168" s="2"/>
      <c r="CJI168" s="2"/>
      <c r="CJJ168" s="2"/>
      <c r="CJK168" s="2"/>
      <c r="CJL168" s="2"/>
      <c r="CJM168" s="2"/>
      <c r="CJN168" s="2"/>
      <c r="CJO168" s="2"/>
      <c r="CJP168" s="2"/>
      <c r="CJQ168" s="2"/>
      <c r="CJR168" s="2"/>
      <c r="CJS168" s="2"/>
      <c r="CJT168" s="2"/>
      <c r="CJU168" s="2"/>
      <c r="CJV168" s="2"/>
      <c r="CJW168" s="2"/>
      <c r="CJX168" s="2"/>
      <c r="CJY168" s="2"/>
      <c r="CJZ168" s="2"/>
      <c r="CKA168" s="2"/>
      <c r="CKB168" s="2"/>
      <c r="CKC168" s="2"/>
      <c r="CKD168" s="2"/>
      <c r="CKE168" s="2"/>
      <c r="CKF168" s="2"/>
      <c r="CKG168" s="2"/>
      <c r="CKH168" s="2"/>
      <c r="CKI168" s="2"/>
      <c r="CKJ168" s="2"/>
      <c r="CKK168" s="2"/>
      <c r="CKL168" s="2"/>
      <c r="CKM168" s="2"/>
      <c r="CKN168" s="2"/>
      <c r="CKO168" s="2"/>
      <c r="CKP168" s="2"/>
      <c r="CKQ168" s="2"/>
      <c r="CKR168" s="2"/>
      <c r="CKS168" s="2"/>
      <c r="CKT168" s="2"/>
      <c r="CKU168" s="2"/>
      <c r="CKV168" s="2"/>
      <c r="CKW168" s="2"/>
      <c r="CKX168" s="2"/>
      <c r="CKY168" s="2"/>
      <c r="CKZ168" s="2"/>
      <c r="CLA168" s="2"/>
      <c r="CLB168" s="2"/>
      <c r="CLC168" s="2"/>
      <c r="CLD168" s="2"/>
      <c r="CLE168" s="2"/>
      <c r="CLF168" s="2"/>
      <c r="CLG168" s="2"/>
      <c r="CLH168" s="2"/>
      <c r="CLI168" s="2"/>
      <c r="CLJ168" s="2"/>
      <c r="CLK168" s="2"/>
      <c r="CLL168" s="2"/>
      <c r="CLM168" s="2"/>
      <c r="CLN168" s="2"/>
      <c r="CLO168" s="2"/>
      <c r="CLP168" s="2"/>
      <c r="CLQ168" s="2"/>
      <c r="CLR168" s="2"/>
      <c r="CLS168" s="2"/>
      <c r="CLT168" s="2"/>
      <c r="CLU168" s="2"/>
      <c r="CLV168" s="2"/>
      <c r="CLW168" s="2"/>
      <c r="CLX168" s="2"/>
      <c r="CLY168" s="2"/>
      <c r="CLZ168" s="2"/>
      <c r="CMA168" s="2"/>
      <c r="CMB168" s="2"/>
      <c r="CMC168" s="2"/>
      <c r="CMD168" s="2"/>
      <c r="CME168" s="2"/>
      <c r="CMF168" s="2"/>
      <c r="CMG168" s="2"/>
      <c r="CMH168" s="2"/>
      <c r="CMI168" s="2"/>
      <c r="CMJ168" s="2"/>
      <c r="CMK168" s="2"/>
      <c r="CML168" s="2"/>
      <c r="CMM168" s="2"/>
      <c r="CMN168" s="2"/>
      <c r="CMO168" s="2"/>
      <c r="CMP168" s="2"/>
      <c r="CMQ168" s="2"/>
      <c r="CMR168" s="2"/>
      <c r="CMS168" s="2"/>
      <c r="CMT168" s="2"/>
      <c r="CMU168" s="2"/>
      <c r="CMV168" s="2"/>
      <c r="CMW168" s="2"/>
      <c r="CMX168" s="2"/>
      <c r="CMY168" s="2"/>
      <c r="CMZ168" s="2"/>
      <c r="CNA168" s="2"/>
      <c r="CNB168" s="2"/>
      <c r="CNC168" s="2"/>
      <c r="CND168" s="2"/>
      <c r="CNE168" s="2"/>
      <c r="CNF168" s="2"/>
      <c r="CNG168" s="2"/>
      <c r="CNH168" s="2"/>
      <c r="CNI168" s="2"/>
      <c r="CNJ168" s="2"/>
      <c r="CNK168" s="2"/>
      <c r="CNL168" s="2"/>
      <c r="CNM168" s="2"/>
      <c r="CNN168" s="2"/>
      <c r="CNO168" s="2"/>
      <c r="CNP168" s="2"/>
      <c r="CNQ168" s="2"/>
      <c r="CNR168" s="2"/>
      <c r="CNS168" s="2"/>
      <c r="CNT168" s="2"/>
      <c r="CNU168" s="2"/>
      <c r="CNV168" s="2"/>
      <c r="CNW168" s="2"/>
      <c r="CNX168" s="2"/>
      <c r="CNY168" s="2"/>
      <c r="CNZ168" s="2"/>
      <c r="COA168" s="2"/>
      <c r="COB168" s="2"/>
      <c r="COC168" s="2"/>
      <c r="COD168" s="2"/>
      <c r="COE168" s="2"/>
      <c r="COF168" s="2"/>
      <c r="COG168" s="2"/>
      <c r="COH168" s="2"/>
      <c r="COI168" s="2"/>
      <c r="COJ168" s="2"/>
      <c r="COK168" s="2"/>
      <c r="COL168" s="2"/>
      <c r="COM168" s="2"/>
      <c r="CON168" s="2"/>
      <c r="COO168" s="2"/>
      <c r="COP168" s="2"/>
      <c r="COQ168" s="2"/>
      <c r="COR168" s="2"/>
      <c r="COS168" s="2"/>
      <c r="COT168" s="2"/>
      <c r="COU168" s="2"/>
      <c r="COV168" s="2"/>
      <c r="COW168" s="2"/>
      <c r="COX168" s="2"/>
      <c r="COY168" s="2"/>
      <c r="COZ168" s="2"/>
      <c r="CPA168" s="2"/>
      <c r="CPB168" s="2"/>
      <c r="CPC168" s="2"/>
      <c r="CPD168" s="2"/>
      <c r="CPE168" s="2"/>
      <c r="CPF168" s="2"/>
      <c r="CPG168" s="2"/>
      <c r="CPH168" s="2"/>
      <c r="CPI168" s="2"/>
      <c r="CPJ168" s="2"/>
      <c r="CPK168" s="2"/>
      <c r="CPL168" s="2"/>
      <c r="CPM168" s="2"/>
      <c r="CPN168" s="2"/>
      <c r="CPO168" s="2"/>
      <c r="CPP168" s="2"/>
      <c r="CPQ168" s="2"/>
      <c r="CPR168" s="2"/>
      <c r="CPS168" s="2"/>
      <c r="CPT168" s="2"/>
      <c r="CPU168" s="2"/>
      <c r="CPV168" s="2"/>
      <c r="CPW168" s="2"/>
      <c r="CPX168" s="2"/>
      <c r="CPY168" s="2"/>
      <c r="CPZ168" s="2"/>
      <c r="CQA168" s="2"/>
      <c r="CQB168" s="2"/>
      <c r="CQC168" s="2"/>
      <c r="CQD168" s="2"/>
      <c r="CQE168" s="2"/>
      <c r="CQF168" s="2"/>
      <c r="CQG168" s="2"/>
      <c r="CQH168" s="2"/>
      <c r="CQI168" s="2"/>
      <c r="CQJ168" s="2"/>
      <c r="CQK168" s="2"/>
      <c r="CQL168" s="2"/>
      <c r="CQM168" s="2"/>
      <c r="CQN168" s="2"/>
      <c r="CQO168" s="2"/>
      <c r="CQP168" s="2"/>
      <c r="CQQ168" s="2"/>
      <c r="CQR168" s="2"/>
      <c r="CQS168" s="2"/>
      <c r="CQT168" s="2"/>
      <c r="CQU168" s="2"/>
      <c r="CQV168" s="2"/>
      <c r="CQW168" s="2"/>
      <c r="CQX168" s="2"/>
      <c r="CQY168" s="2"/>
      <c r="CQZ168" s="2"/>
      <c r="CRA168" s="2"/>
      <c r="CRB168" s="2"/>
      <c r="CRC168" s="2"/>
      <c r="CRD168" s="2"/>
      <c r="CRE168" s="2"/>
      <c r="CRF168" s="2"/>
      <c r="CRG168" s="2"/>
      <c r="CRH168" s="2"/>
      <c r="CRI168" s="2"/>
      <c r="CRJ168" s="2"/>
      <c r="CRK168" s="2"/>
      <c r="CRL168" s="2"/>
      <c r="CRM168" s="2"/>
      <c r="CRN168" s="2"/>
      <c r="CRO168" s="2"/>
      <c r="CRP168" s="2"/>
      <c r="CRQ168" s="2"/>
      <c r="CRR168" s="2"/>
      <c r="CRS168" s="2"/>
      <c r="CRT168" s="2"/>
      <c r="CRU168" s="2"/>
      <c r="CRV168" s="2"/>
      <c r="CRW168" s="2"/>
      <c r="CRX168" s="2"/>
      <c r="CRY168" s="2"/>
      <c r="CRZ168" s="2"/>
      <c r="CSA168" s="2"/>
      <c r="CSB168" s="2"/>
      <c r="CSC168" s="2"/>
      <c r="CSD168" s="2"/>
      <c r="CSE168" s="2"/>
      <c r="CSF168" s="2"/>
      <c r="CSG168" s="2"/>
      <c r="CSH168" s="2"/>
      <c r="CSI168" s="2"/>
      <c r="CSJ168" s="2"/>
      <c r="CSK168" s="2"/>
      <c r="CSL168" s="2"/>
      <c r="CSM168" s="2"/>
      <c r="CSN168" s="2"/>
      <c r="CSO168" s="2"/>
      <c r="CSP168" s="2"/>
      <c r="CSQ168" s="2"/>
      <c r="CSR168" s="2"/>
      <c r="CSS168" s="2"/>
      <c r="CST168" s="2"/>
      <c r="CSU168" s="2"/>
      <c r="CSV168" s="2"/>
      <c r="CSW168" s="2"/>
      <c r="CSX168" s="2"/>
      <c r="CSY168" s="2"/>
      <c r="CSZ168" s="2"/>
      <c r="CTA168" s="2"/>
      <c r="CTB168" s="2"/>
      <c r="CTC168" s="2"/>
      <c r="CTD168" s="2"/>
      <c r="CTE168" s="2"/>
      <c r="CTF168" s="2"/>
      <c r="CTG168" s="2"/>
      <c r="CTH168" s="2"/>
      <c r="CTI168" s="2"/>
      <c r="CTJ168" s="2"/>
      <c r="CTK168" s="2"/>
      <c r="CTL168" s="2"/>
      <c r="CTM168" s="2"/>
      <c r="CTN168" s="2"/>
      <c r="CTO168" s="2"/>
      <c r="CTP168" s="2"/>
      <c r="CTQ168" s="2"/>
      <c r="CTR168" s="2"/>
      <c r="CTS168" s="2"/>
      <c r="CTT168" s="2"/>
      <c r="CTU168" s="2"/>
      <c r="CTV168" s="2"/>
      <c r="CTW168" s="2"/>
      <c r="CTX168" s="2"/>
      <c r="CTY168" s="2"/>
      <c r="CTZ168" s="2"/>
      <c r="CUA168" s="2"/>
      <c r="CUB168" s="2"/>
      <c r="CUC168" s="2"/>
      <c r="CUD168" s="2"/>
      <c r="CUE168" s="2"/>
      <c r="CUF168" s="2"/>
      <c r="CUG168" s="2"/>
      <c r="CUH168" s="2"/>
      <c r="CUI168" s="2"/>
      <c r="CUJ168" s="2"/>
      <c r="CUK168" s="2"/>
      <c r="CUL168" s="2"/>
      <c r="CUM168" s="2"/>
      <c r="CUN168" s="2"/>
      <c r="CUO168" s="2"/>
      <c r="CUP168" s="2"/>
      <c r="CUQ168" s="2"/>
      <c r="CUR168" s="2"/>
      <c r="CUS168" s="2"/>
      <c r="CUT168" s="2"/>
      <c r="CUU168" s="2"/>
      <c r="CUV168" s="2"/>
      <c r="CUW168" s="2"/>
      <c r="CUX168" s="2"/>
      <c r="CUY168" s="2"/>
      <c r="CUZ168" s="2"/>
      <c r="CVA168" s="2"/>
      <c r="CVB168" s="2"/>
      <c r="CVC168" s="2"/>
      <c r="CVD168" s="2"/>
      <c r="CVE168" s="2"/>
      <c r="CVF168" s="2"/>
      <c r="CVG168" s="2"/>
      <c r="CVH168" s="2"/>
      <c r="CVI168" s="2"/>
      <c r="CVJ168" s="2"/>
      <c r="CVK168" s="2"/>
      <c r="CVL168" s="2"/>
      <c r="CVM168" s="2"/>
      <c r="CVN168" s="2"/>
      <c r="CVO168" s="2"/>
      <c r="CVP168" s="2"/>
      <c r="CVQ168" s="2"/>
      <c r="CVR168" s="2"/>
      <c r="CVS168" s="2"/>
      <c r="CVT168" s="2"/>
      <c r="CVU168" s="2"/>
      <c r="CVV168" s="2"/>
      <c r="CVW168" s="2"/>
      <c r="CVX168" s="2"/>
      <c r="CVY168" s="2"/>
      <c r="CVZ168" s="2"/>
      <c r="CWA168" s="2"/>
      <c r="CWB168" s="2"/>
      <c r="CWC168" s="2"/>
      <c r="CWD168" s="2"/>
      <c r="CWE168" s="2"/>
      <c r="CWF168" s="2"/>
      <c r="CWG168" s="2"/>
      <c r="CWH168" s="2"/>
      <c r="CWI168" s="2"/>
      <c r="CWJ168" s="2"/>
      <c r="CWK168" s="2"/>
      <c r="CWL168" s="2"/>
      <c r="CWM168" s="2"/>
      <c r="CWN168" s="2"/>
      <c r="CWO168" s="2"/>
      <c r="CWP168" s="2"/>
      <c r="CWQ168" s="2"/>
      <c r="CWR168" s="2"/>
      <c r="CWS168" s="2"/>
      <c r="CWT168" s="2"/>
      <c r="CWU168" s="2"/>
      <c r="CWV168" s="2"/>
      <c r="CWW168" s="2"/>
      <c r="CWX168" s="2"/>
      <c r="CWY168" s="2"/>
      <c r="CWZ168" s="2"/>
      <c r="CXA168" s="2"/>
      <c r="CXB168" s="2"/>
      <c r="CXC168" s="2"/>
      <c r="CXD168" s="2"/>
      <c r="CXE168" s="2"/>
      <c r="CXF168" s="2"/>
      <c r="CXG168" s="2"/>
      <c r="CXH168" s="2"/>
      <c r="CXI168" s="2"/>
      <c r="CXJ168" s="2"/>
      <c r="CXK168" s="2"/>
      <c r="CXL168" s="2"/>
      <c r="CXM168" s="2"/>
      <c r="CXN168" s="2"/>
      <c r="CXO168" s="2"/>
      <c r="CXP168" s="2"/>
      <c r="CXQ168" s="2"/>
      <c r="CXR168" s="2"/>
      <c r="CXS168" s="2"/>
      <c r="CXT168" s="2"/>
      <c r="CXU168" s="2"/>
      <c r="CXV168" s="2"/>
      <c r="CXW168" s="2"/>
      <c r="CXX168" s="2"/>
      <c r="CXY168" s="2"/>
      <c r="CXZ168" s="2"/>
      <c r="CYA168" s="2"/>
      <c r="CYB168" s="2"/>
      <c r="CYC168" s="2"/>
      <c r="CYD168" s="2"/>
      <c r="CYE168" s="2"/>
      <c r="CYF168" s="2"/>
      <c r="CYG168" s="2"/>
      <c r="CYH168" s="2"/>
      <c r="CYI168" s="2"/>
      <c r="CYJ168" s="2"/>
      <c r="CYK168" s="2"/>
      <c r="CYL168" s="2"/>
      <c r="CYM168" s="2"/>
      <c r="CYN168" s="2"/>
      <c r="CYO168" s="2"/>
      <c r="CYP168" s="2"/>
      <c r="CYQ168" s="2"/>
      <c r="CYR168" s="2"/>
      <c r="CYS168" s="2"/>
      <c r="CYT168" s="2"/>
      <c r="CYU168" s="2"/>
      <c r="CYV168" s="2"/>
      <c r="CYW168" s="2"/>
      <c r="CYX168" s="2"/>
      <c r="CYY168" s="2"/>
      <c r="CYZ168" s="2"/>
      <c r="CZA168" s="2"/>
      <c r="CZB168" s="2"/>
      <c r="CZC168" s="2"/>
      <c r="CZD168" s="2"/>
      <c r="CZE168" s="2"/>
      <c r="CZF168" s="2"/>
      <c r="CZG168" s="2"/>
      <c r="CZH168" s="2"/>
      <c r="CZI168" s="2"/>
      <c r="CZJ168" s="2"/>
      <c r="CZK168" s="2"/>
      <c r="CZL168" s="2"/>
      <c r="CZM168" s="2"/>
      <c r="CZN168" s="2"/>
      <c r="CZO168" s="2"/>
      <c r="CZP168" s="2"/>
      <c r="CZQ168" s="2"/>
      <c r="CZR168" s="2"/>
      <c r="CZS168" s="2"/>
      <c r="CZT168" s="2"/>
      <c r="CZU168" s="2"/>
      <c r="CZV168" s="2"/>
      <c r="CZW168" s="2"/>
      <c r="CZX168" s="2"/>
      <c r="CZY168" s="2"/>
      <c r="CZZ168" s="2"/>
      <c r="DAA168" s="2"/>
      <c r="DAB168" s="2"/>
      <c r="DAC168" s="2"/>
      <c r="DAD168" s="2"/>
      <c r="DAE168" s="2"/>
      <c r="DAF168" s="2"/>
      <c r="DAG168" s="2"/>
      <c r="DAH168" s="2"/>
      <c r="DAI168" s="2"/>
      <c r="DAJ168" s="2"/>
      <c r="DAK168" s="2"/>
      <c r="DAL168" s="2"/>
      <c r="DAM168" s="2"/>
      <c r="DAN168" s="2"/>
      <c r="DAO168" s="2"/>
      <c r="DAP168" s="2"/>
      <c r="DAQ168" s="2"/>
      <c r="DAR168" s="2"/>
      <c r="DAS168" s="2"/>
      <c r="DAT168" s="2"/>
      <c r="DAU168" s="2"/>
      <c r="DAV168" s="2"/>
      <c r="DAW168" s="2"/>
      <c r="DAX168" s="2"/>
      <c r="DAY168" s="2"/>
      <c r="DAZ168" s="2"/>
      <c r="DBA168" s="2"/>
      <c r="DBB168" s="2"/>
      <c r="DBC168" s="2"/>
      <c r="DBD168" s="2"/>
      <c r="DBE168" s="2"/>
      <c r="DBF168" s="2"/>
      <c r="DBG168" s="2"/>
      <c r="DBH168" s="2"/>
      <c r="DBI168" s="2"/>
      <c r="DBJ168" s="2"/>
      <c r="DBK168" s="2"/>
      <c r="DBL168" s="2"/>
      <c r="DBM168" s="2"/>
      <c r="DBN168" s="2"/>
      <c r="DBO168" s="2"/>
      <c r="DBP168" s="2"/>
      <c r="DBQ168" s="2"/>
      <c r="DBR168" s="2"/>
      <c r="DBS168" s="2"/>
      <c r="DBT168" s="2"/>
      <c r="DBU168" s="2"/>
      <c r="DBV168" s="2"/>
      <c r="DBW168" s="2"/>
      <c r="DBX168" s="2"/>
      <c r="DBY168" s="2"/>
      <c r="DBZ168" s="2"/>
      <c r="DCA168" s="2"/>
      <c r="DCB168" s="2"/>
      <c r="DCC168" s="2"/>
      <c r="DCD168" s="2"/>
      <c r="DCE168" s="2"/>
      <c r="DCF168" s="2"/>
      <c r="DCG168" s="2"/>
      <c r="DCH168" s="2"/>
      <c r="DCI168" s="2"/>
      <c r="DCJ168" s="2"/>
      <c r="DCK168" s="2"/>
      <c r="DCL168" s="2"/>
      <c r="DCM168" s="2"/>
      <c r="DCN168" s="2"/>
      <c r="DCO168" s="2"/>
      <c r="DCP168" s="2"/>
      <c r="DCQ168" s="2"/>
      <c r="DCR168" s="2"/>
      <c r="DCS168" s="2"/>
      <c r="DCT168" s="2"/>
      <c r="DCU168" s="2"/>
      <c r="DCV168" s="2"/>
      <c r="DCW168" s="2"/>
      <c r="DCX168" s="2"/>
      <c r="DCY168" s="2"/>
      <c r="DCZ168" s="2"/>
      <c r="DDA168" s="2"/>
      <c r="DDB168" s="2"/>
      <c r="DDC168" s="2"/>
      <c r="DDD168" s="2"/>
      <c r="DDE168" s="2"/>
      <c r="DDF168" s="2"/>
      <c r="DDG168" s="2"/>
      <c r="DDH168" s="2"/>
      <c r="DDI168" s="2"/>
      <c r="DDJ168" s="2"/>
      <c r="DDK168" s="2"/>
      <c r="DDL168" s="2"/>
      <c r="DDM168" s="2"/>
      <c r="DDN168" s="2"/>
      <c r="DDO168" s="2"/>
      <c r="DDP168" s="2"/>
      <c r="DDQ168" s="2"/>
      <c r="DDR168" s="2"/>
      <c r="DDS168" s="2"/>
      <c r="DDT168" s="2"/>
      <c r="DDU168" s="2"/>
      <c r="DDV168" s="2"/>
      <c r="DDW168" s="2"/>
      <c r="DDX168" s="2"/>
      <c r="DDY168" s="2"/>
      <c r="DDZ168" s="2"/>
      <c r="DEA168" s="2"/>
      <c r="DEB168" s="2"/>
      <c r="DEC168" s="2"/>
      <c r="DED168" s="2"/>
      <c r="DEE168" s="2"/>
      <c r="DEF168" s="2"/>
      <c r="DEG168" s="2"/>
      <c r="DEH168" s="2"/>
      <c r="DEI168" s="2"/>
      <c r="DEJ168" s="2"/>
      <c r="DEK168" s="2"/>
      <c r="DEL168" s="2"/>
      <c r="DEM168" s="2"/>
      <c r="DEN168" s="2"/>
      <c r="DEO168" s="2"/>
      <c r="DEP168" s="2"/>
      <c r="DEQ168" s="2"/>
      <c r="DER168" s="2"/>
      <c r="DES168" s="2"/>
      <c r="DET168" s="2"/>
      <c r="DEU168" s="2"/>
      <c r="DEV168" s="2"/>
      <c r="DEW168" s="2"/>
      <c r="DEX168" s="2"/>
      <c r="DEY168" s="2"/>
      <c r="DEZ168" s="2"/>
      <c r="DFA168" s="2"/>
      <c r="DFB168" s="2"/>
      <c r="DFC168" s="2"/>
      <c r="DFD168" s="2"/>
      <c r="DFE168" s="2"/>
      <c r="DFF168" s="2"/>
      <c r="DFG168" s="2"/>
      <c r="DFH168" s="2"/>
      <c r="DFI168" s="2"/>
      <c r="DFJ168" s="2"/>
      <c r="DFK168" s="2"/>
      <c r="DFL168" s="2"/>
      <c r="DFM168" s="2"/>
      <c r="DFN168" s="2"/>
      <c r="DFO168" s="2"/>
      <c r="DFP168" s="2"/>
      <c r="DFQ168" s="2"/>
      <c r="DFR168" s="2"/>
      <c r="DFS168" s="2"/>
      <c r="DFT168" s="2"/>
      <c r="DFU168" s="2"/>
      <c r="DFV168" s="2"/>
      <c r="DFW168" s="2"/>
      <c r="DFX168" s="2"/>
      <c r="DFY168" s="2"/>
      <c r="DFZ168" s="2"/>
      <c r="DGA168" s="2"/>
      <c r="DGB168" s="2"/>
      <c r="DGC168" s="2"/>
      <c r="DGD168" s="2"/>
      <c r="DGE168" s="2"/>
      <c r="DGF168" s="2"/>
      <c r="DGG168" s="2"/>
      <c r="DGH168" s="2"/>
      <c r="DGI168" s="2"/>
      <c r="DGJ168" s="2"/>
      <c r="DGK168" s="2"/>
      <c r="DGL168" s="2"/>
      <c r="DGM168" s="2"/>
      <c r="DGN168" s="2"/>
      <c r="DGO168" s="2"/>
      <c r="DGP168" s="2"/>
      <c r="DGQ168" s="2"/>
      <c r="DGR168" s="2"/>
      <c r="DGS168" s="2"/>
      <c r="DGT168" s="2"/>
      <c r="DGU168" s="2"/>
      <c r="DGV168" s="2"/>
      <c r="DGW168" s="2"/>
      <c r="DGX168" s="2"/>
      <c r="DGY168" s="2"/>
      <c r="DGZ168" s="2"/>
      <c r="DHA168" s="2"/>
      <c r="DHB168" s="2"/>
      <c r="DHC168" s="2"/>
      <c r="DHD168" s="2"/>
      <c r="DHE168" s="2"/>
      <c r="DHF168" s="2"/>
      <c r="DHG168" s="2"/>
      <c r="DHH168" s="2"/>
      <c r="DHI168" s="2"/>
      <c r="DHJ168" s="2"/>
      <c r="DHK168" s="2"/>
      <c r="DHL168" s="2"/>
      <c r="DHM168" s="2"/>
      <c r="DHN168" s="2"/>
      <c r="DHO168" s="2"/>
      <c r="DHP168" s="2"/>
      <c r="DHQ168" s="2"/>
      <c r="DHR168" s="2"/>
      <c r="DHS168" s="2"/>
      <c r="DHT168" s="2"/>
      <c r="DHU168" s="2"/>
      <c r="DHV168" s="2"/>
      <c r="DHW168" s="2"/>
      <c r="DHX168" s="2"/>
      <c r="DHY168" s="2"/>
      <c r="DHZ168" s="2"/>
      <c r="DIA168" s="2"/>
      <c r="DIB168" s="2"/>
      <c r="DIC168" s="2"/>
      <c r="DID168" s="2"/>
      <c r="DIE168" s="2"/>
      <c r="DIF168" s="2"/>
      <c r="DIG168" s="2"/>
      <c r="DIH168" s="2"/>
      <c r="DII168" s="2"/>
      <c r="DIJ168" s="2"/>
      <c r="DIK168" s="2"/>
      <c r="DIL168" s="2"/>
      <c r="DIM168" s="2"/>
      <c r="DIN168" s="2"/>
      <c r="DIO168" s="2"/>
      <c r="DIP168" s="2"/>
      <c r="DIQ168" s="2"/>
      <c r="DIR168" s="2"/>
      <c r="DIS168" s="2"/>
      <c r="DIT168" s="2"/>
      <c r="DIU168" s="2"/>
      <c r="DIV168" s="2"/>
      <c r="DIW168" s="2"/>
      <c r="DIX168" s="2"/>
      <c r="DIY168" s="2"/>
      <c r="DIZ168" s="2"/>
      <c r="DJA168" s="2"/>
      <c r="DJB168" s="2"/>
      <c r="DJC168" s="2"/>
      <c r="DJD168" s="2"/>
      <c r="DJE168" s="2"/>
      <c r="DJF168" s="2"/>
      <c r="DJG168" s="2"/>
      <c r="DJH168" s="2"/>
      <c r="DJI168" s="2"/>
      <c r="DJJ168" s="2"/>
      <c r="DJK168" s="2"/>
      <c r="DJL168" s="2"/>
      <c r="DJM168" s="2"/>
      <c r="DJN168" s="2"/>
      <c r="DJO168" s="2"/>
      <c r="DJP168" s="2"/>
      <c r="DJQ168" s="2"/>
      <c r="DJR168" s="2"/>
      <c r="DJS168" s="2"/>
      <c r="DJT168" s="2"/>
      <c r="DJU168" s="2"/>
      <c r="DJV168" s="2"/>
      <c r="DJW168" s="2"/>
      <c r="DJX168" s="2"/>
      <c r="DJY168" s="2"/>
      <c r="DJZ168" s="2"/>
      <c r="DKA168" s="2"/>
      <c r="DKB168" s="2"/>
      <c r="DKC168" s="2"/>
      <c r="DKD168" s="2"/>
      <c r="DKE168" s="2"/>
      <c r="DKF168" s="2"/>
      <c r="DKG168" s="2"/>
      <c r="DKH168" s="2"/>
      <c r="DKI168" s="2"/>
      <c r="DKJ168" s="2"/>
      <c r="DKK168" s="2"/>
      <c r="DKL168" s="2"/>
      <c r="DKM168" s="2"/>
      <c r="DKN168" s="2"/>
      <c r="DKO168" s="2"/>
      <c r="DKP168" s="2"/>
      <c r="DKQ168" s="2"/>
      <c r="DKR168" s="2"/>
      <c r="DKS168" s="2"/>
      <c r="DKT168" s="2"/>
      <c r="DKU168" s="2"/>
      <c r="DKV168" s="2"/>
      <c r="DKW168" s="2"/>
      <c r="DKX168" s="2"/>
      <c r="DKY168" s="2"/>
      <c r="DKZ168" s="2"/>
      <c r="DLA168" s="2"/>
      <c r="DLB168" s="2"/>
      <c r="DLC168" s="2"/>
      <c r="DLD168" s="2"/>
      <c r="DLE168" s="2"/>
      <c r="DLF168" s="2"/>
      <c r="DLG168" s="2"/>
      <c r="DLH168" s="2"/>
      <c r="DLI168" s="2"/>
      <c r="DLJ168" s="2"/>
      <c r="DLK168" s="2"/>
      <c r="DLL168" s="2"/>
      <c r="DLM168" s="2"/>
      <c r="DLN168" s="2"/>
      <c r="DLO168" s="2"/>
      <c r="DLP168" s="2"/>
      <c r="DLQ168" s="2"/>
      <c r="DLR168" s="2"/>
      <c r="DLS168" s="2"/>
      <c r="DLT168" s="2"/>
      <c r="DLU168" s="2"/>
      <c r="DLV168" s="2"/>
      <c r="DLW168" s="2"/>
      <c r="DLX168" s="2"/>
      <c r="DLY168" s="2"/>
      <c r="DLZ168" s="2"/>
      <c r="DMA168" s="2"/>
      <c r="DMB168" s="2"/>
      <c r="DMC168" s="2"/>
      <c r="DMD168" s="2"/>
      <c r="DME168" s="2"/>
      <c r="DMF168" s="2"/>
      <c r="DMG168" s="2"/>
      <c r="DMH168" s="2"/>
      <c r="DMI168" s="2"/>
      <c r="DMJ168" s="2"/>
      <c r="DMK168" s="2"/>
      <c r="DML168" s="2"/>
      <c r="DMM168" s="2"/>
      <c r="DMN168" s="2"/>
      <c r="DMO168" s="2"/>
      <c r="DMP168" s="2"/>
      <c r="DMQ168" s="2"/>
      <c r="DMR168" s="2"/>
      <c r="DMS168" s="2"/>
      <c r="DMT168" s="2"/>
      <c r="DMU168" s="2"/>
      <c r="DMV168" s="2"/>
      <c r="DMW168" s="2"/>
      <c r="DMX168" s="2"/>
      <c r="DMY168" s="2"/>
      <c r="DMZ168" s="2"/>
      <c r="DNA168" s="2"/>
      <c r="DNB168" s="2"/>
      <c r="DNC168" s="2"/>
      <c r="DND168" s="2"/>
      <c r="DNE168" s="2"/>
      <c r="DNF168" s="2"/>
      <c r="DNG168" s="2"/>
      <c r="DNH168" s="2"/>
      <c r="DNI168" s="2"/>
      <c r="DNJ168" s="2"/>
      <c r="DNK168" s="2"/>
      <c r="DNL168" s="2"/>
      <c r="DNM168" s="2"/>
      <c r="DNN168" s="2"/>
      <c r="DNO168" s="2"/>
      <c r="DNP168" s="2"/>
      <c r="DNQ168" s="2"/>
      <c r="DNR168" s="2"/>
      <c r="DNS168" s="2"/>
      <c r="DNT168" s="2"/>
      <c r="DNU168" s="2"/>
      <c r="DNV168" s="2"/>
      <c r="DNW168" s="2"/>
      <c r="DNX168" s="2"/>
      <c r="DNY168" s="2"/>
      <c r="DNZ168" s="2"/>
      <c r="DOA168" s="2"/>
      <c r="DOB168" s="2"/>
      <c r="DOC168" s="2"/>
      <c r="DOD168" s="2"/>
      <c r="DOE168" s="2"/>
      <c r="DOF168" s="2"/>
      <c r="DOG168" s="2"/>
      <c r="DOH168" s="2"/>
      <c r="DOI168" s="2"/>
      <c r="DOJ168" s="2"/>
      <c r="DOK168" s="2"/>
      <c r="DOL168" s="2"/>
      <c r="DOM168" s="2"/>
      <c r="DON168" s="2"/>
      <c r="DOO168" s="2"/>
      <c r="DOP168" s="2"/>
      <c r="DOQ168" s="2"/>
      <c r="DOR168" s="2"/>
      <c r="DOS168" s="2"/>
      <c r="DOT168" s="2"/>
      <c r="DOU168" s="2"/>
      <c r="DOV168" s="2"/>
      <c r="DOW168" s="2"/>
      <c r="DOX168" s="2"/>
      <c r="DOY168" s="2"/>
      <c r="DOZ168" s="2"/>
      <c r="DPA168" s="2"/>
      <c r="DPB168" s="2"/>
      <c r="DPC168" s="2"/>
      <c r="DPD168" s="2"/>
      <c r="DPE168" s="2"/>
      <c r="DPF168" s="2"/>
      <c r="DPG168" s="2"/>
      <c r="DPH168" s="2"/>
      <c r="DPI168" s="2"/>
      <c r="DPJ168" s="2"/>
      <c r="DPK168" s="2"/>
      <c r="DPL168" s="2"/>
      <c r="DPM168" s="2"/>
      <c r="DPN168" s="2"/>
      <c r="DPO168" s="2"/>
      <c r="DPP168" s="2"/>
      <c r="DPQ168" s="2"/>
      <c r="DPR168" s="2"/>
      <c r="DPS168" s="2"/>
      <c r="DPT168" s="2"/>
      <c r="DPU168" s="2"/>
      <c r="DPV168" s="2"/>
      <c r="DPW168" s="2"/>
      <c r="DPX168" s="2"/>
      <c r="DPY168" s="2"/>
      <c r="DPZ168" s="2"/>
      <c r="DQA168" s="2"/>
      <c r="DQB168" s="2"/>
      <c r="DQC168" s="2"/>
      <c r="DQD168" s="2"/>
      <c r="DQE168" s="2"/>
      <c r="DQF168" s="2"/>
      <c r="DQG168" s="2"/>
      <c r="DQH168" s="2"/>
      <c r="DQI168" s="2"/>
      <c r="DQJ168" s="2"/>
      <c r="DQK168" s="2"/>
      <c r="DQL168" s="2"/>
      <c r="DQM168" s="2"/>
      <c r="DQN168" s="2"/>
      <c r="DQO168" s="2"/>
      <c r="DQP168" s="2"/>
      <c r="DQQ168" s="2"/>
      <c r="DQR168" s="2"/>
      <c r="DQS168" s="2"/>
      <c r="DQT168" s="2"/>
      <c r="DQU168" s="2"/>
      <c r="DQV168" s="2"/>
      <c r="DQW168" s="2"/>
      <c r="DQX168" s="2"/>
      <c r="DQY168" s="2"/>
      <c r="DQZ168" s="2"/>
      <c r="DRA168" s="2"/>
      <c r="DRB168" s="2"/>
      <c r="DRC168" s="2"/>
      <c r="DRD168" s="2"/>
      <c r="DRE168" s="2"/>
      <c r="DRF168" s="2"/>
      <c r="DRG168" s="2"/>
      <c r="DRH168" s="2"/>
      <c r="DRI168" s="2"/>
      <c r="DRJ168" s="2"/>
      <c r="DRK168" s="2"/>
      <c r="DRL168" s="2"/>
      <c r="DRM168" s="2"/>
      <c r="DRN168" s="2"/>
      <c r="DRO168" s="2"/>
      <c r="DRP168" s="2"/>
      <c r="DRQ168" s="2"/>
      <c r="DRR168" s="2"/>
      <c r="DRS168" s="2"/>
      <c r="DRT168" s="2"/>
      <c r="DRU168" s="2"/>
      <c r="DRV168" s="2"/>
      <c r="DRW168" s="2"/>
      <c r="DRX168" s="2"/>
      <c r="DRY168" s="2"/>
      <c r="DRZ168" s="2"/>
      <c r="DSA168" s="2"/>
      <c r="DSB168" s="2"/>
      <c r="DSC168" s="2"/>
      <c r="DSD168" s="2"/>
      <c r="DSE168" s="2"/>
      <c r="DSF168" s="2"/>
      <c r="DSG168" s="2"/>
      <c r="DSH168" s="2"/>
      <c r="DSI168" s="2"/>
      <c r="DSJ168" s="2"/>
      <c r="DSK168" s="2"/>
      <c r="DSL168" s="2"/>
      <c r="DSM168" s="2"/>
      <c r="DSN168" s="2"/>
      <c r="DSO168" s="2"/>
      <c r="DSP168" s="2"/>
      <c r="DSQ168" s="2"/>
      <c r="DSR168" s="2"/>
      <c r="DSS168" s="2"/>
      <c r="DST168" s="2"/>
      <c r="DSU168" s="2"/>
      <c r="DSV168" s="2"/>
      <c r="DSW168" s="2"/>
      <c r="DSX168" s="2"/>
      <c r="DSY168" s="2"/>
      <c r="DSZ168" s="2"/>
      <c r="DTA168" s="2"/>
      <c r="DTB168" s="2"/>
      <c r="DTC168" s="2"/>
      <c r="DTD168" s="2"/>
      <c r="DTE168" s="2"/>
      <c r="DTF168" s="2"/>
      <c r="DTG168" s="2"/>
      <c r="DTH168" s="2"/>
      <c r="DTI168" s="2"/>
      <c r="DTJ168" s="2"/>
      <c r="DTK168" s="2"/>
      <c r="DTL168" s="2"/>
      <c r="DTM168" s="2"/>
      <c r="DTN168" s="2"/>
      <c r="DTO168" s="2"/>
      <c r="DTP168" s="2"/>
      <c r="DTQ168" s="2"/>
      <c r="DTR168" s="2"/>
      <c r="DTS168" s="2"/>
      <c r="DTT168" s="2"/>
      <c r="DTU168" s="2"/>
      <c r="DTV168" s="2"/>
      <c r="DTW168" s="2"/>
      <c r="DTX168" s="2"/>
      <c r="DTY168" s="2"/>
      <c r="DTZ168" s="2"/>
      <c r="DUA168" s="2"/>
      <c r="DUB168" s="2"/>
      <c r="DUC168" s="2"/>
      <c r="DUD168" s="2"/>
      <c r="DUE168" s="2"/>
      <c r="DUF168" s="2"/>
      <c r="DUG168" s="2"/>
      <c r="DUH168" s="2"/>
      <c r="DUI168" s="2"/>
      <c r="DUJ168" s="2"/>
      <c r="DUK168" s="2"/>
      <c r="DUL168" s="2"/>
      <c r="DUM168" s="2"/>
      <c r="DUN168" s="2"/>
      <c r="DUO168" s="2"/>
      <c r="DUP168" s="2"/>
      <c r="DUQ168" s="2"/>
      <c r="DUR168" s="2"/>
      <c r="DUS168" s="2"/>
      <c r="DUT168" s="2"/>
      <c r="DUU168" s="2"/>
      <c r="DUV168" s="2"/>
      <c r="DUW168" s="2"/>
      <c r="DUX168" s="2"/>
      <c r="DUY168" s="2"/>
      <c r="DUZ168" s="2"/>
      <c r="DVA168" s="2"/>
      <c r="DVB168" s="2"/>
      <c r="DVC168" s="2"/>
      <c r="DVD168" s="2"/>
      <c r="DVE168" s="2"/>
      <c r="DVF168" s="2"/>
      <c r="DVG168" s="2"/>
      <c r="DVH168" s="2"/>
      <c r="DVI168" s="2"/>
      <c r="DVJ168" s="2"/>
      <c r="DVK168" s="2"/>
      <c r="DVL168" s="2"/>
      <c r="DVM168" s="2"/>
      <c r="DVN168" s="2"/>
      <c r="DVO168" s="2"/>
      <c r="DVP168" s="2"/>
      <c r="DVQ168" s="2"/>
      <c r="DVR168" s="2"/>
      <c r="DVS168" s="2"/>
      <c r="DVT168" s="2"/>
      <c r="DVU168" s="2"/>
      <c r="DVV168" s="2"/>
      <c r="DVW168" s="2"/>
      <c r="DVX168" s="2"/>
      <c r="DVY168" s="2"/>
      <c r="DVZ168" s="2"/>
      <c r="DWA168" s="2"/>
      <c r="DWB168" s="2"/>
      <c r="DWC168" s="2"/>
      <c r="DWD168" s="2"/>
      <c r="DWE168" s="2"/>
      <c r="DWF168" s="2"/>
      <c r="DWG168" s="2"/>
      <c r="DWH168" s="2"/>
      <c r="DWI168" s="2"/>
      <c r="DWJ168" s="2"/>
      <c r="DWK168" s="2"/>
      <c r="DWL168" s="2"/>
      <c r="DWM168" s="2"/>
      <c r="DWN168" s="2"/>
      <c r="DWO168" s="2"/>
      <c r="DWP168" s="2"/>
      <c r="DWQ168" s="2"/>
      <c r="DWR168" s="2"/>
      <c r="DWS168" s="2"/>
      <c r="DWT168" s="2"/>
      <c r="DWU168" s="2"/>
      <c r="DWV168" s="2"/>
      <c r="DWW168" s="2"/>
      <c r="DWX168" s="2"/>
      <c r="DWY168" s="2"/>
      <c r="DWZ168" s="2"/>
      <c r="DXA168" s="2"/>
      <c r="DXB168" s="2"/>
      <c r="DXC168" s="2"/>
      <c r="DXD168" s="2"/>
      <c r="DXE168" s="2"/>
      <c r="DXF168" s="2"/>
      <c r="DXG168" s="2"/>
      <c r="DXH168" s="2"/>
      <c r="DXI168" s="2"/>
      <c r="DXJ168" s="2"/>
      <c r="DXK168" s="2"/>
      <c r="DXL168" s="2"/>
      <c r="DXM168" s="2"/>
      <c r="DXN168" s="2"/>
      <c r="DXO168" s="2"/>
      <c r="DXP168" s="2"/>
      <c r="DXQ168" s="2"/>
      <c r="DXR168" s="2"/>
      <c r="DXS168" s="2"/>
      <c r="DXT168" s="2"/>
      <c r="DXU168" s="2"/>
      <c r="DXV168" s="2"/>
      <c r="DXW168" s="2"/>
      <c r="DXX168" s="2"/>
      <c r="DXY168" s="2"/>
      <c r="DXZ168" s="2"/>
      <c r="DYA168" s="2"/>
      <c r="DYB168" s="2"/>
      <c r="DYC168" s="2"/>
      <c r="DYD168" s="2"/>
      <c r="DYE168" s="2"/>
      <c r="DYF168" s="2"/>
      <c r="DYG168" s="2"/>
      <c r="DYH168" s="2"/>
      <c r="DYI168" s="2"/>
      <c r="DYJ168" s="2"/>
      <c r="DYK168" s="2"/>
      <c r="DYL168" s="2"/>
      <c r="DYM168" s="2"/>
      <c r="DYN168" s="2"/>
      <c r="DYO168" s="2"/>
      <c r="DYP168" s="2"/>
      <c r="DYQ168" s="2"/>
      <c r="DYR168" s="2"/>
      <c r="DYS168" s="2"/>
      <c r="DYT168" s="2"/>
      <c r="DYU168" s="2"/>
      <c r="DYV168" s="2"/>
      <c r="DYW168" s="2"/>
      <c r="DYX168" s="2"/>
      <c r="DYY168" s="2"/>
      <c r="DYZ168" s="2"/>
      <c r="DZA168" s="2"/>
      <c r="DZB168" s="2"/>
      <c r="DZC168" s="2"/>
      <c r="DZD168" s="2"/>
      <c r="DZE168" s="2"/>
      <c r="DZF168" s="2"/>
      <c r="DZG168" s="2"/>
      <c r="DZH168" s="2"/>
      <c r="DZI168" s="2"/>
      <c r="DZJ168" s="2"/>
      <c r="DZK168" s="2"/>
      <c r="DZL168" s="2"/>
      <c r="DZM168" s="2"/>
      <c r="DZN168" s="2"/>
      <c r="DZO168" s="2"/>
      <c r="DZP168" s="2"/>
      <c r="DZQ168" s="2"/>
      <c r="DZR168" s="2"/>
      <c r="DZS168" s="2"/>
      <c r="DZT168" s="2"/>
      <c r="DZU168" s="2"/>
      <c r="DZV168" s="2"/>
      <c r="DZW168" s="2"/>
      <c r="DZX168" s="2"/>
      <c r="DZY168" s="2"/>
      <c r="DZZ168" s="2"/>
      <c r="EAA168" s="2"/>
      <c r="EAB168" s="2"/>
      <c r="EAC168" s="2"/>
      <c r="EAD168" s="2"/>
      <c r="EAE168" s="2"/>
      <c r="EAF168" s="2"/>
      <c r="EAG168" s="2"/>
      <c r="EAH168" s="2"/>
      <c r="EAI168" s="2"/>
      <c r="EAJ168" s="2"/>
      <c r="EAK168" s="2"/>
      <c r="EAL168" s="2"/>
      <c r="EAM168" s="2"/>
      <c r="EAN168" s="2"/>
      <c r="EAO168" s="2"/>
      <c r="EAP168" s="2"/>
      <c r="EAQ168" s="2"/>
      <c r="EAR168" s="2"/>
      <c r="EAS168" s="2"/>
      <c r="EAT168" s="2"/>
      <c r="EAU168" s="2"/>
      <c r="EAV168" s="2"/>
      <c r="EAW168" s="2"/>
      <c r="EAX168" s="2"/>
      <c r="EAY168" s="2"/>
      <c r="EAZ168" s="2"/>
      <c r="EBA168" s="2"/>
      <c r="EBB168" s="2"/>
      <c r="EBC168" s="2"/>
      <c r="EBD168" s="2"/>
      <c r="EBE168" s="2"/>
      <c r="EBF168" s="2"/>
      <c r="EBG168" s="2"/>
      <c r="EBH168" s="2"/>
      <c r="EBI168" s="2"/>
      <c r="EBJ168" s="2"/>
      <c r="EBK168" s="2"/>
      <c r="EBL168" s="2"/>
      <c r="EBM168" s="2"/>
      <c r="EBN168" s="2"/>
      <c r="EBO168" s="2"/>
      <c r="EBP168" s="2"/>
      <c r="EBQ168" s="2"/>
      <c r="EBR168" s="2"/>
      <c r="EBS168" s="2"/>
      <c r="EBT168" s="2"/>
      <c r="EBU168" s="2"/>
      <c r="EBV168" s="2"/>
      <c r="EBW168" s="2"/>
      <c r="EBX168" s="2"/>
      <c r="EBY168" s="2"/>
      <c r="EBZ168" s="2"/>
      <c r="ECA168" s="2"/>
      <c r="ECB168" s="2"/>
      <c r="ECC168" s="2"/>
      <c r="ECD168" s="2"/>
      <c r="ECE168" s="2"/>
      <c r="ECF168" s="2"/>
      <c r="ECG168" s="2"/>
      <c r="ECH168" s="2"/>
      <c r="ECI168" s="2"/>
      <c r="ECJ168" s="2"/>
      <c r="ECK168" s="2"/>
      <c r="ECL168" s="2"/>
      <c r="ECM168" s="2"/>
      <c r="ECN168" s="2"/>
      <c r="ECO168" s="2"/>
      <c r="ECP168" s="2"/>
      <c r="ECQ168" s="2"/>
      <c r="ECR168" s="2"/>
      <c r="ECS168" s="2"/>
      <c r="ECT168" s="2"/>
      <c r="ECU168" s="2"/>
      <c r="ECV168" s="2"/>
      <c r="ECW168" s="2"/>
      <c r="ECX168" s="2"/>
      <c r="ECY168" s="2"/>
      <c r="ECZ168" s="2"/>
      <c r="EDA168" s="2"/>
      <c r="EDB168" s="2"/>
      <c r="EDC168" s="2"/>
      <c r="EDD168" s="2"/>
      <c r="EDE168" s="2"/>
      <c r="EDF168" s="2"/>
      <c r="EDG168" s="2"/>
      <c r="EDH168" s="2"/>
      <c r="EDI168" s="2"/>
      <c r="EDJ168" s="2"/>
      <c r="EDK168" s="2"/>
      <c r="EDL168" s="2"/>
      <c r="EDM168" s="2"/>
      <c r="EDN168" s="2"/>
      <c r="EDO168" s="2"/>
      <c r="EDP168" s="2"/>
      <c r="EDQ168" s="2"/>
      <c r="EDR168" s="2"/>
      <c r="EDS168" s="2"/>
      <c r="EDT168" s="2"/>
      <c r="EDU168" s="2"/>
      <c r="EDV168" s="2"/>
      <c r="EDW168" s="2"/>
      <c r="EDX168" s="2"/>
      <c r="EDY168" s="2"/>
      <c r="EDZ168" s="2"/>
      <c r="EEA168" s="2"/>
      <c r="EEB168" s="2"/>
      <c r="EEC168" s="2"/>
      <c r="EED168" s="2"/>
      <c r="EEE168" s="2"/>
      <c r="EEF168" s="2"/>
      <c r="EEG168" s="2"/>
      <c r="EEH168" s="2"/>
      <c r="EEI168" s="2"/>
      <c r="EEJ168" s="2"/>
      <c r="EEK168" s="2"/>
      <c r="EEL168" s="2"/>
      <c r="EEM168" s="2"/>
      <c r="EEN168" s="2"/>
      <c r="EEO168" s="2"/>
      <c r="EEP168" s="2"/>
      <c r="EEQ168" s="2"/>
      <c r="EER168" s="2"/>
      <c r="EES168" s="2"/>
      <c r="EET168" s="2"/>
      <c r="EEU168" s="2"/>
      <c r="EEV168" s="2"/>
      <c r="EEW168" s="2"/>
      <c r="EEX168" s="2"/>
      <c r="EEY168" s="2"/>
      <c r="EEZ168" s="2"/>
      <c r="EFA168" s="2"/>
      <c r="EFB168" s="2"/>
      <c r="EFC168" s="2"/>
      <c r="EFD168" s="2"/>
      <c r="EFE168" s="2"/>
      <c r="EFF168" s="2"/>
      <c r="EFG168" s="2"/>
      <c r="EFH168" s="2"/>
      <c r="EFI168" s="2"/>
      <c r="EFJ168" s="2"/>
      <c r="EFK168" s="2"/>
      <c r="EFL168" s="2"/>
      <c r="EFM168" s="2"/>
      <c r="EFN168" s="2"/>
      <c r="EFO168" s="2"/>
      <c r="EFP168" s="2"/>
      <c r="EFQ168" s="2"/>
      <c r="EFR168" s="2"/>
      <c r="EFS168" s="2"/>
      <c r="EFT168" s="2"/>
      <c r="EFU168" s="2"/>
      <c r="EFV168" s="2"/>
      <c r="EFW168" s="2"/>
      <c r="EFX168" s="2"/>
      <c r="EFY168" s="2"/>
      <c r="EFZ168" s="2"/>
      <c r="EGA168" s="2"/>
      <c r="EGB168" s="2"/>
      <c r="EGC168" s="2"/>
      <c r="EGD168" s="2"/>
      <c r="EGE168" s="2"/>
      <c r="EGF168" s="2"/>
      <c r="EGG168" s="2"/>
      <c r="EGH168" s="2"/>
      <c r="EGI168" s="2"/>
      <c r="EGJ168" s="2"/>
      <c r="EGK168" s="2"/>
      <c r="EGL168" s="2"/>
      <c r="EGM168" s="2"/>
      <c r="EGN168" s="2"/>
      <c r="EGO168" s="2"/>
      <c r="EGP168" s="2"/>
      <c r="EGQ168" s="2"/>
      <c r="EGR168" s="2"/>
      <c r="EGS168" s="2"/>
      <c r="EGT168" s="2"/>
      <c r="EGU168" s="2"/>
      <c r="EGV168" s="2"/>
      <c r="EGW168" s="2"/>
      <c r="EGX168" s="2"/>
      <c r="EGY168" s="2"/>
      <c r="EGZ168" s="2"/>
      <c r="EHA168" s="2"/>
      <c r="EHB168" s="2"/>
      <c r="EHC168" s="2"/>
      <c r="EHD168" s="2"/>
      <c r="EHE168" s="2"/>
      <c r="EHF168" s="2"/>
      <c r="EHG168" s="2"/>
      <c r="EHH168" s="2"/>
      <c r="EHI168" s="2"/>
      <c r="EHJ168" s="2"/>
      <c r="EHK168" s="2"/>
      <c r="EHL168" s="2"/>
      <c r="EHM168" s="2"/>
      <c r="EHN168" s="2"/>
      <c r="EHO168" s="2"/>
      <c r="EHP168" s="2"/>
      <c r="EHQ168" s="2"/>
      <c r="EHR168" s="2"/>
      <c r="EHS168" s="2"/>
      <c r="EHT168" s="2"/>
      <c r="EHU168" s="2"/>
      <c r="EHV168" s="2"/>
      <c r="EHW168" s="2"/>
      <c r="EHX168" s="2"/>
      <c r="EHY168" s="2"/>
      <c r="EHZ168" s="2"/>
      <c r="EIA168" s="2"/>
      <c r="EIB168" s="2"/>
      <c r="EIC168" s="2"/>
      <c r="EID168" s="2"/>
      <c r="EIE168" s="2"/>
      <c r="EIF168" s="2"/>
      <c r="EIG168" s="2"/>
      <c r="EIH168" s="2"/>
      <c r="EII168" s="2"/>
      <c r="EIJ168" s="2"/>
      <c r="EIK168" s="2"/>
      <c r="EIL168" s="2"/>
      <c r="EIM168" s="2"/>
      <c r="EIN168" s="2"/>
      <c r="EIO168" s="2"/>
      <c r="EIP168" s="2"/>
      <c r="EIQ168" s="2"/>
      <c r="EIR168" s="2"/>
      <c r="EIS168" s="2"/>
      <c r="EIT168" s="2"/>
      <c r="EIU168" s="2"/>
      <c r="EIV168" s="2"/>
      <c r="EIW168" s="2"/>
      <c r="EIX168" s="2"/>
      <c r="EIY168" s="2"/>
      <c r="EIZ168" s="2"/>
      <c r="EJA168" s="2"/>
      <c r="EJB168" s="2"/>
      <c r="EJC168" s="2"/>
      <c r="EJD168" s="2"/>
      <c r="EJE168" s="2"/>
      <c r="EJF168" s="2"/>
      <c r="EJG168" s="2"/>
      <c r="EJH168" s="2"/>
      <c r="EJI168" s="2"/>
      <c r="EJJ168" s="2"/>
      <c r="EJK168" s="2"/>
      <c r="EJL168" s="2"/>
      <c r="EJM168" s="2"/>
      <c r="EJN168" s="2"/>
      <c r="EJO168" s="2"/>
      <c r="EJP168" s="2"/>
      <c r="EJQ168" s="2"/>
      <c r="EJR168" s="2"/>
      <c r="EJS168" s="2"/>
      <c r="EJT168" s="2"/>
      <c r="EJU168" s="2"/>
      <c r="EJV168" s="2"/>
      <c r="EJW168" s="2"/>
      <c r="EJX168" s="2"/>
      <c r="EJY168" s="2"/>
      <c r="EJZ168" s="2"/>
      <c r="EKA168" s="2"/>
      <c r="EKB168" s="2"/>
      <c r="EKC168" s="2"/>
      <c r="EKD168" s="2"/>
      <c r="EKE168" s="2"/>
      <c r="EKF168" s="2"/>
      <c r="EKG168" s="2"/>
      <c r="EKH168" s="2"/>
      <c r="EKI168" s="2"/>
      <c r="EKJ168" s="2"/>
      <c r="EKK168" s="2"/>
      <c r="EKL168" s="2"/>
      <c r="EKM168" s="2"/>
      <c r="EKN168" s="2"/>
      <c r="EKO168" s="2"/>
      <c r="EKP168" s="2"/>
      <c r="EKQ168" s="2"/>
      <c r="EKR168" s="2"/>
      <c r="EKS168" s="2"/>
      <c r="EKT168" s="2"/>
      <c r="EKU168" s="2"/>
      <c r="EKV168" s="2"/>
      <c r="EKW168" s="2"/>
      <c r="EKX168" s="2"/>
      <c r="EKY168" s="2"/>
      <c r="EKZ168" s="2"/>
      <c r="ELA168" s="2"/>
      <c r="ELB168" s="2"/>
      <c r="ELC168" s="2"/>
      <c r="ELD168" s="2"/>
      <c r="ELE168" s="2"/>
      <c r="ELF168" s="2"/>
      <c r="ELG168" s="2"/>
      <c r="ELH168" s="2"/>
      <c r="ELI168" s="2"/>
      <c r="ELJ168" s="2"/>
      <c r="ELK168" s="2"/>
      <c r="ELL168" s="2"/>
      <c r="ELM168" s="2"/>
      <c r="ELN168" s="2"/>
      <c r="ELO168" s="2"/>
      <c r="ELP168" s="2"/>
      <c r="ELQ168" s="2"/>
      <c r="ELR168" s="2"/>
      <c r="ELS168" s="2"/>
      <c r="ELT168" s="2"/>
      <c r="ELU168" s="2"/>
      <c r="ELV168" s="2"/>
      <c r="ELW168" s="2"/>
      <c r="ELX168" s="2"/>
      <c r="ELY168" s="2"/>
      <c r="ELZ168" s="2"/>
      <c r="EMA168" s="2"/>
      <c r="EMB168" s="2"/>
      <c r="EMC168" s="2"/>
      <c r="EMD168" s="2"/>
      <c r="EME168" s="2"/>
      <c r="EMF168" s="2"/>
      <c r="EMG168" s="2"/>
      <c r="EMH168" s="2"/>
      <c r="EMI168" s="2"/>
      <c r="EMJ168" s="2"/>
      <c r="EMK168" s="2"/>
      <c r="EML168" s="2"/>
      <c r="EMM168" s="2"/>
      <c r="EMN168" s="2"/>
      <c r="EMO168" s="2"/>
      <c r="EMP168" s="2"/>
      <c r="EMQ168" s="2"/>
      <c r="EMR168" s="2"/>
      <c r="EMS168" s="2"/>
      <c r="EMT168" s="2"/>
      <c r="EMU168" s="2"/>
      <c r="EMV168" s="2"/>
      <c r="EMW168" s="2"/>
      <c r="EMX168" s="2"/>
      <c r="EMY168" s="2"/>
      <c r="EMZ168" s="2"/>
      <c r="ENA168" s="2"/>
      <c r="ENB168" s="2"/>
      <c r="ENC168" s="2"/>
      <c r="END168" s="2"/>
      <c r="ENE168" s="2"/>
      <c r="ENF168" s="2"/>
      <c r="ENG168" s="2"/>
      <c r="ENH168" s="2"/>
      <c r="ENI168" s="2"/>
      <c r="ENJ168" s="2"/>
      <c r="ENK168" s="2"/>
      <c r="ENL168" s="2"/>
      <c r="ENM168" s="2"/>
      <c r="ENN168" s="2"/>
      <c r="ENO168" s="2"/>
      <c r="ENP168" s="2"/>
      <c r="ENQ168" s="2"/>
      <c r="ENR168" s="2"/>
      <c r="ENS168" s="2"/>
      <c r="ENT168" s="2"/>
      <c r="ENU168" s="2"/>
      <c r="ENV168" s="2"/>
      <c r="ENW168" s="2"/>
      <c r="ENX168" s="2"/>
      <c r="ENY168" s="2"/>
      <c r="ENZ168" s="2"/>
      <c r="EOA168" s="2"/>
      <c r="EOB168" s="2"/>
      <c r="EOC168" s="2"/>
      <c r="EOD168" s="2"/>
      <c r="EOE168" s="2"/>
      <c r="EOF168" s="2"/>
      <c r="EOG168" s="2"/>
      <c r="EOH168" s="2"/>
      <c r="EOI168" s="2"/>
      <c r="EOJ168" s="2"/>
      <c r="EOK168" s="2"/>
      <c r="EOL168" s="2"/>
      <c r="EOM168" s="2"/>
      <c r="EON168" s="2"/>
      <c r="EOO168" s="2"/>
      <c r="EOP168" s="2"/>
      <c r="EOQ168" s="2"/>
      <c r="EOR168" s="2"/>
      <c r="EOS168" s="2"/>
      <c r="EOT168" s="2"/>
      <c r="EOU168" s="2"/>
      <c r="EOV168" s="2"/>
      <c r="EOW168" s="2"/>
      <c r="EOX168" s="2"/>
      <c r="EOY168" s="2"/>
      <c r="EOZ168" s="2"/>
      <c r="EPA168" s="2"/>
      <c r="EPB168" s="2"/>
      <c r="EPC168" s="2"/>
      <c r="EPD168" s="2"/>
      <c r="EPE168" s="2"/>
      <c r="EPF168" s="2"/>
      <c r="EPG168" s="2"/>
      <c r="EPH168" s="2"/>
      <c r="EPI168" s="2"/>
      <c r="EPJ168" s="2"/>
      <c r="EPK168" s="2"/>
      <c r="EPL168" s="2"/>
      <c r="EPM168" s="2"/>
      <c r="EPN168" s="2"/>
      <c r="EPO168" s="2"/>
      <c r="EPP168" s="2"/>
      <c r="EPQ168" s="2"/>
      <c r="EPR168" s="2"/>
      <c r="EPS168" s="2"/>
      <c r="EPT168" s="2"/>
      <c r="EPU168" s="2"/>
      <c r="EPV168" s="2"/>
      <c r="EPW168" s="2"/>
      <c r="EPX168" s="2"/>
      <c r="EPY168" s="2"/>
      <c r="EPZ168" s="2"/>
      <c r="EQA168" s="2"/>
      <c r="EQB168" s="2"/>
      <c r="EQC168" s="2"/>
      <c r="EQD168" s="2"/>
      <c r="EQE168" s="2"/>
      <c r="EQF168" s="2"/>
      <c r="EQG168" s="2"/>
      <c r="EQH168" s="2"/>
      <c r="EQI168" s="2"/>
      <c r="EQJ168" s="2"/>
      <c r="EQK168" s="2"/>
      <c r="EQL168" s="2"/>
      <c r="EQM168" s="2"/>
      <c r="EQN168" s="2"/>
      <c r="EQO168" s="2"/>
      <c r="EQP168" s="2"/>
      <c r="EQQ168" s="2"/>
      <c r="EQR168" s="2"/>
      <c r="EQS168" s="2"/>
      <c r="EQT168" s="2"/>
      <c r="EQU168" s="2"/>
      <c r="EQV168" s="2"/>
      <c r="EQW168" s="2"/>
      <c r="EQX168" s="2"/>
      <c r="EQY168" s="2"/>
      <c r="EQZ168" s="2"/>
      <c r="ERA168" s="2"/>
      <c r="ERB168" s="2"/>
      <c r="ERC168" s="2"/>
      <c r="ERD168" s="2"/>
      <c r="ERE168" s="2"/>
      <c r="ERF168" s="2"/>
      <c r="ERG168" s="2"/>
      <c r="ERH168" s="2"/>
      <c r="ERI168" s="2"/>
      <c r="ERJ168" s="2"/>
      <c r="ERK168" s="2"/>
      <c r="ERL168" s="2"/>
      <c r="ERM168" s="2"/>
      <c r="ERN168" s="2"/>
      <c r="ERO168" s="2"/>
      <c r="ERP168" s="2"/>
      <c r="ERQ168" s="2"/>
      <c r="ERR168" s="2"/>
      <c r="ERS168" s="2"/>
      <c r="ERT168" s="2"/>
      <c r="ERU168" s="2"/>
      <c r="ERV168" s="2"/>
      <c r="ERW168" s="2"/>
      <c r="ERX168" s="2"/>
      <c r="ERY168" s="2"/>
      <c r="ERZ168" s="2"/>
      <c r="ESA168" s="2"/>
      <c r="ESB168" s="2"/>
      <c r="ESC168" s="2"/>
      <c r="ESD168" s="2"/>
      <c r="ESE168" s="2"/>
      <c r="ESF168" s="2"/>
      <c r="ESG168" s="2"/>
      <c r="ESH168" s="2"/>
      <c r="ESI168" s="2"/>
      <c r="ESJ168" s="2"/>
      <c r="ESK168" s="2"/>
      <c r="ESL168" s="2"/>
      <c r="ESM168" s="2"/>
      <c r="ESN168" s="2"/>
      <c r="ESO168" s="2"/>
      <c r="ESP168" s="2"/>
      <c r="ESQ168" s="2"/>
      <c r="ESR168" s="2"/>
      <c r="ESS168" s="2"/>
      <c r="EST168" s="2"/>
      <c r="ESU168" s="2"/>
      <c r="ESV168" s="2"/>
      <c r="ESW168" s="2"/>
      <c r="ESX168" s="2"/>
      <c r="ESY168" s="2"/>
      <c r="ESZ168" s="2"/>
      <c r="ETA168" s="2"/>
      <c r="ETB168" s="2"/>
      <c r="ETC168" s="2"/>
      <c r="ETD168" s="2"/>
      <c r="ETE168" s="2"/>
      <c r="ETF168" s="2"/>
      <c r="ETG168" s="2"/>
      <c r="ETH168" s="2"/>
      <c r="ETI168" s="2"/>
      <c r="ETJ168" s="2"/>
      <c r="ETK168" s="2"/>
      <c r="ETL168" s="2"/>
      <c r="ETM168" s="2"/>
      <c r="ETN168" s="2"/>
      <c r="ETO168" s="2"/>
      <c r="ETP168" s="2"/>
      <c r="ETQ168" s="2"/>
      <c r="ETR168" s="2"/>
      <c r="ETS168" s="2"/>
      <c r="ETT168" s="2"/>
      <c r="ETU168" s="2"/>
      <c r="ETV168" s="2"/>
      <c r="ETW168" s="2"/>
      <c r="ETX168" s="2"/>
      <c r="ETY168" s="2"/>
      <c r="ETZ168" s="2"/>
      <c r="EUA168" s="2"/>
      <c r="EUB168" s="2"/>
      <c r="EUC168" s="2"/>
      <c r="EUD168" s="2"/>
      <c r="EUE168" s="2"/>
      <c r="EUF168" s="2"/>
      <c r="EUG168" s="2"/>
      <c r="EUH168" s="2"/>
      <c r="EUI168" s="2"/>
      <c r="EUJ168" s="2"/>
      <c r="EUK168" s="2"/>
      <c r="EUL168" s="2"/>
      <c r="EUM168" s="2"/>
      <c r="EUN168" s="2"/>
      <c r="EUO168" s="2"/>
      <c r="EUP168" s="2"/>
      <c r="EUQ168" s="2"/>
      <c r="EUR168" s="2"/>
      <c r="EUS168" s="2"/>
      <c r="EUT168" s="2"/>
      <c r="EUU168" s="2"/>
      <c r="EUV168" s="2"/>
      <c r="EUW168" s="2"/>
      <c r="EUX168" s="2"/>
      <c r="EUY168" s="2"/>
      <c r="EUZ168" s="2"/>
      <c r="EVA168" s="2"/>
      <c r="EVB168" s="2"/>
      <c r="EVC168" s="2"/>
      <c r="EVD168" s="2"/>
      <c r="EVE168" s="2"/>
      <c r="EVF168" s="2"/>
      <c r="EVG168" s="2"/>
      <c r="EVH168" s="2"/>
      <c r="EVI168" s="2"/>
      <c r="EVJ168" s="2"/>
      <c r="EVK168" s="2"/>
      <c r="EVL168" s="2"/>
      <c r="EVM168" s="2"/>
      <c r="EVN168" s="2"/>
      <c r="EVO168" s="2"/>
      <c r="EVP168" s="2"/>
      <c r="EVQ168" s="2"/>
      <c r="EVR168" s="2"/>
      <c r="EVS168" s="2"/>
      <c r="EVT168" s="2"/>
      <c r="EVU168" s="2"/>
      <c r="EVV168" s="2"/>
      <c r="EVW168" s="2"/>
      <c r="EVX168" s="2"/>
      <c r="EVY168" s="2"/>
      <c r="EVZ168" s="2"/>
      <c r="EWA168" s="2"/>
      <c r="EWB168" s="2"/>
      <c r="EWC168" s="2"/>
      <c r="EWD168" s="2"/>
      <c r="EWE168" s="2"/>
      <c r="EWF168" s="2"/>
      <c r="EWG168" s="2"/>
      <c r="EWH168" s="2"/>
      <c r="EWI168" s="2"/>
      <c r="EWJ168" s="2"/>
      <c r="EWK168" s="2"/>
      <c r="EWL168" s="2"/>
      <c r="EWM168" s="2"/>
      <c r="EWN168" s="2"/>
      <c r="EWO168" s="2"/>
      <c r="EWP168" s="2"/>
      <c r="EWQ168" s="2"/>
      <c r="EWR168" s="2"/>
      <c r="EWS168" s="2"/>
      <c r="EWT168" s="2"/>
      <c r="EWU168" s="2"/>
      <c r="EWV168" s="2"/>
      <c r="EWW168" s="2"/>
      <c r="EWX168" s="2"/>
      <c r="EWY168" s="2"/>
      <c r="EWZ168" s="2"/>
      <c r="EXA168" s="2"/>
      <c r="EXB168" s="2"/>
      <c r="EXC168" s="2"/>
      <c r="EXD168" s="2"/>
      <c r="EXE168" s="2"/>
      <c r="EXF168" s="2"/>
      <c r="EXG168" s="2"/>
      <c r="EXH168" s="2"/>
      <c r="EXI168" s="2"/>
      <c r="EXJ168" s="2"/>
      <c r="EXK168" s="2"/>
      <c r="EXL168" s="2"/>
      <c r="EXM168" s="2"/>
      <c r="EXN168" s="2"/>
      <c r="EXO168" s="2"/>
      <c r="EXP168" s="2"/>
      <c r="EXQ168" s="2"/>
      <c r="EXR168" s="2"/>
      <c r="EXS168" s="2"/>
      <c r="EXT168" s="2"/>
      <c r="EXU168" s="2"/>
      <c r="EXV168" s="2"/>
      <c r="EXW168" s="2"/>
      <c r="EXX168" s="2"/>
      <c r="EXY168" s="2"/>
      <c r="EXZ168" s="2"/>
      <c r="EYA168" s="2"/>
      <c r="EYB168" s="2"/>
      <c r="EYC168" s="2"/>
      <c r="EYD168" s="2"/>
      <c r="EYE168" s="2"/>
      <c r="EYF168" s="2"/>
      <c r="EYG168" s="2"/>
      <c r="EYH168" s="2"/>
      <c r="EYI168" s="2"/>
      <c r="EYJ168" s="2"/>
      <c r="EYK168" s="2"/>
      <c r="EYL168" s="2"/>
      <c r="EYM168" s="2"/>
      <c r="EYN168" s="2"/>
      <c r="EYO168" s="2"/>
      <c r="EYP168" s="2"/>
      <c r="EYQ168" s="2"/>
      <c r="EYR168" s="2"/>
      <c r="EYS168" s="2"/>
      <c r="EYT168" s="2"/>
      <c r="EYU168" s="2"/>
      <c r="EYV168" s="2"/>
      <c r="EYW168" s="2"/>
      <c r="EYX168" s="2"/>
      <c r="EYY168" s="2"/>
      <c r="EYZ168" s="2"/>
      <c r="EZA168" s="2"/>
      <c r="EZB168" s="2"/>
      <c r="EZC168" s="2"/>
      <c r="EZD168" s="2"/>
      <c r="EZE168" s="2"/>
      <c r="EZF168" s="2"/>
      <c r="EZG168" s="2"/>
      <c r="EZH168" s="2"/>
      <c r="EZI168" s="2"/>
      <c r="EZJ168" s="2"/>
      <c r="EZK168" s="2"/>
      <c r="EZL168" s="2"/>
      <c r="EZM168" s="2"/>
      <c r="EZN168" s="2"/>
      <c r="EZO168" s="2"/>
      <c r="EZP168" s="2"/>
      <c r="EZQ168" s="2"/>
      <c r="EZR168" s="2"/>
      <c r="EZS168" s="2"/>
      <c r="EZT168" s="2"/>
      <c r="EZU168" s="2"/>
      <c r="EZV168" s="2"/>
      <c r="EZW168" s="2"/>
      <c r="EZX168" s="2"/>
      <c r="EZY168" s="2"/>
      <c r="EZZ168" s="2"/>
      <c r="FAA168" s="2"/>
      <c r="FAB168" s="2"/>
      <c r="FAC168" s="2"/>
      <c r="FAD168" s="2"/>
      <c r="FAE168" s="2"/>
      <c r="FAF168" s="2"/>
      <c r="FAG168" s="2"/>
      <c r="FAH168" s="2"/>
      <c r="FAI168" s="2"/>
      <c r="FAJ168" s="2"/>
      <c r="FAK168" s="2"/>
      <c r="FAL168" s="2"/>
      <c r="FAM168" s="2"/>
      <c r="FAN168" s="2"/>
      <c r="FAO168" s="2"/>
      <c r="FAP168" s="2"/>
      <c r="FAQ168" s="2"/>
      <c r="FAR168" s="2"/>
      <c r="FAS168" s="2"/>
      <c r="FAT168" s="2"/>
      <c r="FAU168" s="2"/>
      <c r="FAV168" s="2"/>
      <c r="FAW168" s="2"/>
      <c r="FAX168" s="2"/>
      <c r="FAY168" s="2"/>
      <c r="FAZ168" s="2"/>
      <c r="FBA168" s="2"/>
      <c r="FBB168" s="2"/>
      <c r="FBC168" s="2"/>
      <c r="FBD168" s="2"/>
      <c r="FBE168" s="2"/>
      <c r="FBF168" s="2"/>
      <c r="FBG168" s="2"/>
      <c r="FBH168" s="2"/>
      <c r="FBI168" s="2"/>
      <c r="FBJ168" s="2"/>
      <c r="FBK168" s="2"/>
      <c r="FBL168" s="2"/>
      <c r="FBM168" s="2"/>
      <c r="FBN168" s="2"/>
      <c r="FBO168" s="2"/>
      <c r="FBP168" s="2"/>
      <c r="FBQ168" s="2"/>
      <c r="FBR168" s="2"/>
      <c r="FBS168" s="2"/>
      <c r="FBT168" s="2"/>
      <c r="FBU168" s="2"/>
      <c r="FBV168" s="2"/>
      <c r="FBW168" s="2"/>
      <c r="FBX168" s="2"/>
      <c r="FBY168" s="2"/>
      <c r="FBZ168" s="2"/>
      <c r="FCA168" s="2"/>
      <c r="FCB168" s="2"/>
      <c r="FCC168" s="2"/>
      <c r="FCD168" s="2"/>
      <c r="FCE168" s="2"/>
      <c r="FCF168" s="2"/>
      <c r="FCG168" s="2"/>
      <c r="FCH168" s="2"/>
      <c r="FCI168" s="2"/>
      <c r="FCJ168" s="2"/>
      <c r="FCK168" s="2"/>
      <c r="FCL168" s="2"/>
      <c r="FCM168" s="2"/>
      <c r="FCN168" s="2"/>
      <c r="FCO168" s="2"/>
      <c r="FCP168" s="2"/>
      <c r="FCQ168" s="2"/>
      <c r="FCR168" s="2"/>
      <c r="FCS168" s="2"/>
      <c r="FCT168" s="2"/>
      <c r="FCU168" s="2"/>
      <c r="FCV168" s="2"/>
      <c r="FCW168" s="2"/>
      <c r="FCX168" s="2"/>
      <c r="FCY168" s="2"/>
      <c r="FCZ168" s="2"/>
      <c r="FDA168" s="2"/>
      <c r="FDB168" s="2"/>
      <c r="FDC168" s="2"/>
      <c r="FDD168" s="2"/>
      <c r="FDE168" s="2"/>
      <c r="FDF168" s="2"/>
      <c r="FDG168" s="2"/>
      <c r="FDH168" s="2"/>
      <c r="FDI168" s="2"/>
      <c r="FDJ168" s="2"/>
      <c r="FDK168" s="2"/>
      <c r="FDL168" s="2"/>
      <c r="FDM168" s="2"/>
      <c r="FDN168" s="2"/>
      <c r="FDO168" s="2"/>
      <c r="FDP168" s="2"/>
      <c r="FDQ168" s="2"/>
      <c r="FDR168" s="2"/>
      <c r="FDS168" s="2"/>
      <c r="FDT168" s="2"/>
      <c r="FDU168" s="2"/>
      <c r="FDV168" s="2"/>
      <c r="FDW168" s="2"/>
      <c r="FDX168" s="2"/>
      <c r="FDY168" s="2"/>
      <c r="FDZ168" s="2"/>
      <c r="FEA168" s="2"/>
      <c r="FEB168" s="2"/>
      <c r="FEC168" s="2"/>
      <c r="FED168" s="2"/>
      <c r="FEE168" s="2"/>
      <c r="FEF168" s="2"/>
      <c r="FEG168" s="2"/>
      <c r="FEH168" s="2"/>
      <c r="FEI168" s="2"/>
      <c r="FEJ168" s="2"/>
      <c r="FEK168" s="2"/>
      <c r="FEL168" s="2"/>
      <c r="FEM168" s="2"/>
      <c r="FEN168" s="2"/>
      <c r="FEO168" s="2"/>
      <c r="FEP168" s="2"/>
      <c r="FEQ168" s="2"/>
      <c r="FER168" s="2"/>
      <c r="FES168" s="2"/>
      <c r="FET168" s="2"/>
      <c r="FEU168" s="2"/>
      <c r="FEV168" s="2"/>
      <c r="FEW168" s="2"/>
      <c r="FEX168" s="2"/>
      <c r="FEY168" s="2"/>
      <c r="FEZ168" s="2"/>
      <c r="FFA168" s="2"/>
      <c r="FFB168" s="2"/>
      <c r="FFC168" s="2"/>
      <c r="FFD168" s="2"/>
      <c r="FFE168" s="2"/>
      <c r="FFF168" s="2"/>
      <c r="FFG168" s="2"/>
      <c r="FFH168" s="2"/>
      <c r="FFI168" s="2"/>
      <c r="FFJ168" s="2"/>
      <c r="FFK168" s="2"/>
      <c r="FFL168" s="2"/>
      <c r="FFM168" s="2"/>
      <c r="FFN168" s="2"/>
      <c r="FFO168" s="2"/>
      <c r="FFP168" s="2"/>
      <c r="FFQ168" s="2"/>
      <c r="FFR168" s="2"/>
      <c r="FFS168" s="2"/>
      <c r="FFT168" s="2"/>
      <c r="FFU168" s="2"/>
      <c r="FFV168" s="2"/>
      <c r="FFW168" s="2"/>
      <c r="FFX168" s="2"/>
      <c r="FFY168" s="2"/>
      <c r="FFZ168" s="2"/>
      <c r="FGA168" s="2"/>
      <c r="FGB168" s="2"/>
      <c r="FGC168" s="2"/>
      <c r="FGD168" s="2"/>
      <c r="FGE168" s="2"/>
      <c r="FGF168" s="2"/>
      <c r="FGG168" s="2"/>
      <c r="FGH168" s="2"/>
      <c r="FGI168" s="2"/>
      <c r="FGJ168" s="2"/>
      <c r="FGK168" s="2"/>
      <c r="FGL168" s="2"/>
      <c r="FGM168" s="2"/>
      <c r="FGN168" s="2"/>
      <c r="FGO168" s="2"/>
      <c r="FGP168" s="2"/>
      <c r="FGQ168" s="2"/>
      <c r="FGR168" s="2"/>
      <c r="FGS168" s="2"/>
      <c r="FGT168" s="2"/>
      <c r="FGU168" s="2"/>
      <c r="FGV168" s="2"/>
      <c r="FGW168" s="2"/>
      <c r="FGX168" s="2"/>
      <c r="FGY168" s="2"/>
      <c r="FGZ168" s="2"/>
      <c r="FHA168" s="2"/>
      <c r="FHB168" s="2"/>
      <c r="FHC168" s="2"/>
      <c r="FHD168" s="2"/>
      <c r="FHE168" s="2"/>
      <c r="FHF168" s="2"/>
      <c r="FHG168" s="2"/>
      <c r="FHH168" s="2"/>
      <c r="FHI168" s="2"/>
      <c r="FHJ168" s="2"/>
      <c r="FHK168" s="2"/>
      <c r="FHL168" s="2"/>
      <c r="FHM168" s="2"/>
      <c r="FHN168" s="2"/>
      <c r="FHO168" s="2"/>
      <c r="FHP168" s="2"/>
      <c r="FHQ168" s="2"/>
      <c r="FHR168" s="2"/>
      <c r="FHS168" s="2"/>
      <c r="FHT168" s="2"/>
      <c r="FHU168" s="2"/>
      <c r="FHV168" s="2"/>
      <c r="FHW168" s="2"/>
      <c r="FHX168" s="2"/>
      <c r="FHY168" s="2"/>
      <c r="FHZ168" s="2"/>
      <c r="FIA168" s="2"/>
      <c r="FIB168" s="2"/>
      <c r="FIC168" s="2"/>
      <c r="FID168" s="2"/>
      <c r="FIE168" s="2"/>
      <c r="FIF168" s="2"/>
      <c r="FIG168" s="2"/>
      <c r="FIH168" s="2"/>
      <c r="FII168" s="2"/>
      <c r="FIJ168" s="2"/>
      <c r="FIK168" s="2"/>
      <c r="FIL168" s="2"/>
      <c r="FIM168" s="2"/>
      <c r="FIN168" s="2"/>
      <c r="FIO168" s="2"/>
      <c r="FIP168" s="2"/>
      <c r="FIQ168" s="2"/>
      <c r="FIR168" s="2"/>
      <c r="FIS168" s="2"/>
      <c r="FIT168" s="2"/>
      <c r="FIU168" s="2"/>
      <c r="FIV168" s="2"/>
      <c r="FIW168" s="2"/>
      <c r="FIX168" s="2"/>
      <c r="FIY168" s="2"/>
      <c r="FIZ168" s="2"/>
      <c r="FJA168" s="2"/>
      <c r="FJB168" s="2"/>
      <c r="FJC168" s="2"/>
      <c r="FJD168" s="2"/>
      <c r="FJE168" s="2"/>
      <c r="FJF168" s="2"/>
      <c r="FJG168" s="2"/>
      <c r="FJH168" s="2"/>
      <c r="FJI168" s="2"/>
      <c r="FJJ168" s="2"/>
      <c r="FJK168" s="2"/>
      <c r="FJL168" s="2"/>
      <c r="FJM168" s="2"/>
      <c r="FJN168" s="2"/>
      <c r="FJO168" s="2"/>
      <c r="FJP168" s="2"/>
      <c r="FJQ168" s="2"/>
      <c r="FJR168" s="2"/>
      <c r="FJS168" s="2"/>
      <c r="FJT168" s="2"/>
      <c r="FJU168" s="2"/>
      <c r="FJV168" s="2"/>
      <c r="FJW168" s="2"/>
      <c r="FJX168" s="2"/>
      <c r="FJY168" s="2"/>
      <c r="FJZ168" s="2"/>
      <c r="FKA168" s="2"/>
      <c r="FKB168" s="2"/>
      <c r="FKC168" s="2"/>
      <c r="FKD168" s="2"/>
      <c r="FKE168" s="2"/>
      <c r="FKF168" s="2"/>
      <c r="FKG168" s="2"/>
      <c r="FKH168" s="2"/>
      <c r="FKI168" s="2"/>
      <c r="FKJ168" s="2"/>
      <c r="FKK168" s="2"/>
      <c r="FKL168" s="2"/>
      <c r="FKM168" s="2"/>
      <c r="FKN168" s="2"/>
      <c r="FKO168" s="2"/>
      <c r="FKP168" s="2"/>
      <c r="FKQ168" s="2"/>
      <c r="FKR168" s="2"/>
      <c r="FKS168" s="2"/>
      <c r="FKT168" s="2"/>
      <c r="FKU168" s="2"/>
      <c r="FKV168" s="2"/>
      <c r="FKW168" s="2"/>
      <c r="FKX168" s="2"/>
      <c r="FKY168" s="2"/>
      <c r="FKZ168" s="2"/>
      <c r="FLA168" s="2"/>
      <c r="FLB168" s="2"/>
      <c r="FLC168" s="2"/>
      <c r="FLD168" s="2"/>
      <c r="FLE168" s="2"/>
      <c r="FLF168" s="2"/>
      <c r="FLG168" s="2"/>
      <c r="FLH168" s="2"/>
      <c r="FLI168" s="2"/>
      <c r="FLJ168" s="2"/>
      <c r="FLK168" s="2"/>
      <c r="FLL168" s="2"/>
      <c r="FLM168" s="2"/>
      <c r="FLN168" s="2"/>
      <c r="FLO168" s="2"/>
      <c r="FLP168" s="2"/>
      <c r="FLQ168" s="2"/>
      <c r="FLR168" s="2"/>
      <c r="FLS168" s="2"/>
      <c r="FLT168" s="2"/>
      <c r="FLU168" s="2"/>
      <c r="FLV168" s="2"/>
      <c r="FLW168" s="2"/>
      <c r="FLX168" s="2"/>
      <c r="FLY168" s="2"/>
      <c r="FLZ168" s="2"/>
      <c r="FMA168" s="2"/>
      <c r="FMB168" s="2"/>
      <c r="FMC168" s="2"/>
      <c r="FMD168" s="2"/>
      <c r="FME168" s="2"/>
      <c r="FMF168" s="2"/>
      <c r="FMG168" s="2"/>
      <c r="FMH168" s="2"/>
      <c r="FMI168" s="2"/>
      <c r="FMJ168" s="2"/>
      <c r="FMK168" s="2"/>
      <c r="FML168" s="2"/>
      <c r="FMM168" s="2"/>
      <c r="FMN168" s="2"/>
      <c r="FMO168" s="2"/>
      <c r="FMP168" s="2"/>
      <c r="FMQ168" s="2"/>
      <c r="FMR168" s="2"/>
      <c r="FMS168" s="2"/>
      <c r="FMT168" s="2"/>
      <c r="FMU168" s="2"/>
      <c r="FMV168" s="2"/>
      <c r="FMW168" s="2"/>
      <c r="FMX168" s="2"/>
      <c r="FMY168" s="2"/>
      <c r="FMZ168" s="2"/>
      <c r="FNA168" s="2"/>
      <c r="FNB168" s="2"/>
      <c r="FNC168" s="2"/>
      <c r="FND168" s="2"/>
      <c r="FNE168" s="2"/>
      <c r="FNF168" s="2"/>
      <c r="FNG168" s="2"/>
      <c r="FNH168" s="2"/>
      <c r="FNI168" s="2"/>
      <c r="FNJ168" s="2"/>
      <c r="FNK168" s="2"/>
      <c r="FNL168" s="2"/>
      <c r="FNM168" s="2"/>
      <c r="FNN168" s="2"/>
      <c r="FNO168" s="2"/>
      <c r="FNP168" s="2"/>
      <c r="FNQ168" s="2"/>
      <c r="FNR168" s="2"/>
      <c r="FNS168" s="2"/>
      <c r="FNT168" s="2"/>
      <c r="FNU168" s="2"/>
      <c r="FNV168" s="2"/>
      <c r="FNW168" s="2"/>
      <c r="FNX168" s="2"/>
      <c r="FNY168" s="2"/>
      <c r="FNZ168" s="2"/>
      <c r="FOA168" s="2"/>
      <c r="FOB168" s="2"/>
      <c r="FOC168" s="2"/>
      <c r="FOD168" s="2"/>
      <c r="FOE168" s="2"/>
      <c r="FOF168" s="2"/>
      <c r="FOG168" s="2"/>
      <c r="FOH168" s="2"/>
      <c r="FOI168" s="2"/>
      <c r="FOJ168" s="2"/>
      <c r="FOK168" s="2"/>
      <c r="FOL168" s="2"/>
      <c r="FOM168" s="2"/>
      <c r="FON168" s="2"/>
      <c r="FOO168" s="2"/>
      <c r="FOP168" s="2"/>
      <c r="FOQ168" s="2"/>
      <c r="FOR168" s="2"/>
      <c r="FOS168" s="2"/>
      <c r="FOT168" s="2"/>
      <c r="FOU168" s="2"/>
      <c r="FOV168" s="2"/>
      <c r="FOW168" s="2"/>
      <c r="FOX168" s="2"/>
      <c r="FOY168" s="2"/>
      <c r="FOZ168" s="2"/>
      <c r="FPA168" s="2"/>
      <c r="FPB168" s="2"/>
      <c r="FPC168" s="2"/>
      <c r="FPD168" s="2"/>
      <c r="FPE168" s="2"/>
      <c r="FPF168" s="2"/>
      <c r="FPG168" s="2"/>
      <c r="FPH168" s="2"/>
      <c r="FPI168" s="2"/>
      <c r="FPJ168" s="2"/>
      <c r="FPK168" s="2"/>
      <c r="FPL168" s="2"/>
      <c r="FPM168" s="2"/>
      <c r="FPN168" s="2"/>
      <c r="FPO168" s="2"/>
      <c r="FPP168" s="2"/>
      <c r="FPQ168" s="2"/>
      <c r="FPR168" s="2"/>
      <c r="FPS168" s="2"/>
      <c r="FPT168" s="2"/>
      <c r="FPU168" s="2"/>
      <c r="FPV168" s="2"/>
      <c r="FPW168" s="2"/>
      <c r="FPX168" s="2"/>
      <c r="FPY168" s="2"/>
      <c r="FPZ168" s="2"/>
      <c r="FQA168" s="2"/>
      <c r="FQB168" s="2"/>
      <c r="FQC168" s="2"/>
      <c r="FQD168" s="2"/>
      <c r="FQE168" s="2"/>
      <c r="FQF168" s="2"/>
      <c r="FQG168" s="2"/>
      <c r="FQH168" s="2"/>
      <c r="FQI168" s="2"/>
      <c r="FQJ168" s="2"/>
      <c r="FQK168" s="2"/>
      <c r="FQL168" s="2"/>
      <c r="FQM168" s="2"/>
      <c r="FQN168" s="2"/>
      <c r="FQO168" s="2"/>
      <c r="FQP168" s="2"/>
      <c r="FQQ168" s="2"/>
      <c r="FQR168" s="2"/>
      <c r="FQS168" s="2"/>
      <c r="FQT168" s="2"/>
      <c r="FQU168" s="2"/>
      <c r="FQV168" s="2"/>
      <c r="FQW168" s="2"/>
      <c r="FQX168" s="2"/>
      <c r="FQY168" s="2"/>
      <c r="FQZ168" s="2"/>
      <c r="FRA168" s="2"/>
      <c r="FRB168" s="2"/>
      <c r="FRC168" s="2"/>
      <c r="FRD168" s="2"/>
      <c r="FRE168" s="2"/>
      <c r="FRF168" s="2"/>
      <c r="FRG168" s="2"/>
      <c r="FRH168" s="2"/>
      <c r="FRI168" s="2"/>
      <c r="FRJ168" s="2"/>
      <c r="FRK168" s="2"/>
      <c r="FRL168" s="2"/>
      <c r="FRM168" s="2"/>
      <c r="FRN168" s="2"/>
      <c r="FRO168" s="2"/>
      <c r="FRP168" s="2"/>
      <c r="FRQ168" s="2"/>
      <c r="FRR168" s="2"/>
      <c r="FRS168" s="2"/>
      <c r="FRT168" s="2"/>
      <c r="FRU168" s="2"/>
      <c r="FRV168" s="2"/>
      <c r="FRW168" s="2"/>
      <c r="FRX168" s="2"/>
      <c r="FRY168" s="2"/>
      <c r="FRZ168" s="2"/>
      <c r="FSA168" s="2"/>
      <c r="FSB168" s="2"/>
      <c r="FSC168" s="2"/>
      <c r="FSD168" s="2"/>
      <c r="FSE168" s="2"/>
      <c r="FSF168" s="2"/>
      <c r="FSG168" s="2"/>
      <c r="FSH168" s="2"/>
      <c r="FSI168" s="2"/>
      <c r="FSJ168" s="2"/>
      <c r="FSK168" s="2"/>
      <c r="FSL168" s="2"/>
      <c r="FSM168" s="2"/>
      <c r="FSN168" s="2"/>
      <c r="FSO168" s="2"/>
      <c r="FSP168" s="2"/>
      <c r="FSQ168" s="2"/>
      <c r="FSR168" s="2"/>
      <c r="FSS168" s="2"/>
      <c r="FST168" s="2"/>
      <c r="FSU168" s="2"/>
      <c r="FSV168" s="2"/>
      <c r="FSW168" s="2"/>
      <c r="FSX168" s="2"/>
      <c r="FSY168" s="2"/>
      <c r="FSZ168" s="2"/>
      <c r="FTA168" s="2"/>
      <c r="FTB168" s="2"/>
      <c r="FTC168" s="2"/>
      <c r="FTD168" s="2"/>
      <c r="FTE168" s="2"/>
      <c r="FTF168" s="2"/>
      <c r="FTG168" s="2"/>
      <c r="FTH168" s="2"/>
      <c r="FTI168" s="2"/>
      <c r="FTJ168" s="2"/>
      <c r="FTK168" s="2"/>
      <c r="FTL168" s="2"/>
      <c r="FTM168" s="2"/>
      <c r="FTN168" s="2"/>
      <c r="FTO168" s="2"/>
      <c r="FTP168" s="2"/>
      <c r="FTQ168" s="2"/>
      <c r="FTR168" s="2"/>
      <c r="FTS168" s="2"/>
      <c r="FTT168" s="2"/>
      <c r="FTU168" s="2"/>
      <c r="FTV168" s="2"/>
      <c r="FTW168" s="2"/>
      <c r="FTX168" s="2"/>
      <c r="FTY168" s="2"/>
      <c r="FTZ168" s="2"/>
      <c r="FUA168" s="2"/>
      <c r="FUB168" s="2"/>
      <c r="FUC168" s="2"/>
      <c r="FUD168" s="2"/>
      <c r="FUE168" s="2"/>
      <c r="FUF168" s="2"/>
      <c r="FUG168" s="2"/>
      <c r="FUH168" s="2"/>
      <c r="FUI168" s="2"/>
      <c r="FUJ168" s="2"/>
      <c r="FUK168" s="2"/>
      <c r="FUL168" s="2"/>
      <c r="FUM168" s="2"/>
      <c r="FUN168" s="2"/>
      <c r="FUO168" s="2"/>
      <c r="FUP168" s="2"/>
      <c r="FUQ168" s="2"/>
      <c r="FUR168" s="2"/>
      <c r="FUS168" s="2"/>
      <c r="FUT168" s="2"/>
      <c r="FUU168" s="2"/>
      <c r="FUV168" s="2"/>
      <c r="FUW168" s="2"/>
      <c r="FUX168" s="2"/>
      <c r="FUY168" s="2"/>
      <c r="FUZ168" s="2"/>
      <c r="FVA168" s="2"/>
      <c r="FVB168" s="2"/>
      <c r="FVC168" s="2"/>
      <c r="FVD168" s="2"/>
      <c r="FVE168" s="2"/>
      <c r="FVF168" s="2"/>
      <c r="FVG168" s="2"/>
      <c r="FVH168" s="2"/>
      <c r="FVI168" s="2"/>
      <c r="FVJ168" s="2"/>
      <c r="FVK168" s="2"/>
      <c r="FVL168" s="2"/>
      <c r="FVM168" s="2"/>
      <c r="FVN168" s="2"/>
      <c r="FVO168" s="2"/>
      <c r="FVP168" s="2"/>
      <c r="FVQ168" s="2"/>
      <c r="FVR168" s="2"/>
      <c r="FVS168" s="2"/>
      <c r="FVT168" s="2"/>
      <c r="FVU168" s="2"/>
      <c r="FVV168" s="2"/>
      <c r="FVW168" s="2"/>
      <c r="FVX168" s="2"/>
      <c r="FVY168" s="2"/>
      <c r="FVZ168" s="2"/>
      <c r="FWA168" s="2"/>
      <c r="FWB168" s="2"/>
      <c r="FWC168" s="2"/>
      <c r="FWD168" s="2"/>
      <c r="FWE168" s="2"/>
      <c r="FWF168" s="2"/>
      <c r="FWG168" s="2"/>
      <c r="FWH168" s="2"/>
      <c r="FWI168" s="2"/>
      <c r="FWJ168" s="2"/>
      <c r="FWK168" s="2"/>
      <c r="FWL168" s="2"/>
      <c r="FWM168" s="2"/>
      <c r="FWN168" s="2"/>
      <c r="FWO168" s="2"/>
      <c r="FWP168" s="2"/>
      <c r="FWQ168" s="2"/>
      <c r="FWR168" s="2"/>
      <c r="FWS168" s="2"/>
      <c r="FWT168" s="2"/>
      <c r="FWU168" s="2"/>
      <c r="FWV168" s="2"/>
      <c r="FWW168" s="2"/>
      <c r="FWX168" s="2"/>
      <c r="FWY168" s="2"/>
      <c r="FWZ168" s="2"/>
      <c r="FXA168" s="2"/>
      <c r="FXB168" s="2"/>
      <c r="FXC168" s="2"/>
      <c r="FXD168" s="2"/>
      <c r="FXE168" s="2"/>
      <c r="FXF168" s="2"/>
      <c r="FXG168" s="2"/>
      <c r="FXH168" s="2"/>
      <c r="FXI168" s="2"/>
      <c r="FXJ168" s="2"/>
      <c r="FXK168" s="2"/>
      <c r="FXL168" s="2"/>
      <c r="FXM168" s="2"/>
      <c r="FXN168" s="2"/>
      <c r="FXO168" s="2"/>
      <c r="FXP168" s="2"/>
      <c r="FXQ168" s="2"/>
      <c r="FXR168" s="2"/>
      <c r="FXS168" s="2"/>
      <c r="FXT168" s="2"/>
      <c r="FXU168" s="2"/>
      <c r="FXV168" s="2"/>
      <c r="FXW168" s="2"/>
      <c r="FXX168" s="2"/>
      <c r="FXY168" s="2"/>
      <c r="FXZ168" s="2"/>
      <c r="FYA168" s="2"/>
      <c r="FYB168" s="2"/>
      <c r="FYC168" s="2"/>
      <c r="FYD168" s="2"/>
      <c r="FYE168" s="2"/>
      <c r="FYF168" s="2"/>
      <c r="FYG168" s="2"/>
      <c r="FYH168" s="2"/>
      <c r="FYI168" s="2"/>
      <c r="FYJ168" s="2"/>
      <c r="FYK168" s="2"/>
      <c r="FYL168" s="2"/>
      <c r="FYM168" s="2"/>
      <c r="FYN168" s="2"/>
      <c r="FYO168" s="2"/>
      <c r="FYP168" s="2"/>
      <c r="FYQ168" s="2"/>
      <c r="FYR168" s="2"/>
      <c r="FYS168" s="2"/>
      <c r="FYT168" s="2"/>
      <c r="FYU168" s="2"/>
      <c r="FYV168" s="2"/>
      <c r="FYW168" s="2"/>
      <c r="FYX168" s="2"/>
      <c r="FYY168" s="2"/>
      <c r="FYZ168" s="2"/>
      <c r="FZA168" s="2"/>
      <c r="FZB168" s="2"/>
      <c r="FZC168" s="2"/>
      <c r="FZD168" s="2"/>
      <c r="FZE168" s="2"/>
      <c r="FZF168" s="2"/>
      <c r="FZG168" s="2"/>
      <c r="FZH168" s="2"/>
      <c r="FZI168" s="2"/>
      <c r="FZJ168" s="2"/>
      <c r="FZK168" s="2"/>
      <c r="FZL168" s="2"/>
      <c r="FZM168" s="2"/>
      <c r="FZN168" s="2"/>
      <c r="FZO168" s="2"/>
      <c r="FZP168" s="2"/>
      <c r="FZQ168" s="2"/>
      <c r="FZR168" s="2"/>
      <c r="FZS168" s="2"/>
      <c r="FZT168" s="2"/>
      <c r="FZU168" s="2"/>
      <c r="FZV168" s="2"/>
      <c r="FZW168" s="2"/>
      <c r="FZX168" s="2"/>
      <c r="FZY168" s="2"/>
      <c r="FZZ168" s="2"/>
      <c r="GAA168" s="2"/>
      <c r="GAB168" s="2"/>
      <c r="GAC168" s="2"/>
      <c r="GAD168" s="2"/>
      <c r="GAE168" s="2"/>
      <c r="GAF168" s="2"/>
      <c r="GAG168" s="2"/>
      <c r="GAH168" s="2"/>
      <c r="GAI168" s="2"/>
      <c r="GAJ168" s="2"/>
      <c r="GAK168" s="2"/>
      <c r="GAL168" s="2"/>
      <c r="GAM168" s="2"/>
      <c r="GAN168" s="2"/>
      <c r="GAO168" s="2"/>
      <c r="GAP168" s="2"/>
      <c r="GAQ168" s="2"/>
      <c r="GAR168" s="2"/>
      <c r="GAS168" s="2"/>
      <c r="GAT168" s="2"/>
      <c r="GAU168" s="2"/>
      <c r="GAV168" s="2"/>
      <c r="GAW168" s="2"/>
      <c r="GAX168" s="2"/>
      <c r="GAY168" s="2"/>
      <c r="GAZ168" s="2"/>
      <c r="GBA168" s="2"/>
      <c r="GBB168" s="2"/>
      <c r="GBC168" s="2"/>
      <c r="GBD168" s="2"/>
      <c r="GBE168" s="2"/>
      <c r="GBF168" s="2"/>
      <c r="GBG168" s="2"/>
      <c r="GBH168" s="2"/>
      <c r="GBI168" s="2"/>
      <c r="GBJ168" s="2"/>
      <c r="GBK168" s="2"/>
      <c r="GBL168" s="2"/>
      <c r="GBM168" s="2"/>
      <c r="GBN168" s="2"/>
      <c r="GBO168" s="2"/>
      <c r="GBP168" s="2"/>
      <c r="GBQ168" s="2"/>
      <c r="GBR168" s="2"/>
      <c r="GBS168" s="2"/>
      <c r="GBT168" s="2"/>
      <c r="GBU168" s="2"/>
      <c r="GBV168" s="2"/>
      <c r="GBW168" s="2"/>
      <c r="GBX168" s="2"/>
      <c r="GBY168" s="2"/>
      <c r="GBZ168" s="2"/>
      <c r="GCA168" s="2"/>
      <c r="GCB168" s="2"/>
      <c r="GCC168" s="2"/>
      <c r="GCD168" s="2"/>
      <c r="GCE168" s="2"/>
      <c r="GCF168" s="2"/>
      <c r="GCG168" s="2"/>
      <c r="GCH168" s="2"/>
      <c r="GCI168" s="2"/>
      <c r="GCJ168" s="2"/>
      <c r="GCK168" s="2"/>
      <c r="GCL168" s="2"/>
      <c r="GCM168" s="2"/>
      <c r="GCN168" s="2"/>
      <c r="GCO168" s="2"/>
      <c r="GCP168" s="2"/>
      <c r="GCQ168" s="2"/>
      <c r="GCR168" s="2"/>
      <c r="GCS168" s="2"/>
      <c r="GCT168" s="2"/>
      <c r="GCU168" s="2"/>
      <c r="GCV168" s="2"/>
      <c r="GCW168" s="2"/>
      <c r="GCX168" s="2"/>
      <c r="GCY168" s="2"/>
      <c r="GCZ168" s="2"/>
      <c r="GDA168" s="2"/>
      <c r="GDB168" s="2"/>
      <c r="GDC168" s="2"/>
      <c r="GDD168" s="2"/>
      <c r="GDE168" s="2"/>
      <c r="GDF168" s="2"/>
      <c r="GDG168" s="2"/>
      <c r="GDH168" s="2"/>
      <c r="GDI168" s="2"/>
      <c r="GDJ168" s="2"/>
      <c r="GDK168" s="2"/>
      <c r="GDL168" s="2"/>
      <c r="GDM168" s="2"/>
      <c r="GDN168" s="2"/>
      <c r="GDO168" s="2"/>
      <c r="GDP168" s="2"/>
      <c r="GDQ168" s="2"/>
      <c r="GDR168" s="2"/>
      <c r="GDS168" s="2"/>
      <c r="GDT168" s="2"/>
      <c r="GDU168" s="2"/>
      <c r="GDV168" s="2"/>
      <c r="GDW168" s="2"/>
      <c r="GDX168" s="2"/>
      <c r="GDY168" s="2"/>
      <c r="GDZ168" s="2"/>
      <c r="GEA168" s="2"/>
      <c r="GEB168" s="2"/>
      <c r="GEC168" s="2"/>
      <c r="GED168" s="2"/>
      <c r="GEE168" s="2"/>
      <c r="GEF168" s="2"/>
      <c r="GEG168" s="2"/>
      <c r="GEH168" s="2"/>
      <c r="GEI168" s="2"/>
      <c r="GEJ168" s="2"/>
      <c r="GEK168" s="2"/>
      <c r="GEL168" s="2"/>
      <c r="GEM168" s="2"/>
      <c r="GEN168" s="2"/>
      <c r="GEO168" s="2"/>
      <c r="GEP168" s="2"/>
      <c r="GEQ168" s="2"/>
      <c r="GER168" s="2"/>
      <c r="GES168" s="2"/>
      <c r="GET168" s="2"/>
      <c r="GEU168" s="2"/>
      <c r="GEV168" s="2"/>
      <c r="GEW168" s="2"/>
      <c r="GEX168" s="2"/>
      <c r="GEY168" s="2"/>
      <c r="GEZ168" s="2"/>
      <c r="GFA168" s="2"/>
      <c r="GFB168" s="2"/>
      <c r="GFC168" s="2"/>
      <c r="GFD168" s="2"/>
      <c r="GFE168" s="2"/>
      <c r="GFF168" s="2"/>
      <c r="GFG168" s="2"/>
      <c r="GFH168" s="2"/>
      <c r="GFI168" s="2"/>
      <c r="GFJ168" s="2"/>
      <c r="GFK168" s="2"/>
      <c r="GFL168" s="2"/>
      <c r="GFM168" s="2"/>
      <c r="GFN168" s="2"/>
      <c r="GFO168" s="2"/>
      <c r="GFP168" s="2"/>
      <c r="GFQ168" s="2"/>
      <c r="GFR168" s="2"/>
      <c r="GFS168" s="2"/>
      <c r="GFT168" s="2"/>
      <c r="GFU168" s="2"/>
      <c r="GFV168" s="2"/>
      <c r="GFW168" s="2"/>
      <c r="GFX168" s="2"/>
      <c r="GFY168" s="2"/>
      <c r="GFZ168" s="2"/>
      <c r="GGA168" s="2"/>
      <c r="GGB168" s="2"/>
      <c r="GGC168" s="2"/>
      <c r="GGD168" s="2"/>
      <c r="GGE168" s="2"/>
      <c r="GGF168" s="2"/>
      <c r="GGG168" s="2"/>
      <c r="GGH168" s="2"/>
      <c r="GGI168" s="2"/>
      <c r="GGJ168" s="2"/>
      <c r="GGK168" s="2"/>
      <c r="GGL168" s="2"/>
      <c r="GGM168" s="2"/>
      <c r="GGN168" s="2"/>
      <c r="GGO168" s="2"/>
      <c r="GGP168" s="2"/>
      <c r="GGQ168" s="2"/>
      <c r="GGR168" s="2"/>
      <c r="GGS168" s="2"/>
      <c r="GGT168" s="2"/>
      <c r="GGU168" s="2"/>
      <c r="GGV168" s="2"/>
      <c r="GGW168" s="2"/>
      <c r="GGX168" s="2"/>
      <c r="GGY168" s="2"/>
      <c r="GGZ168" s="2"/>
      <c r="GHA168" s="2"/>
      <c r="GHB168" s="2"/>
      <c r="GHC168" s="2"/>
      <c r="GHD168" s="2"/>
      <c r="GHE168" s="2"/>
      <c r="GHF168" s="2"/>
      <c r="GHG168" s="2"/>
      <c r="GHH168" s="2"/>
      <c r="GHI168" s="2"/>
      <c r="GHJ168" s="2"/>
      <c r="GHK168" s="2"/>
      <c r="GHL168" s="2"/>
      <c r="GHM168" s="2"/>
      <c r="GHN168" s="2"/>
      <c r="GHO168" s="2"/>
      <c r="GHP168" s="2"/>
      <c r="GHQ168" s="2"/>
      <c r="GHR168" s="2"/>
      <c r="GHS168" s="2"/>
      <c r="GHT168" s="2"/>
      <c r="GHU168" s="2"/>
      <c r="GHV168" s="2"/>
      <c r="GHW168" s="2"/>
      <c r="GHX168" s="2"/>
      <c r="GHY168" s="2"/>
      <c r="GHZ168" s="2"/>
      <c r="GIA168" s="2"/>
      <c r="GIB168" s="2"/>
      <c r="GIC168" s="2"/>
      <c r="GID168" s="2"/>
      <c r="GIE168" s="2"/>
      <c r="GIF168" s="2"/>
      <c r="GIG168" s="2"/>
      <c r="GIH168" s="2"/>
      <c r="GII168" s="2"/>
      <c r="GIJ168" s="2"/>
      <c r="GIK168" s="2"/>
      <c r="GIL168" s="2"/>
      <c r="GIM168" s="2"/>
      <c r="GIN168" s="2"/>
      <c r="GIO168" s="2"/>
      <c r="GIP168" s="2"/>
      <c r="GIQ168" s="2"/>
      <c r="GIR168" s="2"/>
      <c r="GIS168" s="2"/>
      <c r="GIT168" s="2"/>
      <c r="GIU168" s="2"/>
      <c r="GIV168" s="2"/>
      <c r="GIW168" s="2"/>
      <c r="GIX168" s="2"/>
      <c r="GIY168" s="2"/>
      <c r="GIZ168" s="2"/>
      <c r="GJA168" s="2"/>
      <c r="GJB168" s="2"/>
      <c r="GJC168" s="2"/>
      <c r="GJD168" s="2"/>
      <c r="GJE168" s="2"/>
      <c r="GJF168" s="2"/>
      <c r="GJG168" s="2"/>
      <c r="GJH168" s="2"/>
      <c r="GJI168" s="2"/>
      <c r="GJJ168" s="2"/>
      <c r="GJK168" s="2"/>
      <c r="GJL168" s="2"/>
      <c r="GJM168" s="2"/>
      <c r="GJN168" s="2"/>
      <c r="GJO168" s="2"/>
      <c r="GJP168" s="2"/>
      <c r="GJQ168" s="2"/>
      <c r="GJR168" s="2"/>
      <c r="GJS168" s="2"/>
      <c r="GJT168" s="2"/>
      <c r="GJU168" s="2"/>
      <c r="GJV168" s="2"/>
      <c r="GJW168" s="2"/>
      <c r="GJX168" s="2"/>
      <c r="GJY168" s="2"/>
      <c r="GJZ168" s="2"/>
      <c r="GKA168" s="2"/>
      <c r="GKB168" s="2"/>
      <c r="GKC168" s="2"/>
      <c r="GKD168" s="2"/>
      <c r="GKE168" s="2"/>
      <c r="GKF168" s="2"/>
      <c r="GKG168" s="2"/>
      <c r="GKH168" s="2"/>
      <c r="GKI168" s="2"/>
      <c r="GKJ168" s="2"/>
      <c r="GKK168" s="2"/>
      <c r="GKL168" s="2"/>
      <c r="GKM168" s="2"/>
      <c r="GKN168" s="2"/>
      <c r="GKO168" s="2"/>
      <c r="GKP168" s="2"/>
      <c r="GKQ168" s="2"/>
      <c r="GKR168" s="2"/>
      <c r="GKS168" s="2"/>
      <c r="GKT168" s="2"/>
      <c r="GKU168" s="2"/>
      <c r="GKV168" s="2"/>
      <c r="GKW168" s="2"/>
      <c r="GKX168" s="2"/>
      <c r="GKY168" s="2"/>
      <c r="GKZ168" s="2"/>
      <c r="GLA168" s="2"/>
      <c r="GLB168" s="2"/>
      <c r="GLC168" s="2"/>
      <c r="GLD168" s="2"/>
      <c r="GLE168" s="2"/>
      <c r="GLF168" s="2"/>
      <c r="GLG168" s="2"/>
      <c r="GLH168" s="2"/>
      <c r="GLI168" s="2"/>
      <c r="GLJ168" s="2"/>
      <c r="GLK168" s="2"/>
      <c r="GLL168" s="2"/>
      <c r="GLM168" s="2"/>
      <c r="GLN168" s="2"/>
      <c r="GLO168" s="2"/>
      <c r="GLP168" s="2"/>
      <c r="GLQ168" s="2"/>
      <c r="GLR168" s="2"/>
      <c r="GLS168" s="2"/>
      <c r="GLT168" s="2"/>
      <c r="GLU168" s="2"/>
      <c r="GLV168" s="2"/>
      <c r="GLW168" s="2"/>
      <c r="GLX168" s="2"/>
      <c r="GLY168" s="2"/>
      <c r="GLZ168" s="2"/>
      <c r="GMA168" s="2"/>
      <c r="GMB168" s="2"/>
      <c r="GMC168" s="2"/>
      <c r="GMD168" s="2"/>
      <c r="GME168" s="2"/>
      <c r="GMF168" s="2"/>
      <c r="GMG168" s="2"/>
      <c r="GMH168" s="2"/>
      <c r="GMI168" s="2"/>
      <c r="GMJ168" s="2"/>
      <c r="GMK168" s="2"/>
      <c r="GML168" s="2"/>
      <c r="GMM168" s="2"/>
      <c r="GMN168" s="2"/>
      <c r="GMO168" s="2"/>
      <c r="GMP168" s="2"/>
      <c r="GMQ168" s="2"/>
      <c r="GMR168" s="2"/>
      <c r="GMS168" s="2"/>
      <c r="GMT168" s="2"/>
      <c r="GMU168" s="2"/>
      <c r="GMV168" s="2"/>
      <c r="GMW168" s="2"/>
      <c r="GMX168" s="2"/>
      <c r="GMY168" s="2"/>
      <c r="GMZ168" s="2"/>
      <c r="GNA168" s="2"/>
      <c r="GNB168" s="2"/>
      <c r="GNC168" s="2"/>
      <c r="GND168" s="2"/>
      <c r="GNE168" s="2"/>
      <c r="GNF168" s="2"/>
      <c r="GNG168" s="2"/>
      <c r="GNH168" s="2"/>
      <c r="GNI168" s="2"/>
      <c r="GNJ168" s="2"/>
      <c r="GNK168" s="2"/>
      <c r="GNL168" s="2"/>
      <c r="GNM168" s="2"/>
      <c r="GNN168" s="2"/>
      <c r="GNO168" s="2"/>
      <c r="GNP168" s="2"/>
      <c r="GNQ168" s="2"/>
      <c r="GNR168" s="2"/>
      <c r="GNS168" s="2"/>
      <c r="GNT168" s="2"/>
      <c r="GNU168" s="2"/>
      <c r="GNV168" s="2"/>
      <c r="GNW168" s="2"/>
      <c r="GNX168" s="2"/>
      <c r="GNY168" s="2"/>
      <c r="GNZ168" s="2"/>
      <c r="GOA168" s="2"/>
      <c r="GOB168" s="2"/>
      <c r="GOC168" s="2"/>
      <c r="GOD168" s="2"/>
      <c r="GOE168" s="2"/>
      <c r="GOF168" s="2"/>
      <c r="GOG168" s="2"/>
      <c r="GOH168" s="2"/>
      <c r="GOI168" s="2"/>
      <c r="GOJ168" s="2"/>
      <c r="GOK168" s="2"/>
      <c r="GOL168" s="2"/>
      <c r="GOM168" s="2"/>
      <c r="GON168" s="2"/>
      <c r="GOO168" s="2"/>
      <c r="GOP168" s="2"/>
      <c r="GOQ168" s="2"/>
      <c r="GOR168" s="2"/>
      <c r="GOS168" s="2"/>
      <c r="GOT168" s="2"/>
      <c r="GOU168" s="2"/>
      <c r="GOV168" s="2"/>
      <c r="GOW168" s="2"/>
      <c r="GOX168" s="2"/>
      <c r="GOY168" s="2"/>
      <c r="GOZ168" s="2"/>
      <c r="GPA168" s="2"/>
      <c r="GPB168" s="2"/>
      <c r="GPC168" s="2"/>
      <c r="GPD168" s="2"/>
      <c r="GPE168" s="2"/>
      <c r="GPF168" s="2"/>
      <c r="GPG168" s="2"/>
      <c r="GPH168" s="2"/>
      <c r="GPI168" s="2"/>
      <c r="GPJ168" s="2"/>
      <c r="GPK168" s="2"/>
      <c r="GPL168" s="2"/>
      <c r="GPM168" s="2"/>
      <c r="GPN168" s="2"/>
      <c r="GPO168" s="2"/>
      <c r="GPP168" s="2"/>
      <c r="GPQ168" s="2"/>
      <c r="GPR168" s="2"/>
      <c r="GPS168" s="2"/>
      <c r="GPT168" s="2"/>
      <c r="GPU168" s="2"/>
      <c r="GPV168" s="2"/>
      <c r="GPW168" s="2"/>
      <c r="GPX168" s="2"/>
      <c r="GPY168" s="2"/>
      <c r="GPZ168" s="2"/>
      <c r="GQA168" s="2"/>
      <c r="GQB168" s="2"/>
      <c r="GQC168" s="2"/>
      <c r="GQD168" s="2"/>
      <c r="GQE168" s="2"/>
      <c r="GQF168" s="2"/>
      <c r="GQG168" s="2"/>
      <c r="GQH168" s="2"/>
      <c r="GQI168" s="2"/>
      <c r="GQJ168" s="2"/>
      <c r="GQK168" s="2"/>
      <c r="GQL168" s="2"/>
      <c r="GQM168" s="2"/>
      <c r="GQN168" s="2"/>
      <c r="GQO168" s="2"/>
      <c r="GQP168" s="2"/>
      <c r="GQQ168" s="2"/>
      <c r="GQR168" s="2"/>
      <c r="GQS168" s="2"/>
      <c r="GQT168" s="2"/>
      <c r="GQU168" s="2"/>
      <c r="GQV168" s="2"/>
      <c r="GQW168" s="2"/>
      <c r="GQX168" s="2"/>
      <c r="GQY168" s="2"/>
      <c r="GQZ168" s="2"/>
      <c r="GRA168" s="2"/>
      <c r="GRB168" s="2"/>
      <c r="GRC168" s="2"/>
      <c r="GRD168" s="2"/>
      <c r="GRE168" s="2"/>
      <c r="GRF168" s="2"/>
      <c r="GRG168" s="2"/>
      <c r="GRH168" s="2"/>
      <c r="GRI168" s="2"/>
      <c r="GRJ168" s="2"/>
      <c r="GRK168" s="2"/>
      <c r="GRL168" s="2"/>
      <c r="GRM168" s="2"/>
      <c r="GRN168" s="2"/>
      <c r="GRO168" s="2"/>
      <c r="GRP168" s="2"/>
      <c r="GRQ168" s="2"/>
      <c r="GRR168" s="2"/>
      <c r="GRS168" s="2"/>
      <c r="GRT168" s="2"/>
      <c r="GRU168" s="2"/>
      <c r="GRV168" s="2"/>
      <c r="GRW168" s="2"/>
      <c r="GRX168" s="2"/>
      <c r="GRY168" s="2"/>
      <c r="GRZ168" s="2"/>
      <c r="GSA168" s="2"/>
      <c r="GSB168" s="2"/>
      <c r="GSC168" s="2"/>
      <c r="GSD168" s="2"/>
      <c r="GSE168" s="2"/>
      <c r="GSF168" s="2"/>
      <c r="GSG168" s="2"/>
      <c r="GSH168" s="2"/>
      <c r="GSI168" s="2"/>
      <c r="GSJ168" s="2"/>
      <c r="GSK168" s="2"/>
      <c r="GSL168" s="2"/>
      <c r="GSM168" s="2"/>
      <c r="GSN168" s="2"/>
      <c r="GSO168" s="2"/>
      <c r="GSP168" s="2"/>
      <c r="GSQ168" s="2"/>
      <c r="GSR168" s="2"/>
      <c r="GSS168" s="2"/>
      <c r="GST168" s="2"/>
      <c r="GSU168" s="2"/>
      <c r="GSV168" s="2"/>
      <c r="GSW168" s="2"/>
      <c r="GSX168" s="2"/>
      <c r="GSY168" s="2"/>
      <c r="GSZ168" s="2"/>
      <c r="GTA168" s="2"/>
      <c r="GTB168" s="2"/>
      <c r="GTC168" s="2"/>
      <c r="GTD168" s="2"/>
      <c r="GTE168" s="2"/>
      <c r="GTF168" s="2"/>
      <c r="GTG168" s="2"/>
      <c r="GTH168" s="2"/>
      <c r="GTI168" s="2"/>
      <c r="GTJ168" s="2"/>
      <c r="GTK168" s="2"/>
      <c r="GTL168" s="2"/>
      <c r="GTM168" s="2"/>
      <c r="GTN168" s="2"/>
      <c r="GTO168" s="2"/>
      <c r="GTP168" s="2"/>
      <c r="GTQ168" s="2"/>
      <c r="GTR168" s="2"/>
      <c r="GTS168" s="2"/>
      <c r="GTT168" s="2"/>
      <c r="GTU168" s="2"/>
      <c r="GTV168" s="2"/>
      <c r="GTW168" s="2"/>
      <c r="GTX168" s="2"/>
      <c r="GTY168" s="2"/>
      <c r="GTZ168" s="2"/>
      <c r="GUA168" s="2"/>
      <c r="GUB168" s="2"/>
      <c r="GUC168" s="2"/>
      <c r="GUD168" s="2"/>
      <c r="GUE168" s="2"/>
      <c r="GUF168" s="2"/>
      <c r="GUG168" s="2"/>
      <c r="GUH168" s="2"/>
      <c r="GUI168" s="2"/>
      <c r="GUJ168" s="2"/>
      <c r="GUK168" s="2"/>
      <c r="GUL168" s="2"/>
      <c r="GUM168" s="2"/>
      <c r="GUN168" s="2"/>
      <c r="GUO168" s="2"/>
      <c r="GUP168" s="2"/>
      <c r="GUQ168" s="2"/>
      <c r="GUR168" s="2"/>
      <c r="GUS168" s="2"/>
      <c r="GUT168" s="2"/>
      <c r="GUU168" s="2"/>
      <c r="GUV168" s="2"/>
      <c r="GUW168" s="2"/>
      <c r="GUX168" s="2"/>
      <c r="GUY168" s="2"/>
      <c r="GUZ168" s="2"/>
      <c r="GVA168" s="2"/>
      <c r="GVB168" s="2"/>
      <c r="GVC168" s="2"/>
      <c r="GVD168" s="2"/>
      <c r="GVE168" s="2"/>
      <c r="GVF168" s="2"/>
      <c r="GVG168" s="2"/>
      <c r="GVH168" s="2"/>
      <c r="GVI168" s="2"/>
      <c r="GVJ168" s="2"/>
      <c r="GVK168" s="2"/>
      <c r="GVL168" s="2"/>
      <c r="GVM168" s="2"/>
      <c r="GVN168" s="2"/>
      <c r="GVO168" s="2"/>
      <c r="GVP168" s="2"/>
      <c r="GVQ168" s="2"/>
      <c r="GVR168" s="2"/>
      <c r="GVS168" s="2"/>
      <c r="GVT168" s="2"/>
      <c r="GVU168" s="2"/>
      <c r="GVV168" s="2"/>
      <c r="GVW168" s="2"/>
      <c r="GVX168" s="2"/>
      <c r="GVY168" s="2"/>
      <c r="GVZ168" s="2"/>
      <c r="GWA168" s="2"/>
      <c r="GWB168" s="2"/>
      <c r="GWC168" s="2"/>
      <c r="GWD168" s="2"/>
      <c r="GWE168" s="2"/>
      <c r="GWF168" s="2"/>
      <c r="GWG168" s="2"/>
      <c r="GWH168" s="2"/>
      <c r="GWI168" s="2"/>
      <c r="GWJ168" s="2"/>
      <c r="GWK168" s="2"/>
      <c r="GWL168" s="2"/>
      <c r="GWM168" s="2"/>
      <c r="GWN168" s="2"/>
      <c r="GWO168" s="2"/>
      <c r="GWP168" s="2"/>
      <c r="GWQ168" s="2"/>
      <c r="GWR168" s="2"/>
      <c r="GWS168" s="2"/>
      <c r="GWT168" s="2"/>
      <c r="GWU168" s="2"/>
      <c r="GWV168" s="2"/>
      <c r="GWW168" s="2"/>
      <c r="GWX168" s="2"/>
      <c r="GWY168" s="2"/>
      <c r="GWZ168" s="2"/>
      <c r="GXA168" s="2"/>
      <c r="GXB168" s="2"/>
      <c r="GXC168" s="2"/>
      <c r="GXD168" s="2"/>
      <c r="GXE168" s="2"/>
      <c r="GXF168" s="2"/>
      <c r="GXG168" s="2"/>
      <c r="GXH168" s="2"/>
      <c r="GXI168" s="2"/>
      <c r="GXJ168" s="2"/>
      <c r="GXK168" s="2"/>
      <c r="GXL168" s="2"/>
      <c r="GXM168" s="2"/>
      <c r="GXN168" s="2"/>
      <c r="GXO168" s="2"/>
      <c r="GXP168" s="2"/>
      <c r="GXQ168" s="2"/>
      <c r="GXR168" s="2"/>
      <c r="GXS168" s="2"/>
      <c r="GXT168" s="2"/>
      <c r="GXU168" s="2"/>
      <c r="GXV168" s="2"/>
      <c r="GXW168" s="2"/>
      <c r="GXX168" s="2"/>
      <c r="GXY168" s="2"/>
      <c r="GXZ168" s="2"/>
      <c r="GYA168" s="2"/>
      <c r="GYB168" s="2"/>
      <c r="GYC168" s="2"/>
      <c r="GYD168" s="2"/>
      <c r="GYE168" s="2"/>
      <c r="GYF168" s="2"/>
      <c r="GYG168" s="2"/>
      <c r="GYH168" s="2"/>
      <c r="GYI168" s="2"/>
      <c r="GYJ168" s="2"/>
      <c r="GYK168" s="2"/>
      <c r="GYL168" s="2"/>
      <c r="GYM168" s="2"/>
      <c r="GYN168" s="2"/>
      <c r="GYO168" s="2"/>
      <c r="GYP168" s="2"/>
      <c r="GYQ168" s="2"/>
      <c r="GYR168" s="2"/>
      <c r="GYS168" s="2"/>
      <c r="GYT168" s="2"/>
      <c r="GYU168" s="2"/>
      <c r="GYV168" s="2"/>
      <c r="GYW168" s="2"/>
      <c r="GYX168" s="2"/>
      <c r="GYY168" s="2"/>
      <c r="GYZ168" s="2"/>
      <c r="GZA168" s="2"/>
      <c r="GZB168" s="2"/>
      <c r="GZC168" s="2"/>
      <c r="GZD168" s="2"/>
      <c r="GZE168" s="2"/>
      <c r="GZF168" s="2"/>
      <c r="GZG168" s="2"/>
      <c r="GZH168" s="2"/>
      <c r="GZI168" s="2"/>
      <c r="GZJ168" s="2"/>
      <c r="GZK168" s="2"/>
      <c r="GZL168" s="2"/>
      <c r="GZM168" s="2"/>
      <c r="GZN168" s="2"/>
      <c r="GZO168" s="2"/>
      <c r="GZP168" s="2"/>
      <c r="GZQ168" s="2"/>
      <c r="GZR168" s="2"/>
      <c r="GZS168" s="2"/>
      <c r="GZT168" s="2"/>
      <c r="GZU168" s="2"/>
      <c r="GZV168" s="2"/>
      <c r="GZW168" s="2"/>
      <c r="GZX168" s="2"/>
      <c r="GZY168" s="2"/>
      <c r="GZZ168" s="2"/>
      <c r="HAA168" s="2"/>
      <c r="HAB168" s="2"/>
      <c r="HAC168" s="2"/>
      <c r="HAD168" s="2"/>
      <c r="HAE168" s="2"/>
      <c r="HAF168" s="2"/>
      <c r="HAG168" s="2"/>
      <c r="HAH168" s="2"/>
      <c r="HAI168" s="2"/>
      <c r="HAJ168" s="2"/>
      <c r="HAK168" s="2"/>
      <c r="HAL168" s="2"/>
      <c r="HAM168" s="2"/>
      <c r="HAN168" s="2"/>
      <c r="HAO168" s="2"/>
      <c r="HAP168" s="2"/>
      <c r="HAQ168" s="2"/>
      <c r="HAR168" s="2"/>
      <c r="HAS168" s="2"/>
      <c r="HAT168" s="2"/>
      <c r="HAU168" s="2"/>
      <c r="HAV168" s="2"/>
      <c r="HAW168" s="2"/>
      <c r="HAX168" s="2"/>
      <c r="HAY168" s="2"/>
      <c r="HAZ168" s="2"/>
      <c r="HBA168" s="2"/>
      <c r="HBB168" s="2"/>
      <c r="HBC168" s="2"/>
      <c r="HBD168" s="2"/>
      <c r="HBE168" s="2"/>
      <c r="HBF168" s="2"/>
      <c r="HBG168" s="2"/>
      <c r="HBH168" s="2"/>
      <c r="HBI168" s="2"/>
      <c r="HBJ168" s="2"/>
      <c r="HBK168" s="2"/>
      <c r="HBL168" s="2"/>
      <c r="HBM168" s="2"/>
      <c r="HBN168" s="2"/>
      <c r="HBO168" s="2"/>
      <c r="HBP168" s="2"/>
      <c r="HBQ168" s="2"/>
      <c r="HBR168" s="2"/>
      <c r="HBS168" s="2"/>
      <c r="HBT168" s="2"/>
      <c r="HBU168" s="2"/>
      <c r="HBV168" s="2"/>
      <c r="HBW168" s="2"/>
      <c r="HBX168" s="2"/>
      <c r="HBY168" s="2"/>
      <c r="HBZ168" s="2"/>
      <c r="HCA168" s="2"/>
      <c r="HCB168" s="2"/>
      <c r="HCC168" s="2"/>
      <c r="HCD168" s="2"/>
      <c r="HCE168" s="2"/>
      <c r="HCF168" s="2"/>
      <c r="HCG168" s="2"/>
      <c r="HCH168" s="2"/>
      <c r="HCI168" s="2"/>
      <c r="HCJ168" s="2"/>
      <c r="HCK168" s="2"/>
      <c r="HCL168" s="2"/>
      <c r="HCM168" s="2"/>
      <c r="HCN168" s="2"/>
      <c r="HCO168" s="2"/>
      <c r="HCP168" s="2"/>
      <c r="HCQ168" s="2"/>
      <c r="HCR168" s="2"/>
      <c r="HCS168" s="2"/>
      <c r="HCT168" s="2"/>
      <c r="HCU168" s="2"/>
      <c r="HCV168" s="2"/>
      <c r="HCW168" s="2"/>
      <c r="HCX168" s="2"/>
      <c r="HCY168" s="2"/>
      <c r="HCZ168" s="2"/>
      <c r="HDA168" s="2"/>
      <c r="HDB168" s="2"/>
      <c r="HDC168" s="2"/>
      <c r="HDD168" s="2"/>
      <c r="HDE168" s="2"/>
      <c r="HDF168" s="2"/>
      <c r="HDG168" s="2"/>
      <c r="HDH168" s="2"/>
      <c r="HDI168" s="2"/>
      <c r="HDJ168" s="2"/>
      <c r="HDK168" s="2"/>
      <c r="HDL168" s="2"/>
      <c r="HDM168" s="2"/>
      <c r="HDN168" s="2"/>
      <c r="HDO168" s="2"/>
      <c r="HDP168" s="2"/>
      <c r="HDQ168" s="2"/>
      <c r="HDR168" s="2"/>
      <c r="HDS168" s="2"/>
      <c r="HDT168" s="2"/>
      <c r="HDU168" s="2"/>
      <c r="HDV168" s="2"/>
      <c r="HDW168" s="2"/>
      <c r="HDX168" s="2"/>
      <c r="HDY168" s="2"/>
      <c r="HDZ168" s="2"/>
      <c r="HEA168" s="2"/>
      <c r="HEB168" s="2"/>
      <c r="HEC168" s="2"/>
      <c r="HED168" s="2"/>
      <c r="HEE168" s="2"/>
      <c r="HEF168" s="2"/>
      <c r="HEG168" s="2"/>
      <c r="HEH168" s="2"/>
      <c r="HEI168" s="2"/>
      <c r="HEJ168" s="2"/>
      <c r="HEK168" s="2"/>
      <c r="HEL168" s="2"/>
      <c r="HEM168" s="2"/>
      <c r="HEN168" s="2"/>
      <c r="HEO168" s="2"/>
      <c r="HEP168" s="2"/>
      <c r="HEQ168" s="2"/>
      <c r="HER168" s="2"/>
      <c r="HES168" s="2"/>
      <c r="HET168" s="2"/>
      <c r="HEU168" s="2"/>
      <c r="HEV168" s="2"/>
      <c r="HEW168" s="2"/>
      <c r="HEX168" s="2"/>
      <c r="HEY168" s="2"/>
      <c r="HEZ168" s="2"/>
      <c r="HFA168" s="2"/>
      <c r="HFB168" s="2"/>
      <c r="HFC168" s="2"/>
      <c r="HFD168" s="2"/>
      <c r="HFE168" s="2"/>
      <c r="HFF168" s="2"/>
      <c r="HFG168" s="2"/>
      <c r="HFH168" s="2"/>
      <c r="HFI168" s="2"/>
      <c r="HFJ168" s="2"/>
      <c r="HFK168" s="2"/>
      <c r="HFL168" s="2"/>
      <c r="HFM168" s="2"/>
      <c r="HFN168" s="2"/>
      <c r="HFO168" s="2"/>
      <c r="HFP168" s="2"/>
      <c r="HFQ168" s="2"/>
      <c r="HFR168" s="2"/>
      <c r="HFS168" s="2"/>
      <c r="HFT168" s="2"/>
      <c r="HFU168" s="2"/>
      <c r="HFV168" s="2"/>
      <c r="HFW168" s="2"/>
      <c r="HFX168" s="2"/>
      <c r="HFY168" s="2"/>
      <c r="HFZ168" s="2"/>
      <c r="HGA168" s="2"/>
      <c r="HGB168" s="2"/>
      <c r="HGC168" s="2"/>
      <c r="HGD168" s="2"/>
      <c r="HGE168" s="2"/>
      <c r="HGF168" s="2"/>
      <c r="HGG168" s="2"/>
      <c r="HGH168" s="2"/>
      <c r="HGI168" s="2"/>
      <c r="HGJ168" s="2"/>
      <c r="HGK168" s="2"/>
      <c r="HGL168" s="2"/>
      <c r="HGM168" s="2"/>
      <c r="HGN168" s="2"/>
      <c r="HGO168" s="2"/>
      <c r="HGP168" s="2"/>
      <c r="HGQ168" s="2"/>
      <c r="HGR168" s="2"/>
      <c r="HGS168" s="2"/>
      <c r="HGT168" s="2"/>
      <c r="HGU168" s="2"/>
      <c r="HGV168" s="2"/>
      <c r="HGW168" s="2"/>
      <c r="HGX168" s="2"/>
      <c r="HGY168" s="2"/>
      <c r="HGZ168" s="2"/>
      <c r="HHA168" s="2"/>
      <c r="HHB168" s="2"/>
      <c r="HHC168" s="2"/>
      <c r="HHD168" s="2"/>
      <c r="HHE168" s="2"/>
      <c r="HHF168" s="2"/>
      <c r="HHG168" s="2"/>
      <c r="HHH168" s="2"/>
      <c r="HHI168" s="2"/>
      <c r="HHJ168" s="2"/>
      <c r="HHK168" s="2"/>
      <c r="HHL168" s="2"/>
      <c r="HHM168" s="2"/>
      <c r="HHN168" s="2"/>
      <c r="HHO168" s="2"/>
      <c r="HHP168" s="2"/>
      <c r="HHQ168" s="2"/>
      <c r="HHR168" s="2"/>
      <c r="HHS168" s="2"/>
      <c r="HHT168" s="2"/>
      <c r="HHU168" s="2"/>
      <c r="HHV168" s="2"/>
      <c r="HHW168" s="2"/>
      <c r="HHX168" s="2"/>
      <c r="HHY168" s="2"/>
      <c r="HHZ168" s="2"/>
      <c r="HIA168" s="2"/>
      <c r="HIB168" s="2"/>
      <c r="HIC168" s="2"/>
      <c r="HID168" s="2"/>
      <c r="HIE168" s="2"/>
      <c r="HIF168" s="2"/>
      <c r="HIG168" s="2"/>
      <c r="HIH168" s="2"/>
      <c r="HII168" s="2"/>
      <c r="HIJ168" s="2"/>
      <c r="HIK168" s="2"/>
      <c r="HIL168" s="2"/>
      <c r="HIM168" s="2"/>
      <c r="HIN168" s="2"/>
      <c r="HIO168" s="2"/>
      <c r="HIP168" s="2"/>
      <c r="HIQ168" s="2"/>
      <c r="HIR168" s="2"/>
      <c r="HIS168" s="2"/>
      <c r="HIT168" s="2"/>
      <c r="HIU168" s="2"/>
      <c r="HIV168" s="2"/>
      <c r="HIW168" s="2"/>
      <c r="HIX168" s="2"/>
      <c r="HIY168" s="2"/>
      <c r="HIZ168" s="2"/>
      <c r="HJA168" s="2"/>
      <c r="HJB168" s="2"/>
      <c r="HJC168" s="2"/>
      <c r="HJD168" s="2"/>
      <c r="HJE168" s="2"/>
      <c r="HJF168" s="2"/>
      <c r="HJG168" s="2"/>
      <c r="HJH168" s="2"/>
      <c r="HJI168" s="2"/>
      <c r="HJJ168" s="2"/>
      <c r="HJK168" s="2"/>
      <c r="HJL168" s="2"/>
      <c r="HJM168" s="2"/>
      <c r="HJN168" s="2"/>
      <c r="HJO168" s="2"/>
      <c r="HJP168" s="2"/>
      <c r="HJQ168" s="2"/>
      <c r="HJR168" s="2"/>
      <c r="HJS168" s="2"/>
      <c r="HJT168" s="2"/>
      <c r="HJU168" s="2"/>
      <c r="HJV168" s="2"/>
      <c r="HJW168" s="2"/>
      <c r="HJX168" s="2"/>
      <c r="HJY168" s="2"/>
      <c r="HJZ168" s="2"/>
      <c r="HKA168" s="2"/>
      <c r="HKB168" s="2"/>
      <c r="HKC168" s="2"/>
      <c r="HKD168" s="2"/>
      <c r="HKE168" s="2"/>
      <c r="HKF168" s="2"/>
      <c r="HKG168" s="2"/>
      <c r="HKH168" s="2"/>
      <c r="HKI168" s="2"/>
      <c r="HKJ168" s="2"/>
      <c r="HKK168" s="2"/>
      <c r="HKL168" s="2"/>
      <c r="HKM168" s="2"/>
      <c r="HKN168" s="2"/>
      <c r="HKO168" s="2"/>
      <c r="HKP168" s="2"/>
      <c r="HKQ168" s="2"/>
      <c r="HKR168" s="2"/>
      <c r="HKS168" s="2"/>
      <c r="HKT168" s="2"/>
      <c r="HKU168" s="2"/>
      <c r="HKV168" s="2"/>
      <c r="HKW168" s="2"/>
      <c r="HKX168" s="2"/>
      <c r="HKY168" s="2"/>
      <c r="HKZ168" s="2"/>
      <c r="HLA168" s="2"/>
      <c r="HLB168" s="2"/>
      <c r="HLC168" s="2"/>
      <c r="HLD168" s="2"/>
      <c r="HLE168" s="2"/>
      <c r="HLF168" s="2"/>
      <c r="HLG168" s="2"/>
      <c r="HLH168" s="2"/>
      <c r="HLI168" s="2"/>
      <c r="HLJ168" s="2"/>
      <c r="HLK168" s="2"/>
      <c r="HLL168" s="2"/>
      <c r="HLM168" s="2"/>
      <c r="HLN168" s="2"/>
      <c r="HLO168" s="2"/>
      <c r="HLP168" s="2"/>
      <c r="HLQ168" s="2"/>
      <c r="HLR168" s="2"/>
      <c r="HLS168" s="2"/>
      <c r="HLT168" s="2"/>
      <c r="HLU168" s="2"/>
      <c r="HLV168" s="2"/>
      <c r="HLW168" s="2"/>
      <c r="HLX168" s="2"/>
      <c r="HLY168" s="2"/>
      <c r="HLZ168" s="2"/>
      <c r="HMA168" s="2"/>
      <c r="HMB168" s="2"/>
      <c r="HMC168" s="2"/>
      <c r="HMD168" s="2"/>
      <c r="HME168" s="2"/>
      <c r="HMF168" s="2"/>
      <c r="HMG168" s="2"/>
      <c r="HMH168" s="2"/>
      <c r="HMI168" s="2"/>
      <c r="HMJ168" s="2"/>
      <c r="HMK168" s="2"/>
      <c r="HML168" s="2"/>
      <c r="HMM168" s="2"/>
      <c r="HMN168" s="2"/>
      <c r="HMO168" s="2"/>
      <c r="HMP168" s="2"/>
      <c r="HMQ168" s="2"/>
      <c r="HMR168" s="2"/>
      <c r="HMS168" s="2"/>
      <c r="HMT168" s="2"/>
      <c r="HMU168" s="2"/>
      <c r="HMV168" s="2"/>
      <c r="HMW168" s="2"/>
      <c r="HMX168" s="2"/>
      <c r="HMY168" s="2"/>
      <c r="HMZ168" s="2"/>
      <c r="HNA168" s="2"/>
      <c r="HNB168" s="2"/>
      <c r="HNC168" s="2"/>
      <c r="HND168" s="2"/>
      <c r="HNE168" s="2"/>
      <c r="HNF168" s="2"/>
      <c r="HNG168" s="2"/>
      <c r="HNH168" s="2"/>
      <c r="HNI168" s="2"/>
      <c r="HNJ168" s="2"/>
      <c r="HNK168" s="2"/>
      <c r="HNL168" s="2"/>
      <c r="HNM168" s="2"/>
      <c r="HNN168" s="2"/>
      <c r="HNO168" s="2"/>
      <c r="HNP168" s="2"/>
      <c r="HNQ168" s="2"/>
      <c r="HNR168" s="2"/>
      <c r="HNS168" s="2"/>
      <c r="HNT168" s="2"/>
      <c r="HNU168" s="2"/>
      <c r="HNV168" s="2"/>
      <c r="HNW168" s="2"/>
      <c r="HNX168" s="2"/>
      <c r="HNY168" s="2"/>
      <c r="HNZ168" s="2"/>
      <c r="HOA168" s="2"/>
      <c r="HOB168" s="2"/>
      <c r="HOC168" s="2"/>
      <c r="HOD168" s="2"/>
      <c r="HOE168" s="2"/>
      <c r="HOF168" s="2"/>
      <c r="HOG168" s="2"/>
      <c r="HOH168" s="2"/>
      <c r="HOI168" s="2"/>
      <c r="HOJ168" s="2"/>
      <c r="HOK168" s="2"/>
      <c r="HOL168" s="2"/>
      <c r="HOM168" s="2"/>
      <c r="HON168" s="2"/>
      <c r="HOO168" s="2"/>
      <c r="HOP168" s="2"/>
      <c r="HOQ168" s="2"/>
      <c r="HOR168" s="2"/>
      <c r="HOS168" s="2"/>
      <c r="HOT168" s="2"/>
      <c r="HOU168" s="2"/>
      <c r="HOV168" s="2"/>
      <c r="HOW168" s="2"/>
      <c r="HOX168" s="2"/>
      <c r="HOY168" s="2"/>
      <c r="HOZ168" s="2"/>
      <c r="HPA168" s="2"/>
      <c r="HPB168" s="2"/>
      <c r="HPC168" s="2"/>
      <c r="HPD168" s="2"/>
      <c r="HPE168" s="2"/>
      <c r="HPF168" s="2"/>
      <c r="HPG168" s="2"/>
      <c r="HPH168" s="2"/>
      <c r="HPI168" s="2"/>
      <c r="HPJ168" s="2"/>
      <c r="HPK168" s="2"/>
      <c r="HPL168" s="2"/>
      <c r="HPM168" s="2"/>
      <c r="HPN168" s="2"/>
      <c r="HPO168" s="2"/>
      <c r="HPP168" s="2"/>
      <c r="HPQ168" s="2"/>
      <c r="HPR168" s="2"/>
      <c r="HPS168" s="2"/>
      <c r="HPT168" s="2"/>
      <c r="HPU168" s="2"/>
      <c r="HPV168" s="2"/>
      <c r="HPW168" s="2"/>
      <c r="HPX168" s="2"/>
      <c r="HPY168" s="2"/>
      <c r="HPZ168" s="2"/>
      <c r="HQA168" s="2"/>
      <c r="HQB168" s="2"/>
      <c r="HQC168" s="2"/>
      <c r="HQD168" s="2"/>
      <c r="HQE168" s="2"/>
      <c r="HQF168" s="2"/>
      <c r="HQG168" s="2"/>
      <c r="HQH168" s="2"/>
      <c r="HQI168" s="2"/>
      <c r="HQJ168" s="2"/>
      <c r="HQK168" s="2"/>
      <c r="HQL168" s="2"/>
      <c r="HQM168" s="2"/>
      <c r="HQN168" s="2"/>
      <c r="HQO168" s="2"/>
      <c r="HQP168" s="2"/>
      <c r="HQQ168" s="2"/>
      <c r="HQR168" s="2"/>
      <c r="HQS168" s="2"/>
      <c r="HQT168" s="2"/>
      <c r="HQU168" s="2"/>
      <c r="HQV168" s="2"/>
      <c r="HQW168" s="2"/>
      <c r="HQX168" s="2"/>
      <c r="HQY168" s="2"/>
      <c r="HQZ168" s="2"/>
      <c r="HRA168" s="2"/>
      <c r="HRB168" s="2"/>
      <c r="HRC168" s="2"/>
      <c r="HRD168" s="2"/>
      <c r="HRE168" s="2"/>
      <c r="HRF168" s="2"/>
      <c r="HRG168" s="2"/>
      <c r="HRH168" s="2"/>
      <c r="HRI168" s="2"/>
      <c r="HRJ168" s="2"/>
      <c r="HRK168" s="2"/>
      <c r="HRL168" s="2"/>
      <c r="HRM168" s="2"/>
      <c r="HRN168" s="2"/>
      <c r="HRO168" s="2"/>
      <c r="HRP168" s="2"/>
      <c r="HRQ168" s="2"/>
      <c r="HRR168" s="2"/>
      <c r="HRS168" s="2"/>
      <c r="HRT168" s="2"/>
      <c r="HRU168" s="2"/>
      <c r="HRV168" s="2"/>
      <c r="HRW168" s="2"/>
      <c r="HRX168" s="2"/>
      <c r="HRY168" s="2"/>
      <c r="HRZ168" s="2"/>
      <c r="HSA168" s="2"/>
      <c r="HSB168" s="2"/>
      <c r="HSC168" s="2"/>
      <c r="HSD168" s="2"/>
      <c r="HSE168" s="2"/>
      <c r="HSF168" s="2"/>
      <c r="HSG168" s="2"/>
      <c r="HSH168" s="2"/>
      <c r="HSI168" s="2"/>
      <c r="HSJ168" s="2"/>
      <c r="HSK168" s="2"/>
      <c r="HSL168" s="2"/>
      <c r="HSM168" s="2"/>
      <c r="HSN168" s="2"/>
      <c r="HSO168" s="2"/>
      <c r="HSP168" s="2"/>
      <c r="HSQ168" s="2"/>
      <c r="HSR168" s="2"/>
      <c r="HSS168" s="2"/>
      <c r="HST168" s="2"/>
      <c r="HSU168" s="2"/>
      <c r="HSV168" s="2"/>
      <c r="HSW168" s="2"/>
      <c r="HSX168" s="2"/>
      <c r="HSY168" s="2"/>
      <c r="HSZ168" s="2"/>
      <c r="HTA168" s="2"/>
      <c r="HTB168" s="2"/>
      <c r="HTC168" s="2"/>
      <c r="HTD168" s="2"/>
      <c r="HTE168" s="2"/>
      <c r="HTF168" s="2"/>
      <c r="HTG168" s="2"/>
      <c r="HTH168" s="2"/>
      <c r="HTI168" s="2"/>
      <c r="HTJ168" s="2"/>
      <c r="HTK168" s="2"/>
      <c r="HTL168" s="2"/>
      <c r="HTM168" s="2"/>
      <c r="HTN168" s="2"/>
      <c r="HTO168" s="2"/>
      <c r="HTP168" s="2"/>
      <c r="HTQ168" s="2"/>
      <c r="HTR168" s="2"/>
      <c r="HTS168" s="2"/>
      <c r="HTT168" s="2"/>
      <c r="HTU168" s="2"/>
      <c r="HTV168" s="2"/>
      <c r="HTW168" s="2"/>
      <c r="HTX168" s="2"/>
      <c r="HTY168" s="2"/>
      <c r="HTZ168" s="2"/>
      <c r="HUA168" s="2"/>
      <c r="HUB168" s="2"/>
      <c r="HUC168" s="2"/>
      <c r="HUD168" s="2"/>
      <c r="HUE168" s="2"/>
      <c r="HUF168" s="2"/>
      <c r="HUG168" s="2"/>
      <c r="HUH168" s="2"/>
      <c r="HUI168" s="2"/>
      <c r="HUJ168" s="2"/>
      <c r="HUK168" s="2"/>
      <c r="HUL168" s="2"/>
      <c r="HUM168" s="2"/>
      <c r="HUN168" s="2"/>
      <c r="HUO168" s="2"/>
      <c r="HUP168" s="2"/>
      <c r="HUQ168" s="2"/>
      <c r="HUR168" s="2"/>
      <c r="HUS168" s="2"/>
      <c r="HUT168" s="2"/>
      <c r="HUU168" s="2"/>
      <c r="HUV168" s="2"/>
      <c r="HUW168" s="2"/>
      <c r="HUX168" s="2"/>
      <c r="HUY168" s="2"/>
      <c r="HUZ168" s="2"/>
      <c r="HVA168" s="2"/>
      <c r="HVB168" s="2"/>
      <c r="HVC168" s="2"/>
      <c r="HVD168" s="2"/>
      <c r="HVE168" s="2"/>
      <c r="HVF168" s="2"/>
      <c r="HVG168" s="2"/>
      <c r="HVH168" s="2"/>
      <c r="HVI168" s="2"/>
      <c r="HVJ168" s="2"/>
      <c r="HVK168" s="2"/>
      <c r="HVL168" s="2"/>
      <c r="HVM168" s="2"/>
      <c r="HVN168" s="2"/>
      <c r="HVO168" s="2"/>
      <c r="HVP168" s="2"/>
      <c r="HVQ168" s="2"/>
      <c r="HVR168" s="2"/>
      <c r="HVS168" s="2"/>
      <c r="HVT168" s="2"/>
      <c r="HVU168" s="2"/>
      <c r="HVV168" s="2"/>
      <c r="HVW168" s="2"/>
      <c r="HVX168" s="2"/>
      <c r="HVY168" s="2"/>
      <c r="HVZ168" s="2"/>
      <c r="HWA168" s="2"/>
      <c r="HWB168" s="2"/>
      <c r="HWC168" s="2"/>
      <c r="HWD168" s="2"/>
      <c r="HWE168" s="2"/>
      <c r="HWF168" s="2"/>
      <c r="HWG168" s="2"/>
      <c r="HWH168" s="2"/>
      <c r="HWI168" s="2"/>
      <c r="HWJ168" s="2"/>
      <c r="HWK168" s="2"/>
      <c r="HWL168" s="2"/>
      <c r="HWM168" s="2"/>
      <c r="HWN168" s="2"/>
      <c r="HWO168" s="2"/>
      <c r="HWP168" s="2"/>
      <c r="HWQ168" s="2"/>
      <c r="HWR168" s="2"/>
      <c r="HWS168" s="2"/>
      <c r="HWT168" s="2"/>
      <c r="HWU168" s="2"/>
      <c r="HWV168" s="2"/>
      <c r="HWW168" s="2"/>
      <c r="HWX168" s="2"/>
      <c r="HWY168" s="2"/>
      <c r="HWZ168" s="2"/>
      <c r="HXA168" s="2"/>
      <c r="HXB168" s="2"/>
      <c r="HXC168" s="2"/>
      <c r="HXD168" s="2"/>
      <c r="HXE168" s="2"/>
      <c r="HXF168" s="2"/>
      <c r="HXG168" s="2"/>
      <c r="HXH168" s="2"/>
      <c r="HXI168" s="2"/>
      <c r="HXJ168" s="2"/>
      <c r="HXK168" s="2"/>
      <c r="HXL168" s="2"/>
      <c r="HXM168" s="2"/>
      <c r="HXN168" s="2"/>
      <c r="HXO168" s="2"/>
      <c r="HXP168" s="2"/>
      <c r="HXQ168" s="2"/>
      <c r="HXR168" s="2"/>
      <c r="HXS168" s="2"/>
      <c r="HXT168" s="2"/>
      <c r="HXU168" s="2"/>
      <c r="HXV168" s="2"/>
      <c r="HXW168" s="2"/>
      <c r="HXX168" s="2"/>
      <c r="HXY168" s="2"/>
      <c r="HXZ168" s="2"/>
      <c r="HYA168" s="2"/>
      <c r="HYB168" s="2"/>
      <c r="HYC168" s="2"/>
      <c r="HYD168" s="2"/>
      <c r="HYE168" s="2"/>
      <c r="HYF168" s="2"/>
      <c r="HYG168" s="2"/>
      <c r="HYH168" s="2"/>
      <c r="HYI168" s="2"/>
      <c r="HYJ168" s="2"/>
      <c r="HYK168" s="2"/>
      <c r="HYL168" s="2"/>
      <c r="HYM168" s="2"/>
      <c r="HYN168" s="2"/>
      <c r="HYO168" s="2"/>
      <c r="HYP168" s="2"/>
      <c r="HYQ168" s="2"/>
      <c r="HYR168" s="2"/>
      <c r="HYS168" s="2"/>
      <c r="HYT168" s="2"/>
      <c r="HYU168" s="2"/>
      <c r="HYV168" s="2"/>
      <c r="HYW168" s="2"/>
      <c r="HYX168" s="2"/>
      <c r="HYY168" s="2"/>
      <c r="HYZ168" s="2"/>
      <c r="HZA168" s="2"/>
      <c r="HZB168" s="2"/>
      <c r="HZC168" s="2"/>
      <c r="HZD168" s="2"/>
      <c r="HZE168" s="2"/>
      <c r="HZF168" s="2"/>
      <c r="HZG168" s="2"/>
      <c r="HZH168" s="2"/>
      <c r="HZI168" s="2"/>
      <c r="HZJ168" s="2"/>
      <c r="HZK168" s="2"/>
      <c r="HZL168" s="2"/>
      <c r="HZM168" s="2"/>
      <c r="HZN168" s="2"/>
      <c r="HZO168" s="2"/>
      <c r="HZP168" s="2"/>
      <c r="HZQ168" s="2"/>
      <c r="HZR168" s="2"/>
      <c r="HZS168" s="2"/>
      <c r="HZT168" s="2"/>
      <c r="HZU168" s="2"/>
      <c r="HZV168" s="2"/>
      <c r="HZW168" s="2"/>
      <c r="HZX168" s="2"/>
      <c r="HZY168" s="2"/>
      <c r="HZZ168" s="2"/>
      <c r="IAA168" s="2"/>
      <c r="IAB168" s="2"/>
      <c r="IAC168" s="2"/>
      <c r="IAD168" s="2"/>
      <c r="IAE168" s="2"/>
      <c r="IAF168" s="2"/>
      <c r="IAG168" s="2"/>
      <c r="IAH168" s="2"/>
      <c r="IAI168" s="2"/>
      <c r="IAJ168" s="2"/>
      <c r="IAK168" s="2"/>
      <c r="IAL168" s="2"/>
      <c r="IAM168" s="2"/>
      <c r="IAN168" s="2"/>
      <c r="IAO168" s="2"/>
      <c r="IAP168" s="2"/>
      <c r="IAQ168" s="2"/>
      <c r="IAR168" s="2"/>
      <c r="IAS168" s="2"/>
      <c r="IAT168" s="2"/>
      <c r="IAU168" s="2"/>
      <c r="IAV168" s="2"/>
      <c r="IAW168" s="2"/>
      <c r="IAX168" s="2"/>
      <c r="IAY168" s="2"/>
      <c r="IAZ168" s="2"/>
      <c r="IBA168" s="2"/>
      <c r="IBB168" s="2"/>
      <c r="IBC168" s="2"/>
      <c r="IBD168" s="2"/>
      <c r="IBE168" s="2"/>
      <c r="IBF168" s="2"/>
      <c r="IBG168" s="2"/>
      <c r="IBH168" s="2"/>
      <c r="IBI168" s="2"/>
      <c r="IBJ168" s="2"/>
      <c r="IBK168" s="2"/>
      <c r="IBL168" s="2"/>
      <c r="IBM168" s="2"/>
      <c r="IBN168" s="2"/>
      <c r="IBO168" s="2"/>
      <c r="IBP168" s="2"/>
      <c r="IBQ168" s="2"/>
      <c r="IBR168" s="2"/>
      <c r="IBS168" s="2"/>
      <c r="IBT168" s="2"/>
      <c r="IBU168" s="2"/>
      <c r="IBV168" s="2"/>
      <c r="IBW168" s="2"/>
      <c r="IBX168" s="2"/>
      <c r="IBY168" s="2"/>
      <c r="IBZ168" s="2"/>
      <c r="ICA168" s="2"/>
      <c r="ICB168" s="2"/>
      <c r="ICC168" s="2"/>
      <c r="ICD168" s="2"/>
      <c r="ICE168" s="2"/>
      <c r="ICF168" s="2"/>
      <c r="ICG168" s="2"/>
      <c r="ICH168" s="2"/>
      <c r="ICI168" s="2"/>
      <c r="ICJ168" s="2"/>
      <c r="ICK168" s="2"/>
      <c r="ICL168" s="2"/>
      <c r="ICM168" s="2"/>
      <c r="ICN168" s="2"/>
      <c r="ICO168" s="2"/>
      <c r="ICP168" s="2"/>
      <c r="ICQ168" s="2"/>
      <c r="ICR168" s="2"/>
      <c r="ICS168" s="2"/>
      <c r="ICT168" s="2"/>
      <c r="ICU168" s="2"/>
      <c r="ICV168" s="2"/>
      <c r="ICW168" s="2"/>
      <c r="ICX168" s="2"/>
      <c r="ICY168" s="2"/>
      <c r="ICZ168" s="2"/>
      <c r="IDA168" s="2"/>
      <c r="IDB168" s="2"/>
      <c r="IDC168" s="2"/>
      <c r="IDD168" s="2"/>
      <c r="IDE168" s="2"/>
      <c r="IDF168" s="2"/>
      <c r="IDG168" s="2"/>
      <c r="IDH168" s="2"/>
      <c r="IDI168" s="2"/>
      <c r="IDJ168" s="2"/>
      <c r="IDK168" s="2"/>
      <c r="IDL168" s="2"/>
      <c r="IDM168" s="2"/>
      <c r="IDN168" s="2"/>
      <c r="IDO168" s="2"/>
      <c r="IDP168" s="2"/>
      <c r="IDQ168" s="2"/>
      <c r="IDR168" s="2"/>
      <c r="IDS168" s="2"/>
      <c r="IDT168" s="2"/>
      <c r="IDU168" s="2"/>
      <c r="IDV168" s="2"/>
      <c r="IDW168" s="2"/>
      <c r="IDX168" s="2"/>
      <c r="IDY168" s="2"/>
      <c r="IDZ168" s="2"/>
      <c r="IEA168" s="2"/>
      <c r="IEB168" s="2"/>
      <c r="IEC168" s="2"/>
      <c r="IED168" s="2"/>
      <c r="IEE168" s="2"/>
      <c r="IEF168" s="2"/>
      <c r="IEG168" s="2"/>
      <c r="IEH168" s="2"/>
      <c r="IEI168" s="2"/>
      <c r="IEJ168" s="2"/>
      <c r="IEK168" s="2"/>
      <c r="IEL168" s="2"/>
      <c r="IEM168" s="2"/>
      <c r="IEN168" s="2"/>
      <c r="IEO168" s="2"/>
      <c r="IEP168" s="2"/>
      <c r="IEQ168" s="2"/>
      <c r="IER168" s="2"/>
      <c r="IES168" s="2"/>
      <c r="IET168" s="2"/>
      <c r="IEU168" s="2"/>
      <c r="IEV168" s="2"/>
      <c r="IEW168" s="2"/>
      <c r="IEX168" s="2"/>
      <c r="IEY168" s="2"/>
      <c r="IEZ168" s="2"/>
      <c r="IFA168" s="2"/>
      <c r="IFB168" s="2"/>
      <c r="IFC168" s="2"/>
      <c r="IFD168" s="2"/>
      <c r="IFE168" s="2"/>
      <c r="IFF168" s="2"/>
      <c r="IFG168" s="2"/>
      <c r="IFH168" s="2"/>
      <c r="IFI168" s="2"/>
      <c r="IFJ168" s="2"/>
      <c r="IFK168" s="2"/>
      <c r="IFL168" s="2"/>
      <c r="IFM168" s="2"/>
      <c r="IFN168" s="2"/>
      <c r="IFO168" s="2"/>
      <c r="IFP168" s="2"/>
      <c r="IFQ168" s="2"/>
      <c r="IFR168" s="2"/>
      <c r="IFS168" s="2"/>
      <c r="IFT168" s="2"/>
      <c r="IFU168" s="2"/>
      <c r="IFV168" s="2"/>
      <c r="IFW168" s="2"/>
      <c r="IFX168" s="2"/>
      <c r="IFY168" s="2"/>
      <c r="IFZ168" s="2"/>
      <c r="IGA168" s="2"/>
      <c r="IGB168" s="2"/>
      <c r="IGC168" s="2"/>
      <c r="IGD168" s="2"/>
      <c r="IGE168" s="2"/>
      <c r="IGF168" s="2"/>
      <c r="IGG168" s="2"/>
      <c r="IGH168" s="2"/>
      <c r="IGI168" s="2"/>
      <c r="IGJ168" s="2"/>
      <c r="IGK168" s="2"/>
      <c r="IGL168" s="2"/>
      <c r="IGM168" s="2"/>
      <c r="IGN168" s="2"/>
      <c r="IGO168" s="2"/>
      <c r="IGP168" s="2"/>
      <c r="IGQ168" s="2"/>
      <c r="IGR168" s="2"/>
      <c r="IGS168" s="2"/>
      <c r="IGT168" s="2"/>
      <c r="IGU168" s="2"/>
      <c r="IGV168" s="2"/>
      <c r="IGW168" s="2"/>
      <c r="IGX168" s="2"/>
      <c r="IGY168" s="2"/>
      <c r="IGZ168" s="2"/>
      <c r="IHA168" s="2"/>
      <c r="IHB168" s="2"/>
      <c r="IHC168" s="2"/>
      <c r="IHD168" s="2"/>
      <c r="IHE168" s="2"/>
      <c r="IHF168" s="2"/>
      <c r="IHG168" s="2"/>
      <c r="IHH168" s="2"/>
      <c r="IHI168" s="2"/>
      <c r="IHJ168" s="2"/>
      <c r="IHK168" s="2"/>
      <c r="IHL168" s="2"/>
      <c r="IHM168" s="2"/>
      <c r="IHN168" s="2"/>
      <c r="IHO168" s="2"/>
      <c r="IHP168" s="2"/>
      <c r="IHQ168" s="2"/>
      <c r="IHR168" s="2"/>
      <c r="IHS168" s="2"/>
      <c r="IHT168" s="2"/>
      <c r="IHU168" s="2"/>
      <c r="IHV168" s="2"/>
      <c r="IHW168" s="2"/>
      <c r="IHX168" s="2"/>
      <c r="IHY168" s="2"/>
      <c r="IHZ168" s="2"/>
      <c r="IIA168" s="2"/>
      <c r="IIB168" s="2"/>
      <c r="IIC168" s="2"/>
      <c r="IID168" s="2"/>
      <c r="IIE168" s="2"/>
      <c r="IIF168" s="2"/>
      <c r="IIG168" s="2"/>
      <c r="IIH168" s="2"/>
      <c r="III168" s="2"/>
      <c r="IIJ168" s="2"/>
      <c r="IIK168" s="2"/>
      <c r="IIL168" s="2"/>
      <c r="IIM168" s="2"/>
      <c r="IIN168" s="2"/>
      <c r="IIO168" s="2"/>
      <c r="IIP168" s="2"/>
      <c r="IIQ168" s="2"/>
      <c r="IIR168" s="2"/>
      <c r="IIS168" s="2"/>
      <c r="IIT168" s="2"/>
      <c r="IIU168" s="2"/>
      <c r="IIV168" s="2"/>
      <c r="IIW168" s="2"/>
      <c r="IIX168" s="2"/>
      <c r="IIY168" s="2"/>
      <c r="IIZ168" s="2"/>
      <c r="IJA168" s="2"/>
      <c r="IJB168" s="2"/>
      <c r="IJC168" s="2"/>
      <c r="IJD168" s="2"/>
      <c r="IJE168" s="2"/>
      <c r="IJF168" s="2"/>
      <c r="IJG168" s="2"/>
      <c r="IJH168" s="2"/>
      <c r="IJI168" s="2"/>
      <c r="IJJ168" s="2"/>
      <c r="IJK168" s="2"/>
      <c r="IJL168" s="2"/>
      <c r="IJM168" s="2"/>
      <c r="IJN168" s="2"/>
      <c r="IJO168" s="2"/>
      <c r="IJP168" s="2"/>
      <c r="IJQ168" s="2"/>
      <c r="IJR168" s="2"/>
      <c r="IJS168" s="2"/>
      <c r="IJT168" s="2"/>
      <c r="IJU168" s="2"/>
      <c r="IJV168" s="2"/>
      <c r="IJW168" s="2"/>
      <c r="IJX168" s="2"/>
      <c r="IJY168" s="2"/>
      <c r="IJZ168" s="2"/>
      <c r="IKA168" s="2"/>
      <c r="IKB168" s="2"/>
      <c r="IKC168" s="2"/>
      <c r="IKD168" s="2"/>
      <c r="IKE168" s="2"/>
      <c r="IKF168" s="2"/>
      <c r="IKG168" s="2"/>
      <c r="IKH168" s="2"/>
      <c r="IKI168" s="2"/>
      <c r="IKJ168" s="2"/>
      <c r="IKK168" s="2"/>
      <c r="IKL168" s="2"/>
      <c r="IKM168" s="2"/>
      <c r="IKN168" s="2"/>
      <c r="IKO168" s="2"/>
      <c r="IKP168" s="2"/>
      <c r="IKQ168" s="2"/>
      <c r="IKR168" s="2"/>
      <c r="IKS168" s="2"/>
      <c r="IKT168" s="2"/>
      <c r="IKU168" s="2"/>
      <c r="IKV168" s="2"/>
      <c r="IKW168" s="2"/>
      <c r="IKX168" s="2"/>
      <c r="IKY168" s="2"/>
      <c r="IKZ168" s="2"/>
      <c r="ILA168" s="2"/>
      <c r="ILB168" s="2"/>
      <c r="ILC168" s="2"/>
      <c r="ILD168" s="2"/>
      <c r="ILE168" s="2"/>
      <c r="ILF168" s="2"/>
      <c r="ILG168" s="2"/>
      <c r="ILH168" s="2"/>
      <c r="ILI168" s="2"/>
      <c r="ILJ168" s="2"/>
      <c r="ILK168" s="2"/>
      <c r="ILL168" s="2"/>
      <c r="ILM168" s="2"/>
      <c r="ILN168" s="2"/>
      <c r="ILO168" s="2"/>
      <c r="ILP168" s="2"/>
      <c r="ILQ168" s="2"/>
      <c r="ILR168" s="2"/>
      <c r="ILS168" s="2"/>
      <c r="ILT168" s="2"/>
      <c r="ILU168" s="2"/>
      <c r="ILV168" s="2"/>
      <c r="ILW168" s="2"/>
      <c r="ILX168" s="2"/>
      <c r="ILY168" s="2"/>
      <c r="ILZ168" s="2"/>
      <c r="IMA168" s="2"/>
      <c r="IMB168" s="2"/>
      <c r="IMC168" s="2"/>
      <c r="IMD168" s="2"/>
      <c r="IME168" s="2"/>
      <c r="IMF168" s="2"/>
      <c r="IMG168" s="2"/>
      <c r="IMH168" s="2"/>
      <c r="IMI168" s="2"/>
      <c r="IMJ168" s="2"/>
      <c r="IMK168" s="2"/>
      <c r="IML168" s="2"/>
      <c r="IMM168" s="2"/>
      <c r="IMN168" s="2"/>
      <c r="IMO168" s="2"/>
      <c r="IMP168" s="2"/>
      <c r="IMQ168" s="2"/>
      <c r="IMR168" s="2"/>
      <c r="IMS168" s="2"/>
      <c r="IMT168" s="2"/>
      <c r="IMU168" s="2"/>
      <c r="IMV168" s="2"/>
      <c r="IMW168" s="2"/>
      <c r="IMX168" s="2"/>
      <c r="IMY168" s="2"/>
      <c r="IMZ168" s="2"/>
      <c r="INA168" s="2"/>
      <c r="INB168" s="2"/>
      <c r="INC168" s="2"/>
      <c r="IND168" s="2"/>
      <c r="INE168" s="2"/>
      <c r="INF168" s="2"/>
      <c r="ING168" s="2"/>
      <c r="INH168" s="2"/>
      <c r="INI168" s="2"/>
      <c r="INJ168" s="2"/>
      <c r="INK168" s="2"/>
      <c r="INL168" s="2"/>
      <c r="INM168" s="2"/>
      <c r="INN168" s="2"/>
      <c r="INO168" s="2"/>
      <c r="INP168" s="2"/>
      <c r="INQ168" s="2"/>
      <c r="INR168" s="2"/>
      <c r="INS168" s="2"/>
      <c r="INT168" s="2"/>
      <c r="INU168" s="2"/>
      <c r="INV168" s="2"/>
      <c r="INW168" s="2"/>
      <c r="INX168" s="2"/>
      <c r="INY168" s="2"/>
      <c r="INZ168" s="2"/>
      <c r="IOA168" s="2"/>
      <c r="IOB168" s="2"/>
      <c r="IOC168" s="2"/>
      <c r="IOD168" s="2"/>
      <c r="IOE168" s="2"/>
      <c r="IOF168" s="2"/>
      <c r="IOG168" s="2"/>
      <c r="IOH168" s="2"/>
      <c r="IOI168" s="2"/>
      <c r="IOJ168" s="2"/>
      <c r="IOK168" s="2"/>
      <c r="IOL168" s="2"/>
      <c r="IOM168" s="2"/>
      <c r="ION168" s="2"/>
      <c r="IOO168" s="2"/>
      <c r="IOP168" s="2"/>
      <c r="IOQ168" s="2"/>
      <c r="IOR168" s="2"/>
      <c r="IOS168" s="2"/>
      <c r="IOT168" s="2"/>
      <c r="IOU168" s="2"/>
      <c r="IOV168" s="2"/>
      <c r="IOW168" s="2"/>
      <c r="IOX168" s="2"/>
      <c r="IOY168" s="2"/>
      <c r="IOZ168" s="2"/>
      <c r="IPA168" s="2"/>
      <c r="IPB168" s="2"/>
      <c r="IPC168" s="2"/>
      <c r="IPD168" s="2"/>
      <c r="IPE168" s="2"/>
      <c r="IPF168" s="2"/>
      <c r="IPG168" s="2"/>
      <c r="IPH168" s="2"/>
      <c r="IPI168" s="2"/>
      <c r="IPJ168" s="2"/>
      <c r="IPK168" s="2"/>
      <c r="IPL168" s="2"/>
      <c r="IPM168" s="2"/>
      <c r="IPN168" s="2"/>
      <c r="IPO168" s="2"/>
      <c r="IPP168" s="2"/>
      <c r="IPQ168" s="2"/>
      <c r="IPR168" s="2"/>
      <c r="IPS168" s="2"/>
      <c r="IPT168" s="2"/>
      <c r="IPU168" s="2"/>
      <c r="IPV168" s="2"/>
      <c r="IPW168" s="2"/>
      <c r="IPX168" s="2"/>
      <c r="IPY168" s="2"/>
      <c r="IPZ168" s="2"/>
      <c r="IQA168" s="2"/>
      <c r="IQB168" s="2"/>
      <c r="IQC168" s="2"/>
      <c r="IQD168" s="2"/>
      <c r="IQE168" s="2"/>
      <c r="IQF168" s="2"/>
      <c r="IQG168" s="2"/>
      <c r="IQH168" s="2"/>
      <c r="IQI168" s="2"/>
      <c r="IQJ168" s="2"/>
      <c r="IQK168" s="2"/>
      <c r="IQL168" s="2"/>
      <c r="IQM168" s="2"/>
      <c r="IQN168" s="2"/>
      <c r="IQO168" s="2"/>
      <c r="IQP168" s="2"/>
      <c r="IQQ168" s="2"/>
      <c r="IQR168" s="2"/>
      <c r="IQS168" s="2"/>
      <c r="IQT168" s="2"/>
      <c r="IQU168" s="2"/>
      <c r="IQV168" s="2"/>
      <c r="IQW168" s="2"/>
      <c r="IQX168" s="2"/>
      <c r="IQY168" s="2"/>
      <c r="IQZ168" s="2"/>
      <c r="IRA168" s="2"/>
      <c r="IRB168" s="2"/>
      <c r="IRC168" s="2"/>
      <c r="IRD168" s="2"/>
      <c r="IRE168" s="2"/>
      <c r="IRF168" s="2"/>
      <c r="IRG168" s="2"/>
      <c r="IRH168" s="2"/>
      <c r="IRI168" s="2"/>
      <c r="IRJ168" s="2"/>
      <c r="IRK168" s="2"/>
      <c r="IRL168" s="2"/>
      <c r="IRM168" s="2"/>
      <c r="IRN168" s="2"/>
      <c r="IRO168" s="2"/>
      <c r="IRP168" s="2"/>
      <c r="IRQ168" s="2"/>
      <c r="IRR168" s="2"/>
      <c r="IRS168" s="2"/>
      <c r="IRT168" s="2"/>
      <c r="IRU168" s="2"/>
      <c r="IRV168" s="2"/>
      <c r="IRW168" s="2"/>
      <c r="IRX168" s="2"/>
      <c r="IRY168" s="2"/>
      <c r="IRZ168" s="2"/>
      <c r="ISA168" s="2"/>
      <c r="ISB168" s="2"/>
      <c r="ISC168" s="2"/>
      <c r="ISD168" s="2"/>
      <c r="ISE168" s="2"/>
      <c r="ISF168" s="2"/>
      <c r="ISG168" s="2"/>
      <c r="ISH168" s="2"/>
      <c r="ISI168" s="2"/>
      <c r="ISJ168" s="2"/>
      <c r="ISK168" s="2"/>
      <c r="ISL168" s="2"/>
      <c r="ISM168" s="2"/>
      <c r="ISN168" s="2"/>
      <c r="ISO168" s="2"/>
      <c r="ISP168" s="2"/>
      <c r="ISQ168" s="2"/>
      <c r="ISR168" s="2"/>
      <c r="ISS168" s="2"/>
      <c r="IST168" s="2"/>
      <c r="ISU168" s="2"/>
      <c r="ISV168" s="2"/>
      <c r="ISW168" s="2"/>
      <c r="ISX168" s="2"/>
      <c r="ISY168" s="2"/>
      <c r="ISZ168" s="2"/>
      <c r="ITA168" s="2"/>
      <c r="ITB168" s="2"/>
      <c r="ITC168" s="2"/>
      <c r="ITD168" s="2"/>
      <c r="ITE168" s="2"/>
      <c r="ITF168" s="2"/>
      <c r="ITG168" s="2"/>
      <c r="ITH168" s="2"/>
      <c r="ITI168" s="2"/>
      <c r="ITJ168" s="2"/>
      <c r="ITK168" s="2"/>
      <c r="ITL168" s="2"/>
      <c r="ITM168" s="2"/>
      <c r="ITN168" s="2"/>
      <c r="ITO168" s="2"/>
      <c r="ITP168" s="2"/>
      <c r="ITQ168" s="2"/>
      <c r="ITR168" s="2"/>
      <c r="ITS168" s="2"/>
      <c r="ITT168" s="2"/>
      <c r="ITU168" s="2"/>
      <c r="ITV168" s="2"/>
      <c r="ITW168" s="2"/>
      <c r="ITX168" s="2"/>
      <c r="ITY168" s="2"/>
      <c r="ITZ168" s="2"/>
      <c r="IUA168" s="2"/>
      <c r="IUB168" s="2"/>
      <c r="IUC168" s="2"/>
      <c r="IUD168" s="2"/>
      <c r="IUE168" s="2"/>
      <c r="IUF168" s="2"/>
      <c r="IUG168" s="2"/>
      <c r="IUH168" s="2"/>
      <c r="IUI168" s="2"/>
      <c r="IUJ168" s="2"/>
      <c r="IUK168" s="2"/>
      <c r="IUL168" s="2"/>
      <c r="IUM168" s="2"/>
      <c r="IUN168" s="2"/>
      <c r="IUO168" s="2"/>
      <c r="IUP168" s="2"/>
      <c r="IUQ168" s="2"/>
      <c r="IUR168" s="2"/>
      <c r="IUS168" s="2"/>
      <c r="IUT168" s="2"/>
      <c r="IUU168" s="2"/>
      <c r="IUV168" s="2"/>
      <c r="IUW168" s="2"/>
      <c r="IUX168" s="2"/>
      <c r="IUY168" s="2"/>
      <c r="IUZ168" s="2"/>
      <c r="IVA168" s="2"/>
      <c r="IVB168" s="2"/>
      <c r="IVC168" s="2"/>
      <c r="IVD168" s="2"/>
      <c r="IVE168" s="2"/>
      <c r="IVF168" s="2"/>
      <c r="IVG168" s="2"/>
      <c r="IVH168" s="2"/>
      <c r="IVI168" s="2"/>
      <c r="IVJ168" s="2"/>
      <c r="IVK168" s="2"/>
      <c r="IVL168" s="2"/>
      <c r="IVM168" s="2"/>
      <c r="IVN168" s="2"/>
      <c r="IVO168" s="2"/>
      <c r="IVP168" s="2"/>
      <c r="IVQ168" s="2"/>
      <c r="IVR168" s="2"/>
      <c r="IVS168" s="2"/>
      <c r="IVT168" s="2"/>
      <c r="IVU168" s="2"/>
      <c r="IVV168" s="2"/>
      <c r="IVW168" s="2"/>
      <c r="IVX168" s="2"/>
      <c r="IVY168" s="2"/>
      <c r="IVZ168" s="2"/>
      <c r="IWA168" s="2"/>
      <c r="IWB168" s="2"/>
      <c r="IWC168" s="2"/>
      <c r="IWD168" s="2"/>
      <c r="IWE168" s="2"/>
      <c r="IWF168" s="2"/>
      <c r="IWG168" s="2"/>
      <c r="IWH168" s="2"/>
      <c r="IWI168" s="2"/>
      <c r="IWJ168" s="2"/>
      <c r="IWK168" s="2"/>
      <c r="IWL168" s="2"/>
      <c r="IWM168" s="2"/>
      <c r="IWN168" s="2"/>
      <c r="IWO168" s="2"/>
      <c r="IWP168" s="2"/>
      <c r="IWQ168" s="2"/>
      <c r="IWR168" s="2"/>
      <c r="IWS168" s="2"/>
      <c r="IWT168" s="2"/>
      <c r="IWU168" s="2"/>
      <c r="IWV168" s="2"/>
      <c r="IWW168" s="2"/>
      <c r="IWX168" s="2"/>
      <c r="IWY168" s="2"/>
      <c r="IWZ168" s="2"/>
      <c r="IXA168" s="2"/>
      <c r="IXB168" s="2"/>
      <c r="IXC168" s="2"/>
      <c r="IXD168" s="2"/>
      <c r="IXE168" s="2"/>
      <c r="IXF168" s="2"/>
      <c r="IXG168" s="2"/>
      <c r="IXH168" s="2"/>
      <c r="IXI168" s="2"/>
      <c r="IXJ168" s="2"/>
      <c r="IXK168" s="2"/>
      <c r="IXL168" s="2"/>
      <c r="IXM168" s="2"/>
      <c r="IXN168" s="2"/>
      <c r="IXO168" s="2"/>
      <c r="IXP168" s="2"/>
      <c r="IXQ168" s="2"/>
      <c r="IXR168" s="2"/>
      <c r="IXS168" s="2"/>
      <c r="IXT168" s="2"/>
      <c r="IXU168" s="2"/>
      <c r="IXV168" s="2"/>
      <c r="IXW168" s="2"/>
      <c r="IXX168" s="2"/>
      <c r="IXY168" s="2"/>
      <c r="IXZ168" s="2"/>
      <c r="IYA168" s="2"/>
      <c r="IYB168" s="2"/>
      <c r="IYC168" s="2"/>
      <c r="IYD168" s="2"/>
      <c r="IYE168" s="2"/>
      <c r="IYF168" s="2"/>
      <c r="IYG168" s="2"/>
      <c r="IYH168" s="2"/>
      <c r="IYI168" s="2"/>
      <c r="IYJ168" s="2"/>
      <c r="IYK168" s="2"/>
      <c r="IYL168" s="2"/>
      <c r="IYM168" s="2"/>
      <c r="IYN168" s="2"/>
      <c r="IYO168" s="2"/>
      <c r="IYP168" s="2"/>
      <c r="IYQ168" s="2"/>
      <c r="IYR168" s="2"/>
      <c r="IYS168" s="2"/>
      <c r="IYT168" s="2"/>
      <c r="IYU168" s="2"/>
      <c r="IYV168" s="2"/>
      <c r="IYW168" s="2"/>
      <c r="IYX168" s="2"/>
      <c r="IYY168" s="2"/>
      <c r="IYZ168" s="2"/>
      <c r="IZA168" s="2"/>
      <c r="IZB168" s="2"/>
      <c r="IZC168" s="2"/>
      <c r="IZD168" s="2"/>
      <c r="IZE168" s="2"/>
      <c r="IZF168" s="2"/>
      <c r="IZG168" s="2"/>
      <c r="IZH168" s="2"/>
      <c r="IZI168" s="2"/>
      <c r="IZJ168" s="2"/>
      <c r="IZK168" s="2"/>
      <c r="IZL168" s="2"/>
      <c r="IZM168" s="2"/>
      <c r="IZN168" s="2"/>
      <c r="IZO168" s="2"/>
      <c r="IZP168" s="2"/>
      <c r="IZQ168" s="2"/>
      <c r="IZR168" s="2"/>
      <c r="IZS168" s="2"/>
      <c r="IZT168" s="2"/>
      <c r="IZU168" s="2"/>
      <c r="IZV168" s="2"/>
      <c r="IZW168" s="2"/>
      <c r="IZX168" s="2"/>
      <c r="IZY168" s="2"/>
      <c r="IZZ168" s="2"/>
      <c r="JAA168" s="2"/>
      <c r="JAB168" s="2"/>
      <c r="JAC168" s="2"/>
      <c r="JAD168" s="2"/>
      <c r="JAE168" s="2"/>
      <c r="JAF168" s="2"/>
      <c r="JAG168" s="2"/>
      <c r="JAH168" s="2"/>
      <c r="JAI168" s="2"/>
      <c r="JAJ168" s="2"/>
      <c r="JAK168" s="2"/>
      <c r="JAL168" s="2"/>
      <c r="JAM168" s="2"/>
      <c r="JAN168" s="2"/>
      <c r="JAO168" s="2"/>
      <c r="JAP168" s="2"/>
      <c r="JAQ168" s="2"/>
      <c r="JAR168" s="2"/>
      <c r="JAS168" s="2"/>
      <c r="JAT168" s="2"/>
      <c r="JAU168" s="2"/>
      <c r="JAV168" s="2"/>
      <c r="JAW168" s="2"/>
      <c r="JAX168" s="2"/>
      <c r="JAY168" s="2"/>
      <c r="JAZ168" s="2"/>
      <c r="JBA168" s="2"/>
      <c r="JBB168" s="2"/>
      <c r="JBC168" s="2"/>
      <c r="JBD168" s="2"/>
      <c r="JBE168" s="2"/>
      <c r="JBF168" s="2"/>
      <c r="JBG168" s="2"/>
      <c r="JBH168" s="2"/>
      <c r="JBI168" s="2"/>
      <c r="JBJ168" s="2"/>
      <c r="JBK168" s="2"/>
      <c r="JBL168" s="2"/>
      <c r="JBM168" s="2"/>
      <c r="JBN168" s="2"/>
      <c r="JBO168" s="2"/>
      <c r="JBP168" s="2"/>
      <c r="JBQ168" s="2"/>
      <c r="JBR168" s="2"/>
      <c r="JBS168" s="2"/>
      <c r="JBT168" s="2"/>
      <c r="JBU168" s="2"/>
      <c r="JBV168" s="2"/>
      <c r="JBW168" s="2"/>
      <c r="JBX168" s="2"/>
      <c r="JBY168" s="2"/>
      <c r="JBZ168" s="2"/>
      <c r="JCA168" s="2"/>
      <c r="JCB168" s="2"/>
      <c r="JCC168" s="2"/>
      <c r="JCD168" s="2"/>
      <c r="JCE168" s="2"/>
      <c r="JCF168" s="2"/>
      <c r="JCG168" s="2"/>
      <c r="JCH168" s="2"/>
      <c r="JCI168" s="2"/>
      <c r="JCJ168" s="2"/>
      <c r="JCK168" s="2"/>
      <c r="JCL168" s="2"/>
      <c r="JCM168" s="2"/>
      <c r="JCN168" s="2"/>
      <c r="JCO168" s="2"/>
      <c r="JCP168" s="2"/>
      <c r="JCQ168" s="2"/>
      <c r="JCR168" s="2"/>
      <c r="JCS168" s="2"/>
      <c r="JCT168" s="2"/>
      <c r="JCU168" s="2"/>
      <c r="JCV168" s="2"/>
      <c r="JCW168" s="2"/>
      <c r="JCX168" s="2"/>
      <c r="JCY168" s="2"/>
      <c r="JCZ168" s="2"/>
      <c r="JDA168" s="2"/>
      <c r="JDB168" s="2"/>
      <c r="JDC168" s="2"/>
      <c r="JDD168" s="2"/>
      <c r="JDE168" s="2"/>
      <c r="JDF168" s="2"/>
      <c r="JDG168" s="2"/>
      <c r="JDH168" s="2"/>
      <c r="JDI168" s="2"/>
      <c r="JDJ168" s="2"/>
      <c r="JDK168" s="2"/>
      <c r="JDL168" s="2"/>
      <c r="JDM168" s="2"/>
      <c r="JDN168" s="2"/>
      <c r="JDO168" s="2"/>
      <c r="JDP168" s="2"/>
      <c r="JDQ168" s="2"/>
      <c r="JDR168" s="2"/>
      <c r="JDS168" s="2"/>
      <c r="JDT168" s="2"/>
      <c r="JDU168" s="2"/>
      <c r="JDV168" s="2"/>
      <c r="JDW168" s="2"/>
      <c r="JDX168" s="2"/>
      <c r="JDY168" s="2"/>
      <c r="JDZ168" s="2"/>
      <c r="JEA168" s="2"/>
      <c r="JEB168" s="2"/>
      <c r="JEC168" s="2"/>
      <c r="JED168" s="2"/>
      <c r="JEE168" s="2"/>
      <c r="JEF168" s="2"/>
      <c r="JEG168" s="2"/>
      <c r="JEH168" s="2"/>
      <c r="JEI168" s="2"/>
      <c r="JEJ168" s="2"/>
      <c r="JEK168" s="2"/>
      <c r="JEL168" s="2"/>
      <c r="JEM168" s="2"/>
      <c r="JEN168" s="2"/>
      <c r="JEO168" s="2"/>
      <c r="JEP168" s="2"/>
      <c r="JEQ168" s="2"/>
      <c r="JER168" s="2"/>
      <c r="JES168" s="2"/>
      <c r="JET168" s="2"/>
      <c r="JEU168" s="2"/>
      <c r="JEV168" s="2"/>
      <c r="JEW168" s="2"/>
      <c r="JEX168" s="2"/>
      <c r="JEY168" s="2"/>
      <c r="JEZ168" s="2"/>
      <c r="JFA168" s="2"/>
      <c r="JFB168" s="2"/>
      <c r="JFC168" s="2"/>
      <c r="JFD168" s="2"/>
      <c r="JFE168" s="2"/>
      <c r="JFF168" s="2"/>
      <c r="JFG168" s="2"/>
      <c r="JFH168" s="2"/>
      <c r="JFI168" s="2"/>
      <c r="JFJ168" s="2"/>
      <c r="JFK168" s="2"/>
      <c r="JFL168" s="2"/>
      <c r="JFM168" s="2"/>
      <c r="JFN168" s="2"/>
      <c r="JFO168" s="2"/>
      <c r="JFP168" s="2"/>
      <c r="JFQ168" s="2"/>
      <c r="JFR168" s="2"/>
      <c r="JFS168" s="2"/>
      <c r="JFT168" s="2"/>
      <c r="JFU168" s="2"/>
      <c r="JFV168" s="2"/>
      <c r="JFW168" s="2"/>
      <c r="JFX168" s="2"/>
      <c r="JFY168" s="2"/>
      <c r="JFZ168" s="2"/>
      <c r="JGA168" s="2"/>
      <c r="JGB168" s="2"/>
      <c r="JGC168" s="2"/>
      <c r="JGD168" s="2"/>
      <c r="JGE168" s="2"/>
      <c r="JGF168" s="2"/>
      <c r="JGG168" s="2"/>
      <c r="JGH168" s="2"/>
      <c r="JGI168" s="2"/>
      <c r="JGJ168" s="2"/>
      <c r="JGK168" s="2"/>
      <c r="JGL168" s="2"/>
      <c r="JGM168" s="2"/>
      <c r="JGN168" s="2"/>
      <c r="JGO168" s="2"/>
      <c r="JGP168" s="2"/>
      <c r="JGQ168" s="2"/>
      <c r="JGR168" s="2"/>
      <c r="JGS168" s="2"/>
      <c r="JGT168" s="2"/>
      <c r="JGU168" s="2"/>
      <c r="JGV168" s="2"/>
      <c r="JGW168" s="2"/>
      <c r="JGX168" s="2"/>
      <c r="JGY168" s="2"/>
      <c r="JGZ168" s="2"/>
      <c r="JHA168" s="2"/>
      <c r="JHB168" s="2"/>
      <c r="JHC168" s="2"/>
      <c r="JHD168" s="2"/>
      <c r="JHE168" s="2"/>
      <c r="JHF168" s="2"/>
      <c r="JHG168" s="2"/>
      <c r="JHH168" s="2"/>
      <c r="JHI168" s="2"/>
      <c r="JHJ168" s="2"/>
      <c r="JHK168" s="2"/>
      <c r="JHL168" s="2"/>
      <c r="JHM168" s="2"/>
      <c r="JHN168" s="2"/>
      <c r="JHO168" s="2"/>
      <c r="JHP168" s="2"/>
      <c r="JHQ168" s="2"/>
      <c r="JHR168" s="2"/>
      <c r="JHS168" s="2"/>
      <c r="JHT168" s="2"/>
      <c r="JHU168" s="2"/>
      <c r="JHV168" s="2"/>
      <c r="JHW168" s="2"/>
      <c r="JHX168" s="2"/>
      <c r="JHY168" s="2"/>
      <c r="JHZ168" s="2"/>
      <c r="JIA168" s="2"/>
      <c r="JIB168" s="2"/>
      <c r="JIC168" s="2"/>
      <c r="JID168" s="2"/>
      <c r="JIE168" s="2"/>
      <c r="JIF168" s="2"/>
      <c r="JIG168" s="2"/>
      <c r="JIH168" s="2"/>
      <c r="JII168" s="2"/>
      <c r="JIJ168" s="2"/>
      <c r="JIK168" s="2"/>
      <c r="JIL168" s="2"/>
      <c r="JIM168" s="2"/>
      <c r="JIN168" s="2"/>
      <c r="JIO168" s="2"/>
      <c r="JIP168" s="2"/>
      <c r="JIQ168" s="2"/>
      <c r="JIR168" s="2"/>
      <c r="JIS168" s="2"/>
      <c r="JIT168" s="2"/>
      <c r="JIU168" s="2"/>
      <c r="JIV168" s="2"/>
      <c r="JIW168" s="2"/>
      <c r="JIX168" s="2"/>
      <c r="JIY168" s="2"/>
      <c r="JIZ168" s="2"/>
      <c r="JJA168" s="2"/>
      <c r="JJB168" s="2"/>
      <c r="JJC168" s="2"/>
      <c r="JJD168" s="2"/>
      <c r="JJE168" s="2"/>
      <c r="JJF168" s="2"/>
      <c r="JJG168" s="2"/>
      <c r="JJH168" s="2"/>
      <c r="JJI168" s="2"/>
      <c r="JJJ168" s="2"/>
      <c r="JJK168" s="2"/>
      <c r="JJL168" s="2"/>
      <c r="JJM168" s="2"/>
      <c r="JJN168" s="2"/>
      <c r="JJO168" s="2"/>
      <c r="JJP168" s="2"/>
      <c r="JJQ168" s="2"/>
      <c r="JJR168" s="2"/>
      <c r="JJS168" s="2"/>
      <c r="JJT168" s="2"/>
      <c r="JJU168" s="2"/>
      <c r="JJV168" s="2"/>
      <c r="JJW168" s="2"/>
      <c r="JJX168" s="2"/>
      <c r="JJY168" s="2"/>
      <c r="JJZ168" s="2"/>
      <c r="JKA168" s="2"/>
      <c r="JKB168" s="2"/>
      <c r="JKC168" s="2"/>
      <c r="JKD168" s="2"/>
      <c r="JKE168" s="2"/>
      <c r="JKF168" s="2"/>
      <c r="JKG168" s="2"/>
      <c r="JKH168" s="2"/>
      <c r="JKI168" s="2"/>
      <c r="JKJ168" s="2"/>
      <c r="JKK168" s="2"/>
      <c r="JKL168" s="2"/>
      <c r="JKM168" s="2"/>
      <c r="JKN168" s="2"/>
      <c r="JKO168" s="2"/>
      <c r="JKP168" s="2"/>
      <c r="JKQ168" s="2"/>
      <c r="JKR168" s="2"/>
      <c r="JKS168" s="2"/>
      <c r="JKT168" s="2"/>
      <c r="JKU168" s="2"/>
      <c r="JKV168" s="2"/>
      <c r="JKW168" s="2"/>
      <c r="JKX168" s="2"/>
      <c r="JKY168" s="2"/>
      <c r="JKZ168" s="2"/>
      <c r="JLA168" s="2"/>
      <c r="JLB168" s="2"/>
      <c r="JLC168" s="2"/>
      <c r="JLD168" s="2"/>
      <c r="JLE168" s="2"/>
      <c r="JLF168" s="2"/>
      <c r="JLG168" s="2"/>
      <c r="JLH168" s="2"/>
      <c r="JLI168" s="2"/>
      <c r="JLJ168" s="2"/>
      <c r="JLK168" s="2"/>
      <c r="JLL168" s="2"/>
      <c r="JLM168" s="2"/>
      <c r="JLN168" s="2"/>
      <c r="JLO168" s="2"/>
      <c r="JLP168" s="2"/>
      <c r="JLQ168" s="2"/>
      <c r="JLR168" s="2"/>
      <c r="JLS168" s="2"/>
      <c r="JLT168" s="2"/>
      <c r="JLU168" s="2"/>
      <c r="JLV168" s="2"/>
      <c r="JLW168" s="2"/>
      <c r="JLX168" s="2"/>
      <c r="JLY168" s="2"/>
      <c r="JLZ168" s="2"/>
      <c r="JMA168" s="2"/>
      <c r="JMB168" s="2"/>
      <c r="JMC168" s="2"/>
      <c r="JMD168" s="2"/>
      <c r="JME168" s="2"/>
      <c r="JMF168" s="2"/>
      <c r="JMG168" s="2"/>
      <c r="JMH168" s="2"/>
      <c r="JMI168" s="2"/>
      <c r="JMJ168" s="2"/>
      <c r="JMK168" s="2"/>
      <c r="JML168" s="2"/>
      <c r="JMM168" s="2"/>
      <c r="JMN168" s="2"/>
      <c r="JMO168" s="2"/>
      <c r="JMP168" s="2"/>
      <c r="JMQ168" s="2"/>
      <c r="JMR168" s="2"/>
      <c r="JMS168" s="2"/>
      <c r="JMT168" s="2"/>
      <c r="JMU168" s="2"/>
      <c r="JMV168" s="2"/>
      <c r="JMW168" s="2"/>
      <c r="JMX168" s="2"/>
      <c r="JMY168" s="2"/>
      <c r="JMZ168" s="2"/>
      <c r="JNA168" s="2"/>
      <c r="JNB168" s="2"/>
      <c r="JNC168" s="2"/>
      <c r="JND168" s="2"/>
      <c r="JNE168" s="2"/>
      <c r="JNF168" s="2"/>
      <c r="JNG168" s="2"/>
      <c r="JNH168" s="2"/>
      <c r="JNI168" s="2"/>
      <c r="JNJ168" s="2"/>
      <c r="JNK168" s="2"/>
      <c r="JNL168" s="2"/>
      <c r="JNM168" s="2"/>
      <c r="JNN168" s="2"/>
      <c r="JNO168" s="2"/>
      <c r="JNP168" s="2"/>
      <c r="JNQ168" s="2"/>
      <c r="JNR168" s="2"/>
      <c r="JNS168" s="2"/>
      <c r="JNT168" s="2"/>
      <c r="JNU168" s="2"/>
      <c r="JNV168" s="2"/>
      <c r="JNW168" s="2"/>
      <c r="JNX168" s="2"/>
      <c r="JNY168" s="2"/>
      <c r="JNZ168" s="2"/>
      <c r="JOA168" s="2"/>
      <c r="JOB168" s="2"/>
      <c r="JOC168" s="2"/>
      <c r="JOD168" s="2"/>
      <c r="JOE168" s="2"/>
      <c r="JOF168" s="2"/>
      <c r="JOG168" s="2"/>
      <c r="JOH168" s="2"/>
      <c r="JOI168" s="2"/>
      <c r="JOJ168" s="2"/>
      <c r="JOK168" s="2"/>
      <c r="JOL168" s="2"/>
      <c r="JOM168" s="2"/>
      <c r="JON168" s="2"/>
      <c r="JOO168" s="2"/>
      <c r="JOP168" s="2"/>
      <c r="JOQ168" s="2"/>
      <c r="JOR168" s="2"/>
      <c r="JOS168" s="2"/>
      <c r="JOT168" s="2"/>
      <c r="JOU168" s="2"/>
      <c r="JOV168" s="2"/>
      <c r="JOW168" s="2"/>
      <c r="JOX168" s="2"/>
      <c r="JOY168" s="2"/>
      <c r="JOZ168" s="2"/>
      <c r="JPA168" s="2"/>
      <c r="JPB168" s="2"/>
      <c r="JPC168" s="2"/>
      <c r="JPD168" s="2"/>
      <c r="JPE168" s="2"/>
      <c r="JPF168" s="2"/>
      <c r="JPG168" s="2"/>
      <c r="JPH168" s="2"/>
      <c r="JPI168" s="2"/>
      <c r="JPJ168" s="2"/>
      <c r="JPK168" s="2"/>
      <c r="JPL168" s="2"/>
      <c r="JPM168" s="2"/>
      <c r="JPN168" s="2"/>
      <c r="JPO168" s="2"/>
      <c r="JPP168" s="2"/>
      <c r="JPQ168" s="2"/>
      <c r="JPR168" s="2"/>
      <c r="JPS168" s="2"/>
      <c r="JPT168" s="2"/>
      <c r="JPU168" s="2"/>
      <c r="JPV168" s="2"/>
      <c r="JPW168" s="2"/>
      <c r="JPX168" s="2"/>
      <c r="JPY168" s="2"/>
      <c r="JPZ168" s="2"/>
      <c r="JQA168" s="2"/>
      <c r="JQB168" s="2"/>
      <c r="JQC168" s="2"/>
      <c r="JQD168" s="2"/>
      <c r="JQE168" s="2"/>
      <c r="JQF168" s="2"/>
      <c r="JQG168" s="2"/>
      <c r="JQH168" s="2"/>
      <c r="JQI168" s="2"/>
      <c r="JQJ168" s="2"/>
      <c r="JQK168" s="2"/>
      <c r="JQL168" s="2"/>
      <c r="JQM168" s="2"/>
      <c r="JQN168" s="2"/>
      <c r="JQO168" s="2"/>
      <c r="JQP168" s="2"/>
      <c r="JQQ168" s="2"/>
      <c r="JQR168" s="2"/>
      <c r="JQS168" s="2"/>
      <c r="JQT168" s="2"/>
      <c r="JQU168" s="2"/>
      <c r="JQV168" s="2"/>
      <c r="JQW168" s="2"/>
      <c r="JQX168" s="2"/>
      <c r="JQY168" s="2"/>
      <c r="JQZ168" s="2"/>
      <c r="JRA168" s="2"/>
      <c r="JRB168" s="2"/>
      <c r="JRC168" s="2"/>
      <c r="JRD168" s="2"/>
      <c r="JRE168" s="2"/>
      <c r="JRF168" s="2"/>
      <c r="JRG168" s="2"/>
      <c r="JRH168" s="2"/>
      <c r="JRI168" s="2"/>
      <c r="JRJ168" s="2"/>
      <c r="JRK168" s="2"/>
      <c r="JRL168" s="2"/>
      <c r="JRM168" s="2"/>
      <c r="JRN168" s="2"/>
      <c r="JRO168" s="2"/>
      <c r="JRP168" s="2"/>
      <c r="JRQ168" s="2"/>
      <c r="JRR168" s="2"/>
      <c r="JRS168" s="2"/>
      <c r="JRT168" s="2"/>
      <c r="JRU168" s="2"/>
      <c r="JRV168" s="2"/>
      <c r="JRW168" s="2"/>
      <c r="JRX168" s="2"/>
      <c r="JRY168" s="2"/>
      <c r="JRZ168" s="2"/>
      <c r="JSA168" s="2"/>
      <c r="JSB168" s="2"/>
      <c r="JSC168" s="2"/>
      <c r="JSD168" s="2"/>
      <c r="JSE168" s="2"/>
      <c r="JSF168" s="2"/>
      <c r="JSG168" s="2"/>
      <c r="JSH168" s="2"/>
      <c r="JSI168" s="2"/>
      <c r="JSJ168" s="2"/>
      <c r="JSK168" s="2"/>
      <c r="JSL168" s="2"/>
      <c r="JSM168" s="2"/>
      <c r="JSN168" s="2"/>
      <c r="JSO168" s="2"/>
      <c r="JSP168" s="2"/>
      <c r="JSQ168" s="2"/>
      <c r="JSR168" s="2"/>
      <c r="JSS168" s="2"/>
      <c r="JST168" s="2"/>
      <c r="JSU168" s="2"/>
      <c r="JSV168" s="2"/>
      <c r="JSW168" s="2"/>
      <c r="JSX168" s="2"/>
      <c r="JSY168" s="2"/>
      <c r="JSZ168" s="2"/>
      <c r="JTA168" s="2"/>
      <c r="JTB168" s="2"/>
      <c r="JTC168" s="2"/>
      <c r="JTD168" s="2"/>
      <c r="JTE168" s="2"/>
      <c r="JTF168" s="2"/>
      <c r="JTG168" s="2"/>
      <c r="JTH168" s="2"/>
      <c r="JTI168" s="2"/>
      <c r="JTJ168" s="2"/>
      <c r="JTK168" s="2"/>
      <c r="JTL168" s="2"/>
      <c r="JTM168" s="2"/>
      <c r="JTN168" s="2"/>
      <c r="JTO168" s="2"/>
      <c r="JTP168" s="2"/>
      <c r="JTQ168" s="2"/>
      <c r="JTR168" s="2"/>
      <c r="JTS168" s="2"/>
      <c r="JTT168" s="2"/>
      <c r="JTU168" s="2"/>
      <c r="JTV168" s="2"/>
      <c r="JTW168" s="2"/>
      <c r="JTX168" s="2"/>
      <c r="JTY168" s="2"/>
      <c r="JTZ168" s="2"/>
      <c r="JUA168" s="2"/>
      <c r="JUB168" s="2"/>
      <c r="JUC168" s="2"/>
      <c r="JUD168" s="2"/>
      <c r="JUE168" s="2"/>
      <c r="JUF168" s="2"/>
      <c r="JUG168" s="2"/>
      <c r="JUH168" s="2"/>
      <c r="JUI168" s="2"/>
      <c r="JUJ168" s="2"/>
      <c r="JUK168" s="2"/>
      <c r="JUL168" s="2"/>
      <c r="JUM168" s="2"/>
      <c r="JUN168" s="2"/>
      <c r="JUO168" s="2"/>
      <c r="JUP168" s="2"/>
      <c r="JUQ168" s="2"/>
      <c r="JUR168" s="2"/>
      <c r="JUS168" s="2"/>
      <c r="JUT168" s="2"/>
      <c r="JUU168" s="2"/>
      <c r="JUV168" s="2"/>
      <c r="JUW168" s="2"/>
      <c r="JUX168" s="2"/>
      <c r="JUY168" s="2"/>
      <c r="JUZ168" s="2"/>
      <c r="JVA168" s="2"/>
      <c r="JVB168" s="2"/>
      <c r="JVC168" s="2"/>
      <c r="JVD168" s="2"/>
      <c r="JVE168" s="2"/>
      <c r="JVF168" s="2"/>
      <c r="JVG168" s="2"/>
      <c r="JVH168" s="2"/>
      <c r="JVI168" s="2"/>
      <c r="JVJ168" s="2"/>
      <c r="JVK168" s="2"/>
      <c r="JVL168" s="2"/>
      <c r="JVM168" s="2"/>
      <c r="JVN168" s="2"/>
      <c r="JVO168" s="2"/>
      <c r="JVP168" s="2"/>
      <c r="JVQ168" s="2"/>
      <c r="JVR168" s="2"/>
      <c r="JVS168" s="2"/>
      <c r="JVT168" s="2"/>
      <c r="JVU168" s="2"/>
      <c r="JVV168" s="2"/>
      <c r="JVW168" s="2"/>
      <c r="JVX168" s="2"/>
      <c r="JVY168" s="2"/>
      <c r="JVZ168" s="2"/>
      <c r="JWA168" s="2"/>
      <c r="JWB168" s="2"/>
      <c r="JWC168" s="2"/>
      <c r="JWD168" s="2"/>
      <c r="JWE168" s="2"/>
      <c r="JWF168" s="2"/>
      <c r="JWG168" s="2"/>
      <c r="JWH168" s="2"/>
      <c r="JWI168" s="2"/>
      <c r="JWJ168" s="2"/>
      <c r="JWK168" s="2"/>
      <c r="JWL168" s="2"/>
      <c r="JWM168" s="2"/>
      <c r="JWN168" s="2"/>
      <c r="JWO168" s="2"/>
      <c r="JWP168" s="2"/>
      <c r="JWQ168" s="2"/>
      <c r="JWR168" s="2"/>
      <c r="JWS168" s="2"/>
      <c r="JWT168" s="2"/>
      <c r="JWU168" s="2"/>
      <c r="JWV168" s="2"/>
      <c r="JWW168" s="2"/>
      <c r="JWX168" s="2"/>
      <c r="JWY168" s="2"/>
      <c r="JWZ168" s="2"/>
      <c r="JXA168" s="2"/>
      <c r="JXB168" s="2"/>
      <c r="JXC168" s="2"/>
      <c r="JXD168" s="2"/>
      <c r="JXE168" s="2"/>
      <c r="JXF168" s="2"/>
      <c r="JXG168" s="2"/>
      <c r="JXH168" s="2"/>
      <c r="JXI168" s="2"/>
      <c r="JXJ168" s="2"/>
      <c r="JXK168" s="2"/>
      <c r="JXL168" s="2"/>
      <c r="JXM168" s="2"/>
      <c r="JXN168" s="2"/>
      <c r="JXO168" s="2"/>
      <c r="JXP168" s="2"/>
      <c r="JXQ168" s="2"/>
      <c r="JXR168" s="2"/>
      <c r="JXS168" s="2"/>
      <c r="JXT168" s="2"/>
      <c r="JXU168" s="2"/>
      <c r="JXV168" s="2"/>
      <c r="JXW168" s="2"/>
      <c r="JXX168" s="2"/>
      <c r="JXY168" s="2"/>
      <c r="JXZ168" s="2"/>
      <c r="JYA168" s="2"/>
      <c r="JYB168" s="2"/>
      <c r="JYC168" s="2"/>
      <c r="JYD168" s="2"/>
      <c r="JYE168" s="2"/>
      <c r="JYF168" s="2"/>
      <c r="JYG168" s="2"/>
      <c r="JYH168" s="2"/>
      <c r="JYI168" s="2"/>
      <c r="JYJ168" s="2"/>
      <c r="JYK168" s="2"/>
      <c r="JYL168" s="2"/>
      <c r="JYM168" s="2"/>
      <c r="JYN168" s="2"/>
      <c r="JYO168" s="2"/>
      <c r="JYP168" s="2"/>
      <c r="JYQ168" s="2"/>
      <c r="JYR168" s="2"/>
      <c r="JYS168" s="2"/>
      <c r="JYT168" s="2"/>
      <c r="JYU168" s="2"/>
      <c r="JYV168" s="2"/>
      <c r="JYW168" s="2"/>
      <c r="JYX168" s="2"/>
      <c r="JYY168" s="2"/>
      <c r="JYZ168" s="2"/>
      <c r="JZA168" s="2"/>
      <c r="JZB168" s="2"/>
      <c r="JZC168" s="2"/>
      <c r="JZD168" s="2"/>
      <c r="JZE168" s="2"/>
      <c r="JZF168" s="2"/>
      <c r="JZG168" s="2"/>
      <c r="JZH168" s="2"/>
      <c r="JZI168" s="2"/>
      <c r="JZJ168" s="2"/>
      <c r="JZK168" s="2"/>
      <c r="JZL168" s="2"/>
      <c r="JZM168" s="2"/>
      <c r="JZN168" s="2"/>
      <c r="JZO168" s="2"/>
      <c r="JZP168" s="2"/>
      <c r="JZQ168" s="2"/>
      <c r="JZR168" s="2"/>
      <c r="JZS168" s="2"/>
      <c r="JZT168" s="2"/>
      <c r="JZU168" s="2"/>
      <c r="JZV168" s="2"/>
      <c r="JZW168" s="2"/>
      <c r="JZX168" s="2"/>
      <c r="JZY168" s="2"/>
      <c r="JZZ168" s="2"/>
      <c r="KAA168" s="2"/>
      <c r="KAB168" s="2"/>
      <c r="KAC168" s="2"/>
      <c r="KAD168" s="2"/>
      <c r="KAE168" s="2"/>
      <c r="KAF168" s="2"/>
      <c r="KAG168" s="2"/>
      <c r="KAH168" s="2"/>
      <c r="KAI168" s="2"/>
      <c r="KAJ168" s="2"/>
      <c r="KAK168" s="2"/>
      <c r="KAL168" s="2"/>
      <c r="KAM168" s="2"/>
      <c r="KAN168" s="2"/>
      <c r="KAO168" s="2"/>
      <c r="KAP168" s="2"/>
      <c r="KAQ168" s="2"/>
      <c r="KAR168" s="2"/>
      <c r="KAS168" s="2"/>
      <c r="KAT168" s="2"/>
      <c r="KAU168" s="2"/>
      <c r="KAV168" s="2"/>
      <c r="KAW168" s="2"/>
      <c r="KAX168" s="2"/>
      <c r="KAY168" s="2"/>
      <c r="KAZ168" s="2"/>
      <c r="KBA168" s="2"/>
      <c r="KBB168" s="2"/>
      <c r="KBC168" s="2"/>
      <c r="KBD168" s="2"/>
      <c r="KBE168" s="2"/>
      <c r="KBF168" s="2"/>
      <c r="KBG168" s="2"/>
      <c r="KBH168" s="2"/>
      <c r="KBI168" s="2"/>
      <c r="KBJ168" s="2"/>
      <c r="KBK168" s="2"/>
      <c r="KBL168" s="2"/>
      <c r="KBM168" s="2"/>
      <c r="KBN168" s="2"/>
      <c r="KBO168" s="2"/>
      <c r="KBP168" s="2"/>
      <c r="KBQ168" s="2"/>
      <c r="KBR168" s="2"/>
      <c r="KBS168" s="2"/>
      <c r="KBT168" s="2"/>
      <c r="KBU168" s="2"/>
      <c r="KBV168" s="2"/>
      <c r="KBW168" s="2"/>
      <c r="KBX168" s="2"/>
      <c r="KBY168" s="2"/>
      <c r="KBZ168" s="2"/>
      <c r="KCA168" s="2"/>
      <c r="KCB168" s="2"/>
      <c r="KCC168" s="2"/>
      <c r="KCD168" s="2"/>
      <c r="KCE168" s="2"/>
      <c r="KCF168" s="2"/>
      <c r="KCG168" s="2"/>
      <c r="KCH168" s="2"/>
      <c r="KCI168" s="2"/>
      <c r="KCJ168" s="2"/>
      <c r="KCK168" s="2"/>
      <c r="KCL168" s="2"/>
      <c r="KCM168" s="2"/>
      <c r="KCN168" s="2"/>
      <c r="KCO168" s="2"/>
      <c r="KCP168" s="2"/>
      <c r="KCQ168" s="2"/>
      <c r="KCR168" s="2"/>
      <c r="KCS168" s="2"/>
      <c r="KCT168" s="2"/>
      <c r="KCU168" s="2"/>
      <c r="KCV168" s="2"/>
      <c r="KCW168" s="2"/>
      <c r="KCX168" s="2"/>
      <c r="KCY168" s="2"/>
      <c r="KCZ168" s="2"/>
      <c r="KDA168" s="2"/>
      <c r="KDB168" s="2"/>
      <c r="KDC168" s="2"/>
      <c r="KDD168" s="2"/>
      <c r="KDE168" s="2"/>
      <c r="KDF168" s="2"/>
      <c r="KDG168" s="2"/>
      <c r="KDH168" s="2"/>
      <c r="KDI168" s="2"/>
      <c r="KDJ168" s="2"/>
      <c r="KDK168" s="2"/>
      <c r="KDL168" s="2"/>
      <c r="KDM168" s="2"/>
      <c r="KDN168" s="2"/>
      <c r="KDO168" s="2"/>
      <c r="KDP168" s="2"/>
      <c r="KDQ168" s="2"/>
      <c r="KDR168" s="2"/>
      <c r="KDS168" s="2"/>
      <c r="KDT168" s="2"/>
      <c r="KDU168" s="2"/>
      <c r="KDV168" s="2"/>
      <c r="KDW168" s="2"/>
      <c r="KDX168" s="2"/>
      <c r="KDY168" s="2"/>
      <c r="KDZ168" s="2"/>
      <c r="KEA168" s="2"/>
      <c r="KEB168" s="2"/>
      <c r="KEC168" s="2"/>
      <c r="KED168" s="2"/>
      <c r="KEE168" s="2"/>
      <c r="KEF168" s="2"/>
      <c r="KEG168" s="2"/>
      <c r="KEH168" s="2"/>
      <c r="KEI168" s="2"/>
      <c r="KEJ168" s="2"/>
      <c r="KEK168" s="2"/>
      <c r="KEL168" s="2"/>
      <c r="KEM168" s="2"/>
      <c r="KEN168" s="2"/>
      <c r="KEO168" s="2"/>
      <c r="KEP168" s="2"/>
      <c r="KEQ168" s="2"/>
      <c r="KER168" s="2"/>
      <c r="KES168" s="2"/>
      <c r="KET168" s="2"/>
      <c r="KEU168" s="2"/>
      <c r="KEV168" s="2"/>
      <c r="KEW168" s="2"/>
      <c r="KEX168" s="2"/>
      <c r="KEY168" s="2"/>
      <c r="KEZ168" s="2"/>
      <c r="KFA168" s="2"/>
      <c r="KFB168" s="2"/>
      <c r="KFC168" s="2"/>
      <c r="KFD168" s="2"/>
      <c r="KFE168" s="2"/>
      <c r="KFF168" s="2"/>
      <c r="KFG168" s="2"/>
      <c r="KFH168" s="2"/>
      <c r="KFI168" s="2"/>
      <c r="KFJ168" s="2"/>
      <c r="KFK168" s="2"/>
      <c r="KFL168" s="2"/>
      <c r="KFM168" s="2"/>
      <c r="KFN168" s="2"/>
      <c r="KFO168" s="2"/>
      <c r="KFP168" s="2"/>
      <c r="KFQ168" s="2"/>
      <c r="KFR168" s="2"/>
      <c r="KFS168" s="2"/>
      <c r="KFT168" s="2"/>
      <c r="KFU168" s="2"/>
      <c r="KFV168" s="2"/>
      <c r="KFW168" s="2"/>
      <c r="KFX168" s="2"/>
      <c r="KFY168" s="2"/>
      <c r="KFZ168" s="2"/>
      <c r="KGA168" s="2"/>
      <c r="KGB168" s="2"/>
      <c r="KGC168" s="2"/>
      <c r="KGD168" s="2"/>
      <c r="KGE168" s="2"/>
      <c r="KGF168" s="2"/>
      <c r="KGG168" s="2"/>
      <c r="KGH168" s="2"/>
      <c r="KGI168" s="2"/>
      <c r="KGJ168" s="2"/>
      <c r="KGK168" s="2"/>
      <c r="KGL168" s="2"/>
      <c r="KGM168" s="2"/>
      <c r="KGN168" s="2"/>
      <c r="KGO168" s="2"/>
      <c r="KGP168" s="2"/>
      <c r="KGQ168" s="2"/>
      <c r="KGR168" s="2"/>
      <c r="KGS168" s="2"/>
      <c r="KGT168" s="2"/>
      <c r="KGU168" s="2"/>
      <c r="KGV168" s="2"/>
      <c r="KGW168" s="2"/>
      <c r="KGX168" s="2"/>
      <c r="KGY168" s="2"/>
      <c r="KGZ168" s="2"/>
      <c r="KHA168" s="2"/>
      <c r="KHB168" s="2"/>
      <c r="KHC168" s="2"/>
      <c r="KHD168" s="2"/>
      <c r="KHE168" s="2"/>
      <c r="KHF168" s="2"/>
      <c r="KHG168" s="2"/>
      <c r="KHH168" s="2"/>
      <c r="KHI168" s="2"/>
      <c r="KHJ168" s="2"/>
      <c r="KHK168" s="2"/>
      <c r="KHL168" s="2"/>
      <c r="KHM168" s="2"/>
      <c r="KHN168" s="2"/>
      <c r="KHO168" s="2"/>
      <c r="KHP168" s="2"/>
      <c r="KHQ168" s="2"/>
      <c r="KHR168" s="2"/>
      <c r="KHS168" s="2"/>
      <c r="KHT168" s="2"/>
      <c r="KHU168" s="2"/>
      <c r="KHV168" s="2"/>
      <c r="KHW168" s="2"/>
      <c r="KHX168" s="2"/>
      <c r="KHY168" s="2"/>
      <c r="KHZ168" s="2"/>
      <c r="KIA168" s="2"/>
      <c r="KIB168" s="2"/>
      <c r="KIC168" s="2"/>
      <c r="KID168" s="2"/>
      <c r="KIE168" s="2"/>
      <c r="KIF168" s="2"/>
      <c r="KIG168" s="2"/>
      <c r="KIH168" s="2"/>
      <c r="KII168" s="2"/>
      <c r="KIJ168" s="2"/>
      <c r="KIK168" s="2"/>
      <c r="KIL168" s="2"/>
      <c r="KIM168" s="2"/>
      <c r="KIN168" s="2"/>
      <c r="KIO168" s="2"/>
      <c r="KIP168" s="2"/>
      <c r="KIQ168" s="2"/>
      <c r="KIR168" s="2"/>
      <c r="KIS168" s="2"/>
      <c r="KIT168" s="2"/>
      <c r="KIU168" s="2"/>
      <c r="KIV168" s="2"/>
      <c r="KIW168" s="2"/>
      <c r="KIX168" s="2"/>
      <c r="KIY168" s="2"/>
      <c r="KIZ168" s="2"/>
      <c r="KJA168" s="2"/>
      <c r="KJB168" s="2"/>
      <c r="KJC168" s="2"/>
      <c r="KJD168" s="2"/>
      <c r="KJE168" s="2"/>
      <c r="KJF168" s="2"/>
      <c r="KJG168" s="2"/>
      <c r="KJH168" s="2"/>
      <c r="KJI168" s="2"/>
      <c r="KJJ168" s="2"/>
      <c r="KJK168" s="2"/>
      <c r="KJL168" s="2"/>
      <c r="KJM168" s="2"/>
      <c r="KJN168" s="2"/>
      <c r="KJO168" s="2"/>
      <c r="KJP168" s="2"/>
      <c r="KJQ168" s="2"/>
      <c r="KJR168" s="2"/>
      <c r="KJS168" s="2"/>
      <c r="KJT168" s="2"/>
      <c r="KJU168" s="2"/>
      <c r="KJV168" s="2"/>
      <c r="KJW168" s="2"/>
      <c r="KJX168" s="2"/>
      <c r="KJY168" s="2"/>
      <c r="KJZ168" s="2"/>
      <c r="KKA168" s="2"/>
      <c r="KKB168" s="2"/>
      <c r="KKC168" s="2"/>
      <c r="KKD168" s="2"/>
      <c r="KKE168" s="2"/>
      <c r="KKF168" s="2"/>
      <c r="KKG168" s="2"/>
      <c r="KKH168" s="2"/>
      <c r="KKI168" s="2"/>
      <c r="KKJ168" s="2"/>
      <c r="KKK168" s="2"/>
      <c r="KKL168" s="2"/>
      <c r="KKM168" s="2"/>
      <c r="KKN168" s="2"/>
      <c r="KKO168" s="2"/>
      <c r="KKP168" s="2"/>
      <c r="KKQ168" s="2"/>
      <c r="KKR168" s="2"/>
      <c r="KKS168" s="2"/>
      <c r="KKT168" s="2"/>
      <c r="KKU168" s="2"/>
      <c r="KKV168" s="2"/>
      <c r="KKW168" s="2"/>
      <c r="KKX168" s="2"/>
      <c r="KKY168" s="2"/>
      <c r="KKZ168" s="2"/>
      <c r="KLA168" s="2"/>
      <c r="KLB168" s="2"/>
      <c r="KLC168" s="2"/>
      <c r="KLD168" s="2"/>
      <c r="KLE168" s="2"/>
      <c r="KLF168" s="2"/>
      <c r="KLG168" s="2"/>
      <c r="KLH168" s="2"/>
      <c r="KLI168" s="2"/>
      <c r="KLJ168" s="2"/>
      <c r="KLK168" s="2"/>
      <c r="KLL168" s="2"/>
      <c r="KLM168" s="2"/>
      <c r="KLN168" s="2"/>
      <c r="KLO168" s="2"/>
      <c r="KLP168" s="2"/>
      <c r="KLQ168" s="2"/>
      <c r="KLR168" s="2"/>
      <c r="KLS168" s="2"/>
      <c r="KLT168" s="2"/>
      <c r="KLU168" s="2"/>
      <c r="KLV168" s="2"/>
      <c r="KLW168" s="2"/>
      <c r="KLX168" s="2"/>
      <c r="KLY168" s="2"/>
      <c r="KLZ168" s="2"/>
      <c r="KMA168" s="2"/>
      <c r="KMB168" s="2"/>
      <c r="KMC168" s="2"/>
      <c r="KMD168" s="2"/>
      <c r="KME168" s="2"/>
      <c r="KMF168" s="2"/>
      <c r="KMG168" s="2"/>
      <c r="KMH168" s="2"/>
      <c r="KMI168" s="2"/>
      <c r="KMJ168" s="2"/>
      <c r="KMK168" s="2"/>
      <c r="KML168" s="2"/>
      <c r="KMM168" s="2"/>
      <c r="KMN168" s="2"/>
      <c r="KMO168" s="2"/>
      <c r="KMP168" s="2"/>
      <c r="KMQ168" s="2"/>
      <c r="KMR168" s="2"/>
      <c r="KMS168" s="2"/>
      <c r="KMT168" s="2"/>
      <c r="KMU168" s="2"/>
      <c r="KMV168" s="2"/>
      <c r="KMW168" s="2"/>
      <c r="KMX168" s="2"/>
      <c r="KMY168" s="2"/>
      <c r="KMZ168" s="2"/>
      <c r="KNA168" s="2"/>
      <c r="KNB168" s="2"/>
      <c r="KNC168" s="2"/>
      <c r="KND168" s="2"/>
      <c r="KNE168" s="2"/>
      <c r="KNF168" s="2"/>
      <c r="KNG168" s="2"/>
      <c r="KNH168" s="2"/>
      <c r="KNI168" s="2"/>
      <c r="KNJ168" s="2"/>
      <c r="KNK168" s="2"/>
      <c r="KNL168" s="2"/>
      <c r="KNM168" s="2"/>
      <c r="KNN168" s="2"/>
      <c r="KNO168" s="2"/>
      <c r="KNP168" s="2"/>
      <c r="KNQ168" s="2"/>
      <c r="KNR168" s="2"/>
      <c r="KNS168" s="2"/>
      <c r="KNT168" s="2"/>
      <c r="KNU168" s="2"/>
      <c r="KNV168" s="2"/>
      <c r="KNW168" s="2"/>
      <c r="KNX168" s="2"/>
      <c r="KNY168" s="2"/>
      <c r="KNZ168" s="2"/>
      <c r="KOA168" s="2"/>
      <c r="KOB168" s="2"/>
      <c r="KOC168" s="2"/>
      <c r="KOD168" s="2"/>
      <c r="KOE168" s="2"/>
      <c r="KOF168" s="2"/>
      <c r="KOG168" s="2"/>
      <c r="KOH168" s="2"/>
      <c r="KOI168" s="2"/>
      <c r="KOJ168" s="2"/>
      <c r="KOK168" s="2"/>
      <c r="KOL168" s="2"/>
      <c r="KOM168" s="2"/>
      <c r="KON168" s="2"/>
      <c r="KOO168" s="2"/>
      <c r="KOP168" s="2"/>
      <c r="KOQ168" s="2"/>
      <c r="KOR168" s="2"/>
      <c r="KOS168" s="2"/>
      <c r="KOT168" s="2"/>
      <c r="KOU168" s="2"/>
      <c r="KOV168" s="2"/>
      <c r="KOW168" s="2"/>
      <c r="KOX168" s="2"/>
      <c r="KOY168" s="2"/>
      <c r="KOZ168" s="2"/>
      <c r="KPA168" s="2"/>
      <c r="KPB168" s="2"/>
      <c r="KPC168" s="2"/>
      <c r="KPD168" s="2"/>
      <c r="KPE168" s="2"/>
      <c r="KPF168" s="2"/>
      <c r="KPG168" s="2"/>
      <c r="KPH168" s="2"/>
      <c r="KPI168" s="2"/>
      <c r="KPJ168" s="2"/>
      <c r="KPK168" s="2"/>
      <c r="KPL168" s="2"/>
      <c r="KPM168" s="2"/>
      <c r="KPN168" s="2"/>
      <c r="KPO168" s="2"/>
      <c r="KPP168" s="2"/>
      <c r="KPQ168" s="2"/>
      <c r="KPR168" s="2"/>
      <c r="KPS168" s="2"/>
      <c r="KPT168" s="2"/>
      <c r="KPU168" s="2"/>
      <c r="KPV168" s="2"/>
      <c r="KPW168" s="2"/>
      <c r="KPX168" s="2"/>
      <c r="KPY168" s="2"/>
      <c r="KPZ168" s="2"/>
      <c r="KQA168" s="2"/>
      <c r="KQB168" s="2"/>
      <c r="KQC168" s="2"/>
      <c r="KQD168" s="2"/>
      <c r="KQE168" s="2"/>
      <c r="KQF168" s="2"/>
      <c r="KQG168" s="2"/>
      <c r="KQH168" s="2"/>
      <c r="KQI168" s="2"/>
      <c r="KQJ168" s="2"/>
      <c r="KQK168" s="2"/>
      <c r="KQL168" s="2"/>
      <c r="KQM168" s="2"/>
      <c r="KQN168" s="2"/>
      <c r="KQO168" s="2"/>
      <c r="KQP168" s="2"/>
      <c r="KQQ168" s="2"/>
      <c r="KQR168" s="2"/>
      <c r="KQS168" s="2"/>
      <c r="KQT168" s="2"/>
      <c r="KQU168" s="2"/>
      <c r="KQV168" s="2"/>
      <c r="KQW168" s="2"/>
      <c r="KQX168" s="2"/>
      <c r="KQY168" s="2"/>
      <c r="KQZ168" s="2"/>
      <c r="KRA168" s="2"/>
      <c r="KRB168" s="2"/>
      <c r="KRC168" s="2"/>
      <c r="KRD168" s="2"/>
      <c r="KRE168" s="2"/>
      <c r="KRF168" s="2"/>
      <c r="KRG168" s="2"/>
      <c r="KRH168" s="2"/>
      <c r="KRI168" s="2"/>
      <c r="KRJ168" s="2"/>
      <c r="KRK168" s="2"/>
      <c r="KRL168" s="2"/>
      <c r="KRM168" s="2"/>
      <c r="KRN168" s="2"/>
      <c r="KRO168" s="2"/>
      <c r="KRP168" s="2"/>
      <c r="KRQ168" s="2"/>
      <c r="KRR168" s="2"/>
      <c r="KRS168" s="2"/>
      <c r="KRT168" s="2"/>
      <c r="KRU168" s="2"/>
      <c r="KRV168" s="2"/>
      <c r="KRW168" s="2"/>
      <c r="KRX168" s="2"/>
      <c r="KRY168" s="2"/>
      <c r="KRZ168" s="2"/>
      <c r="KSA168" s="2"/>
      <c r="KSB168" s="2"/>
      <c r="KSC168" s="2"/>
      <c r="KSD168" s="2"/>
      <c r="KSE168" s="2"/>
      <c r="KSF168" s="2"/>
      <c r="KSG168" s="2"/>
      <c r="KSH168" s="2"/>
      <c r="KSI168" s="2"/>
      <c r="KSJ168" s="2"/>
      <c r="KSK168" s="2"/>
      <c r="KSL168" s="2"/>
      <c r="KSM168" s="2"/>
      <c r="KSN168" s="2"/>
      <c r="KSO168" s="2"/>
      <c r="KSP168" s="2"/>
      <c r="KSQ168" s="2"/>
      <c r="KSR168" s="2"/>
      <c r="KSS168" s="2"/>
      <c r="KST168" s="2"/>
      <c r="KSU168" s="2"/>
      <c r="KSV168" s="2"/>
      <c r="KSW168" s="2"/>
      <c r="KSX168" s="2"/>
      <c r="KSY168" s="2"/>
      <c r="KSZ168" s="2"/>
      <c r="KTA168" s="2"/>
      <c r="KTB168" s="2"/>
      <c r="KTC168" s="2"/>
      <c r="KTD168" s="2"/>
      <c r="KTE168" s="2"/>
      <c r="KTF168" s="2"/>
      <c r="KTG168" s="2"/>
      <c r="KTH168" s="2"/>
      <c r="KTI168" s="2"/>
      <c r="KTJ168" s="2"/>
      <c r="KTK168" s="2"/>
      <c r="KTL168" s="2"/>
      <c r="KTM168" s="2"/>
      <c r="KTN168" s="2"/>
      <c r="KTO168" s="2"/>
      <c r="KTP168" s="2"/>
      <c r="KTQ168" s="2"/>
      <c r="KTR168" s="2"/>
      <c r="KTS168" s="2"/>
      <c r="KTT168" s="2"/>
      <c r="KTU168" s="2"/>
      <c r="KTV168" s="2"/>
      <c r="KTW168" s="2"/>
      <c r="KTX168" s="2"/>
      <c r="KTY168" s="2"/>
      <c r="KTZ168" s="2"/>
      <c r="KUA168" s="2"/>
      <c r="KUB168" s="2"/>
      <c r="KUC168" s="2"/>
      <c r="KUD168" s="2"/>
      <c r="KUE168" s="2"/>
      <c r="KUF168" s="2"/>
      <c r="KUG168" s="2"/>
      <c r="KUH168" s="2"/>
      <c r="KUI168" s="2"/>
      <c r="KUJ168" s="2"/>
      <c r="KUK168" s="2"/>
      <c r="KUL168" s="2"/>
      <c r="KUM168" s="2"/>
      <c r="KUN168" s="2"/>
      <c r="KUO168" s="2"/>
      <c r="KUP168" s="2"/>
      <c r="KUQ168" s="2"/>
      <c r="KUR168" s="2"/>
      <c r="KUS168" s="2"/>
      <c r="KUT168" s="2"/>
      <c r="KUU168" s="2"/>
      <c r="KUV168" s="2"/>
      <c r="KUW168" s="2"/>
      <c r="KUX168" s="2"/>
      <c r="KUY168" s="2"/>
      <c r="KUZ168" s="2"/>
      <c r="KVA168" s="2"/>
      <c r="KVB168" s="2"/>
      <c r="KVC168" s="2"/>
      <c r="KVD168" s="2"/>
      <c r="KVE168" s="2"/>
      <c r="KVF168" s="2"/>
      <c r="KVG168" s="2"/>
      <c r="KVH168" s="2"/>
      <c r="KVI168" s="2"/>
      <c r="KVJ168" s="2"/>
      <c r="KVK168" s="2"/>
      <c r="KVL168" s="2"/>
      <c r="KVM168" s="2"/>
      <c r="KVN168" s="2"/>
      <c r="KVO168" s="2"/>
      <c r="KVP168" s="2"/>
      <c r="KVQ168" s="2"/>
      <c r="KVR168" s="2"/>
      <c r="KVS168" s="2"/>
      <c r="KVT168" s="2"/>
      <c r="KVU168" s="2"/>
      <c r="KVV168" s="2"/>
      <c r="KVW168" s="2"/>
      <c r="KVX168" s="2"/>
      <c r="KVY168" s="2"/>
      <c r="KVZ168" s="2"/>
      <c r="KWA168" s="2"/>
      <c r="KWB168" s="2"/>
      <c r="KWC168" s="2"/>
      <c r="KWD168" s="2"/>
      <c r="KWE168" s="2"/>
      <c r="KWF168" s="2"/>
      <c r="KWG168" s="2"/>
      <c r="KWH168" s="2"/>
      <c r="KWI168" s="2"/>
      <c r="KWJ168" s="2"/>
      <c r="KWK168" s="2"/>
      <c r="KWL168" s="2"/>
      <c r="KWM168" s="2"/>
      <c r="KWN168" s="2"/>
      <c r="KWO168" s="2"/>
      <c r="KWP168" s="2"/>
      <c r="KWQ168" s="2"/>
      <c r="KWR168" s="2"/>
      <c r="KWS168" s="2"/>
      <c r="KWT168" s="2"/>
      <c r="KWU168" s="2"/>
      <c r="KWV168" s="2"/>
      <c r="KWW168" s="2"/>
      <c r="KWX168" s="2"/>
      <c r="KWY168" s="2"/>
      <c r="KWZ168" s="2"/>
      <c r="KXA168" s="2"/>
      <c r="KXB168" s="2"/>
      <c r="KXC168" s="2"/>
      <c r="KXD168" s="2"/>
      <c r="KXE168" s="2"/>
      <c r="KXF168" s="2"/>
      <c r="KXG168" s="2"/>
      <c r="KXH168" s="2"/>
      <c r="KXI168" s="2"/>
      <c r="KXJ168" s="2"/>
      <c r="KXK168" s="2"/>
      <c r="KXL168" s="2"/>
      <c r="KXM168" s="2"/>
      <c r="KXN168" s="2"/>
      <c r="KXO168" s="2"/>
      <c r="KXP168" s="2"/>
      <c r="KXQ168" s="2"/>
      <c r="KXR168" s="2"/>
      <c r="KXS168" s="2"/>
      <c r="KXT168" s="2"/>
      <c r="KXU168" s="2"/>
      <c r="KXV168" s="2"/>
      <c r="KXW168" s="2"/>
      <c r="KXX168" s="2"/>
      <c r="KXY168" s="2"/>
      <c r="KXZ168" s="2"/>
      <c r="KYA168" s="2"/>
      <c r="KYB168" s="2"/>
      <c r="KYC168" s="2"/>
      <c r="KYD168" s="2"/>
      <c r="KYE168" s="2"/>
      <c r="KYF168" s="2"/>
      <c r="KYG168" s="2"/>
      <c r="KYH168" s="2"/>
      <c r="KYI168" s="2"/>
      <c r="KYJ168" s="2"/>
      <c r="KYK168" s="2"/>
      <c r="KYL168" s="2"/>
      <c r="KYM168" s="2"/>
      <c r="KYN168" s="2"/>
      <c r="KYO168" s="2"/>
      <c r="KYP168" s="2"/>
      <c r="KYQ168" s="2"/>
      <c r="KYR168" s="2"/>
      <c r="KYS168" s="2"/>
      <c r="KYT168" s="2"/>
      <c r="KYU168" s="2"/>
      <c r="KYV168" s="2"/>
      <c r="KYW168" s="2"/>
      <c r="KYX168" s="2"/>
      <c r="KYY168" s="2"/>
      <c r="KYZ168" s="2"/>
      <c r="KZA168" s="2"/>
      <c r="KZB168" s="2"/>
      <c r="KZC168" s="2"/>
      <c r="KZD168" s="2"/>
      <c r="KZE168" s="2"/>
      <c r="KZF168" s="2"/>
      <c r="KZG168" s="2"/>
      <c r="KZH168" s="2"/>
      <c r="KZI168" s="2"/>
      <c r="KZJ168" s="2"/>
      <c r="KZK168" s="2"/>
      <c r="KZL168" s="2"/>
      <c r="KZM168" s="2"/>
      <c r="KZN168" s="2"/>
      <c r="KZO168" s="2"/>
      <c r="KZP168" s="2"/>
      <c r="KZQ168" s="2"/>
      <c r="KZR168" s="2"/>
      <c r="KZS168" s="2"/>
      <c r="KZT168" s="2"/>
      <c r="KZU168" s="2"/>
      <c r="KZV168" s="2"/>
      <c r="KZW168" s="2"/>
      <c r="KZX168" s="2"/>
      <c r="KZY168" s="2"/>
      <c r="KZZ168" s="2"/>
      <c r="LAA168" s="2"/>
      <c r="LAB168" s="2"/>
      <c r="LAC168" s="2"/>
      <c r="LAD168" s="2"/>
      <c r="LAE168" s="2"/>
      <c r="LAF168" s="2"/>
      <c r="LAG168" s="2"/>
      <c r="LAH168" s="2"/>
      <c r="LAI168" s="2"/>
      <c r="LAJ168" s="2"/>
      <c r="LAK168" s="2"/>
      <c r="LAL168" s="2"/>
      <c r="LAM168" s="2"/>
      <c r="LAN168" s="2"/>
      <c r="LAO168" s="2"/>
      <c r="LAP168" s="2"/>
      <c r="LAQ168" s="2"/>
      <c r="LAR168" s="2"/>
      <c r="LAS168" s="2"/>
      <c r="LAT168" s="2"/>
      <c r="LAU168" s="2"/>
      <c r="LAV168" s="2"/>
      <c r="LAW168" s="2"/>
      <c r="LAX168" s="2"/>
      <c r="LAY168" s="2"/>
      <c r="LAZ168" s="2"/>
      <c r="LBA168" s="2"/>
      <c r="LBB168" s="2"/>
      <c r="LBC168" s="2"/>
      <c r="LBD168" s="2"/>
      <c r="LBE168" s="2"/>
      <c r="LBF168" s="2"/>
      <c r="LBG168" s="2"/>
      <c r="LBH168" s="2"/>
      <c r="LBI168" s="2"/>
      <c r="LBJ168" s="2"/>
      <c r="LBK168" s="2"/>
      <c r="LBL168" s="2"/>
      <c r="LBM168" s="2"/>
      <c r="LBN168" s="2"/>
      <c r="LBO168" s="2"/>
      <c r="LBP168" s="2"/>
      <c r="LBQ168" s="2"/>
      <c r="LBR168" s="2"/>
      <c r="LBS168" s="2"/>
      <c r="LBT168" s="2"/>
      <c r="LBU168" s="2"/>
      <c r="LBV168" s="2"/>
      <c r="LBW168" s="2"/>
      <c r="LBX168" s="2"/>
      <c r="LBY168" s="2"/>
      <c r="LBZ168" s="2"/>
      <c r="LCA168" s="2"/>
      <c r="LCB168" s="2"/>
      <c r="LCC168" s="2"/>
      <c r="LCD168" s="2"/>
      <c r="LCE168" s="2"/>
      <c r="LCF168" s="2"/>
      <c r="LCG168" s="2"/>
      <c r="LCH168" s="2"/>
      <c r="LCI168" s="2"/>
      <c r="LCJ168" s="2"/>
      <c r="LCK168" s="2"/>
      <c r="LCL168" s="2"/>
      <c r="LCM168" s="2"/>
      <c r="LCN168" s="2"/>
      <c r="LCO168" s="2"/>
      <c r="LCP168" s="2"/>
      <c r="LCQ168" s="2"/>
      <c r="LCR168" s="2"/>
      <c r="LCS168" s="2"/>
      <c r="LCT168" s="2"/>
      <c r="LCU168" s="2"/>
      <c r="LCV168" s="2"/>
      <c r="LCW168" s="2"/>
      <c r="LCX168" s="2"/>
      <c r="LCY168" s="2"/>
      <c r="LCZ168" s="2"/>
      <c r="LDA168" s="2"/>
      <c r="LDB168" s="2"/>
      <c r="LDC168" s="2"/>
      <c r="LDD168" s="2"/>
      <c r="LDE168" s="2"/>
      <c r="LDF168" s="2"/>
      <c r="LDG168" s="2"/>
      <c r="LDH168" s="2"/>
      <c r="LDI168" s="2"/>
      <c r="LDJ168" s="2"/>
      <c r="LDK168" s="2"/>
      <c r="LDL168" s="2"/>
      <c r="LDM168" s="2"/>
      <c r="LDN168" s="2"/>
      <c r="LDO168" s="2"/>
      <c r="LDP168" s="2"/>
      <c r="LDQ168" s="2"/>
      <c r="LDR168" s="2"/>
      <c r="LDS168" s="2"/>
      <c r="LDT168" s="2"/>
      <c r="LDU168" s="2"/>
      <c r="LDV168" s="2"/>
      <c r="LDW168" s="2"/>
      <c r="LDX168" s="2"/>
      <c r="LDY168" s="2"/>
      <c r="LDZ168" s="2"/>
      <c r="LEA168" s="2"/>
      <c r="LEB168" s="2"/>
      <c r="LEC168" s="2"/>
      <c r="LED168" s="2"/>
      <c r="LEE168" s="2"/>
      <c r="LEF168" s="2"/>
      <c r="LEG168" s="2"/>
      <c r="LEH168" s="2"/>
      <c r="LEI168" s="2"/>
      <c r="LEJ168" s="2"/>
      <c r="LEK168" s="2"/>
      <c r="LEL168" s="2"/>
      <c r="LEM168" s="2"/>
      <c r="LEN168" s="2"/>
      <c r="LEO168" s="2"/>
      <c r="LEP168" s="2"/>
      <c r="LEQ168" s="2"/>
      <c r="LER168" s="2"/>
      <c r="LES168" s="2"/>
      <c r="LET168" s="2"/>
      <c r="LEU168" s="2"/>
      <c r="LEV168" s="2"/>
      <c r="LEW168" s="2"/>
      <c r="LEX168" s="2"/>
      <c r="LEY168" s="2"/>
      <c r="LEZ168" s="2"/>
      <c r="LFA168" s="2"/>
      <c r="LFB168" s="2"/>
      <c r="LFC168" s="2"/>
      <c r="LFD168" s="2"/>
      <c r="LFE168" s="2"/>
      <c r="LFF168" s="2"/>
      <c r="LFG168" s="2"/>
      <c r="LFH168" s="2"/>
      <c r="LFI168" s="2"/>
      <c r="LFJ168" s="2"/>
      <c r="LFK168" s="2"/>
      <c r="LFL168" s="2"/>
      <c r="LFM168" s="2"/>
      <c r="LFN168" s="2"/>
      <c r="LFO168" s="2"/>
      <c r="LFP168" s="2"/>
      <c r="LFQ168" s="2"/>
      <c r="LFR168" s="2"/>
      <c r="LFS168" s="2"/>
      <c r="LFT168" s="2"/>
      <c r="LFU168" s="2"/>
      <c r="LFV168" s="2"/>
      <c r="LFW168" s="2"/>
      <c r="LFX168" s="2"/>
      <c r="LFY168" s="2"/>
      <c r="LFZ168" s="2"/>
      <c r="LGA168" s="2"/>
      <c r="LGB168" s="2"/>
      <c r="LGC168" s="2"/>
      <c r="LGD168" s="2"/>
      <c r="LGE168" s="2"/>
      <c r="LGF168" s="2"/>
      <c r="LGG168" s="2"/>
      <c r="LGH168" s="2"/>
      <c r="LGI168" s="2"/>
      <c r="LGJ168" s="2"/>
      <c r="LGK168" s="2"/>
      <c r="LGL168" s="2"/>
      <c r="LGM168" s="2"/>
      <c r="LGN168" s="2"/>
      <c r="LGO168" s="2"/>
      <c r="LGP168" s="2"/>
      <c r="LGQ168" s="2"/>
      <c r="LGR168" s="2"/>
      <c r="LGS168" s="2"/>
      <c r="LGT168" s="2"/>
      <c r="LGU168" s="2"/>
      <c r="LGV168" s="2"/>
      <c r="LGW168" s="2"/>
      <c r="LGX168" s="2"/>
      <c r="LGY168" s="2"/>
      <c r="LGZ168" s="2"/>
      <c r="LHA168" s="2"/>
      <c r="LHB168" s="2"/>
      <c r="LHC168" s="2"/>
      <c r="LHD168" s="2"/>
      <c r="LHE168" s="2"/>
      <c r="LHF168" s="2"/>
      <c r="LHG168" s="2"/>
      <c r="LHH168" s="2"/>
      <c r="LHI168" s="2"/>
      <c r="LHJ168" s="2"/>
      <c r="LHK168" s="2"/>
      <c r="LHL168" s="2"/>
      <c r="LHM168" s="2"/>
      <c r="LHN168" s="2"/>
      <c r="LHO168" s="2"/>
      <c r="LHP168" s="2"/>
      <c r="LHQ168" s="2"/>
      <c r="LHR168" s="2"/>
      <c r="LHS168" s="2"/>
      <c r="LHT168" s="2"/>
      <c r="LHU168" s="2"/>
      <c r="LHV168" s="2"/>
      <c r="LHW168" s="2"/>
      <c r="LHX168" s="2"/>
      <c r="LHY168" s="2"/>
      <c r="LHZ168" s="2"/>
      <c r="LIA168" s="2"/>
      <c r="LIB168" s="2"/>
      <c r="LIC168" s="2"/>
      <c r="LID168" s="2"/>
      <c r="LIE168" s="2"/>
      <c r="LIF168" s="2"/>
      <c r="LIG168" s="2"/>
      <c r="LIH168" s="2"/>
      <c r="LII168" s="2"/>
      <c r="LIJ168" s="2"/>
      <c r="LIK168" s="2"/>
      <c r="LIL168" s="2"/>
      <c r="LIM168" s="2"/>
      <c r="LIN168" s="2"/>
      <c r="LIO168" s="2"/>
      <c r="LIP168" s="2"/>
      <c r="LIQ168" s="2"/>
      <c r="LIR168" s="2"/>
      <c r="LIS168" s="2"/>
      <c r="LIT168" s="2"/>
      <c r="LIU168" s="2"/>
      <c r="LIV168" s="2"/>
      <c r="LIW168" s="2"/>
      <c r="LIX168" s="2"/>
      <c r="LIY168" s="2"/>
      <c r="LIZ168" s="2"/>
      <c r="LJA168" s="2"/>
      <c r="LJB168" s="2"/>
      <c r="LJC168" s="2"/>
      <c r="LJD168" s="2"/>
      <c r="LJE168" s="2"/>
      <c r="LJF168" s="2"/>
      <c r="LJG168" s="2"/>
      <c r="LJH168" s="2"/>
      <c r="LJI168" s="2"/>
      <c r="LJJ168" s="2"/>
      <c r="LJK168" s="2"/>
      <c r="LJL168" s="2"/>
      <c r="LJM168" s="2"/>
      <c r="LJN168" s="2"/>
      <c r="LJO168" s="2"/>
      <c r="LJP168" s="2"/>
      <c r="LJQ168" s="2"/>
      <c r="LJR168" s="2"/>
      <c r="LJS168" s="2"/>
      <c r="LJT168" s="2"/>
      <c r="LJU168" s="2"/>
      <c r="LJV168" s="2"/>
      <c r="LJW168" s="2"/>
      <c r="LJX168" s="2"/>
      <c r="LJY168" s="2"/>
      <c r="LJZ168" s="2"/>
      <c r="LKA168" s="2"/>
      <c r="LKB168" s="2"/>
      <c r="LKC168" s="2"/>
      <c r="LKD168" s="2"/>
      <c r="LKE168" s="2"/>
      <c r="LKF168" s="2"/>
      <c r="LKG168" s="2"/>
      <c r="LKH168" s="2"/>
      <c r="LKI168" s="2"/>
      <c r="LKJ168" s="2"/>
      <c r="LKK168" s="2"/>
      <c r="LKL168" s="2"/>
      <c r="LKM168" s="2"/>
      <c r="LKN168" s="2"/>
      <c r="LKO168" s="2"/>
      <c r="LKP168" s="2"/>
      <c r="LKQ168" s="2"/>
      <c r="LKR168" s="2"/>
      <c r="LKS168" s="2"/>
      <c r="LKT168" s="2"/>
      <c r="LKU168" s="2"/>
      <c r="LKV168" s="2"/>
      <c r="LKW168" s="2"/>
      <c r="LKX168" s="2"/>
      <c r="LKY168" s="2"/>
      <c r="LKZ168" s="2"/>
      <c r="LLA168" s="2"/>
      <c r="LLB168" s="2"/>
      <c r="LLC168" s="2"/>
      <c r="LLD168" s="2"/>
      <c r="LLE168" s="2"/>
      <c r="LLF168" s="2"/>
      <c r="LLG168" s="2"/>
      <c r="LLH168" s="2"/>
      <c r="LLI168" s="2"/>
      <c r="LLJ168" s="2"/>
      <c r="LLK168" s="2"/>
      <c r="LLL168" s="2"/>
      <c r="LLM168" s="2"/>
      <c r="LLN168" s="2"/>
      <c r="LLO168" s="2"/>
      <c r="LLP168" s="2"/>
      <c r="LLQ168" s="2"/>
      <c r="LLR168" s="2"/>
      <c r="LLS168" s="2"/>
      <c r="LLT168" s="2"/>
      <c r="LLU168" s="2"/>
      <c r="LLV168" s="2"/>
      <c r="LLW168" s="2"/>
      <c r="LLX168" s="2"/>
      <c r="LLY168" s="2"/>
      <c r="LLZ168" s="2"/>
      <c r="LMA168" s="2"/>
      <c r="LMB168" s="2"/>
      <c r="LMC168" s="2"/>
      <c r="LMD168" s="2"/>
      <c r="LME168" s="2"/>
      <c r="LMF168" s="2"/>
      <c r="LMG168" s="2"/>
      <c r="LMH168" s="2"/>
      <c r="LMI168" s="2"/>
      <c r="LMJ168" s="2"/>
      <c r="LMK168" s="2"/>
      <c r="LML168" s="2"/>
      <c r="LMM168" s="2"/>
      <c r="LMN168" s="2"/>
      <c r="LMO168" s="2"/>
      <c r="LMP168" s="2"/>
      <c r="LMQ168" s="2"/>
      <c r="LMR168" s="2"/>
      <c r="LMS168" s="2"/>
      <c r="LMT168" s="2"/>
      <c r="LMU168" s="2"/>
      <c r="LMV168" s="2"/>
      <c r="LMW168" s="2"/>
      <c r="LMX168" s="2"/>
      <c r="LMY168" s="2"/>
      <c r="LMZ168" s="2"/>
      <c r="LNA168" s="2"/>
      <c r="LNB168" s="2"/>
      <c r="LNC168" s="2"/>
      <c r="LND168" s="2"/>
      <c r="LNE168" s="2"/>
      <c r="LNF168" s="2"/>
      <c r="LNG168" s="2"/>
      <c r="LNH168" s="2"/>
      <c r="LNI168" s="2"/>
      <c r="LNJ168" s="2"/>
      <c r="LNK168" s="2"/>
      <c r="LNL168" s="2"/>
      <c r="LNM168" s="2"/>
      <c r="LNN168" s="2"/>
      <c r="LNO168" s="2"/>
      <c r="LNP168" s="2"/>
      <c r="LNQ168" s="2"/>
      <c r="LNR168" s="2"/>
      <c r="LNS168" s="2"/>
      <c r="LNT168" s="2"/>
      <c r="LNU168" s="2"/>
      <c r="LNV168" s="2"/>
      <c r="LNW168" s="2"/>
      <c r="LNX168" s="2"/>
      <c r="LNY168" s="2"/>
      <c r="LNZ168" s="2"/>
      <c r="LOA168" s="2"/>
      <c r="LOB168" s="2"/>
      <c r="LOC168" s="2"/>
      <c r="LOD168" s="2"/>
      <c r="LOE168" s="2"/>
      <c r="LOF168" s="2"/>
      <c r="LOG168" s="2"/>
      <c r="LOH168" s="2"/>
      <c r="LOI168" s="2"/>
      <c r="LOJ168" s="2"/>
      <c r="LOK168" s="2"/>
      <c r="LOL168" s="2"/>
      <c r="LOM168" s="2"/>
      <c r="LON168" s="2"/>
      <c r="LOO168" s="2"/>
      <c r="LOP168" s="2"/>
      <c r="LOQ168" s="2"/>
      <c r="LOR168" s="2"/>
      <c r="LOS168" s="2"/>
      <c r="LOT168" s="2"/>
      <c r="LOU168" s="2"/>
      <c r="LOV168" s="2"/>
      <c r="LOW168" s="2"/>
      <c r="LOX168" s="2"/>
      <c r="LOY168" s="2"/>
      <c r="LOZ168" s="2"/>
      <c r="LPA168" s="2"/>
      <c r="LPB168" s="2"/>
      <c r="LPC168" s="2"/>
      <c r="LPD168" s="2"/>
      <c r="LPE168" s="2"/>
      <c r="LPF168" s="2"/>
      <c r="LPG168" s="2"/>
      <c r="LPH168" s="2"/>
      <c r="LPI168" s="2"/>
      <c r="LPJ168" s="2"/>
      <c r="LPK168" s="2"/>
      <c r="LPL168" s="2"/>
      <c r="LPM168" s="2"/>
      <c r="LPN168" s="2"/>
      <c r="LPO168" s="2"/>
      <c r="LPP168" s="2"/>
      <c r="LPQ168" s="2"/>
      <c r="LPR168" s="2"/>
      <c r="LPS168" s="2"/>
      <c r="LPT168" s="2"/>
      <c r="LPU168" s="2"/>
      <c r="LPV168" s="2"/>
      <c r="LPW168" s="2"/>
      <c r="LPX168" s="2"/>
      <c r="LPY168" s="2"/>
      <c r="LPZ168" s="2"/>
      <c r="LQA168" s="2"/>
      <c r="LQB168" s="2"/>
      <c r="LQC168" s="2"/>
      <c r="LQD168" s="2"/>
      <c r="LQE168" s="2"/>
      <c r="LQF168" s="2"/>
      <c r="LQG168" s="2"/>
      <c r="LQH168" s="2"/>
      <c r="LQI168" s="2"/>
      <c r="LQJ168" s="2"/>
      <c r="LQK168" s="2"/>
      <c r="LQL168" s="2"/>
      <c r="LQM168" s="2"/>
      <c r="LQN168" s="2"/>
      <c r="LQO168" s="2"/>
      <c r="LQP168" s="2"/>
      <c r="LQQ168" s="2"/>
      <c r="LQR168" s="2"/>
      <c r="LQS168" s="2"/>
      <c r="LQT168" s="2"/>
      <c r="LQU168" s="2"/>
      <c r="LQV168" s="2"/>
      <c r="LQW168" s="2"/>
      <c r="LQX168" s="2"/>
      <c r="LQY168" s="2"/>
      <c r="LQZ168" s="2"/>
      <c r="LRA168" s="2"/>
      <c r="LRB168" s="2"/>
      <c r="LRC168" s="2"/>
      <c r="LRD168" s="2"/>
      <c r="LRE168" s="2"/>
      <c r="LRF168" s="2"/>
      <c r="LRG168" s="2"/>
      <c r="LRH168" s="2"/>
      <c r="LRI168" s="2"/>
      <c r="LRJ168" s="2"/>
      <c r="LRK168" s="2"/>
      <c r="LRL168" s="2"/>
      <c r="LRM168" s="2"/>
      <c r="LRN168" s="2"/>
      <c r="LRO168" s="2"/>
      <c r="LRP168" s="2"/>
      <c r="LRQ168" s="2"/>
      <c r="LRR168" s="2"/>
      <c r="LRS168" s="2"/>
      <c r="LRT168" s="2"/>
      <c r="LRU168" s="2"/>
      <c r="LRV168" s="2"/>
      <c r="LRW168" s="2"/>
      <c r="LRX168" s="2"/>
      <c r="LRY168" s="2"/>
      <c r="LRZ168" s="2"/>
      <c r="LSA168" s="2"/>
      <c r="LSB168" s="2"/>
      <c r="LSC168" s="2"/>
      <c r="LSD168" s="2"/>
      <c r="LSE168" s="2"/>
      <c r="LSF168" s="2"/>
      <c r="LSG168" s="2"/>
      <c r="LSH168" s="2"/>
      <c r="LSI168" s="2"/>
      <c r="LSJ168" s="2"/>
      <c r="LSK168" s="2"/>
      <c r="LSL168" s="2"/>
      <c r="LSM168" s="2"/>
      <c r="LSN168" s="2"/>
      <c r="LSO168" s="2"/>
      <c r="LSP168" s="2"/>
      <c r="LSQ168" s="2"/>
      <c r="LSR168" s="2"/>
      <c r="LSS168" s="2"/>
      <c r="LST168" s="2"/>
      <c r="LSU168" s="2"/>
      <c r="LSV168" s="2"/>
      <c r="LSW168" s="2"/>
      <c r="LSX168" s="2"/>
      <c r="LSY168" s="2"/>
      <c r="LSZ168" s="2"/>
      <c r="LTA168" s="2"/>
      <c r="LTB168" s="2"/>
      <c r="LTC168" s="2"/>
      <c r="LTD168" s="2"/>
      <c r="LTE168" s="2"/>
      <c r="LTF168" s="2"/>
      <c r="LTG168" s="2"/>
      <c r="LTH168" s="2"/>
      <c r="LTI168" s="2"/>
      <c r="LTJ168" s="2"/>
      <c r="LTK168" s="2"/>
      <c r="LTL168" s="2"/>
      <c r="LTM168" s="2"/>
      <c r="LTN168" s="2"/>
      <c r="LTO168" s="2"/>
      <c r="LTP168" s="2"/>
      <c r="LTQ168" s="2"/>
      <c r="LTR168" s="2"/>
      <c r="LTS168" s="2"/>
      <c r="LTT168" s="2"/>
      <c r="LTU168" s="2"/>
      <c r="LTV168" s="2"/>
      <c r="LTW168" s="2"/>
      <c r="LTX168" s="2"/>
      <c r="LTY168" s="2"/>
      <c r="LTZ168" s="2"/>
      <c r="LUA168" s="2"/>
      <c r="LUB168" s="2"/>
      <c r="LUC168" s="2"/>
      <c r="LUD168" s="2"/>
      <c r="LUE168" s="2"/>
      <c r="LUF168" s="2"/>
      <c r="LUG168" s="2"/>
      <c r="LUH168" s="2"/>
      <c r="LUI168" s="2"/>
      <c r="LUJ168" s="2"/>
      <c r="LUK168" s="2"/>
      <c r="LUL168" s="2"/>
      <c r="LUM168" s="2"/>
      <c r="LUN168" s="2"/>
      <c r="LUO168" s="2"/>
      <c r="LUP168" s="2"/>
      <c r="LUQ168" s="2"/>
      <c r="LUR168" s="2"/>
      <c r="LUS168" s="2"/>
      <c r="LUT168" s="2"/>
      <c r="LUU168" s="2"/>
      <c r="LUV168" s="2"/>
      <c r="LUW168" s="2"/>
      <c r="LUX168" s="2"/>
      <c r="LUY168" s="2"/>
      <c r="LUZ168" s="2"/>
      <c r="LVA168" s="2"/>
      <c r="LVB168" s="2"/>
      <c r="LVC168" s="2"/>
      <c r="LVD168" s="2"/>
      <c r="LVE168" s="2"/>
      <c r="LVF168" s="2"/>
      <c r="LVG168" s="2"/>
      <c r="LVH168" s="2"/>
      <c r="LVI168" s="2"/>
      <c r="LVJ168" s="2"/>
      <c r="LVK168" s="2"/>
      <c r="LVL168" s="2"/>
      <c r="LVM168" s="2"/>
      <c r="LVN168" s="2"/>
      <c r="LVO168" s="2"/>
      <c r="LVP168" s="2"/>
      <c r="LVQ168" s="2"/>
      <c r="LVR168" s="2"/>
      <c r="LVS168" s="2"/>
      <c r="LVT168" s="2"/>
      <c r="LVU168" s="2"/>
      <c r="LVV168" s="2"/>
      <c r="LVW168" s="2"/>
      <c r="LVX168" s="2"/>
      <c r="LVY168" s="2"/>
      <c r="LVZ168" s="2"/>
      <c r="LWA168" s="2"/>
      <c r="LWB168" s="2"/>
      <c r="LWC168" s="2"/>
      <c r="LWD168" s="2"/>
      <c r="LWE168" s="2"/>
      <c r="LWF168" s="2"/>
      <c r="LWG168" s="2"/>
      <c r="LWH168" s="2"/>
      <c r="LWI168" s="2"/>
      <c r="LWJ168" s="2"/>
      <c r="LWK168" s="2"/>
      <c r="LWL168" s="2"/>
      <c r="LWM168" s="2"/>
      <c r="LWN168" s="2"/>
      <c r="LWO168" s="2"/>
      <c r="LWP168" s="2"/>
      <c r="LWQ168" s="2"/>
      <c r="LWR168" s="2"/>
      <c r="LWS168" s="2"/>
      <c r="LWT168" s="2"/>
      <c r="LWU168" s="2"/>
      <c r="LWV168" s="2"/>
      <c r="LWW168" s="2"/>
      <c r="LWX168" s="2"/>
      <c r="LWY168" s="2"/>
      <c r="LWZ168" s="2"/>
      <c r="LXA168" s="2"/>
      <c r="LXB168" s="2"/>
      <c r="LXC168" s="2"/>
      <c r="LXD168" s="2"/>
      <c r="LXE168" s="2"/>
      <c r="LXF168" s="2"/>
      <c r="LXG168" s="2"/>
      <c r="LXH168" s="2"/>
      <c r="LXI168" s="2"/>
      <c r="LXJ168" s="2"/>
      <c r="LXK168" s="2"/>
      <c r="LXL168" s="2"/>
      <c r="LXM168" s="2"/>
      <c r="LXN168" s="2"/>
      <c r="LXO168" s="2"/>
      <c r="LXP168" s="2"/>
      <c r="LXQ168" s="2"/>
      <c r="LXR168" s="2"/>
      <c r="LXS168" s="2"/>
      <c r="LXT168" s="2"/>
      <c r="LXU168" s="2"/>
      <c r="LXV168" s="2"/>
      <c r="LXW168" s="2"/>
      <c r="LXX168" s="2"/>
      <c r="LXY168" s="2"/>
      <c r="LXZ168" s="2"/>
      <c r="LYA168" s="2"/>
      <c r="LYB168" s="2"/>
      <c r="LYC168" s="2"/>
      <c r="LYD168" s="2"/>
      <c r="LYE168" s="2"/>
      <c r="LYF168" s="2"/>
      <c r="LYG168" s="2"/>
      <c r="LYH168" s="2"/>
      <c r="LYI168" s="2"/>
      <c r="LYJ168" s="2"/>
      <c r="LYK168" s="2"/>
      <c r="LYL168" s="2"/>
      <c r="LYM168" s="2"/>
      <c r="LYN168" s="2"/>
      <c r="LYO168" s="2"/>
      <c r="LYP168" s="2"/>
      <c r="LYQ168" s="2"/>
      <c r="LYR168" s="2"/>
      <c r="LYS168" s="2"/>
      <c r="LYT168" s="2"/>
      <c r="LYU168" s="2"/>
      <c r="LYV168" s="2"/>
      <c r="LYW168" s="2"/>
      <c r="LYX168" s="2"/>
      <c r="LYY168" s="2"/>
      <c r="LYZ168" s="2"/>
      <c r="LZA168" s="2"/>
      <c r="LZB168" s="2"/>
      <c r="LZC168" s="2"/>
      <c r="LZD168" s="2"/>
      <c r="LZE168" s="2"/>
      <c r="LZF168" s="2"/>
      <c r="LZG168" s="2"/>
      <c r="LZH168" s="2"/>
      <c r="LZI168" s="2"/>
      <c r="LZJ168" s="2"/>
      <c r="LZK168" s="2"/>
      <c r="LZL168" s="2"/>
      <c r="LZM168" s="2"/>
      <c r="LZN168" s="2"/>
      <c r="LZO168" s="2"/>
      <c r="LZP168" s="2"/>
      <c r="LZQ168" s="2"/>
      <c r="LZR168" s="2"/>
      <c r="LZS168" s="2"/>
      <c r="LZT168" s="2"/>
      <c r="LZU168" s="2"/>
      <c r="LZV168" s="2"/>
      <c r="LZW168" s="2"/>
      <c r="LZX168" s="2"/>
      <c r="LZY168" s="2"/>
      <c r="LZZ168" s="2"/>
      <c r="MAA168" s="2"/>
      <c r="MAB168" s="2"/>
      <c r="MAC168" s="2"/>
      <c r="MAD168" s="2"/>
      <c r="MAE168" s="2"/>
      <c r="MAF168" s="2"/>
      <c r="MAG168" s="2"/>
      <c r="MAH168" s="2"/>
      <c r="MAI168" s="2"/>
      <c r="MAJ168" s="2"/>
      <c r="MAK168" s="2"/>
      <c r="MAL168" s="2"/>
      <c r="MAM168" s="2"/>
      <c r="MAN168" s="2"/>
      <c r="MAO168" s="2"/>
      <c r="MAP168" s="2"/>
      <c r="MAQ168" s="2"/>
      <c r="MAR168" s="2"/>
      <c r="MAS168" s="2"/>
      <c r="MAT168" s="2"/>
      <c r="MAU168" s="2"/>
      <c r="MAV168" s="2"/>
      <c r="MAW168" s="2"/>
      <c r="MAX168" s="2"/>
      <c r="MAY168" s="2"/>
      <c r="MAZ168" s="2"/>
      <c r="MBA168" s="2"/>
      <c r="MBB168" s="2"/>
      <c r="MBC168" s="2"/>
      <c r="MBD168" s="2"/>
      <c r="MBE168" s="2"/>
      <c r="MBF168" s="2"/>
      <c r="MBG168" s="2"/>
      <c r="MBH168" s="2"/>
      <c r="MBI168" s="2"/>
      <c r="MBJ168" s="2"/>
      <c r="MBK168" s="2"/>
      <c r="MBL168" s="2"/>
      <c r="MBM168" s="2"/>
      <c r="MBN168" s="2"/>
      <c r="MBO168" s="2"/>
      <c r="MBP168" s="2"/>
      <c r="MBQ168" s="2"/>
      <c r="MBR168" s="2"/>
      <c r="MBS168" s="2"/>
      <c r="MBT168" s="2"/>
      <c r="MBU168" s="2"/>
      <c r="MBV168" s="2"/>
      <c r="MBW168" s="2"/>
      <c r="MBX168" s="2"/>
      <c r="MBY168" s="2"/>
      <c r="MBZ168" s="2"/>
      <c r="MCA168" s="2"/>
      <c r="MCB168" s="2"/>
      <c r="MCC168" s="2"/>
      <c r="MCD168" s="2"/>
      <c r="MCE168" s="2"/>
      <c r="MCF168" s="2"/>
      <c r="MCG168" s="2"/>
      <c r="MCH168" s="2"/>
      <c r="MCI168" s="2"/>
      <c r="MCJ168" s="2"/>
      <c r="MCK168" s="2"/>
      <c r="MCL168" s="2"/>
      <c r="MCM168" s="2"/>
      <c r="MCN168" s="2"/>
      <c r="MCO168" s="2"/>
      <c r="MCP168" s="2"/>
      <c r="MCQ168" s="2"/>
      <c r="MCR168" s="2"/>
      <c r="MCS168" s="2"/>
      <c r="MCT168" s="2"/>
      <c r="MCU168" s="2"/>
      <c r="MCV168" s="2"/>
      <c r="MCW168" s="2"/>
      <c r="MCX168" s="2"/>
      <c r="MCY168" s="2"/>
      <c r="MCZ168" s="2"/>
      <c r="MDA168" s="2"/>
      <c r="MDB168" s="2"/>
      <c r="MDC168" s="2"/>
      <c r="MDD168" s="2"/>
      <c r="MDE168" s="2"/>
      <c r="MDF168" s="2"/>
      <c r="MDG168" s="2"/>
      <c r="MDH168" s="2"/>
      <c r="MDI168" s="2"/>
      <c r="MDJ168" s="2"/>
      <c r="MDK168" s="2"/>
      <c r="MDL168" s="2"/>
      <c r="MDM168" s="2"/>
      <c r="MDN168" s="2"/>
      <c r="MDO168" s="2"/>
      <c r="MDP168" s="2"/>
      <c r="MDQ168" s="2"/>
      <c r="MDR168" s="2"/>
      <c r="MDS168" s="2"/>
      <c r="MDT168" s="2"/>
      <c r="MDU168" s="2"/>
      <c r="MDV168" s="2"/>
      <c r="MDW168" s="2"/>
      <c r="MDX168" s="2"/>
      <c r="MDY168" s="2"/>
      <c r="MDZ168" s="2"/>
      <c r="MEA168" s="2"/>
      <c r="MEB168" s="2"/>
      <c r="MEC168" s="2"/>
      <c r="MED168" s="2"/>
      <c r="MEE168" s="2"/>
      <c r="MEF168" s="2"/>
      <c r="MEG168" s="2"/>
      <c r="MEH168" s="2"/>
      <c r="MEI168" s="2"/>
      <c r="MEJ168" s="2"/>
      <c r="MEK168" s="2"/>
      <c r="MEL168" s="2"/>
      <c r="MEM168" s="2"/>
      <c r="MEN168" s="2"/>
      <c r="MEO168" s="2"/>
      <c r="MEP168" s="2"/>
      <c r="MEQ168" s="2"/>
      <c r="MER168" s="2"/>
      <c r="MES168" s="2"/>
      <c r="MET168" s="2"/>
      <c r="MEU168" s="2"/>
      <c r="MEV168" s="2"/>
      <c r="MEW168" s="2"/>
      <c r="MEX168" s="2"/>
      <c r="MEY168" s="2"/>
      <c r="MEZ168" s="2"/>
      <c r="MFA168" s="2"/>
      <c r="MFB168" s="2"/>
      <c r="MFC168" s="2"/>
      <c r="MFD168" s="2"/>
      <c r="MFE168" s="2"/>
      <c r="MFF168" s="2"/>
      <c r="MFG168" s="2"/>
      <c r="MFH168" s="2"/>
      <c r="MFI168" s="2"/>
      <c r="MFJ168" s="2"/>
      <c r="MFK168" s="2"/>
      <c r="MFL168" s="2"/>
      <c r="MFM168" s="2"/>
      <c r="MFN168" s="2"/>
      <c r="MFO168" s="2"/>
      <c r="MFP168" s="2"/>
      <c r="MFQ168" s="2"/>
      <c r="MFR168" s="2"/>
      <c r="MFS168" s="2"/>
      <c r="MFT168" s="2"/>
      <c r="MFU168" s="2"/>
      <c r="MFV168" s="2"/>
      <c r="MFW168" s="2"/>
      <c r="MFX168" s="2"/>
      <c r="MFY168" s="2"/>
      <c r="MFZ168" s="2"/>
      <c r="MGA168" s="2"/>
      <c r="MGB168" s="2"/>
      <c r="MGC168" s="2"/>
      <c r="MGD168" s="2"/>
      <c r="MGE168" s="2"/>
      <c r="MGF168" s="2"/>
      <c r="MGG168" s="2"/>
      <c r="MGH168" s="2"/>
      <c r="MGI168" s="2"/>
      <c r="MGJ168" s="2"/>
      <c r="MGK168" s="2"/>
      <c r="MGL168" s="2"/>
      <c r="MGM168" s="2"/>
      <c r="MGN168" s="2"/>
      <c r="MGO168" s="2"/>
      <c r="MGP168" s="2"/>
      <c r="MGQ168" s="2"/>
      <c r="MGR168" s="2"/>
      <c r="MGS168" s="2"/>
      <c r="MGT168" s="2"/>
      <c r="MGU168" s="2"/>
      <c r="MGV168" s="2"/>
      <c r="MGW168" s="2"/>
      <c r="MGX168" s="2"/>
      <c r="MGY168" s="2"/>
      <c r="MGZ168" s="2"/>
      <c r="MHA168" s="2"/>
      <c r="MHB168" s="2"/>
      <c r="MHC168" s="2"/>
      <c r="MHD168" s="2"/>
      <c r="MHE168" s="2"/>
      <c r="MHF168" s="2"/>
      <c r="MHG168" s="2"/>
      <c r="MHH168" s="2"/>
      <c r="MHI168" s="2"/>
      <c r="MHJ168" s="2"/>
      <c r="MHK168" s="2"/>
      <c r="MHL168" s="2"/>
      <c r="MHM168" s="2"/>
      <c r="MHN168" s="2"/>
      <c r="MHO168" s="2"/>
      <c r="MHP168" s="2"/>
      <c r="MHQ168" s="2"/>
      <c r="MHR168" s="2"/>
      <c r="MHS168" s="2"/>
      <c r="MHT168" s="2"/>
      <c r="MHU168" s="2"/>
      <c r="MHV168" s="2"/>
      <c r="MHW168" s="2"/>
      <c r="MHX168" s="2"/>
      <c r="MHY168" s="2"/>
      <c r="MHZ168" s="2"/>
      <c r="MIA168" s="2"/>
      <c r="MIB168" s="2"/>
      <c r="MIC168" s="2"/>
      <c r="MID168" s="2"/>
      <c r="MIE168" s="2"/>
      <c r="MIF168" s="2"/>
      <c r="MIG168" s="2"/>
      <c r="MIH168" s="2"/>
      <c r="MII168" s="2"/>
      <c r="MIJ168" s="2"/>
      <c r="MIK168" s="2"/>
      <c r="MIL168" s="2"/>
      <c r="MIM168" s="2"/>
      <c r="MIN168" s="2"/>
      <c r="MIO168" s="2"/>
      <c r="MIP168" s="2"/>
      <c r="MIQ168" s="2"/>
      <c r="MIR168" s="2"/>
      <c r="MIS168" s="2"/>
      <c r="MIT168" s="2"/>
      <c r="MIU168" s="2"/>
      <c r="MIV168" s="2"/>
      <c r="MIW168" s="2"/>
      <c r="MIX168" s="2"/>
      <c r="MIY168" s="2"/>
      <c r="MIZ168" s="2"/>
      <c r="MJA168" s="2"/>
      <c r="MJB168" s="2"/>
      <c r="MJC168" s="2"/>
      <c r="MJD168" s="2"/>
      <c r="MJE168" s="2"/>
      <c r="MJF168" s="2"/>
      <c r="MJG168" s="2"/>
      <c r="MJH168" s="2"/>
      <c r="MJI168" s="2"/>
      <c r="MJJ168" s="2"/>
      <c r="MJK168" s="2"/>
      <c r="MJL168" s="2"/>
      <c r="MJM168" s="2"/>
      <c r="MJN168" s="2"/>
      <c r="MJO168" s="2"/>
      <c r="MJP168" s="2"/>
      <c r="MJQ168" s="2"/>
      <c r="MJR168" s="2"/>
      <c r="MJS168" s="2"/>
      <c r="MJT168" s="2"/>
      <c r="MJU168" s="2"/>
      <c r="MJV168" s="2"/>
      <c r="MJW168" s="2"/>
      <c r="MJX168" s="2"/>
      <c r="MJY168" s="2"/>
      <c r="MJZ168" s="2"/>
      <c r="MKA168" s="2"/>
      <c r="MKB168" s="2"/>
      <c r="MKC168" s="2"/>
      <c r="MKD168" s="2"/>
      <c r="MKE168" s="2"/>
      <c r="MKF168" s="2"/>
      <c r="MKG168" s="2"/>
      <c r="MKH168" s="2"/>
      <c r="MKI168" s="2"/>
      <c r="MKJ168" s="2"/>
      <c r="MKK168" s="2"/>
      <c r="MKL168" s="2"/>
      <c r="MKM168" s="2"/>
      <c r="MKN168" s="2"/>
      <c r="MKO168" s="2"/>
      <c r="MKP168" s="2"/>
      <c r="MKQ168" s="2"/>
      <c r="MKR168" s="2"/>
      <c r="MKS168" s="2"/>
      <c r="MKT168" s="2"/>
      <c r="MKU168" s="2"/>
      <c r="MKV168" s="2"/>
      <c r="MKW168" s="2"/>
      <c r="MKX168" s="2"/>
      <c r="MKY168" s="2"/>
      <c r="MKZ168" s="2"/>
      <c r="MLA168" s="2"/>
      <c r="MLB168" s="2"/>
      <c r="MLC168" s="2"/>
      <c r="MLD168" s="2"/>
      <c r="MLE168" s="2"/>
      <c r="MLF168" s="2"/>
      <c r="MLG168" s="2"/>
      <c r="MLH168" s="2"/>
      <c r="MLI168" s="2"/>
      <c r="MLJ168" s="2"/>
      <c r="MLK168" s="2"/>
      <c r="MLL168" s="2"/>
      <c r="MLM168" s="2"/>
      <c r="MLN168" s="2"/>
      <c r="MLO168" s="2"/>
      <c r="MLP168" s="2"/>
      <c r="MLQ168" s="2"/>
      <c r="MLR168" s="2"/>
      <c r="MLS168" s="2"/>
      <c r="MLT168" s="2"/>
      <c r="MLU168" s="2"/>
      <c r="MLV168" s="2"/>
      <c r="MLW168" s="2"/>
      <c r="MLX168" s="2"/>
      <c r="MLY168" s="2"/>
      <c r="MLZ168" s="2"/>
      <c r="MMA168" s="2"/>
      <c r="MMB168" s="2"/>
      <c r="MMC168" s="2"/>
      <c r="MMD168" s="2"/>
      <c r="MME168" s="2"/>
      <c r="MMF168" s="2"/>
      <c r="MMG168" s="2"/>
      <c r="MMH168" s="2"/>
      <c r="MMI168" s="2"/>
      <c r="MMJ168" s="2"/>
      <c r="MMK168" s="2"/>
      <c r="MML168" s="2"/>
      <c r="MMM168" s="2"/>
      <c r="MMN168" s="2"/>
      <c r="MMO168" s="2"/>
      <c r="MMP168" s="2"/>
      <c r="MMQ168" s="2"/>
      <c r="MMR168" s="2"/>
      <c r="MMS168" s="2"/>
      <c r="MMT168" s="2"/>
      <c r="MMU168" s="2"/>
      <c r="MMV168" s="2"/>
      <c r="MMW168" s="2"/>
      <c r="MMX168" s="2"/>
      <c r="MMY168" s="2"/>
      <c r="MMZ168" s="2"/>
      <c r="MNA168" s="2"/>
      <c r="MNB168" s="2"/>
      <c r="MNC168" s="2"/>
      <c r="MND168" s="2"/>
      <c r="MNE168" s="2"/>
      <c r="MNF168" s="2"/>
      <c r="MNG168" s="2"/>
      <c r="MNH168" s="2"/>
      <c r="MNI168" s="2"/>
      <c r="MNJ168" s="2"/>
      <c r="MNK168" s="2"/>
      <c r="MNL168" s="2"/>
      <c r="MNM168" s="2"/>
      <c r="MNN168" s="2"/>
      <c r="MNO168" s="2"/>
      <c r="MNP168" s="2"/>
      <c r="MNQ168" s="2"/>
      <c r="MNR168" s="2"/>
      <c r="MNS168" s="2"/>
      <c r="MNT168" s="2"/>
      <c r="MNU168" s="2"/>
      <c r="MNV168" s="2"/>
      <c r="MNW168" s="2"/>
      <c r="MNX168" s="2"/>
      <c r="MNY168" s="2"/>
      <c r="MNZ168" s="2"/>
      <c r="MOA168" s="2"/>
      <c r="MOB168" s="2"/>
      <c r="MOC168" s="2"/>
      <c r="MOD168" s="2"/>
      <c r="MOE168" s="2"/>
      <c r="MOF168" s="2"/>
      <c r="MOG168" s="2"/>
      <c r="MOH168" s="2"/>
      <c r="MOI168" s="2"/>
      <c r="MOJ168" s="2"/>
      <c r="MOK168" s="2"/>
      <c r="MOL168" s="2"/>
      <c r="MOM168" s="2"/>
      <c r="MON168" s="2"/>
      <c r="MOO168" s="2"/>
      <c r="MOP168" s="2"/>
      <c r="MOQ168" s="2"/>
      <c r="MOR168" s="2"/>
      <c r="MOS168" s="2"/>
      <c r="MOT168" s="2"/>
      <c r="MOU168" s="2"/>
      <c r="MOV168" s="2"/>
      <c r="MOW168" s="2"/>
      <c r="MOX168" s="2"/>
      <c r="MOY168" s="2"/>
      <c r="MOZ168" s="2"/>
      <c r="MPA168" s="2"/>
      <c r="MPB168" s="2"/>
      <c r="MPC168" s="2"/>
      <c r="MPD168" s="2"/>
      <c r="MPE168" s="2"/>
      <c r="MPF168" s="2"/>
      <c r="MPG168" s="2"/>
      <c r="MPH168" s="2"/>
      <c r="MPI168" s="2"/>
      <c r="MPJ168" s="2"/>
      <c r="MPK168" s="2"/>
      <c r="MPL168" s="2"/>
      <c r="MPM168" s="2"/>
      <c r="MPN168" s="2"/>
      <c r="MPO168" s="2"/>
      <c r="MPP168" s="2"/>
      <c r="MPQ168" s="2"/>
      <c r="MPR168" s="2"/>
      <c r="MPS168" s="2"/>
      <c r="MPT168" s="2"/>
      <c r="MPU168" s="2"/>
      <c r="MPV168" s="2"/>
      <c r="MPW168" s="2"/>
      <c r="MPX168" s="2"/>
      <c r="MPY168" s="2"/>
      <c r="MPZ168" s="2"/>
      <c r="MQA168" s="2"/>
      <c r="MQB168" s="2"/>
      <c r="MQC168" s="2"/>
      <c r="MQD168" s="2"/>
      <c r="MQE168" s="2"/>
      <c r="MQF168" s="2"/>
      <c r="MQG168" s="2"/>
      <c r="MQH168" s="2"/>
      <c r="MQI168" s="2"/>
      <c r="MQJ168" s="2"/>
      <c r="MQK168" s="2"/>
      <c r="MQL168" s="2"/>
      <c r="MQM168" s="2"/>
      <c r="MQN168" s="2"/>
      <c r="MQO168" s="2"/>
      <c r="MQP168" s="2"/>
      <c r="MQQ168" s="2"/>
      <c r="MQR168" s="2"/>
      <c r="MQS168" s="2"/>
      <c r="MQT168" s="2"/>
      <c r="MQU168" s="2"/>
      <c r="MQV168" s="2"/>
      <c r="MQW168" s="2"/>
      <c r="MQX168" s="2"/>
      <c r="MQY168" s="2"/>
      <c r="MQZ168" s="2"/>
      <c r="MRA168" s="2"/>
      <c r="MRB168" s="2"/>
      <c r="MRC168" s="2"/>
      <c r="MRD168" s="2"/>
      <c r="MRE168" s="2"/>
      <c r="MRF168" s="2"/>
      <c r="MRG168" s="2"/>
      <c r="MRH168" s="2"/>
      <c r="MRI168" s="2"/>
      <c r="MRJ168" s="2"/>
      <c r="MRK168" s="2"/>
      <c r="MRL168" s="2"/>
      <c r="MRM168" s="2"/>
      <c r="MRN168" s="2"/>
      <c r="MRO168" s="2"/>
      <c r="MRP168" s="2"/>
      <c r="MRQ168" s="2"/>
      <c r="MRR168" s="2"/>
      <c r="MRS168" s="2"/>
      <c r="MRT168" s="2"/>
      <c r="MRU168" s="2"/>
      <c r="MRV168" s="2"/>
      <c r="MRW168" s="2"/>
      <c r="MRX168" s="2"/>
      <c r="MRY168" s="2"/>
      <c r="MRZ168" s="2"/>
      <c r="MSA168" s="2"/>
      <c r="MSB168" s="2"/>
      <c r="MSC168" s="2"/>
      <c r="MSD168" s="2"/>
      <c r="MSE168" s="2"/>
      <c r="MSF168" s="2"/>
      <c r="MSG168" s="2"/>
      <c r="MSH168" s="2"/>
      <c r="MSI168" s="2"/>
      <c r="MSJ168" s="2"/>
      <c r="MSK168" s="2"/>
      <c r="MSL168" s="2"/>
      <c r="MSM168" s="2"/>
      <c r="MSN168" s="2"/>
      <c r="MSO168" s="2"/>
      <c r="MSP168" s="2"/>
      <c r="MSQ168" s="2"/>
      <c r="MSR168" s="2"/>
      <c r="MSS168" s="2"/>
      <c r="MST168" s="2"/>
      <c r="MSU168" s="2"/>
      <c r="MSV168" s="2"/>
      <c r="MSW168" s="2"/>
      <c r="MSX168" s="2"/>
      <c r="MSY168" s="2"/>
      <c r="MSZ168" s="2"/>
      <c r="MTA168" s="2"/>
      <c r="MTB168" s="2"/>
      <c r="MTC168" s="2"/>
      <c r="MTD168" s="2"/>
      <c r="MTE168" s="2"/>
      <c r="MTF168" s="2"/>
      <c r="MTG168" s="2"/>
      <c r="MTH168" s="2"/>
      <c r="MTI168" s="2"/>
      <c r="MTJ168" s="2"/>
      <c r="MTK168" s="2"/>
      <c r="MTL168" s="2"/>
      <c r="MTM168" s="2"/>
      <c r="MTN168" s="2"/>
      <c r="MTO168" s="2"/>
      <c r="MTP168" s="2"/>
      <c r="MTQ168" s="2"/>
      <c r="MTR168" s="2"/>
      <c r="MTS168" s="2"/>
      <c r="MTT168" s="2"/>
      <c r="MTU168" s="2"/>
      <c r="MTV168" s="2"/>
      <c r="MTW168" s="2"/>
      <c r="MTX168" s="2"/>
      <c r="MTY168" s="2"/>
      <c r="MTZ168" s="2"/>
      <c r="MUA168" s="2"/>
      <c r="MUB168" s="2"/>
      <c r="MUC168" s="2"/>
      <c r="MUD168" s="2"/>
      <c r="MUE168" s="2"/>
      <c r="MUF168" s="2"/>
      <c r="MUG168" s="2"/>
      <c r="MUH168" s="2"/>
      <c r="MUI168" s="2"/>
      <c r="MUJ168" s="2"/>
      <c r="MUK168" s="2"/>
      <c r="MUL168" s="2"/>
      <c r="MUM168" s="2"/>
      <c r="MUN168" s="2"/>
      <c r="MUO168" s="2"/>
      <c r="MUP168" s="2"/>
      <c r="MUQ168" s="2"/>
      <c r="MUR168" s="2"/>
      <c r="MUS168" s="2"/>
      <c r="MUT168" s="2"/>
      <c r="MUU168" s="2"/>
      <c r="MUV168" s="2"/>
      <c r="MUW168" s="2"/>
      <c r="MUX168" s="2"/>
      <c r="MUY168" s="2"/>
      <c r="MUZ168" s="2"/>
      <c r="MVA168" s="2"/>
      <c r="MVB168" s="2"/>
      <c r="MVC168" s="2"/>
      <c r="MVD168" s="2"/>
      <c r="MVE168" s="2"/>
      <c r="MVF168" s="2"/>
      <c r="MVG168" s="2"/>
      <c r="MVH168" s="2"/>
      <c r="MVI168" s="2"/>
      <c r="MVJ168" s="2"/>
      <c r="MVK168" s="2"/>
      <c r="MVL168" s="2"/>
      <c r="MVM168" s="2"/>
      <c r="MVN168" s="2"/>
      <c r="MVO168" s="2"/>
      <c r="MVP168" s="2"/>
      <c r="MVQ168" s="2"/>
      <c r="MVR168" s="2"/>
      <c r="MVS168" s="2"/>
      <c r="MVT168" s="2"/>
      <c r="MVU168" s="2"/>
      <c r="MVV168" s="2"/>
      <c r="MVW168" s="2"/>
      <c r="MVX168" s="2"/>
      <c r="MVY168" s="2"/>
      <c r="MVZ168" s="2"/>
      <c r="MWA168" s="2"/>
      <c r="MWB168" s="2"/>
      <c r="MWC168" s="2"/>
      <c r="MWD168" s="2"/>
      <c r="MWE168" s="2"/>
      <c r="MWF168" s="2"/>
      <c r="MWG168" s="2"/>
      <c r="MWH168" s="2"/>
      <c r="MWI168" s="2"/>
      <c r="MWJ168" s="2"/>
      <c r="MWK168" s="2"/>
      <c r="MWL168" s="2"/>
      <c r="MWM168" s="2"/>
      <c r="MWN168" s="2"/>
      <c r="MWO168" s="2"/>
      <c r="MWP168" s="2"/>
      <c r="MWQ168" s="2"/>
      <c r="MWR168" s="2"/>
      <c r="MWS168" s="2"/>
      <c r="MWT168" s="2"/>
      <c r="MWU168" s="2"/>
      <c r="MWV168" s="2"/>
      <c r="MWW168" s="2"/>
      <c r="MWX168" s="2"/>
      <c r="MWY168" s="2"/>
      <c r="MWZ168" s="2"/>
      <c r="MXA168" s="2"/>
      <c r="MXB168" s="2"/>
      <c r="MXC168" s="2"/>
      <c r="MXD168" s="2"/>
      <c r="MXE168" s="2"/>
      <c r="MXF168" s="2"/>
      <c r="MXG168" s="2"/>
      <c r="MXH168" s="2"/>
      <c r="MXI168" s="2"/>
      <c r="MXJ168" s="2"/>
      <c r="MXK168" s="2"/>
      <c r="MXL168" s="2"/>
      <c r="MXM168" s="2"/>
      <c r="MXN168" s="2"/>
      <c r="MXO168" s="2"/>
      <c r="MXP168" s="2"/>
      <c r="MXQ168" s="2"/>
      <c r="MXR168" s="2"/>
      <c r="MXS168" s="2"/>
      <c r="MXT168" s="2"/>
      <c r="MXU168" s="2"/>
      <c r="MXV168" s="2"/>
      <c r="MXW168" s="2"/>
      <c r="MXX168" s="2"/>
      <c r="MXY168" s="2"/>
      <c r="MXZ168" s="2"/>
      <c r="MYA168" s="2"/>
      <c r="MYB168" s="2"/>
      <c r="MYC168" s="2"/>
      <c r="MYD168" s="2"/>
      <c r="MYE168" s="2"/>
      <c r="MYF168" s="2"/>
      <c r="MYG168" s="2"/>
      <c r="MYH168" s="2"/>
      <c r="MYI168" s="2"/>
      <c r="MYJ168" s="2"/>
      <c r="MYK168" s="2"/>
      <c r="MYL168" s="2"/>
      <c r="MYM168" s="2"/>
      <c r="MYN168" s="2"/>
      <c r="MYO168" s="2"/>
      <c r="MYP168" s="2"/>
      <c r="MYQ168" s="2"/>
      <c r="MYR168" s="2"/>
      <c r="MYS168" s="2"/>
      <c r="MYT168" s="2"/>
      <c r="MYU168" s="2"/>
      <c r="MYV168" s="2"/>
      <c r="MYW168" s="2"/>
      <c r="MYX168" s="2"/>
      <c r="MYY168" s="2"/>
      <c r="MYZ168" s="2"/>
      <c r="MZA168" s="2"/>
      <c r="MZB168" s="2"/>
      <c r="MZC168" s="2"/>
      <c r="MZD168" s="2"/>
      <c r="MZE168" s="2"/>
      <c r="MZF168" s="2"/>
      <c r="MZG168" s="2"/>
      <c r="MZH168" s="2"/>
      <c r="MZI168" s="2"/>
      <c r="MZJ168" s="2"/>
      <c r="MZK168" s="2"/>
      <c r="MZL168" s="2"/>
      <c r="MZM168" s="2"/>
      <c r="MZN168" s="2"/>
      <c r="MZO168" s="2"/>
      <c r="MZP168" s="2"/>
      <c r="MZQ168" s="2"/>
      <c r="MZR168" s="2"/>
      <c r="MZS168" s="2"/>
      <c r="MZT168" s="2"/>
      <c r="MZU168" s="2"/>
      <c r="MZV168" s="2"/>
      <c r="MZW168" s="2"/>
      <c r="MZX168" s="2"/>
      <c r="MZY168" s="2"/>
      <c r="MZZ168" s="2"/>
      <c r="NAA168" s="2"/>
      <c r="NAB168" s="2"/>
      <c r="NAC168" s="2"/>
      <c r="NAD168" s="2"/>
      <c r="NAE168" s="2"/>
      <c r="NAF168" s="2"/>
      <c r="NAG168" s="2"/>
      <c r="NAH168" s="2"/>
      <c r="NAI168" s="2"/>
      <c r="NAJ168" s="2"/>
      <c r="NAK168" s="2"/>
      <c r="NAL168" s="2"/>
      <c r="NAM168" s="2"/>
      <c r="NAN168" s="2"/>
      <c r="NAO168" s="2"/>
      <c r="NAP168" s="2"/>
      <c r="NAQ168" s="2"/>
      <c r="NAR168" s="2"/>
      <c r="NAS168" s="2"/>
      <c r="NAT168" s="2"/>
      <c r="NAU168" s="2"/>
      <c r="NAV168" s="2"/>
      <c r="NAW168" s="2"/>
      <c r="NAX168" s="2"/>
      <c r="NAY168" s="2"/>
      <c r="NAZ168" s="2"/>
      <c r="NBA168" s="2"/>
      <c r="NBB168" s="2"/>
      <c r="NBC168" s="2"/>
      <c r="NBD168" s="2"/>
      <c r="NBE168" s="2"/>
      <c r="NBF168" s="2"/>
      <c r="NBG168" s="2"/>
      <c r="NBH168" s="2"/>
      <c r="NBI168" s="2"/>
      <c r="NBJ168" s="2"/>
      <c r="NBK168" s="2"/>
      <c r="NBL168" s="2"/>
      <c r="NBM168" s="2"/>
      <c r="NBN168" s="2"/>
      <c r="NBO168" s="2"/>
      <c r="NBP168" s="2"/>
      <c r="NBQ168" s="2"/>
      <c r="NBR168" s="2"/>
      <c r="NBS168" s="2"/>
      <c r="NBT168" s="2"/>
      <c r="NBU168" s="2"/>
      <c r="NBV168" s="2"/>
      <c r="NBW168" s="2"/>
      <c r="NBX168" s="2"/>
      <c r="NBY168" s="2"/>
      <c r="NBZ168" s="2"/>
      <c r="NCA168" s="2"/>
      <c r="NCB168" s="2"/>
      <c r="NCC168" s="2"/>
      <c r="NCD168" s="2"/>
      <c r="NCE168" s="2"/>
      <c r="NCF168" s="2"/>
      <c r="NCG168" s="2"/>
      <c r="NCH168" s="2"/>
      <c r="NCI168" s="2"/>
      <c r="NCJ168" s="2"/>
      <c r="NCK168" s="2"/>
      <c r="NCL168" s="2"/>
      <c r="NCM168" s="2"/>
      <c r="NCN168" s="2"/>
      <c r="NCO168" s="2"/>
      <c r="NCP168" s="2"/>
      <c r="NCQ168" s="2"/>
      <c r="NCR168" s="2"/>
      <c r="NCS168" s="2"/>
      <c r="NCT168" s="2"/>
      <c r="NCU168" s="2"/>
      <c r="NCV168" s="2"/>
      <c r="NCW168" s="2"/>
      <c r="NCX168" s="2"/>
      <c r="NCY168" s="2"/>
      <c r="NCZ168" s="2"/>
      <c r="NDA168" s="2"/>
      <c r="NDB168" s="2"/>
      <c r="NDC168" s="2"/>
      <c r="NDD168" s="2"/>
      <c r="NDE168" s="2"/>
      <c r="NDF168" s="2"/>
      <c r="NDG168" s="2"/>
      <c r="NDH168" s="2"/>
      <c r="NDI168" s="2"/>
      <c r="NDJ168" s="2"/>
      <c r="NDK168" s="2"/>
      <c r="NDL168" s="2"/>
      <c r="NDM168" s="2"/>
      <c r="NDN168" s="2"/>
      <c r="NDO168" s="2"/>
      <c r="NDP168" s="2"/>
      <c r="NDQ168" s="2"/>
      <c r="NDR168" s="2"/>
      <c r="NDS168" s="2"/>
      <c r="NDT168" s="2"/>
      <c r="NDU168" s="2"/>
      <c r="NDV168" s="2"/>
      <c r="NDW168" s="2"/>
      <c r="NDX168" s="2"/>
      <c r="NDY168" s="2"/>
      <c r="NDZ168" s="2"/>
      <c r="NEA168" s="2"/>
      <c r="NEB168" s="2"/>
      <c r="NEC168" s="2"/>
      <c r="NED168" s="2"/>
      <c r="NEE168" s="2"/>
      <c r="NEF168" s="2"/>
      <c r="NEG168" s="2"/>
      <c r="NEH168" s="2"/>
      <c r="NEI168" s="2"/>
      <c r="NEJ168" s="2"/>
      <c r="NEK168" s="2"/>
      <c r="NEL168" s="2"/>
      <c r="NEM168" s="2"/>
      <c r="NEN168" s="2"/>
      <c r="NEO168" s="2"/>
      <c r="NEP168" s="2"/>
      <c r="NEQ168" s="2"/>
      <c r="NER168" s="2"/>
      <c r="NES168" s="2"/>
      <c r="NET168" s="2"/>
      <c r="NEU168" s="2"/>
      <c r="NEV168" s="2"/>
      <c r="NEW168" s="2"/>
      <c r="NEX168" s="2"/>
      <c r="NEY168" s="2"/>
      <c r="NEZ168" s="2"/>
      <c r="NFA168" s="2"/>
      <c r="NFB168" s="2"/>
      <c r="NFC168" s="2"/>
      <c r="NFD168" s="2"/>
      <c r="NFE168" s="2"/>
      <c r="NFF168" s="2"/>
      <c r="NFG168" s="2"/>
      <c r="NFH168" s="2"/>
      <c r="NFI168" s="2"/>
      <c r="NFJ168" s="2"/>
      <c r="NFK168" s="2"/>
      <c r="NFL168" s="2"/>
      <c r="NFM168" s="2"/>
      <c r="NFN168" s="2"/>
      <c r="NFO168" s="2"/>
      <c r="NFP168" s="2"/>
      <c r="NFQ168" s="2"/>
      <c r="NFR168" s="2"/>
      <c r="NFS168" s="2"/>
      <c r="NFT168" s="2"/>
      <c r="NFU168" s="2"/>
      <c r="NFV168" s="2"/>
      <c r="NFW168" s="2"/>
      <c r="NFX168" s="2"/>
      <c r="NFY168" s="2"/>
      <c r="NFZ168" s="2"/>
      <c r="NGA168" s="2"/>
      <c r="NGB168" s="2"/>
      <c r="NGC168" s="2"/>
      <c r="NGD168" s="2"/>
      <c r="NGE168" s="2"/>
      <c r="NGF168" s="2"/>
      <c r="NGG168" s="2"/>
      <c r="NGH168" s="2"/>
      <c r="NGI168" s="2"/>
      <c r="NGJ168" s="2"/>
      <c r="NGK168" s="2"/>
      <c r="NGL168" s="2"/>
      <c r="NGM168" s="2"/>
      <c r="NGN168" s="2"/>
      <c r="NGO168" s="2"/>
      <c r="NGP168" s="2"/>
      <c r="NGQ168" s="2"/>
      <c r="NGR168" s="2"/>
      <c r="NGS168" s="2"/>
      <c r="NGT168" s="2"/>
      <c r="NGU168" s="2"/>
      <c r="NGV168" s="2"/>
      <c r="NGW168" s="2"/>
      <c r="NGX168" s="2"/>
      <c r="NGY168" s="2"/>
      <c r="NGZ168" s="2"/>
      <c r="NHA168" s="2"/>
      <c r="NHB168" s="2"/>
      <c r="NHC168" s="2"/>
      <c r="NHD168" s="2"/>
      <c r="NHE168" s="2"/>
      <c r="NHF168" s="2"/>
      <c r="NHG168" s="2"/>
      <c r="NHH168" s="2"/>
      <c r="NHI168" s="2"/>
      <c r="NHJ168" s="2"/>
      <c r="NHK168" s="2"/>
      <c r="NHL168" s="2"/>
      <c r="NHM168" s="2"/>
      <c r="NHN168" s="2"/>
      <c r="NHO168" s="2"/>
      <c r="NHP168" s="2"/>
      <c r="NHQ168" s="2"/>
      <c r="NHR168" s="2"/>
      <c r="NHS168" s="2"/>
      <c r="NHT168" s="2"/>
      <c r="NHU168" s="2"/>
      <c r="NHV168" s="2"/>
      <c r="NHW168" s="2"/>
      <c r="NHX168" s="2"/>
      <c r="NHY168" s="2"/>
      <c r="NHZ168" s="2"/>
      <c r="NIA168" s="2"/>
      <c r="NIB168" s="2"/>
      <c r="NIC168" s="2"/>
      <c r="NID168" s="2"/>
      <c r="NIE168" s="2"/>
      <c r="NIF168" s="2"/>
      <c r="NIG168" s="2"/>
      <c r="NIH168" s="2"/>
      <c r="NII168" s="2"/>
      <c r="NIJ168" s="2"/>
      <c r="NIK168" s="2"/>
      <c r="NIL168" s="2"/>
      <c r="NIM168" s="2"/>
      <c r="NIN168" s="2"/>
      <c r="NIO168" s="2"/>
      <c r="NIP168" s="2"/>
      <c r="NIQ168" s="2"/>
      <c r="NIR168" s="2"/>
      <c r="NIS168" s="2"/>
      <c r="NIT168" s="2"/>
      <c r="NIU168" s="2"/>
      <c r="NIV168" s="2"/>
      <c r="NIW168" s="2"/>
      <c r="NIX168" s="2"/>
      <c r="NIY168" s="2"/>
      <c r="NIZ168" s="2"/>
      <c r="NJA168" s="2"/>
      <c r="NJB168" s="2"/>
      <c r="NJC168" s="2"/>
      <c r="NJD168" s="2"/>
      <c r="NJE168" s="2"/>
      <c r="NJF168" s="2"/>
      <c r="NJG168" s="2"/>
      <c r="NJH168" s="2"/>
      <c r="NJI168" s="2"/>
      <c r="NJJ168" s="2"/>
      <c r="NJK168" s="2"/>
      <c r="NJL168" s="2"/>
      <c r="NJM168" s="2"/>
      <c r="NJN168" s="2"/>
      <c r="NJO168" s="2"/>
      <c r="NJP168" s="2"/>
      <c r="NJQ168" s="2"/>
      <c r="NJR168" s="2"/>
      <c r="NJS168" s="2"/>
      <c r="NJT168" s="2"/>
      <c r="NJU168" s="2"/>
      <c r="NJV168" s="2"/>
      <c r="NJW168" s="2"/>
      <c r="NJX168" s="2"/>
      <c r="NJY168" s="2"/>
      <c r="NJZ168" s="2"/>
      <c r="NKA168" s="2"/>
      <c r="NKB168" s="2"/>
      <c r="NKC168" s="2"/>
      <c r="NKD168" s="2"/>
      <c r="NKE168" s="2"/>
      <c r="NKF168" s="2"/>
      <c r="NKG168" s="2"/>
      <c r="NKH168" s="2"/>
      <c r="NKI168" s="2"/>
      <c r="NKJ168" s="2"/>
      <c r="NKK168" s="2"/>
      <c r="NKL168" s="2"/>
      <c r="NKM168" s="2"/>
      <c r="NKN168" s="2"/>
      <c r="NKO168" s="2"/>
      <c r="NKP168" s="2"/>
      <c r="NKQ168" s="2"/>
      <c r="NKR168" s="2"/>
      <c r="NKS168" s="2"/>
      <c r="NKT168" s="2"/>
      <c r="NKU168" s="2"/>
      <c r="NKV168" s="2"/>
      <c r="NKW168" s="2"/>
      <c r="NKX168" s="2"/>
      <c r="NKY168" s="2"/>
      <c r="NKZ168" s="2"/>
      <c r="NLA168" s="2"/>
      <c r="NLB168" s="2"/>
      <c r="NLC168" s="2"/>
      <c r="NLD168" s="2"/>
      <c r="NLE168" s="2"/>
      <c r="NLF168" s="2"/>
      <c r="NLG168" s="2"/>
      <c r="NLH168" s="2"/>
      <c r="NLI168" s="2"/>
      <c r="NLJ168" s="2"/>
      <c r="NLK168" s="2"/>
      <c r="NLL168" s="2"/>
      <c r="NLM168" s="2"/>
      <c r="NLN168" s="2"/>
      <c r="NLO168" s="2"/>
      <c r="NLP168" s="2"/>
      <c r="NLQ168" s="2"/>
      <c r="NLR168" s="2"/>
      <c r="NLS168" s="2"/>
      <c r="NLT168" s="2"/>
      <c r="NLU168" s="2"/>
      <c r="NLV168" s="2"/>
      <c r="NLW168" s="2"/>
      <c r="NLX168" s="2"/>
      <c r="NLY168" s="2"/>
      <c r="NLZ168" s="2"/>
      <c r="NMA168" s="2"/>
      <c r="NMB168" s="2"/>
      <c r="NMC168" s="2"/>
      <c r="NMD168" s="2"/>
      <c r="NME168" s="2"/>
      <c r="NMF168" s="2"/>
      <c r="NMG168" s="2"/>
      <c r="NMH168" s="2"/>
      <c r="NMI168" s="2"/>
      <c r="NMJ168" s="2"/>
      <c r="NMK168" s="2"/>
      <c r="NML168" s="2"/>
      <c r="NMM168" s="2"/>
      <c r="NMN168" s="2"/>
      <c r="NMO168" s="2"/>
      <c r="NMP168" s="2"/>
      <c r="NMQ168" s="2"/>
      <c r="NMR168" s="2"/>
      <c r="NMS168" s="2"/>
      <c r="NMT168" s="2"/>
      <c r="NMU168" s="2"/>
      <c r="NMV168" s="2"/>
      <c r="NMW168" s="2"/>
      <c r="NMX168" s="2"/>
      <c r="NMY168" s="2"/>
      <c r="NMZ168" s="2"/>
      <c r="NNA168" s="2"/>
      <c r="NNB168" s="2"/>
      <c r="NNC168" s="2"/>
      <c r="NND168" s="2"/>
      <c r="NNE168" s="2"/>
      <c r="NNF168" s="2"/>
      <c r="NNG168" s="2"/>
      <c r="NNH168" s="2"/>
      <c r="NNI168" s="2"/>
      <c r="NNJ168" s="2"/>
      <c r="NNK168" s="2"/>
      <c r="NNL168" s="2"/>
      <c r="NNM168" s="2"/>
      <c r="NNN168" s="2"/>
      <c r="NNO168" s="2"/>
      <c r="NNP168" s="2"/>
      <c r="NNQ168" s="2"/>
      <c r="NNR168" s="2"/>
      <c r="NNS168" s="2"/>
      <c r="NNT168" s="2"/>
      <c r="NNU168" s="2"/>
      <c r="NNV168" s="2"/>
      <c r="NNW168" s="2"/>
      <c r="NNX168" s="2"/>
      <c r="NNY168" s="2"/>
      <c r="NNZ168" s="2"/>
      <c r="NOA168" s="2"/>
      <c r="NOB168" s="2"/>
      <c r="NOC168" s="2"/>
      <c r="NOD168" s="2"/>
      <c r="NOE168" s="2"/>
      <c r="NOF168" s="2"/>
      <c r="NOG168" s="2"/>
      <c r="NOH168" s="2"/>
      <c r="NOI168" s="2"/>
      <c r="NOJ168" s="2"/>
      <c r="NOK168" s="2"/>
      <c r="NOL168" s="2"/>
      <c r="NOM168" s="2"/>
      <c r="NON168" s="2"/>
      <c r="NOO168" s="2"/>
      <c r="NOP168" s="2"/>
      <c r="NOQ168" s="2"/>
      <c r="NOR168" s="2"/>
      <c r="NOS168" s="2"/>
      <c r="NOT168" s="2"/>
      <c r="NOU168" s="2"/>
      <c r="NOV168" s="2"/>
      <c r="NOW168" s="2"/>
      <c r="NOX168" s="2"/>
      <c r="NOY168" s="2"/>
      <c r="NOZ168" s="2"/>
      <c r="NPA168" s="2"/>
      <c r="NPB168" s="2"/>
      <c r="NPC168" s="2"/>
      <c r="NPD168" s="2"/>
      <c r="NPE168" s="2"/>
      <c r="NPF168" s="2"/>
      <c r="NPG168" s="2"/>
      <c r="NPH168" s="2"/>
      <c r="NPI168" s="2"/>
      <c r="NPJ168" s="2"/>
      <c r="NPK168" s="2"/>
      <c r="NPL168" s="2"/>
      <c r="NPM168" s="2"/>
      <c r="NPN168" s="2"/>
      <c r="NPO168" s="2"/>
      <c r="NPP168" s="2"/>
      <c r="NPQ168" s="2"/>
      <c r="NPR168" s="2"/>
      <c r="NPS168" s="2"/>
      <c r="NPT168" s="2"/>
      <c r="NPU168" s="2"/>
      <c r="NPV168" s="2"/>
      <c r="NPW168" s="2"/>
      <c r="NPX168" s="2"/>
      <c r="NPY168" s="2"/>
      <c r="NPZ168" s="2"/>
      <c r="NQA168" s="2"/>
      <c r="NQB168" s="2"/>
      <c r="NQC168" s="2"/>
      <c r="NQD168" s="2"/>
      <c r="NQE168" s="2"/>
      <c r="NQF168" s="2"/>
      <c r="NQG168" s="2"/>
      <c r="NQH168" s="2"/>
      <c r="NQI168" s="2"/>
      <c r="NQJ168" s="2"/>
      <c r="NQK168" s="2"/>
      <c r="NQL168" s="2"/>
      <c r="NQM168" s="2"/>
      <c r="NQN168" s="2"/>
      <c r="NQO168" s="2"/>
      <c r="NQP168" s="2"/>
      <c r="NQQ168" s="2"/>
      <c r="NQR168" s="2"/>
      <c r="NQS168" s="2"/>
      <c r="NQT168" s="2"/>
      <c r="NQU168" s="2"/>
      <c r="NQV168" s="2"/>
      <c r="NQW168" s="2"/>
      <c r="NQX168" s="2"/>
      <c r="NQY168" s="2"/>
      <c r="NQZ168" s="2"/>
      <c r="NRA168" s="2"/>
      <c r="NRB168" s="2"/>
      <c r="NRC168" s="2"/>
      <c r="NRD168" s="2"/>
      <c r="NRE168" s="2"/>
      <c r="NRF168" s="2"/>
      <c r="NRG168" s="2"/>
      <c r="NRH168" s="2"/>
      <c r="NRI168" s="2"/>
      <c r="NRJ168" s="2"/>
      <c r="NRK168" s="2"/>
      <c r="NRL168" s="2"/>
      <c r="NRM168" s="2"/>
      <c r="NRN168" s="2"/>
      <c r="NRO168" s="2"/>
      <c r="NRP168" s="2"/>
      <c r="NRQ168" s="2"/>
      <c r="NRR168" s="2"/>
      <c r="NRS168" s="2"/>
      <c r="NRT168" s="2"/>
      <c r="NRU168" s="2"/>
      <c r="NRV168" s="2"/>
      <c r="NRW168" s="2"/>
      <c r="NRX168" s="2"/>
      <c r="NRY168" s="2"/>
      <c r="NRZ168" s="2"/>
      <c r="NSA168" s="2"/>
      <c r="NSB168" s="2"/>
      <c r="NSC168" s="2"/>
      <c r="NSD168" s="2"/>
      <c r="NSE168" s="2"/>
      <c r="NSF168" s="2"/>
      <c r="NSG168" s="2"/>
      <c r="NSH168" s="2"/>
      <c r="NSI168" s="2"/>
      <c r="NSJ168" s="2"/>
      <c r="NSK168" s="2"/>
      <c r="NSL168" s="2"/>
      <c r="NSM168" s="2"/>
      <c r="NSN168" s="2"/>
      <c r="NSO168" s="2"/>
      <c r="NSP168" s="2"/>
      <c r="NSQ168" s="2"/>
      <c r="NSR168" s="2"/>
      <c r="NSS168" s="2"/>
      <c r="NST168" s="2"/>
      <c r="NSU168" s="2"/>
      <c r="NSV168" s="2"/>
      <c r="NSW168" s="2"/>
      <c r="NSX168" s="2"/>
      <c r="NSY168" s="2"/>
      <c r="NSZ168" s="2"/>
      <c r="NTA168" s="2"/>
      <c r="NTB168" s="2"/>
      <c r="NTC168" s="2"/>
      <c r="NTD168" s="2"/>
      <c r="NTE168" s="2"/>
      <c r="NTF168" s="2"/>
      <c r="NTG168" s="2"/>
      <c r="NTH168" s="2"/>
      <c r="NTI168" s="2"/>
      <c r="NTJ168" s="2"/>
      <c r="NTK168" s="2"/>
      <c r="NTL168" s="2"/>
      <c r="NTM168" s="2"/>
      <c r="NTN168" s="2"/>
      <c r="NTO168" s="2"/>
      <c r="NTP168" s="2"/>
      <c r="NTQ168" s="2"/>
      <c r="NTR168" s="2"/>
      <c r="NTS168" s="2"/>
      <c r="NTT168" s="2"/>
      <c r="NTU168" s="2"/>
      <c r="NTV168" s="2"/>
      <c r="NTW168" s="2"/>
      <c r="NTX168" s="2"/>
      <c r="NTY168" s="2"/>
      <c r="NTZ168" s="2"/>
      <c r="NUA168" s="2"/>
      <c r="NUB168" s="2"/>
      <c r="NUC168" s="2"/>
      <c r="NUD168" s="2"/>
      <c r="NUE168" s="2"/>
      <c r="NUF168" s="2"/>
      <c r="NUG168" s="2"/>
      <c r="NUH168" s="2"/>
      <c r="NUI168" s="2"/>
      <c r="NUJ168" s="2"/>
      <c r="NUK168" s="2"/>
      <c r="NUL168" s="2"/>
      <c r="NUM168" s="2"/>
      <c r="NUN168" s="2"/>
      <c r="NUO168" s="2"/>
      <c r="NUP168" s="2"/>
      <c r="NUQ168" s="2"/>
      <c r="NUR168" s="2"/>
      <c r="NUS168" s="2"/>
      <c r="NUT168" s="2"/>
      <c r="NUU168" s="2"/>
      <c r="NUV168" s="2"/>
      <c r="NUW168" s="2"/>
      <c r="NUX168" s="2"/>
      <c r="NUY168" s="2"/>
      <c r="NUZ168" s="2"/>
      <c r="NVA168" s="2"/>
      <c r="NVB168" s="2"/>
      <c r="NVC168" s="2"/>
      <c r="NVD168" s="2"/>
      <c r="NVE168" s="2"/>
      <c r="NVF168" s="2"/>
      <c r="NVG168" s="2"/>
      <c r="NVH168" s="2"/>
      <c r="NVI168" s="2"/>
      <c r="NVJ168" s="2"/>
      <c r="NVK168" s="2"/>
      <c r="NVL168" s="2"/>
      <c r="NVM168" s="2"/>
      <c r="NVN168" s="2"/>
      <c r="NVO168" s="2"/>
      <c r="NVP168" s="2"/>
      <c r="NVQ168" s="2"/>
      <c r="NVR168" s="2"/>
      <c r="NVS168" s="2"/>
      <c r="NVT168" s="2"/>
      <c r="NVU168" s="2"/>
      <c r="NVV168" s="2"/>
      <c r="NVW168" s="2"/>
      <c r="NVX168" s="2"/>
      <c r="NVY168" s="2"/>
      <c r="NVZ168" s="2"/>
      <c r="NWA168" s="2"/>
      <c r="NWB168" s="2"/>
      <c r="NWC168" s="2"/>
      <c r="NWD168" s="2"/>
      <c r="NWE168" s="2"/>
      <c r="NWF168" s="2"/>
      <c r="NWG168" s="2"/>
      <c r="NWH168" s="2"/>
      <c r="NWI168" s="2"/>
      <c r="NWJ168" s="2"/>
      <c r="NWK168" s="2"/>
      <c r="NWL168" s="2"/>
      <c r="NWM168" s="2"/>
      <c r="NWN168" s="2"/>
      <c r="NWO168" s="2"/>
      <c r="NWP168" s="2"/>
      <c r="NWQ168" s="2"/>
      <c r="NWR168" s="2"/>
      <c r="NWS168" s="2"/>
      <c r="NWT168" s="2"/>
      <c r="NWU168" s="2"/>
      <c r="NWV168" s="2"/>
      <c r="NWW168" s="2"/>
      <c r="NWX168" s="2"/>
      <c r="NWY168" s="2"/>
      <c r="NWZ168" s="2"/>
      <c r="NXA168" s="2"/>
      <c r="NXB168" s="2"/>
      <c r="NXC168" s="2"/>
      <c r="NXD168" s="2"/>
      <c r="NXE168" s="2"/>
      <c r="NXF168" s="2"/>
      <c r="NXG168" s="2"/>
      <c r="NXH168" s="2"/>
      <c r="NXI168" s="2"/>
      <c r="NXJ168" s="2"/>
      <c r="NXK168" s="2"/>
      <c r="NXL168" s="2"/>
      <c r="NXM168" s="2"/>
      <c r="NXN168" s="2"/>
      <c r="NXO168" s="2"/>
      <c r="NXP168" s="2"/>
      <c r="NXQ168" s="2"/>
      <c r="NXR168" s="2"/>
      <c r="NXS168" s="2"/>
      <c r="NXT168" s="2"/>
      <c r="NXU168" s="2"/>
      <c r="NXV168" s="2"/>
      <c r="NXW168" s="2"/>
      <c r="NXX168" s="2"/>
      <c r="NXY168" s="2"/>
      <c r="NXZ168" s="2"/>
      <c r="NYA168" s="2"/>
      <c r="NYB168" s="2"/>
      <c r="NYC168" s="2"/>
      <c r="NYD168" s="2"/>
      <c r="NYE168" s="2"/>
      <c r="NYF168" s="2"/>
      <c r="NYG168" s="2"/>
      <c r="NYH168" s="2"/>
      <c r="NYI168" s="2"/>
      <c r="NYJ168" s="2"/>
      <c r="NYK168" s="2"/>
      <c r="NYL168" s="2"/>
      <c r="NYM168" s="2"/>
      <c r="NYN168" s="2"/>
      <c r="NYO168" s="2"/>
      <c r="NYP168" s="2"/>
      <c r="NYQ168" s="2"/>
      <c r="NYR168" s="2"/>
      <c r="NYS168" s="2"/>
      <c r="NYT168" s="2"/>
      <c r="NYU168" s="2"/>
      <c r="NYV168" s="2"/>
      <c r="NYW168" s="2"/>
      <c r="NYX168" s="2"/>
      <c r="NYY168" s="2"/>
      <c r="NYZ168" s="2"/>
      <c r="NZA168" s="2"/>
      <c r="NZB168" s="2"/>
      <c r="NZC168" s="2"/>
      <c r="NZD168" s="2"/>
      <c r="NZE168" s="2"/>
      <c r="NZF168" s="2"/>
      <c r="NZG168" s="2"/>
      <c r="NZH168" s="2"/>
      <c r="NZI168" s="2"/>
      <c r="NZJ168" s="2"/>
      <c r="NZK168" s="2"/>
      <c r="NZL168" s="2"/>
      <c r="NZM168" s="2"/>
      <c r="NZN168" s="2"/>
      <c r="NZO168" s="2"/>
      <c r="NZP168" s="2"/>
      <c r="NZQ168" s="2"/>
      <c r="NZR168" s="2"/>
      <c r="NZS168" s="2"/>
      <c r="NZT168" s="2"/>
      <c r="NZU168" s="2"/>
      <c r="NZV168" s="2"/>
      <c r="NZW168" s="2"/>
      <c r="NZX168" s="2"/>
      <c r="NZY168" s="2"/>
      <c r="NZZ168" s="2"/>
      <c r="OAA168" s="2"/>
      <c r="OAB168" s="2"/>
      <c r="OAC168" s="2"/>
      <c r="OAD168" s="2"/>
      <c r="OAE168" s="2"/>
      <c r="OAF168" s="2"/>
      <c r="OAG168" s="2"/>
      <c r="OAH168" s="2"/>
      <c r="OAI168" s="2"/>
      <c r="OAJ168" s="2"/>
      <c r="OAK168" s="2"/>
      <c r="OAL168" s="2"/>
      <c r="OAM168" s="2"/>
      <c r="OAN168" s="2"/>
      <c r="OAO168" s="2"/>
      <c r="OAP168" s="2"/>
      <c r="OAQ168" s="2"/>
      <c r="OAR168" s="2"/>
      <c r="OAS168" s="2"/>
      <c r="OAT168" s="2"/>
      <c r="OAU168" s="2"/>
      <c r="OAV168" s="2"/>
      <c r="OAW168" s="2"/>
      <c r="OAX168" s="2"/>
      <c r="OAY168" s="2"/>
      <c r="OAZ168" s="2"/>
      <c r="OBA168" s="2"/>
      <c r="OBB168" s="2"/>
      <c r="OBC168" s="2"/>
      <c r="OBD168" s="2"/>
      <c r="OBE168" s="2"/>
      <c r="OBF168" s="2"/>
      <c r="OBG168" s="2"/>
      <c r="OBH168" s="2"/>
      <c r="OBI168" s="2"/>
      <c r="OBJ168" s="2"/>
      <c r="OBK168" s="2"/>
      <c r="OBL168" s="2"/>
      <c r="OBM168" s="2"/>
      <c r="OBN168" s="2"/>
      <c r="OBO168" s="2"/>
      <c r="OBP168" s="2"/>
      <c r="OBQ168" s="2"/>
      <c r="OBR168" s="2"/>
      <c r="OBS168" s="2"/>
      <c r="OBT168" s="2"/>
      <c r="OBU168" s="2"/>
      <c r="OBV168" s="2"/>
      <c r="OBW168" s="2"/>
      <c r="OBX168" s="2"/>
      <c r="OBY168" s="2"/>
      <c r="OBZ168" s="2"/>
      <c r="OCA168" s="2"/>
      <c r="OCB168" s="2"/>
      <c r="OCC168" s="2"/>
      <c r="OCD168" s="2"/>
      <c r="OCE168" s="2"/>
      <c r="OCF168" s="2"/>
      <c r="OCG168" s="2"/>
      <c r="OCH168" s="2"/>
      <c r="OCI168" s="2"/>
      <c r="OCJ168" s="2"/>
      <c r="OCK168" s="2"/>
      <c r="OCL168" s="2"/>
      <c r="OCM168" s="2"/>
      <c r="OCN168" s="2"/>
      <c r="OCO168" s="2"/>
      <c r="OCP168" s="2"/>
      <c r="OCQ168" s="2"/>
      <c r="OCR168" s="2"/>
      <c r="OCS168" s="2"/>
      <c r="OCT168" s="2"/>
      <c r="OCU168" s="2"/>
      <c r="OCV168" s="2"/>
      <c r="OCW168" s="2"/>
      <c r="OCX168" s="2"/>
      <c r="OCY168" s="2"/>
      <c r="OCZ168" s="2"/>
      <c r="ODA168" s="2"/>
      <c r="ODB168" s="2"/>
      <c r="ODC168" s="2"/>
      <c r="ODD168" s="2"/>
      <c r="ODE168" s="2"/>
      <c r="ODF168" s="2"/>
      <c r="ODG168" s="2"/>
      <c r="ODH168" s="2"/>
      <c r="ODI168" s="2"/>
      <c r="ODJ168" s="2"/>
      <c r="ODK168" s="2"/>
      <c r="ODL168" s="2"/>
      <c r="ODM168" s="2"/>
      <c r="ODN168" s="2"/>
      <c r="ODO168" s="2"/>
      <c r="ODP168" s="2"/>
      <c r="ODQ168" s="2"/>
      <c r="ODR168" s="2"/>
      <c r="ODS168" s="2"/>
      <c r="ODT168" s="2"/>
      <c r="ODU168" s="2"/>
      <c r="ODV168" s="2"/>
      <c r="ODW168" s="2"/>
      <c r="ODX168" s="2"/>
      <c r="ODY168" s="2"/>
      <c r="ODZ168" s="2"/>
      <c r="OEA168" s="2"/>
      <c r="OEB168" s="2"/>
      <c r="OEC168" s="2"/>
      <c r="OED168" s="2"/>
      <c r="OEE168" s="2"/>
      <c r="OEF168" s="2"/>
      <c r="OEG168" s="2"/>
      <c r="OEH168" s="2"/>
      <c r="OEI168" s="2"/>
      <c r="OEJ168" s="2"/>
      <c r="OEK168" s="2"/>
      <c r="OEL168" s="2"/>
      <c r="OEM168" s="2"/>
      <c r="OEN168" s="2"/>
      <c r="OEO168" s="2"/>
      <c r="OEP168" s="2"/>
      <c r="OEQ168" s="2"/>
      <c r="OER168" s="2"/>
      <c r="OES168" s="2"/>
      <c r="OET168" s="2"/>
      <c r="OEU168" s="2"/>
      <c r="OEV168" s="2"/>
      <c r="OEW168" s="2"/>
      <c r="OEX168" s="2"/>
      <c r="OEY168" s="2"/>
      <c r="OEZ168" s="2"/>
      <c r="OFA168" s="2"/>
      <c r="OFB168" s="2"/>
      <c r="OFC168" s="2"/>
      <c r="OFD168" s="2"/>
      <c r="OFE168" s="2"/>
      <c r="OFF168" s="2"/>
      <c r="OFG168" s="2"/>
      <c r="OFH168" s="2"/>
      <c r="OFI168" s="2"/>
      <c r="OFJ168" s="2"/>
      <c r="OFK168" s="2"/>
      <c r="OFL168" s="2"/>
      <c r="OFM168" s="2"/>
      <c r="OFN168" s="2"/>
      <c r="OFO168" s="2"/>
      <c r="OFP168" s="2"/>
      <c r="OFQ168" s="2"/>
      <c r="OFR168" s="2"/>
      <c r="OFS168" s="2"/>
      <c r="OFT168" s="2"/>
      <c r="OFU168" s="2"/>
      <c r="OFV168" s="2"/>
      <c r="OFW168" s="2"/>
      <c r="OFX168" s="2"/>
      <c r="OFY168" s="2"/>
      <c r="OFZ168" s="2"/>
      <c r="OGA168" s="2"/>
      <c r="OGB168" s="2"/>
      <c r="OGC168" s="2"/>
      <c r="OGD168" s="2"/>
      <c r="OGE168" s="2"/>
      <c r="OGF168" s="2"/>
      <c r="OGG168" s="2"/>
      <c r="OGH168" s="2"/>
      <c r="OGI168" s="2"/>
      <c r="OGJ168" s="2"/>
      <c r="OGK168" s="2"/>
      <c r="OGL168" s="2"/>
      <c r="OGM168" s="2"/>
      <c r="OGN168" s="2"/>
      <c r="OGO168" s="2"/>
      <c r="OGP168" s="2"/>
      <c r="OGQ168" s="2"/>
      <c r="OGR168" s="2"/>
      <c r="OGS168" s="2"/>
      <c r="OGT168" s="2"/>
      <c r="OGU168" s="2"/>
      <c r="OGV168" s="2"/>
      <c r="OGW168" s="2"/>
      <c r="OGX168" s="2"/>
      <c r="OGY168" s="2"/>
      <c r="OGZ168" s="2"/>
      <c r="OHA168" s="2"/>
      <c r="OHB168" s="2"/>
      <c r="OHC168" s="2"/>
      <c r="OHD168" s="2"/>
      <c r="OHE168" s="2"/>
      <c r="OHF168" s="2"/>
      <c r="OHG168" s="2"/>
      <c r="OHH168" s="2"/>
      <c r="OHI168" s="2"/>
      <c r="OHJ168" s="2"/>
      <c r="OHK168" s="2"/>
      <c r="OHL168" s="2"/>
      <c r="OHM168" s="2"/>
      <c r="OHN168" s="2"/>
      <c r="OHO168" s="2"/>
      <c r="OHP168" s="2"/>
      <c r="OHQ168" s="2"/>
      <c r="OHR168" s="2"/>
      <c r="OHS168" s="2"/>
      <c r="OHT168" s="2"/>
      <c r="OHU168" s="2"/>
      <c r="OHV168" s="2"/>
      <c r="OHW168" s="2"/>
      <c r="OHX168" s="2"/>
      <c r="OHY168" s="2"/>
      <c r="OHZ168" s="2"/>
      <c r="OIA168" s="2"/>
      <c r="OIB168" s="2"/>
      <c r="OIC168" s="2"/>
      <c r="OID168" s="2"/>
      <c r="OIE168" s="2"/>
      <c r="OIF168" s="2"/>
      <c r="OIG168" s="2"/>
      <c r="OIH168" s="2"/>
      <c r="OII168" s="2"/>
      <c r="OIJ168" s="2"/>
      <c r="OIK168" s="2"/>
      <c r="OIL168" s="2"/>
      <c r="OIM168" s="2"/>
      <c r="OIN168" s="2"/>
      <c r="OIO168" s="2"/>
      <c r="OIP168" s="2"/>
      <c r="OIQ168" s="2"/>
      <c r="OIR168" s="2"/>
      <c r="OIS168" s="2"/>
      <c r="OIT168" s="2"/>
      <c r="OIU168" s="2"/>
      <c r="OIV168" s="2"/>
      <c r="OIW168" s="2"/>
      <c r="OIX168" s="2"/>
      <c r="OIY168" s="2"/>
      <c r="OIZ168" s="2"/>
      <c r="OJA168" s="2"/>
      <c r="OJB168" s="2"/>
      <c r="OJC168" s="2"/>
      <c r="OJD168" s="2"/>
      <c r="OJE168" s="2"/>
      <c r="OJF168" s="2"/>
      <c r="OJG168" s="2"/>
      <c r="OJH168" s="2"/>
      <c r="OJI168" s="2"/>
      <c r="OJJ168" s="2"/>
      <c r="OJK168" s="2"/>
      <c r="OJL168" s="2"/>
      <c r="OJM168" s="2"/>
      <c r="OJN168" s="2"/>
      <c r="OJO168" s="2"/>
      <c r="OJP168" s="2"/>
      <c r="OJQ168" s="2"/>
      <c r="OJR168" s="2"/>
      <c r="OJS168" s="2"/>
      <c r="OJT168" s="2"/>
      <c r="OJU168" s="2"/>
      <c r="OJV168" s="2"/>
      <c r="OJW168" s="2"/>
      <c r="OJX168" s="2"/>
      <c r="OJY168" s="2"/>
      <c r="OJZ168" s="2"/>
      <c r="OKA168" s="2"/>
      <c r="OKB168" s="2"/>
      <c r="OKC168" s="2"/>
      <c r="OKD168" s="2"/>
      <c r="OKE168" s="2"/>
      <c r="OKF168" s="2"/>
      <c r="OKG168" s="2"/>
      <c r="OKH168" s="2"/>
      <c r="OKI168" s="2"/>
      <c r="OKJ168" s="2"/>
      <c r="OKK168" s="2"/>
      <c r="OKL168" s="2"/>
      <c r="OKM168" s="2"/>
      <c r="OKN168" s="2"/>
      <c r="OKO168" s="2"/>
      <c r="OKP168" s="2"/>
      <c r="OKQ168" s="2"/>
      <c r="OKR168" s="2"/>
      <c r="OKS168" s="2"/>
      <c r="OKT168" s="2"/>
      <c r="OKU168" s="2"/>
      <c r="OKV168" s="2"/>
      <c r="OKW168" s="2"/>
      <c r="OKX168" s="2"/>
      <c r="OKY168" s="2"/>
      <c r="OKZ168" s="2"/>
      <c r="OLA168" s="2"/>
      <c r="OLB168" s="2"/>
      <c r="OLC168" s="2"/>
      <c r="OLD168" s="2"/>
      <c r="OLE168" s="2"/>
      <c r="OLF168" s="2"/>
      <c r="OLG168" s="2"/>
      <c r="OLH168" s="2"/>
      <c r="OLI168" s="2"/>
      <c r="OLJ168" s="2"/>
      <c r="OLK168" s="2"/>
      <c r="OLL168" s="2"/>
      <c r="OLM168" s="2"/>
      <c r="OLN168" s="2"/>
      <c r="OLO168" s="2"/>
      <c r="OLP168" s="2"/>
      <c r="OLQ168" s="2"/>
      <c r="OLR168" s="2"/>
      <c r="OLS168" s="2"/>
      <c r="OLT168" s="2"/>
      <c r="OLU168" s="2"/>
      <c r="OLV168" s="2"/>
      <c r="OLW168" s="2"/>
      <c r="OLX168" s="2"/>
      <c r="OLY168" s="2"/>
      <c r="OLZ168" s="2"/>
      <c r="OMA168" s="2"/>
      <c r="OMB168" s="2"/>
      <c r="OMC168" s="2"/>
      <c r="OMD168" s="2"/>
      <c r="OME168" s="2"/>
      <c r="OMF168" s="2"/>
      <c r="OMG168" s="2"/>
      <c r="OMH168" s="2"/>
      <c r="OMI168" s="2"/>
      <c r="OMJ168" s="2"/>
      <c r="OMK168" s="2"/>
      <c r="OML168" s="2"/>
      <c r="OMM168" s="2"/>
      <c r="OMN168" s="2"/>
      <c r="OMO168" s="2"/>
      <c r="OMP168" s="2"/>
      <c r="OMQ168" s="2"/>
      <c r="OMR168" s="2"/>
      <c r="OMS168" s="2"/>
      <c r="OMT168" s="2"/>
      <c r="OMU168" s="2"/>
      <c r="OMV168" s="2"/>
      <c r="OMW168" s="2"/>
      <c r="OMX168" s="2"/>
      <c r="OMY168" s="2"/>
      <c r="OMZ168" s="2"/>
      <c r="ONA168" s="2"/>
      <c r="ONB168" s="2"/>
      <c r="ONC168" s="2"/>
      <c r="OND168" s="2"/>
      <c r="ONE168" s="2"/>
      <c r="ONF168" s="2"/>
      <c r="ONG168" s="2"/>
      <c r="ONH168" s="2"/>
      <c r="ONI168" s="2"/>
      <c r="ONJ168" s="2"/>
      <c r="ONK168" s="2"/>
      <c r="ONL168" s="2"/>
      <c r="ONM168" s="2"/>
      <c r="ONN168" s="2"/>
      <c r="ONO168" s="2"/>
      <c r="ONP168" s="2"/>
      <c r="ONQ168" s="2"/>
      <c r="ONR168" s="2"/>
      <c r="ONS168" s="2"/>
      <c r="ONT168" s="2"/>
      <c r="ONU168" s="2"/>
      <c r="ONV168" s="2"/>
      <c r="ONW168" s="2"/>
      <c r="ONX168" s="2"/>
      <c r="ONY168" s="2"/>
      <c r="ONZ168" s="2"/>
      <c r="OOA168" s="2"/>
      <c r="OOB168" s="2"/>
      <c r="OOC168" s="2"/>
      <c r="OOD168" s="2"/>
      <c r="OOE168" s="2"/>
      <c r="OOF168" s="2"/>
      <c r="OOG168" s="2"/>
      <c r="OOH168" s="2"/>
      <c r="OOI168" s="2"/>
      <c r="OOJ168" s="2"/>
      <c r="OOK168" s="2"/>
      <c r="OOL168" s="2"/>
      <c r="OOM168" s="2"/>
      <c r="OON168" s="2"/>
      <c r="OOO168" s="2"/>
      <c r="OOP168" s="2"/>
      <c r="OOQ168" s="2"/>
      <c r="OOR168" s="2"/>
      <c r="OOS168" s="2"/>
      <c r="OOT168" s="2"/>
      <c r="OOU168" s="2"/>
      <c r="OOV168" s="2"/>
      <c r="OOW168" s="2"/>
      <c r="OOX168" s="2"/>
      <c r="OOY168" s="2"/>
      <c r="OOZ168" s="2"/>
      <c r="OPA168" s="2"/>
      <c r="OPB168" s="2"/>
      <c r="OPC168" s="2"/>
      <c r="OPD168" s="2"/>
      <c r="OPE168" s="2"/>
      <c r="OPF168" s="2"/>
      <c r="OPG168" s="2"/>
      <c r="OPH168" s="2"/>
      <c r="OPI168" s="2"/>
      <c r="OPJ168" s="2"/>
      <c r="OPK168" s="2"/>
      <c r="OPL168" s="2"/>
      <c r="OPM168" s="2"/>
      <c r="OPN168" s="2"/>
      <c r="OPO168" s="2"/>
      <c r="OPP168" s="2"/>
      <c r="OPQ168" s="2"/>
      <c r="OPR168" s="2"/>
      <c r="OPS168" s="2"/>
      <c r="OPT168" s="2"/>
      <c r="OPU168" s="2"/>
      <c r="OPV168" s="2"/>
      <c r="OPW168" s="2"/>
      <c r="OPX168" s="2"/>
      <c r="OPY168" s="2"/>
      <c r="OPZ168" s="2"/>
      <c r="OQA168" s="2"/>
      <c r="OQB168" s="2"/>
      <c r="OQC168" s="2"/>
      <c r="OQD168" s="2"/>
      <c r="OQE168" s="2"/>
      <c r="OQF168" s="2"/>
      <c r="OQG168" s="2"/>
      <c r="OQH168" s="2"/>
      <c r="OQI168" s="2"/>
      <c r="OQJ168" s="2"/>
      <c r="OQK168" s="2"/>
      <c r="OQL168" s="2"/>
      <c r="OQM168" s="2"/>
      <c r="OQN168" s="2"/>
      <c r="OQO168" s="2"/>
      <c r="OQP168" s="2"/>
      <c r="OQQ168" s="2"/>
      <c r="OQR168" s="2"/>
      <c r="OQS168" s="2"/>
      <c r="OQT168" s="2"/>
      <c r="OQU168" s="2"/>
      <c r="OQV168" s="2"/>
      <c r="OQW168" s="2"/>
      <c r="OQX168" s="2"/>
      <c r="OQY168" s="2"/>
      <c r="OQZ168" s="2"/>
      <c r="ORA168" s="2"/>
      <c r="ORB168" s="2"/>
      <c r="ORC168" s="2"/>
      <c r="ORD168" s="2"/>
      <c r="ORE168" s="2"/>
      <c r="ORF168" s="2"/>
      <c r="ORG168" s="2"/>
      <c r="ORH168" s="2"/>
      <c r="ORI168" s="2"/>
      <c r="ORJ168" s="2"/>
      <c r="ORK168" s="2"/>
      <c r="ORL168" s="2"/>
      <c r="ORM168" s="2"/>
      <c r="ORN168" s="2"/>
      <c r="ORO168" s="2"/>
      <c r="ORP168" s="2"/>
      <c r="ORQ168" s="2"/>
      <c r="ORR168" s="2"/>
      <c r="ORS168" s="2"/>
      <c r="ORT168" s="2"/>
      <c r="ORU168" s="2"/>
      <c r="ORV168" s="2"/>
      <c r="ORW168" s="2"/>
      <c r="ORX168" s="2"/>
      <c r="ORY168" s="2"/>
      <c r="ORZ168" s="2"/>
      <c r="OSA168" s="2"/>
      <c r="OSB168" s="2"/>
      <c r="OSC168" s="2"/>
      <c r="OSD168" s="2"/>
      <c r="OSE168" s="2"/>
      <c r="OSF168" s="2"/>
      <c r="OSG168" s="2"/>
      <c r="OSH168" s="2"/>
      <c r="OSI168" s="2"/>
      <c r="OSJ168" s="2"/>
      <c r="OSK168" s="2"/>
      <c r="OSL168" s="2"/>
      <c r="OSM168" s="2"/>
      <c r="OSN168" s="2"/>
      <c r="OSO168" s="2"/>
      <c r="OSP168" s="2"/>
      <c r="OSQ168" s="2"/>
      <c r="OSR168" s="2"/>
      <c r="OSS168" s="2"/>
      <c r="OST168" s="2"/>
      <c r="OSU168" s="2"/>
      <c r="OSV168" s="2"/>
      <c r="OSW168" s="2"/>
      <c r="OSX168" s="2"/>
      <c r="OSY168" s="2"/>
      <c r="OSZ168" s="2"/>
      <c r="OTA168" s="2"/>
      <c r="OTB168" s="2"/>
      <c r="OTC168" s="2"/>
      <c r="OTD168" s="2"/>
      <c r="OTE168" s="2"/>
      <c r="OTF168" s="2"/>
      <c r="OTG168" s="2"/>
      <c r="OTH168" s="2"/>
      <c r="OTI168" s="2"/>
      <c r="OTJ168" s="2"/>
      <c r="OTK168" s="2"/>
      <c r="OTL168" s="2"/>
      <c r="OTM168" s="2"/>
      <c r="OTN168" s="2"/>
      <c r="OTO168" s="2"/>
      <c r="OTP168" s="2"/>
      <c r="OTQ168" s="2"/>
      <c r="OTR168" s="2"/>
      <c r="OTS168" s="2"/>
      <c r="OTT168" s="2"/>
      <c r="OTU168" s="2"/>
      <c r="OTV168" s="2"/>
      <c r="OTW168" s="2"/>
      <c r="OTX168" s="2"/>
      <c r="OTY168" s="2"/>
      <c r="OTZ168" s="2"/>
      <c r="OUA168" s="2"/>
      <c r="OUB168" s="2"/>
      <c r="OUC168" s="2"/>
      <c r="OUD168" s="2"/>
      <c r="OUE168" s="2"/>
      <c r="OUF168" s="2"/>
      <c r="OUG168" s="2"/>
      <c r="OUH168" s="2"/>
      <c r="OUI168" s="2"/>
      <c r="OUJ168" s="2"/>
      <c r="OUK168" s="2"/>
      <c r="OUL168" s="2"/>
      <c r="OUM168" s="2"/>
      <c r="OUN168" s="2"/>
      <c r="OUO168" s="2"/>
      <c r="OUP168" s="2"/>
      <c r="OUQ168" s="2"/>
      <c r="OUR168" s="2"/>
      <c r="OUS168" s="2"/>
      <c r="OUT168" s="2"/>
      <c r="OUU168" s="2"/>
      <c r="OUV168" s="2"/>
      <c r="OUW168" s="2"/>
      <c r="OUX168" s="2"/>
      <c r="OUY168" s="2"/>
      <c r="OUZ168" s="2"/>
      <c r="OVA168" s="2"/>
      <c r="OVB168" s="2"/>
      <c r="OVC168" s="2"/>
      <c r="OVD168" s="2"/>
      <c r="OVE168" s="2"/>
      <c r="OVF168" s="2"/>
      <c r="OVG168" s="2"/>
      <c r="OVH168" s="2"/>
      <c r="OVI168" s="2"/>
      <c r="OVJ168" s="2"/>
      <c r="OVK168" s="2"/>
      <c r="OVL168" s="2"/>
      <c r="OVM168" s="2"/>
      <c r="OVN168" s="2"/>
      <c r="OVO168" s="2"/>
      <c r="OVP168" s="2"/>
      <c r="OVQ168" s="2"/>
      <c r="OVR168" s="2"/>
      <c r="OVS168" s="2"/>
      <c r="OVT168" s="2"/>
      <c r="OVU168" s="2"/>
      <c r="OVV168" s="2"/>
      <c r="OVW168" s="2"/>
      <c r="OVX168" s="2"/>
      <c r="OVY168" s="2"/>
      <c r="OVZ168" s="2"/>
      <c r="OWA168" s="2"/>
      <c r="OWB168" s="2"/>
      <c r="OWC168" s="2"/>
      <c r="OWD168" s="2"/>
      <c r="OWE168" s="2"/>
      <c r="OWF168" s="2"/>
      <c r="OWG168" s="2"/>
      <c r="OWH168" s="2"/>
      <c r="OWI168" s="2"/>
      <c r="OWJ168" s="2"/>
      <c r="OWK168" s="2"/>
      <c r="OWL168" s="2"/>
      <c r="OWM168" s="2"/>
      <c r="OWN168" s="2"/>
      <c r="OWO168" s="2"/>
      <c r="OWP168" s="2"/>
      <c r="OWQ168" s="2"/>
      <c r="OWR168" s="2"/>
      <c r="OWS168" s="2"/>
      <c r="OWT168" s="2"/>
      <c r="OWU168" s="2"/>
      <c r="OWV168" s="2"/>
      <c r="OWW168" s="2"/>
      <c r="OWX168" s="2"/>
      <c r="OWY168" s="2"/>
      <c r="OWZ168" s="2"/>
      <c r="OXA168" s="2"/>
      <c r="OXB168" s="2"/>
      <c r="OXC168" s="2"/>
      <c r="OXD168" s="2"/>
      <c r="OXE168" s="2"/>
      <c r="OXF168" s="2"/>
      <c r="OXG168" s="2"/>
      <c r="OXH168" s="2"/>
      <c r="OXI168" s="2"/>
      <c r="OXJ168" s="2"/>
      <c r="OXK168" s="2"/>
      <c r="OXL168" s="2"/>
      <c r="OXM168" s="2"/>
      <c r="OXN168" s="2"/>
      <c r="OXO168" s="2"/>
      <c r="OXP168" s="2"/>
      <c r="OXQ168" s="2"/>
      <c r="OXR168" s="2"/>
      <c r="OXS168" s="2"/>
      <c r="OXT168" s="2"/>
      <c r="OXU168" s="2"/>
      <c r="OXV168" s="2"/>
      <c r="OXW168" s="2"/>
      <c r="OXX168" s="2"/>
      <c r="OXY168" s="2"/>
      <c r="OXZ168" s="2"/>
      <c r="OYA168" s="2"/>
      <c r="OYB168" s="2"/>
      <c r="OYC168" s="2"/>
      <c r="OYD168" s="2"/>
      <c r="OYE168" s="2"/>
      <c r="OYF168" s="2"/>
      <c r="OYG168" s="2"/>
      <c r="OYH168" s="2"/>
      <c r="OYI168" s="2"/>
      <c r="OYJ168" s="2"/>
      <c r="OYK168" s="2"/>
      <c r="OYL168" s="2"/>
      <c r="OYM168" s="2"/>
      <c r="OYN168" s="2"/>
      <c r="OYO168" s="2"/>
      <c r="OYP168" s="2"/>
      <c r="OYQ168" s="2"/>
      <c r="OYR168" s="2"/>
      <c r="OYS168" s="2"/>
      <c r="OYT168" s="2"/>
      <c r="OYU168" s="2"/>
      <c r="OYV168" s="2"/>
      <c r="OYW168" s="2"/>
      <c r="OYX168" s="2"/>
      <c r="OYY168" s="2"/>
      <c r="OYZ168" s="2"/>
      <c r="OZA168" s="2"/>
      <c r="OZB168" s="2"/>
      <c r="OZC168" s="2"/>
      <c r="OZD168" s="2"/>
      <c r="OZE168" s="2"/>
      <c r="OZF168" s="2"/>
      <c r="OZG168" s="2"/>
      <c r="OZH168" s="2"/>
      <c r="OZI168" s="2"/>
      <c r="OZJ168" s="2"/>
      <c r="OZK168" s="2"/>
      <c r="OZL168" s="2"/>
      <c r="OZM168" s="2"/>
      <c r="OZN168" s="2"/>
      <c r="OZO168" s="2"/>
      <c r="OZP168" s="2"/>
      <c r="OZQ168" s="2"/>
      <c r="OZR168" s="2"/>
      <c r="OZS168" s="2"/>
      <c r="OZT168" s="2"/>
      <c r="OZU168" s="2"/>
      <c r="OZV168" s="2"/>
      <c r="OZW168" s="2"/>
      <c r="OZX168" s="2"/>
      <c r="OZY168" s="2"/>
      <c r="OZZ168" s="2"/>
      <c r="PAA168" s="2"/>
      <c r="PAB168" s="2"/>
      <c r="PAC168" s="2"/>
      <c r="PAD168" s="2"/>
      <c r="PAE168" s="2"/>
      <c r="PAF168" s="2"/>
      <c r="PAG168" s="2"/>
      <c r="PAH168" s="2"/>
      <c r="PAI168" s="2"/>
      <c r="PAJ168" s="2"/>
      <c r="PAK168" s="2"/>
      <c r="PAL168" s="2"/>
      <c r="PAM168" s="2"/>
      <c r="PAN168" s="2"/>
      <c r="PAO168" s="2"/>
      <c r="PAP168" s="2"/>
      <c r="PAQ168" s="2"/>
      <c r="PAR168" s="2"/>
      <c r="PAS168" s="2"/>
      <c r="PAT168" s="2"/>
      <c r="PAU168" s="2"/>
      <c r="PAV168" s="2"/>
      <c r="PAW168" s="2"/>
      <c r="PAX168" s="2"/>
      <c r="PAY168" s="2"/>
      <c r="PAZ168" s="2"/>
      <c r="PBA168" s="2"/>
      <c r="PBB168" s="2"/>
      <c r="PBC168" s="2"/>
      <c r="PBD168" s="2"/>
      <c r="PBE168" s="2"/>
      <c r="PBF168" s="2"/>
      <c r="PBG168" s="2"/>
      <c r="PBH168" s="2"/>
      <c r="PBI168" s="2"/>
      <c r="PBJ168" s="2"/>
      <c r="PBK168" s="2"/>
      <c r="PBL168" s="2"/>
      <c r="PBM168" s="2"/>
      <c r="PBN168" s="2"/>
      <c r="PBO168" s="2"/>
      <c r="PBP168" s="2"/>
      <c r="PBQ168" s="2"/>
      <c r="PBR168" s="2"/>
      <c r="PBS168" s="2"/>
      <c r="PBT168" s="2"/>
      <c r="PBU168" s="2"/>
      <c r="PBV168" s="2"/>
      <c r="PBW168" s="2"/>
      <c r="PBX168" s="2"/>
      <c r="PBY168" s="2"/>
      <c r="PBZ168" s="2"/>
      <c r="PCA168" s="2"/>
      <c r="PCB168" s="2"/>
      <c r="PCC168" s="2"/>
      <c r="PCD168" s="2"/>
      <c r="PCE168" s="2"/>
      <c r="PCF168" s="2"/>
      <c r="PCG168" s="2"/>
      <c r="PCH168" s="2"/>
      <c r="PCI168" s="2"/>
      <c r="PCJ168" s="2"/>
      <c r="PCK168" s="2"/>
      <c r="PCL168" s="2"/>
      <c r="PCM168" s="2"/>
      <c r="PCN168" s="2"/>
      <c r="PCO168" s="2"/>
      <c r="PCP168" s="2"/>
      <c r="PCQ168" s="2"/>
      <c r="PCR168" s="2"/>
      <c r="PCS168" s="2"/>
      <c r="PCT168" s="2"/>
      <c r="PCU168" s="2"/>
      <c r="PCV168" s="2"/>
      <c r="PCW168" s="2"/>
      <c r="PCX168" s="2"/>
      <c r="PCY168" s="2"/>
      <c r="PCZ168" s="2"/>
      <c r="PDA168" s="2"/>
      <c r="PDB168" s="2"/>
      <c r="PDC168" s="2"/>
      <c r="PDD168" s="2"/>
      <c r="PDE168" s="2"/>
      <c r="PDF168" s="2"/>
      <c r="PDG168" s="2"/>
      <c r="PDH168" s="2"/>
      <c r="PDI168" s="2"/>
      <c r="PDJ168" s="2"/>
      <c r="PDK168" s="2"/>
      <c r="PDL168" s="2"/>
      <c r="PDM168" s="2"/>
      <c r="PDN168" s="2"/>
      <c r="PDO168" s="2"/>
      <c r="PDP168" s="2"/>
      <c r="PDQ168" s="2"/>
      <c r="PDR168" s="2"/>
      <c r="PDS168" s="2"/>
      <c r="PDT168" s="2"/>
      <c r="PDU168" s="2"/>
      <c r="PDV168" s="2"/>
      <c r="PDW168" s="2"/>
      <c r="PDX168" s="2"/>
      <c r="PDY168" s="2"/>
      <c r="PDZ168" s="2"/>
      <c r="PEA168" s="2"/>
      <c r="PEB168" s="2"/>
      <c r="PEC168" s="2"/>
      <c r="PED168" s="2"/>
      <c r="PEE168" s="2"/>
      <c r="PEF168" s="2"/>
      <c r="PEG168" s="2"/>
      <c r="PEH168" s="2"/>
      <c r="PEI168" s="2"/>
      <c r="PEJ168" s="2"/>
      <c r="PEK168" s="2"/>
      <c r="PEL168" s="2"/>
      <c r="PEM168" s="2"/>
      <c r="PEN168" s="2"/>
      <c r="PEO168" s="2"/>
      <c r="PEP168" s="2"/>
      <c r="PEQ168" s="2"/>
      <c r="PER168" s="2"/>
      <c r="PES168" s="2"/>
      <c r="PET168" s="2"/>
      <c r="PEU168" s="2"/>
      <c r="PEV168" s="2"/>
      <c r="PEW168" s="2"/>
      <c r="PEX168" s="2"/>
      <c r="PEY168" s="2"/>
      <c r="PEZ168" s="2"/>
      <c r="PFA168" s="2"/>
      <c r="PFB168" s="2"/>
      <c r="PFC168" s="2"/>
      <c r="PFD168" s="2"/>
      <c r="PFE168" s="2"/>
      <c r="PFF168" s="2"/>
      <c r="PFG168" s="2"/>
      <c r="PFH168" s="2"/>
      <c r="PFI168" s="2"/>
      <c r="PFJ168" s="2"/>
      <c r="PFK168" s="2"/>
      <c r="PFL168" s="2"/>
      <c r="PFM168" s="2"/>
      <c r="PFN168" s="2"/>
      <c r="PFO168" s="2"/>
      <c r="PFP168" s="2"/>
      <c r="PFQ168" s="2"/>
      <c r="PFR168" s="2"/>
      <c r="PFS168" s="2"/>
      <c r="PFT168" s="2"/>
      <c r="PFU168" s="2"/>
      <c r="PFV168" s="2"/>
      <c r="PFW168" s="2"/>
      <c r="PFX168" s="2"/>
      <c r="PFY168" s="2"/>
      <c r="PFZ168" s="2"/>
      <c r="PGA168" s="2"/>
      <c r="PGB168" s="2"/>
      <c r="PGC168" s="2"/>
      <c r="PGD168" s="2"/>
      <c r="PGE168" s="2"/>
      <c r="PGF168" s="2"/>
      <c r="PGG168" s="2"/>
      <c r="PGH168" s="2"/>
      <c r="PGI168" s="2"/>
      <c r="PGJ168" s="2"/>
      <c r="PGK168" s="2"/>
      <c r="PGL168" s="2"/>
      <c r="PGM168" s="2"/>
      <c r="PGN168" s="2"/>
      <c r="PGO168" s="2"/>
      <c r="PGP168" s="2"/>
      <c r="PGQ168" s="2"/>
      <c r="PGR168" s="2"/>
      <c r="PGS168" s="2"/>
      <c r="PGT168" s="2"/>
      <c r="PGU168" s="2"/>
      <c r="PGV168" s="2"/>
      <c r="PGW168" s="2"/>
      <c r="PGX168" s="2"/>
      <c r="PGY168" s="2"/>
      <c r="PGZ168" s="2"/>
      <c r="PHA168" s="2"/>
      <c r="PHB168" s="2"/>
      <c r="PHC168" s="2"/>
      <c r="PHD168" s="2"/>
      <c r="PHE168" s="2"/>
      <c r="PHF168" s="2"/>
      <c r="PHG168" s="2"/>
      <c r="PHH168" s="2"/>
      <c r="PHI168" s="2"/>
      <c r="PHJ168" s="2"/>
      <c r="PHK168" s="2"/>
      <c r="PHL168" s="2"/>
      <c r="PHM168" s="2"/>
      <c r="PHN168" s="2"/>
      <c r="PHO168" s="2"/>
      <c r="PHP168" s="2"/>
      <c r="PHQ168" s="2"/>
      <c r="PHR168" s="2"/>
      <c r="PHS168" s="2"/>
      <c r="PHT168" s="2"/>
      <c r="PHU168" s="2"/>
      <c r="PHV168" s="2"/>
      <c r="PHW168" s="2"/>
      <c r="PHX168" s="2"/>
      <c r="PHY168" s="2"/>
      <c r="PHZ168" s="2"/>
      <c r="PIA168" s="2"/>
      <c r="PIB168" s="2"/>
      <c r="PIC168" s="2"/>
      <c r="PID168" s="2"/>
      <c r="PIE168" s="2"/>
      <c r="PIF168" s="2"/>
      <c r="PIG168" s="2"/>
      <c r="PIH168" s="2"/>
      <c r="PII168" s="2"/>
      <c r="PIJ168" s="2"/>
      <c r="PIK168" s="2"/>
      <c r="PIL168" s="2"/>
      <c r="PIM168" s="2"/>
      <c r="PIN168" s="2"/>
      <c r="PIO168" s="2"/>
      <c r="PIP168" s="2"/>
      <c r="PIQ168" s="2"/>
      <c r="PIR168" s="2"/>
      <c r="PIS168" s="2"/>
      <c r="PIT168" s="2"/>
      <c r="PIU168" s="2"/>
      <c r="PIV168" s="2"/>
      <c r="PIW168" s="2"/>
      <c r="PIX168" s="2"/>
      <c r="PIY168" s="2"/>
      <c r="PIZ168" s="2"/>
      <c r="PJA168" s="2"/>
      <c r="PJB168" s="2"/>
      <c r="PJC168" s="2"/>
      <c r="PJD168" s="2"/>
      <c r="PJE168" s="2"/>
      <c r="PJF168" s="2"/>
      <c r="PJG168" s="2"/>
      <c r="PJH168" s="2"/>
      <c r="PJI168" s="2"/>
      <c r="PJJ168" s="2"/>
      <c r="PJK168" s="2"/>
      <c r="PJL168" s="2"/>
      <c r="PJM168" s="2"/>
      <c r="PJN168" s="2"/>
      <c r="PJO168" s="2"/>
      <c r="PJP168" s="2"/>
      <c r="PJQ168" s="2"/>
      <c r="PJR168" s="2"/>
      <c r="PJS168" s="2"/>
      <c r="PJT168" s="2"/>
      <c r="PJU168" s="2"/>
      <c r="PJV168" s="2"/>
      <c r="PJW168" s="2"/>
      <c r="PJX168" s="2"/>
      <c r="PJY168" s="2"/>
      <c r="PJZ168" s="2"/>
      <c r="PKA168" s="2"/>
      <c r="PKB168" s="2"/>
      <c r="PKC168" s="2"/>
      <c r="PKD168" s="2"/>
      <c r="PKE168" s="2"/>
      <c r="PKF168" s="2"/>
      <c r="PKG168" s="2"/>
      <c r="PKH168" s="2"/>
      <c r="PKI168" s="2"/>
      <c r="PKJ168" s="2"/>
      <c r="PKK168" s="2"/>
      <c r="PKL168" s="2"/>
      <c r="PKM168" s="2"/>
      <c r="PKN168" s="2"/>
      <c r="PKO168" s="2"/>
      <c r="PKP168" s="2"/>
      <c r="PKQ168" s="2"/>
      <c r="PKR168" s="2"/>
      <c r="PKS168" s="2"/>
      <c r="PKT168" s="2"/>
      <c r="PKU168" s="2"/>
      <c r="PKV168" s="2"/>
      <c r="PKW168" s="2"/>
      <c r="PKX168" s="2"/>
      <c r="PKY168" s="2"/>
      <c r="PKZ168" s="2"/>
      <c r="PLA168" s="2"/>
      <c r="PLB168" s="2"/>
      <c r="PLC168" s="2"/>
      <c r="PLD168" s="2"/>
      <c r="PLE168" s="2"/>
      <c r="PLF168" s="2"/>
      <c r="PLG168" s="2"/>
      <c r="PLH168" s="2"/>
      <c r="PLI168" s="2"/>
      <c r="PLJ168" s="2"/>
      <c r="PLK168" s="2"/>
      <c r="PLL168" s="2"/>
      <c r="PLM168" s="2"/>
      <c r="PLN168" s="2"/>
      <c r="PLO168" s="2"/>
      <c r="PLP168" s="2"/>
      <c r="PLQ168" s="2"/>
      <c r="PLR168" s="2"/>
      <c r="PLS168" s="2"/>
      <c r="PLT168" s="2"/>
      <c r="PLU168" s="2"/>
      <c r="PLV168" s="2"/>
      <c r="PLW168" s="2"/>
      <c r="PLX168" s="2"/>
      <c r="PLY168" s="2"/>
      <c r="PLZ168" s="2"/>
      <c r="PMA168" s="2"/>
      <c r="PMB168" s="2"/>
      <c r="PMC168" s="2"/>
      <c r="PMD168" s="2"/>
      <c r="PME168" s="2"/>
      <c r="PMF168" s="2"/>
      <c r="PMG168" s="2"/>
      <c r="PMH168" s="2"/>
      <c r="PMI168" s="2"/>
      <c r="PMJ168" s="2"/>
      <c r="PMK168" s="2"/>
      <c r="PML168" s="2"/>
      <c r="PMM168" s="2"/>
      <c r="PMN168" s="2"/>
      <c r="PMO168" s="2"/>
      <c r="PMP168" s="2"/>
      <c r="PMQ168" s="2"/>
      <c r="PMR168" s="2"/>
      <c r="PMS168" s="2"/>
      <c r="PMT168" s="2"/>
      <c r="PMU168" s="2"/>
      <c r="PMV168" s="2"/>
      <c r="PMW168" s="2"/>
      <c r="PMX168" s="2"/>
      <c r="PMY168" s="2"/>
      <c r="PMZ168" s="2"/>
      <c r="PNA168" s="2"/>
      <c r="PNB168" s="2"/>
      <c r="PNC168" s="2"/>
      <c r="PND168" s="2"/>
      <c r="PNE168" s="2"/>
      <c r="PNF168" s="2"/>
      <c r="PNG168" s="2"/>
      <c r="PNH168" s="2"/>
      <c r="PNI168" s="2"/>
      <c r="PNJ168" s="2"/>
      <c r="PNK168" s="2"/>
      <c r="PNL168" s="2"/>
      <c r="PNM168" s="2"/>
      <c r="PNN168" s="2"/>
      <c r="PNO168" s="2"/>
      <c r="PNP168" s="2"/>
      <c r="PNQ168" s="2"/>
      <c r="PNR168" s="2"/>
      <c r="PNS168" s="2"/>
      <c r="PNT168" s="2"/>
      <c r="PNU168" s="2"/>
      <c r="PNV168" s="2"/>
      <c r="PNW168" s="2"/>
      <c r="PNX168" s="2"/>
      <c r="PNY168" s="2"/>
      <c r="PNZ168" s="2"/>
      <c r="POA168" s="2"/>
      <c r="POB168" s="2"/>
      <c r="POC168" s="2"/>
      <c r="POD168" s="2"/>
      <c r="POE168" s="2"/>
      <c r="POF168" s="2"/>
      <c r="POG168" s="2"/>
      <c r="POH168" s="2"/>
      <c r="POI168" s="2"/>
      <c r="POJ168" s="2"/>
      <c r="POK168" s="2"/>
      <c r="POL168" s="2"/>
      <c r="POM168" s="2"/>
      <c r="PON168" s="2"/>
      <c r="POO168" s="2"/>
      <c r="POP168" s="2"/>
      <c r="POQ168" s="2"/>
      <c r="POR168" s="2"/>
      <c r="POS168" s="2"/>
      <c r="POT168" s="2"/>
      <c r="POU168" s="2"/>
      <c r="POV168" s="2"/>
      <c r="POW168" s="2"/>
      <c r="POX168" s="2"/>
      <c r="POY168" s="2"/>
      <c r="POZ168" s="2"/>
      <c r="PPA168" s="2"/>
      <c r="PPB168" s="2"/>
      <c r="PPC168" s="2"/>
      <c r="PPD168" s="2"/>
      <c r="PPE168" s="2"/>
      <c r="PPF168" s="2"/>
      <c r="PPG168" s="2"/>
      <c r="PPH168" s="2"/>
      <c r="PPI168" s="2"/>
      <c r="PPJ168" s="2"/>
      <c r="PPK168" s="2"/>
      <c r="PPL168" s="2"/>
      <c r="PPM168" s="2"/>
      <c r="PPN168" s="2"/>
      <c r="PPO168" s="2"/>
      <c r="PPP168" s="2"/>
      <c r="PPQ168" s="2"/>
      <c r="PPR168" s="2"/>
      <c r="PPS168" s="2"/>
      <c r="PPT168" s="2"/>
      <c r="PPU168" s="2"/>
      <c r="PPV168" s="2"/>
      <c r="PPW168" s="2"/>
      <c r="PPX168" s="2"/>
      <c r="PPY168" s="2"/>
      <c r="PPZ168" s="2"/>
      <c r="PQA168" s="2"/>
      <c r="PQB168" s="2"/>
      <c r="PQC168" s="2"/>
      <c r="PQD168" s="2"/>
      <c r="PQE168" s="2"/>
      <c r="PQF168" s="2"/>
      <c r="PQG168" s="2"/>
      <c r="PQH168" s="2"/>
      <c r="PQI168" s="2"/>
      <c r="PQJ168" s="2"/>
      <c r="PQK168" s="2"/>
      <c r="PQL168" s="2"/>
      <c r="PQM168" s="2"/>
      <c r="PQN168" s="2"/>
      <c r="PQO168" s="2"/>
      <c r="PQP168" s="2"/>
      <c r="PQQ168" s="2"/>
      <c r="PQR168" s="2"/>
      <c r="PQS168" s="2"/>
      <c r="PQT168" s="2"/>
      <c r="PQU168" s="2"/>
      <c r="PQV168" s="2"/>
      <c r="PQW168" s="2"/>
      <c r="PQX168" s="2"/>
      <c r="PQY168" s="2"/>
      <c r="PQZ168" s="2"/>
      <c r="PRA168" s="2"/>
      <c r="PRB168" s="2"/>
      <c r="PRC168" s="2"/>
      <c r="PRD168" s="2"/>
      <c r="PRE168" s="2"/>
      <c r="PRF168" s="2"/>
      <c r="PRG168" s="2"/>
      <c r="PRH168" s="2"/>
      <c r="PRI168" s="2"/>
      <c r="PRJ168" s="2"/>
      <c r="PRK168" s="2"/>
      <c r="PRL168" s="2"/>
      <c r="PRM168" s="2"/>
      <c r="PRN168" s="2"/>
      <c r="PRO168" s="2"/>
      <c r="PRP168" s="2"/>
      <c r="PRQ168" s="2"/>
      <c r="PRR168" s="2"/>
      <c r="PRS168" s="2"/>
      <c r="PRT168" s="2"/>
      <c r="PRU168" s="2"/>
      <c r="PRV168" s="2"/>
      <c r="PRW168" s="2"/>
      <c r="PRX168" s="2"/>
      <c r="PRY168" s="2"/>
      <c r="PRZ168" s="2"/>
      <c r="PSA168" s="2"/>
      <c r="PSB168" s="2"/>
      <c r="PSC168" s="2"/>
      <c r="PSD168" s="2"/>
      <c r="PSE168" s="2"/>
      <c r="PSF168" s="2"/>
      <c r="PSG168" s="2"/>
      <c r="PSH168" s="2"/>
      <c r="PSI168" s="2"/>
      <c r="PSJ168" s="2"/>
      <c r="PSK168" s="2"/>
      <c r="PSL168" s="2"/>
      <c r="PSM168" s="2"/>
      <c r="PSN168" s="2"/>
      <c r="PSO168" s="2"/>
      <c r="PSP168" s="2"/>
      <c r="PSQ168" s="2"/>
      <c r="PSR168" s="2"/>
      <c r="PSS168" s="2"/>
      <c r="PST168" s="2"/>
      <c r="PSU168" s="2"/>
      <c r="PSV168" s="2"/>
      <c r="PSW168" s="2"/>
      <c r="PSX168" s="2"/>
      <c r="PSY168" s="2"/>
      <c r="PSZ168" s="2"/>
      <c r="PTA168" s="2"/>
      <c r="PTB168" s="2"/>
      <c r="PTC168" s="2"/>
      <c r="PTD168" s="2"/>
      <c r="PTE168" s="2"/>
      <c r="PTF168" s="2"/>
      <c r="PTG168" s="2"/>
      <c r="PTH168" s="2"/>
      <c r="PTI168" s="2"/>
      <c r="PTJ168" s="2"/>
      <c r="PTK168" s="2"/>
      <c r="PTL168" s="2"/>
      <c r="PTM168" s="2"/>
      <c r="PTN168" s="2"/>
      <c r="PTO168" s="2"/>
      <c r="PTP168" s="2"/>
      <c r="PTQ168" s="2"/>
      <c r="PTR168" s="2"/>
      <c r="PTS168" s="2"/>
      <c r="PTT168" s="2"/>
      <c r="PTU168" s="2"/>
      <c r="PTV168" s="2"/>
      <c r="PTW168" s="2"/>
      <c r="PTX168" s="2"/>
      <c r="PTY168" s="2"/>
      <c r="PTZ168" s="2"/>
      <c r="PUA168" s="2"/>
      <c r="PUB168" s="2"/>
      <c r="PUC168" s="2"/>
      <c r="PUD168" s="2"/>
      <c r="PUE168" s="2"/>
      <c r="PUF168" s="2"/>
      <c r="PUG168" s="2"/>
      <c r="PUH168" s="2"/>
      <c r="PUI168" s="2"/>
      <c r="PUJ168" s="2"/>
      <c r="PUK168" s="2"/>
      <c r="PUL168" s="2"/>
      <c r="PUM168" s="2"/>
      <c r="PUN168" s="2"/>
      <c r="PUO168" s="2"/>
      <c r="PUP168" s="2"/>
      <c r="PUQ168" s="2"/>
      <c r="PUR168" s="2"/>
      <c r="PUS168" s="2"/>
      <c r="PUT168" s="2"/>
      <c r="PUU168" s="2"/>
      <c r="PUV168" s="2"/>
      <c r="PUW168" s="2"/>
      <c r="PUX168" s="2"/>
      <c r="PUY168" s="2"/>
      <c r="PUZ168" s="2"/>
      <c r="PVA168" s="2"/>
      <c r="PVB168" s="2"/>
      <c r="PVC168" s="2"/>
      <c r="PVD168" s="2"/>
      <c r="PVE168" s="2"/>
      <c r="PVF168" s="2"/>
      <c r="PVG168" s="2"/>
      <c r="PVH168" s="2"/>
      <c r="PVI168" s="2"/>
      <c r="PVJ168" s="2"/>
      <c r="PVK168" s="2"/>
      <c r="PVL168" s="2"/>
      <c r="PVM168" s="2"/>
      <c r="PVN168" s="2"/>
      <c r="PVO168" s="2"/>
      <c r="PVP168" s="2"/>
      <c r="PVQ168" s="2"/>
      <c r="PVR168" s="2"/>
      <c r="PVS168" s="2"/>
      <c r="PVT168" s="2"/>
      <c r="PVU168" s="2"/>
      <c r="PVV168" s="2"/>
      <c r="PVW168" s="2"/>
      <c r="PVX168" s="2"/>
      <c r="PVY168" s="2"/>
      <c r="PVZ168" s="2"/>
      <c r="PWA168" s="2"/>
      <c r="PWB168" s="2"/>
      <c r="PWC168" s="2"/>
      <c r="PWD168" s="2"/>
      <c r="PWE168" s="2"/>
      <c r="PWF168" s="2"/>
      <c r="PWG168" s="2"/>
      <c r="PWH168" s="2"/>
      <c r="PWI168" s="2"/>
      <c r="PWJ168" s="2"/>
      <c r="PWK168" s="2"/>
      <c r="PWL168" s="2"/>
      <c r="PWM168" s="2"/>
      <c r="PWN168" s="2"/>
      <c r="PWO168" s="2"/>
      <c r="PWP168" s="2"/>
      <c r="PWQ168" s="2"/>
      <c r="PWR168" s="2"/>
      <c r="PWS168" s="2"/>
      <c r="PWT168" s="2"/>
      <c r="PWU168" s="2"/>
      <c r="PWV168" s="2"/>
      <c r="PWW168" s="2"/>
      <c r="PWX168" s="2"/>
      <c r="PWY168" s="2"/>
      <c r="PWZ168" s="2"/>
      <c r="PXA168" s="2"/>
      <c r="PXB168" s="2"/>
      <c r="PXC168" s="2"/>
      <c r="PXD168" s="2"/>
      <c r="PXE168" s="2"/>
      <c r="PXF168" s="2"/>
      <c r="PXG168" s="2"/>
      <c r="PXH168" s="2"/>
      <c r="PXI168" s="2"/>
      <c r="PXJ168" s="2"/>
      <c r="PXK168" s="2"/>
      <c r="PXL168" s="2"/>
      <c r="PXM168" s="2"/>
      <c r="PXN168" s="2"/>
      <c r="PXO168" s="2"/>
      <c r="PXP168" s="2"/>
      <c r="PXQ168" s="2"/>
      <c r="PXR168" s="2"/>
      <c r="PXS168" s="2"/>
      <c r="PXT168" s="2"/>
      <c r="PXU168" s="2"/>
      <c r="PXV168" s="2"/>
      <c r="PXW168" s="2"/>
      <c r="PXX168" s="2"/>
      <c r="PXY168" s="2"/>
      <c r="PXZ168" s="2"/>
      <c r="PYA168" s="2"/>
      <c r="PYB168" s="2"/>
      <c r="PYC168" s="2"/>
      <c r="PYD168" s="2"/>
      <c r="PYE168" s="2"/>
      <c r="PYF168" s="2"/>
      <c r="PYG168" s="2"/>
      <c r="PYH168" s="2"/>
      <c r="PYI168" s="2"/>
      <c r="PYJ168" s="2"/>
      <c r="PYK168" s="2"/>
      <c r="PYL168" s="2"/>
      <c r="PYM168" s="2"/>
      <c r="PYN168" s="2"/>
      <c r="PYO168" s="2"/>
      <c r="PYP168" s="2"/>
      <c r="PYQ168" s="2"/>
      <c r="PYR168" s="2"/>
      <c r="PYS168" s="2"/>
      <c r="PYT168" s="2"/>
      <c r="PYU168" s="2"/>
      <c r="PYV168" s="2"/>
      <c r="PYW168" s="2"/>
      <c r="PYX168" s="2"/>
      <c r="PYY168" s="2"/>
      <c r="PYZ168" s="2"/>
      <c r="PZA168" s="2"/>
      <c r="PZB168" s="2"/>
      <c r="PZC168" s="2"/>
      <c r="PZD168" s="2"/>
      <c r="PZE168" s="2"/>
      <c r="PZF168" s="2"/>
      <c r="PZG168" s="2"/>
      <c r="PZH168" s="2"/>
      <c r="PZI168" s="2"/>
      <c r="PZJ168" s="2"/>
      <c r="PZK168" s="2"/>
      <c r="PZL168" s="2"/>
      <c r="PZM168" s="2"/>
      <c r="PZN168" s="2"/>
      <c r="PZO168" s="2"/>
      <c r="PZP168" s="2"/>
      <c r="PZQ168" s="2"/>
      <c r="PZR168" s="2"/>
      <c r="PZS168" s="2"/>
      <c r="PZT168" s="2"/>
      <c r="PZU168" s="2"/>
      <c r="PZV168" s="2"/>
      <c r="PZW168" s="2"/>
      <c r="PZX168" s="2"/>
      <c r="PZY168" s="2"/>
      <c r="PZZ168" s="2"/>
      <c r="QAA168" s="2"/>
      <c r="QAB168" s="2"/>
      <c r="QAC168" s="2"/>
      <c r="QAD168" s="2"/>
      <c r="QAE168" s="2"/>
      <c r="QAF168" s="2"/>
      <c r="QAG168" s="2"/>
      <c r="QAH168" s="2"/>
      <c r="QAI168" s="2"/>
      <c r="QAJ168" s="2"/>
      <c r="QAK168" s="2"/>
      <c r="QAL168" s="2"/>
      <c r="QAM168" s="2"/>
      <c r="QAN168" s="2"/>
      <c r="QAO168" s="2"/>
      <c r="QAP168" s="2"/>
      <c r="QAQ168" s="2"/>
      <c r="QAR168" s="2"/>
      <c r="QAS168" s="2"/>
      <c r="QAT168" s="2"/>
      <c r="QAU168" s="2"/>
      <c r="QAV168" s="2"/>
      <c r="QAW168" s="2"/>
      <c r="QAX168" s="2"/>
      <c r="QAY168" s="2"/>
      <c r="QAZ168" s="2"/>
      <c r="QBA168" s="2"/>
      <c r="QBB168" s="2"/>
      <c r="QBC168" s="2"/>
      <c r="QBD168" s="2"/>
      <c r="QBE168" s="2"/>
      <c r="QBF168" s="2"/>
      <c r="QBG168" s="2"/>
      <c r="QBH168" s="2"/>
      <c r="QBI168" s="2"/>
      <c r="QBJ168" s="2"/>
      <c r="QBK168" s="2"/>
      <c r="QBL168" s="2"/>
      <c r="QBM168" s="2"/>
      <c r="QBN168" s="2"/>
      <c r="QBO168" s="2"/>
      <c r="QBP168" s="2"/>
      <c r="QBQ168" s="2"/>
      <c r="QBR168" s="2"/>
      <c r="QBS168" s="2"/>
      <c r="QBT168" s="2"/>
      <c r="QBU168" s="2"/>
      <c r="QBV168" s="2"/>
      <c r="QBW168" s="2"/>
      <c r="QBX168" s="2"/>
      <c r="QBY168" s="2"/>
      <c r="QBZ168" s="2"/>
      <c r="QCA168" s="2"/>
      <c r="QCB168" s="2"/>
      <c r="QCC168" s="2"/>
      <c r="QCD168" s="2"/>
      <c r="QCE168" s="2"/>
      <c r="QCF168" s="2"/>
      <c r="QCG168" s="2"/>
      <c r="QCH168" s="2"/>
      <c r="QCI168" s="2"/>
      <c r="QCJ168" s="2"/>
      <c r="QCK168" s="2"/>
      <c r="QCL168" s="2"/>
      <c r="QCM168" s="2"/>
      <c r="QCN168" s="2"/>
      <c r="QCO168" s="2"/>
      <c r="QCP168" s="2"/>
      <c r="QCQ168" s="2"/>
      <c r="QCR168" s="2"/>
      <c r="QCS168" s="2"/>
      <c r="QCT168" s="2"/>
      <c r="QCU168" s="2"/>
      <c r="QCV168" s="2"/>
      <c r="QCW168" s="2"/>
      <c r="QCX168" s="2"/>
      <c r="QCY168" s="2"/>
      <c r="QCZ168" s="2"/>
      <c r="QDA168" s="2"/>
      <c r="QDB168" s="2"/>
      <c r="QDC168" s="2"/>
      <c r="QDD168" s="2"/>
      <c r="QDE168" s="2"/>
      <c r="QDF168" s="2"/>
      <c r="QDG168" s="2"/>
      <c r="QDH168" s="2"/>
      <c r="QDI168" s="2"/>
      <c r="QDJ168" s="2"/>
      <c r="QDK168" s="2"/>
      <c r="QDL168" s="2"/>
      <c r="QDM168" s="2"/>
      <c r="QDN168" s="2"/>
      <c r="QDO168" s="2"/>
      <c r="QDP168" s="2"/>
      <c r="QDQ168" s="2"/>
      <c r="QDR168" s="2"/>
      <c r="QDS168" s="2"/>
      <c r="QDT168" s="2"/>
      <c r="QDU168" s="2"/>
      <c r="QDV168" s="2"/>
      <c r="QDW168" s="2"/>
      <c r="QDX168" s="2"/>
      <c r="QDY168" s="2"/>
      <c r="QDZ168" s="2"/>
      <c r="QEA168" s="2"/>
      <c r="QEB168" s="2"/>
      <c r="QEC168" s="2"/>
      <c r="QED168" s="2"/>
      <c r="QEE168" s="2"/>
      <c r="QEF168" s="2"/>
      <c r="QEG168" s="2"/>
      <c r="QEH168" s="2"/>
      <c r="QEI168" s="2"/>
      <c r="QEJ168" s="2"/>
      <c r="QEK168" s="2"/>
      <c r="QEL168" s="2"/>
      <c r="QEM168" s="2"/>
      <c r="QEN168" s="2"/>
      <c r="QEO168" s="2"/>
      <c r="QEP168" s="2"/>
      <c r="QEQ168" s="2"/>
      <c r="QER168" s="2"/>
      <c r="QES168" s="2"/>
      <c r="QET168" s="2"/>
      <c r="QEU168" s="2"/>
      <c r="QEV168" s="2"/>
      <c r="QEW168" s="2"/>
      <c r="QEX168" s="2"/>
      <c r="QEY168" s="2"/>
      <c r="QEZ168" s="2"/>
      <c r="QFA168" s="2"/>
      <c r="QFB168" s="2"/>
      <c r="QFC168" s="2"/>
      <c r="QFD168" s="2"/>
      <c r="QFE168" s="2"/>
      <c r="QFF168" s="2"/>
      <c r="QFG168" s="2"/>
      <c r="QFH168" s="2"/>
      <c r="QFI168" s="2"/>
      <c r="QFJ168" s="2"/>
      <c r="QFK168" s="2"/>
      <c r="QFL168" s="2"/>
      <c r="QFM168" s="2"/>
      <c r="QFN168" s="2"/>
      <c r="QFO168" s="2"/>
      <c r="QFP168" s="2"/>
      <c r="QFQ168" s="2"/>
      <c r="QFR168" s="2"/>
      <c r="QFS168" s="2"/>
      <c r="QFT168" s="2"/>
      <c r="QFU168" s="2"/>
      <c r="QFV168" s="2"/>
      <c r="QFW168" s="2"/>
      <c r="QFX168" s="2"/>
      <c r="QFY168" s="2"/>
      <c r="QFZ168" s="2"/>
      <c r="QGA168" s="2"/>
      <c r="QGB168" s="2"/>
      <c r="QGC168" s="2"/>
      <c r="QGD168" s="2"/>
      <c r="QGE168" s="2"/>
      <c r="QGF168" s="2"/>
      <c r="QGG168" s="2"/>
      <c r="QGH168" s="2"/>
      <c r="QGI168" s="2"/>
      <c r="QGJ168" s="2"/>
      <c r="QGK168" s="2"/>
      <c r="QGL168" s="2"/>
      <c r="QGM168" s="2"/>
      <c r="QGN168" s="2"/>
      <c r="QGO168" s="2"/>
      <c r="QGP168" s="2"/>
      <c r="QGQ168" s="2"/>
      <c r="QGR168" s="2"/>
      <c r="QGS168" s="2"/>
      <c r="QGT168" s="2"/>
      <c r="QGU168" s="2"/>
      <c r="QGV168" s="2"/>
      <c r="QGW168" s="2"/>
      <c r="QGX168" s="2"/>
      <c r="QGY168" s="2"/>
      <c r="QGZ168" s="2"/>
      <c r="QHA168" s="2"/>
      <c r="QHB168" s="2"/>
      <c r="QHC168" s="2"/>
      <c r="QHD168" s="2"/>
      <c r="QHE168" s="2"/>
      <c r="QHF168" s="2"/>
      <c r="QHG168" s="2"/>
      <c r="QHH168" s="2"/>
      <c r="QHI168" s="2"/>
      <c r="QHJ168" s="2"/>
      <c r="QHK168" s="2"/>
      <c r="QHL168" s="2"/>
      <c r="QHM168" s="2"/>
      <c r="QHN168" s="2"/>
      <c r="QHO168" s="2"/>
      <c r="QHP168" s="2"/>
      <c r="QHQ168" s="2"/>
      <c r="QHR168" s="2"/>
      <c r="QHS168" s="2"/>
      <c r="QHT168" s="2"/>
      <c r="QHU168" s="2"/>
      <c r="QHV168" s="2"/>
      <c r="QHW168" s="2"/>
      <c r="QHX168" s="2"/>
      <c r="QHY168" s="2"/>
      <c r="QHZ168" s="2"/>
      <c r="QIA168" s="2"/>
      <c r="QIB168" s="2"/>
      <c r="QIC168" s="2"/>
      <c r="QID168" s="2"/>
      <c r="QIE168" s="2"/>
      <c r="QIF168" s="2"/>
      <c r="QIG168" s="2"/>
      <c r="QIH168" s="2"/>
      <c r="QII168" s="2"/>
      <c r="QIJ168" s="2"/>
      <c r="QIK168" s="2"/>
      <c r="QIL168" s="2"/>
      <c r="QIM168" s="2"/>
      <c r="QIN168" s="2"/>
      <c r="QIO168" s="2"/>
      <c r="QIP168" s="2"/>
      <c r="QIQ168" s="2"/>
      <c r="QIR168" s="2"/>
      <c r="QIS168" s="2"/>
      <c r="QIT168" s="2"/>
      <c r="QIU168" s="2"/>
      <c r="QIV168" s="2"/>
      <c r="QIW168" s="2"/>
      <c r="QIX168" s="2"/>
      <c r="QIY168" s="2"/>
      <c r="QIZ168" s="2"/>
      <c r="QJA168" s="2"/>
      <c r="QJB168" s="2"/>
      <c r="QJC168" s="2"/>
      <c r="QJD168" s="2"/>
      <c r="QJE168" s="2"/>
      <c r="QJF168" s="2"/>
      <c r="QJG168" s="2"/>
      <c r="QJH168" s="2"/>
      <c r="QJI168" s="2"/>
      <c r="QJJ168" s="2"/>
      <c r="QJK168" s="2"/>
      <c r="QJL168" s="2"/>
      <c r="QJM168" s="2"/>
      <c r="QJN168" s="2"/>
      <c r="QJO168" s="2"/>
      <c r="QJP168" s="2"/>
      <c r="QJQ168" s="2"/>
      <c r="QJR168" s="2"/>
      <c r="QJS168" s="2"/>
      <c r="QJT168" s="2"/>
      <c r="QJU168" s="2"/>
      <c r="QJV168" s="2"/>
      <c r="QJW168" s="2"/>
      <c r="QJX168" s="2"/>
      <c r="QJY168" s="2"/>
      <c r="QJZ168" s="2"/>
      <c r="QKA168" s="2"/>
      <c r="QKB168" s="2"/>
      <c r="QKC168" s="2"/>
      <c r="QKD168" s="2"/>
      <c r="QKE168" s="2"/>
      <c r="QKF168" s="2"/>
      <c r="QKG168" s="2"/>
      <c r="QKH168" s="2"/>
      <c r="QKI168" s="2"/>
      <c r="QKJ168" s="2"/>
      <c r="QKK168" s="2"/>
      <c r="QKL168" s="2"/>
      <c r="QKM168" s="2"/>
      <c r="QKN168" s="2"/>
      <c r="QKO168" s="2"/>
      <c r="QKP168" s="2"/>
      <c r="QKQ168" s="2"/>
      <c r="QKR168" s="2"/>
      <c r="QKS168" s="2"/>
      <c r="QKT168" s="2"/>
      <c r="QKU168" s="2"/>
      <c r="QKV168" s="2"/>
      <c r="QKW168" s="2"/>
      <c r="QKX168" s="2"/>
      <c r="QKY168" s="2"/>
      <c r="QKZ168" s="2"/>
      <c r="QLA168" s="2"/>
      <c r="QLB168" s="2"/>
      <c r="QLC168" s="2"/>
      <c r="QLD168" s="2"/>
      <c r="QLE168" s="2"/>
      <c r="QLF168" s="2"/>
      <c r="QLG168" s="2"/>
      <c r="QLH168" s="2"/>
      <c r="QLI168" s="2"/>
      <c r="QLJ168" s="2"/>
      <c r="QLK168" s="2"/>
      <c r="QLL168" s="2"/>
      <c r="QLM168" s="2"/>
      <c r="QLN168" s="2"/>
      <c r="QLO168" s="2"/>
      <c r="QLP168" s="2"/>
      <c r="QLQ168" s="2"/>
      <c r="QLR168" s="2"/>
      <c r="QLS168" s="2"/>
      <c r="QLT168" s="2"/>
      <c r="QLU168" s="2"/>
      <c r="QLV168" s="2"/>
      <c r="QLW168" s="2"/>
      <c r="QLX168" s="2"/>
      <c r="QLY168" s="2"/>
      <c r="QLZ168" s="2"/>
      <c r="QMA168" s="2"/>
      <c r="QMB168" s="2"/>
      <c r="QMC168" s="2"/>
      <c r="QMD168" s="2"/>
      <c r="QME168" s="2"/>
      <c r="QMF168" s="2"/>
      <c r="QMG168" s="2"/>
      <c r="QMH168" s="2"/>
      <c r="QMI168" s="2"/>
      <c r="QMJ168" s="2"/>
      <c r="QMK168" s="2"/>
      <c r="QML168" s="2"/>
      <c r="QMM168" s="2"/>
      <c r="QMN168" s="2"/>
      <c r="QMO168" s="2"/>
      <c r="QMP168" s="2"/>
      <c r="QMQ168" s="2"/>
      <c r="QMR168" s="2"/>
      <c r="QMS168" s="2"/>
      <c r="QMT168" s="2"/>
      <c r="QMU168" s="2"/>
      <c r="QMV168" s="2"/>
      <c r="QMW168" s="2"/>
      <c r="QMX168" s="2"/>
      <c r="QMY168" s="2"/>
      <c r="QMZ168" s="2"/>
      <c r="QNA168" s="2"/>
      <c r="QNB168" s="2"/>
      <c r="QNC168" s="2"/>
      <c r="QND168" s="2"/>
      <c r="QNE168" s="2"/>
      <c r="QNF168" s="2"/>
      <c r="QNG168" s="2"/>
      <c r="QNH168" s="2"/>
      <c r="QNI168" s="2"/>
      <c r="QNJ168" s="2"/>
      <c r="QNK168" s="2"/>
      <c r="QNL168" s="2"/>
      <c r="QNM168" s="2"/>
      <c r="QNN168" s="2"/>
      <c r="QNO168" s="2"/>
      <c r="QNP168" s="2"/>
      <c r="QNQ168" s="2"/>
      <c r="QNR168" s="2"/>
      <c r="QNS168" s="2"/>
      <c r="QNT168" s="2"/>
      <c r="QNU168" s="2"/>
      <c r="QNV168" s="2"/>
      <c r="QNW168" s="2"/>
      <c r="QNX168" s="2"/>
      <c r="QNY168" s="2"/>
      <c r="QNZ168" s="2"/>
      <c r="QOA168" s="2"/>
      <c r="QOB168" s="2"/>
      <c r="QOC168" s="2"/>
      <c r="QOD168" s="2"/>
      <c r="QOE168" s="2"/>
      <c r="QOF168" s="2"/>
      <c r="QOG168" s="2"/>
      <c r="QOH168" s="2"/>
      <c r="QOI168" s="2"/>
      <c r="QOJ168" s="2"/>
      <c r="QOK168" s="2"/>
      <c r="QOL168" s="2"/>
      <c r="QOM168" s="2"/>
      <c r="QON168" s="2"/>
      <c r="QOO168" s="2"/>
      <c r="QOP168" s="2"/>
      <c r="QOQ168" s="2"/>
      <c r="QOR168" s="2"/>
      <c r="QOS168" s="2"/>
      <c r="QOT168" s="2"/>
      <c r="QOU168" s="2"/>
      <c r="QOV168" s="2"/>
      <c r="QOW168" s="2"/>
      <c r="QOX168" s="2"/>
      <c r="QOY168" s="2"/>
      <c r="QOZ168" s="2"/>
      <c r="QPA168" s="2"/>
      <c r="QPB168" s="2"/>
      <c r="QPC168" s="2"/>
      <c r="QPD168" s="2"/>
      <c r="QPE168" s="2"/>
      <c r="QPF168" s="2"/>
      <c r="QPG168" s="2"/>
      <c r="QPH168" s="2"/>
      <c r="QPI168" s="2"/>
      <c r="QPJ168" s="2"/>
      <c r="QPK168" s="2"/>
      <c r="QPL168" s="2"/>
      <c r="QPM168" s="2"/>
      <c r="QPN168" s="2"/>
      <c r="QPO168" s="2"/>
      <c r="QPP168" s="2"/>
      <c r="QPQ168" s="2"/>
      <c r="QPR168" s="2"/>
      <c r="QPS168" s="2"/>
      <c r="QPT168" s="2"/>
      <c r="QPU168" s="2"/>
      <c r="QPV168" s="2"/>
      <c r="QPW168" s="2"/>
      <c r="QPX168" s="2"/>
      <c r="QPY168" s="2"/>
      <c r="QPZ168" s="2"/>
      <c r="QQA168" s="2"/>
      <c r="QQB168" s="2"/>
      <c r="QQC168" s="2"/>
      <c r="QQD168" s="2"/>
      <c r="QQE168" s="2"/>
      <c r="QQF168" s="2"/>
      <c r="QQG168" s="2"/>
      <c r="QQH168" s="2"/>
      <c r="QQI168" s="2"/>
      <c r="QQJ168" s="2"/>
      <c r="QQK168" s="2"/>
      <c r="QQL168" s="2"/>
      <c r="QQM168" s="2"/>
      <c r="QQN168" s="2"/>
      <c r="QQO168" s="2"/>
      <c r="QQP168" s="2"/>
      <c r="QQQ168" s="2"/>
      <c r="QQR168" s="2"/>
      <c r="QQS168" s="2"/>
      <c r="QQT168" s="2"/>
      <c r="QQU168" s="2"/>
      <c r="QQV168" s="2"/>
      <c r="QQW168" s="2"/>
      <c r="QQX168" s="2"/>
      <c r="QQY168" s="2"/>
      <c r="QQZ168" s="2"/>
      <c r="QRA168" s="2"/>
      <c r="QRB168" s="2"/>
      <c r="QRC168" s="2"/>
      <c r="QRD168" s="2"/>
      <c r="QRE168" s="2"/>
      <c r="QRF168" s="2"/>
      <c r="QRG168" s="2"/>
      <c r="QRH168" s="2"/>
      <c r="QRI168" s="2"/>
      <c r="QRJ168" s="2"/>
      <c r="QRK168" s="2"/>
      <c r="QRL168" s="2"/>
      <c r="QRM168" s="2"/>
      <c r="QRN168" s="2"/>
      <c r="QRO168" s="2"/>
      <c r="QRP168" s="2"/>
      <c r="QRQ168" s="2"/>
      <c r="QRR168" s="2"/>
      <c r="QRS168" s="2"/>
      <c r="QRT168" s="2"/>
      <c r="QRU168" s="2"/>
      <c r="QRV168" s="2"/>
      <c r="QRW168" s="2"/>
      <c r="QRX168" s="2"/>
      <c r="QRY168" s="2"/>
      <c r="QRZ168" s="2"/>
      <c r="QSA168" s="2"/>
      <c r="QSB168" s="2"/>
      <c r="QSC168" s="2"/>
      <c r="QSD168" s="2"/>
      <c r="QSE168" s="2"/>
      <c r="QSF168" s="2"/>
      <c r="QSG168" s="2"/>
      <c r="QSH168" s="2"/>
      <c r="QSI168" s="2"/>
      <c r="QSJ168" s="2"/>
      <c r="QSK168" s="2"/>
      <c r="QSL168" s="2"/>
      <c r="QSM168" s="2"/>
      <c r="QSN168" s="2"/>
      <c r="QSO168" s="2"/>
      <c r="QSP168" s="2"/>
      <c r="QSQ168" s="2"/>
      <c r="QSR168" s="2"/>
      <c r="QSS168" s="2"/>
      <c r="QST168" s="2"/>
      <c r="QSU168" s="2"/>
      <c r="QSV168" s="2"/>
      <c r="QSW168" s="2"/>
      <c r="QSX168" s="2"/>
      <c r="QSY168" s="2"/>
      <c r="QSZ168" s="2"/>
      <c r="QTA168" s="2"/>
      <c r="QTB168" s="2"/>
      <c r="QTC168" s="2"/>
      <c r="QTD168" s="2"/>
      <c r="QTE168" s="2"/>
      <c r="QTF168" s="2"/>
      <c r="QTG168" s="2"/>
      <c r="QTH168" s="2"/>
      <c r="QTI168" s="2"/>
      <c r="QTJ168" s="2"/>
      <c r="QTK168" s="2"/>
      <c r="QTL168" s="2"/>
      <c r="QTM168" s="2"/>
      <c r="QTN168" s="2"/>
      <c r="QTO168" s="2"/>
      <c r="QTP168" s="2"/>
      <c r="QTQ168" s="2"/>
      <c r="QTR168" s="2"/>
      <c r="QTS168" s="2"/>
      <c r="QTT168" s="2"/>
      <c r="QTU168" s="2"/>
      <c r="QTV168" s="2"/>
      <c r="QTW168" s="2"/>
      <c r="QTX168" s="2"/>
      <c r="QTY168" s="2"/>
      <c r="QTZ168" s="2"/>
      <c r="QUA168" s="2"/>
      <c r="QUB168" s="2"/>
      <c r="QUC168" s="2"/>
      <c r="QUD168" s="2"/>
      <c r="QUE168" s="2"/>
      <c r="QUF168" s="2"/>
      <c r="QUG168" s="2"/>
      <c r="QUH168" s="2"/>
      <c r="QUI168" s="2"/>
      <c r="QUJ168" s="2"/>
      <c r="QUK168" s="2"/>
      <c r="QUL168" s="2"/>
      <c r="QUM168" s="2"/>
      <c r="QUN168" s="2"/>
      <c r="QUO168" s="2"/>
      <c r="QUP168" s="2"/>
      <c r="QUQ168" s="2"/>
      <c r="QUR168" s="2"/>
      <c r="QUS168" s="2"/>
      <c r="QUT168" s="2"/>
      <c r="QUU168" s="2"/>
      <c r="QUV168" s="2"/>
      <c r="QUW168" s="2"/>
      <c r="QUX168" s="2"/>
      <c r="QUY168" s="2"/>
      <c r="QUZ168" s="2"/>
      <c r="QVA168" s="2"/>
      <c r="QVB168" s="2"/>
      <c r="QVC168" s="2"/>
      <c r="QVD168" s="2"/>
      <c r="QVE168" s="2"/>
      <c r="QVF168" s="2"/>
      <c r="QVG168" s="2"/>
      <c r="QVH168" s="2"/>
      <c r="QVI168" s="2"/>
      <c r="QVJ168" s="2"/>
      <c r="QVK168" s="2"/>
      <c r="QVL168" s="2"/>
      <c r="QVM168" s="2"/>
      <c r="QVN168" s="2"/>
      <c r="QVO168" s="2"/>
      <c r="QVP168" s="2"/>
      <c r="QVQ168" s="2"/>
      <c r="QVR168" s="2"/>
      <c r="QVS168" s="2"/>
      <c r="QVT168" s="2"/>
      <c r="QVU168" s="2"/>
      <c r="QVV168" s="2"/>
      <c r="QVW168" s="2"/>
      <c r="QVX168" s="2"/>
      <c r="QVY168" s="2"/>
      <c r="QVZ168" s="2"/>
      <c r="QWA168" s="2"/>
      <c r="QWB168" s="2"/>
      <c r="QWC168" s="2"/>
      <c r="QWD168" s="2"/>
      <c r="QWE168" s="2"/>
      <c r="QWF168" s="2"/>
      <c r="QWG168" s="2"/>
      <c r="QWH168" s="2"/>
      <c r="QWI168" s="2"/>
      <c r="QWJ168" s="2"/>
      <c r="QWK168" s="2"/>
      <c r="QWL168" s="2"/>
      <c r="QWM168" s="2"/>
      <c r="QWN168" s="2"/>
      <c r="QWO168" s="2"/>
      <c r="QWP168" s="2"/>
      <c r="QWQ168" s="2"/>
      <c r="QWR168" s="2"/>
      <c r="QWS168" s="2"/>
      <c r="QWT168" s="2"/>
      <c r="QWU168" s="2"/>
      <c r="QWV168" s="2"/>
      <c r="QWW168" s="2"/>
      <c r="QWX168" s="2"/>
      <c r="QWY168" s="2"/>
      <c r="QWZ168" s="2"/>
      <c r="QXA168" s="2"/>
      <c r="QXB168" s="2"/>
      <c r="QXC168" s="2"/>
      <c r="QXD168" s="2"/>
      <c r="QXE168" s="2"/>
      <c r="QXF168" s="2"/>
      <c r="QXG168" s="2"/>
      <c r="QXH168" s="2"/>
      <c r="QXI168" s="2"/>
      <c r="QXJ168" s="2"/>
      <c r="QXK168" s="2"/>
      <c r="QXL168" s="2"/>
      <c r="QXM168" s="2"/>
      <c r="QXN168" s="2"/>
      <c r="QXO168" s="2"/>
      <c r="QXP168" s="2"/>
      <c r="QXQ168" s="2"/>
      <c r="QXR168" s="2"/>
      <c r="QXS168" s="2"/>
      <c r="QXT168" s="2"/>
      <c r="QXU168" s="2"/>
      <c r="QXV168" s="2"/>
      <c r="QXW168" s="2"/>
      <c r="QXX168" s="2"/>
      <c r="QXY168" s="2"/>
      <c r="QXZ168" s="2"/>
      <c r="QYA168" s="2"/>
      <c r="QYB168" s="2"/>
      <c r="QYC168" s="2"/>
      <c r="QYD168" s="2"/>
      <c r="QYE168" s="2"/>
      <c r="QYF168" s="2"/>
      <c r="QYG168" s="2"/>
      <c r="QYH168" s="2"/>
      <c r="QYI168" s="2"/>
      <c r="QYJ168" s="2"/>
      <c r="QYK168" s="2"/>
      <c r="QYL168" s="2"/>
      <c r="QYM168" s="2"/>
      <c r="QYN168" s="2"/>
      <c r="QYO168" s="2"/>
      <c r="QYP168" s="2"/>
      <c r="QYQ168" s="2"/>
      <c r="QYR168" s="2"/>
      <c r="QYS168" s="2"/>
      <c r="QYT168" s="2"/>
      <c r="QYU168" s="2"/>
      <c r="QYV168" s="2"/>
      <c r="QYW168" s="2"/>
      <c r="QYX168" s="2"/>
      <c r="QYY168" s="2"/>
      <c r="QYZ168" s="2"/>
      <c r="QZA168" s="2"/>
      <c r="QZB168" s="2"/>
      <c r="QZC168" s="2"/>
      <c r="QZD168" s="2"/>
      <c r="QZE168" s="2"/>
      <c r="QZF168" s="2"/>
      <c r="QZG168" s="2"/>
      <c r="QZH168" s="2"/>
      <c r="QZI168" s="2"/>
      <c r="QZJ168" s="2"/>
      <c r="QZK168" s="2"/>
      <c r="QZL168" s="2"/>
      <c r="QZM168" s="2"/>
      <c r="QZN168" s="2"/>
      <c r="QZO168" s="2"/>
      <c r="QZP168" s="2"/>
      <c r="QZQ168" s="2"/>
      <c r="QZR168" s="2"/>
      <c r="QZS168" s="2"/>
      <c r="QZT168" s="2"/>
      <c r="QZU168" s="2"/>
      <c r="QZV168" s="2"/>
      <c r="QZW168" s="2"/>
      <c r="QZX168" s="2"/>
      <c r="QZY168" s="2"/>
      <c r="QZZ168" s="2"/>
      <c r="RAA168" s="2"/>
      <c r="RAB168" s="2"/>
      <c r="RAC168" s="2"/>
      <c r="RAD168" s="2"/>
      <c r="RAE168" s="2"/>
      <c r="RAF168" s="2"/>
      <c r="RAG168" s="2"/>
      <c r="RAH168" s="2"/>
      <c r="RAI168" s="2"/>
      <c r="RAJ168" s="2"/>
      <c r="RAK168" s="2"/>
      <c r="RAL168" s="2"/>
      <c r="RAM168" s="2"/>
      <c r="RAN168" s="2"/>
      <c r="RAO168" s="2"/>
      <c r="RAP168" s="2"/>
      <c r="RAQ168" s="2"/>
      <c r="RAR168" s="2"/>
      <c r="RAS168" s="2"/>
      <c r="RAT168" s="2"/>
      <c r="RAU168" s="2"/>
      <c r="RAV168" s="2"/>
      <c r="RAW168" s="2"/>
      <c r="RAX168" s="2"/>
      <c r="RAY168" s="2"/>
      <c r="RAZ168" s="2"/>
      <c r="RBA168" s="2"/>
      <c r="RBB168" s="2"/>
      <c r="RBC168" s="2"/>
      <c r="RBD168" s="2"/>
      <c r="RBE168" s="2"/>
      <c r="RBF168" s="2"/>
      <c r="RBG168" s="2"/>
      <c r="RBH168" s="2"/>
      <c r="RBI168" s="2"/>
      <c r="RBJ168" s="2"/>
      <c r="RBK168" s="2"/>
      <c r="RBL168" s="2"/>
      <c r="RBM168" s="2"/>
      <c r="RBN168" s="2"/>
      <c r="RBO168" s="2"/>
      <c r="RBP168" s="2"/>
      <c r="RBQ168" s="2"/>
      <c r="RBR168" s="2"/>
      <c r="RBS168" s="2"/>
      <c r="RBT168" s="2"/>
      <c r="RBU168" s="2"/>
      <c r="RBV168" s="2"/>
      <c r="RBW168" s="2"/>
      <c r="RBX168" s="2"/>
      <c r="RBY168" s="2"/>
      <c r="RBZ168" s="2"/>
      <c r="RCA168" s="2"/>
      <c r="RCB168" s="2"/>
      <c r="RCC168" s="2"/>
      <c r="RCD168" s="2"/>
      <c r="RCE168" s="2"/>
      <c r="RCF168" s="2"/>
      <c r="RCG168" s="2"/>
      <c r="RCH168" s="2"/>
      <c r="RCI168" s="2"/>
      <c r="RCJ168" s="2"/>
      <c r="RCK168" s="2"/>
      <c r="RCL168" s="2"/>
      <c r="RCM168" s="2"/>
      <c r="RCN168" s="2"/>
      <c r="RCO168" s="2"/>
      <c r="RCP168" s="2"/>
      <c r="RCQ168" s="2"/>
      <c r="RCR168" s="2"/>
      <c r="RCS168" s="2"/>
      <c r="RCT168" s="2"/>
      <c r="RCU168" s="2"/>
      <c r="RCV168" s="2"/>
      <c r="RCW168" s="2"/>
      <c r="RCX168" s="2"/>
      <c r="RCY168" s="2"/>
      <c r="RCZ168" s="2"/>
      <c r="RDA168" s="2"/>
      <c r="RDB168" s="2"/>
      <c r="RDC168" s="2"/>
      <c r="RDD168" s="2"/>
      <c r="RDE168" s="2"/>
      <c r="RDF168" s="2"/>
      <c r="RDG168" s="2"/>
      <c r="RDH168" s="2"/>
      <c r="RDI168" s="2"/>
      <c r="RDJ168" s="2"/>
      <c r="RDK168" s="2"/>
      <c r="RDL168" s="2"/>
      <c r="RDM168" s="2"/>
      <c r="RDN168" s="2"/>
      <c r="RDO168" s="2"/>
      <c r="RDP168" s="2"/>
      <c r="RDQ168" s="2"/>
      <c r="RDR168" s="2"/>
      <c r="RDS168" s="2"/>
      <c r="RDT168" s="2"/>
      <c r="RDU168" s="2"/>
      <c r="RDV168" s="2"/>
      <c r="RDW168" s="2"/>
      <c r="RDX168" s="2"/>
      <c r="RDY168" s="2"/>
      <c r="RDZ168" s="2"/>
      <c r="REA168" s="2"/>
      <c r="REB168" s="2"/>
      <c r="REC168" s="2"/>
      <c r="RED168" s="2"/>
      <c r="REE168" s="2"/>
      <c r="REF168" s="2"/>
      <c r="REG168" s="2"/>
      <c r="REH168" s="2"/>
      <c r="REI168" s="2"/>
      <c r="REJ168" s="2"/>
      <c r="REK168" s="2"/>
      <c r="REL168" s="2"/>
      <c r="REM168" s="2"/>
      <c r="REN168" s="2"/>
      <c r="REO168" s="2"/>
      <c r="REP168" s="2"/>
      <c r="REQ168" s="2"/>
      <c r="RER168" s="2"/>
      <c r="RES168" s="2"/>
      <c r="RET168" s="2"/>
      <c r="REU168" s="2"/>
      <c r="REV168" s="2"/>
      <c r="REW168" s="2"/>
      <c r="REX168" s="2"/>
      <c r="REY168" s="2"/>
      <c r="REZ168" s="2"/>
      <c r="RFA168" s="2"/>
      <c r="RFB168" s="2"/>
      <c r="RFC168" s="2"/>
      <c r="RFD168" s="2"/>
      <c r="RFE168" s="2"/>
      <c r="RFF168" s="2"/>
      <c r="RFG168" s="2"/>
      <c r="RFH168" s="2"/>
      <c r="RFI168" s="2"/>
      <c r="RFJ168" s="2"/>
      <c r="RFK168" s="2"/>
      <c r="RFL168" s="2"/>
      <c r="RFM168" s="2"/>
      <c r="RFN168" s="2"/>
      <c r="RFO168" s="2"/>
      <c r="RFP168" s="2"/>
      <c r="RFQ168" s="2"/>
      <c r="RFR168" s="2"/>
      <c r="RFS168" s="2"/>
      <c r="RFT168" s="2"/>
      <c r="RFU168" s="2"/>
      <c r="RFV168" s="2"/>
      <c r="RFW168" s="2"/>
      <c r="RFX168" s="2"/>
      <c r="RFY168" s="2"/>
      <c r="RFZ168" s="2"/>
      <c r="RGA168" s="2"/>
      <c r="RGB168" s="2"/>
      <c r="RGC168" s="2"/>
      <c r="RGD168" s="2"/>
      <c r="RGE168" s="2"/>
      <c r="RGF168" s="2"/>
      <c r="RGG168" s="2"/>
      <c r="RGH168" s="2"/>
      <c r="RGI168" s="2"/>
      <c r="RGJ168" s="2"/>
      <c r="RGK168" s="2"/>
      <c r="RGL168" s="2"/>
      <c r="RGM168" s="2"/>
      <c r="RGN168" s="2"/>
      <c r="RGO168" s="2"/>
      <c r="RGP168" s="2"/>
      <c r="RGQ168" s="2"/>
      <c r="RGR168" s="2"/>
      <c r="RGS168" s="2"/>
      <c r="RGT168" s="2"/>
      <c r="RGU168" s="2"/>
      <c r="RGV168" s="2"/>
      <c r="RGW168" s="2"/>
      <c r="RGX168" s="2"/>
      <c r="RGY168" s="2"/>
      <c r="RGZ168" s="2"/>
      <c r="RHA168" s="2"/>
      <c r="RHB168" s="2"/>
      <c r="RHC168" s="2"/>
      <c r="RHD168" s="2"/>
      <c r="RHE168" s="2"/>
      <c r="RHF168" s="2"/>
      <c r="RHG168" s="2"/>
      <c r="RHH168" s="2"/>
      <c r="RHI168" s="2"/>
      <c r="RHJ168" s="2"/>
      <c r="RHK168" s="2"/>
      <c r="RHL168" s="2"/>
      <c r="RHM168" s="2"/>
      <c r="RHN168" s="2"/>
      <c r="RHO168" s="2"/>
      <c r="RHP168" s="2"/>
      <c r="RHQ168" s="2"/>
      <c r="RHR168" s="2"/>
      <c r="RHS168" s="2"/>
      <c r="RHT168" s="2"/>
      <c r="RHU168" s="2"/>
      <c r="RHV168" s="2"/>
      <c r="RHW168" s="2"/>
      <c r="RHX168" s="2"/>
      <c r="RHY168" s="2"/>
      <c r="RHZ168" s="2"/>
      <c r="RIA168" s="2"/>
      <c r="RIB168" s="2"/>
      <c r="RIC168" s="2"/>
      <c r="RID168" s="2"/>
      <c r="RIE168" s="2"/>
      <c r="RIF168" s="2"/>
      <c r="RIG168" s="2"/>
      <c r="RIH168" s="2"/>
      <c r="RII168" s="2"/>
      <c r="RIJ168" s="2"/>
      <c r="RIK168" s="2"/>
      <c r="RIL168" s="2"/>
      <c r="RIM168" s="2"/>
      <c r="RIN168" s="2"/>
      <c r="RIO168" s="2"/>
      <c r="RIP168" s="2"/>
      <c r="RIQ168" s="2"/>
      <c r="RIR168" s="2"/>
      <c r="RIS168" s="2"/>
      <c r="RIT168" s="2"/>
      <c r="RIU168" s="2"/>
      <c r="RIV168" s="2"/>
      <c r="RIW168" s="2"/>
      <c r="RIX168" s="2"/>
      <c r="RIY168" s="2"/>
      <c r="RIZ168" s="2"/>
      <c r="RJA168" s="2"/>
      <c r="RJB168" s="2"/>
      <c r="RJC168" s="2"/>
      <c r="RJD168" s="2"/>
      <c r="RJE168" s="2"/>
      <c r="RJF168" s="2"/>
      <c r="RJG168" s="2"/>
      <c r="RJH168" s="2"/>
      <c r="RJI168" s="2"/>
      <c r="RJJ168" s="2"/>
      <c r="RJK168" s="2"/>
      <c r="RJL168" s="2"/>
      <c r="RJM168" s="2"/>
      <c r="RJN168" s="2"/>
      <c r="RJO168" s="2"/>
      <c r="RJP168" s="2"/>
      <c r="RJQ168" s="2"/>
      <c r="RJR168" s="2"/>
      <c r="RJS168" s="2"/>
      <c r="RJT168" s="2"/>
      <c r="RJU168" s="2"/>
      <c r="RJV168" s="2"/>
      <c r="RJW168" s="2"/>
      <c r="RJX168" s="2"/>
      <c r="RJY168" s="2"/>
      <c r="RJZ168" s="2"/>
      <c r="RKA168" s="2"/>
      <c r="RKB168" s="2"/>
      <c r="RKC168" s="2"/>
      <c r="RKD168" s="2"/>
      <c r="RKE168" s="2"/>
      <c r="RKF168" s="2"/>
      <c r="RKG168" s="2"/>
      <c r="RKH168" s="2"/>
      <c r="RKI168" s="2"/>
      <c r="RKJ168" s="2"/>
      <c r="RKK168" s="2"/>
      <c r="RKL168" s="2"/>
      <c r="RKM168" s="2"/>
      <c r="RKN168" s="2"/>
      <c r="RKO168" s="2"/>
      <c r="RKP168" s="2"/>
      <c r="RKQ168" s="2"/>
      <c r="RKR168" s="2"/>
      <c r="RKS168" s="2"/>
      <c r="RKT168" s="2"/>
      <c r="RKU168" s="2"/>
      <c r="RKV168" s="2"/>
      <c r="RKW168" s="2"/>
      <c r="RKX168" s="2"/>
      <c r="RKY168" s="2"/>
      <c r="RKZ168" s="2"/>
      <c r="RLA168" s="2"/>
      <c r="RLB168" s="2"/>
      <c r="RLC168" s="2"/>
      <c r="RLD168" s="2"/>
      <c r="RLE168" s="2"/>
      <c r="RLF168" s="2"/>
      <c r="RLG168" s="2"/>
      <c r="RLH168" s="2"/>
      <c r="RLI168" s="2"/>
      <c r="RLJ168" s="2"/>
      <c r="RLK168" s="2"/>
      <c r="RLL168" s="2"/>
      <c r="RLM168" s="2"/>
      <c r="RLN168" s="2"/>
      <c r="RLO168" s="2"/>
      <c r="RLP168" s="2"/>
      <c r="RLQ168" s="2"/>
      <c r="RLR168" s="2"/>
      <c r="RLS168" s="2"/>
      <c r="RLT168" s="2"/>
      <c r="RLU168" s="2"/>
      <c r="RLV168" s="2"/>
      <c r="RLW168" s="2"/>
      <c r="RLX168" s="2"/>
      <c r="RLY168" s="2"/>
      <c r="RLZ168" s="2"/>
      <c r="RMA168" s="2"/>
      <c r="RMB168" s="2"/>
      <c r="RMC168" s="2"/>
      <c r="RMD168" s="2"/>
      <c r="RME168" s="2"/>
      <c r="RMF168" s="2"/>
      <c r="RMG168" s="2"/>
      <c r="RMH168" s="2"/>
      <c r="RMI168" s="2"/>
      <c r="RMJ168" s="2"/>
      <c r="RMK168" s="2"/>
      <c r="RML168" s="2"/>
      <c r="RMM168" s="2"/>
      <c r="RMN168" s="2"/>
      <c r="RMO168" s="2"/>
      <c r="RMP168" s="2"/>
      <c r="RMQ168" s="2"/>
      <c r="RMR168" s="2"/>
      <c r="RMS168" s="2"/>
      <c r="RMT168" s="2"/>
      <c r="RMU168" s="2"/>
      <c r="RMV168" s="2"/>
      <c r="RMW168" s="2"/>
      <c r="RMX168" s="2"/>
      <c r="RMY168" s="2"/>
      <c r="RMZ168" s="2"/>
      <c r="RNA168" s="2"/>
      <c r="RNB168" s="2"/>
      <c r="RNC168" s="2"/>
      <c r="RND168" s="2"/>
      <c r="RNE168" s="2"/>
      <c r="RNF168" s="2"/>
      <c r="RNG168" s="2"/>
      <c r="RNH168" s="2"/>
      <c r="RNI168" s="2"/>
      <c r="RNJ168" s="2"/>
      <c r="RNK168" s="2"/>
      <c r="RNL168" s="2"/>
      <c r="RNM168" s="2"/>
      <c r="RNN168" s="2"/>
      <c r="RNO168" s="2"/>
      <c r="RNP168" s="2"/>
      <c r="RNQ168" s="2"/>
      <c r="RNR168" s="2"/>
      <c r="RNS168" s="2"/>
      <c r="RNT168" s="2"/>
      <c r="RNU168" s="2"/>
      <c r="RNV168" s="2"/>
      <c r="RNW168" s="2"/>
      <c r="RNX168" s="2"/>
      <c r="RNY168" s="2"/>
      <c r="RNZ168" s="2"/>
      <c r="ROA168" s="2"/>
      <c r="ROB168" s="2"/>
      <c r="ROC168" s="2"/>
      <c r="ROD168" s="2"/>
      <c r="ROE168" s="2"/>
      <c r="ROF168" s="2"/>
      <c r="ROG168" s="2"/>
      <c r="ROH168" s="2"/>
      <c r="ROI168" s="2"/>
      <c r="ROJ168" s="2"/>
      <c r="ROK168" s="2"/>
      <c r="ROL168" s="2"/>
      <c r="ROM168" s="2"/>
      <c r="RON168" s="2"/>
      <c r="ROO168" s="2"/>
      <c r="ROP168" s="2"/>
      <c r="ROQ168" s="2"/>
      <c r="ROR168" s="2"/>
      <c r="ROS168" s="2"/>
      <c r="ROT168" s="2"/>
      <c r="ROU168" s="2"/>
      <c r="ROV168" s="2"/>
      <c r="ROW168" s="2"/>
      <c r="ROX168" s="2"/>
      <c r="ROY168" s="2"/>
      <c r="ROZ168" s="2"/>
      <c r="RPA168" s="2"/>
      <c r="RPB168" s="2"/>
      <c r="RPC168" s="2"/>
      <c r="RPD168" s="2"/>
      <c r="RPE168" s="2"/>
      <c r="RPF168" s="2"/>
      <c r="RPG168" s="2"/>
      <c r="RPH168" s="2"/>
      <c r="RPI168" s="2"/>
      <c r="RPJ168" s="2"/>
      <c r="RPK168" s="2"/>
      <c r="RPL168" s="2"/>
      <c r="RPM168" s="2"/>
      <c r="RPN168" s="2"/>
      <c r="RPO168" s="2"/>
      <c r="RPP168" s="2"/>
      <c r="RPQ168" s="2"/>
      <c r="RPR168" s="2"/>
      <c r="RPS168" s="2"/>
      <c r="RPT168" s="2"/>
      <c r="RPU168" s="2"/>
      <c r="RPV168" s="2"/>
      <c r="RPW168" s="2"/>
      <c r="RPX168" s="2"/>
      <c r="RPY168" s="2"/>
      <c r="RPZ168" s="2"/>
      <c r="RQA168" s="2"/>
      <c r="RQB168" s="2"/>
      <c r="RQC168" s="2"/>
      <c r="RQD168" s="2"/>
      <c r="RQE168" s="2"/>
      <c r="RQF168" s="2"/>
      <c r="RQG168" s="2"/>
      <c r="RQH168" s="2"/>
      <c r="RQI168" s="2"/>
      <c r="RQJ168" s="2"/>
      <c r="RQK168" s="2"/>
      <c r="RQL168" s="2"/>
      <c r="RQM168" s="2"/>
      <c r="RQN168" s="2"/>
      <c r="RQO168" s="2"/>
      <c r="RQP168" s="2"/>
      <c r="RQQ168" s="2"/>
      <c r="RQR168" s="2"/>
      <c r="RQS168" s="2"/>
      <c r="RQT168" s="2"/>
      <c r="RQU168" s="2"/>
      <c r="RQV168" s="2"/>
      <c r="RQW168" s="2"/>
      <c r="RQX168" s="2"/>
      <c r="RQY168" s="2"/>
      <c r="RQZ168" s="2"/>
      <c r="RRA168" s="2"/>
      <c r="RRB168" s="2"/>
      <c r="RRC168" s="2"/>
      <c r="RRD168" s="2"/>
      <c r="RRE168" s="2"/>
      <c r="RRF168" s="2"/>
      <c r="RRG168" s="2"/>
      <c r="RRH168" s="2"/>
      <c r="RRI168" s="2"/>
      <c r="RRJ168" s="2"/>
      <c r="RRK168" s="2"/>
      <c r="RRL168" s="2"/>
      <c r="RRM168" s="2"/>
      <c r="RRN168" s="2"/>
      <c r="RRO168" s="2"/>
      <c r="RRP168" s="2"/>
      <c r="RRQ168" s="2"/>
      <c r="RRR168" s="2"/>
      <c r="RRS168" s="2"/>
      <c r="RRT168" s="2"/>
      <c r="RRU168" s="2"/>
      <c r="RRV168" s="2"/>
      <c r="RRW168" s="2"/>
      <c r="RRX168" s="2"/>
      <c r="RRY168" s="2"/>
      <c r="RRZ168" s="2"/>
      <c r="RSA168" s="2"/>
      <c r="RSB168" s="2"/>
      <c r="RSC168" s="2"/>
      <c r="RSD168" s="2"/>
      <c r="RSE168" s="2"/>
      <c r="RSF168" s="2"/>
      <c r="RSG168" s="2"/>
      <c r="RSH168" s="2"/>
      <c r="RSI168" s="2"/>
      <c r="RSJ168" s="2"/>
      <c r="RSK168" s="2"/>
      <c r="RSL168" s="2"/>
      <c r="RSM168" s="2"/>
      <c r="RSN168" s="2"/>
      <c r="RSO168" s="2"/>
      <c r="RSP168" s="2"/>
      <c r="RSQ168" s="2"/>
      <c r="RSR168" s="2"/>
      <c r="RSS168" s="2"/>
      <c r="RST168" s="2"/>
      <c r="RSU168" s="2"/>
      <c r="RSV168" s="2"/>
      <c r="RSW168" s="2"/>
      <c r="RSX168" s="2"/>
      <c r="RSY168" s="2"/>
      <c r="RSZ168" s="2"/>
      <c r="RTA168" s="2"/>
      <c r="RTB168" s="2"/>
      <c r="RTC168" s="2"/>
      <c r="RTD168" s="2"/>
      <c r="RTE168" s="2"/>
      <c r="RTF168" s="2"/>
      <c r="RTG168" s="2"/>
      <c r="RTH168" s="2"/>
      <c r="RTI168" s="2"/>
      <c r="RTJ168" s="2"/>
      <c r="RTK168" s="2"/>
      <c r="RTL168" s="2"/>
      <c r="RTM168" s="2"/>
      <c r="RTN168" s="2"/>
      <c r="RTO168" s="2"/>
      <c r="RTP168" s="2"/>
      <c r="RTQ168" s="2"/>
      <c r="RTR168" s="2"/>
      <c r="RTS168" s="2"/>
      <c r="RTT168" s="2"/>
      <c r="RTU168" s="2"/>
      <c r="RTV168" s="2"/>
      <c r="RTW168" s="2"/>
      <c r="RTX168" s="2"/>
      <c r="RTY168" s="2"/>
      <c r="RTZ168" s="2"/>
      <c r="RUA168" s="2"/>
      <c r="RUB168" s="2"/>
      <c r="RUC168" s="2"/>
      <c r="RUD168" s="2"/>
      <c r="RUE168" s="2"/>
      <c r="RUF168" s="2"/>
      <c r="RUG168" s="2"/>
      <c r="RUH168" s="2"/>
      <c r="RUI168" s="2"/>
      <c r="RUJ168" s="2"/>
      <c r="RUK168" s="2"/>
      <c r="RUL168" s="2"/>
      <c r="RUM168" s="2"/>
      <c r="RUN168" s="2"/>
      <c r="RUO168" s="2"/>
      <c r="RUP168" s="2"/>
      <c r="RUQ168" s="2"/>
      <c r="RUR168" s="2"/>
      <c r="RUS168" s="2"/>
      <c r="RUT168" s="2"/>
      <c r="RUU168" s="2"/>
      <c r="RUV168" s="2"/>
      <c r="RUW168" s="2"/>
      <c r="RUX168" s="2"/>
      <c r="RUY168" s="2"/>
      <c r="RUZ168" s="2"/>
      <c r="RVA168" s="2"/>
      <c r="RVB168" s="2"/>
      <c r="RVC168" s="2"/>
      <c r="RVD168" s="2"/>
      <c r="RVE168" s="2"/>
      <c r="RVF168" s="2"/>
      <c r="RVG168" s="2"/>
      <c r="RVH168" s="2"/>
      <c r="RVI168" s="2"/>
      <c r="RVJ168" s="2"/>
      <c r="RVK168" s="2"/>
      <c r="RVL168" s="2"/>
      <c r="RVM168" s="2"/>
      <c r="RVN168" s="2"/>
      <c r="RVO168" s="2"/>
      <c r="RVP168" s="2"/>
      <c r="RVQ168" s="2"/>
      <c r="RVR168" s="2"/>
      <c r="RVS168" s="2"/>
      <c r="RVT168" s="2"/>
      <c r="RVU168" s="2"/>
      <c r="RVV168" s="2"/>
      <c r="RVW168" s="2"/>
      <c r="RVX168" s="2"/>
      <c r="RVY168" s="2"/>
      <c r="RVZ168" s="2"/>
      <c r="RWA168" s="2"/>
      <c r="RWB168" s="2"/>
      <c r="RWC168" s="2"/>
      <c r="RWD168" s="2"/>
      <c r="RWE168" s="2"/>
      <c r="RWF168" s="2"/>
      <c r="RWG168" s="2"/>
      <c r="RWH168" s="2"/>
      <c r="RWI168" s="2"/>
      <c r="RWJ168" s="2"/>
      <c r="RWK168" s="2"/>
      <c r="RWL168" s="2"/>
      <c r="RWM168" s="2"/>
      <c r="RWN168" s="2"/>
      <c r="RWO168" s="2"/>
      <c r="RWP168" s="2"/>
      <c r="RWQ168" s="2"/>
      <c r="RWR168" s="2"/>
      <c r="RWS168" s="2"/>
      <c r="RWT168" s="2"/>
      <c r="RWU168" s="2"/>
      <c r="RWV168" s="2"/>
      <c r="RWW168" s="2"/>
      <c r="RWX168" s="2"/>
      <c r="RWY168" s="2"/>
      <c r="RWZ168" s="2"/>
      <c r="RXA168" s="2"/>
      <c r="RXB168" s="2"/>
      <c r="RXC168" s="2"/>
      <c r="RXD168" s="2"/>
      <c r="RXE168" s="2"/>
      <c r="RXF168" s="2"/>
      <c r="RXG168" s="2"/>
      <c r="RXH168" s="2"/>
      <c r="RXI168" s="2"/>
      <c r="RXJ168" s="2"/>
      <c r="RXK168" s="2"/>
      <c r="RXL168" s="2"/>
      <c r="RXM168" s="2"/>
      <c r="RXN168" s="2"/>
      <c r="RXO168" s="2"/>
      <c r="RXP168" s="2"/>
      <c r="RXQ168" s="2"/>
      <c r="RXR168" s="2"/>
      <c r="RXS168" s="2"/>
      <c r="RXT168" s="2"/>
      <c r="RXU168" s="2"/>
      <c r="RXV168" s="2"/>
      <c r="RXW168" s="2"/>
      <c r="RXX168" s="2"/>
      <c r="RXY168" s="2"/>
      <c r="RXZ168" s="2"/>
      <c r="RYA168" s="2"/>
      <c r="RYB168" s="2"/>
      <c r="RYC168" s="2"/>
      <c r="RYD168" s="2"/>
      <c r="RYE168" s="2"/>
      <c r="RYF168" s="2"/>
      <c r="RYG168" s="2"/>
      <c r="RYH168" s="2"/>
      <c r="RYI168" s="2"/>
      <c r="RYJ168" s="2"/>
      <c r="RYK168" s="2"/>
      <c r="RYL168" s="2"/>
      <c r="RYM168" s="2"/>
      <c r="RYN168" s="2"/>
      <c r="RYO168" s="2"/>
      <c r="RYP168" s="2"/>
      <c r="RYQ168" s="2"/>
      <c r="RYR168" s="2"/>
      <c r="RYS168" s="2"/>
      <c r="RYT168" s="2"/>
      <c r="RYU168" s="2"/>
      <c r="RYV168" s="2"/>
      <c r="RYW168" s="2"/>
      <c r="RYX168" s="2"/>
      <c r="RYY168" s="2"/>
      <c r="RYZ168" s="2"/>
      <c r="RZA168" s="2"/>
      <c r="RZB168" s="2"/>
      <c r="RZC168" s="2"/>
      <c r="RZD168" s="2"/>
      <c r="RZE168" s="2"/>
      <c r="RZF168" s="2"/>
      <c r="RZG168" s="2"/>
      <c r="RZH168" s="2"/>
      <c r="RZI168" s="2"/>
      <c r="RZJ168" s="2"/>
      <c r="RZK168" s="2"/>
      <c r="RZL168" s="2"/>
      <c r="RZM168" s="2"/>
      <c r="RZN168" s="2"/>
      <c r="RZO168" s="2"/>
      <c r="RZP168" s="2"/>
      <c r="RZQ168" s="2"/>
      <c r="RZR168" s="2"/>
      <c r="RZS168" s="2"/>
      <c r="RZT168" s="2"/>
      <c r="RZU168" s="2"/>
      <c r="RZV168" s="2"/>
      <c r="RZW168" s="2"/>
      <c r="RZX168" s="2"/>
      <c r="RZY168" s="2"/>
      <c r="RZZ168" s="2"/>
      <c r="SAA168" s="2"/>
      <c r="SAB168" s="2"/>
      <c r="SAC168" s="2"/>
      <c r="SAD168" s="2"/>
      <c r="SAE168" s="2"/>
      <c r="SAF168" s="2"/>
      <c r="SAG168" s="2"/>
      <c r="SAH168" s="2"/>
      <c r="SAI168" s="2"/>
      <c r="SAJ168" s="2"/>
      <c r="SAK168" s="2"/>
      <c r="SAL168" s="2"/>
      <c r="SAM168" s="2"/>
      <c r="SAN168" s="2"/>
      <c r="SAO168" s="2"/>
      <c r="SAP168" s="2"/>
      <c r="SAQ168" s="2"/>
      <c r="SAR168" s="2"/>
      <c r="SAS168" s="2"/>
      <c r="SAT168" s="2"/>
      <c r="SAU168" s="2"/>
      <c r="SAV168" s="2"/>
      <c r="SAW168" s="2"/>
      <c r="SAX168" s="2"/>
      <c r="SAY168" s="2"/>
      <c r="SAZ168" s="2"/>
      <c r="SBA168" s="2"/>
      <c r="SBB168" s="2"/>
      <c r="SBC168" s="2"/>
      <c r="SBD168" s="2"/>
      <c r="SBE168" s="2"/>
      <c r="SBF168" s="2"/>
      <c r="SBG168" s="2"/>
      <c r="SBH168" s="2"/>
      <c r="SBI168" s="2"/>
      <c r="SBJ168" s="2"/>
      <c r="SBK168" s="2"/>
      <c r="SBL168" s="2"/>
      <c r="SBM168" s="2"/>
      <c r="SBN168" s="2"/>
      <c r="SBO168" s="2"/>
      <c r="SBP168" s="2"/>
      <c r="SBQ168" s="2"/>
      <c r="SBR168" s="2"/>
      <c r="SBS168" s="2"/>
      <c r="SBT168" s="2"/>
      <c r="SBU168" s="2"/>
      <c r="SBV168" s="2"/>
      <c r="SBW168" s="2"/>
      <c r="SBX168" s="2"/>
      <c r="SBY168" s="2"/>
      <c r="SBZ168" s="2"/>
      <c r="SCA168" s="2"/>
      <c r="SCB168" s="2"/>
      <c r="SCC168" s="2"/>
      <c r="SCD168" s="2"/>
      <c r="SCE168" s="2"/>
      <c r="SCF168" s="2"/>
      <c r="SCG168" s="2"/>
      <c r="SCH168" s="2"/>
      <c r="SCI168" s="2"/>
      <c r="SCJ168" s="2"/>
      <c r="SCK168" s="2"/>
      <c r="SCL168" s="2"/>
      <c r="SCM168" s="2"/>
      <c r="SCN168" s="2"/>
      <c r="SCO168" s="2"/>
      <c r="SCP168" s="2"/>
      <c r="SCQ168" s="2"/>
      <c r="SCR168" s="2"/>
      <c r="SCS168" s="2"/>
      <c r="SCT168" s="2"/>
      <c r="SCU168" s="2"/>
      <c r="SCV168" s="2"/>
      <c r="SCW168" s="2"/>
      <c r="SCX168" s="2"/>
      <c r="SCY168" s="2"/>
      <c r="SCZ168" s="2"/>
      <c r="SDA168" s="2"/>
      <c r="SDB168" s="2"/>
      <c r="SDC168" s="2"/>
      <c r="SDD168" s="2"/>
      <c r="SDE168" s="2"/>
      <c r="SDF168" s="2"/>
      <c r="SDG168" s="2"/>
      <c r="SDH168" s="2"/>
      <c r="SDI168" s="2"/>
      <c r="SDJ168" s="2"/>
      <c r="SDK168" s="2"/>
      <c r="SDL168" s="2"/>
      <c r="SDM168" s="2"/>
      <c r="SDN168" s="2"/>
      <c r="SDO168" s="2"/>
      <c r="SDP168" s="2"/>
      <c r="SDQ168" s="2"/>
      <c r="SDR168" s="2"/>
      <c r="SDS168" s="2"/>
      <c r="SDT168" s="2"/>
      <c r="SDU168" s="2"/>
      <c r="SDV168" s="2"/>
      <c r="SDW168" s="2"/>
      <c r="SDX168" s="2"/>
      <c r="SDY168" s="2"/>
      <c r="SDZ168" s="2"/>
      <c r="SEA168" s="2"/>
      <c r="SEB168" s="2"/>
      <c r="SEC168" s="2"/>
      <c r="SED168" s="2"/>
      <c r="SEE168" s="2"/>
      <c r="SEF168" s="2"/>
      <c r="SEG168" s="2"/>
      <c r="SEH168" s="2"/>
      <c r="SEI168" s="2"/>
      <c r="SEJ168" s="2"/>
      <c r="SEK168" s="2"/>
      <c r="SEL168" s="2"/>
      <c r="SEM168" s="2"/>
      <c r="SEN168" s="2"/>
      <c r="SEO168" s="2"/>
      <c r="SEP168" s="2"/>
      <c r="SEQ168" s="2"/>
      <c r="SER168" s="2"/>
      <c r="SES168" s="2"/>
      <c r="SET168" s="2"/>
      <c r="SEU168" s="2"/>
      <c r="SEV168" s="2"/>
      <c r="SEW168" s="2"/>
      <c r="SEX168" s="2"/>
      <c r="SEY168" s="2"/>
      <c r="SEZ168" s="2"/>
      <c r="SFA168" s="2"/>
      <c r="SFB168" s="2"/>
      <c r="SFC168" s="2"/>
      <c r="SFD168" s="2"/>
      <c r="SFE168" s="2"/>
      <c r="SFF168" s="2"/>
      <c r="SFG168" s="2"/>
      <c r="SFH168" s="2"/>
      <c r="SFI168" s="2"/>
      <c r="SFJ168" s="2"/>
      <c r="SFK168" s="2"/>
      <c r="SFL168" s="2"/>
      <c r="SFM168" s="2"/>
      <c r="SFN168" s="2"/>
      <c r="SFO168" s="2"/>
      <c r="SFP168" s="2"/>
      <c r="SFQ168" s="2"/>
      <c r="SFR168" s="2"/>
      <c r="SFS168" s="2"/>
      <c r="SFT168" s="2"/>
      <c r="SFU168" s="2"/>
      <c r="SFV168" s="2"/>
      <c r="SFW168" s="2"/>
      <c r="SFX168" s="2"/>
      <c r="SFY168" s="2"/>
      <c r="SFZ168" s="2"/>
      <c r="SGA168" s="2"/>
      <c r="SGB168" s="2"/>
      <c r="SGC168" s="2"/>
      <c r="SGD168" s="2"/>
      <c r="SGE168" s="2"/>
      <c r="SGF168" s="2"/>
      <c r="SGG168" s="2"/>
      <c r="SGH168" s="2"/>
      <c r="SGI168" s="2"/>
      <c r="SGJ168" s="2"/>
      <c r="SGK168" s="2"/>
      <c r="SGL168" s="2"/>
      <c r="SGM168" s="2"/>
      <c r="SGN168" s="2"/>
      <c r="SGO168" s="2"/>
      <c r="SGP168" s="2"/>
      <c r="SGQ168" s="2"/>
      <c r="SGR168" s="2"/>
      <c r="SGS168" s="2"/>
      <c r="SGT168" s="2"/>
      <c r="SGU168" s="2"/>
      <c r="SGV168" s="2"/>
      <c r="SGW168" s="2"/>
      <c r="SGX168" s="2"/>
      <c r="SGY168" s="2"/>
      <c r="SGZ168" s="2"/>
      <c r="SHA168" s="2"/>
      <c r="SHB168" s="2"/>
      <c r="SHC168" s="2"/>
      <c r="SHD168" s="2"/>
      <c r="SHE168" s="2"/>
      <c r="SHF168" s="2"/>
      <c r="SHG168" s="2"/>
      <c r="SHH168" s="2"/>
      <c r="SHI168" s="2"/>
      <c r="SHJ168" s="2"/>
      <c r="SHK168" s="2"/>
      <c r="SHL168" s="2"/>
      <c r="SHM168" s="2"/>
      <c r="SHN168" s="2"/>
      <c r="SHO168" s="2"/>
      <c r="SHP168" s="2"/>
      <c r="SHQ168" s="2"/>
      <c r="SHR168" s="2"/>
      <c r="SHS168" s="2"/>
      <c r="SHT168" s="2"/>
      <c r="SHU168" s="2"/>
      <c r="SHV168" s="2"/>
      <c r="SHW168" s="2"/>
      <c r="SHX168" s="2"/>
      <c r="SHY168" s="2"/>
      <c r="SHZ168" s="2"/>
      <c r="SIA168" s="2"/>
      <c r="SIB168" s="2"/>
      <c r="SIC168" s="2"/>
      <c r="SID168" s="2"/>
      <c r="SIE168" s="2"/>
      <c r="SIF168" s="2"/>
      <c r="SIG168" s="2"/>
      <c r="SIH168" s="2"/>
      <c r="SII168" s="2"/>
      <c r="SIJ168" s="2"/>
      <c r="SIK168" s="2"/>
      <c r="SIL168" s="2"/>
      <c r="SIM168" s="2"/>
      <c r="SIN168" s="2"/>
      <c r="SIO168" s="2"/>
      <c r="SIP168" s="2"/>
      <c r="SIQ168" s="2"/>
      <c r="SIR168" s="2"/>
      <c r="SIS168" s="2"/>
      <c r="SIT168" s="2"/>
      <c r="SIU168" s="2"/>
      <c r="SIV168" s="2"/>
      <c r="SIW168" s="2"/>
      <c r="SIX168" s="2"/>
      <c r="SIY168" s="2"/>
      <c r="SIZ168" s="2"/>
      <c r="SJA168" s="2"/>
      <c r="SJB168" s="2"/>
      <c r="SJC168" s="2"/>
      <c r="SJD168" s="2"/>
      <c r="SJE168" s="2"/>
      <c r="SJF168" s="2"/>
      <c r="SJG168" s="2"/>
      <c r="SJH168" s="2"/>
      <c r="SJI168" s="2"/>
      <c r="SJJ168" s="2"/>
      <c r="SJK168" s="2"/>
      <c r="SJL168" s="2"/>
      <c r="SJM168" s="2"/>
      <c r="SJN168" s="2"/>
      <c r="SJO168" s="2"/>
      <c r="SJP168" s="2"/>
      <c r="SJQ168" s="2"/>
      <c r="SJR168" s="2"/>
      <c r="SJS168" s="2"/>
      <c r="SJT168" s="2"/>
      <c r="SJU168" s="2"/>
      <c r="SJV168" s="2"/>
      <c r="SJW168" s="2"/>
      <c r="SJX168" s="2"/>
      <c r="SJY168" s="2"/>
      <c r="SJZ168" s="2"/>
      <c r="SKA168" s="2"/>
      <c r="SKB168" s="2"/>
      <c r="SKC168" s="2"/>
      <c r="SKD168" s="2"/>
      <c r="SKE168" s="2"/>
      <c r="SKF168" s="2"/>
      <c r="SKG168" s="2"/>
      <c r="SKH168" s="2"/>
      <c r="SKI168" s="2"/>
      <c r="SKJ168" s="2"/>
      <c r="SKK168" s="2"/>
      <c r="SKL168" s="2"/>
      <c r="SKM168" s="2"/>
      <c r="SKN168" s="2"/>
      <c r="SKO168" s="2"/>
      <c r="SKP168" s="2"/>
      <c r="SKQ168" s="2"/>
      <c r="SKR168" s="2"/>
      <c r="SKS168" s="2"/>
      <c r="SKT168" s="2"/>
      <c r="SKU168" s="2"/>
      <c r="SKV168" s="2"/>
      <c r="SKW168" s="2"/>
      <c r="SKX168" s="2"/>
      <c r="SKY168" s="2"/>
      <c r="SKZ168" s="2"/>
      <c r="SLA168" s="2"/>
      <c r="SLB168" s="2"/>
      <c r="SLC168" s="2"/>
      <c r="SLD168" s="2"/>
      <c r="SLE168" s="2"/>
      <c r="SLF168" s="2"/>
      <c r="SLG168" s="2"/>
      <c r="SLH168" s="2"/>
      <c r="SLI168" s="2"/>
      <c r="SLJ168" s="2"/>
      <c r="SLK168" s="2"/>
      <c r="SLL168" s="2"/>
      <c r="SLM168" s="2"/>
      <c r="SLN168" s="2"/>
      <c r="SLO168" s="2"/>
      <c r="SLP168" s="2"/>
      <c r="SLQ168" s="2"/>
      <c r="SLR168" s="2"/>
      <c r="SLS168" s="2"/>
      <c r="SLT168" s="2"/>
      <c r="SLU168" s="2"/>
      <c r="SLV168" s="2"/>
      <c r="SLW168" s="2"/>
      <c r="SLX168" s="2"/>
      <c r="SLY168" s="2"/>
      <c r="SLZ168" s="2"/>
      <c r="SMA168" s="2"/>
      <c r="SMB168" s="2"/>
      <c r="SMC168" s="2"/>
      <c r="SMD168" s="2"/>
      <c r="SME168" s="2"/>
      <c r="SMF168" s="2"/>
      <c r="SMG168" s="2"/>
      <c r="SMH168" s="2"/>
      <c r="SMI168" s="2"/>
      <c r="SMJ168" s="2"/>
      <c r="SMK168" s="2"/>
      <c r="SML168" s="2"/>
      <c r="SMM168" s="2"/>
      <c r="SMN168" s="2"/>
      <c r="SMO168" s="2"/>
      <c r="SMP168" s="2"/>
      <c r="SMQ168" s="2"/>
      <c r="SMR168" s="2"/>
      <c r="SMS168" s="2"/>
      <c r="SMT168" s="2"/>
      <c r="SMU168" s="2"/>
      <c r="SMV168" s="2"/>
      <c r="SMW168" s="2"/>
      <c r="SMX168" s="2"/>
      <c r="SMY168" s="2"/>
      <c r="SMZ168" s="2"/>
      <c r="SNA168" s="2"/>
      <c r="SNB168" s="2"/>
      <c r="SNC168" s="2"/>
      <c r="SND168" s="2"/>
      <c r="SNE168" s="2"/>
      <c r="SNF168" s="2"/>
      <c r="SNG168" s="2"/>
      <c r="SNH168" s="2"/>
      <c r="SNI168" s="2"/>
      <c r="SNJ168" s="2"/>
      <c r="SNK168" s="2"/>
      <c r="SNL168" s="2"/>
      <c r="SNM168" s="2"/>
      <c r="SNN168" s="2"/>
      <c r="SNO168" s="2"/>
      <c r="SNP168" s="2"/>
      <c r="SNQ168" s="2"/>
      <c r="SNR168" s="2"/>
      <c r="SNS168" s="2"/>
      <c r="SNT168" s="2"/>
      <c r="SNU168" s="2"/>
      <c r="SNV168" s="2"/>
      <c r="SNW168" s="2"/>
      <c r="SNX168" s="2"/>
      <c r="SNY168" s="2"/>
      <c r="SNZ168" s="2"/>
      <c r="SOA168" s="2"/>
      <c r="SOB168" s="2"/>
      <c r="SOC168" s="2"/>
      <c r="SOD168" s="2"/>
      <c r="SOE168" s="2"/>
      <c r="SOF168" s="2"/>
      <c r="SOG168" s="2"/>
      <c r="SOH168" s="2"/>
      <c r="SOI168" s="2"/>
      <c r="SOJ168" s="2"/>
      <c r="SOK168" s="2"/>
      <c r="SOL168" s="2"/>
      <c r="SOM168" s="2"/>
      <c r="SON168" s="2"/>
      <c r="SOO168" s="2"/>
      <c r="SOP168" s="2"/>
      <c r="SOQ168" s="2"/>
      <c r="SOR168" s="2"/>
      <c r="SOS168" s="2"/>
      <c r="SOT168" s="2"/>
      <c r="SOU168" s="2"/>
      <c r="SOV168" s="2"/>
      <c r="SOW168" s="2"/>
      <c r="SOX168" s="2"/>
      <c r="SOY168" s="2"/>
      <c r="SOZ168" s="2"/>
      <c r="SPA168" s="2"/>
      <c r="SPB168" s="2"/>
      <c r="SPC168" s="2"/>
      <c r="SPD168" s="2"/>
      <c r="SPE168" s="2"/>
      <c r="SPF168" s="2"/>
      <c r="SPG168" s="2"/>
      <c r="SPH168" s="2"/>
      <c r="SPI168" s="2"/>
      <c r="SPJ168" s="2"/>
      <c r="SPK168" s="2"/>
      <c r="SPL168" s="2"/>
      <c r="SPM168" s="2"/>
      <c r="SPN168" s="2"/>
      <c r="SPO168" s="2"/>
      <c r="SPP168" s="2"/>
      <c r="SPQ168" s="2"/>
      <c r="SPR168" s="2"/>
      <c r="SPS168" s="2"/>
      <c r="SPT168" s="2"/>
      <c r="SPU168" s="2"/>
      <c r="SPV168" s="2"/>
      <c r="SPW168" s="2"/>
      <c r="SPX168" s="2"/>
      <c r="SPY168" s="2"/>
      <c r="SPZ168" s="2"/>
      <c r="SQA168" s="2"/>
      <c r="SQB168" s="2"/>
      <c r="SQC168" s="2"/>
      <c r="SQD168" s="2"/>
      <c r="SQE168" s="2"/>
      <c r="SQF168" s="2"/>
      <c r="SQG168" s="2"/>
      <c r="SQH168" s="2"/>
      <c r="SQI168" s="2"/>
      <c r="SQJ168" s="2"/>
      <c r="SQK168" s="2"/>
      <c r="SQL168" s="2"/>
      <c r="SQM168" s="2"/>
      <c r="SQN168" s="2"/>
      <c r="SQO168" s="2"/>
      <c r="SQP168" s="2"/>
      <c r="SQQ168" s="2"/>
      <c r="SQR168" s="2"/>
      <c r="SQS168" s="2"/>
      <c r="SQT168" s="2"/>
      <c r="SQU168" s="2"/>
      <c r="SQV168" s="2"/>
      <c r="SQW168" s="2"/>
      <c r="SQX168" s="2"/>
      <c r="SQY168" s="2"/>
      <c r="SQZ168" s="2"/>
      <c r="SRA168" s="2"/>
      <c r="SRB168" s="2"/>
      <c r="SRC168" s="2"/>
      <c r="SRD168" s="2"/>
      <c r="SRE168" s="2"/>
      <c r="SRF168" s="2"/>
      <c r="SRG168" s="2"/>
      <c r="SRH168" s="2"/>
      <c r="SRI168" s="2"/>
      <c r="SRJ168" s="2"/>
      <c r="SRK168" s="2"/>
      <c r="SRL168" s="2"/>
      <c r="SRM168" s="2"/>
      <c r="SRN168" s="2"/>
      <c r="SRO168" s="2"/>
      <c r="SRP168" s="2"/>
      <c r="SRQ168" s="2"/>
      <c r="SRR168" s="2"/>
      <c r="SRS168" s="2"/>
      <c r="SRT168" s="2"/>
      <c r="SRU168" s="2"/>
      <c r="SRV168" s="2"/>
      <c r="SRW168" s="2"/>
      <c r="SRX168" s="2"/>
      <c r="SRY168" s="2"/>
      <c r="SRZ168" s="2"/>
      <c r="SSA168" s="2"/>
      <c r="SSB168" s="2"/>
      <c r="SSC168" s="2"/>
      <c r="SSD168" s="2"/>
      <c r="SSE168" s="2"/>
      <c r="SSF168" s="2"/>
      <c r="SSG168" s="2"/>
      <c r="SSH168" s="2"/>
      <c r="SSI168" s="2"/>
      <c r="SSJ168" s="2"/>
      <c r="SSK168" s="2"/>
      <c r="SSL168" s="2"/>
      <c r="SSM168" s="2"/>
      <c r="SSN168" s="2"/>
      <c r="SSO168" s="2"/>
      <c r="SSP168" s="2"/>
      <c r="SSQ168" s="2"/>
      <c r="SSR168" s="2"/>
      <c r="SSS168" s="2"/>
      <c r="SST168" s="2"/>
      <c r="SSU168" s="2"/>
      <c r="SSV168" s="2"/>
      <c r="SSW168" s="2"/>
      <c r="SSX168" s="2"/>
      <c r="SSY168" s="2"/>
      <c r="SSZ168" s="2"/>
      <c r="STA168" s="2"/>
      <c r="STB168" s="2"/>
      <c r="STC168" s="2"/>
      <c r="STD168" s="2"/>
      <c r="STE168" s="2"/>
      <c r="STF168" s="2"/>
      <c r="STG168" s="2"/>
      <c r="STH168" s="2"/>
      <c r="STI168" s="2"/>
      <c r="STJ168" s="2"/>
      <c r="STK168" s="2"/>
      <c r="STL168" s="2"/>
      <c r="STM168" s="2"/>
      <c r="STN168" s="2"/>
      <c r="STO168" s="2"/>
      <c r="STP168" s="2"/>
      <c r="STQ168" s="2"/>
      <c r="STR168" s="2"/>
      <c r="STS168" s="2"/>
      <c r="STT168" s="2"/>
      <c r="STU168" s="2"/>
      <c r="STV168" s="2"/>
      <c r="STW168" s="2"/>
      <c r="STX168" s="2"/>
      <c r="STY168" s="2"/>
      <c r="STZ168" s="2"/>
      <c r="SUA168" s="2"/>
      <c r="SUB168" s="2"/>
      <c r="SUC168" s="2"/>
      <c r="SUD168" s="2"/>
      <c r="SUE168" s="2"/>
      <c r="SUF168" s="2"/>
      <c r="SUG168" s="2"/>
      <c r="SUH168" s="2"/>
      <c r="SUI168" s="2"/>
      <c r="SUJ168" s="2"/>
      <c r="SUK168" s="2"/>
      <c r="SUL168" s="2"/>
      <c r="SUM168" s="2"/>
      <c r="SUN168" s="2"/>
      <c r="SUO168" s="2"/>
      <c r="SUP168" s="2"/>
      <c r="SUQ168" s="2"/>
      <c r="SUR168" s="2"/>
      <c r="SUS168" s="2"/>
      <c r="SUT168" s="2"/>
      <c r="SUU168" s="2"/>
      <c r="SUV168" s="2"/>
      <c r="SUW168" s="2"/>
      <c r="SUX168" s="2"/>
      <c r="SUY168" s="2"/>
      <c r="SUZ168" s="2"/>
      <c r="SVA168" s="2"/>
      <c r="SVB168" s="2"/>
      <c r="SVC168" s="2"/>
      <c r="SVD168" s="2"/>
      <c r="SVE168" s="2"/>
      <c r="SVF168" s="2"/>
      <c r="SVG168" s="2"/>
      <c r="SVH168" s="2"/>
      <c r="SVI168" s="2"/>
      <c r="SVJ168" s="2"/>
      <c r="SVK168" s="2"/>
      <c r="SVL168" s="2"/>
      <c r="SVM168" s="2"/>
      <c r="SVN168" s="2"/>
      <c r="SVO168" s="2"/>
      <c r="SVP168" s="2"/>
      <c r="SVQ168" s="2"/>
      <c r="SVR168" s="2"/>
      <c r="SVS168" s="2"/>
      <c r="SVT168" s="2"/>
      <c r="SVU168" s="2"/>
      <c r="SVV168" s="2"/>
      <c r="SVW168" s="2"/>
      <c r="SVX168" s="2"/>
      <c r="SVY168" s="2"/>
      <c r="SVZ168" s="2"/>
      <c r="SWA168" s="2"/>
      <c r="SWB168" s="2"/>
      <c r="SWC168" s="2"/>
      <c r="SWD168" s="2"/>
      <c r="SWE168" s="2"/>
      <c r="SWF168" s="2"/>
      <c r="SWG168" s="2"/>
      <c r="SWH168" s="2"/>
      <c r="SWI168" s="2"/>
      <c r="SWJ168" s="2"/>
      <c r="SWK168" s="2"/>
      <c r="SWL168" s="2"/>
      <c r="SWM168" s="2"/>
      <c r="SWN168" s="2"/>
      <c r="SWO168" s="2"/>
      <c r="SWP168" s="2"/>
      <c r="SWQ168" s="2"/>
      <c r="SWR168" s="2"/>
      <c r="SWS168" s="2"/>
      <c r="SWT168" s="2"/>
      <c r="SWU168" s="2"/>
      <c r="SWV168" s="2"/>
      <c r="SWW168" s="2"/>
      <c r="SWX168" s="2"/>
      <c r="SWY168" s="2"/>
      <c r="SWZ168" s="2"/>
      <c r="SXA168" s="2"/>
      <c r="SXB168" s="2"/>
      <c r="SXC168" s="2"/>
      <c r="SXD168" s="2"/>
      <c r="SXE168" s="2"/>
      <c r="SXF168" s="2"/>
      <c r="SXG168" s="2"/>
      <c r="SXH168" s="2"/>
      <c r="SXI168" s="2"/>
      <c r="SXJ168" s="2"/>
      <c r="SXK168" s="2"/>
      <c r="SXL168" s="2"/>
      <c r="SXM168" s="2"/>
      <c r="SXN168" s="2"/>
      <c r="SXO168" s="2"/>
      <c r="SXP168" s="2"/>
      <c r="SXQ168" s="2"/>
      <c r="SXR168" s="2"/>
      <c r="SXS168" s="2"/>
      <c r="SXT168" s="2"/>
      <c r="SXU168" s="2"/>
      <c r="SXV168" s="2"/>
      <c r="SXW168" s="2"/>
      <c r="SXX168" s="2"/>
      <c r="SXY168" s="2"/>
      <c r="SXZ168" s="2"/>
      <c r="SYA168" s="2"/>
      <c r="SYB168" s="2"/>
      <c r="SYC168" s="2"/>
      <c r="SYD168" s="2"/>
      <c r="SYE168" s="2"/>
      <c r="SYF168" s="2"/>
      <c r="SYG168" s="2"/>
      <c r="SYH168" s="2"/>
      <c r="SYI168" s="2"/>
      <c r="SYJ168" s="2"/>
      <c r="SYK168" s="2"/>
      <c r="SYL168" s="2"/>
      <c r="SYM168" s="2"/>
      <c r="SYN168" s="2"/>
      <c r="SYO168" s="2"/>
      <c r="SYP168" s="2"/>
      <c r="SYQ168" s="2"/>
      <c r="SYR168" s="2"/>
      <c r="SYS168" s="2"/>
      <c r="SYT168" s="2"/>
      <c r="SYU168" s="2"/>
      <c r="SYV168" s="2"/>
      <c r="SYW168" s="2"/>
      <c r="SYX168" s="2"/>
      <c r="SYY168" s="2"/>
      <c r="SYZ168" s="2"/>
      <c r="SZA168" s="2"/>
      <c r="SZB168" s="2"/>
      <c r="SZC168" s="2"/>
      <c r="SZD168" s="2"/>
      <c r="SZE168" s="2"/>
      <c r="SZF168" s="2"/>
      <c r="SZG168" s="2"/>
      <c r="SZH168" s="2"/>
      <c r="SZI168" s="2"/>
      <c r="SZJ168" s="2"/>
      <c r="SZK168" s="2"/>
      <c r="SZL168" s="2"/>
      <c r="SZM168" s="2"/>
      <c r="SZN168" s="2"/>
      <c r="SZO168" s="2"/>
      <c r="SZP168" s="2"/>
      <c r="SZQ168" s="2"/>
      <c r="SZR168" s="2"/>
      <c r="SZS168" s="2"/>
      <c r="SZT168" s="2"/>
      <c r="SZU168" s="2"/>
      <c r="SZV168" s="2"/>
      <c r="SZW168" s="2"/>
      <c r="SZX168" s="2"/>
      <c r="SZY168" s="2"/>
      <c r="SZZ168" s="2"/>
      <c r="TAA168" s="2"/>
      <c r="TAB168" s="2"/>
      <c r="TAC168" s="2"/>
      <c r="TAD168" s="2"/>
      <c r="TAE168" s="2"/>
      <c r="TAF168" s="2"/>
      <c r="TAG168" s="2"/>
      <c r="TAH168" s="2"/>
      <c r="TAI168" s="2"/>
      <c r="TAJ168" s="2"/>
      <c r="TAK168" s="2"/>
      <c r="TAL168" s="2"/>
      <c r="TAM168" s="2"/>
      <c r="TAN168" s="2"/>
      <c r="TAO168" s="2"/>
      <c r="TAP168" s="2"/>
      <c r="TAQ168" s="2"/>
      <c r="TAR168" s="2"/>
      <c r="TAS168" s="2"/>
      <c r="TAT168" s="2"/>
      <c r="TAU168" s="2"/>
      <c r="TAV168" s="2"/>
      <c r="TAW168" s="2"/>
      <c r="TAX168" s="2"/>
      <c r="TAY168" s="2"/>
      <c r="TAZ168" s="2"/>
      <c r="TBA168" s="2"/>
      <c r="TBB168" s="2"/>
      <c r="TBC168" s="2"/>
      <c r="TBD168" s="2"/>
      <c r="TBE168" s="2"/>
      <c r="TBF168" s="2"/>
      <c r="TBG168" s="2"/>
      <c r="TBH168" s="2"/>
      <c r="TBI168" s="2"/>
      <c r="TBJ168" s="2"/>
      <c r="TBK168" s="2"/>
      <c r="TBL168" s="2"/>
      <c r="TBM168" s="2"/>
      <c r="TBN168" s="2"/>
      <c r="TBO168" s="2"/>
      <c r="TBP168" s="2"/>
      <c r="TBQ168" s="2"/>
      <c r="TBR168" s="2"/>
      <c r="TBS168" s="2"/>
      <c r="TBT168" s="2"/>
      <c r="TBU168" s="2"/>
      <c r="TBV168" s="2"/>
      <c r="TBW168" s="2"/>
      <c r="TBX168" s="2"/>
      <c r="TBY168" s="2"/>
      <c r="TBZ168" s="2"/>
      <c r="TCA168" s="2"/>
      <c r="TCB168" s="2"/>
      <c r="TCC168" s="2"/>
      <c r="TCD168" s="2"/>
      <c r="TCE168" s="2"/>
      <c r="TCF168" s="2"/>
      <c r="TCG168" s="2"/>
      <c r="TCH168" s="2"/>
      <c r="TCI168" s="2"/>
      <c r="TCJ168" s="2"/>
      <c r="TCK168" s="2"/>
      <c r="TCL168" s="2"/>
      <c r="TCM168" s="2"/>
      <c r="TCN168" s="2"/>
      <c r="TCO168" s="2"/>
      <c r="TCP168" s="2"/>
      <c r="TCQ168" s="2"/>
      <c r="TCR168" s="2"/>
      <c r="TCS168" s="2"/>
      <c r="TCT168" s="2"/>
      <c r="TCU168" s="2"/>
      <c r="TCV168" s="2"/>
      <c r="TCW168" s="2"/>
      <c r="TCX168" s="2"/>
      <c r="TCY168" s="2"/>
      <c r="TCZ168" s="2"/>
      <c r="TDA168" s="2"/>
      <c r="TDB168" s="2"/>
      <c r="TDC168" s="2"/>
      <c r="TDD168" s="2"/>
      <c r="TDE168" s="2"/>
      <c r="TDF168" s="2"/>
      <c r="TDG168" s="2"/>
      <c r="TDH168" s="2"/>
      <c r="TDI168" s="2"/>
      <c r="TDJ168" s="2"/>
      <c r="TDK168" s="2"/>
      <c r="TDL168" s="2"/>
      <c r="TDM168" s="2"/>
      <c r="TDN168" s="2"/>
      <c r="TDO168" s="2"/>
      <c r="TDP168" s="2"/>
      <c r="TDQ168" s="2"/>
      <c r="TDR168" s="2"/>
      <c r="TDS168" s="2"/>
      <c r="TDT168" s="2"/>
      <c r="TDU168" s="2"/>
      <c r="TDV168" s="2"/>
      <c r="TDW168" s="2"/>
      <c r="TDX168" s="2"/>
      <c r="TDY168" s="2"/>
      <c r="TDZ168" s="2"/>
      <c r="TEA168" s="2"/>
      <c r="TEB168" s="2"/>
      <c r="TEC168" s="2"/>
      <c r="TED168" s="2"/>
      <c r="TEE168" s="2"/>
      <c r="TEF168" s="2"/>
      <c r="TEG168" s="2"/>
      <c r="TEH168" s="2"/>
      <c r="TEI168" s="2"/>
      <c r="TEJ168" s="2"/>
      <c r="TEK168" s="2"/>
      <c r="TEL168" s="2"/>
      <c r="TEM168" s="2"/>
      <c r="TEN168" s="2"/>
      <c r="TEO168" s="2"/>
      <c r="TEP168" s="2"/>
      <c r="TEQ168" s="2"/>
      <c r="TER168" s="2"/>
      <c r="TES168" s="2"/>
      <c r="TET168" s="2"/>
      <c r="TEU168" s="2"/>
      <c r="TEV168" s="2"/>
      <c r="TEW168" s="2"/>
      <c r="TEX168" s="2"/>
      <c r="TEY168" s="2"/>
      <c r="TEZ168" s="2"/>
      <c r="TFA168" s="2"/>
      <c r="TFB168" s="2"/>
      <c r="TFC168" s="2"/>
      <c r="TFD168" s="2"/>
      <c r="TFE168" s="2"/>
      <c r="TFF168" s="2"/>
      <c r="TFG168" s="2"/>
      <c r="TFH168" s="2"/>
      <c r="TFI168" s="2"/>
      <c r="TFJ168" s="2"/>
      <c r="TFK168" s="2"/>
      <c r="TFL168" s="2"/>
      <c r="TFM168" s="2"/>
      <c r="TFN168" s="2"/>
      <c r="TFO168" s="2"/>
      <c r="TFP168" s="2"/>
      <c r="TFQ168" s="2"/>
      <c r="TFR168" s="2"/>
      <c r="TFS168" s="2"/>
      <c r="TFT168" s="2"/>
      <c r="TFU168" s="2"/>
      <c r="TFV168" s="2"/>
      <c r="TFW168" s="2"/>
      <c r="TFX168" s="2"/>
      <c r="TFY168" s="2"/>
      <c r="TFZ168" s="2"/>
      <c r="TGA168" s="2"/>
      <c r="TGB168" s="2"/>
      <c r="TGC168" s="2"/>
      <c r="TGD168" s="2"/>
      <c r="TGE168" s="2"/>
      <c r="TGF168" s="2"/>
      <c r="TGG168" s="2"/>
      <c r="TGH168" s="2"/>
      <c r="TGI168" s="2"/>
      <c r="TGJ168" s="2"/>
      <c r="TGK168" s="2"/>
      <c r="TGL168" s="2"/>
      <c r="TGM168" s="2"/>
      <c r="TGN168" s="2"/>
      <c r="TGO168" s="2"/>
      <c r="TGP168" s="2"/>
      <c r="TGQ168" s="2"/>
      <c r="TGR168" s="2"/>
      <c r="TGS168" s="2"/>
      <c r="TGT168" s="2"/>
      <c r="TGU168" s="2"/>
      <c r="TGV168" s="2"/>
      <c r="TGW168" s="2"/>
      <c r="TGX168" s="2"/>
      <c r="TGY168" s="2"/>
      <c r="TGZ168" s="2"/>
      <c r="THA168" s="2"/>
      <c r="THB168" s="2"/>
      <c r="THC168" s="2"/>
      <c r="THD168" s="2"/>
      <c r="THE168" s="2"/>
      <c r="THF168" s="2"/>
      <c r="THG168" s="2"/>
      <c r="THH168" s="2"/>
      <c r="THI168" s="2"/>
      <c r="THJ168" s="2"/>
      <c r="THK168" s="2"/>
      <c r="THL168" s="2"/>
      <c r="THM168" s="2"/>
      <c r="THN168" s="2"/>
      <c r="THO168" s="2"/>
      <c r="THP168" s="2"/>
      <c r="THQ168" s="2"/>
      <c r="THR168" s="2"/>
      <c r="THS168" s="2"/>
      <c r="THT168" s="2"/>
      <c r="THU168" s="2"/>
      <c r="THV168" s="2"/>
      <c r="THW168" s="2"/>
      <c r="THX168" s="2"/>
      <c r="THY168" s="2"/>
      <c r="THZ168" s="2"/>
      <c r="TIA168" s="2"/>
      <c r="TIB168" s="2"/>
      <c r="TIC168" s="2"/>
      <c r="TID168" s="2"/>
      <c r="TIE168" s="2"/>
      <c r="TIF168" s="2"/>
      <c r="TIG168" s="2"/>
      <c r="TIH168" s="2"/>
      <c r="TII168" s="2"/>
      <c r="TIJ168" s="2"/>
      <c r="TIK168" s="2"/>
      <c r="TIL168" s="2"/>
      <c r="TIM168" s="2"/>
      <c r="TIN168" s="2"/>
      <c r="TIO168" s="2"/>
      <c r="TIP168" s="2"/>
      <c r="TIQ168" s="2"/>
      <c r="TIR168" s="2"/>
      <c r="TIS168" s="2"/>
      <c r="TIT168" s="2"/>
      <c r="TIU168" s="2"/>
      <c r="TIV168" s="2"/>
      <c r="TIW168" s="2"/>
      <c r="TIX168" s="2"/>
      <c r="TIY168" s="2"/>
      <c r="TIZ168" s="2"/>
      <c r="TJA168" s="2"/>
      <c r="TJB168" s="2"/>
      <c r="TJC168" s="2"/>
      <c r="TJD168" s="2"/>
      <c r="TJE168" s="2"/>
      <c r="TJF168" s="2"/>
      <c r="TJG168" s="2"/>
      <c r="TJH168" s="2"/>
      <c r="TJI168" s="2"/>
      <c r="TJJ168" s="2"/>
      <c r="TJK168" s="2"/>
      <c r="TJL168" s="2"/>
      <c r="TJM168" s="2"/>
      <c r="TJN168" s="2"/>
      <c r="TJO168" s="2"/>
      <c r="TJP168" s="2"/>
      <c r="TJQ168" s="2"/>
      <c r="TJR168" s="2"/>
      <c r="TJS168" s="2"/>
      <c r="TJT168" s="2"/>
      <c r="TJU168" s="2"/>
      <c r="TJV168" s="2"/>
      <c r="TJW168" s="2"/>
      <c r="TJX168" s="2"/>
      <c r="TJY168" s="2"/>
      <c r="TJZ168" s="2"/>
      <c r="TKA168" s="2"/>
      <c r="TKB168" s="2"/>
      <c r="TKC168" s="2"/>
      <c r="TKD168" s="2"/>
      <c r="TKE168" s="2"/>
      <c r="TKF168" s="2"/>
      <c r="TKG168" s="2"/>
      <c r="TKH168" s="2"/>
      <c r="TKI168" s="2"/>
      <c r="TKJ168" s="2"/>
      <c r="TKK168" s="2"/>
      <c r="TKL168" s="2"/>
      <c r="TKM168" s="2"/>
      <c r="TKN168" s="2"/>
      <c r="TKO168" s="2"/>
      <c r="TKP168" s="2"/>
      <c r="TKQ168" s="2"/>
      <c r="TKR168" s="2"/>
      <c r="TKS168" s="2"/>
      <c r="TKT168" s="2"/>
      <c r="TKU168" s="2"/>
      <c r="TKV168" s="2"/>
      <c r="TKW168" s="2"/>
      <c r="TKX168" s="2"/>
      <c r="TKY168" s="2"/>
      <c r="TKZ168" s="2"/>
      <c r="TLA168" s="2"/>
      <c r="TLB168" s="2"/>
      <c r="TLC168" s="2"/>
      <c r="TLD168" s="2"/>
      <c r="TLE168" s="2"/>
      <c r="TLF168" s="2"/>
      <c r="TLG168" s="2"/>
      <c r="TLH168" s="2"/>
      <c r="TLI168" s="2"/>
      <c r="TLJ168" s="2"/>
      <c r="TLK168" s="2"/>
      <c r="TLL168" s="2"/>
      <c r="TLM168" s="2"/>
      <c r="TLN168" s="2"/>
      <c r="TLO168" s="2"/>
      <c r="TLP168" s="2"/>
      <c r="TLQ168" s="2"/>
      <c r="TLR168" s="2"/>
      <c r="TLS168" s="2"/>
      <c r="TLT168" s="2"/>
      <c r="TLU168" s="2"/>
      <c r="TLV168" s="2"/>
      <c r="TLW168" s="2"/>
      <c r="TLX168" s="2"/>
      <c r="TLY168" s="2"/>
      <c r="TLZ168" s="2"/>
      <c r="TMA168" s="2"/>
      <c r="TMB168" s="2"/>
      <c r="TMC168" s="2"/>
      <c r="TMD168" s="2"/>
      <c r="TME168" s="2"/>
      <c r="TMF168" s="2"/>
      <c r="TMG168" s="2"/>
      <c r="TMH168" s="2"/>
      <c r="TMI168" s="2"/>
      <c r="TMJ168" s="2"/>
      <c r="TMK168" s="2"/>
      <c r="TML168" s="2"/>
      <c r="TMM168" s="2"/>
      <c r="TMN168" s="2"/>
      <c r="TMO168" s="2"/>
      <c r="TMP168" s="2"/>
      <c r="TMQ168" s="2"/>
      <c r="TMR168" s="2"/>
      <c r="TMS168" s="2"/>
      <c r="TMT168" s="2"/>
      <c r="TMU168" s="2"/>
      <c r="TMV168" s="2"/>
      <c r="TMW168" s="2"/>
      <c r="TMX168" s="2"/>
      <c r="TMY168" s="2"/>
      <c r="TMZ168" s="2"/>
      <c r="TNA168" s="2"/>
      <c r="TNB168" s="2"/>
      <c r="TNC168" s="2"/>
      <c r="TND168" s="2"/>
      <c r="TNE168" s="2"/>
      <c r="TNF168" s="2"/>
      <c r="TNG168" s="2"/>
      <c r="TNH168" s="2"/>
      <c r="TNI168" s="2"/>
      <c r="TNJ168" s="2"/>
      <c r="TNK168" s="2"/>
      <c r="TNL168" s="2"/>
      <c r="TNM168" s="2"/>
      <c r="TNN168" s="2"/>
      <c r="TNO168" s="2"/>
      <c r="TNP168" s="2"/>
      <c r="TNQ168" s="2"/>
      <c r="TNR168" s="2"/>
      <c r="TNS168" s="2"/>
      <c r="TNT168" s="2"/>
      <c r="TNU168" s="2"/>
      <c r="TNV168" s="2"/>
      <c r="TNW168" s="2"/>
      <c r="TNX168" s="2"/>
      <c r="TNY168" s="2"/>
      <c r="TNZ168" s="2"/>
      <c r="TOA168" s="2"/>
      <c r="TOB168" s="2"/>
      <c r="TOC168" s="2"/>
      <c r="TOD168" s="2"/>
      <c r="TOE168" s="2"/>
      <c r="TOF168" s="2"/>
      <c r="TOG168" s="2"/>
      <c r="TOH168" s="2"/>
      <c r="TOI168" s="2"/>
      <c r="TOJ168" s="2"/>
      <c r="TOK168" s="2"/>
      <c r="TOL168" s="2"/>
      <c r="TOM168" s="2"/>
      <c r="TON168" s="2"/>
      <c r="TOO168" s="2"/>
      <c r="TOP168" s="2"/>
      <c r="TOQ168" s="2"/>
      <c r="TOR168" s="2"/>
      <c r="TOS168" s="2"/>
      <c r="TOT168" s="2"/>
      <c r="TOU168" s="2"/>
      <c r="TOV168" s="2"/>
      <c r="TOW168" s="2"/>
      <c r="TOX168" s="2"/>
      <c r="TOY168" s="2"/>
      <c r="TOZ168" s="2"/>
      <c r="TPA168" s="2"/>
      <c r="TPB168" s="2"/>
      <c r="TPC168" s="2"/>
      <c r="TPD168" s="2"/>
      <c r="TPE168" s="2"/>
      <c r="TPF168" s="2"/>
      <c r="TPG168" s="2"/>
      <c r="TPH168" s="2"/>
      <c r="TPI168" s="2"/>
      <c r="TPJ168" s="2"/>
      <c r="TPK168" s="2"/>
      <c r="TPL168" s="2"/>
      <c r="TPM168" s="2"/>
      <c r="TPN168" s="2"/>
      <c r="TPO168" s="2"/>
      <c r="TPP168" s="2"/>
      <c r="TPQ168" s="2"/>
      <c r="TPR168" s="2"/>
      <c r="TPS168" s="2"/>
      <c r="TPT168" s="2"/>
      <c r="TPU168" s="2"/>
      <c r="TPV168" s="2"/>
      <c r="TPW168" s="2"/>
      <c r="TPX168" s="2"/>
      <c r="TPY168" s="2"/>
      <c r="TPZ168" s="2"/>
      <c r="TQA168" s="2"/>
      <c r="TQB168" s="2"/>
      <c r="TQC168" s="2"/>
      <c r="TQD168" s="2"/>
      <c r="TQE168" s="2"/>
      <c r="TQF168" s="2"/>
      <c r="TQG168" s="2"/>
      <c r="TQH168" s="2"/>
      <c r="TQI168" s="2"/>
      <c r="TQJ168" s="2"/>
      <c r="TQK168" s="2"/>
      <c r="TQL168" s="2"/>
      <c r="TQM168" s="2"/>
      <c r="TQN168" s="2"/>
      <c r="TQO168" s="2"/>
      <c r="TQP168" s="2"/>
      <c r="TQQ168" s="2"/>
      <c r="TQR168" s="2"/>
      <c r="TQS168" s="2"/>
      <c r="TQT168" s="2"/>
      <c r="TQU168" s="2"/>
      <c r="TQV168" s="2"/>
      <c r="TQW168" s="2"/>
      <c r="TQX168" s="2"/>
      <c r="TQY168" s="2"/>
      <c r="TQZ168" s="2"/>
      <c r="TRA168" s="2"/>
      <c r="TRB168" s="2"/>
      <c r="TRC168" s="2"/>
      <c r="TRD168" s="2"/>
      <c r="TRE168" s="2"/>
      <c r="TRF168" s="2"/>
      <c r="TRG168" s="2"/>
      <c r="TRH168" s="2"/>
      <c r="TRI168" s="2"/>
      <c r="TRJ168" s="2"/>
      <c r="TRK168" s="2"/>
      <c r="TRL168" s="2"/>
      <c r="TRM168" s="2"/>
      <c r="TRN168" s="2"/>
      <c r="TRO168" s="2"/>
      <c r="TRP168" s="2"/>
      <c r="TRQ168" s="2"/>
      <c r="TRR168" s="2"/>
      <c r="TRS168" s="2"/>
      <c r="TRT168" s="2"/>
      <c r="TRU168" s="2"/>
      <c r="TRV168" s="2"/>
      <c r="TRW168" s="2"/>
      <c r="TRX168" s="2"/>
      <c r="TRY168" s="2"/>
      <c r="TRZ168" s="2"/>
      <c r="TSA168" s="2"/>
      <c r="TSB168" s="2"/>
      <c r="TSC168" s="2"/>
      <c r="TSD168" s="2"/>
      <c r="TSE168" s="2"/>
      <c r="TSF168" s="2"/>
      <c r="TSG168" s="2"/>
      <c r="TSH168" s="2"/>
      <c r="TSI168" s="2"/>
      <c r="TSJ168" s="2"/>
      <c r="TSK168" s="2"/>
      <c r="TSL168" s="2"/>
      <c r="TSM168" s="2"/>
      <c r="TSN168" s="2"/>
      <c r="TSO168" s="2"/>
      <c r="TSP168" s="2"/>
      <c r="TSQ168" s="2"/>
      <c r="TSR168" s="2"/>
      <c r="TSS168" s="2"/>
      <c r="TST168" s="2"/>
      <c r="TSU168" s="2"/>
      <c r="TSV168" s="2"/>
      <c r="TSW168" s="2"/>
      <c r="TSX168" s="2"/>
      <c r="TSY168" s="2"/>
      <c r="TSZ168" s="2"/>
      <c r="TTA168" s="2"/>
      <c r="TTB168" s="2"/>
      <c r="TTC168" s="2"/>
      <c r="TTD168" s="2"/>
      <c r="TTE168" s="2"/>
      <c r="TTF168" s="2"/>
      <c r="TTG168" s="2"/>
      <c r="TTH168" s="2"/>
      <c r="TTI168" s="2"/>
      <c r="TTJ168" s="2"/>
      <c r="TTK168" s="2"/>
      <c r="TTL168" s="2"/>
      <c r="TTM168" s="2"/>
      <c r="TTN168" s="2"/>
      <c r="TTO168" s="2"/>
      <c r="TTP168" s="2"/>
      <c r="TTQ168" s="2"/>
      <c r="TTR168" s="2"/>
      <c r="TTS168" s="2"/>
      <c r="TTT168" s="2"/>
      <c r="TTU168" s="2"/>
      <c r="TTV168" s="2"/>
      <c r="TTW168" s="2"/>
      <c r="TTX168" s="2"/>
      <c r="TTY168" s="2"/>
      <c r="TTZ168" s="2"/>
      <c r="TUA168" s="2"/>
      <c r="TUB168" s="2"/>
      <c r="TUC168" s="2"/>
      <c r="TUD168" s="2"/>
      <c r="TUE168" s="2"/>
      <c r="TUF168" s="2"/>
      <c r="TUG168" s="2"/>
      <c r="TUH168" s="2"/>
      <c r="TUI168" s="2"/>
      <c r="TUJ168" s="2"/>
      <c r="TUK168" s="2"/>
      <c r="TUL168" s="2"/>
      <c r="TUM168" s="2"/>
      <c r="TUN168" s="2"/>
      <c r="TUO168" s="2"/>
      <c r="TUP168" s="2"/>
      <c r="TUQ168" s="2"/>
      <c r="TUR168" s="2"/>
      <c r="TUS168" s="2"/>
      <c r="TUT168" s="2"/>
      <c r="TUU168" s="2"/>
      <c r="TUV168" s="2"/>
      <c r="TUW168" s="2"/>
      <c r="TUX168" s="2"/>
      <c r="TUY168" s="2"/>
      <c r="TUZ168" s="2"/>
      <c r="TVA168" s="2"/>
      <c r="TVB168" s="2"/>
      <c r="TVC168" s="2"/>
      <c r="TVD168" s="2"/>
      <c r="TVE168" s="2"/>
      <c r="TVF168" s="2"/>
      <c r="TVG168" s="2"/>
      <c r="TVH168" s="2"/>
      <c r="TVI168" s="2"/>
      <c r="TVJ168" s="2"/>
      <c r="TVK168" s="2"/>
      <c r="TVL168" s="2"/>
      <c r="TVM168" s="2"/>
      <c r="TVN168" s="2"/>
      <c r="TVO168" s="2"/>
      <c r="TVP168" s="2"/>
      <c r="TVQ168" s="2"/>
      <c r="TVR168" s="2"/>
      <c r="TVS168" s="2"/>
      <c r="TVT168" s="2"/>
      <c r="TVU168" s="2"/>
      <c r="TVV168" s="2"/>
      <c r="TVW168" s="2"/>
      <c r="TVX168" s="2"/>
      <c r="TVY168" s="2"/>
      <c r="TVZ168" s="2"/>
      <c r="TWA168" s="2"/>
      <c r="TWB168" s="2"/>
      <c r="TWC168" s="2"/>
      <c r="TWD168" s="2"/>
      <c r="TWE168" s="2"/>
      <c r="TWF168" s="2"/>
      <c r="TWG168" s="2"/>
      <c r="TWH168" s="2"/>
      <c r="TWI168" s="2"/>
      <c r="TWJ168" s="2"/>
      <c r="TWK168" s="2"/>
      <c r="TWL168" s="2"/>
      <c r="TWM168" s="2"/>
      <c r="TWN168" s="2"/>
      <c r="TWO168" s="2"/>
      <c r="TWP168" s="2"/>
      <c r="TWQ168" s="2"/>
      <c r="TWR168" s="2"/>
      <c r="TWS168" s="2"/>
      <c r="TWT168" s="2"/>
      <c r="TWU168" s="2"/>
      <c r="TWV168" s="2"/>
      <c r="TWW168" s="2"/>
      <c r="TWX168" s="2"/>
      <c r="TWY168" s="2"/>
      <c r="TWZ168" s="2"/>
      <c r="TXA168" s="2"/>
      <c r="TXB168" s="2"/>
      <c r="TXC168" s="2"/>
      <c r="TXD168" s="2"/>
      <c r="TXE168" s="2"/>
      <c r="TXF168" s="2"/>
      <c r="TXG168" s="2"/>
      <c r="TXH168" s="2"/>
      <c r="TXI168" s="2"/>
      <c r="TXJ168" s="2"/>
      <c r="TXK168" s="2"/>
      <c r="TXL168" s="2"/>
      <c r="TXM168" s="2"/>
      <c r="TXN168" s="2"/>
      <c r="TXO168" s="2"/>
      <c r="TXP168" s="2"/>
      <c r="TXQ168" s="2"/>
      <c r="TXR168" s="2"/>
      <c r="TXS168" s="2"/>
      <c r="TXT168" s="2"/>
      <c r="TXU168" s="2"/>
      <c r="TXV168" s="2"/>
      <c r="TXW168" s="2"/>
      <c r="TXX168" s="2"/>
      <c r="TXY168" s="2"/>
      <c r="TXZ168" s="2"/>
      <c r="TYA168" s="2"/>
      <c r="TYB168" s="2"/>
      <c r="TYC168" s="2"/>
      <c r="TYD168" s="2"/>
      <c r="TYE168" s="2"/>
      <c r="TYF168" s="2"/>
      <c r="TYG168" s="2"/>
      <c r="TYH168" s="2"/>
      <c r="TYI168" s="2"/>
      <c r="TYJ168" s="2"/>
      <c r="TYK168" s="2"/>
      <c r="TYL168" s="2"/>
      <c r="TYM168" s="2"/>
      <c r="TYN168" s="2"/>
      <c r="TYO168" s="2"/>
      <c r="TYP168" s="2"/>
      <c r="TYQ168" s="2"/>
      <c r="TYR168" s="2"/>
      <c r="TYS168" s="2"/>
      <c r="TYT168" s="2"/>
      <c r="TYU168" s="2"/>
      <c r="TYV168" s="2"/>
      <c r="TYW168" s="2"/>
      <c r="TYX168" s="2"/>
      <c r="TYY168" s="2"/>
      <c r="TYZ168" s="2"/>
      <c r="TZA168" s="2"/>
      <c r="TZB168" s="2"/>
      <c r="TZC168" s="2"/>
      <c r="TZD168" s="2"/>
      <c r="TZE168" s="2"/>
      <c r="TZF168" s="2"/>
      <c r="TZG168" s="2"/>
      <c r="TZH168" s="2"/>
      <c r="TZI168" s="2"/>
      <c r="TZJ168" s="2"/>
      <c r="TZK168" s="2"/>
      <c r="TZL168" s="2"/>
      <c r="TZM168" s="2"/>
      <c r="TZN168" s="2"/>
      <c r="TZO168" s="2"/>
      <c r="TZP168" s="2"/>
      <c r="TZQ168" s="2"/>
      <c r="TZR168" s="2"/>
      <c r="TZS168" s="2"/>
      <c r="TZT168" s="2"/>
      <c r="TZU168" s="2"/>
      <c r="TZV168" s="2"/>
      <c r="TZW168" s="2"/>
      <c r="TZX168" s="2"/>
      <c r="TZY168" s="2"/>
      <c r="TZZ168" s="2"/>
      <c r="UAA168" s="2"/>
      <c r="UAB168" s="2"/>
      <c r="UAC168" s="2"/>
      <c r="UAD168" s="2"/>
      <c r="UAE168" s="2"/>
      <c r="UAF168" s="2"/>
      <c r="UAG168" s="2"/>
      <c r="UAH168" s="2"/>
      <c r="UAI168" s="2"/>
      <c r="UAJ168" s="2"/>
      <c r="UAK168" s="2"/>
      <c r="UAL168" s="2"/>
      <c r="UAM168" s="2"/>
      <c r="UAN168" s="2"/>
      <c r="UAO168" s="2"/>
      <c r="UAP168" s="2"/>
      <c r="UAQ168" s="2"/>
      <c r="UAR168" s="2"/>
      <c r="UAS168" s="2"/>
      <c r="UAT168" s="2"/>
      <c r="UAU168" s="2"/>
      <c r="UAV168" s="2"/>
      <c r="UAW168" s="2"/>
      <c r="UAX168" s="2"/>
      <c r="UAY168" s="2"/>
      <c r="UAZ168" s="2"/>
      <c r="UBA168" s="2"/>
      <c r="UBB168" s="2"/>
      <c r="UBC168" s="2"/>
      <c r="UBD168" s="2"/>
      <c r="UBE168" s="2"/>
      <c r="UBF168" s="2"/>
      <c r="UBG168" s="2"/>
      <c r="UBH168" s="2"/>
      <c r="UBI168" s="2"/>
      <c r="UBJ168" s="2"/>
      <c r="UBK168" s="2"/>
      <c r="UBL168" s="2"/>
      <c r="UBM168" s="2"/>
      <c r="UBN168" s="2"/>
      <c r="UBO168" s="2"/>
      <c r="UBP168" s="2"/>
      <c r="UBQ168" s="2"/>
      <c r="UBR168" s="2"/>
      <c r="UBS168" s="2"/>
      <c r="UBT168" s="2"/>
      <c r="UBU168" s="2"/>
      <c r="UBV168" s="2"/>
      <c r="UBW168" s="2"/>
      <c r="UBX168" s="2"/>
      <c r="UBY168" s="2"/>
      <c r="UBZ168" s="2"/>
      <c r="UCA168" s="2"/>
      <c r="UCB168" s="2"/>
      <c r="UCC168" s="2"/>
      <c r="UCD168" s="2"/>
      <c r="UCE168" s="2"/>
      <c r="UCF168" s="2"/>
      <c r="UCG168" s="2"/>
      <c r="UCH168" s="2"/>
      <c r="UCI168" s="2"/>
      <c r="UCJ168" s="2"/>
      <c r="UCK168" s="2"/>
      <c r="UCL168" s="2"/>
      <c r="UCM168" s="2"/>
      <c r="UCN168" s="2"/>
      <c r="UCO168" s="2"/>
      <c r="UCP168" s="2"/>
      <c r="UCQ168" s="2"/>
      <c r="UCR168" s="2"/>
      <c r="UCS168" s="2"/>
      <c r="UCT168" s="2"/>
      <c r="UCU168" s="2"/>
      <c r="UCV168" s="2"/>
      <c r="UCW168" s="2"/>
      <c r="UCX168" s="2"/>
      <c r="UCY168" s="2"/>
      <c r="UCZ168" s="2"/>
      <c r="UDA168" s="2"/>
      <c r="UDB168" s="2"/>
      <c r="UDC168" s="2"/>
      <c r="UDD168" s="2"/>
      <c r="UDE168" s="2"/>
      <c r="UDF168" s="2"/>
      <c r="UDG168" s="2"/>
      <c r="UDH168" s="2"/>
      <c r="UDI168" s="2"/>
      <c r="UDJ168" s="2"/>
      <c r="UDK168" s="2"/>
      <c r="UDL168" s="2"/>
      <c r="UDM168" s="2"/>
      <c r="UDN168" s="2"/>
      <c r="UDO168" s="2"/>
      <c r="UDP168" s="2"/>
      <c r="UDQ168" s="2"/>
      <c r="UDR168" s="2"/>
      <c r="UDS168" s="2"/>
      <c r="UDT168" s="2"/>
      <c r="UDU168" s="2"/>
      <c r="UDV168" s="2"/>
      <c r="UDW168" s="2"/>
      <c r="UDX168" s="2"/>
      <c r="UDY168" s="2"/>
      <c r="UDZ168" s="2"/>
      <c r="UEA168" s="2"/>
      <c r="UEB168" s="2"/>
      <c r="UEC168" s="2"/>
      <c r="UED168" s="2"/>
      <c r="UEE168" s="2"/>
      <c r="UEF168" s="2"/>
      <c r="UEG168" s="2"/>
      <c r="UEH168" s="2"/>
      <c r="UEI168" s="2"/>
      <c r="UEJ168" s="2"/>
      <c r="UEK168" s="2"/>
      <c r="UEL168" s="2"/>
      <c r="UEM168" s="2"/>
      <c r="UEN168" s="2"/>
      <c r="UEO168" s="2"/>
      <c r="UEP168" s="2"/>
      <c r="UEQ168" s="2"/>
      <c r="UER168" s="2"/>
      <c r="UES168" s="2"/>
      <c r="UET168" s="2"/>
      <c r="UEU168" s="2"/>
      <c r="UEV168" s="2"/>
      <c r="UEW168" s="2"/>
      <c r="UEX168" s="2"/>
      <c r="UEY168" s="2"/>
      <c r="UEZ168" s="2"/>
      <c r="UFA168" s="2"/>
      <c r="UFB168" s="2"/>
      <c r="UFC168" s="2"/>
      <c r="UFD168" s="2"/>
      <c r="UFE168" s="2"/>
      <c r="UFF168" s="2"/>
      <c r="UFG168" s="2"/>
      <c r="UFH168" s="2"/>
      <c r="UFI168" s="2"/>
      <c r="UFJ168" s="2"/>
      <c r="UFK168" s="2"/>
      <c r="UFL168" s="2"/>
      <c r="UFM168" s="2"/>
      <c r="UFN168" s="2"/>
      <c r="UFO168" s="2"/>
      <c r="UFP168" s="2"/>
      <c r="UFQ168" s="2"/>
      <c r="UFR168" s="2"/>
      <c r="UFS168" s="2"/>
      <c r="UFT168" s="2"/>
      <c r="UFU168" s="2"/>
      <c r="UFV168" s="2"/>
      <c r="UFW168" s="2"/>
      <c r="UFX168" s="2"/>
      <c r="UFY168" s="2"/>
      <c r="UFZ168" s="2"/>
      <c r="UGA168" s="2"/>
      <c r="UGB168" s="2"/>
      <c r="UGC168" s="2"/>
      <c r="UGD168" s="2"/>
      <c r="UGE168" s="2"/>
      <c r="UGF168" s="2"/>
      <c r="UGG168" s="2"/>
      <c r="UGH168" s="2"/>
      <c r="UGI168" s="2"/>
      <c r="UGJ168" s="2"/>
      <c r="UGK168" s="2"/>
      <c r="UGL168" s="2"/>
      <c r="UGM168" s="2"/>
      <c r="UGN168" s="2"/>
      <c r="UGO168" s="2"/>
      <c r="UGP168" s="2"/>
      <c r="UGQ168" s="2"/>
      <c r="UGR168" s="2"/>
      <c r="UGS168" s="2"/>
      <c r="UGT168" s="2"/>
      <c r="UGU168" s="2"/>
      <c r="UGV168" s="2"/>
      <c r="UGW168" s="2"/>
      <c r="UGX168" s="2"/>
      <c r="UGY168" s="2"/>
      <c r="UGZ168" s="2"/>
      <c r="UHA168" s="2"/>
      <c r="UHB168" s="2"/>
      <c r="UHC168" s="2"/>
      <c r="UHD168" s="2"/>
      <c r="UHE168" s="2"/>
      <c r="UHF168" s="2"/>
      <c r="UHG168" s="2"/>
      <c r="UHH168" s="2"/>
      <c r="UHI168" s="2"/>
      <c r="UHJ168" s="2"/>
      <c r="UHK168" s="2"/>
      <c r="UHL168" s="2"/>
      <c r="UHM168" s="2"/>
      <c r="UHN168" s="2"/>
      <c r="UHO168" s="2"/>
      <c r="UHP168" s="2"/>
      <c r="UHQ168" s="2"/>
      <c r="UHR168" s="2"/>
      <c r="UHS168" s="2"/>
      <c r="UHT168" s="2"/>
      <c r="UHU168" s="2"/>
      <c r="UHV168" s="2"/>
      <c r="UHW168" s="2"/>
      <c r="UHX168" s="2"/>
      <c r="UHY168" s="2"/>
      <c r="UHZ168" s="2"/>
      <c r="UIA168" s="2"/>
      <c r="UIB168" s="2"/>
      <c r="UIC168" s="2"/>
      <c r="UID168" s="2"/>
      <c r="UIE168" s="2"/>
      <c r="UIF168" s="2"/>
      <c r="UIG168" s="2"/>
      <c r="UIH168" s="2"/>
      <c r="UII168" s="2"/>
      <c r="UIJ168" s="2"/>
      <c r="UIK168" s="2"/>
      <c r="UIL168" s="2"/>
      <c r="UIM168" s="2"/>
      <c r="UIN168" s="2"/>
      <c r="UIO168" s="2"/>
      <c r="UIP168" s="2"/>
      <c r="UIQ168" s="2"/>
      <c r="UIR168" s="2"/>
      <c r="UIS168" s="2"/>
      <c r="UIT168" s="2"/>
      <c r="UIU168" s="2"/>
      <c r="UIV168" s="2"/>
      <c r="UIW168" s="2"/>
      <c r="UIX168" s="2"/>
      <c r="UIY168" s="2"/>
      <c r="UIZ168" s="2"/>
      <c r="UJA168" s="2"/>
      <c r="UJB168" s="2"/>
      <c r="UJC168" s="2"/>
      <c r="UJD168" s="2"/>
      <c r="UJE168" s="2"/>
      <c r="UJF168" s="2"/>
      <c r="UJG168" s="2"/>
      <c r="UJH168" s="2"/>
      <c r="UJI168" s="2"/>
      <c r="UJJ168" s="2"/>
      <c r="UJK168" s="2"/>
      <c r="UJL168" s="2"/>
      <c r="UJM168" s="2"/>
      <c r="UJN168" s="2"/>
      <c r="UJO168" s="2"/>
      <c r="UJP168" s="2"/>
      <c r="UJQ168" s="2"/>
      <c r="UJR168" s="2"/>
      <c r="UJS168" s="2"/>
      <c r="UJT168" s="2"/>
      <c r="UJU168" s="2"/>
      <c r="UJV168" s="2"/>
      <c r="UJW168" s="2"/>
      <c r="UJX168" s="2"/>
      <c r="UJY168" s="2"/>
      <c r="UJZ168" s="2"/>
      <c r="UKA168" s="2"/>
      <c r="UKB168" s="2"/>
      <c r="UKC168" s="2"/>
      <c r="UKD168" s="2"/>
      <c r="UKE168" s="2"/>
      <c r="UKF168" s="2"/>
      <c r="UKG168" s="2"/>
      <c r="UKH168" s="2"/>
      <c r="UKI168" s="2"/>
      <c r="UKJ168" s="2"/>
      <c r="UKK168" s="2"/>
      <c r="UKL168" s="2"/>
      <c r="UKM168" s="2"/>
      <c r="UKN168" s="2"/>
      <c r="UKO168" s="2"/>
      <c r="UKP168" s="2"/>
      <c r="UKQ168" s="2"/>
      <c r="UKR168" s="2"/>
      <c r="UKS168" s="2"/>
      <c r="UKT168" s="2"/>
      <c r="UKU168" s="2"/>
      <c r="UKV168" s="2"/>
      <c r="UKW168" s="2"/>
      <c r="UKX168" s="2"/>
      <c r="UKY168" s="2"/>
      <c r="UKZ168" s="2"/>
      <c r="ULA168" s="2"/>
      <c r="ULB168" s="2"/>
      <c r="ULC168" s="2"/>
      <c r="ULD168" s="2"/>
      <c r="ULE168" s="2"/>
      <c r="ULF168" s="2"/>
      <c r="ULG168" s="2"/>
      <c r="ULH168" s="2"/>
      <c r="ULI168" s="2"/>
      <c r="ULJ168" s="2"/>
      <c r="ULK168" s="2"/>
      <c r="ULL168" s="2"/>
      <c r="ULM168" s="2"/>
      <c r="ULN168" s="2"/>
      <c r="ULO168" s="2"/>
      <c r="ULP168" s="2"/>
      <c r="ULQ168" s="2"/>
      <c r="ULR168" s="2"/>
      <c r="ULS168" s="2"/>
      <c r="ULT168" s="2"/>
      <c r="ULU168" s="2"/>
      <c r="ULV168" s="2"/>
      <c r="ULW168" s="2"/>
      <c r="ULX168" s="2"/>
      <c r="ULY168" s="2"/>
      <c r="ULZ168" s="2"/>
      <c r="UMA168" s="2"/>
      <c r="UMB168" s="2"/>
      <c r="UMC168" s="2"/>
      <c r="UMD168" s="2"/>
      <c r="UME168" s="2"/>
      <c r="UMF168" s="2"/>
      <c r="UMG168" s="2"/>
      <c r="UMH168" s="2"/>
      <c r="UMI168" s="2"/>
      <c r="UMJ168" s="2"/>
      <c r="UMK168" s="2"/>
      <c r="UML168" s="2"/>
      <c r="UMM168" s="2"/>
      <c r="UMN168" s="2"/>
      <c r="UMO168" s="2"/>
      <c r="UMP168" s="2"/>
      <c r="UMQ168" s="2"/>
      <c r="UMR168" s="2"/>
      <c r="UMS168" s="2"/>
      <c r="UMT168" s="2"/>
      <c r="UMU168" s="2"/>
      <c r="UMV168" s="2"/>
      <c r="UMW168" s="2"/>
      <c r="UMX168" s="2"/>
      <c r="UMY168" s="2"/>
      <c r="UMZ168" s="2"/>
      <c r="UNA168" s="2"/>
      <c r="UNB168" s="2"/>
      <c r="UNC168" s="2"/>
      <c r="UND168" s="2"/>
      <c r="UNE168" s="2"/>
      <c r="UNF168" s="2"/>
      <c r="UNG168" s="2"/>
      <c r="UNH168" s="2"/>
      <c r="UNI168" s="2"/>
      <c r="UNJ168" s="2"/>
      <c r="UNK168" s="2"/>
      <c r="UNL168" s="2"/>
      <c r="UNM168" s="2"/>
      <c r="UNN168" s="2"/>
      <c r="UNO168" s="2"/>
      <c r="UNP168" s="2"/>
      <c r="UNQ168" s="2"/>
      <c r="UNR168" s="2"/>
      <c r="UNS168" s="2"/>
      <c r="UNT168" s="2"/>
      <c r="UNU168" s="2"/>
      <c r="UNV168" s="2"/>
      <c r="UNW168" s="2"/>
      <c r="UNX168" s="2"/>
      <c r="UNY168" s="2"/>
      <c r="UNZ168" s="2"/>
      <c r="UOA168" s="2"/>
      <c r="UOB168" s="2"/>
      <c r="UOC168" s="2"/>
      <c r="UOD168" s="2"/>
      <c r="UOE168" s="2"/>
      <c r="UOF168" s="2"/>
      <c r="UOG168" s="2"/>
      <c r="UOH168" s="2"/>
      <c r="UOI168" s="2"/>
      <c r="UOJ168" s="2"/>
      <c r="UOK168" s="2"/>
      <c r="UOL168" s="2"/>
      <c r="UOM168" s="2"/>
      <c r="UON168" s="2"/>
      <c r="UOO168" s="2"/>
      <c r="UOP168" s="2"/>
      <c r="UOQ168" s="2"/>
      <c r="UOR168" s="2"/>
      <c r="UOS168" s="2"/>
      <c r="UOT168" s="2"/>
      <c r="UOU168" s="2"/>
      <c r="UOV168" s="2"/>
      <c r="UOW168" s="2"/>
      <c r="UOX168" s="2"/>
      <c r="UOY168" s="2"/>
      <c r="UOZ168" s="2"/>
      <c r="UPA168" s="2"/>
      <c r="UPB168" s="2"/>
      <c r="UPC168" s="2"/>
      <c r="UPD168" s="2"/>
      <c r="UPE168" s="2"/>
      <c r="UPF168" s="2"/>
      <c r="UPG168" s="2"/>
      <c r="UPH168" s="2"/>
      <c r="UPI168" s="2"/>
      <c r="UPJ168" s="2"/>
      <c r="UPK168" s="2"/>
      <c r="UPL168" s="2"/>
      <c r="UPM168" s="2"/>
      <c r="UPN168" s="2"/>
      <c r="UPO168" s="2"/>
      <c r="UPP168" s="2"/>
      <c r="UPQ168" s="2"/>
      <c r="UPR168" s="2"/>
      <c r="UPS168" s="2"/>
      <c r="UPT168" s="2"/>
      <c r="UPU168" s="2"/>
      <c r="UPV168" s="2"/>
      <c r="UPW168" s="2"/>
      <c r="UPX168" s="2"/>
      <c r="UPY168" s="2"/>
      <c r="UPZ168" s="2"/>
      <c r="UQA168" s="2"/>
      <c r="UQB168" s="2"/>
      <c r="UQC168" s="2"/>
      <c r="UQD168" s="2"/>
      <c r="UQE168" s="2"/>
      <c r="UQF168" s="2"/>
      <c r="UQG168" s="2"/>
      <c r="UQH168" s="2"/>
      <c r="UQI168" s="2"/>
      <c r="UQJ168" s="2"/>
      <c r="UQK168" s="2"/>
      <c r="UQL168" s="2"/>
      <c r="UQM168" s="2"/>
      <c r="UQN168" s="2"/>
      <c r="UQO168" s="2"/>
      <c r="UQP168" s="2"/>
      <c r="UQQ168" s="2"/>
      <c r="UQR168" s="2"/>
      <c r="UQS168" s="2"/>
      <c r="UQT168" s="2"/>
      <c r="UQU168" s="2"/>
      <c r="UQV168" s="2"/>
      <c r="UQW168" s="2"/>
      <c r="UQX168" s="2"/>
      <c r="UQY168" s="2"/>
      <c r="UQZ168" s="2"/>
      <c r="URA168" s="2"/>
      <c r="URB168" s="2"/>
      <c r="URC168" s="2"/>
      <c r="URD168" s="2"/>
      <c r="URE168" s="2"/>
      <c r="URF168" s="2"/>
      <c r="URG168" s="2"/>
      <c r="URH168" s="2"/>
      <c r="URI168" s="2"/>
      <c r="URJ168" s="2"/>
      <c r="URK168" s="2"/>
      <c r="URL168" s="2"/>
      <c r="URM168" s="2"/>
      <c r="URN168" s="2"/>
      <c r="URO168" s="2"/>
      <c r="URP168" s="2"/>
      <c r="URQ168" s="2"/>
      <c r="URR168" s="2"/>
      <c r="URS168" s="2"/>
      <c r="URT168" s="2"/>
      <c r="URU168" s="2"/>
      <c r="URV168" s="2"/>
      <c r="URW168" s="2"/>
      <c r="URX168" s="2"/>
      <c r="URY168" s="2"/>
      <c r="URZ168" s="2"/>
      <c r="USA168" s="2"/>
      <c r="USB168" s="2"/>
      <c r="USC168" s="2"/>
      <c r="USD168" s="2"/>
      <c r="USE168" s="2"/>
      <c r="USF168" s="2"/>
      <c r="USG168" s="2"/>
      <c r="USH168" s="2"/>
      <c r="USI168" s="2"/>
      <c r="USJ168" s="2"/>
      <c r="USK168" s="2"/>
      <c r="USL168" s="2"/>
      <c r="USM168" s="2"/>
      <c r="USN168" s="2"/>
      <c r="USO168" s="2"/>
      <c r="USP168" s="2"/>
      <c r="USQ168" s="2"/>
      <c r="USR168" s="2"/>
      <c r="USS168" s="2"/>
      <c r="UST168" s="2"/>
      <c r="USU168" s="2"/>
      <c r="USV168" s="2"/>
      <c r="USW168" s="2"/>
      <c r="USX168" s="2"/>
      <c r="USY168" s="2"/>
      <c r="USZ168" s="2"/>
      <c r="UTA168" s="2"/>
      <c r="UTB168" s="2"/>
      <c r="UTC168" s="2"/>
      <c r="UTD168" s="2"/>
      <c r="UTE168" s="2"/>
      <c r="UTF168" s="2"/>
      <c r="UTG168" s="2"/>
      <c r="UTH168" s="2"/>
      <c r="UTI168" s="2"/>
      <c r="UTJ168" s="2"/>
      <c r="UTK168" s="2"/>
      <c r="UTL168" s="2"/>
      <c r="UTM168" s="2"/>
      <c r="UTN168" s="2"/>
      <c r="UTO168" s="2"/>
      <c r="UTP168" s="2"/>
      <c r="UTQ168" s="2"/>
      <c r="UTR168" s="2"/>
      <c r="UTS168" s="2"/>
      <c r="UTT168" s="2"/>
      <c r="UTU168" s="2"/>
      <c r="UTV168" s="2"/>
      <c r="UTW168" s="2"/>
      <c r="UTX168" s="2"/>
      <c r="UTY168" s="2"/>
      <c r="UTZ168" s="2"/>
      <c r="UUA168" s="2"/>
      <c r="UUB168" s="2"/>
      <c r="UUC168" s="2"/>
      <c r="UUD168" s="2"/>
      <c r="UUE168" s="2"/>
      <c r="UUF168" s="2"/>
      <c r="UUG168" s="2"/>
      <c r="UUH168" s="2"/>
      <c r="UUI168" s="2"/>
      <c r="UUJ168" s="2"/>
      <c r="UUK168" s="2"/>
      <c r="UUL168" s="2"/>
      <c r="UUM168" s="2"/>
      <c r="UUN168" s="2"/>
      <c r="UUO168" s="2"/>
      <c r="UUP168" s="2"/>
      <c r="UUQ168" s="2"/>
      <c r="UUR168" s="2"/>
      <c r="UUS168" s="2"/>
      <c r="UUT168" s="2"/>
      <c r="UUU168" s="2"/>
      <c r="UUV168" s="2"/>
      <c r="UUW168" s="2"/>
      <c r="UUX168" s="2"/>
      <c r="UUY168" s="2"/>
      <c r="UUZ168" s="2"/>
      <c r="UVA168" s="2"/>
      <c r="UVB168" s="2"/>
      <c r="UVC168" s="2"/>
      <c r="UVD168" s="2"/>
      <c r="UVE168" s="2"/>
      <c r="UVF168" s="2"/>
      <c r="UVG168" s="2"/>
      <c r="UVH168" s="2"/>
      <c r="UVI168" s="2"/>
      <c r="UVJ168" s="2"/>
      <c r="UVK168" s="2"/>
      <c r="UVL168" s="2"/>
      <c r="UVM168" s="2"/>
      <c r="UVN168" s="2"/>
      <c r="UVO168" s="2"/>
      <c r="UVP168" s="2"/>
      <c r="UVQ168" s="2"/>
      <c r="UVR168" s="2"/>
      <c r="UVS168" s="2"/>
      <c r="UVT168" s="2"/>
      <c r="UVU168" s="2"/>
      <c r="UVV168" s="2"/>
      <c r="UVW168" s="2"/>
      <c r="UVX168" s="2"/>
      <c r="UVY168" s="2"/>
      <c r="UVZ168" s="2"/>
      <c r="UWA168" s="2"/>
      <c r="UWB168" s="2"/>
      <c r="UWC168" s="2"/>
      <c r="UWD168" s="2"/>
      <c r="UWE168" s="2"/>
      <c r="UWF168" s="2"/>
      <c r="UWG168" s="2"/>
      <c r="UWH168" s="2"/>
      <c r="UWI168" s="2"/>
      <c r="UWJ168" s="2"/>
      <c r="UWK168" s="2"/>
      <c r="UWL168" s="2"/>
      <c r="UWM168" s="2"/>
      <c r="UWN168" s="2"/>
      <c r="UWO168" s="2"/>
      <c r="UWP168" s="2"/>
      <c r="UWQ168" s="2"/>
      <c r="UWR168" s="2"/>
      <c r="UWS168" s="2"/>
      <c r="UWT168" s="2"/>
      <c r="UWU168" s="2"/>
      <c r="UWV168" s="2"/>
      <c r="UWW168" s="2"/>
      <c r="UWX168" s="2"/>
      <c r="UWY168" s="2"/>
      <c r="UWZ168" s="2"/>
      <c r="UXA168" s="2"/>
      <c r="UXB168" s="2"/>
      <c r="UXC168" s="2"/>
      <c r="UXD168" s="2"/>
      <c r="UXE168" s="2"/>
      <c r="UXF168" s="2"/>
      <c r="UXG168" s="2"/>
      <c r="UXH168" s="2"/>
      <c r="UXI168" s="2"/>
      <c r="UXJ168" s="2"/>
      <c r="UXK168" s="2"/>
      <c r="UXL168" s="2"/>
      <c r="UXM168" s="2"/>
      <c r="UXN168" s="2"/>
      <c r="UXO168" s="2"/>
      <c r="UXP168" s="2"/>
      <c r="UXQ168" s="2"/>
      <c r="UXR168" s="2"/>
      <c r="UXS168" s="2"/>
      <c r="UXT168" s="2"/>
      <c r="UXU168" s="2"/>
      <c r="UXV168" s="2"/>
      <c r="UXW168" s="2"/>
      <c r="UXX168" s="2"/>
      <c r="UXY168" s="2"/>
      <c r="UXZ168" s="2"/>
      <c r="UYA168" s="2"/>
      <c r="UYB168" s="2"/>
      <c r="UYC168" s="2"/>
      <c r="UYD168" s="2"/>
      <c r="UYE168" s="2"/>
      <c r="UYF168" s="2"/>
      <c r="UYG168" s="2"/>
      <c r="UYH168" s="2"/>
      <c r="UYI168" s="2"/>
      <c r="UYJ168" s="2"/>
      <c r="UYK168" s="2"/>
      <c r="UYL168" s="2"/>
      <c r="UYM168" s="2"/>
      <c r="UYN168" s="2"/>
      <c r="UYO168" s="2"/>
      <c r="UYP168" s="2"/>
      <c r="UYQ168" s="2"/>
      <c r="UYR168" s="2"/>
      <c r="UYS168" s="2"/>
      <c r="UYT168" s="2"/>
      <c r="UYU168" s="2"/>
      <c r="UYV168" s="2"/>
      <c r="UYW168" s="2"/>
      <c r="UYX168" s="2"/>
      <c r="UYY168" s="2"/>
      <c r="UYZ168" s="2"/>
      <c r="UZA168" s="2"/>
      <c r="UZB168" s="2"/>
      <c r="UZC168" s="2"/>
      <c r="UZD168" s="2"/>
      <c r="UZE168" s="2"/>
      <c r="UZF168" s="2"/>
      <c r="UZG168" s="2"/>
      <c r="UZH168" s="2"/>
      <c r="UZI168" s="2"/>
      <c r="UZJ168" s="2"/>
      <c r="UZK168" s="2"/>
      <c r="UZL168" s="2"/>
      <c r="UZM168" s="2"/>
      <c r="UZN168" s="2"/>
      <c r="UZO168" s="2"/>
      <c r="UZP168" s="2"/>
      <c r="UZQ168" s="2"/>
      <c r="UZR168" s="2"/>
      <c r="UZS168" s="2"/>
      <c r="UZT168" s="2"/>
      <c r="UZU168" s="2"/>
      <c r="UZV168" s="2"/>
      <c r="UZW168" s="2"/>
      <c r="UZX168" s="2"/>
      <c r="UZY168" s="2"/>
      <c r="UZZ168" s="2"/>
      <c r="VAA168" s="2"/>
      <c r="VAB168" s="2"/>
      <c r="VAC168" s="2"/>
      <c r="VAD168" s="2"/>
      <c r="VAE168" s="2"/>
      <c r="VAF168" s="2"/>
      <c r="VAG168" s="2"/>
      <c r="VAH168" s="2"/>
      <c r="VAI168" s="2"/>
      <c r="VAJ168" s="2"/>
      <c r="VAK168" s="2"/>
      <c r="VAL168" s="2"/>
      <c r="VAM168" s="2"/>
      <c r="VAN168" s="2"/>
      <c r="VAO168" s="2"/>
      <c r="VAP168" s="2"/>
      <c r="VAQ168" s="2"/>
      <c r="VAR168" s="2"/>
      <c r="VAS168" s="2"/>
      <c r="VAT168" s="2"/>
      <c r="VAU168" s="2"/>
      <c r="VAV168" s="2"/>
      <c r="VAW168" s="2"/>
      <c r="VAX168" s="2"/>
      <c r="VAY168" s="2"/>
      <c r="VAZ168" s="2"/>
      <c r="VBA168" s="2"/>
      <c r="VBB168" s="2"/>
      <c r="VBC168" s="2"/>
      <c r="VBD168" s="2"/>
      <c r="VBE168" s="2"/>
      <c r="VBF168" s="2"/>
      <c r="VBG168" s="2"/>
      <c r="VBH168" s="2"/>
      <c r="VBI168" s="2"/>
      <c r="VBJ168" s="2"/>
      <c r="VBK168" s="2"/>
      <c r="VBL168" s="2"/>
      <c r="VBM168" s="2"/>
      <c r="VBN168" s="2"/>
      <c r="VBO168" s="2"/>
      <c r="VBP168" s="2"/>
      <c r="VBQ168" s="2"/>
      <c r="VBR168" s="2"/>
      <c r="VBS168" s="2"/>
      <c r="VBT168" s="2"/>
      <c r="VBU168" s="2"/>
      <c r="VBV168" s="2"/>
      <c r="VBW168" s="2"/>
      <c r="VBX168" s="2"/>
      <c r="VBY168" s="2"/>
      <c r="VBZ168" s="2"/>
      <c r="VCA168" s="2"/>
      <c r="VCB168" s="2"/>
      <c r="VCC168" s="2"/>
      <c r="VCD168" s="2"/>
      <c r="VCE168" s="2"/>
      <c r="VCF168" s="2"/>
      <c r="VCG168" s="2"/>
      <c r="VCH168" s="2"/>
      <c r="VCI168" s="2"/>
      <c r="VCJ168" s="2"/>
      <c r="VCK168" s="2"/>
      <c r="VCL168" s="2"/>
      <c r="VCM168" s="2"/>
      <c r="VCN168" s="2"/>
      <c r="VCO168" s="2"/>
      <c r="VCP168" s="2"/>
      <c r="VCQ168" s="2"/>
      <c r="VCR168" s="2"/>
      <c r="VCS168" s="2"/>
      <c r="VCT168" s="2"/>
      <c r="VCU168" s="2"/>
      <c r="VCV168" s="2"/>
      <c r="VCW168" s="2"/>
      <c r="VCX168" s="2"/>
      <c r="VCY168" s="2"/>
      <c r="VCZ168" s="2"/>
      <c r="VDA168" s="2"/>
      <c r="VDB168" s="2"/>
      <c r="VDC168" s="2"/>
      <c r="VDD168" s="2"/>
      <c r="VDE168" s="2"/>
      <c r="VDF168" s="2"/>
      <c r="VDG168" s="2"/>
      <c r="VDH168" s="2"/>
      <c r="VDI168" s="2"/>
      <c r="VDJ168" s="2"/>
      <c r="VDK168" s="2"/>
      <c r="VDL168" s="2"/>
      <c r="VDM168" s="2"/>
      <c r="VDN168" s="2"/>
      <c r="VDO168" s="2"/>
      <c r="VDP168" s="2"/>
      <c r="VDQ168" s="2"/>
      <c r="VDR168" s="2"/>
      <c r="VDS168" s="2"/>
      <c r="VDT168" s="2"/>
      <c r="VDU168" s="2"/>
      <c r="VDV168" s="2"/>
      <c r="VDW168" s="2"/>
      <c r="VDX168" s="2"/>
      <c r="VDY168" s="2"/>
      <c r="VDZ168" s="2"/>
      <c r="VEA168" s="2"/>
      <c r="VEB168" s="2"/>
      <c r="VEC168" s="2"/>
      <c r="VED168" s="2"/>
      <c r="VEE168" s="2"/>
      <c r="VEF168" s="2"/>
      <c r="VEG168" s="2"/>
      <c r="VEH168" s="2"/>
      <c r="VEI168" s="2"/>
      <c r="VEJ168" s="2"/>
      <c r="VEK168" s="2"/>
      <c r="VEL168" s="2"/>
      <c r="VEM168" s="2"/>
      <c r="VEN168" s="2"/>
      <c r="VEO168" s="2"/>
      <c r="VEP168" s="2"/>
      <c r="VEQ168" s="2"/>
      <c r="VER168" s="2"/>
      <c r="VES168" s="2"/>
      <c r="VET168" s="2"/>
      <c r="VEU168" s="2"/>
      <c r="VEV168" s="2"/>
      <c r="VEW168" s="2"/>
      <c r="VEX168" s="2"/>
      <c r="VEY168" s="2"/>
      <c r="VEZ168" s="2"/>
      <c r="VFA168" s="2"/>
      <c r="VFB168" s="2"/>
      <c r="VFC168" s="2"/>
      <c r="VFD168" s="2"/>
      <c r="VFE168" s="2"/>
      <c r="VFF168" s="2"/>
      <c r="VFG168" s="2"/>
      <c r="VFH168" s="2"/>
      <c r="VFI168" s="2"/>
      <c r="VFJ168" s="2"/>
      <c r="VFK168" s="2"/>
      <c r="VFL168" s="2"/>
      <c r="VFM168" s="2"/>
      <c r="VFN168" s="2"/>
      <c r="VFO168" s="2"/>
      <c r="VFP168" s="2"/>
      <c r="VFQ168" s="2"/>
      <c r="VFR168" s="2"/>
      <c r="VFS168" s="2"/>
      <c r="VFT168" s="2"/>
      <c r="VFU168" s="2"/>
      <c r="VFV168" s="2"/>
      <c r="VFW168" s="2"/>
      <c r="VFX168" s="2"/>
      <c r="VFY168" s="2"/>
      <c r="VFZ168" s="2"/>
      <c r="VGA168" s="2"/>
      <c r="VGB168" s="2"/>
      <c r="VGC168" s="2"/>
      <c r="VGD168" s="2"/>
      <c r="VGE168" s="2"/>
      <c r="VGF168" s="2"/>
      <c r="VGG168" s="2"/>
      <c r="VGH168" s="2"/>
      <c r="VGI168" s="2"/>
      <c r="VGJ168" s="2"/>
      <c r="VGK168" s="2"/>
      <c r="VGL168" s="2"/>
      <c r="VGM168" s="2"/>
      <c r="VGN168" s="2"/>
      <c r="VGO168" s="2"/>
      <c r="VGP168" s="2"/>
      <c r="VGQ168" s="2"/>
      <c r="VGR168" s="2"/>
      <c r="VGS168" s="2"/>
      <c r="VGT168" s="2"/>
      <c r="VGU168" s="2"/>
      <c r="VGV168" s="2"/>
      <c r="VGW168" s="2"/>
      <c r="VGX168" s="2"/>
      <c r="VGY168" s="2"/>
      <c r="VGZ168" s="2"/>
      <c r="VHA168" s="2"/>
      <c r="VHB168" s="2"/>
      <c r="VHC168" s="2"/>
      <c r="VHD168" s="2"/>
      <c r="VHE168" s="2"/>
      <c r="VHF168" s="2"/>
      <c r="VHG168" s="2"/>
      <c r="VHH168" s="2"/>
      <c r="VHI168" s="2"/>
      <c r="VHJ168" s="2"/>
      <c r="VHK168" s="2"/>
      <c r="VHL168" s="2"/>
      <c r="VHM168" s="2"/>
      <c r="VHN168" s="2"/>
      <c r="VHO168" s="2"/>
      <c r="VHP168" s="2"/>
      <c r="VHQ168" s="2"/>
      <c r="VHR168" s="2"/>
      <c r="VHS168" s="2"/>
      <c r="VHT168" s="2"/>
      <c r="VHU168" s="2"/>
      <c r="VHV168" s="2"/>
      <c r="VHW168" s="2"/>
      <c r="VHX168" s="2"/>
      <c r="VHY168" s="2"/>
      <c r="VHZ168" s="2"/>
      <c r="VIA168" s="2"/>
      <c r="VIB168" s="2"/>
      <c r="VIC168" s="2"/>
      <c r="VID168" s="2"/>
      <c r="VIE168" s="2"/>
      <c r="VIF168" s="2"/>
      <c r="VIG168" s="2"/>
      <c r="VIH168" s="2"/>
      <c r="VII168" s="2"/>
      <c r="VIJ168" s="2"/>
      <c r="VIK168" s="2"/>
      <c r="VIL168" s="2"/>
      <c r="VIM168" s="2"/>
      <c r="VIN168" s="2"/>
      <c r="VIO168" s="2"/>
      <c r="VIP168" s="2"/>
      <c r="VIQ168" s="2"/>
      <c r="VIR168" s="2"/>
      <c r="VIS168" s="2"/>
      <c r="VIT168" s="2"/>
      <c r="VIU168" s="2"/>
      <c r="VIV168" s="2"/>
      <c r="VIW168" s="2"/>
      <c r="VIX168" s="2"/>
      <c r="VIY168" s="2"/>
      <c r="VIZ168" s="2"/>
      <c r="VJA168" s="2"/>
      <c r="VJB168" s="2"/>
      <c r="VJC168" s="2"/>
      <c r="VJD168" s="2"/>
      <c r="VJE168" s="2"/>
      <c r="VJF168" s="2"/>
      <c r="VJG168" s="2"/>
      <c r="VJH168" s="2"/>
      <c r="VJI168" s="2"/>
      <c r="VJJ168" s="2"/>
      <c r="VJK168" s="2"/>
      <c r="VJL168" s="2"/>
      <c r="VJM168" s="2"/>
      <c r="VJN168" s="2"/>
      <c r="VJO168" s="2"/>
      <c r="VJP168" s="2"/>
      <c r="VJQ168" s="2"/>
      <c r="VJR168" s="2"/>
      <c r="VJS168" s="2"/>
      <c r="VJT168" s="2"/>
      <c r="VJU168" s="2"/>
      <c r="VJV168" s="2"/>
      <c r="VJW168" s="2"/>
      <c r="VJX168" s="2"/>
      <c r="VJY168" s="2"/>
      <c r="VJZ168" s="2"/>
      <c r="VKA168" s="2"/>
      <c r="VKB168" s="2"/>
      <c r="VKC168" s="2"/>
      <c r="VKD168" s="2"/>
      <c r="VKE168" s="2"/>
      <c r="VKF168" s="2"/>
      <c r="VKG168" s="2"/>
      <c r="VKH168" s="2"/>
      <c r="VKI168" s="2"/>
      <c r="VKJ168" s="2"/>
      <c r="VKK168" s="2"/>
      <c r="VKL168" s="2"/>
      <c r="VKM168" s="2"/>
      <c r="VKN168" s="2"/>
      <c r="VKO168" s="2"/>
      <c r="VKP168" s="2"/>
      <c r="VKQ168" s="2"/>
      <c r="VKR168" s="2"/>
      <c r="VKS168" s="2"/>
      <c r="VKT168" s="2"/>
      <c r="VKU168" s="2"/>
      <c r="VKV168" s="2"/>
      <c r="VKW168" s="2"/>
      <c r="VKX168" s="2"/>
      <c r="VKY168" s="2"/>
      <c r="VKZ168" s="2"/>
      <c r="VLA168" s="2"/>
      <c r="VLB168" s="2"/>
      <c r="VLC168" s="2"/>
      <c r="VLD168" s="2"/>
      <c r="VLE168" s="2"/>
      <c r="VLF168" s="2"/>
      <c r="VLG168" s="2"/>
      <c r="VLH168" s="2"/>
      <c r="VLI168" s="2"/>
      <c r="VLJ168" s="2"/>
      <c r="VLK168" s="2"/>
      <c r="VLL168" s="2"/>
      <c r="VLM168" s="2"/>
      <c r="VLN168" s="2"/>
      <c r="VLO168" s="2"/>
      <c r="VLP168" s="2"/>
      <c r="VLQ168" s="2"/>
      <c r="VLR168" s="2"/>
      <c r="VLS168" s="2"/>
      <c r="VLT168" s="2"/>
      <c r="VLU168" s="2"/>
      <c r="VLV168" s="2"/>
      <c r="VLW168" s="2"/>
      <c r="VLX168" s="2"/>
      <c r="VLY168" s="2"/>
      <c r="VLZ168" s="2"/>
      <c r="VMA168" s="2"/>
      <c r="VMB168" s="2"/>
      <c r="VMC168" s="2"/>
      <c r="VMD168" s="2"/>
      <c r="VME168" s="2"/>
      <c r="VMF168" s="2"/>
      <c r="VMG168" s="2"/>
      <c r="VMH168" s="2"/>
      <c r="VMI168" s="2"/>
      <c r="VMJ168" s="2"/>
      <c r="VMK168" s="2"/>
      <c r="VML168" s="2"/>
      <c r="VMM168" s="2"/>
      <c r="VMN168" s="2"/>
      <c r="VMO168" s="2"/>
      <c r="VMP168" s="2"/>
      <c r="VMQ168" s="2"/>
      <c r="VMR168" s="2"/>
      <c r="VMS168" s="2"/>
      <c r="VMT168" s="2"/>
      <c r="VMU168" s="2"/>
      <c r="VMV168" s="2"/>
      <c r="VMW168" s="2"/>
      <c r="VMX168" s="2"/>
      <c r="VMY168" s="2"/>
      <c r="VMZ168" s="2"/>
      <c r="VNA168" s="2"/>
      <c r="VNB168" s="2"/>
      <c r="VNC168" s="2"/>
      <c r="VND168" s="2"/>
      <c r="VNE168" s="2"/>
      <c r="VNF168" s="2"/>
      <c r="VNG168" s="2"/>
      <c r="VNH168" s="2"/>
      <c r="VNI168" s="2"/>
      <c r="VNJ168" s="2"/>
      <c r="VNK168" s="2"/>
      <c r="VNL168" s="2"/>
      <c r="VNM168" s="2"/>
      <c r="VNN168" s="2"/>
      <c r="VNO168" s="2"/>
      <c r="VNP168" s="2"/>
      <c r="VNQ168" s="2"/>
      <c r="VNR168" s="2"/>
      <c r="VNS168" s="2"/>
      <c r="VNT168" s="2"/>
      <c r="VNU168" s="2"/>
      <c r="VNV168" s="2"/>
      <c r="VNW168" s="2"/>
      <c r="VNX168" s="2"/>
      <c r="VNY168" s="2"/>
      <c r="VNZ168" s="2"/>
      <c r="VOA168" s="2"/>
      <c r="VOB168" s="2"/>
      <c r="VOC168" s="2"/>
      <c r="VOD168" s="2"/>
      <c r="VOE168" s="2"/>
      <c r="VOF168" s="2"/>
      <c r="VOG168" s="2"/>
      <c r="VOH168" s="2"/>
      <c r="VOI168" s="2"/>
      <c r="VOJ168" s="2"/>
      <c r="VOK168" s="2"/>
      <c r="VOL168" s="2"/>
      <c r="VOM168" s="2"/>
      <c r="VON168" s="2"/>
      <c r="VOO168" s="2"/>
      <c r="VOP168" s="2"/>
      <c r="VOQ168" s="2"/>
      <c r="VOR168" s="2"/>
      <c r="VOS168" s="2"/>
      <c r="VOT168" s="2"/>
      <c r="VOU168" s="2"/>
      <c r="VOV168" s="2"/>
      <c r="VOW168" s="2"/>
      <c r="VOX168" s="2"/>
      <c r="VOY168" s="2"/>
      <c r="VOZ168" s="2"/>
      <c r="VPA168" s="2"/>
      <c r="VPB168" s="2"/>
      <c r="VPC168" s="2"/>
      <c r="VPD168" s="2"/>
      <c r="VPE168" s="2"/>
      <c r="VPF168" s="2"/>
      <c r="VPG168" s="2"/>
      <c r="VPH168" s="2"/>
      <c r="VPI168" s="2"/>
      <c r="VPJ168" s="2"/>
      <c r="VPK168" s="2"/>
      <c r="VPL168" s="2"/>
      <c r="VPM168" s="2"/>
      <c r="VPN168" s="2"/>
      <c r="VPO168" s="2"/>
      <c r="VPP168" s="2"/>
      <c r="VPQ168" s="2"/>
      <c r="VPR168" s="2"/>
      <c r="VPS168" s="2"/>
      <c r="VPT168" s="2"/>
      <c r="VPU168" s="2"/>
      <c r="VPV168" s="2"/>
      <c r="VPW168" s="2"/>
      <c r="VPX168" s="2"/>
      <c r="VPY168" s="2"/>
      <c r="VPZ168" s="2"/>
      <c r="VQA168" s="2"/>
      <c r="VQB168" s="2"/>
      <c r="VQC168" s="2"/>
      <c r="VQD168" s="2"/>
      <c r="VQE168" s="2"/>
      <c r="VQF168" s="2"/>
      <c r="VQG168" s="2"/>
      <c r="VQH168" s="2"/>
      <c r="VQI168" s="2"/>
      <c r="VQJ168" s="2"/>
      <c r="VQK168" s="2"/>
      <c r="VQL168" s="2"/>
      <c r="VQM168" s="2"/>
      <c r="VQN168" s="2"/>
      <c r="VQO168" s="2"/>
      <c r="VQP168" s="2"/>
      <c r="VQQ168" s="2"/>
      <c r="VQR168" s="2"/>
      <c r="VQS168" s="2"/>
      <c r="VQT168" s="2"/>
      <c r="VQU168" s="2"/>
      <c r="VQV168" s="2"/>
      <c r="VQW168" s="2"/>
      <c r="VQX168" s="2"/>
      <c r="VQY168" s="2"/>
      <c r="VQZ168" s="2"/>
      <c r="VRA168" s="2"/>
      <c r="VRB168" s="2"/>
      <c r="VRC168" s="2"/>
      <c r="VRD168" s="2"/>
      <c r="VRE168" s="2"/>
      <c r="VRF168" s="2"/>
      <c r="VRG168" s="2"/>
      <c r="VRH168" s="2"/>
      <c r="VRI168" s="2"/>
      <c r="VRJ168" s="2"/>
      <c r="VRK168" s="2"/>
      <c r="VRL168" s="2"/>
      <c r="VRM168" s="2"/>
      <c r="VRN168" s="2"/>
      <c r="VRO168" s="2"/>
      <c r="VRP168" s="2"/>
      <c r="VRQ168" s="2"/>
      <c r="VRR168" s="2"/>
      <c r="VRS168" s="2"/>
      <c r="VRT168" s="2"/>
      <c r="VRU168" s="2"/>
      <c r="VRV168" s="2"/>
      <c r="VRW168" s="2"/>
      <c r="VRX168" s="2"/>
      <c r="VRY168" s="2"/>
      <c r="VRZ168" s="2"/>
      <c r="VSA168" s="2"/>
      <c r="VSB168" s="2"/>
      <c r="VSC168" s="2"/>
      <c r="VSD168" s="2"/>
      <c r="VSE168" s="2"/>
      <c r="VSF168" s="2"/>
      <c r="VSG168" s="2"/>
      <c r="VSH168" s="2"/>
      <c r="VSI168" s="2"/>
      <c r="VSJ168" s="2"/>
      <c r="VSK168" s="2"/>
      <c r="VSL168" s="2"/>
      <c r="VSM168" s="2"/>
      <c r="VSN168" s="2"/>
      <c r="VSO168" s="2"/>
      <c r="VSP168" s="2"/>
      <c r="VSQ168" s="2"/>
      <c r="VSR168" s="2"/>
      <c r="VSS168" s="2"/>
      <c r="VST168" s="2"/>
      <c r="VSU168" s="2"/>
      <c r="VSV168" s="2"/>
      <c r="VSW168" s="2"/>
      <c r="VSX168" s="2"/>
      <c r="VSY168" s="2"/>
      <c r="VSZ168" s="2"/>
      <c r="VTA168" s="2"/>
      <c r="VTB168" s="2"/>
      <c r="VTC168" s="2"/>
      <c r="VTD168" s="2"/>
      <c r="VTE168" s="2"/>
      <c r="VTF168" s="2"/>
      <c r="VTG168" s="2"/>
      <c r="VTH168" s="2"/>
      <c r="VTI168" s="2"/>
      <c r="VTJ168" s="2"/>
      <c r="VTK168" s="2"/>
      <c r="VTL168" s="2"/>
      <c r="VTM168" s="2"/>
      <c r="VTN168" s="2"/>
      <c r="VTO168" s="2"/>
      <c r="VTP168" s="2"/>
      <c r="VTQ168" s="2"/>
      <c r="VTR168" s="2"/>
      <c r="VTS168" s="2"/>
      <c r="VTT168" s="2"/>
      <c r="VTU168" s="2"/>
      <c r="VTV168" s="2"/>
      <c r="VTW168" s="2"/>
      <c r="VTX168" s="2"/>
      <c r="VTY168" s="2"/>
      <c r="VTZ168" s="2"/>
      <c r="VUA168" s="2"/>
      <c r="VUB168" s="2"/>
      <c r="VUC168" s="2"/>
      <c r="VUD168" s="2"/>
      <c r="VUE168" s="2"/>
      <c r="VUF168" s="2"/>
      <c r="VUG168" s="2"/>
      <c r="VUH168" s="2"/>
      <c r="VUI168" s="2"/>
      <c r="VUJ168" s="2"/>
      <c r="VUK168" s="2"/>
      <c r="VUL168" s="2"/>
      <c r="VUM168" s="2"/>
      <c r="VUN168" s="2"/>
      <c r="VUO168" s="2"/>
      <c r="VUP168" s="2"/>
      <c r="VUQ168" s="2"/>
      <c r="VUR168" s="2"/>
      <c r="VUS168" s="2"/>
      <c r="VUT168" s="2"/>
      <c r="VUU168" s="2"/>
      <c r="VUV168" s="2"/>
      <c r="VUW168" s="2"/>
      <c r="VUX168" s="2"/>
      <c r="VUY168" s="2"/>
      <c r="VUZ168" s="2"/>
      <c r="VVA168" s="2"/>
      <c r="VVB168" s="2"/>
      <c r="VVC168" s="2"/>
      <c r="VVD168" s="2"/>
      <c r="VVE168" s="2"/>
      <c r="VVF168" s="2"/>
      <c r="VVG168" s="2"/>
      <c r="VVH168" s="2"/>
      <c r="VVI168" s="2"/>
      <c r="VVJ168" s="2"/>
      <c r="VVK168" s="2"/>
      <c r="VVL168" s="2"/>
      <c r="VVM168" s="2"/>
      <c r="VVN168" s="2"/>
      <c r="VVO168" s="2"/>
      <c r="VVP168" s="2"/>
      <c r="VVQ168" s="2"/>
      <c r="VVR168" s="2"/>
      <c r="VVS168" s="2"/>
      <c r="VVT168" s="2"/>
      <c r="VVU168" s="2"/>
      <c r="VVV168" s="2"/>
      <c r="VVW168" s="2"/>
      <c r="VVX168" s="2"/>
      <c r="VVY168" s="2"/>
      <c r="VVZ168" s="2"/>
      <c r="VWA168" s="2"/>
      <c r="VWB168" s="2"/>
      <c r="VWC168" s="2"/>
      <c r="VWD168" s="2"/>
      <c r="VWE168" s="2"/>
      <c r="VWF168" s="2"/>
      <c r="VWG168" s="2"/>
      <c r="VWH168" s="2"/>
      <c r="VWI168" s="2"/>
      <c r="VWJ168" s="2"/>
      <c r="VWK168" s="2"/>
      <c r="VWL168" s="2"/>
      <c r="VWM168" s="2"/>
      <c r="VWN168" s="2"/>
      <c r="VWO168" s="2"/>
      <c r="VWP168" s="2"/>
      <c r="VWQ168" s="2"/>
      <c r="VWR168" s="2"/>
      <c r="VWS168" s="2"/>
      <c r="VWT168" s="2"/>
      <c r="VWU168" s="2"/>
      <c r="VWV168" s="2"/>
      <c r="VWW168" s="2"/>
      <c r="VWX168" s="2"/>
      <c r="VWY168" s="2"/>
      <c r="VWZ168" s="2"/>
      <c r="VXA168" s="2"/>
      <c r="VXB168" s="2"/>
      <c r="VXC168" s="2"/>
      <c r="VXD168" s="2"/>
      <c r="VXE168" s="2"/>
      <c r="VXF168" s="2"/>
      <c r="VXG168" s="2"/>
      <c r="VXH168" s="2"/>
      <c r="VXI168" s="2"/>
      <c r="VXJ168" s="2"/>
      <c r="VXK168" s="2"/>
      <c r="VXL168" s="2"/>
      <c r="VXM168" s="2"/>
      <c r="VXN168" s="2"/>
      <c r="VXO168" s="2"/>
      <c r="VXP168" s="2"/>
      <c r="VXQ168" s="2"/>
      <c r="VXR168" s="2"/>
      <c r="VXS168" s="2"/>
      <c r="VXT168" s="2"/>
      <c r="VXU168" s="2"/>
      <c r="VXV168" s="2"/>
      <c r="VXW168" s="2"/>
      <c r="VXX168" s="2"/>
      <c r="VXY168" s="2"/>
      <c r="VXZ168" s="2"/>
      <c r="VYA168" s="2"/>
      <c r="VYB168" s="2"/>
      <c r="VYC168" s="2"/>
      <c r="VYD168" s="2"/>
      <c r="VYE168" s="2"/>
      <c r="VYF168" s="2"/>
      <c r="VYG168" s="2"/>
      <c r="VYH168" s="2"/>
      <c r="VYI168" s="2"/>
      <c r="VYJ168" s="2"/>
      <c r="VYK168" s="2"/>
      <c r="VYL168" s="2"/>
      <c r="VYM168" s="2"/>
      <c r="VYN168" s="2"/>
      <c r="VYO168" s="2"/>
      <c r="VYP168" s="2"/>
      <c r="VYQ168" s="2"/>
      <c r="VYR168" s="2"/>
      <c r="VYS168" s="2"/>
      <c r="VYT168" s="2"/>
      <c r="VYU168" s="2"/>
      <c r="VYV168" s="2"/>
      <c r="VYW168" s="2"/>
      <c r="VYX168" s="2"/>
      <c r="VYY168" s="2"/>
      <c r="VYZ168" s="2"/>
      <c r="VZA168" s="2"/>
      <c r="VZB168" s="2"/>
      <c r="VZC168" s="2"/>
      <c r="VZD168" s="2"/>
      <c r="VZE168" s="2"/>
      <c r="VZF168" s="2"/>
      <c r="VZG168" s="2"/>
      <c r="VZH168" s="2"/>
      <c r="VZI168" s="2"/>
      <c r="VZJ168" s="2"/>
      <c r="VZK168" s="2"/>
      <c r="VZL168" s="2"/>
      <c r="VZM168" s="2"/>
      <c r="VZN168" s="2"/>
      <c r="VZO168" s="2"/>
      <c r="VZP168" s="2"/>
      <c r="VZQ168" s="2"/>
      <c r="VZR168" s="2"/>
      <c r="VZS168" s="2"/>
      <c r="VZT168" s="2"/>
      <c r="VZU168" s="2"/>
      <c r="VZV168" s="2"/>
      <c r="VZW168" s="2"/>
      <c r="VZX168" s="2"/>
      <c r="VZY168" s="2"/>
      <c r="VZZ168" s="2"/>
      <c r="WAA168" s="2"/>
      <c r="WAB168" s="2"/>
      <c r="WAC168" s="2"/>
      <c r="WAD168" s="2"/>
      <c r="WAE168" s="2"/>
      <c r="WAF168" s="2"/>
      <c r="WAG168" s="2"/>
      <c r="WAH168" s="2"/>
      <c r="WAI168" s="2"/>
      <c r="WAJ168" s="2"/>
      <c r="WAK168" s="2"/>
      <c r="WAL168" s="2"/>
      <c r="WAM168" s="2"/>
      <c r="WAN168" s="2"/>
      <c r="WAO168" s="2"/>
      <c r="WAP168" s="2"/>
      <c r="WAQ168" s="2"/>
      <c r="WAR168" s="2"/>
      <c r="WAS168" s="2"/>
      <c r="WAT168" s="2"/>
      <c r="WAU168" s="2"/>
      <c r="WAV168" s="2"/>
      <c r="WAW168" s="2"/>
      <c r="WAX168" s="2"/>
      <c r="WAY168" s="2"/>
      <c r="WAZ168" s="2"/>
      <c r="WBA168" s="2"/>
      <c r="WBB168" s="2"/>
      <c r="WBC168" s="2"/>
      <c r="WBD168" s="2"/>
      <c r="WBE168" s="2"/>
      <c r="WBF168" s="2"/>
      <c r="WBG168" s="2"/>
      <c r="WBH168" s="2"/>
      <c r="WBI168" s="2"/>
      <c r="WBJ168" s="2"/>
      <c r="WBK168" s="2"/>
      <c r="WBL168" s="2"/>
      <c r="WBM168" s="2"/>
      <c r="WBN168" s="2"/>
      <c r="WBO168" s="2"/>
      <c r="WBP168" s="2"/>
      <c r="WBQ168" s="2"/>
      <c r="WBR168" s="2"/>
      <c r="WBS168" s="2"/>
      <c r="WBT168" s="2"/>
      <c r="WBU168" s="2"/>
      <c r="WBV168" s="2"/>
      <c r="WBW168" s="2"/>
      <c r="WBX168" s="2"/>
      <c r="WBY168" s="2"/>
      <c r="WBZ168" s="2"/>
      <c r="WCA168" s="2"/>
      <c r="WCB168" s="2"/>
      <c r="WCC168" s="2"/>
      <c r="WCD168" s="2"/>
      <c r="WCE168" s="2"/>
      <c r="WCF168" s="2"/>
      <c r="WCG168" s="2"/>
      <c r="WCH168" s="2"/>
      <c r="WCI168" s="2"/>
      <c r="WCJ168" s="2"/>
      <c r="WCK168" s="2"/>
      <c r="WCL168" s="2"/>
      <c r="WCM168" s="2"/>
      <c r="WCN168" s="2"/>
      <c r="WCO168" s="2"/>
      <c r="WCP168" s="2"/>
      <c r="WCQ168" s="2"/>
      <c r="WCR168" s="2"/>
      <c r="WCS168" s="2"/>
      <c r="WCT168" s="2"/>
      <c r="WCU168" s="2"/>
      <c r="WCV168" s="2"/>
      <c r="WCW168" s="2"/>
      <c r="WCX168" s="2"/>
      <c r="WCY168" s="2"/>
      <c r="WCZ168" s="2"/>
      <c r="WDA168" s="2"/>
      <c r="WDB168" s="2"/>
      <c r="WDC168" s="2"/>
      <c r="WDD168" s="2"/>
      <c r="WDE168" s="2"/>
      <c r="WDF168" s="2"/>
      <c r="WDG168" s="2"/>
      <c r="WDH168" s="2"/>
      <c r="WDI168" s="2"/>
      <c r="WDJ168" s="2"/>
      <c r="WDK168" s="2"/>
      <c r="WDL168" s="2"/>
      <c r="WDM168" s="2"/>
      <c r="WDN168" s="2"/>
      <c r="WDO168" s="2"/>
      <c r="WDP168" s="2"/>
      <c r="WDQ168" s="2"/>
      <c r="WDR168" s="2"/>
      <c r="WDS168" s="2"/>
      <c r="WDT168" s="2"/>
      <c r="WDU168" s="2"/>
      <c r="WDV168" s="2"/>
      <c r="WDW168" s="2"/>
      <c r="WDX168" s="2"/>
      <c r="WDY168" s="2"/>
      <c r="WDZ168" s="2"/>
      <c r="WEA168" s="2"/>
      <c r="WEB168" s="2"/>
      <c r="WEC168" s="2"/>
      <c r="WED168" s="2"/>
      <c r="WEE168" s="2"/>
      <c r="WEF168" s="2"/>
      <c r="WEG168" s="2"/>
      <c r="WEH168" s="2"/>
      <c r="WEI168" s="2"/>
      <c r="WEJ168" s="2"/>
      <c r="WEK168" s="2"/>
      <c r="WEL168" s="2"/>
      <c r="WEM168" s="2"/>
      <c r="WEN168" s="2"/>
      <c r="WEO168" s="2"/>
      <c r="WEP168" s="2"/>
      <c r="WEQ168" s="2"/>
      <c r="WER168" s="2"/>
      <c r="WES168" s="2"/>
      <c r="WET168" s="2"/>
      <c r="WEU168" s="2"/>
      <c r="WEV168" s="2"/>
      <c r="WEW168" s="2"/>
      <c r="WEX168" s="2"/>
      <c r="WEY168" s="2"/>
      <c r="WEZ168" s="2"/>
      <c r="WFA168" s="2"/>
      <c r="WFB168" s="2"/>
      <c r="WFC168" s="2"/>
      <c r="WFD168" s="2"/>
      <c r="WFE168" s="2"/>
      <c r="WFF168" s="2"/>
      <c r="WFG168" s="2"/>
      <c r="WFH168" s="2"/>
      <c r="WFI168" s="2"/>
      <c r="WFJ168" s="2"/>
      <c r="WFK168" s="2"/>
      <c r="WFL168" s="2"/>
      <c r="WFM168" s="2"/>
      <c r="WFN168" s="2"/>
      <c r="WFO168" s="2"/>
      <c r="WFP168" s="2"/>
      <c r="WFQ168" s="2"/>
      <c r="WFR168" s="2"/>
      <c r="WFS168" s="2"/>
      <c r="WFT168" s="2"/>
      <c r="WFU168" s="2"/>
      <c r="WFV168" s="2"/>
      <c r="WFW168" s="2"/>
      <c r="WFX168" s="2"/>
      <c r="WFY168" s="2"/>
      <c r="WFZ168" s="2"/>
      <c r="WGA168" s="2"/>
      <c r="WGB168" s="2"/>
      <c r="WGC168" s="2"/>
      <c r="WGD168" s="2"/>
      <c r="WGE168" s="2"/>
      <c r="WGF168" s="2"/>
      <c r="WGG168" s="2"/>
      <c r="WGH168" s="2"/>
      <c r="WGI168" s="2"/>
      <c r="WGJ168" s="2"/>
      <c r="WGK168" s="2"/>
      <c r="WGL168" s="2"/>
      <c r="WGM168" s="2"/>
      <c r="WGN168" s="2"/>
      <c r="WGO168" s="2"/>
      <c r="WGP168" s="2"/>
      <c r="WGQ168" s="2"/>
      <c r="WGR168" s="2"/>
      <c r="WGS168" s="2"/>
      <c r="WGT168" s="2"/>
      <c r="WGU168" s="2"/>
      <c r="WGV168" s="2"/>
      <c r="WGW168" s="2"/>
      <c r="WGX168" s="2"/>
      <c r="WGY168" s="2"/>
      <c r="WGZ168" s="2"/>
      <c r="WHA168" s="2"/>
      <c r="WHB168" s="2"/>
      <c r="WHC168" s="2"/>
      <c r="WHD168" s="2"/>
      <c r="WHE168" s="2"/>
      <c r="WHF168" s="2"/>
      <c r="WHG168" s="2"/>
      <c r="WHH168" s="2"/>
      <c r="WHI168" s="2"/>
      <c r="WHJ168" s="2"/>
      <c r="WHK168" s="2"/>
      <c r="WHL168" s="2"/>
      <c r="WHM168" s="2"/>
      <c r="WHN168" s="2"/>
      <c r="WHO168" s="2"/>
      <c r="WHP168" s="2"/>
      <c r="WHQ168" s="2"/>
      <c r="WHR168" s="2"/>
      <c r="WHS168" s="2"/>
      <c r="WHT168" s="2"/>
      <c r="WHU168" s="2"/>
      <c r="WHV168" s="2"/>
      <c r="WHW168" s="2"/>
      <c r="WHX168" s="2"/>
      <c r="WHY168" s="2"/>
      <c r="WHZ168" s="2"/>
      <c r="WIA168" s="2"/>
      <c r="WIB168" s="2"/>
      <c r="WIC168" s="2"/>
      <c r="WID168" s="2"/>
      <c r="WIE168" s="2"/>
      <c r="WIF168" s="2"/>
      <c r="WIG168" s="2"/>
      <c r="WIH168" s="2"/>
      <c r="WII168" s="2"/>
      <c r="WIJ168" s="2"/>
      <c r="WIK168" s="2"/>
      <c r="WIL168" s="2"/>
      <c r="WIM168" s="2"/>
      <c r="WIN168" s="2"/>
      <c r="WIO168" s="2"/>
      <c r="WIP168" s="2"/>
      <c r="WIQ168" s="2"/>
      <c r="WIR168" s="2"/>
      <c r="WIS168" s="2"/>
      <c r="WIT168" s="2"/>
      <c r="WIU168" s="2"/>
      <c r="WIV168" s="2"/>
      <c r="WIW168" s="2"/>
      <c r="WIX168" s="2"/>
      <c r="WIY168" s="2"/>
      <c r="WIZ168" s="2"/>
      <c r="WJA168" s="2"/>
      <c r="WJB168" s="2"/>
      <c r="WJC168" s="2"/>
      <c r="WJD168" s="2"/>
      <c r="WJE168" s="2"/>
      <c r="WJF168" s="2"/>
      <c r="WJG168" s="2"/>
      <c r="WJH168" s="2"/>
      <c r="WJI168" s="2"/>
      <c r="WJJ168" s="2"/>
      <c r="WJK168" s="2"/>
      <c r="WJL168" s="2"/>
      <c r="WJM168" s="2"/>
      <c r="WJN168" s="2"/>
      <c r="WJO168" s="2"/>
      <c r="WJP168" s="2"/>
      <c r="WJQ168" s="2"/>
      <c r="WJR168" s="2"/>
      <c r="WJS168" s="2"/>
      <c r="WJT168" s="2"/>
      <c r="WJU168" s="2"/>
      <c r="WJV168" s="2"/>
      <c r="WJW168" s="2"/>
      <c r="WJX168" s="2"/>
      <c r="WJY168" s="2"/>
      <c r="WJZ168" s="2"/>
      <c r="WKA168" s="2"/>
      <c r="WKB168" s="2"/>
      <c r="WKC168" s="2"/>
      <c r="WKD168" s="2"/>
      <c r="WKE168" s="2"/>
      <c r="WKF168" s="2"/>
      <c r="WKG168" s="2"/>
      <c r="WKH168" s="2"/>
      <c r="WKI168" s="2"/>
      <c r="WKJ168" s="2"/>
      <c r="WKK168" s="2"/>
      <c r="WKL168" s="2"/>
      <c r="WKM168" s="2"/>
      <c r="WKN168" s="2"/>
      <c r="WKO168" s="2"/>
      <c r="WKP168" s="2"/>
      <c r="WKQ168" s="2"/>
      <c r="WKR168" s="2"/>
      <c r="WKS168" s="2"/>
      <c r="WKT168" s="2"/>
      <c r="WKU168" s="2"/>
      <c r="WKV168" s="2"/>
      <c r="WKW168" s="2"/>
      <c r="WKX168" s="2"/>
      <c r="WKY168" s="2"/>
      <c r="WKZ168" s="2"/>
      <c r="WLA168" s="2"/>
      <c r="WLB168" s="2"/>
      <c r="WLC168" s="2"/>
      <c r="WLD168" s="2"/>
      <c r="WLE168" s="2"/>
      <c r="WLF168" s="2"/>
      <c r="WLG168" s="2"/>
      <c r="WLH168" s="2"/>
      <c r="WLI168" s="2"/>
      <c r="WLJ168" s="2"/>
      <c r="WLK168" s="2"/>
      <c r="WLL168" s="2"/>
      <c r="WLM168" s="2"/>
      <c r="WLN168" s="2"/>
      <c r="WLO168" s="2"/>
      <c r="WLP168" s="2"/>
      <c r="WLQ168" s="2"/>
      <c r="WLR168" s="2"/>
      <c r="WLS168" s="2"/>
      <c r="WLT168" s="2"/>
      <c r="WLU168" s="2"/>
      <c r="WLV168" s="2"/>
      <c r="WLW168" s="2"/>
      <c r="WLX168" s="2"/>
      <c r="WLY168" s="2"/>
      <c r="WLZ168" s="2"/>
      <c r="WMA168" s="2"/>
      <c r="WMB168" s="2"/>
      <c r="WMC168" s="2"/>
      <c r="WMD168" s="2"/>
      <c r="WME168" s="2"/>
      <c r="WMF168" s="2"/>
      <c r="WMG168" s="2"/>
      <c r="WMH168" s="2"/>
      <c r="WMI168" s="2"/>
      <c r="WMJ168" s="2"/>
      <c r="WMK168" s="2"/>
      <c r="WML168" s="2"/>
      <c r="WMM168" s="2"/>
      <c r="WMN168" s="2"/>
      <c r="WMO168" s="2"/>
      <c r="WMP168" s="2"/>
      <c r="WMQ168" s="2"/>
      <c r="WMR168" s="2"/>
      <c r="WMS168" s="2"/>
      <c r="WMT168" s="2"/>
      <c r="WMU168" s="2"/>
      <c r="WMV168" s="2"/>
      <c r="WMW168" s="2"/>
      <c r="WMX168" s="2"/>
      <c r="WMY168" s="2"/>
      <c r="WMZ168" s="2"/>
      <c r="WNA168" s="2"/>
      <c r="WNB168" s="2"/>
      <c r="WNC168" s="2"/>
      <c r="WND168" s="2"/>
      <c r="WNE168" s="2"/>
      <c r="WNF168" s="2"/>
      <c r="WNG168" s="2"/>
      <c r="WNH168" s="2"/>
      <c r="WNI168" s="2"/>
      <c r="WNJ168" s="2"/>
      <c r="WNK168" s="2"/>
      <c r="WNL168" s="2"/>
      <c r="WNM168" s="2"/>
      <c r="WNN168" s="2"/>
      <c r="WNO168" s="2"/>
      <c r="WNP168" s="2"/>
      <c r="WNQ168" s="2"/>
      <c r="WNR168" s="2"/>
      <c r="WNS168" s="2"/>
      <c r="WNT168" s="2"/>
      <c r="WNU168" s="2"/>
      <c r="WNV168" s="2"/>
      <c r="WNW168" s="2"/>
      <c r="WNX168" s="2"/>
      <c r="WNY168" s="2"/>
      <c r="WNZ168" s="2"/>
      <c r="WOA168" s="2"/>
      <c r="WOB168" s="2"/>
      <c r="WOC168" s="2"/>
      <c r="WOD168" s="2"/>
      <c r="WOE168" s="2"/>
      <c r="WOF168" s="2"/>
      <c r="WOG168" s="2"/>
      <c r="WOH168" s="2"/>
      <c r="WOI168" s="2"/>
      <c r="WOJ168" s="2"/>
      <c r="WOK168" s="2"/>
      <c r="WOL168" s="2"/>
      <c r="WOM168" s="2"/>
      <c r="WON168" s="2"/>
      <c r="WOO168" s="2"/>
      <c r="WOP168" s="2"/>
      <c r="WOQ168" s="2"/>
      <c r="WOR168" s="2"/>
      <c r="WOS168" s="2"/>
      <c r="WOT168" s="2"/>
      <c r="WOU168" s="2"/>
      <c r="WOV168" s="2"/>
      <c r="WOW168" s="2"/>
      <c r="WOX168" s="2"/>
      <c r="WOY168" s="2"/>
      <c r="WOZ168" s="2"/>
      <c r="WPA168" s="2"/>
      <c r="WPB168" s="2"/>
      <c r="WPC168" s="2"/>
      <c r="WPD168" s="2"/>
      <c r="WPE168" s="2"/>
      <c r="WPF168" s="2"/>
      <c r="WPG168" s="2"/>
      <c r="WPH168" s="2"/>
      <c r="WPI168" s="2"/>
      <c r="WPJ168" s="2"/>
      <c r="WPK168" s="2"/>
      <c r="WPL168" s="2"/>
      <c r="WPM168" s="2"/>
      <c r="WPN168" s="2"/>
      <c r="WPO168" s="2"/>
      <c r="WPP168" s="2"/>
      <c r="WPQ168" s="2"/>
      <c r="WPR168" s="2"/>
      <c r="WPS168" s="2"/>
      <c r="WPT168" s="2"/>
      <c r="WPU168" s="2"/>
      <c r="WPV168" s="2"/>
      <c r="WPW168" s="2"/>
      <c r="WPX168" s="2"/>
      <c r="WPY168" s="2"/>
      <c r="WPZ168" s="2"/>
      <c r="WQA168" s="2"/>
      <c r="WQB168" s="2"/>
      <c r="WQC168" s="2"/>
      <c r="WQD168" s="2"/>
      <c r="WQE168" s="2"/>
      <c r="WQF168" s="2"/>
      <c r="WQG168" s="2"/>
      <c r="WQH168" s="2"/>
      <c r="WQI168" s="2"/>
      <c r="WQJ168" s="2"/>
      <c r="WQK168" s="2"/>
      <c r="WQL168" s="2"/>
      <c r="WQM168" s="2"/>
      <c r="WQN168" s="2"/>
      <c r="WQO168" s="2"/>
      <c r="WQP168" s="2"/>
      <c r="WQQ168" s="2"/>
      <c r="WQR168" s="2"/>
      <c r="WQS168" s="2"/>
      <c r="WQT168" s="2"/>
      <c r="WQU168" s="2"/>
      <c r="WQV168" s="2"/>
      <c r="WQW168" s="2"/>
      <c r="WQX168" s="2"/>
      <c r="WQY168" s="2"/>
      <c r="WQZ168" s="2"/>
      <c r="WRA168" s="2"/>
      <c r="WRB168" s="2"/>
      <c r="WRC168" s="2"/>
      <c r="WRD168" s="2"/>
      <c r="WRE168" s="2"/>
      <c r="WRF168" s="2"/>
      <c r="WRG168" s="2"/>
      <c r="WRH168" s="2"/>
      <c r="WRI168" s="2"/>
      <c r="WRJ168" s="2"/>
      <c r="WRK168" s="2"/>
      <c r="WRL168" s="2"/>
      <c r="WRM168" s="2"/>
      <c r="WRN168" s="2"/>
      <c r="WRO168" s="2"/>
      <c r="WRP168" s="2"/>
      <c r="WRQ168" s="2"/>
      <c r="WRR168" s="2"/>
      <c r="WRS168" s="2"/>
      <c r="WRT168" s="2"/>
      <c r="WRU168" s="2"/>
      <c r="WRV168" s="2"/>
      <c r="WRW168" s="2"/>
      <c r="WRX168" s="2"/>
      <c r="WRY168" s="2"/>
      <c r="WRZ168" s="2"/>
      <c r="WSA168" s="2"/>
      <c r="WSB168" s="2"/>
      <c r="WSC168" s="2"/>
      <c r="WSD168" s="2"/>
      <c r="WSE168" s="2"/>
      <c r="WSF168" s="2"/>
      <c r="WSG168" s="2"/>
      <c r="WSH168" s="2"/>
      <c r="WSI168" s="2"/>
      <c r="WSJ168" s="2"/>
      <c r="WSK168" s="2"/>
      <c r="WSL168" s="2"/>
      <c r="WSM168" s="2"/>
      <c r="WSN168" s="2"/>
      <c r="WSO168" s="2"/>
      <c r="WSP168" s="2"/>
      <c r="WSQ168" s="2"/>
      <c r="WSR168" s="2"/>
      <c r="WSS168" s="2"/>
      <c r="WST168" s="2"/>
      <c r="WSU168" s="2"/>
      <c r="WSV168" s="2"/>
      <c r="WSW168" s="2"/>
      <c r="WSX168" s="2"/>
      <c r="WSY168" s="2"/>
      <c r="WSZ168" s="2"/>
      <c r="WTA168" s="2"/>
      <c r="WTB168" s="2"/>
      <c r="WTC168" s="2"/>
      <c r="WTD168" s="2"/>
      <c r="WTE168" s="2"/>
      <c r="WTF168" s="2"/>
      <c r="WTG168" s="2"/>
      <c r="WTH168" s="2"/>
      <c r="WTI168" s="2"/>
      <c r="WTJ168" s="2"/>
      <c r="WTK168" s="2"/>
      <c r="WTL168" s="2"/>
      <c r="WTM168" s="2"/>
      <c r="WTN168" s="2"/>
      <c r="WTO168" s="2"/>
      <c r="WTP168" s="2"/>
      <c r="WTQ168" s="2"/>
      <c r="WTR168" s="2"/>
      <c r="WTS168" s="2"/>
      <c r="WTT168" s="2"/>
      <c r="WTU168" s="2"/>
      <c r="WTV168" s="2"/>
      <c r="WTW168" s="2"/>
      <c r="WTX168" s="2"/>
      <c r="WTY168" s="2"/>
      <c r="WTZ168" s="2"/>
      <c r="WUA168" s="2"/>
      <c r="WUB168" s="2"/>
      <c r="WUC168" s="2"/>
      <c r="WUD168" s="2"/>
      <c r="WUE168" s="2"/>
      <c r="WUF168" s="2"/>
      <c r="WUG168" s="2"/>
      <c r="WUH168" s="2"/>
      <c r="WUI168" s="2"/>
      <c r="WUJ168" s="2"/>
      <c r="WUK168" s="2"/>
      <c r="WUL168" s="2"/>
      <c r="WUM168" s="2"/>
      <c r="WUN168" s="2"/>
      <c r="WUO168" s="2"/>
      <c r="WUP168" s="2"/>
      <c r="WUQ168" s="2"/>
      <c r="WUR168" s="2"/>
      <c r="WUS168" s="2"/>
      <c r="WUT168" s="2"/>
      <c r="WUU168" s="2"/>
      <c r="WUV168" s="2"/>
      <c r="WUW168" s="2"/>
      <c r="WUX168" s="2"/>
      <c r="WUY168" s="2"/>
      <c r="WUZ168" s="2"/>
      <c r="WVA168" s="2"/>
      <c r="WVB168" s="2"/>
      <c r="WVC168" s="2"/>
      <c r="WVD168" s="2"/>
      <c r="WVE168" s="2"/>
      <c r="WVF168" s="2"/>
      <c r="WVG168" s="2"/>
      <c r="WVH168" s="2"/>
      <c r="WVI168" s="2"/>
      <c r="WVJ168" s="2"/>
      <c r="WVK168" s="2"/>
      <c r="WVL168" s="2"/>
      <c r="WVM168" s="2"/>
      <c r="WVN168" s="2"/>
      <c r="WVO168" s="2"/>
      <c r="WVP168" s="2"/>
      <c r="WVQ168" s="2"/>
      <c r="WVR168" s="2"/>
      <c r="WVS168" s="2"/>
      <c r="WVT168" s="2"/>
      <c r="WVU168" s="2"/>
      <c r="WVV168" s="2"/>
      <c r="WVW168" s="2"/>
      <c r="WVX168" s="2"/>
      <c r="WVY168" s="2"/>
      <c r="WVZ168" s="2"/>
      <c r="WWA168" s="2"/>
      <c r="WWB168" s="2"/>
      <c r="WWC168" s="2"/>
      <c r="WWD168" s="2"/>
      <c r="WWE168" s="2"/>
      <c r="WWF168" s="2"/>
      <c r="WWG168" s="2"/>
      <c r="WWH168" s="2"/>
      <c r="WWI168" s="2"/>
      <c r="WWJ168" s="2"/>
      <c r="WWK168" s="2"/>
      <c r="WWL168" s="2"/>
      <c r="WWM168" s="2"/>
      <c r="WWN168" s="2"/>
      <c r="WWO168" s="2"/>
      <c r="WWP168" s="2"/>
      <c r="WWQ168" s="2"/>
      <c r="WWR168" s="2"/>
      <c r="WWS168" s="2"/>
      <c r="WWT168" s="2"/>
      <c r="WWU168" s="2"/>
      <c r="WWV168" s="2"/>
      <c r="WWW168" s="2"/>
      <c r="WWX168" s="2"/>
      <c r="WWY168" s="2"/>
      <c r="WWZ168" s="2"/>
      <c r="WXA168" s="2"/>
      <c r="WXB168" s="2"/>
      <c r="WXC168" s="2"/>
      <c r="WXD168" s="2"/>
      <c r="WXE168" s="2"/>
      <c r="WXF168" s="2"/>
      <c r="WXG168" s="2"/>
      <c r="WXH168" s="2"/>
      <c r="WXI168" s="2"/>
      <c r="WXJ168" s="2"/>
      <c r="WXK168" s="2"/>
      <c r="WXL168" s="2"/>
      <c r="WXM168" s="2"/>
      <c r="WXN168" s="2"/>
      <c r="WXO168" s="2"/>
      <c r="WXP168" s="2"/>
      <c r="WXQ168" s="2"/>
      <c r="WXR168" s="2"/>
      <c r="WXS168" s="2"/>
      <c r="WXT168" s="2"/>
      <c r="WXU168" s="2"/>
      <c r="WXV168" s="2"/>
      <c r="WXW168" s="2"/>
      <c r="WXX168" s="2"/>
      <c r="WXY168" s="2"/>
      <c r="WXZ168" s="2"/>
      <c r="WYA168" s="2"/>
      <c r="WYB168" s="2"/>
      <c r="WYC168" s="2"/>
      <c r="WYD168" s="2"/>
      <c r="WYE168" s="2"/>
      <c r="WYF168" s="2"/>
      <c r="WYG168" s="2"/>
      <c r="WYH168" s="2"/>
      <c r="WYI168" s="2"/>
      <c r="WYJ168" s="2"/>
      <c r="WYK168" s="2"/>
      <c r="WYL168" s="2"/>
      <c r="WYM168" s="2"/>
      <c r="WYN168" s="2"/>
      <c r="WYO168" s="2"/>
      <c r="WYP168" s="2"/>
      <c r="WYQ168" s="2"/>
      <c r="WYR168" s="2"/>
      <c r="WYS168" s="2"/>
      <c r="WYT168" s="2"/>
      <c r="WYU168" s="2"/>
      <c r="WYV168" s="2"/>
      <c r="WYW168" s="2"/>
      <c r="WYX168" s="2"/>
      <c r="WYY168" s="2"/>
      <c r="WYZ168" s="2"/>
      <c r="WZA168" s="2"/>
      <c r="WZB168" s="2"/>
      <c r="WZC168" s="2"/>
      <c r="WZD168" s="2"/>
      <c r="WZE168" s="2"/>
      <c r="WZF168" s="2"/>
      <c r="WZG168" s="2"/>
      <c r="WZH168" s="2"/>
      <c r="WZI168" s="2"/>
      <c r="WZJ168" s="2"/>
      <c r="WZK168" s="2"/>
      <c r="WZL168" s="2"/>
      <c r="WZM168" s="2"/>
      <c r="WZN168" s="2"/>
      <c r="WZO168" s="2"/>
      <c r="WZP168" s="2"/>
      <c r="WZQ168" s="2"/>
      <c r="WZR168" s="2"/>
      <c r="WZS168" s="2"/>
      <c r="WZT168" s="2"/>
      <c r="WZU168" s="2"/>
      <c r="WZV168" s="2"/>
      <c r="WZW168" s="2"/>
      <c r="WZX168" s="2"/>
      <c r="WZY168" s="2"/>
      <c r="WZZ168" s="2"/>
      <c r="XAA168" s="2"/>
      <c r="XAB168" s="2"/>
      <c r="XAC168" s="2"/>
      <c r="XAD168" s="2"/>
      <c r="XAE168" s="2"/>
      <c r="XAF168" s="2"/>
      <c r="XAG168" s="2"/>
      <c r="XAH168" s="2"/>
      <c r="XAI168" s="2"/>
      <c r="XAJ168" s="2"/>
      <c r="XAK168" s="2"/>
      <c r="XAL168" s="2"/>
      <c r="XAM168" s="2"/>
      <c r="XAN168" s="2"/>
      <c r="XAO168" s="2"/>
      <c r="XAP168" s="2"/>
      <c r="XAQ168" s="2"/>
      <c r="XAR168" s="2"/>
      <c r="XAS168" s="2"/>
      <c r="XAT168" s="2"/>
      <c r="XAU168" s="2"/>
      <c r="XAV168" s="2"/>
      <c r="XAW168" s="2"/>
      <c r="XAX168" s="2"/>
      <c r="XAY168" s="2"/>
      <c r="XAZ168" s="2"/>
      <c r="XBA168" s="2"/>
      <c r="XBB168" s="2"/>
      <c r="XBC168" s="2"/>
      <c r="XBD168" s="2"/>
      <c r="XBE168" s="2"/>
      <c r="XBF168" s="2"/>
      <c r="XBG168" s="2"/>
      <c r="XBH168" s="2"/>
      <c r="XBI168" s="2"/>
      <c r="XBJ168" s="2"/>
      <c r="XBK168" s="2"/>
      <c r="XBL168" s="2"/>
      <c r="XBM168" s="2"/>
      <c r="XBN168" s="2"/>
      <c r="XBO168" s="2"/>
      <c r="XBP168" s="2"/>
      <c r="XBQ168" s="2"/>
      <c r="XBR168" s="2"/>
      <c r="XBS168" s="2"/>
      <c r="XBT168" s="2"/>
      <c r="XBU168" s="2"/>
      <c r="XBV168" s="2"/>
      <c r="XBW168" s="2"/>
      <c r="XBX168" s="2"/>
      <c r="XBY168" s="2"/>
      <c r="XBZ168" s="2"/>
      <c r="XCA168" s="2"/>
      <c r="XCB168" s="2"/>
      <c r="XCC168" s="2"/>
      <c r="XCD168" s="2"/>
      <c r="XCE168" s="2"/>
      <c r="XCF168" s="2"/>
      <c r="XCG168" s="2"/>
      <c r="XCH168" s="2"/>
      <c r="XCI168" s="2"/>
      <c r="XCJ168" s="2"/>
      <c r="XCK168" s="2"/>
      <c r="XCL168" s="2"/>
      <c r="XCM168" s="2"/>
      <c r="XCN168" s="2"/>
      <c r="XCO168" s="2"/>
      <c r="XCP168" s="2"/>
      <c r="XCQ168" s="2"/>
      <c r="XCR168" s="2"/>
      <c r="XCS168" s="2"/>
      <c r="XCT168" s="2"/>
      <c r="XCU168" s="2"/>
      <c r="XCV168" s="2"/>
      <c r="XCW168" s="2"/>
      <c r="XCX168" s="2"/>
      <c r="XCY168" s="2"/>
      <c r="XCZ168" s="2"/>
      <c r="XDA168" s="2"/>
      <c r="XDB168" s="2"/>
      <c r="XDC168" s="2"/>
      <c r="XDD168" s="2"/>
      <c r="XDE168" s="2"/>
      <c r="XDF168" s="2"/>
      <c r="XDG168" s="2"/>
      <c r="XDH168" s="2"/>
      <c r="XDI168" s="2"/>
      <c r="XDJ168" s="2"/>
      <c r="XDK168" s="2"/>
      <c r="XDL168" s="2"/>
      <c r="XDM168" s="2"/>
      <c r="XDN168" s="2"/>
      <c r="XDO168" s="2"/>
      <c r="XDP168" s="2"/>
      <c r="XDQ168" s="2"/>
      <c r="XDR168" s="2"/>
      <c r="XDS168" s="2"/>
      <c r="XDT168" s="2"/>
      <c r="XDU168" s="2"/>
      <c r="XDV168" s="2"/>
      <c r="XDW168" s="2"/>
      <c r="XDX168" s="2"/>
      <c r="XDY168" s="2"/>
      <c r="XDZ168" s="2"/>
      <c r="XEA168" s="2"/>
      <c r="XEB168" s="2"/>
      <c r="XEC168" s="2"/>
      <c r="XED168" s="2"/>
      <c r="XEE168" s="2"/>
      <c r="XEF168" s="2"/>
      <c r="XEG168" s="2"/>
      <c r="XEH168" s="2"/>
      <c r="XEI168" s="2"/>
      <c r="XEJ168" s="2"/>
      <c r="XEK168" s="2"/>
      <c r="XEL168" s="2"/>
      <c r="XEM168" s="2"/>
      <c r="XEN168" s="2"/>
      <c r="XEO168" s="2"/>
      <c r="XEP168" s="2"/>
      <c r="XEQ168" s="2"/>
      <c r="XER168" s="2"/>
      <c r="XES168" s="2"/>
      <c r="XET168" s="2"/>
      <c r="XEU168" s="2"/>
      <c r="XEV168" s="2"/>
      <c r="XEW168" s="2"/>
      <c r="XEX168" s="2"/>
      <c r="XEY168" s="2"/>
      <c r="XEZ168" s="2"/>
      <c r="XFA168" s="2"/>
      <c r="XFB168" s="2"/>
    </row>
    <row r="169" s="12" customFormat="1" ht="47" customHeight="1" spans="1:16382">
      <c r="A169" s="32"/>
      <c r="B169" s="39" t="s">
        <v>535</v>
      </c>
      <c r="C169" s="40" t="s">
        <v>38</v>
      </c>
      <c r="D169" s="40" t="s">
        <v>420</v>
      </c>
      <c r="E169" s="40" t="s">
        <v>359</v>
      </c>
      <c r="F169" s="40" t="s">
        <v>248</v>
      </c>
      <c r="G169" s="33" t="s">
        <v>536</v>
      </c>
      <c r="H169" s="33">
        <v>17.4</v>
      </c>
      <c r="I169" s="33">
        <f t="shared" si="54"/>
        <v>17.4</v>
      </c>
      <c r="J169" s="33"/>
      <c r="K169" s="33"/>
      <c r="L169" s="33"/>
      <c r="M169" s="98">
        <v>2023.2</v>
      </c>
      <c r="N169" s="98">
        <v>2023.4</v>
      </c>
      <c r="O169" s="115" t="s">
        <v>537</v>
      </c>
      <c r="P169" s="76">
        <v>67</v>
      </c>
      <c r="Q169" s="76">
        <v>317</v>
      </c>
      <c r="R169" s="76">
        <v>1</v>
      </c>
      <c r="S169" s="76"/>
      <c r="T169" s="76">
        <v>2</v>
      </c>
      <c r="U169" s="76">
        <v>67</v>
      </c>
      <c r="V169" s="76">
        <v>317</v>
      </c>
      <c r="W169" s="76">
        <v>3</v>
      </c>
      <c r="X169" s="76">
        <v>12</v>
      </c>
      <c r="Y169" s="32"/>
      <c r="Z169" s="8">
        <v>1</v>
      </c>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c r="IW169" s="2"/>
      <c r="IX169" s="2"/>
      <c r="IY169" s="2"/>
      <c r="IZ169" s="2"/>
      <c r="JA169" s="2"/>
      <c r="JB169" s="2"/>
      <c r="JC169" s="2"/>
      <c r="JD169" s="2"/>
      <c r="JE169" s="2"/>
      <c r="JF169" s="2"/>
      <c r="JG169" s="2"/>
      <c r="JH169" s="2"/>
      <c r="JI169" s="2"/>
      <c r="JJ169" s="2"/>
      <c r="JK169" s="2"/>
      <c r="JL169" s="2"/>
      <c r="JM169" s="2"/>
      <c r="JN169" s="2"/>
      <c r="JO169" s="2"/>
      <c r="JP169" s="2"/>
      <c r="JQ169" s="2"/>
      <c r="JR169" s="2"/>
      <c r="JS169" s="2"/>
      <c r="JT169" s="2"/>
      <c r="JU169" s="2"/>
      <c r="JV169" s="2"/>
      <c r="JW169" s="2"/>
      <c r="JX169" s="2"/>
      <c r="JY169" s="2"/>
      <c r="JZ169" s="2"/>
      <c r="KA169" s="2"/>
      <c r="KB169" s="2"/>
      <c r="KC169" s="2"/>
      <c r="KD169" s="2"/>
      <c r="KE169" s="2"/>
      <c r="KF169" s="2"/>
      <c r="KG169" s="2"/>
      <c r="KH169" s="2"/>
      <c r="KI169" s="2"/>
      <c r="KJ169" s="2"/>
      <c r="KK169" s="2"/>
      <c r="KL169" s="2"/>
      <c r="KM169" s="2"/>
      <c r="KN169" s="2"/>
      <c r="KO169" s="2"/>
      <c r="KP169" s="2"/>
      <c r="KQ169" s="2"/>
      <c r="KR169" s="2"/>
      <c r="KS169" s="2"/>
      <c r="KT169" s="2"/>
      <c r="KU169" s="2"/>
      <c r="KV169" s="2"/>
      <c r="KW169" s="2"/>
      <c r="KX169" s="2"/>
      <c r="KY169" s="2"/>
      <c r="KZ169" s="2"/>
      <c r="LA169" s="2"/>
      <c r="LB169" s="2"/>
      <c r="LC169" s="2"/>
      <c r="LD169" s="2"/>
      <c r="LE169" s="2"/>
      <c r="LF169" s="2"/>
      <c r="LG169" s="2"/>
      <c r="LH169" s="2"/>
      <c r="LI169" s="2"/>
      <c r="LJ169" s="2"/>
      <c r="LK169" s="2"/>
      <c r="LL169" s="2"/>
      <c r="LM169" s="2"/>
      <c r="LN169" s="2"/>
      <c r="LO169" s="2"/>
      <c r="LP169" s="2"/>
      <c r="LQ169" s="2"/>
      <c r="LR169" s="2"/>
      <c r="LS169" s="2"/>
      <c r="LT169" s="2"/>
      <c r="LU169" s="2"/>
      <c r="LV169" s="2"/>
      <c r="LW169" s="2"/>
      <c r="LX169" s="2"/>
      <c r="LY169" s="2"/>
      <c r="LZ169" s="2"/>
      <c r="MA169" s="2"/>
      <c r="MB169" s="2"/>
      <c r="MC169" s="2"/>
      <c r="MD169" s="2"/>
      <c r="ME169" s="2"/>
      <c r="MF169" s="2"/>
      <c r="MG169" s="2"/>
      <c r="MH169" s="2"/>
      <c r="MI169" s="2"/>
      <c r="MJ169" s="2"/>
      <c r="MK169" s="2"/>
      <c r="ML169" s="2"/>
      <c r="MM169" s="2"/>
      <c r="MN169" s="2"/>
      <c r="MO169" s="2"/>
      <c r="MP169" s="2"/>
      <c r="MQ169" s="2"/>
      <c r="MR169" s="2"/>
      <c r="MS169" s="2"/>
      <c r="MT169" s="2"/>
      <c r="MU169" s="2"/>
      <c r="MV169" s="2"/>
      <c r="MW169" s="2"/>
      <c r="MX169" s="2"/>
      <c r="MY169" s="2"/>
      <c r="MZ169" s="2"/>
      <c r="NA169" s="2"/>
      <c r="NB169" s="2"/>
      <c r="NC169" s="2"/>
      <c r="ND169" s="2"/>
      <c r="NE169" s="2"/>
      <c r="NF169" s="2"/>
      <c r="NG169" s="2"/>
      <c r="NH169" s="2"/>
      <c r="NI169" s="2"/>
      <c r="NJ169" s="2"/>
      <c r="NK169" s="2"/>
      <c r="NL169" s="2"/>
      <c r="NM169" s="2"/>
      <c r="NN169" s="2"/>
      <c r="NO169" s="2"/>
      <c r="NP169" s="2"/>
      <c r="NQ169" s="2"/>
      <c r="NR169" s="2"/>
      <c r="NS169" s="2"/>
      <c r="NT169" s="2"/>
      <c r="NU169" s="2"/>
      <c r="NV169" s="2"/>
      <c r="NW169" s="2"/>
      <c r="NX169" s="2"/>
      <c r="NY169" s="2"/>
      <c r="NZ169" s="2"/>
      <c r="OA169" s="2"/>
      <c r="OB169" s="2"/>
      <c r="OC169" s="2"/>
      <c r="OD169" s="2"/>
      <c r="OE169" s="2"/>
      <c r="OF169" s="2"/>
      <c r="OG169" s="2"/>
      <c r="OH169" s="2"/>
      <c r="OI169" s="2"/>
      <c r="OJ169" s="2"/>
      <c r="OK169" s="2"/>
      <c r="OL169" s="2"/>
      <c r="OM169" s="2"/>
      <c r="ON169" s="2"/>
      <c r="OO169" s="2"/>
      <c r="OP169" s="2"/>
      <c r="OQ169" s="2"/>
      <c r="OR169" s="2"/>
      <c r="OS169" s="2"/>
      <c r="OT169" s="2"/>
      <c r="OU169" s="2"/>
      <c r="OV169" s="2"/>
      <c r="OW169" s="2"/>
      <c r="OX169" s="2"/>
      <c r="OY169" s="2"/>
      <c r="OZ169" s="2"/>
      <c r="PA169" s="2"/>
      <c r="PB169" s="2"/>
      <c r="PC169" s="2"/>
      <c r="PD169" s="2"/>
      <c r="PE169" s="2"/>
      <c r="PF169" s="2"/>
      <c r="PG169" s="2"/>
      <c r="PH169" s="2"/>
      <c r="PI169" s="2"/>
      <c r="PJ169" s="2"/>
      <c r="PK169" s="2"/>
      <c r="PL169" s="2"/>
      <c r="PM169" s="2"/>
      <c r="PN169" s="2"/>
      <c r="PO169" s="2"/>
      <c r="PP169" s="2"/>
      <c r="PQ169" s="2"/>
      <c r="PR169" s="2"/>
      <c r="PS169" s="2"/>
      <c r="PT169" s="2"/>
      <c r="PU169" s="2"/>
      <c r="PV169" s="2"/>
      <c r="PW169" s="2"/>
      <c r="PX169" s="2"/>
      <c r="PY169" s="2"/>
      <c r="PZ169" s="2"/>
      <c r="QA169" s="2"/>
      <c r="QB169" s="2"/>
      <c r="QC169" s="2"/>
      <c r="QD169" s="2"/>
      <c r="QE169" s="2"/>
      <c r="QF169" s="2"/>
      <c r="QG169" s="2"/>
      <c r="QH169" s="2"/>
      <c r="QI169" s="2"/>
      <c r="QJ169" s="2"/>
      <c r="QK169" s="2"/>
      <c r="QL169" s="2"/>
      <c r="QM169" s="2"/>
      <c r="QN169" s="2"/>
      <c r="QO169" s="2"/>
      <c r="QP169" s="2"/>
      <c r="QQ169" s="2"/>
      <c r="QR169" s="2"/>
      <c r="QS169" s="2"/>
      <c r="QT169" s="2"/>
      <c r="QU169" s="2"/>
      <c r="QV169" s="2"/>
      <c r="QW169" s="2"/>
      <c r="QX169" s="2"/>
      <c r="QY169" s="2"/>
      <c r="QZ169" s="2"/>
      <c r="RA169" s="2"/>
      <c r="RB169" s="2"/>
      <c r="RC169" s="2"/>
      <c r="RD169" s="2"/>
      <c r="RE169" s="2"/>
      <c r="RF169" s="2"/>
      <c r="RG169" s="2"/>
      <c r="RH169" s="2"/>
      <c r="RI169" s="2"/>
      <c r="RJ169" s="2"/>
      <c r="RK169" s="2"/>
      <c r="RL169" s="2"/>
      <c r="RM169" s="2"/>
      <c r="RN169" s="2"/>
      <c r="RO169" s="2"/>
      <c r="RP169" s="2"/>
      <c r="RQ169" s="2"/>
      <c r="RR169" s="2"/>
      <c r="RS169" s="2"/>
      <c r="RT169" s="2"/>
      <c r="RU169" s="2"/>
      <c r="RV169" s="2"/>
      <c r="RW169" s="2"/>
      <c r="RX169" s="2"/>
      <c r="RY169" s="2"/>
      <c r="RZ169" s="2"/>
      <c r="SA169" s="2"/>
      <c r="SB169" s="2"/>
      <c r="SC169" s="2"/>
      <c r="SD169" s="2"/>
      <c r="SE169" s="2"/>
      <c r="SF169" s="2"/>
      <c r="SG169" s="2"/>
      <c r="SH169" s="2"/>
      <c r="SI169" s="2"/>
      <c r="SJ169" s="2"/>
      <c r="SK169" s="2"/>
      <c r="SL169" s="2"/>
      <c r="SM169" s="2"/>
      <c r="SN169" s="2"/>
      <c r="SO169" s="2"/>
      <c r="SP169" s="2"/>
      <c r="SQ169" s="2"/>
      <c r="SR169" s="2"/>
      <c r="SS169" s="2"/>
      <c r="ST169" s="2"/>
      <c r="SU169" s="2"/>
      <c r="SV169" s="2"/>
      <c r="SW169" s="2"/>
      <c r="SX169" s="2"/>
      <c r="SY169" s="2"/>
      <c r="SZ169" s="2"/>
      <c r="TA169" s="2"/>
      <c r="TB169" s="2"/>
      <c r="TC169" s="2"/>
      <c r="TD169" s="2"/>
      <c r="TE169" s="2"/>
      <c r="TF169" s="2"/>
      <c r="TG169" s="2"/>
      <c r="TH169" s="2"/>
      <c r="TI169" s="2"/>
      <c r="TJ169" s="2"/>
      <c r="TK169" s="2"/>
      <c r="TL169" s="2"/>
      <c r="TM169" s="2"/>
      <c r="TN169" s="2"/>
      <c r="TO169" s="2"/>
      <c r="TP169" s="2"/>
      <c r="TQ169" s="2"/>
      <c r="TR169" s="2"/>
      <c r="TS169" s="2"/>
      <c r="TT169" s="2"/>
      <c r="TU169" s="2"/>
      <c r="TV169" s="2"/>
      <c r="TW169" s="2"/>
      <c r="TX169" s="2"/>
      <c r="TY169" s="2"/>
      <c r="TZ169" s="2"/>
      <c r="UA169" s="2"/>
      <c r="UB169" s="2"/>
      <c r="UC169" s="2"/>
      <c r="UD169" s="2"/>
      <c r="UE169" s="2"/>
      <c r="UF169" s="2"/>
      <c r="UG169" s="2"/>
      <c r="UH169" s="2"/>
      <c r="UI169" s="2"/>
      <c r="UJ169" s="2"/>
      <c r="UK169" s="2"/>
      <c r="UL169" s="2"/>
      <c r="UM169" s="2"/>
      <c r="UN169" s="2"/>
      <c r="UO169" s="2"/>
      <c r="UP169" s="2"/>
      <c r="UQ169" s="2"/>
      <c r="UR169" s="2"/>
      <c r="US169" s="2"/>
      <c r="UT169" s="2"/>
      <c r="UU169" s="2"/>
      <c r="UV169" s="2"/>
      <c r="UW169" s="2"/>
      <c r="UX169" s="2"/>
      <c r="UY169" s="2"/>
      <c r="UZ169" s="2"/>
      <c r="VA169" s="2"/>
      <c r="VB169" s="2"/>
      <c r="VC169" s="2"/>
      <c r="VD169" s="2"/>
      <c r="VE169" s="2"/>
      <c r="VF169" s="2"/>
      <c r="VG169" s="2"/>
      <c r="VH169" s="2"/>
      <c r="VI169" s="2"/>
      <c r="VJ169" s="2"/>
      <c r="VK169" s="2"/>
      <c r="VL169" s="2"/>
      <c r="VM169" s="2"/>
      <c r="VN169" s="2"/>
      <c r="VO169" s="2"/>
      <c r="VP169" s="2"/>
      <c r="VQ169" s="2"/>
      <c r="VR169" s="2"/>
      <c r="VS169" s="2"/>
      <c r="VT169" s="2"/>
      <c r="VU169" s="2"/>
      <c r="VV169" s="2"/>
      <c r="VW169" s="2"/>
      <c r="VX169" s="2"/>
      <c r="VY169" s="2"/>
      <c r="VZ169" s="2"/>
      <c r="WA169" s="2"/>
      <c r="WB169" s="2"/>
      <c r="WC169" s="2"/>
      <c r="WD169" s="2"/>
      <c r="WE169" s="2"/>
      <c r="WF169" s="2"/>
      <c r="WG169" s="2"/>
      <c r="WH169" s="2"/>
      <c r="WI169" s="2"/>
      <c r="WJ169" s="2"/>
      <c r="WK169" s="2"/>
      <c r="WL169" s="2"/>
      <c r="WM169" s="2"/>
      <c r="WN169" s="2"/>
      <c r="WO169" s="2"/>
      <c r="WP169" s="2"/>
      <c r="WQ169" s="2"/>
      <c r="WR169" s="2"/>
      <c r="WS169" s="2"/>
      <c r="WT169" s="2"/>
      <c r="WU169" s="2"/>
      <c r="WV169" s="2"/>
      <c r="WW169" s="2"/>
      <c r="WX169" s="2"/>
      <c r="WY169" s="2"/>
      <c r="WZ169" s="2"/>
      <c r="XA169" s="2"/>
      <c r="XB169" s="2"/>
      <c r="XC169" s="2"/>
      <c r="XD169" s="2"/>
      <c r="XE169" s="2"/>
      <c r="XF169" s="2"/>
      <c r="XG169" s="2"/>
      <c r="XH169" s="2"/>
      <c r="XI169" s="2"/>
      <c r="XJ169" s="2"/>
      <c r="XK169" s="2"/>
      <c r="XL169" s="2"/>
      <c r="XM169" s="2"/>
      <c r="XN169" s="2"/>
      <c r="XO169" s="2"/>
      <c r="XP169" s="2"/>
      <c r="XQ169" s="2"/>
      <c r="XR169" s="2"/>
      <c r="XS169" s="2"/>
      <c r="XT169" s="2"/>
      <c r="XU169" s="2"/>
      <c r="XV169" s="2"/>
      <c r="XW169" s="2"/>
      <c r="XX169" s="2"/>
      <c r="XY169" s="2"/>
      <c r="XZ169" s="2"/>
      <c r="YA169" s="2"/>
      <c r="YB169" s="2"/>
      <c r="YC169" s="2"/>
      <c r="YD169" s="2"/>
      <c r="YE169" s="2"/>
      <c r="YF169" s="2"/>
      <c r="YG169" s="2"/>
      <c r="YH169" s="2"/>
      <c r="YI169" s="2"/>
      <c r="YJ169" s="2"/>
      <c r="YK169" s="2"/>
      <c r="YL169" s="2"/>
      <c r="YM169" s="2"/>
      <c r="YN169" s="2"/>
      <c r="YO169" s="2"/>
      <c r="YP169" s="2"/>
      <c r="YQ169" s="2"/>
      <c r="YR169" s="2"/>
      <c r="YS169" s="2"/>
      <c r="YT169" s="2"/>
      <c r="YU169" s="2"/>
      <c r="YV169" s="2"/>
      <c r="YW169" s="2"/>
      <c r="YX169" s="2"/>
      <c r="YY169" s="2"/>
      <c r="YZ169" s="2"/>
      <c r="ZA169" s="2"/>
      <c r="ZB169" s="2"/>
      <c r="ZC169" s="2"/>
      <c r="ZD169" s="2"/>
      <c r="ZE169" s="2"/>
      <c r="ZF169" s="2"/>
      <c r="ZG169" s="2"/>
      <c r="ZH169" s="2"/>
      <c r="ZI169" s="2"/>
      <c r="ZJ169" s="2"/>
      <c r="ZK169" s="2"/>
      <c r="ZL169" s="2"/>
      <c r="ZM169" s="2"/>
      <c r="ZN169" s="2"/>
      <c r="ZO169" s="2"/>
      <c r="ZP169" s="2"/>
      <c r="ZQ169" s="2"/>
      <c r="ZR169" s="2"/>
      <c r="ZS169" s="2"/>
      <c r="ZT169" s="2"/>
      <c r="ZU169" s="2"/>
      <c r="ZV169" s="2"/>
      <c r="ZW169" s="2"/>
      <c r="ZX169" s="2"/>
      <c r="ZY169" s="2"/>
      <c r="ZZ169" s="2"/>
      <c r="AAA169" s="2"/>
      <c r="AAB169" s="2"/>
      <c r="AAC169" s="2"/>
      <c r="AAD169" s="2"/>
      <c r="AAE169" s="2"/>
      <c r="AAF169" s="2"/>
      <c r="AAG169" s="2"/>
      <c r="AAH169" s="2"/>
      <c r="AAI169" s="2"/>
      <c r="AAJ169" s="2"/>
      <c r="AAK169" s="2"/>
      <c r="AAL169" s="2"/>
      <c r="AAM169" s="2"/>
      <c r="AAN169" s="2"/>
      <c r="AAO169" s="2"/>
      <c r="AAP169" s="2"/>
      <c r="AAQ169" s="2"/>
      <c r="AAR169" s="2"/>
      <c r="AAS169" s="2"/>
      <c r="AAT169" s="2"/>
      <c r="AAU169" s="2"/>
      <c r="AAV169" s="2"/>
      <c r="AAW169" s="2"/>
      <c r="AAX169" s="2"/>
      <c r="AAY169" s="2"/>
      <c r="AAZ169" s="2"/>
      <c r="ABA169" s="2"/>
      <c r="ABB169" s="2"/>
      <c r="ABC169" s="2"/>
      <c r="ABD169" s="2"/>
      <c r="ABE169" s="2"/>
      <c r="ABF169" s="2"/>
      <c r="ABG169" s="2"/>
      <c r="ABH169" s="2"/>
      <c r="ABI169" s="2"/>
      <c r="ABJ169" s="2"/>
      <c r="ABK169" s="2"/>
      <c r="ABL169" s="2"/>
      <c r="ABM169" s="2"/>
      <c r="ABN169" s="2"/>
      <c r="ABO169" s="2"/>
      <c r="ABP169" s="2"/>
      <c r="ABQ169" s="2"/>
      <c r="ABR169" s="2"/>
      <c r="ABS169" s="2"/>
      <c r="ABT169" s="2"/>
      <c r="ABU169" s="2"/>
      <c r="ABV169" s="2"/>
      <c r="ABW169" s="2"/>
      <c r="ABX169" s="2"/>
      <c r="ABY169" s="2"/>
      <c r="ABZ169" s="2"/>
      <c r="ACA169" s="2"/>
      <c r="ACB169" s="2"/>
      <c r="ACC169" s="2"/>
      <c r="ACD169" s="2"/>
      <c r="ACE169" s="2"/>
      <c r="ACF169" s="2"/>
      <c r="ACG169" s="2"/>
      <c r="ACH169" s="2"/>
      <c r="ACI169" s="2"/>
      <c r="ACJ169" s="2"/>
      <c r="ACK169" s="2"/>
      <c r="ACL169" s="2"/>
      <c r="ACM169" s="2"/>
      <c r="ACN169" s="2"/>
      <c r="ACO169" s="2"/>
      <c r="ACP169" s="2"/>
      <c r="ACQ169" s="2"/>
      <c r="ACR169" s="2"/>
      <c r="ACS169" s="2"/>
      <c r="ACT169" s="2"/>
      <c r="ACU169" s="2"/>
      <c r="ACV169" s="2"/>
      <c r="ACW169" s="2"/>
      <c r="ACX169" s="2"/>
      <c r="ACY169" s="2"/>
      <c r="ACZ169" s="2"/>
      <c r="ADA169" s="2"/>
      <c r="ADB169" s="2"/>
      <c r="ADC169" s="2"/>
      <c r="ADD169" s="2"/>
      <c r="ADE169" s="2"/>
      <c r="ADF169" s="2"/>
      <c r="ADG169" s="2"/>
      <c r="ADH169" s="2"/>
      <c r="ADI169" s="2"/>
      <c r="ADJ169" s="2"/>
      <c r="ADK169" s="2"/>
      <c r="ADL169" s="2"/>
      <c r="ADM169" s="2"/>
      <c r="ADN169" s="2"/>
      <c r="ADO169" s="2"/>
      <c r="ADP169" s="2"/>
      <c r="ADQ169" s="2"/>
      <c r="ADR169" s="2"/>
      <c r="ADS169" s="2"/>
      <c r="ADT169" s="2"/>
      <c r="ADU169" s="2"/>
      <c r="ADV169" s="2"/>
      <c r="ADW169" s="2"/>
      <c r="ADX169" s="2"/>
      <c r="ADY169" s="2"/>
      <c r="ADZ169" s="2"/>
      <c r="AEA169" s="2"/>
      <c r="AEB169" s="2"/>
      <c r="AEC169" s="2"/>
      <c r="AED169" s="2"/>
      <c r="AEE169" s="2"/>
      <c r="AEF169" s="2"/>
      <c r="AEG169" s="2"/>
      <c r="AEH169" s="2"/>
      <c r="AEI169" s="2"/>
      <c r="AEJ169" s="2"/>
      <c r="AEK169" s="2"/>
      <c r="AEL169" s="2"/>
      <c r="AEM169" s="2"/>
      <c r="AEN169" s="2"/>
      <c r="AEO169" s="2"/>
      <c r="AEP169" s="2"/>
      <c r="AEQ169" s="2"/>
      <c r="AER169" s="2"/>
      <c r="AES169" s="2"/>
      <c r="AET169" s="2"/>
      <c r="AEU169" s="2"/>
      <c r="AEV169" s="2"/>
      <c r="AEW169" s="2"/>
      <c r="AEX169" s="2"/>
      <c r="AEY169" s="2"/>
      <c r="AEZ169" s="2"/>
      <c r="AFA169" s="2"/>
      <c r="AFB169" s="2"/>
      <c r="AFC169" s="2"/>
      <c r="AFD169" s="2"/>
      <c r="AFE169" s="2"/>
      <c r="AFF169" s="2"/>
      <c r="AFG169" s="2"/>
      <c r="AFH169" s="2"/>
      <c r="AFI169" s="2"/>
      <c r="AFJ169" s="2"/>
      <c r="AFK169" s="2"/>
      <c r="AFL169" s="2"/>
      <c r="AFM169" s="2"/>
      <c r="AFN169" s="2"/>
      <c r="AFO169" s="2"/>
      <c r="AFP169" s="2"/>
      <c r="AFQ169" s="2"/>
      <c r="AFR169" s="2"/>
      <c r="AFS169" s="2"/>
      <c r="AFT169" s="2"/>
      <c r="AFU169" s="2"/>
      <c r="AFV169" s="2"/>
      <c r="AFW169" s="2"/>
      <c r="AFX169" s="2"/>
      <c r="AFY169" s="2"/>
      <c r="AFZ169" s="2"/>
      <c r="AGA169" s="2"/>
      <c r="AGB169" s="2"/>
      <c r="AGC169" s="2"/>
      <c r="AGD169" s="2"/>
      <c r="AGE169" s="2"/>
      <c r="AGF169" s="2"/>
      <c r="AGG169" s="2"/>
      <c r="AGH169" s="2"/>
      <c r="AGI169" s="2"/>
      <c r="AGJ169" s="2"/>
      <c r="AGK169" s="2"/>
      <c r="AGL169" s="2"/>
      <c r="AGM169" s="2"/>
      <c r="AGN169" s="2"/>
      <c r="AGO169" s="2"/>
      <c r="AGP169" s="2"/>
      <c r="AGQ169" s="2"/>
      <c r="AGR169" s="2"/>
      <c r="AGS169" s="2"/>
      <c r="AGT169" s="2"/>
      <c r="AGU169" s="2"/>
      <c r="AGV169" s="2"/>
      <c r="AGW169" s="2"/>
      <c r="AGX169" s="2"/>
      <c r="AGY169" s="2"/>
      <c r="AGZ169" s="2"/>
      <c r="AHA169" s="2"/>
      <c r="AHB169" s="2"/>
      <c r="AHC169" s="2"/>
      <c r="AHD169" s="2"/>
      <c r="AHE169" s="2"/>
      <c r="AHF169" s="2"/>
      <c r="AHG169" s="2"/>
      <c r="AHH169" s="2"/>
      <c r="AHI169" s="2"/>
      <c r="AHJ169" s="2"/>
      <c r="AHK169" s="2"/>
      <c r="AHL169" s="2"/>
      <c r="AHM169" s="2"/>
      <c r="AHN169" s="2"/>
      <c r="AHO169" s="2"/>
      <c r="AHP169" s="2"/>
      <c r="AHQ169" s="2"/>
      <c r="AHR169" s="2"/>
      <c r="AHS169" s="2"/>
      <c r="AHT169" s="2"/>
      <c r="AHU169" s="2"/>
      <c r="AHV169" s="2"/>
      <c r="AHW169" s="2"/>
      <c r="AHX169" s="2"/>
      <c r="AHY169" s="2"/>
      <c r="AHZ169" s="2"/>
      <c r="AIA169" s="2"/>
      <c r="AIB169" s="2"/>
      <c r="AIC169" s="2"/>
      <c r="AID169" s="2"/>
      <c r="AIE169" s="2"/>
      <c r="AIF169" s="2"/>
      <c r="AIG169" s="2"/>
      <c r="AIH169" s="2"/>
      <c r="AII169" s="2"/>
      <c r="AIJ169" s="2"/>
      <c r="AIK169" s="2"/>
      <c r="AIL169" s="2"/>
      <c r="AIM169" s="2"/>
      <c r="AIN169" s="2"/>
      <c r="AIO169" s="2"/>
      <c r="AIP169" s="2"/>
      <c r="AIQ169" s="2"/>
      <c r="AIR169" s="2"/>
      <c r="AIS169" s="2"/>
      <c r="AIT169" s="2"/>
      <c r="AIU169" s="2"/>
      <c r="AIV169" s="2"/>
      <c r="AIW169" s="2"/>
      <c r="AIX169" s="2"/>
      <c r="AIY169" s="2"/>
      <c r="AIZ169" s="2"/>
      <c r="AJA169" s="2"/>
      <c r="AJB169" s="2"/>
      <c r="AJC169" s="2"/>
      <c r="AJD169" s="2"/>
      <c r="AJE169" s="2"/>
      <c r="AJF169" s="2"/>
      <c r="AJG169" s="2"/>
      <c r="AJH169" s="2"/>
      <c r="AJI169" s="2"/>
      <c r="AJJ169" s="2"/>
      <c r="AJK169" s="2"/>
      <c r="AJL169" s="2"/>
      <c r="AJM169" s="2"/>
      <c r="AJN169" s="2"/>
      <c r="AJO169" s="2"/>
      <c r="AJP169" s="2"/>
      <c r="AJQ169" s="2"/>
      <c r="AJR169" s="2"/>
      <c r="AJS169" s="2"/>
      <c r="AJT169" s="2"/>
      <c r="AJU169" s="2"/>
      <c r="AJV169" s="2"/>
      <c r="AJW169" s="2"/>
      <c r="AJX169" s="2"/>
      <c r="AJY169" s="2"/>
      <c r="AJZ169" s="2"/>
      <c r="AKA169" s="2"/>
      <c r="AKB169" s="2"/>
      <c r="AKC169" s="2"/>
      <c r="AKD169" s="2"/>
      <c r="AKE169" s="2"/>
      <c r="AKF169" s="2"/>
      <c r="AKG169" s="2"/>
      <c r="AKH169" s="2"/>
      <c r="AKI169" s="2"/>
      <c r="AKJ169" s="2"/>
      <c r="AKK169" s="2"/>
      <c r="AKL169" s="2"/>
      <c r="AKM169" s="2"/>
      <c r="AKN169" s="2"/>
      <c r="AKO169" s="2"/>
      <c r="AKP169" s="2"/>
      <c r="AKQ169" s="2"/>
      <c r="AKR169" s="2"/>
      <c r="AKS169" s="2"/>
      <c r="AKT169" s="2"/>
      <c r="AKU169" s="2"/>
      <c r="AKV169" s="2"/>
      <c r="AKW169" s="2"/>
      <c r="AKX169" s="2"/>
      <c r="AKY169" s="2"/>
      <c r="AKZ169" s="2"/>
      <c r="ALA169" s="2"/>
      <c r="ALB169" s="2"/>
      <c r="ALC169" s="2"/>
      <c r="ALD169" s="2"/>
      <c r="ALE169" s="2"/>
      <c r="ALF169" s="2"/>
      <c r="ALG169" s="2"/>
      <c r="ALH169" s="2"/>
      <c r="ALI169" s="2"/>
      <c r="ALJ169" s="2"/>
      <c r="ALK169" s="2"/>
      <c r="ALL169" s="2"/>
      <c r="ALM169" s="2"/>
      <c r="ALN169" s="2"/>
      <c r="ALO169" s="2"/>
      <c r="ALP169" s="2"/>
      <c r="ALQ169" s="2"/>
      <c r="ALR169" s="2"/>
      <c r="ALS169" s="2"/>
      <c r="ALT169" s="2"/>
      <c r="ALU169" s="2"/>
      <c r="ALV169" s="2"/>
      <c r="ALW169" s="2"/>
      <c r="ALX169" s="2"/>
      <c r="ALY169" s="2"/>
      <c r="ALZ169" s="2"/>
      <c r="AMA169" s="2"/>
      <c r="AMB169" s="2"/>
      <c r="AMC169" s="2"/>
      <c r="AMD169" s="2"/>
      <c r="AME169" s="2"/>
      <c r="AMF169" s="2"/>
      <c r="AMG169" s="2"/>
      <c r="AMH169" s="2"/>
      <c r="AMI169" s="2"/>
      <c r="AMJ169" s="2"/>
      <c r="AMK169" s="2"/>
      <c r="AML169" s="2"/>
      <c r="AMM169" s="2"/>
      <c r="AMN169" s="2"/>
      <c r="AMO169" s="2"/>
      <c r="AMP169" s="2"/>
      <c r="AMQ169" s="2"/>
      <c r="AMR169" s="2"/>
      <c r="AMS169" s="2"/>
      <c r="AMT169" s="2"/>
      <c r="AMU169" s="2"/>
      <c r="AMV169" s="2"/>
      <c r="AMW169" s="2"/>
      <c r="AMX169" s="2"/>
      <c r="AMY169" s="2"/>
      <c r="AMZ169" s="2"/>
      <c r="ANA169" s="2"/>
      <c r="ANB169" s="2"/>
      <c r="ANC169" s="2"/>
      <c r="AND169" s="2"/>
      <c r="ANE169" s="2"/>
      <c r="ANF169" s="2"/>
      <c r="ANG169" s="2"/>
      <c r="ANH169" s="2"/>
      <c r="ANI169" s="2"/>
      <c r="ANJ169" s="2"/>
      <c r="ANK169" s="2"/>
      <c r="ANL169" s="2"/>
      <c r="ANM169" s="2"/>
      <c r="ANN169" s="2"/>
      <c r="ANO169" s="2"/>
      <c r="ANP169" s="2"/>
      <c r="ANQ169" s="2"/>
      <c r="ANR169" s="2"/>
      <c r="ANS169" s="2"/>
      <c r="ANT169" s="2"/>
      <c r="ANU169" s="2"/>
      <c r="ANV169" s="2"/>
      <c r="ANW169" s="2"/>
      <c r="ANX169" s="2"/>
      <c r="ANY169" s="2"/>
      <c r="ANZ169" s="2"/>
      <c r="AOA169" s="2"/>
      <c r="AOB169" s="2"/>
      <c r="AOC169" s="2"/>
      <c r="AOD169" s="2"/>
      <c r="AOE169" s="2"/>
      <c r="AOF169" s="2"/>
      <c r="AOG169" s="2"/>
      <c r="AOH169" s="2"/>
      <c r="AOI169" s="2"/>
      <c r="AOJ169" s="2"/>
      <c r="AOK169" s="2"/>
      <c r="AOL169" s="2"/>
      <c r="AOM169" s="2"/>
      <c r="AON169" s="2"/>
      <c r="AOO169" s="2"/>
      <c r="AOP169" s="2"/>
      <c r="AOQ169" s="2"/>
      <c r="AOR169" s="2"/>
      <c r="AOS169" s="2"/>
      <c r="AOT169" s="2"/>
      <c r="AOU169" s="2"/>
      <c r="AOV169" s="2"/>
      <c r="AOW169" s="2"/>
      <c r="AOX169" s="2"/>
      <c r="AOY169" s="2"/>
      <c r="AOZ169" s="2"/>
      <c r="APA169" s="2"/>
      <c r="APB169" s="2"/>
      <c r="APC169" s="2"/>
      <c r="APD169" s="2"/>
      <c r="APE169" s="2"/>
      <c r="APF169" s="2"/>
      <c r="APG169" s="2"/>
      <c r="APH169" s="2"/>
      <c r="API169" s="2"/>
      <c r="APJ169" s="2"/>
      <c r="APK169" s="2"/>
      <c r="APL169" s="2"/>
      <c r="APM169" s="2"/>
      <c r="APN169" s="2"/>
      <c r="APO169" s="2"/>
      <c r="APP169" s="2"/>
      <c r="APQ169" s="2"/>
      <c r="APR169" s="2"/>
      <c r="APS169" s="2"/>
      <c r="APT169" s="2"/>
      <c r="APU169" s="2"/>
      <c r="APV169" s="2"/>
      <c r="APW169" s="2"/>
      <c r="APX169" s="2"/>
      <c r="APY169" s="2"/>
      <c r="APZ169" s="2"/>
      <c r="AQA169" s="2"/>
      <c r="AQB169" s="2"/>
      <c r="AQC169" s="2"/>
      <c r="AQD169" s="2"/>
      <c r="AQE169" s="2"/>
      <c r="AQF169" s="2"/>
      <c r="AQG169" s="2"/>
      <c r="AQH169" s="2"/>
      <c r="AQI169" s="2"/>
      <c r="AQJ169" s="2"/>
      <c r="AQK169" s="2"/>
      <c r="AQL169" s="2"/>
      <c r="AQM169" s="2"/>
      <c r="AQN169" s="2"/>
      <c r="AQO169" s="2"/>
      <c r="AQP169" s="2"/>
      <c r="AQQ169" s="2"/>
      <c r="AQR169" s="2"/>
      <c r="AQS169" s="2"/>
      <c r="AQT169" s="2"/>
      <c r="AQU169" s="2"/>
      <c r="AQV169" s="2"/>
      <c r="AQW169" s="2"/>
      <c r="AQX169" s="2"/>
      <c r="AQY169" s="2"/>
      <c r="AQZ169" s="2"/>
      <c r="ARA169" s="2"/>
      <c r="ARB169" s="2"/>
      <c r="ARC169" s="2"/>
      <c r="ARD169" s="2"/>
      <c r="ARE169" s="2"/>
      <c r="ARF169" s="2"/>
      <c r="ARG169" s="2"/>
      <c r="ARH169" s="2"/>
      <c r="ARI169" s="2"/>
      <c r="ARJ169" s="2"/>
      <c r="ARK169" s="2"/>
      <c r="ARL169" s="2"/>
      <c r="ARM169" s="2"/>
      <c r="ARN169" s="2"/>
      <c r="ARO169" s="2"/>
      <c r="ARP169" s="2"/>
      <c r="ARQ169" s="2"/>
      <c r="ARR169" s="2"/>
      <c r="ARS169" s="2"/>
      <c r="ART169" s="2"/>
      <c r="ARU169" s="2"/>
      <c r="ARV169" s="2"/>
      <c r="ARW169" s="2"/>
      <c r="ARX169" s="2"/>
      <c r="ARY169" s="2"/>
      <c r="ARZ169" s="2"/>
      <c r="ASA169" s="2"/>
      <c r="ASB169" s="2"/>
      <c r="ASC169" s="2"/>
      <c r="ASD169" s="2"/>
      <c r="ASE169" s="2"/>
      <c r="ASF169" s="2"/>
      <c r="ASG169" s="2"/>
      <c r="ASH169" s="2"/>
      <c r="ASI169" s="2"/>
      <c r="ASJ169" s="2"/>
      <c r="ASK169" s="2"/>
      <c r="ASL169" s="2"/>
      <c r="ASM169" s="2"/>
      <c r="ASN169" s="2"/>
      <c r="ASO169" s="2"/>
      <c r="ASP169" s="2"/>
      <c r="ASQ169" s="2"/>
      <c r="ASR169" s="2"/>
      <c r="ASS169" s="2"/>
      <c r="AST169" s="2"/>
      <c r="ASU169" s="2"/>
      <c r="ASV169" s="2"/>
      <c r="ASW169" s="2"/>
      <c r="ASX169" s="2"/>
      <c r="ASY169" s="2"/>
      <c r="ASZ169" s="2"/>
      <c r="ATA169" s="2"/>
      <c r="ATB169" s="2"/>
      <c r="ATC169" s="2"/>
      <c r="ATD169" s="2"/>
      <c r="ATE169" s="2"/>
      <c r="ATF169" s="2"/>
      <c r="ATG169" s="2"/>
      <c r="ATH169" s="2"/>
      <c r="ATI169" s="2"/>
      <c r="ATJ169" s="2"/>
      <c r="ATK169" s="2"/>
      <c r="ATL169" s="2"/>
      <c r="ATM169" s="2"/>
      <c r="ATN169" s="2"/>
      <c r="ATO169" s="2"/>
      <c r="ATP169" s="2"/>
      <c r="ATQ169" s="2"/>
      <c r="ATR169" s="2"/>
      <c r="ATS169" s="2"/>
      <c r="ATT169" s="2"/>
      <c r="ATU169" s="2"/>
      <c r="ATV169" s="2"/>
      <c r="ATW169" s="2"/>
      <c r="ATX169" s="2"/>
      <c r="ATY169" s="2"/>
      <c r="ATZ169" s="2"/>
      <c r="AUA169" s="2"/>
      <c r="AUB169" s="2"/>
      <c r="AUC169" s="2"/>
      <c r="AUD169" s="2"/>
      <c r="AUE169" s="2"/>
      <c r="AUF169" s="2"/>
      <c r="AUG169" s="2"/>
      <c r="AUH169" s="2"/>
      <c r="AUI169" s="2"/>
      <c r="AUJ169" s="2"/>
      <c r="AUK169" s="2"/>
      <c r="AUL169" s="2"/>
      <c r="AUM169" s="2"/>
      <c r="AUN169" s="2"/>
      <c r="AUO169" s="2"/>
      <c r="AUP169" s="2"/>
      <c r="AUQ169" s="2"/>
      <c r="AUR169" s="2"/>
      <c r="AUS169" s="2"/>
      <c r="AUT169" s="2"/>
      <c r="AUU169" s="2"/>
      <c r="AUV169" s="2"/>
      <c r="AUW169" s="2"/>
      <c r="AUX169" s="2"/>
      <c r="AUY169" s="2"/>
      <c r="AUZ169" s="2"/>
      <c r="AVA169" s="2"/>
      <c r="AVB169" s="2"/>
      <c r="AVC169" s="2"/>
      <c r="AVD169" s="2"/>
      <c r="AVE169" s="2"/>
      <c r="AVF169" s="2"/>
      <c r="AVG169" s="2"/>
      <c r="AVH169" s="2"/>
      <c r="AVI169" s="2"/>
      <c r="AVJ169" s="2"/>
      <c r="AVK169" s="2"/>
      <c r="AVL169" s="2"/>
      <c r="AVM169" s="2"/>
      <c r="AVN169" s="2"/>
      <c r="AVO169" s="2"/>
      <c r="AVP169" s="2"/>
      <c r="AVQ169" s="2"/>
      <c r="AVR169" s="2"/>
      <c r="AVS169" s="2"/>
      <c r="AVT169" s="2"/>
      <c r="AVU169" s="2"/>
      <c r="AVV169" s="2"/>
      <c r="AVW169" s="2"/>
      <c r="AVX169" s="2"/>
      <c r="AVY169" s="2"/>
      <c r="AVZ169" s="2"/>
      <c r="AWA169" s="2"/>
      <c r="AWB169" s="2"/>
      <c r="AWC169" s="2"/>
      <c r="AWD169" s="2"/>
      <c r="AWE169" s="2"/>
      <c r="AWF169" s="2"/>
      <c r="AWG169" s="2"/>
      <c r="AWH169" s="2"/>
      <c r="AWI169" s="2"/>
      <c r="AWJ169" s="2"/>
      <c r="AWK169" s="2"/>
      <c r="AWL169" s="2"/>
      <c r="AWM169" s="2"/>
      <c r="AWN169" s="2"/>
      <c r="AWO169" s="2"/>
      <c r="AWP169" s="2"/>
      <c r="AWQ169" s="2"/>
      <c r="AWR169" s="2"/>
      <c r="AWS169" s="2"/>
      <c r="AWT169" s="2"/>
      <c r="AWU169" s="2"/>
      <c r="AWV169" s="2"/>
      <c r="AWW169" s="2"/>
      <c r="AWX169" s="2"/>
      <c r="AWY169" s="2"/>
      <c r="AWZ169" s="2"/>
      <c r="AXA169" s="2"/>
      <c r="AXB169" s="2"/>
      <c r="AXC169" s="2"/>
      <c r="AXD169" s="2"/>
      <c r="AXE169" s="2"/>
      <c r="AXF169" s="2"/>
      <c r="AXG169" s="2"/>
      <c r="AXH169" s="2"/>
      <c r="AXI169" s="2"/>
      <c r="AXJ169" s="2"/>
      <c r="AXK169" s="2"/>
      <c r="AXL169" s="2"/>
      <c r="AXM169" s="2"/>
      <c r="AXN169" s="2"/>
      <c r="AXO169" s="2"/>
      <c r="AXP169" s="2"/>
      <c r="AXQ169" s="2"/>
      <c r="AXR169" s="2"/>
      <c r="AXS169" s="2"/>
      <c r="AXT169" s="2"/>
      <c r="AXU169" s="2"/>
      <c r="AXV169" s="2"/>
      <c r="AXW169" s="2"/>
      <c r="AXX169" s="2"/>
      <c r="AXY169" s="2"/>
      <c r="AXZ169" s="2"/>
      <c r="AYA169" s="2"/>
      <c r="AYB169" s="2"/>
      <c r="AYC169" s="2"/>
      <c r="AYD169" s="2"/>
      <c r="AYE169" s="2"/>
      <c r="AYF169" s="2"/>
      <c r="AYG169" s="2"/>
      <c r="AYH169" s="2"/>
      <c r="AYI169" s="2"/>
      <c r="AYJ169" s="2"/>
      <c r="AYK169" s="2"/>
      <c r="AYL169" s="2"/>
      <c r="AYM169" s="2"/>
      <c r="AYN169" s="2"/>
      <c r="AYO169" s="2"/>
      <c r="AYP169" s="2"/>
      <c r="AYQ169" s="2"/>
      <c r="AYR169" s="2"/>
      <c r="AYS169" s="2"/>
      <c r="AYT169" s="2"/>
      <c r="AYU169" s="2"/>
      <c r="AYV169" s="2"/>
      <c r="AYW169" s="2"/>
      <c r="AYX169" s="2"/>
      <c r="AYY169" s="2"/>
      <c r="AYZ169" s="2"/>
      <c r="AZA169" s="2"/>
      <c r="AZB169" s="2"/>
      <c r="AZC169" s="2"/>
      <c r="AZD169" s="2"/>
      <c r="AZE169" s="2"/>
      <c r="AZF169" s="2"/>
      <c r="AZG169" s="2"/>
      <c r="AZH169" s="2"/>
      <c r="AZI169" s="2"/>
      <c r="AZJ169" s="2"/>
      <c r="AZK169" s="2"/>
      <c r="AZL169" s="2"/>
      <c r="AZM169" s="2"/>
      <c r="AZN169" s="2"/>
      <c r="AZO169" s="2"/>
      <c r="AZP169" s="2"/>
      <c r="AZQ169" s="2"/>
      <c r="AZR169" s="2"/>
      <c r="AZS169" s="2"/>
      <c r="AZT169" s="2"/>
      <c r="AZU169" s="2"/>
      <c r="AZV169" s="2"/>
      <c r="AZW169" s="2"/>
      <c r="AZX169" s="2"/>
      <c r="AZY169" s="2"/>
      <c r="AZZ169" s="2"/>
      <c r="BAA169" s="2"/>
      <c r="BAB169" s="2"/>
      <c r="BAC169" s="2"/>
      <c r="BAD169" s="2"/>
      <c r="BAE169" s="2"/>
      <c r="BAF169" s="2"/>
      <c r="BAG169" s="2"/>
      <c r="BAH169" s="2"/>
      <c r="BAI169" s="2"/>
      <c r="BAJ169" s="2"/>
      <c r="BAK169" s="2"/>
      <c r="BAL169" s="2"/>
      <c r="BAM169" s="2"/>
      <c r="BAN169" s="2"/>
      <c r="BAO169" s="2"/>
      <c r="BAP169" s="2"/>
      <c r="BAQ169" s="2"/>
      <c r="BAR169" s="2"/>
      <c r="BAS169" s="2"/>
      <c r="BAT169" s="2"/>
      <c r="BAU169" s="2"/>
      <c r="BAV169" s="2"/>
      <c r="BAW169" s="2"/>
      <c r="BAX169" s="2"/>
      <c r="BAY169" s="2"/>
      <c r="BAZ169" s="2"/>
      <c r="BBA169" s="2"/>
      <c r="BBB169" s="2"/>
      <c r="BBC169" s="2"/>
      <c r="BBD169" s="2"/>
      <c r="BBE169" s="2"/>
      <c r="BBF169" s="2"/>
      <c r="BBG169" s="2"/>
      <c r="BBH169" s="2"/>
      <c r="BBI169" s="2"/>
      <c r="BBJ169" s="2"/>
      <c r="BBK169" s="2"/>
      <c r="BBL169" s="2"/>
      <c r="BBM169" s="2"/>
      <c r="BBN169" s="2"/>
      <c r="BBO169" s="2"/>
      <c r="BBP169" s="2"/>
      <c r="BBQ169" s="2"/>
      <c r="BBR169" s="2"/>
      <c r="BBS169" s="2"/>
      <c r="BBT169" s="2"/>
      <c r="BBU169" s="2"/>
      <c r="BBV169" s="2"/>
      <c r="BBW169" s="2"/>
      <c r="BBX169" s="2"/>
      <c r="BBY169" s="2"/>
      <c r="BBZ169" s="2"/>
      <c r="BCA169" s="2"/>
      <c r="BCB169" s="2"/>
      <c r="BCC169" s="2"/>
      <c r="BCD169" s="2"/>
      <c r="BCE169" s="2"/>
      <c r="BCF169" s="2"/>
      <c r="BCG169" s="2"/>
      <c r="BCH169" s="2"/>
      <c r="BCI169" s="2"/>
      <c r="BCJ169" s="2"/>
      <c r="BCK169" s="2"/>
      <c r="BCL169" s="2"/>
      <c r="BCM169" s="2"/>
      <c r="BCN169" s="2"/>
      <c r="BCO169" s="2"/>
      <c r="BCP169" s="2"/>
      <c r="BCQ169" s="2"/>
      <c r="BCR169" s="2"/>
      <c r="BCS169" s="2"/>
      <c r="BCT169" s="2"/>
      <c r="BCU169" s="2"/>
      <c r="BCV169" s="2"/>
      <c r="BCW169" s="2"/>
      <c r="BCX169" s="2"/>
      <c r="BCY169" s="2"/>
      <c r="BCZ169" s="2"/>
      <c r="BDA169" s="2"/>
      <c r="BDB169" s="2"/>
      <c r="BDC169" s="2"/>
      <c r="BDD169" s="2"/>
      <c r="BDE169" s="2"/>
      <c r="BDF169" s="2"/>
      <c r="BDG169" s="2"/>
      <c r="BDH169" s="2"/>
      <c r="BDI169" s="2"/>
      <c r="BDJ169" s="2"/>
      <c r="BDK169" s="2"/>
      <c r="BDL169" s="2"/>
      <c r="BDM169" s="2"/>
      <c r="BDN169" s="2"/>
      <c r="BDO169" s="2"/>
      <c r="BDP169" s="2"/>
      <c r="BDQ169" s="2"/>
      <c r="BDR169" s="2"/>
      <c r="BDS169" s="2"/>
      <c r="BDT169" s="2"/>
      <c r="BDU169" s="2"/>
      <c r="BDV169" s="2"/>
      <c r="BDW169" s="2"/>
      <c r="BDX169" s="2"/>
      <c r="BDY169" s="2"/>
      <c r="BDZ169" s="2"/>
      <c r="BEA169" s="2"/>
      <c r="BEB169" s="2"/>
      <c r="BEC169" s="2"/>
      <c r="BED169" s="2"/>
      <c r="BEE169" s="2"/>
      <c r="BEF169" s="2"/>
      <c r="BEG169" s="2"/>
      <c r="BEH169" s="2"/>
      <c r="BEI169" s="2"/>
      <c r="BEJ169" s="2"/>
      <c r="BEK169" s="2"/>
      <c r="BEL169" s="2"/>
      <c r="BEM169" s="2"/>
      <c r="BEN169" s="2"/>
      <c r="BEO169" s="2"/>
      <c r="BEP169" s="2"/>
      <c r="BEQ169" s="2"/>
      <c r="BER169" s="2"/>
      <c r="BES169" s="2"/>
      <c r="BET169" s="2"/>
      <c r="BEU169" s="2"/>
      <c r="BEV169" s="2"/>
      <c r="BEW169" s="2"/>
      <c r="BEX169" s="2"/>
      <c r="BEY169" s="2"/>
      <c r="BEZ169" s="2"/>
      <c r="BFA169" s="2"/>
      <c r="BFB169" s="2"/>
      <c r="BFC169" s="2"/>
      <c r="BFD169" s="2"/>
      <c r="BFE169" s="2"/>
      <c r="BFF169" s="2"/>
      <c r="BFG169" s="2"/>
      <c r="BFH169" s="2"/>
      <c r="BFI169" s="2"/>
      <c r="BFJ169" s="2"/>
      <c r="BFK169" s="2"/>
      <c r="BFL169" s="2"/>
      <c r="BFM169" s="2"/>
      <c r="BFN169" s="2"/>
      <c r="BFO169" s="2"/>
      <c r="BFP169" s="2"/>
      <c r="BFQ169" s="2"/>
      <c r="BFR169" s="2"/>
      <c r="BFS169" s="2"/>
      <c r="BFT169" s="2"/>
      <c r="BFU169" s="2"/>
      <c r="BFV169" s="2"/>
      <c r="BFW169" s="2"/>
      <c r="BFX169" s="2"/>
      <c r="BFY169" s="2"/>
      <c r="BFZ169" s="2"/>
      <c r="BGA169" s="2"/>
      <c r="BGB169" s="2"/>
      <c r="BGC169" s="2"/>
      <c r="BGD169" s="2"/>
      <c r="BGE169" s="2"/>
      <c r="BGF169" s="2"/>
      <c r="BGG169" s="2"/>
      <c r="BGH169" s="2"/>
      <c r="BGI169" s="2"/>
      <c r="BGJ169" s="2"/>
      <c r="BGK169" s="2"/>
      <c r="BGL169" s="2"/>
      <c r="BGM169" s="2"/>
      <c r="BGN169" s="2"/>
      <c r="BGO169" s="2"/>
      <c r="BGP169" s="2"/>
      <c r="BGQ169" s="2"/>
      <c r="BGR169" s="2"/>
      <c r="BGS169" s="2"/>
      <c r="BGT169" s="2"/>
      <c r="BGU169" s="2"/>
      <c r="BGV169" s="2"/>
      <c r="BGW169" s="2"/>
      <c r="BGX169" s="2"/>
      <c r="BGY169" s="2"/>
      <c r="BGZ169" s="2"/>
      <c r="BHA169" s="2"/>
      <c r="BHB169" s="2"/>
      <c r="BHC169" s="2"/>
      <c r="BHD169" s="2"/>
      <c r="BHE169" s="2"/>
      <c r="BHF169" s="2"/>
      <c r="BHG169" s="2"/>
      <c r="BHH169" s="2"/>
      <c r="BHI169" s="2"/>
      <c r="BHJ169" s="2"/>
      <c r="BHK169" s="2"/>
      <c r="BHL169" s="2"/>
      <c r="BHM169" s="2"/>
      <c r="BHN169" s="2"/>
      <c r="BHO169" s="2"/>
      <c r="BHP169" s="2"/>
      <c r="BHQ169" s="2"/>
      <c r="BHR169" s="2"/>
      <c r="BHS169" s="2"/>
      <c r="BHT169" s="2"/>
      <c r="BHU169" s="2"/>
      <c r="BHV169" s="2"/>
      <c r="BHW169" s="2"/>
      <c r="BHX169" s="2"/>
      <c r="BHY169" s="2"/>
      <c r="BHZ169" s="2"/>
      <c r="BIA169" s="2"/>
      <c r="BIB169" s="2"/>
      <c r="BIC169" s="2"/>
      <c r="BID169" s="2"/>
      <c r="BIE169" s="2"/>
      <c r="BIF169" s="2"/>
      <c r="BIG169" s="2"/>
      <c r="BIH169" s="2"/>
      <c r="BII169" s="2"/>
      <c r="BIJ169" s="2"/>
      <c r="BIK169" s="2"/>
      <c r="BIL169" s="2"/>
      <c r="BIM169" s="2"/>
      <c r="BIN169" s="2"/>
      <c r="BIO169" s="2"/>
      <c r="BIP169" s="2"/>
      <c r="BIQ169" s="2"/>
      <c r="BIR169" s="2"/>
      <c r="BIS169" s="2"/>
      <c r="BIT169" s="2"/>
      <c r="BIU169" s="2"/>
      <c r="BIV169" s="2"/>
      <c r="BIW169" s="2"/>
      <c r="BIX169" s="2"/>
      <c r="BIY169" s="2"/>
      <c r="BIZ169" s="2"/>
      <c r="BJA169" s="2"/>
      <c r="BJB169" s="2"/>
      <c r="BJC169" s="2"/>
      <c r="BJD169" s="2"/>
      <c r="BJE169" s="2"/>
      <c r="BJF169" s="2"/>
      <c r="BJG169" s="2"/>
      <c r="BJH169" s="2"/>
      <c r="BJI169" s="2"/>
      <c r="BJJ169" s="2"/>
      <c r="BJK169" s="2"/>
      <c r="BJL169" s="2"/>
      <c r="BJM169" s="2"/>
      <c r="BJN169" s="2"/>
      <c r="BJO169" s="2"/>
      <c r="BJP169" s="2"/>
      <c r="BJQ169" s="2"/>
      <c r="BJR169" s="2"/>
      <c r="BJS169" s="2"/>
      <c r="BJT169" s="2"/>
      <c r="BJU169" s="2"/>
      <c r="BJV169" s="2"/>
      <c r="BJW169" s="2"/>
      <c r="BJX169" s="2"/>
      <c r="BJY169" s="2"/>
      <c r="BJZ169" s="2"/>
      <c r="BKA169" s="2"/>
      <c r="BKB169" s="2"/>
      <c r="BKC169" s="2"/>
      <c r="BKD169" s="2"/>
      <c r="BKE169" s="2"/>
      <c r="BKF169" s="2"/>
      <c r="BKG169" s="2"/>
      <c r="BKH169" s="2"/>
      <c r="BKI169" s="2"/>
      <c r="BKJ169" s="2"/>
      <c r="BKK169" s="2"/>
      <c r="BKL169" s="2"/>
      <c r="BKM169" s="2"/>
      <c r="BKN169" s="2"/>
      <c r="BKO169" s="2"/>
      <c r="BKP169" s="2"/>
      <c r="BKQ169" s="2"/>
      <c r="BKR169" s="2"/>
      <c r="BKS169" s="2"/>
      <c r="BKT169" s="2"/>
      <c r="BKU169" s="2"/>
      <c r="BKV169" s="2"/>
      <c r="BKW169" s="2"/>
      <c r="BKX169" s="2"/>
      <c r="BKY169" s="2"/>
      <c r="BKZ169" s="2"/>
      <c r="BLA169" s="2"/>
      <c r="BLB169" s="2"/>
      <c r="BLC169" s="2"/>
      <c r="BLD169" s="2"/>
      <c r="BLE169" s="2"/>
      <c r="BLF169" s="2"/>
      <c r="BLG169" s="2"/>
      <c r="BLH169" s="2"/>
      <c r="BLI169" s="2"/>
      <c r="BLJ169" s="2"/>
      <c r="BLK169" s="2"/>
      <c r="BLL169" s="2"/>
      <c r="BLM169" s="2"/>
      <c r="BLN169" s="2"/>
      <c r="BLO169" s="2"/>
      <c r="BLP169" s="2"/>
      <c r="BLQ169" s="2"/>
      <c r="BLR169" s="2"/>
      <c r="BLS169" s="2"/>
      <c r="BLT169" s="2"/>
      <c r="BLU169" s="2"/>
      <c r="BLV169" s="2"/>
      <c r="BLW169" s="2"/>
      <c r="BLX169" s="2"/>
      <c r="BLY169" s="2"/>
      <c r="BLZ169" s="2"/>
      <c r="BMA169" s="2"/>
      <c r="BMB169" s="2"/>
      <c r="BMC169" s="2"/>
      <c r="BMD169" s="2"/>
      <c r="BME169" s="2"/>
      <c r="BMF169" s="2"/>
      <c r="BMG169" s="2"/>
      <c r="BMH169" s="2"/>
      <c r="BMI169" s="2"/>
      <c r="BMJ169" s="2"/>
      <c r="BMK169" s="2"/>
      <c r="BML169" s="2"/>
      <c r="BMM169" s="2"/>
      <c r="BMN169" s="2"/>
      <c r="BMO169" s="2"/>
      <c r="BMP169" s="2"/>
      <c r="BMQ169" s="2"/>
      <c r="BMR169" s="2"/>
      <c r="BMS169" s="2"/>
      <c r="BMT169" s="2"/>
      <c r="BMU169" s="2"/>
      <c r="BMV169" s="2"/>
      <c r="BMW169" s="2"/>
      <c r="BMX169" s="2"/>
      <c r="BMY169" s="2"/>
      <c r="BMZ169" s="2"/>
      <c r="BNA169" s="2"/>
      <c r="BNB169" s="2"/>
      <c r="BNC169" s="2"/>
      <c r="BND169" s="2"/>
      <c r="BNE169" s="2"/>
      <c r="BNF169" s="2"/>
      <c r="BNG169" s="2"/>
      <c r="BNH169" s="2"/>
      <c r="BNI169" s="2"/>
      <c r="BNJ169" s="2"/>
      <c r="BNK169" s="2"/>
      <c r="BNL169" s="2"/>
      <c r="BNM169" s="2"/>
      <c r="BNN169" s="2"/>
      <c r="BNO169" s="2"/>
      <c r="BNP169" s="2"/>
      <c r="BNQ169" s="2"/>
      <c r="BNR169" s="2"/>
      <c r="BNS169" s="2"/>
      <c r="BNT169" s="2"/>
      <c r="BNU169" s="2"/>
      <c r="BNV169" s="2"/>
      <c r="BNW169" s="2"/>
      <c r="BNX169" s="2"/>
      <c r="BNY169" s="2"/>
      <c r="BNZ169" s="2"/>
      <c r="BOA169" s="2"/>
      <c r="BOB169" s="2"/>
      <c r="BOC169" s="2"/>
      <c r="BOD169" s="2"/>
      <c r="BOE169" s="2"/>
      <c r="BOF169" s="2"/>
      <c r="BOG169" s="2"/>
      <c r="BOH169" s="2"/>
      <c r="BOI169" s="2"/>
      <c r="BOJ169" s="2"/>
      <c r="BOK169" s="2"/>
      <c r="BOL169" s="2"/>
      <c r="BOM169" s="2"/>
      <c r="BON169" s="2"/>
      <c r="BOO169" s="2"/>
      <c r="BOP169" s="2"/>
      <c r="BOQ169" s="2"/>
      <c r="BOR169" s="2"/>
      <c r="BOS169" s="2"/>
      <c r="BOT169" s="2"/>
      <c r="BOU169" s="2"/>
      <c r="BOV169" s="2"/>
      <c r="BOW169" s="2"/>
      <c r="BOX169" s="2"/>
      <c r="BOY169" s="2"/>
      <c r="BOZ169" s="2"/>
      <c r="BPA169" s="2"/>
      <c r="BPB169" s="2"/>
      <c r="BPC169" s="2"/>
      <c r="BPD169" s="2"/>
      <c r="BPE169" s="2"/>
      <c r="BPF169" s="2"/>
      <c r="BPG169" s="2"/>
      <c r="BPH169" s="2"/>
      <c r="BPI169" s="2"/>
      <c r="BPJ169" s="2"/>
      <c r="BPK169" s="2"/>
      <c r="BPL169" s="2"/>
      <c r="BPM169" s="2"/>
      <c r="BPN169" s="2"/>
      <c r="BPO169" s="2"/>
      <c r="BPP169" s="2"/>
      <c r="BPQ169" s="2"/>
      <c r="BPR169" s="2"/>
      <c r="BPS169" s="2"/>
      <c r="BPT169" s="2"/>
      <c r="BPU169" s="2"/>
      <c r="BPV169" s="2"/>
      <c r="BPW169" s="2"/>
      <c r="BPX169" s="2"/>
      <c r="BPY169" s="2"/>
      <c r="BPZ169" s="2"/>
      <c r="BQA169" s="2"/>
      <c r="BQB169" s="2"/>
      <c r="BQC169" s="2"/>
      <c r="BQD169" s="2"/>
      <c r="BQE169" s="2"/>
      <c r="BQF169" s="2"/>
      <c r="BQG169" s="2"/>
      <c r="BQH169" s="2"/>
      <c r="BQI169" s="2"/>
      <c r="BQJ169" s="2"/>
      <c r="BQK169" s="2"/>
      <c r="BQL169" s="2"/>
      <c r="BQM169" s="2"/>
      <c r="BQN169" s="2"/>
      <c r="BQO169" s="2"/>
      <c r="BQP169" s="2"/>
      <c r="BQQ169" s="2"/>
      <c r="BQR169" s="2"/>
      <c r="BQS169" s="2"/>
      <c r="BQT169" s="2"/>
      <c r="BQU169" s="2"/>
      <c r="BQV169" s="2"/>
      <c r="BQW169" s="2"/>
      <c r="BQX169" s="2"/>
      <c r="BQY169" s="2"/>
      <c r="BQZ169" s="2"/>
      <c r="BRA169" s="2"/>
      <c r="BRB169" s="2"/>
      <c r="BRC169" s="2"/>
      <c r="BRD169" s="2"/>
      <c r="BRE169" s="2"/>
      <c r="BRF169" s="2"/>
      <c r="BRG169" s="2"/>
      <c r="BRH169" s="2"/>
      <c r="BRI169" s="2"/>
      <c r="BRJ169" s="2"/>
      <c r="BRK169" s="2"/>
      <c r="BRL169" s="2"/>
      <c r="BRM169" s="2"/>
      <c r="BRN169" s="2"/>
      <c r="BRO169" s="2"/>
      <c r="BRP169" s="2"/>
      <c r="BRQ169" s="2"/>
      <c r="BRR169" s="2"/>
      <c r="BRS169" s="2"/>
      <c r="BRT169" s="2"/>
      <c r="BRU169" s="2"/>
      <c r="BRV169" s="2"/>
      <c r="BRW169" s="2"/>
      <c r="BRX169" s="2"/>
      <c r="BRY169" s="2"/>
      <c r="BRZ169" s="2"/>
      <c r="BSA169" s="2"/>
      <c r="BSB169" s="2"/>
      <c r="BSC169" s="2"/>
      <c r="BSD169" s="2"/>
      <c r="BSE169" s="2"/>
      <c r="BSF169" s="2"/>
      <c r="BSG169" s="2"/>
      <c r="BSH169" s="2"/>
      <c r="BSI169" s="2"/>
      <c r="BSJ169" s="2"/>
      <c r="BSK169" s="2"/>
      <c r="BSL169" s="2"/>
      <c r="BSM169" s="2"/>
      <c r="BSN169" s="2"/>
      <c r="BSO169" s="2"/>
      <c r="BSP169" s="2"/>
      <c r="BSQ169" s="2"/>
      <c r="BSR169" s="2"/>
      <c r="BSS169" s="2"/>
      <c r="BST169" s="2"/>
      <c r="BSU169" s="2"/>
      <c r="BSV169" s="2"/>
      <c r="BSW169" s="2"/>
      <c r="BSX169" s="2"/>
      <c r="BSY169" s="2"/>
      <c r="BSZ169" s="2"/>
      <c r="BTA169" s="2"/>
      <c r="BTB169" s="2"/>
      <c r="BTC169" s="2"/>
      <c r="BTD169" s="2"/>
      <c r="BTE169" s="2"/>
      <c r="BTF169" s="2"/>
      <c r="BTG169" s="2"/>
      <c r="BTH169" s="2"/>
      <c r="BTI169" s="2"/>
      <c r="BTJ169" s="2"/>
      <c r="BTK169" s="2"/>
      <c r="BTL169" s="2"/>
      <c r="BTM169" s="2"/>
      <c r="BTN169" s="2"/>
      <c r="BTO169" s="2"/>
      <c r="BTP169" s="2"/>
      <c r="BTQ169" s="2"/>
      <c r="BTR169" s="2"/>
      <c r="BTS169" s="2"/>
      <c r="BTT169" s="2"/>
      <c r="BTU169" s="2"/>
      <c r="BTV169" s="2"/>
      <c r="BTW169" s="2"/>
      <c r="BTX169" s="2"/>
      <c r="BTY169" s="2"/>
      <c r="BTZ169" s="2"/>
      <c r="BUA169" s="2"/>
      <c r="BUB169" s="2"/>
      <c r="BUC169" s="2"/>
      <c r="BUD169" s="2"/>
      <c r="BUE169" s="2"/>
      <c r="BUF169" s="2"/>
      <c r="BUG169" s="2"/>
      <c r="BUH169" s="2"/>
      <c r="BUI169" s="2"/>
      <c r="BUJ169" s="2"/>
      <c r="BUK169" s="2"/>
      <c r="BUL169" s="2"/>
      <c r="BUM169" s="2"/>
      <c r="BUN169" s="2"/>
      <c r="BUO169" s="2"/>
      <c r="BUP169" s="2"/>
      <c r="BUQ169" s="2"/>
      <c r="BUR169" s="2"/>
      <c r="BUS169" s="2"/>
      <c r="BUT169" s="2"/>
      <c r="BUU169" s="2"/>
      <c r="BUV169" s="2"/>
      <c r="BUW169" s="2"/>
      <c r="BUX169" s="2"/>
      <c r="BUY169" s="2"/>
      <c r="BUZ169" s="2"/>
      <c r="BVA169" s="2"/>
      <c r="BVB169" s="2"/>
      <c r="BVC169" s="2"/>
      <c r="BVD169" s="2"/>
      <c r="BVE169" s="2"/>
      <c r="BVF169" s="2"/>
      <c r="BVG169" s="2"/>
      <c r="BVH169" s="2"/>
      <c r="BVI169" s="2"/>
      <c r="BVJ169" s="2"/>
      <c r="BVK169" s="2"/>
      <c r="BVL169" s="2"/>
      <c r="BVM169" s="2"/>
      <c r="BVN169" s="2"/>
      <c r="BVO169" s="2"/>
      <c r="BVP169" s="2"/>
      <c r="BVQ169" s="2"/>
      <c r="BVR169" s="2"/>
      <c r="BVS169" s="2"/>
      <c r="BVT169" s="2"/>
      <c r="BVU169" s="2"/>
      <c r="BVV169" s="2"/>
      <c r="BVW169" s="2"/>
      <c r="BVX169" s="2"/>
      <c r="BVY169" s="2"/>
      <c r="BVZ169" s="2"/>
      <c r="BWA169" s="2"/>
      <c r="BWB169" s="2"/>
      <c r="BWC169" s="2"/>
      <c r="BWD169" s="2"/>
      <c r="BWE169" s="2"/>
      <c r="BWF169" s="2"/>
      <c r="BWG169" s="2"/>
      <c r="BWH169" s="2"/>
      <c r="BWI169" s="2"/>
      <c r="BWJ169" s="2"/>
      <c r="BWK169" s="2"/>
      <c r="BWL169" s="2"/>
      <c r="BWM169" s="2"/>
      <c r="BWN169" s="2"/>
      <c r="BWO169" s="2"/>
      <c r="BWP169" s="2"/>
      <c r="BWQ169" s="2"/>
      <c r="BWR169" s="2"/>
      <c r="BWS169" s="2"/>
      <c r="BWT169" s="2"/>
      <c r="BWU169" s="2"/>
      <c r="BWV169" s="2"/>
      <c r="BWW169" s="2"/>
      <c r="BWX169" s="2"/>
      <c r="BWY169" s="2"/>
      <c r="BWZ169" s="2"/>
      <c r="BXA169" s="2"/>
      <c r="BXB169" s="2"/>
      <c r="BXC169" s="2"/>
      <c r="BXD169" s="2"/>
      <c r="BXE169" s="2"/>
      <c r="BXF169" s="2"/>
      <c r="BXG169" s="2"/>
      <c r="BXH169" s="2"/>
      <c r="BXI169" s="2"/>
      <c r="BXJ169" s="2"/>
      <c r="BXK169" s="2"/>
      <c r="BXL169" s="2"/>
      <c r="BXM169" s="2"/>
      <c r="BXN169" s="2"/>
      <c r="BXO169" s="2"/>
      <c r="BXP169" s="2"/>
      <c r="BXQ169" s="2"/>
      <c r="BXR169" s="2"/>
      <c r="BXS169" s="2"/>
      <c r="BXT169" s="2"/>
      <c r="BXU169" s="2"/>
      <c r="BXV169" s="2"/>
      <c r="BXW169" s="2"/>
      <c r="BXX169" s="2"/>
      <c r="BXY169" s="2"/>
      <c r="BXZ169" s="2"/>
      <c r="BYA169" s="2"/>
      <c r="BYB169" s="2"/>
      <c r="BYC169" s="2"/>
      <c r="BYD169" s="2"/>
      <c r="BYE169" s="2"/>
      <c r="BYF169" s="2"/>
      <c r="BYG169" s="2"/>
      <c r="BYH169" s="2"/>
      <c r="BYI169" s="2"/>
      <c r="BYJ169" s="2"/>
      <c r="BYK169" s="2"/>
      <c r="BYL169" s="2"/>
      <c r="BYM169" s="2"/>
      <c r="BYN169" s="2"/>
      <c r="BYO169" s="2"/>
      <c r="BYP169" s="2"/>
      <c r="BYQ169" s="2"/>
      <c r="BYR169" s="2"/>
      <c r="BYS169" s="2"/>
      <c r="BYT169" s="2"/>
      <c r="BYU169" s="2"/>
      <c r="BYV169" s="2"/>
      <c r="BYW169" s="2"/>
      <c r="BYX169" s="2"/>
      <c r="BYY169" s="2"/>
      <c r="BYZ169" s="2"/>
      <c r="BZA169" s="2"/>
      <c r="BZB169" s="2"/>
      <c r="BZC169" s="2"/>
      <c r="BZD169" s="2"/>
      <c r="BZE169" s="2"/>
      <c r="BZF169" s="2"/>
      <c r="BZG169" s="2"/>
      <c r="BZH169" s="2"/>
      <c r="BZI169" s="2"/>
      <c r="BZJ169" s="2"/>
      <c r="BZK169" s="2"/>
      <c r="BZL169" s="2"/>
      <c r="BZM169" s="2"/>
      <c r="BZN169" s="2"/>
      <c r="BZO169" s="2"/>
      <c r="BZP169" s="2"/>
      <c r="BZQ169" s="2"/>
      <c r="BZR169" s="2"/>
      <c r="BZS169" s="2"/>
      <c r="BZT169" s="2"/>
      <c r="BZU169" s="2"/>
      <c r="BZV169" s="2"/>
      <c r="BZW169" s="2"/>
      <c r="BZX169" s="2"/>
      <c r="BZY169" s="2"/>
      <c r="BZZ169" s="2"/>
      <c r="CAA169" s="2"/>
      <c r="CAB169" s="2"/>
      <c r="CAC169" s="2"/>
      <c r="CAD169" s="2"/>
      <c r="CAE169" s="2"/>
      <c r="CAF169" s="2"/>
      <c r="CAG169" s="2"/>
      <c r="CAH169" s="2"/>
      <c r="CAI169" s="2"/>
      <c r="CAJ169" s="2"/>
      <c r="CAK169" s="2"/>
      <c r="CAL169" s="2"/>
      <c r="CAM169" s="2"/>
      <c r="CAN169" s="2"/>
      <c r="CAO169" s="2"/>
      <c r="CAP169" s="2"/>
      <c r="CAQ169" s="2"/>
      <c r="CAR169" s="2"/>
      <c r="CAS169" s="2"/>
      <c r="CAT169" s="2"/>
      <c r="CAU169" s="2"/>
      <c r="CAV169" s="2"/>
      <c r="CAW169" s="2"/>
      <c r="CAX169" s="2"/>
      <c r="CAY169" s="2"/>
      <c r="CAZ169" s="2"/>
      <c r="CBA169" s="2"/>
      <c r="CBB169" s="2"/>
      <c r="CBC169" s="2"/>
      <c r="CBD169" s="2"/>
      <c r="CBE169" s="2"/>
      <c r="CBF169" s="2"/>
      <c r="CBG169" s="2"/>
      <c r="CBH169" s="2"/>
      <c r="CBI169" s="2"/>
      <c r="CBJ169" s="2"/>
      <c r="CBK169" s="2"/>
      <c r="CBL169" s="2"/>
      <c r="CBM169" s="2"/>
      <c r="CBN169" s="2"/>
      <c r="CBO169" s="2"/>
      <c r="CBP169" s="2"/>
      <c r="CBQ169" s="2"/>
      <c r="CBR169" s="2"/>
      <c r="CBS169" s="2"/>
      <c r="CBT169" s="2"/>
      <c r="CBU169" s="2"/>
      <c r="CBV169" s="2"/>
      <c r="CBW169" s="2"/>
      <c r="CBX169" s="2"/>
      <c r="CBY169" s="2"/>
      <c r="CBZ169" s="2"/>
      <c r="CCA169" s="2"/>
      <c r="CCB169" s="2"/>
      <c r="CCC169" s="2"/>
      <c r="CCD169" s="2"/>
      <c r="CCE169" s="2"/>
      <c r="CCF169" s="2"/>
      <c r="CCG169" s="2"/>
      <c r="CCH169" s="2"/>
      <c r="CCI169" s="2"/>
      <c r="CCJ169" s="2"/>
      <c r="CCK169" s="2"/>
      <c r="CCL169" s="2"/>
      <c r="CCM169" s="2"/>
      <c r="CCN169" s="2"/>
      <c r="CCO169" s="2"/>
      <c r="CCP169" s="2"/>
      <c r="CCQ169" s="2"/>
      <c r="CCR169" s="2"/>
      <c r="CCS169" s="2"/>
      <c r="CCT169" s="2"/>
      <c r="CCU169" s="2"/>
      <c r="CCV169" s="2"/>
      <c r="CCW169" s="2"/>
      <c r="CCX169" s="2"/>
      <c r="CCY169" s="2"/>
      <c r="CCZ169" s="2"/>
      <c r="CDA169" s="2"/>
      <c r="CDB169" s="2"/>
      <c r="CDC169" s="2"/>
      <c r="CDD169" s="2"/>
      <c r="CDE169" s="2"/>
      <c r="CDF169" s="2"/>
      <c r="CDG169" s="2"/>
      <c r="CDH169" s="2"/>
      <c r="CDI169" s="2"/>
      <c r="CDJ169" s="2"/>
      <c r="CDK169" s="2"/>
      <c r="CDL169" s="2"/>
      <c r="CDM169" s="2"/>
      <c r="CDN169" s="2"/>
      <c r="CDO169" s="2"/>
      <c r="CDP169" s="2"/>
      <c r="CDQ169" s="2"/>
      <c r="CDR169" s="2"/>
      <c r="CDS169" s="2"/>
      <c r="CDT169" s="2"/>
      <c r="CDU169" s="2"/>
      <c r="CDV169" s="2"/>
      <c r="CDW169" s="2"/>
      <c r="CDX169" s="2"/>
      <c r="CDY169" s="2"/>
      <c r="CDZ169" s="2"/>
      <c r="CEA169" s="2"/>
      <c r="CEB169" s="2"/>
      <c r="CEC169" s="2"/>
      <c r="CED169" s="2"/>
      <c r="CEE169" s="2"/>
      <c r="CEF169" s="2"/>
      <c r="CEG169" s="2"/>
      <c r="CEH169" s="2"/>
      <c r="CEI169" s="2"/>
      <c r="CEJ169" s="2"/>
      <c r="CEK169" s="2"/>
      <c r="CEL169" s="2"/>
      <c r="CEM169" s="2"/>
      <c r="CEN169" s="2"/>
      <c r="CEO169" s="2"/>
      <c r="CEP169" s="2"/>
      <c r="CEQ169" s="2"/>
      <c r="CER169" s="2"/>
      <c r="CES169" s="2"/>
      <c r="CET169" s="2"/>
      <c r="CEU169" s="2"/>
      <c r="CEV169" s="2"/>
      <c r="CEW169" s="2"/>
      <c r="CEX169" s="2"/>
      <c r="CEY169" s="2"/>
      <c r="CEZ169" s="2"/>
      <c r="CFA169" s="2"/>
      <c r="CFB169" s="2"/>
      <c r="CFC169" s="2"/>
      <c r="CFD169" s="2"/>
      <c r="CFE169" s="2"/>
      <c r="CFF169" s="2"/>
      <c r="CFG169" s="2"/>
      <c r="CFH169" s="2"/>
      <c r="CFI169" s="2"/>
      <c r="CFJ169" s="2"/>
      <c r="CFK169" s="2"/>
      <c r="CFL169" s="2"/>
      <c r="CFM169" s="2"/>
      <c r="CFN169" s="2"/>
      <c r="CFO169" s="2"/>
      <c r="CFP169" s="2"/>
      <c r="CFQ169" s="2"/>
      <c r="CFR169" s="2"/>
      <c r="CFS169" s="2"/>
      <c r="CFT169" s="2"/>
      <c r="CFU169" s="2"/>
      <c r="CFV169" s="2"/>
      <c r="CFW169" s="2"/>
      <c r="CFX169" s="2"/>
      <c r="CFY169" s="2"/>
      <c r="CFZ169" s="2"/>
      <c r="CGA169" s="2"/>
      <c r="CGB169" s="2"/>
      <c r="CGC169" s="2"/>
      <c r="CGD169" s="2"/>
      <c r="CGE169" s="2"/>
      <c r="CGF169" s="2"/>
      <c r="CGG169" s="2"/>
      <c r="CGH169" s="2"/>
      <c r="CGI169" s="2"/>
      <c r="CGJ169" s="2"/>
      <c r="CGK169" s="2"/>
      <c r="CGL169" s="2"/>
      <c r="CGM169" s="2"/>
      <c r="CGN169" s="2"/>
      <c r="CGO169" s="2"/>
      <c r="CGP169" s="2"/>
      <c r="CGQ169" s="2"/>
      <c r="CGR169" s="2"/>
      <c r="CGS169" s="2"/>
      <c r="CGT169" s="2"/>
      <c r="CGU169" s="2"/>
      <c r="CGV169" s="2"/>
      <c r="CGW169" s="2"/>
      <c r="CGX169" s="2"/>
      <c r="CGY169" s="2"/>
      <c r="CGZ169" s="2"/>
      <c r="CHA169" s="2"/>
      <c r="CHB169" s="2"/>
      <c r="CHC169" s="2"/>
      <c r="CHD169" s="2"/>
      <c r="CHE169" s="2"/>
      <c r="CHF169" s="2"/>
      <c r="CHG169" s="2"/>
      <c r="CHH169" s="2"/>
      <c r="CHI169" s="2"/>
      <c r="CHJ169" s="2"/>
      <c r="CHK169" s="2"/>
      <c r="CHL169" s="2"/>
      <c r="CHM169" s="2"/>
      <c r="CHN169" s="2"/>
      <c r="CHO169" s="2"/>
      <c r="CHP169" s="2"/>
      <c r="CHQ169" s="2"/>
      <c r="CHR169" s="2"/>
      <c r="CHS169" s="2"/>
      <c r="CHT169" s="2"/>
      <c r="CHU169" s="2"/>
      <c r="CHV169" s="2"/>
      <c r="CHW169" s="2"/>
      <c r="CHX169" s="2"/>
      <c r="CHY169" s="2"/>
      <c r="CHZ169" s="2"/>
      <c r="CIA169" s="2"/>
      <c r="CIB169" s="2"/>
      <c r="CIC169" s="2"/>
      <c r="CID169" s="2"/>
      <c r="CIE169" s="2"/>
      <c r="CIF169" s="2"/>
      <c r="CIG169" s="2"/>
      <c r="CIH169" s="2"/>
      <c r="CII169" s="2"/>
      <c r="CIJ169" s="2"/>
      <c r="CIK169" s="2"/>
      <c r="CIL169" s="2"/>
      <c r="CIM169" s="2"/>
      <c r="CIN169" s="2"/>
      <c r="CIO169" s="2"/>
      <c r="CIP169" s="2"/>
      <c r="CIQ169" s="2"/>
      <c r="CIR169" s="2"/>
      <c r="CIS169" s="2"/>
      <c r="CIT169" s="2"/>
      <c r="CIU169" s="2"/>
      <c r="CIV169" s="2"/>
      <c r="CIW169" s="2"/>
      <c r="CIX169" s="2"/>
      <c r="CIY169" s="2"/>
      <c r="CIZ169" s="2"/>
      <c r="CJA169" s="2"/>
      <c r="CJB169" s="2"/>
      <c r="CJC169" s="2"/>
      <c r="CJD169" s="2"/>
      <c r="CJE169" s="2"/>
      <c r="CJF169" s="2"/>
      <c r="CJG169" s="2"/>
      <c r="CJH169" s="2"/>
      <c r="CJI169" s="2"/>
      <c r="CJJ169" s="2"/>
      <c r="CJK169" s="2"/>
      <c r="CJL169" s="2"/>
      <c r="CJM169" s="2"/>
      <c r="CJN169" s="2"/>
      <c r="CJO169" s="2"/>
      <c r="CJP169" s="2"/>
      <c r="CJQ169" s="2"/>
      <c r="CJR169" s="2"/>
      <c r="CJS169" s="2"/>
      <c r="CJT169" s="2"/>
      <c r="CJU169" s="2"/>
      <c r="CJV169" s="2"/>
      <c r="CJW169" s="2"/>
      <c r="CJX169" s="2"/>
      <c r="CJY169" s="2"/>
      <c r="CJZ169" s="2"/>
      <c r="CKA169" s="2"/>
      <c r="CKB169" s="2"/>
      <c r="CKC169" s="2"/>
      <c r="CKD169" s="2"/>
      <c r="CKE169" s="2"/>
      <c r="CKF169" s="2"/>
      <c r="CKG169" s="2"/>
      <c r="CKH169" s="2"/>
      <c r="CKI169" s="2"/>
      <c r="CKJ169" s="2"/>
      <c r="CKK169" s="2"/>
      <c r="CKL169" s="2"/>
      <c r="CKM169" s="2"/>
      <c r="CKN169" s="2"/>
      <c r="CKO169" s="2"/>
      <c r="CKP169" s="2"/>
      <c r="CKQ169" s="2"/>
      <c r="CKR169" s="2"/>
      <c r="CKS169" s="2"/>
      <c r="CKT169" s="2"/>
      <c r="CKU169" s="2"/>
      <c r="CKV169" s="2"/>
      <c r="CKW169" s="2"/>
      <c r="CKX169" s="2"/>
      <c r="CKY169" s="2"/>
      <c r="CKZ169" s="2"/>
      <c r="CLA169" s="2"/>
      <c r="CLB169" s="2"/>
      <c r="CLC169" s="2"/>
      <c r="CLD169" s="2"/>
      <c r="CLE169" s="2"/>
      <c r="CLF169" s="2"/>
      <c r="CLG169" s="2"/>
      <c r="CLH169" s="2"/>
      <c r="CLI169" s="2"/>
      <c r="CLJ169" s="2"/>
      <c r="CLK169" s="2"/>
      <c r="CLL169" s="2"/>
      <c r="CLM169" s="2"/>
      <c r="CLN169" s="2"/>
      <c r="CLO169" s="2"/>
      <c r="CLP169" s="2"/>
      <c r="CLQ169" s="2"/>
      <c r="CLR169" s="2"/>
      <c r="CLS169" s="2"/>
      <c r="CLT169" s="2"/>
      <c r="CLU169" s="2"/>
      <c r="CLV169" s="2"/>
      <c r="CLW169" s="2"/>
      <c r="CLX169" s="2"/>
      <c r="CLY169" s="2"/>
      <c r="CLZ169" s="2"/>
      <c r="CMA169" s="2"/>
      <c r="CMB169" s="2"/>
      <c r="CMC169" s="2"/>
      <c r="CMD169" s="2"/>
      <c r="CME169" s="2"/>
      <c r="CMF169" s="2"/>
      <c r="CMG169" s="2"/>
      <c r="CMH169" s="2"/>
      <c r="CMI169" s="2"/>
      <c r="CMJ169" s="2"/>
      <c r="CMK169" s="2"/>
      <c r="CML169" s="2"/>
      <c r="CMM169" s="2"/>
      <c r="CMN169" s="2"/>
      <c r="CMO169" s="2"/>
      <c r="CMP169" s="2"/>
      <c r="CMQ169" s="2"/>
      <c r="CMR169" s="2"/>
      <c r="CMS169" s="2"/>
      <c r="CMT169" s="2"/>
      <c r="CMU169" s="2"/>
      <c r="CMV169" s="2"/>
      <c r="CMW169" s="2"/>
      <c r="CMX169" s="2"/>
      <c r="CMY169" s="2"/>
      <c r="CMZ169" s="2"/>
      <c r="CNA169" s="2"/>
      <c r="CNB169" s="2"/>
      <c r="CNC169" s="2"/>
      <c r="CND169" s="2"/>
      <c r="CNE169" s="2"/>
      <c r="CNF169" s="2"/>
      <c r="CNG169" s="2"/>
      <c r="CNH169" s="2"/>
      <c r="CNI169" s="2"/>
      <c r="CNJ169" s="2"/>
      <c r="CNK169" s="2"/>
      <c r="CNL169" s="2"/>
      <c r="CNM169" s="2"/>
      <c r="CNN169" s="2"/>
      <c r="CNO169" s="2"/>
      <c r="CNP169" s="2"/>
      <c r="CNQ169" s="2"/>
      <c r="CNR169" s="2"/>
      <c r="CNS169" s="2"/>
      <c r="CNT169" s="2"/>
      <c r="CNU169" s="2"/>
      <c r="CNV169" s="2"/>
      <c r="CNW169" s="2"/>
      <c r="CNX169" s="2"/>
      <c r="CNY169" s="2"/>
      <c r="CNZ169" s="2"/>
      <c r="COA169" s="2"/>
      <c r="COB169" s="2"/>
      <c r="COC169" s="2"/>
      <c r="COD169" s="2"/>
      <c r="COE169" s="2"/>
      <c r="COF169" s="2"/>
      <c r="COG169" s="2"/>
      <c r="COH169" s="2"/>
      <c r="COI169" s="2"/>
      <c r="COJ169" s="2"/>
      <c r="COK169" s="2"/>
      <c r="COL169" s="2"/>
      <c r="COM169" s="2"/>
      <c r="CON169" s="2"/>
      <c r="COO169" s="2"/>
      <c r="COP169" s="2"/>
      <c r="COQ169" s="2"/>
      <c r="COR169" s="2"/>
      <c r="COS169" s="2"/>
      <c r="COT169" s="2"/>
      <c r="COU169" s="2"/>
      <c r="COV169" s="2"/>
      <c r="COW169" s="2"/>
      <c r="COX169" s="2"/>
      <c r="COY169" s="2"/>
      <c r="COZ169" s="2"/>
      <c r="CPA169" s="2"/>
      <c r="CPB169" s="2"/>
      <c r="CPC169" s="2"/>
      <c r="CPD169" s="2"/>
      <c r="CPE169" s="2"/>
      <c r="CPF169" s="2"/>
      <c r="CPG169" s="2"/>
      <c r="CPH169" s="2"/>
      <c r="CPI169" s="2"/>
      <c r="CPJ169" s="2"/>
      <c r="CPK169" s="2"/>
      <c r="CPL169" s="2"/>
      <c r="CPM169" s="2"/>
      <c r="CPN169" s="2"/>
      <c r="CPO169" s="2"/>
      <c r="CPP169" s="2"/>
      <c r="CPQ169" s="2"/>
      <c r="CPR169" s="2"/>
      <c r="CPS169" s="2"/>
      <c r="CPT169" s="2"/>
      <c r="CPU169" s="2"/>
      <c r="CPV169" s="2"/>
      <c r="CPW169" s="2"/>
      <c r="CPX169" s="2"/>
      <c r="CPY169" s="2"/>
      <c r="CPZ169" s="2"/>
      <c r="CQA169" s="2"/>
      <c r="CQB169" s="2"/>
      <c r="CQC169" s="2"/>
      <c r="CQD169" s="2"/>
      <c r="CQE169" s="2"/>
      <c r="CQF169" s="2"/>
      <c r="CQG169" s="2"/>
      <c r="CQH169" s="2"/>
      <c r="CQI169" s="2"/>
      <c r="CQJ169" s="2"/>
      <c r="CQK169" s="2"/>
      <c r="CQL169" s="2"/>
      <c r="CQM169" s="2"/>
      <c r="CQN169" s="2"/>
      <c r="CQO169" s="2"/>
      <c r="CQP169" s="2"/>
      <c r="CQQ169" s="2"/>
      <c r="CQR169" s="2"/>
      <c r="CQS169" s="2"/>
      <c r="CQT169" s="2"/>
      <c r="CQU169" s="2"/>
      <c r="CQV169" s="2"/>
      <c r="CQW169" s="2"/>
      <c r="CQX169" s="2"/>
      <c r="CQY169" s="2"/>
      <c r="CQZ169" s="2"/>
      <c r="CRA169" s="2"/>
      <c r="CRB169" s="2"/>
      <c r="CRC169" s="2"/>
      <c r="CRD169" s="2"/>
      <c r="CRE169" s="2"/>
      <c r="CRF169" s="2"/>
      <c r="CRG169" s="2"/>
      <c r="CRH169" s="2"/>
      <c r="CRI169" s="2"/>
      <c r="CRJ169" s="2"/>
      <c r="CRK169" s="2"/>
      <c r="CRL169" s="2"/>
      <c r="CRM169" s="2"/>
      <c r="CRN169" s="2"/>
      <c r="CRO169" s="2"/>
      <c r="CRP169" s="2"/>
      <c r="CRQ169" s="2"/>
      <c r="CRR169" s="2"/>
      <c r="CRS169" s="2"/>
      <c r="CRT169" s="2"/>
      <c r="CRU169" s="2"/>
      <c r="CRV169" s="2"/>
      <c r="CRW169" s="2"/>
      <c r="CRX169" s="2"/>
      <c r="CRY169" s="2"/>
      <c r="CRZ169" s="2"/>
      <c r="CSA169" s="2"/>
      <c r="CSB169" s="2"/>
      <c r="CSC169" s="2"/>
      <c r="CSD169" s="2"/>
      <c r="CSE169" s="2"/>
      <c r="CSF169" s="2"/>
      <c r="CSG169" s="2"/>
      <c r="CSH169" s="2"/>
      <c r="CSI169" s="2"/>
      <c r="CSJ169" s="2"/>
      <c r="CSK169" s="2"/>
      <c r="CSL169" s="2"/>
      <c r="CSM169" s="2"/>
      <c r="CSN169" s="2"/>
      <c r="CSO169" s="2"/>
      <c r="CSP169" s="2"/>
      <c r="CSQ169" s="2"/>
      <c r="CSR169" s="2"/>
      <c r="CSS169" s="2"/>
      <c r="CST169" s="2"/>
      <c r="CSU169" s="2"/>
      <c r="CSV169" s="2"/>
      <c r="CSW169" s="2"/>
      <c r="CSX169" s="2"/>
      <c r="CSY169" s="2"/>
      <c r="CSZ169" s="2"/>
      <c r="CTA169" s="2"/>
      <c r="CTB169" s="2"/>
      <c r="CTC169" s="2"/>
      <c r="CTD169" s="2"/>
      <c r="CTE169" s="2"/>
      <c r="CTF169" s="2"/>
      <c r="CTG169" s="2"/>
      <c r="CTH169" s="2"/>
      <c r="CTI169" s="2"/>
      <c r="CTJ169" s="2"/>
      <c r="CTK169" s="2"/>
      <c r="CTL169" s="2"/>
      <c r="CTM169" s="2"/>
      <c r="CTN169" s="2"/>
      <c r="CTO169" s="2"/>
      <c r="CTP169" s="2"/>
      <c r="CTQ169" s="2"/>
      <c r="CTR169" s="2"/>
      <c r="CTS169" s="2"/>
      <c r="CTT169" s="2"/>
      <c r="CTU169" s="2"/>
      <c r="CTV169" s="2"/>
      <c r="CTW169" s="2"/>
      <c r="CTX169" s="2"/>
      <c r="CTY169" s="2"/>
      <c r="CTZ169" s="2"/>
      <c r="CUA169" s="2"/>
      <c r="CUB169" s="2"/>
      <c r="CUC169" s="2"/>
      <c r="CUD169" s="2"/>
      <c r="CUE169" s="2"/>
      <c r="CUF169" s="2"/>
      <c r="CUG169" s="2"/>
      <c r="CUH169" s="2"/>
      <c r="CUI169" s="2"/>
      <c r="CUJ169" s="2"/>
      <c r="CUK169" s="2"/>
      <c r="CUL169" s="2"/>
      <c r="CUM169" s="2"/>
      <c r="CUN169" s="2"/>
      <c r="CUO169" s="2"/>
      <c r="CUP169" s="2"/>
      <c r="CUQ169" s="2"/>
      <c r="CUR169" s="2"/>
      <c r="CUS169" s="2"/>
      <c r="CUT169" s="2"/>
      <c r="CUU169" s="2"/>
      <c r="CUV169" s="2"/>
      <c r="CUW169" s="2"/>
      <c r="CUX169" s="2"/>
      <c r="CUY169" s="2"/>
      <c r="CUZ169" s="2"/>
      <c r="CVA169" s="2"/>
      <c r="CVB169" s="2"/>
      <c r="CVC169" s="2"/>
      <c r="CVD169" s="2"/>
      <c r="CVE169" s="2"/>
      <c r="CVF169" s="2"/>
      <c r="CVG169" s="2"/>
      <c r="CVH169" s="2"/>
      <c r="CVI169" s="2"/>
      <c r="CVJ169" s="2"/>
      <c r="CVK169" s="2"/>
      <c r="CVL169" s="2"/>
      <c r="CVM169" s="2"/>
      <c r="CVN169" s="2"/>
      <c r="CVO169" s="2"/>
      <c r="CVP169" s="2"/>
      <c r="CVQ169" s="2"/>
      <c r="CVR169" s="2"/>
      <c r="CVS169" s="2"/>
      <c r="CVT169" s="2"/>
      <c r="CVU169" s="2"/>
      <c r="CVV169" s="2"/>
      <c r="CVW169" s="2"/>
      <c r="CVX169" s="2"/>
      <c r="CVY169" s="2"/>
      <c r="CVZ169" s="2"/>
      <c r="CWA169" s="2"/>
      <c r="CWB169" s="2"/>
      <c r="CWC169" s="2"/>
      <c r="CWD169" s="2"/>
      <c r="CWE169" s="2"/>
      <c r="CWF169" s="2"/>
      <c r="CWG169" s="2"/>
      <c r="CWH169" s="2"/>
      <c r="CWI169" s="2"/>
      <c r="CWJ169" s="2"/>
      <c r="CWK169" s="2"/>
      <c r="CWL169" s="2"/>
      <c r="CWM169" s="2"/>
      <c r="CWN169" s="2"/>
      <c r="CWO169" s="2"/>
      <c r="CWP169" s="2"/>
      <c r="CWQ169" s="2"/>
      <c r="CWR169" s="2"/>
      <c r="CWS169" s="2"/>
      <c r="CWT169" s="2"/>
      <c r="CWU169" s="2"/>
      <c r="CWV169" s="2"/>
      <c r="CWW169" s="2"/>
      <c r="CWX169" s="2"/>
      <c r="CWY169" s="2"/>
      <c r="CWZ169" s="2"/>
      <c r="CXA169" s="2"/>
      <c r="CXB169" s="2"/>
      <c r="CXC169" s="2"/>
      <c r="CXD169" s="2"/>
      <c r="CXE169" s="2"/>
      <c r="CXF169" s="2"/>
      <c r="CXG169" s="2"/>
      <c r="CXH169" s="2"/>
      <c r="CXI169" s="2"/>
      <c r="CXJ169" s="2"/>
      <c r="CXK169" s="2"/>
      <c r="CXL169" s="2"/>
      <c r="CXM169" s="2"/>
      <c r="CXN169" s="2"/>
      <c r="CXO169" s="2"/>
      <c r="CXP169" s="2"/>
      <c r="CXQ169" s="2"/>
      <c r="CXR169" s="2"/>
      <c r="CXS169" s="2"/>
      <c r="CXT169" s="2"/>
      <c r="CXU169" s="2"/>
      <c r="CXV169" s="2"/>
      <c r="CXW169" s="2"/>
      <c r="CXX169" s="2"/>
      <c r="CXY169" s="2"/>
      <c r="CXZ169" s="2"/>
      <c r="CYA169" s="2"/>
      <c r="CYB169" s="2"/>
      <c r="CYC169" s="2"/>
      <c r="CYD169" s="2"/>
      <c r="CYE169" s="2"/>
      <c r="CYF169" s="2"/>
      <c r="CYG169" s="2"/>
      <c r="CYH169" s="2"/>
      <c r="CYI169" s="2"/>
      <c r="CYJ169" s="2"/>
      <c r="CYK169" s="2"/>
      <c r="CYL169" s="2"/>
      <c r="CYM169" s="2"/>
      <c r="CYN169" s="2"/>
      <c r="CYO169" s="2"/>
      <c r="CYP169" s="2"/>
      <c r="CYQ169" s="2"/>
      <c r="CYR169" s="2"/>
      <c r="CYS169" s="2"/>
      <c r="CYT169" s="2"/>
      <c r="CYU169" s="2"/>
      <c r="CYV169" s="2"/>
      <c r="CYW169" s="2"/>
      <c r="CYX169" s="2"/>
      <c r="CYY169" s="2"/>
      <c r="CYZ169" s="2"/>
      <c r="CZA169" s="2"/>
      <c r="CZB169" s="2"/>
      <c r="CZC169" s="2"/>
      <c r="CZD169" s="2"/>
      <c r="CZE169" s="2"/>
      <c r="CZF169" s="2"/>
      <c r="CZG169" s="2"/>
      <c r="CZH169" s="2"/>
      <c r="CZI169" s="2"/>
      <c r="CZJ169" s="2"/>
      <c r="CZK169" s="2"/>
      <c r="CZL169" s="2"/>
      <c r="CZM169" s="2"/>
      <c r="CZN169" s="2"/>
      <c r="CZO169" s="2"/>
      <c r="CZP169" s="2"/>
      <c r="CZQ169" s="2"/>
      <c r="CZR169" s="2"/>
      <c r="CZS169" s="2"/>
      <c r="CZT169" s="2"/>
      <c r="CZU169" s="2"/>
      <c r="CZV169" s="2"/>
      <c r="CZW169" s="2"/>
      <c r="CZX169" s="2"/>
      <c r="CZY169" s="2"/>
      <c r="CZZ169" s="2"/>
      <c r="DAA169" s="2"/>
      <c r="DAB169" s="2"/>
      <c r="DAC169" s="2"/>
      <c r="DAD169" s="2"/>
      <c r="DAE169" s="2"/>
      <c r="DAF169" s="2"/>
      <c r="DAG169" s="2"/>
      <c r="DAH169" s="2"/>
      <c r="DAI169" s="2"/>
      <c r="DAJ169" s="2"/>
      <c r="DAK169" s="2"/>
      <c r="DAL169" s="2"/>
      <c r="DAM169" s="2"/>
      <c r="DAN169" s="2"/>
      <c r="DAO169" s="2"/>
      <c r="DAP169" s="2"/>
      <c r="DAQ169" s="2"/>
      <c r="DAR169" s="2"/>
      <c r="DAS169" s="2"/>
      <c r="DAT169" s="2"/>
      <c r="DAU169" s="2"/>
      <c r="DAV169" s="2"/>
      <c r="DAW169" s="2"/>
      <c r="DAX169" s="2"/>
      <c r="DAY169" s="2"/>
      <c r="DAZ169" s="2"/>
      <c r="DBA169" s="2"/>
      <c r="DBB169" s="2"/>
      <c r="DBC169" s="2"/>
      <c r="DBD169" s="2"/>
      <c r="DBE169" s="2"/>
      <c r="DBF169" s="2"/>
      <c r="DBG169" s="2"/>
      <c r="DBH169" s="2"/>
      <c r="DBI169" s="2"/>
      <c r="DBJ169" s="2"/>
      <c r="DBK169" s="2"/>
      <c r="DBL169" s="2"/>
      <c r="DBM169" s="2"/>
      <c r="DBN169" s="2"/>
      <c r="DBO169" s="2"/>
      <c r="DBP169" s="2"/>
      <c r="DBQ169" s="2"/>
      <c r="DBR169" s="2"/>
      <c r="DBS169" s="2"/>
      <c r="DBT169" s="2"/>
      <c r="DBU169" s="2"/>
      <c r="DBV169" s="2"/>
      <c r="DBW169" s="2"/>
      <c r="DBX169" s="2"/>
      <c r="DBY169" s="2"/>
      <c r="DBZ169" s="2"/>
      <c r="DCA169" s="2"/>
      <c r="DCB169" s="2"/>
      <c r="DCC169" s="2"/>
      <c r="DCD169" s="2"/>
      <c r="DCE169" s="2"/>
      <c r="DCF169" s="2"/>
      <c r="DCG169" s="2"/>
      <c r="DCH169" s="2"/>
      <c r="DCI169" s="2"/>
      <c r="DCJ169" s="2"/>
      <c r="DCK169" s="2"/>
      <c r="DCL169" s="2"/>
      <c r="DCM169" s="2"/>
      <c r="DCN169" s="2"/>
      <c r="DCO169" s="2"/>
      <c r="DCP169" s="2"/>
      <c r="DCQ169" s="2"/>
      <c r="DCR169" s="2"/>
      <c r="DCS169" s="2"/>
      <c r="DCT169" s="2"/>
      <c r="DCU169" s="2"/>
      <c r="DCV169" s="2"/>
      <c r="DCW169" s="2"/>
      <c r="DCX169" s="2"/>
      <c r="DCY169" s="2"/>
      <c r="DCZ169" s="2"/>
      <c r="DDA169" s="2"/>
      <c r="DDB169" s="2"/>
      <c r="DDC169" s="2"/>
      <c r="DDD169" s="2"/>
      <c r="DDE169" s="2"/>
      <c r="DDF169" s="2"/>
      <c r="DDG169" s="2"/>
      <c r="DDH169" s="2"/>
      <c r="DDI169" s="2"/>
      <c r="DDJ169" s="2"/>
      <c r="DDK169" s="2"/>
      <c r="DDL169" s="2"/>
      <c r="DDM169" s="2"/>
      <c r="DDN169" s="2"/>
      <c r="DDO169" s="2"/>
      <c r="DDP169" s="2"/>
      <c r="DDQ169" s="2"/>
      <c r="DDR169" s="2"/>
      <c r="DDS169" s="2"/>
      <c r="DDT169" s="2"/>
      <c r="DDU169" s="2"/>
      <c r="DDV169" s="2"/>
      <c r="DDW169" s="2"/>
      <c r="DDX169" s="2"/>
      <c r="DDY169" s="2"/>
      <c r="DDZ169" s="2"/>
      <c r="DEA169" s="2"/>
      <c r="DEB169" s="2"/>
      <c r="DEC169" s="2"/>
      <c r="DED169" s="2"/>
      <c r="DEE169" s="2"/>
      <c r="DEF169" s="2"/>
      <c r="DEG169" s="2"/>
      <c r="DEH169" s="2"/>
      <c r="DEI169" s="2"/>
      <c r="DEJ169" s="2"/>
      <c r="DEK169" s="2"/>
      <c r="DEL169" s="2"/>
      <c r="DEM169" s="2"/>
      <c r="DEN169" s="2"/>
      <c r="DEO169" s="2"/>
      <c r="DEP169" s="2"/>
      <c r="DEQ169" s="2"/>
      <c r="DER169" s="2"/>
      <c r="DES169" s="2"/>
      <c r="DET169" s="2"/>
      <c r="DEU169" s="2"/>
      <c r="DEV169" s="2"/>
      <c r="DEW169" s="2"/>
      <c r="DEX169" s="2"/>
      <c r="DEY169" s="2"/>
      <c r="DEZ169" s="2"/>
      <c r="DFA169" s="2"/>
      <c r="DFB169" s="2"/>
      <c r="DFC169" s="2"/>
      <c r="DFD169" s="2"/>
      <c r="DFE169" s="2"/>
      <c r="DFF169" s="2"/>
      <c r="DFG169" s="2"/>
      <c r="DFH169" s="2"/>
      <c r="DFI169" s="2"/>
      <c r="DFJ169" s="2"/>
      <c r="DFK169" s="2"/>
      <c r="DFL169" s="2"/>
      <c r="DFM169" s="2"/>
      <c r="DFN169" s="2"/>
      <c r="DFO169" s="2"/>
      <c r="DFP169" s="2"/>
      <c r="DFQ169" s="2"/>
      <c r="DFR169" s="2"/>
      <c r="DFS169" s="2"/>
      <c r="DFT169" s="2"/>
      <c r="DFU169" s="2"/>
      <c r="DFV169" s="2"/>
      <c r="DFW169" s="2"/>
      <c r="DFX169" s="2"/>
      <c r="DFY169" s="2"/>
      <c r="DFZ169" s="2"/>
      <c r="DGA169" s="2"/>
      <c r="DGB169" s="2"/>
      <c r="DGC169" s="2"/>
      <c r="DGD169" s="2"/>
      <c r="DGE169" s="2"/>
      <c r="DGF169" s="2"/>
      <c r="DGG169" s="2"/>
      <c r="DGH169" s="2"/>
      <c r="DGI169" s="2"/>
      <c r="DGJ169" s="2"/>
      <c r="DGK169" s="2"/>
      <c r="DGL169" s="2"/>
      <c r="DGM169" s="2"/>
      <c r="DGN169" s="2"/>
      <c r="DGO169" s="2"/>
      <c r="DGP169" s="2"/>
      <c r="DGQ169" s="2"/>
      <c r="DGR169" s="2"/>
      <c r="DGS169" s="2"/>
      <c r="DGT169" s="2"/>
      <c r="DGU169" s="2"/>
      <c r="DGV169" s="2"/>
      <c r="DGW169" s="2"/>
      <c r="DGX169" s="2"/>
      <c r="DGY169" s="2"/>
      <c r="DGZ169" s="2"/>
      <c r="DHA169" s="2"/>
      <c r="DHB169" s="2"/>
      <c r="DHC169" s="2"/>
      <c r="DHD169" s="2"/>
      <c r="DHE169" s="2"/>
      <c r="DHF169" s="2"/>
      <c r="DHG169" s="2"/>
      <c r="DHH169" s="2"/>
      <c r="DHI169" s="2"/>
      <c r="DHJ169" s="2"/>
      <c r="DHK169" s="2"/>
      <c r="DHL169" s="2"/>
      <c r="DHM169" s="2"/>
      <c r="DHN169" s="2"/>
      <c r="DHO169" s="2"/>
      <c r="DHP169" s="2"/>
      <c r="DHQ169" s="2"/>
      <c r="DHR169" s="2"/>
      <c r="DHS169" s="2"/>
      <c r="DHT169" s="2"/>
      <c r="DHU169" s="2"/>
      <c r="DHV169" s="2"/>
      <c r="DHW169" s="2"/>
      <c r="DHX169" s="2"/>
      <c r="DHY169" s="2"/>
      <c r="DHZ169" s="2"/>
      <c r="DIA169" s="2"/>
      <c r="DIB169" s="2"/>
      <c r="DIC169" s="2"/>
      <c r="DID169" s="2"/>
      <c r="DIE169" s="2"/>
      <c r="DIF169" s="2"/>
      <c r="DIG169" s="2"/>
      <c r="DIH169" s="2"/>
      <c r="DII169" s="2"/>
      <c r="DIJ169" s="2"/>
      <c r="DIK169" s="2"/>
      <c r="DIL169" s="2"/>
      <c r="DIM169" s="2"/>
      <c r="DIN169" s="2"/>
      <c r="DIO169" s="2"/>
      <c r="DIP169" s="2"/>
      <c r="DIQ169" s="2"/>
      <c r="DIR169" s="2"/>
      <c r="DIS169" s="2"/>
      <c r="DIT169" s="2"/>
      <c r="DIU169" s="2"/>
      <c r="DIV169" s="2"/>
      <c r="DIW169" s="2"/>
      <c r="DIX169" s="2"/>
      <c r="DIY169" s="2"/>
      <c r="DIZ169" s="2"/>
      <c r="DJA169" s="2"/>
      <c r="DJB169" s="2"/>
      <c r="DJC169" s="2"/>
      <c r="DJD169" s="2"/>
      <c r="DJE169" s="2"/>
      <c r="DJF169" s="2"/>
      <c r="DJG169" s="2"/>
      <c r="DJH169" s="2"/>
      <c r="DJI169" s="2"/>
      <c r="DJJ169" s="2"/>
      <c r="DJK169" s="2"/>
      <c r="DJL169" s="2"/>
      <c r="DJM169" s="2"/>
      <c r="DJN169" s="2"/>
      <c r="DJO169" s="2"/>
      <c r="DJP169" s="2"/>
      <c r="DJQ169" s="2"/>
      <c r="DJR169" s="2"/>
      <c r="DJS169" s="2"/>
      <c r="DJT169" s="2"/>
      <c r="DJU169" s="2"/>
      <c r="DJV169" s="2"/>
      <c r="DJW169" s="2"/>
      <c r="DJX169" s="2"/>
      <c r="DJY169" s="2"/>
      <c r="DJZ169" s="2"/>
      <c r="DKA169" s="2"/>
      <c r="DKB169" s="2"/>
      <c r="DKC169" s="2"/>
      <c r="DKD169" s="2"/>
      <c r="DKE169" s="2"/>
      <c r="DKF169" s="2"/>
      <c r="DKG169" s="2"/>
      <c r="DKH169" s="2"/>
      <c r="DKI169" s="2"/>
      <c r="DKJ169" s="2"/>
      <c r="DKK169" s="2"/>
      <c r="DKL169" s="2"/>
      <c r="DKM169" s="2"/>
      <c r="DKN169" s="2"/>
      <c r="DKO169" s="2"/>
      <c r="DKP169" s="2"/>
      <c r="DKQ169" s="2"/>
      <c r="DKR169" s="2"/>
      <c r="DKS169" s="2"/>
      <c r="DKT169" s="2"/>
      <c r="DKU169" s="2"/>
      <c r="DKV169" s="2"/>
      <c r="DKW169" s="2"/>
      <c r="DKX169" s="2"/>
      <c r="DKY169" s="2"/>
      <c r="DKZ169" s="2"/>
      <c r="DLA169" s="2"/>
      <c r="DLB169" s="2"/>
      <c r="DLC169" s="2"/>
      <c r="DLD169" s="2"/>
      <c r="DLE169" s="2"/>
      <c r="DLF169" s="2"/>
      <c r="DLG169" s="2"/>
      <c r="DLH169" s="2"/>
      <c r="DLI169" s="2"/>
      <c r="DLJ169" s="2"/>
      <c r="DLK169" s="2"/>
      <c r="DLL169" s="2"/>
      <c r="DLM169" s="2"/>
      <c r="DLN169" s="2"/>
      <c r="DLO169" s="2"/>
      <c r="DLP169" s="2"/>
      <c r="DLQ169" s="2"/>
      <c r="DLR169" s="2"/>
      <c r="DLS169" s="2"/>
      <c r="DLT169" s="2"/>
      <c r="DLU169" s="2"/>
      <c r="DLV169" s="2"/>
      <c r="DLW169" s="2"/>
      <c r="DLX169" s="2"/>
      <c r="DLY169" s="2"/>
      <c r="DLZ169" s="2"/>
      <c r="DMA169" s="2"/>
      <c r="DMB169" s="2"/>
      <c r="DMC169" s="2"/>
      <c r="DMD169" s="2"/>
      <c r="DME169" s="2"/>
      <c r="DMF169" s="2"/>
      <c r="DMG169" s="2"/>
      <c r="DMH169" s="2"/>
      <c r="DMI169" s="2"/>
      <c r="DMJ169" s="2"/>
      <c r="DMK169" s="2"/>
      <c r="DML169" s="2"/>
      <c r="DMM169" s="2"/>
      <c r="DMN169" s="2"/>
      <c r="DMO169" s="2"/>
      <c r="DMP169" s="2"/>
      <c r="DMQ169" s="2"/>
      <c r="DMR169" s="2"/>
      <c r="DMS169" s="2"/>
      <c r="DMT169" s="2"/>
      <c r="DMU169" s="2"/>
      <c r="DMV169" s="2"/>
      <c r="DMW169" s="2"/>
      <c r="DMX169" s="2"/>
      <c r="DMY169" s="2"/>
      <c r="DMZ169" s="2"/>
      <c r="DNA169" s="2"/>
      <c r="DNB169" s="2"/>
      <c r="DNC169" s="2"/>
      <c r="DND169" s="2"/>
      <c r="DNE169" s="2"/>
      <c r="DNF169" s="2"/>
      <c r="DNG169" s="2"/>
      <c r="DNH169" s="2"/>
      <c r="DNI169" s="2"/>
      <c r="DNJ169" s="2"/>
      <c r="DNK169" s="2"/>
      <c r="DNL169" s="2"/>
      <c r="DNM169" s="2"/>
      <c r="DNN169" s="2"/>
      <c r="DNO169" s="2"/>
      <c r="DNP169" s="2"/>
      <c r="DNQ169" s="2"/>
      <c r="DNR169" s="2"/>
      <c r="DNS169" s="2"/>
      <c r="DNT169" s="2"/>
      <c r="DNU169" s="2"/>
      <c r="DNV169" s="2"/>
      <c r="DNW169" s="2"/>
      <c r="DNX169" s="2"/>
      <c r="DNY169" s="2"/>
      <c r="DNZ169" s="2"/>
      <c r="DOA169" s="2"/>
      <c r="DOB169" s="2"/>
      <c r="DOC169" s="2"/>
      <c r="DOD169" s="2"/>
      <c r="DOE169" s="2"/>
      <c r="DOF169" s="2"/>
      <c r="DOG169" s="2"/>
      <c r="DOH169" s="2"/>
      <c r="DOI169" s="2"/>
      <c r="DOJ169" s="2"/>
      <c r="DOK169" s="2"/>
      <c r="DOL169" s="2"/>
      <c r="DOM169" s="2"/>
      <c r="DON169" s="2"/>
      <c r="DOO169" s="2"/>
      <c r="DOP169" s="2"/>
      <c r="DOQ169" s="2"/>
      <c r="DOR169" s="2"/>
      <c r="DOS169" s="2"/>
      <c r="DOT169" s="2"/>
      <c r="DOU169" s="2"/>
      <c r="DOV169" s="2"/>
      <c r="DOW169" s="2"/>
      <c r="DOX169" s="2"/>
      <c r="DOY169" s="2"/>
      <c r="DOZ169" s="2"/>
      <c r="DPA169" s="2"/>
      <c r="DPB169" s="2"/>
      <c r="DPC169" s="2"/>
      <c r="DPD169" s="2"/>
      <c r="DPE169" s="2"/>
      <c r="DPF169" s="2"/>
      <c r="DPG169" s="2"/>
      <c r="DPH169" s="2"/>
      <c r="DPI169" s="2"/>
      <c r="DPJ169" s="2"/>
      <c r="DPK169" s="2"/>
      <c r="DPL169" s="2"/>
      <c r="DPM169" s="2"/>
      <c r="DPN169" s="2"/>
      <c r="DPO169" s="2"/>
      <c r="DPP169" s="2"/>
      <c r="DPQ169" s="2"/>
      <c r="DPR169" s="2"/>
      <c r="DPS169" s="2"/>
      <c r="DPT169" s="2"/>
      <c r="DPU169" s="2"/>
      <c r="DPV169" s="2"/>
      <c r="DPW169" s="2"/>
      <c r="DPX169" s="2"/>
      <c r="DPY169" s="2"/>
      <c r="DPZ169" s="2"/>
      <c r="DQA169" s="2"/>
      <c r="DQB169" s="2"/>
      <c r="DQC169" s="2"/>
      <c r="DQD169" s="2"/>
      <c r="DQE169" s="2"/>
      <c r="DQF169" s="2"/>
      <c r="DQG169" s="2"/>
      <c r="DQH169" s="2"/>
      <c r="DQI169" s="2"/>
      <c r="DQJ169" s="2"/>
      <c r="DQK169" s="2"/>
      <c r="DQL169" s="2"/>
      <c r="DQM169" s="2"/>
      <c r="DQN169" s="2"/>
      <c r="DQO169" s="2"/>
      <c r="DQP169" s="2"/>
      <c r="DQQ169" s="2"/>
      <c r="DQR169" s="2"/>
      <c r="DQS169" s="2"/>
      <c r="DQT169" s="2"/>
      <c r="DQU169" s="2"/>
      <c r="DQV169" s="2"/>
      <c r="DQW169" s="2"/>
      <c r="DQX169" s="2"/>
      <c r="DQY169" s="2"/>
      <c r="DQZ169" s="2"/>
      <c r="DRA169" s="2"/>
      <c r="DRB169" s="2"/>
      <c r="DRC169" s="2"/>
      <c r="DRD169" s="2"/>
      <c r="DRE169" s="2"/>
      <c r="DRF169" s="2"/>
      <c r="DRG169" s="2"/>
      <c r="DRH169" s="2"/>
      <c r="DRI169" s="2"/>
      <c r="DRJ169" s="2"/>
      <c r="DRK169" s="2"/>
      <c r="DRL169" s="2"/>
      <c r="DRM169" s="2"/>
      <c r="DRN169" s="2"/>
      <c r="DRO169" s="2"/>
      <c r="DRP169" s="2"/>
      <c r="DRQ169" s="2"/>
      <c r="DRR169" s="2"/>
      <c r="DRS169" s="2"/>
      <c r="DRT169" s="2"/>
      <c r="DRU169" s="2"/>
      <c r="DRV169" s="2"/>
      <c r="DRW169" s="2"/>
      <c r="DRX169" s="2"/>
      <c r="DRY169" s="2"/>
      <c r="DRZ169" s="2"/>
      <c r="DSA169" s="2"/>
      <c r="DSB169" s="2"/>
      <c r="DSC169" s="2"/>
      <c r="DSD169" s="2"/>
      <c r="DSE169" s="2"/>
      <c r="DSF169" s="2"/>
      <c r="DSG169" s="2"/>
      <c r="DSH169" s="2"/>
      <c r="DSI169" s="2"/>
      <c r="DSJ169" s="2"/>
      <c r="DSK169" s="2"/>
      <c r="DSL169" s="2"/>
      <c r="DSM169" s="2"/>
      <c r="DSN169" s="2"/>
      <c r="DSO169" s="2"/>
      <c r="DSP169" s="2"/>
      <c r="DSQ169" s="2"/>
      <c r="DSR169" s="2"/>
      <c r="DSS169" s="2"/>
      <c r="DST169" s="2"/>
      <c r="DSU169" s="2"/>
      <c r="DSV169" s="2"/>
      <c r="DSW169" s="2"/>
      <c r="DSX169" s="2"/>
      <c r="DSY169" s="2"/>
      <c r="DSZ169" s="2"/>
      <c r="DTA169" s="2"/>
      <c r="DTB169" s="2"/>
      <c r="DTC169" s="2"/>
      <c r="DTD169" s="2"/>
      <c r="DTE169" s="2"/>
      <c r="DTF169" s="2"/>
      <c r="DTG169" s="2"/>
      <c r="DTH169" s="2"/>
      <c r="DTI169" s="2"/>
      <c r="DTJ169" s="2"/>
      <c r="DTK169" s="2"/>
      <c r="DTL169" s="2"/>
      <c r="DTM169" s="2"/>
      <c r="DTN169" s="2"/>
      <c r="DTO169" s="2"/>
      <c r="DTP169" s="2"/>
      <c r="DTQ169" s="2"/>
      <c r="DTR169" s="2"/>
      <c r="DTS169" s="2"/>
      <c r="DTT169" s="2"/>
      <c r="DTU169" s="2"/>
      <c r="DTV169" s="2"/>
      <c r="DTW169" s="2"/>
      <c r="DTX169" s="2"/>
      <c r="DTY169" s="2"/>
      <c r="DTZ169" s="2"/>
      <c r="DUA169" s="2"/>
      <c r="DUB169" s="2"/>
      <c r="DUC169" s="2"/>
      <c r="DUD169" s="2"/>
      <c r="DUE169" s="2"/>
      <c r="DUF169" s="2"/>
      <c r="DUG169" s="2"/>
      <c r="DUH169" s="2"/>
      <c r="DUI169" s="2"/>
      <c r="DUJ169" s="2"/>
      <c r="DUK169" s="2"/>
      <c r="DUL169" s="2"/>
      <c r="DUM169" s="2"/>
      <c r="DUN169" s="2"/>
      <c r="DUO169" s="2"/>
      <c r="DUP169" s="2"/>
      <c r="DUQ169" s="2"/>
      <c r="DUR169" s="2"/>
      <c r="DUS169" s="2"/>
      <c r="DUT169" s="2"/>
      <c r="DUU169" s="2"/>
      <c r="DUV169" s="2"/>
      <c r="DUW169" s="2"/>
      <c r="DUX169" s="2"/>
      <c r="DUY169" s="2"/>
      <c r="DUZ169" s="2"/>
      <c r="DVA169" s="2"/>
      <c r="DVB169" s="2"/>
      <c r="DVC169" s="2"/>
      <c r="DVD169" s="2"/>
      <c r="DVE169" s="2"/>
      <c r="DVF169" s="2"/>
      <c r="DVG169" s="2"/>
      <c r="DVH169" s="2"/>
      <c r="DVI169" s="2"/>
      <c r="DVJ169" s="2"/>
      <c r="DVK169" s="2"/>
      <c r="DVL169" s="2"/>
      <c r="DVM169" s="2"/>
      <c r="DVN169" s="2"/>
      <c r="DVO169" s="2"/>
      <c r="DVP169" s="2"/>
      <c r="DVQ169" s="2"/>
      <c r="DVR169" s="2"/>
      <c r="DVS169" s="2"/>
      <c r="DVT169" s="2"/>
      <c r="DVU169" s="2"/>
      <c r="DVV169" s="2"/>
      <c r="DVW169" s="2"/>
      <c r="DVX169" s="2"/>
      <c r="DVY169" s="2"/>
      <c r="DVZ169" s="2"/>
      <c r="DWA169" s="2"/>
      <c r="DWB169" s="2"/>
      <c r="DWC169" s="2"/>
      <c r="DWD169" s="2"/>
      <c r="DWE169" s="2"/>
      <c r="DWF169" s="2"/>
      <c r="DWG169" s="2"/>
      <c r="DWH169" s="2"/>
      <c r="DWI169" s="2"/>
      <c r="DWJ169" s="2"/>
      <c r="DWK169" s="2"/>
      <c r="DWL169" s="2"/>
      <c r="DWM169" s="2"/>
      <c r="DWN169" s="2"/>
      <c r="DWO169" s="2"/>
      <c r="DWP169" s="2"/>
      <c r="DWQ169" s="2"/>
      <c r="DWR169" s="2"/>
      <c r="DWS169" s="2"/>
      <c r="DWT169" s="2"/>
      <c r="DWU169" s="2"/>
      <c r="DWV169" s="2"/>
      <c r="DWW169" s="2"/>
      <c r="DWX169" s="2"/>
      <c r="DWY169" s="2"/>
      <c r="DWZ169" s="2"/>
      <c r="DXA169" s="2"/>
      <c r="DXB169" s="2"/>
      <c r="DXC169" s="2"/>
      <c r="DXD169" s="2"/>
      <c r="DXE169" s="2"/>
      <c r="DXF169" s="2"/>
      <c r="DXG169" s="2"/>
      <c r="DXH169" s="2"/>
      <c r="DXI169" s="2"/>
      <c r="DXJ169" s="2"/>
      <c r="DXK169" s="2"/>
      <c r="DXL169" s="2"/>
      <c r="DXM169" s="2"/>
      <c r="DXN169" s="2"/>
      <c r="DXO169" s="2"/>
      <c r="DXP169" s="2"/>
      <c r="DXQ169" s="2"/>
      <c r="DXR169" s="2"/>
      <c r="DXS169" s="2"/>
      <c r="DXT169" s="2"/>
      <c r="DXU169" s="2"/>
      <c r="DXV169" s="2"/>
      <c r="DXW169" s="2"/>
      <c r="DXX169" s="2"/>
      <c r="DXY169" s="2"/>
      <c r="DXZ169" s="2"/>
      <c r="DYA169" s="2"/>
      <c r="DYB169" s="2"/>
      <c r="DYC169" s="2"/>
      <c r="DYD169" s="2"/>
      <c r="DYE169" s="2"/>
      <c r="DYF169" s="2"/>
      <c r="DYG169" s="2"/>
      <c r="DYH169" s="2"/>
      <c r="DYI169" s="2"/>
      <c r="DYJ169" s="2"/>
      <c r="DYK169" s="2"/>
      <c r="DYL169" s="2"/>
      <c r="DYM169" s="2"/>
      <c r="DYN169" s="2"/>
      <c r="DYO169" s="2"/>
      <c r="DYP169" s="2"/>
      <c r="DYQ169" s="2"/>
      <c r="DYR169" s="2"/>
      <c r="DYS169" s="2"/>
      <c r="DYT169" s="2"/>
      <c r="DYU169" s="2"/>
      <c r="DYV169" s="2"/>
      <c r="DYW169" s="2"/>
      <c r="DYX169" s="2"/>
      <c r="DYY169" s="2"/>
      <c r="DYZ169" s="2"/>
      <c r="DZA169" s="2"/>
      <c r="DZB169" s="2"/>
      <c r="DZC169" s="2"/>
      <c r="DZD169" s="2"/>
      <c r="DZE169" s="2"/>
      <c r="DZF169" s="2"/>
      <c r="DZG169" s="2"/>
      <c r="DZH169" s="2"/>
      <c r="DZI169" s="2"/>
      <c r="DZJ169" s="2"/>
      <c r="DZK169" s="2"/>
      <c r="DZL169" s="2"/>
      <c r="DZM169" s="2"/>
      <c r="DZN169" s="2"/>
      <c r="DZO169" s="2"/>
      <c r="DZP169" s="2"/>
      <c r="DZQ169" s="2"/>
      <c r="DZR169" s="2"/>
      <c r="DZS169" s="2"/>
      <c r="DZT169" s="2"/>
      <c r="DZU169" s="2"/>
      <c r="DZV169" s="2"/>
      <c r="DZW169" s="2"/>
      <c r="DZX169" s="2"/>
      <c r="DZY169" s="2"/>
      <c r="DZZ169" s="2"/>
      <c r="EAA169" s="2"/>
      <c r="EAB169" s="2"/>
      <c r="EAC169" s="2"/>
      <c r="EAD169" s="2"/>
      <c r="EAE169" s="2"/>
      <c r="EAF169" s="2"/>
      <c r="EAG169" s="2"/>
      <c r="EAH169" s="2"/>
      <c r="EAI169" s="2"/>
      <c r="EAJ169" s="2"/>
      <c r="EAK169" s="2"/>
      <c r="EAL169" s="2"/>
      <c r="EAM169" s="2"/>
      <c r="EAN169" s="2"/>
      <c r="EAO169" s="2"/>
      <c r="EAP169" s="2"/>
      <c r="EAQ169" s="2"/>
      <c r="EAR169" s="2"/>
      <c r="EAS169" s="2"/>
      <c r="EAT169" s="2"/>
      <c r="EAU169" s="2"/>
      <c r="EAV169" s="2"/>
      <c r="EAW169" s="2"/>
      <c r="EAX169" s="2"/>
      <c r="EAY169" s="2"/>
      <c r="EAZ169" s="2"/>
      <c r="EBA169" s="2"/>
      <c r="EBB169" s="2"/>
      <c r="EBC169" s="2"/>
      <c r="EBD169" s="2"/>
      <c r="EBE169" s="2"/>
      <c r="EBF169" s="2"/>
      <c r="EBG169" s="2"/>
      <c r="EBH169" s="2"/>
      <c r="EBI169" s="2"/>
      <c r="EBJ169" s="2"/>
      <c r="EBK169" s="2"/>
      <c r="EBL169" s="2"/>
      <c r="EBM169" s="2"/>
      <c r="EBN169" s="2"/>
      <c r="EBO169" s="2"/>
      <c r="EBP169" s="2"/>
      <c r="EBQ169" s="2"/>
      <c r="EBR169" s="2"/>
      <c r="EBS169" s="2"/>
      <c r="EBT169" s="2"/>
      <c r="EBU169" s="2"/>
      <c r="EBV169" s="2"/>
      <c r="EBW169" s="2"/>
      <c r="EBX169" s="2"/>
      <c r="EBY169" s="2"/>
      <c r="EBZ169" s="2"/>
      <c r="ECA169" s="2"/>
      <c r="ECB169" s="2"/>
      <c r="ECC169" s="2"/>
      <c r="ECD169" s="2"/>
      <c r="ECE169" s="2"/>
      <c r="ECF169" s="2"/>
      <c r="ECG169" s="2"/>
      <c r="ECH169" s="2"/>
      <c r="ECI169" s="2"/>
      <c r="ECJ169" s="2"/>
      <c r="ECK169" s="2"/>
      <c r="ECL169" s="2"/>
      <c r="ECM169" s="2"/>
      <c r="ECN169" s="2"/>
      <c r="ECO169" s="2"/>
      <c r="ECP169" s="2"/>
      <c r="ECQ169" s="2"/>
      <c r="ECR169" s="2"/>
      <c r="ECS169" s="2"/>
      <c r="ECT169" s="2"/>
      <c r="ECU169" s="2"/>
      <c r="ECV169" s="2"/>
      <c r="ECW169" s="2"/>
      <c r="ECX169" s="2"/>
      <c r="ECY169" s="2"/>
      <c r="ECZ169" s="2"/>
      <c r="EDA169" s="2"/>
      <c r="EDB169" s="2"/>
      <c r="EDC169" s="2"/>
      <c r="EDD169" s="2"/>
      <c r="EDE169" s="2"/>
      <c r="EDF169" s="2"/>
      <c r="EDG169" s="2"/>
      <c r="EDH169" s="2"/>
      <c r="EDI169" s="2"/>
      <c r="EDJ169" s="2"/>
      <c r="EDK169" s="2"/>
      <c r="EDL169" s="2"/>
      <c r="EDM169" s="2"/>
      <c r="EDN169" s="2"/>
      <c r="EDO169" s="2"/>
      <c r="EDP169" s="2"/>
      <c r="EDQ169" s="2"/>
      <c r="EDR169" s="2"/>
      <c r="EDS169" s="2"/>
      <c r="EDT169" s="2"/>
      <c r="EDU169" s="2"/>
      <c r="EDV169" s="2"/>
      <c r="EDW169" s="2"/>
      <c r="EDX169" s="2"/>
      <c r="EDY169" s="2"/>
      <c r="EDZ169" s="2"/>
      <c r="EEA169" s="2"/>
      <c r="EEB169" s="2"/>
      <c r="EEC169" s="2"/>
      <c r="EED169" s="2"/>
      <c r="EEE169" s="2"/>
      <c r="EEF169" s="2"/>
      <c r="EEG169" s="2"/>
      <c r="EEH169" s="2"/>
      <c r="EEI169" s="2"/>
      <c r="EEJ169" s="2"/>
      <c r="EEK169" s="2"/>
      <c r="EEL169" s="2"/>
      <c r="EEM169" s="2"/>
      <c r="EEN169" s="2"/>
      <c r="EEO169" s="2"/>
      <c r="EEP169" s="2"/>
      <c r="EEQ169" s="2"/>
      <c r="EER169" s="2"/>
      <c r="EES169" s="2"/>
      <c r="EET169" s="2"/>
      <c r="EEU169" s="2"/>
      <c r="EEV169" s="2"/>
      <c r="EEW169" s="2"/>
      <c r="EEX169" s="2"/>
      <c r="EEY169" s="2"/>
      <c r="EEZ169" s="2"/>
      <c r="EFA169" s="2"/>
      <c r="EFB169" s="2"/>
      <c r="EFC169" s="2"/>
      <c r="EFD169" s="2"/>
      <c r="EFE169" s="2"/>
      <c r="EFF169" s="2"/>
      <c r="EFG169" s="2"/>
      <c r="EFH169" s="2"/>
      <c r="EFI169" s="2"/>
      <c r="EFJ169" s="2"/>
      <c r="EFK169" s="2"/>
      <c r="EFL169" s="2"/>
      <c r="EFM169" s="2"/>
      <c r="EFN169" s="2"/>
      <c r="EFO169" s="2"/>
      <c r="EFP169" s="2"/>
      <c r="EFQ169" s="2"/>
      <c r="EFR169" s="2"/>
      <c r="EFS169" s="2"/>
      <c r="EFT169" s="2"/>
      <c r="EFU169" s="2"/>
      <c r="EFV169" s="2"/>
      <c r="EFW169" s="2"/>
      <c r="EFX169" s="2"/>
      <c r="EFY169" s="2"/>
      <c r="EFZ169" s="2"/>
      <c r="EGA169" s="2"/>
      <c r="EGB169" s="2"/>
      <c r="EGC169" s="2"/>
      <c r="EGD169" s="2"/>
      <c r="EGE169" s="2"/>
      <c r="EGF169" s="2"/>
      <c r="EGG169" s="2"/>
      <c r="EGH169" s="2"/>
      <c r="EGI169" s="2"/>
      <c r="EGJ169" s="2"/>
      <c r="EGK169" s="2"/>
      <c r="EGL169" s="2"/>
      <c r="EGM169" s="2"/>
      <c r="EGN169" s="2"/>
      <c r="EGO169" s="2"/>
      <c r="EGP169" s="2"/>
      <c r="EGQ169" s="2"/>
      <c r="EGR169" s="2"/>
      <c r="EGS169" s="2"/>
      <c r="EGT169" s="2"/>
      <c r="EGU169" s="2"/>
      <c r="EGV169" s="2"/>
      <c r="EGW169" s="2"/>
      <c r="EGX169" s="2"/>
      <c r="EGY169" s="2"/>
      <c r="EGZ169" s="2"/>
      <c r="EHA169" s="2"/>
      <c r="EHB169" s="2"/>
      <c r="EHC169" s="2"/>
      <c r="EHD169" s="2"/>
      <c r="EHE169" s="2"/>
      <c r="EHF169" s="2"/>
      <c r="EHG169" s="2"/>
      <c r="EHH169" s="2"/>
      <c r="EHI169" s="2"/>
      <c r="EHJ169" s="2"/>
      <c r="EHK169" s="2"/>
      <c r="EHL169" s="2"/>
      <c r="EHM169" s="2"/>
      <c r="EHN169" s="2"/>
      <c r="EHO169" s="2"/>
      <c r="EHP169" s="2"/>
      <c r="EHQ169" s="2"/>
      <c r="EHR169" s="2"/>
      <c r="EHS169" s="2"/>
      <c r="EHT169" s="2"/>
      <c r="EHU169" s="2"/>
      <c r="EHV169" s="2"/>
      <c r="EHW169" s="2"/>
      <c r="EHX169" s="2"/>
      <c r="EHY169" s="2"/>
      <c r="EHZ169" s="2"/>
      <c r="EIA169" s="2"/>
      <c r="EIB169" s="2"/>
      <c r="EIC169" s="2"/>
      <c r="EID169" s="2"/>
      <c r="EIE169" s="2"/>
      <c r="EIF169" s="2"/>
      <c r="EIG169" s="2"/>
      <c r="EIH169" s="2"/>
      <c r="EII169" s="2"/>
      <c r="EIJ169" s="2"/>
      <c r="EIK169" s="2"/>
      <c r="EIL169" s="2"/>
      <c r="EIM169" s="2"/>
      <c r="EIN169" s="2"/>
      <c r="EIO169" s="2"/>
      <c r="EIP169" s="2"/>
      <c r="EIQ169" s="2"/>
      <c r="EIR169" s="2"/>
      <c r="EIS169" s="2"/>
      <c r="EIT169" s="2"/>
      <c r="EIU169" s="2"/>
      <c r="EIV169" s="2"/>
      <c r="EIW169" s="2"/>
      <c r="EIX169" s="2"/>
      <c r="EIY169" s="2"/>
      <c r="EIZ169" s="2"/>
      <c r="EJA169" s="2"/>
      <c r="EJB169" s="2"/>
      <c r="EJC169" s="2"/>
      <c r="EJD169" s="2"/>
      <c r="EJE169" s="2"/>
      <c r="EJF169" s="2"/>
      <c r="EJG169" s="2"/>
      <c r="EJH169" s="2"/>
      <c r="EJI169" s="2"/>
      <c r="EJJ169" s="2"/>
      <c r="EJK169" s="2"/>
      <c r="EJL169" s="2"/>
      <c r="EJM169" s="2"/>
      <c r="EJN169" s="2"/>
      <c r="EJO169" s="2"/>
      <c r="EJP169" s="2"/>
      <c r="EJQ169" s="2"/>
      <c r="EJR169" s="2"/>
      <c r="EJS169" s="2"/>
      <c r="EJT169" s="2"/>
      <c r="EJU169" s="2"/>
      <c r="EJV169" s="2"/>
      <c r="EJW169" s="2"/>
      <c r="EJX169" s="2"/>
      <c r="EJY169" s="2"/>
      <c r="EJZ169" s="2"/>
      <c r="EKA169" s="2"/>
      <c r="EKB169" s="2"/>
      <c r="EKC169" s="2"/>
      <c r="EKD169" s="2"/>
      <c r="EKE169" s="2"/>
      <c r="EKF169" s="2"/>
      <c r="EKG169" s="2"/>
      <c r="EKH169" s="2"/>
      <c r="EKI169" s="2"/>
      <c r="EKJ169" s="2"/>
      <c r="EKK169" s="2"/>
      <c r="EKL169" s="2"/>
      <c r="EKM169" s="2"/>
      <c r="EKN169" s="2"/>
      <c r="EKO169" s="2"/>
      <c r="EKP169" s="2"/>
      <c r="EKQ169" s="2"/>
      <c r="EKR169" s="2"/>
      <c r="EKS169" s="2"/>
      <c r="EKT169" s="2"/>
      <c r="EKU169" s="2"/>
      <c r="EKV169" s="2"/>
      <c r="EKW169" s="2"/>
      <c r="EKX169" s="2"/>
      <c r="EKY169" s="2"/>
      <c r="EKZ169" s="2"/>
      <c r="ELA169" s="2"/>
      <c r="ELB169" s="2"/>
      <c r="ELC169" s="2"/>
      <c r="ELD169" s="2"/>
      <c r="ELE169" s="2"/>
      <c r="ELF169" s="2"/>
      <c r="ELG169" s="2"/>
      <c r="ELH169" s="2"/>
      <c r="ELI169" s="2"/>
      <c r="ELJ169" s="2"/>
      <c r="ELK169" s="2"/>
      <c r="ELL169" s="2"/>
      <c r="ELM169" s="2"/>
      <c r="ELN169" s="2"/>
      <c r="ELO169" s="2"/>
      <c r="ELP169" s="2"/>
      <c r="ELQ169" s="2"/>
      <c r="ELR169" s="2"/>
      <c r="ELS169" s="2"/>
      <c r="ELT169" s="2"/>
      <c r="ELU169" s="2"/>
      <c r="ELV169" s="2"/>
      <c r="ELW169" s="2"/>
      <c r="ELX169" s="2"/>
      <c r="ELY169" s="2"/>
      <c r="ELZ169" s="2"/>
      <c r="EMA169" s="2"/>
      <c r="EMB169" s="2"/>
      <c r="EMC169" s="2"/>
      <c r="EMD169" s="2"/>
      <c r="EME169" s="2"/>
      <c r="EMF169" s="2"/>
      <c r="EMG169" s="2"/>
      <c r="EMH169" s="2"/>
      <c r="EMI169" s="2"/>
      <c r="EMJ169" s="2"/>
      <c r="EMK169" s="2"/>
      <c r="EML169" s="2"/>
      <c r="EMM169" s="2"/>
      <c r="EMN169" s="2"/>
      <c r="EMO169" s="2"/>
      <c r="EMP169" s="2"/>
      <c r="EMQ169" s="2"/>
      <c r="EMR169" s="2"/>
      <c r="EMS169" s="2"/>
      <c r="EMT169" s="2"/>
      <c r="EMU169" s="2"/>
      <c r="EMV169" s="2"/>
      <c r="EMW169" s="2"/>
      <c r="EMX169" s="2"/>
      <c r="EMY169" s="2"/>
      <c r="EMZ169" s="2"/>
      <c r="ENA169" s="2"/>
      <c r="ENB169" s="2"/>
      <c r="ENC169" s="2"/>
      <c r="END169" s="2"/>
      <c r="ENE169" s="2"/>
      <c r="ENF169" s="2"/>
      <c r="ENG169" s="2"/>
      <c r="ENH169" s="2"/>
      <c r="ENI169" s="2"/>
      <c r="ENJ169" s="2"/>
      <c r="ENK169" s="2"/>
      <c r="ENL169" s="2"/>
      <c r="ENM169" s="2"/>
      <c r="ENN169" s="2"/>
      <c r="ENO169" s="2"/>
      <c r="ENP169" s="2"/>
      <c r="ENQ169" s="2"/>
      <c r="ENR169" s="2"/>
      <c r="ENS169" s="2"/>
      <c r="ENT169" s="2"/>
      <c r="ENU169" s="2"/>
      <c r="ENV169" s="2"/>
      <c r="ENW169" s="2"/>
      <c r="ENX169" s="2"/>
      <c r="ENY169" s="2"/>
      <c r="ENZ169" s="2"/>
      <c r="EOA169" s="2"/>
      <c r="EOB169" s="2"/>
      <c r="EOC169" s="2"/>
      <c r="EOD169" s="2"/>
      <c r="EOE169" s="2"/>
      <c r="EOF169" s="2"/>
      <c r="EOG169" s="2"/>
      <c r="EOH169" s="2"/>
      <c r="EOI169" s="2"/>
      <c r="EOJ169" s="2"/>
      <c r="EOK169" s="2"/>
      <c r="EOL169" s="2"/>
      <c r="EOM169" s="2"/>
      <c r="EON169" s="2"/>
      <c r="EOO169" s="2"/>
      <c r="EOP169" s="2"/>
      <c r="EOQ169" s="2"/>
      <c r="EOR169" s="2"/>
      <c r="EOS169" s="2"/>
      <c r="EOT169" s="2"/>
      <c r="EOU169" s="2"/>
      <c r="EOV169" s="2"/>
      <c r="EOW169" s="2"/>
      <c r="EOX169" s="2"/>
      <c r="EOY169" s="2"/>
      <c r="EOZ169" s="2"/>
      <c r="EPA169" s="2"/>
      <c r="EPB169" s="2"/>
      <c r="EPC169" s="2"/>
      <c r="EPD169" s="2"/>
      <c r="EPE169" s="2"/>
      <c r="EPF169" s="2"/>
      <c r="EPG169" s="2"/>
      <c r="EPH169" s="2"/>
      <c r="EPI169" s="2"/>
      <c r="EPJ169" s="2"/>
      <c r="EPK169" s="2"/>
      <c r="EPL169" s="2"/>
      <c r="EPM169" s="2"/>
      <c r="EPN169" s="2"/>
      <c r="EPO169" s="2"/>
      <c r="EPP169" s="2"/>
      <c r="EPQ169" s="2"/>
      <c r="EPR169" s="2"/>
      <c r="EPS169" s="2"/>
      <c r="EPT169" s="2"/>
      <c r="EPU169" s="2"/>
      <c r="EPV169" s="2"/>
      <c r="EPW169" s="2"/>
      <c r="EPX169" s="2"/>
      <c r="EPY169" s="2"/>
      <c r="EPZ169" s="2"/>
      <c r="EQA169" s="2"/>
      <c r="EQB169" s="2"/>
      <c r="EQC169" s="2"/>
      <c r="EQD169" s="2"/>
      <c r="EQE169" s="2"/>
      <c r="EQF169" s="2"/>
      <c r="EQG169" s="2"/>
      <c r="EQH169" s="2"/>
      <c r="EQI169" s="2"/>
      <c r="EQJ169" s="2"/>
      <c r="EQK169" s="2"/>
      <c r="EQL169" s="2"/>
      <c r="EQM169" s="2"/>
      <c r="EQN169" s="2"/>
      <c r="EQO169" s="2"/>
      <c r="EQP169" s="2"/>
      <c r="EQQ169" s="2"/>
      <c r="EQR169" s="2"/>
      <c r="EQS169" s="2"/>
      <c r="EQT169" s="2"/>
      <c r="EQU169" s="2"/>
      <c r="EQV169" s="2"/>
      <c r="EQW169" s="2"/>
      <c r="EQX169" s="2"/>
      <c r="EQY169" s="2"/>
      <c r="EQZ169" s="2"/>
      <c r="ERA169" s="2"/>
      <c r="ERB169" s="2"/>
      <c r="ERC169" s="2"/>
      <c r="ERD169" s="2"/>
      <c r="ERE169" s="2"/>
      <c r="ERF169" s="2"/>
      <c r="ERG169" s="2"/>
      <c r="ERH169" s="2"/>
      <c r="ERI169" s="2"/>
      <c r="ERJ169" s="2"/>
      <c r="ERK169" s="2"/>
      <c r="ERL169" s="2"/>
      <c r="ERM169" s="2"/>
      <c r="ERN169" s="2"/>
      <c r="ERO169" s="2"/>
      <c r="ERP169" s="2"/>
      <c r="ERQ169" s="2"/>
      <c r="ERR169" s="2"/>
      <c r="ERS169" s="2"/>
      <c r="ERT169" s="2"/>
      <c r="ERU169" s="2"/>
      <c r="ERV169" s="2"/>
      <c r="ERW169" s="2"/>
      <c r="ERX169" s="2"/>
      <c r="ERY169" s="2"/>
      <c r="ERZ169" s="2"/>
      <c r="ESA169" s="2"/>
      <c r="ESB169" s="2"/>
      <c r="ESC169" s="2"/>
      <c r="ESD169" s="2"/>
      <c r="ESE169" s="2"/>
      <c r="ESF169" s="2"/>
      <c r="ESG169" s="2"/>
      <c r="ESH169" s="2"/>
      <c r="ESI169" s="2"/>
      <c r="ESJ169" s="2"/>
      <c r="ESK169" s="2"/>
      <c r="ESL169" s="2"/>
      <c r="ESM169" s="2"/>
      <c r="ESN169" s="2"/>
      <c r="ESO169" s="2"/>
      <c r="ESP169" s="2"/>
      <c r="ESQ169" s="2"/>
      <c r="ESR169" s="2"/>
      <c r="ESS169" s="2"/>
      <c r="EST169" s="2"/>
      <c r="ESU169" s="2"/>
      <c r="ESV169" s="2"/>
      <c r="ESW169" s="2"/>
      <c r="ESX169" s="2"/>
      <c r="ESY169" s="2"/>
      <c r="ESZ169" s="2"/>
      <c r="ETA169" s="2"/>
      <c r="ETB169" s="2"/>
      <c r="ETC169" s="2"/>
      <c r="ETD169" s="2"/>
      <c r="ETE169" s="2"/>
      <c r="ETF169" s="2"/>
      <c r="ETG169" s="2"/>
      <c r="ETH169" s="2"/>
      <c r="ETI169" s="2"/>
      <c r="ETJ169" s="2"/>
      <c r="ETK169" s="2"/>
      <c r="ETL169" s="2"/>
      <c r="ETM169" s="2"/>
      <c r="ETN169" s="2"/>
      <c r="ETO169" s="2"/>
      <c r="ETP169" s="2"/>
      <c r="ETQ169" s="2"/>
      <c r="ETR169" s="2"/>
      <c r="ETS169" s="2"/>
      <c r="ETT169" s="2"/>
      <c r="ETU169" s="2"/>
      <c r="ETV169" s="2"/>
      <c r="ETW169" s="2"/>
      <c r="ETX169" s="2"/>
      <c r="ETY169" s="2"/>
      <c r="ETZ169" s="2"/>
      <c r="EUA169" s="2"/>
      <c r="EUB169" s="2"/>
      <c r="EUC169" s="2"/>
      <c r="EUD169" s="2"/>
      <c r="EUE169" s="2"/>
      <c r="EUF169" s="2"/>
      <c r="EUG169" s="2"/>
      <c r="EUH169" s="2"/>
      <c r="EUI169" s="2"/>
      <c r="EUJ169" s="2"/>
      <c r="EUK169" s="2"/>
      <c r="EUL169" s="2"/>
      <c r="EUM169" s="2"/>
      <c r="EUN169" s="2"/>
      <c r="EUO169" s="2"/>
      <c r="EUP169" s="2"/>
      <c r="EUQ169" s="2"/>
      <c r="EUR169" s="2"/>
      <c r="EUS169" s="2"/>
      <c r="EUT169" s="2"/>
      <c r="EUU169" s="2"/>
      <c r="EUV169" s="2"/>
      <c r="EUW169" s="2"/>
      <c r="EUX169" s="2"/>
      <c r="EUY169" s="2"/>
      <c r="EUZ169" s="2"/>
      <c r="EVA169" s="2"/>
      <c r="EVB169" s="2"/>
      <c r="EVC169" s="2"/>
      <c r="EVD169" s="2"/>
      <c r="EVE169" s="2"/>
      <c r="EVF169" s="2"/>
      <c r="EVG169" s="2"/>
      <c r="EVH169" s="2"/>
      <c r="EVI169" s="2"/>
      <c r="EVJ169" s="2"/>
      <c r="EVK169" s="2"/>
      <c r="EVL169" s="2"/>
      <c r="EVM169" s="2"/>
      <c r="EVN169" s="2"/>
      <c r="EVO169" s="2"/>
      <c r="EVP169" s="2"/>
      <c r="EVQ169" s="2"/>
      <c r="EVR169" s="2"/>
      <c r="EVS169" s="2"/>
      <c r="EVT169" s="2"/>
      <c r="EVU169" s="2"/>
      <c r="EVV169" s="2"/>
      <c r="EVW169" s="2"/>
      <c r="EVX169" s="2"/>
      <c r="EVY169" s="2"/>
      <c r="EVZ169" s="2"/>
      <c r="EWA169" s="2"/>
      <c r="EWB169" s="2"/>
      <c r="EWC169" s="2"/>
      <c r="EWD169" s="2"/>
      <c r="EWE169" s="2"/>
      <c r="EWF169" s="2"/>
      <c r="EWG169" s="2"/>
      <c r="EWH169" s="2"/>
      <c r="EWI169" s="2"/>
      <c r="EWJ169" s="2"/>
      <c r="EWK169" s="2"/>
      <c r="EWL169" s="2"/>
      <c r="EWM169" s="2"/>
      <c r="EWN169" s="2"/>
      <c r="EWO169" s="2"/>
      <c r="EWP169" s="2"/>
      <c r="EWQ169" s="2"/>
      <c r="EWR169" s="2"/>
      <c r="EWS169" s="2"/>
      <c r="EWT169" s="2"/>
      <c r="EWU169" s="2"/>
      <c r="EWV169" s="2"/>
      <c r="EWW169" s="2"/>
      <c r="EWX169" s="2"/>
      <c r="EWY169" s="2"/>
      <c r="EWZ169" s="2"/>
      <c r="EXA169" s="2"/>
      <c r="EXB169" s="2"/>
      <c r="EXC169" s="2"/>
      <c r="EXD169" s="2"/>
      <c r="EXE169" s="2"/>
      <c r="EXF169" s="2"/>
      <c r="EXG169" s="2"/>
      <c r="EXH169" s="2"/>
      <c r="EXI169" s="2"/>
      <c r="EXJ169" s="2"/>
      <c r="EXK169" s="2"/>
      <c r="EXL169" s="2"/>
      <c r="EXM169" s="2"/>
      <c r="EXN169" s="2"/>
      <c r="EXO169" s="2"/>
      <c r="EXP169" s="2"/>
      <c r="EXQ169" s="2"/>
      <c r="EXR169" s="2"/>
      <c r="EXS169" s="2"/>
      <c r="EXT169" s="2"/>
      <c r="EXU169" s="2"/>
      <c r="EXV169" s="2"/>
      <c r="EXW169" s="2"/>
      <c r="EXX169" s="2"/>
      <c r="EXY169" s="2"/>
      <c r="EXZ169" s="2"/>
      <c r="EYA169" s="2"/>
      <c r="EYB169" s="2"/>
      <c r="EYC169" s="2"/>
      <c r="EYD169" s="2"/>
      <c r="EYE169" s="2"/>
      <c r="EYF169" s="2"/>
      <c r="EYG169" s="2"/>
      <c r="EYH169" s="2"/>
      <c r="EYI169" s="2"/>
      <c r="EYJ169" s="2"/>
      <c r="EYK169" s="2"/>
      <c r="EYL169" s="2"/>
      <c r="EYM169" s="2"/>
      <c r="EYN169" s="2"/>
      <c r="EYO169" s="2"/>
      <c r="EYP169" s="2"/>
      <c r="EYQ169" s="2"/>
      <c r="EYR169" s="2"/>
      <c r="EYS169" s="2"/>
      <c r="EYT169" s="2"/>
      <c r="EYU169" s="2"/>
      <c r="EYV169" s="2"/>
      <c r="EYW169" s="2"/>
      <c r="EYX169" s="2"/>
      <c r="EYY169" s="2"/>
      <c r="EYZ169" s="2"/>
      <c r="EZA169" s="2"/>
      <c r="EZB169" s="2"/>
      <c r="EZC169" s="2"/>
      <c r="EZD169" s="2"/>
      <c r="EZE169" s="2"/>
      <c r="EZF169" s="2"/>
      <c r="EZG169" s="2"/>
      <c r="EZH169" s="2"/>
      <c r="EZI169" s="2"/>
      <c r="EZJ169" s="2"/>
      <c r="EZK169" s="2"/>
      <c r="EZL169" s="2"/>
      <c r="EZM169" s="2"/>
      <c r="EZN169" s="2"/>
      <c r="EZO169" s="2"/>
      <c r="EZP169" s="2"/>
      <c r="EZQ169" s="2"/>
      <c r="EZR169" s="2"/>
      <c r="EZS169" s="2"/>
      <c r="EZT169" s="2"/>
      <c r="EZU169" s="2"/>
      <c r="EZV169" s="2"/>
      <c r="EZW169" s="2"/>
      <c r="EZX169" s="2"/>
      <c r="EZY169" s="2"/>
      <c r="EZZ169" s="2"/>
      <c r="FAA169" s="2"/>
      <c r="FAB169" s="2"/>
      <c r="FAC169" s="2"/>
      <c r="FAD169" s="2"/>
      <c r="FAE169" s="2"/>
      <c r="FAF169" s="2"/>
      <c r="FAG169" s="2"/>
      <c r="FAH169" s="2"/>
      <c r="FAI169" s="2"/>
      <c r="FAJ169" s="2"/>
      <c r="FAK169" s="2"/>
      <c r="FAL169" s="2"/>
      <c r="FAM169" s="2"/>
      <c r="FAN169" s="2"/>
      <c r="FAO169" s="2"/>
      <c r="FAP169" s="2"/>
      <c r="FAQ169" s="2"/>
      <c r="FAR169" s="2"/>
      <c r="FAS169" s="2"/>
      <c r="FAT169" s="2"/>
      <c r="FAU169" s="2"/>
      <c r="FAV169" s="2"/>
      <c r="FAW169" s="2"/>
      <c r="FAX169" s="2"/>
      <c r="FAY169" s="2"/>
      <c r="FAZ169" s="2"/>
      <c r="FBA169" s="2"/>
      <c r="FBB169" s="2"/>
      <c r="FBC169" s="2"/>
      <c r="FBD169" s="2"/>
      <c r="FBE169" s="2"/>
      <c r="FBF169" s="2"/>
      <c r="FBG169" s="2"/>
      <c r="FBH169" s="2"/>
      <c r="FBI169" s="2"/>
      <c r="FBJ169" s="2"/>
      <c r="FBK169" s="2"/>
      <c r="FBL169" s="2"/>
      <c r="FBM169" s="2"/>
      <c r="FBN169" s="2"/>
      <c r="FBO169" s="2"/>
      <c r="FBP169" s="2"/>
      <c r="FBQ169" s="2"/>
      <c r="FBR169" s="2"/>
      <c r="FBS169" s="2"/>
      <c r="FBT169" s="2"/>
      <c r="FBU169" s="2"/>
      <c r="FBV169" s="2"/>
      <c r="FBW169" s="2"/>
      <c r="FBX169" s="2"/>
      <c r="FBY169" s="2"/>
      <c r="FBZ169" s="2"/>
      <c r="FCA169" s="2"/>
      <c r="FCB169" s="2"/>
      <c r="FCC169" s="2"/>
      <c r="FCD169" s="2"/>
      <c r="FCE169" s="2"/>
      <c r="FCF169" s="2"/>
      <c r="FCG169" s="2"/>
      <c r="FCH169" s="2"/>
      <c r="FCI169" s="2"/>
      <c r="FCJ169" s="2"/>
      <c r="FCK169" s="2"/>
      <c r="FCL169" s="2"/>
      <c r="FCM169" s="2"/>
      <c r="FCN169" s="2"/>
      <c r="FCO169" s="2"/>
      <c r="FCP169" s="2"/>
      <c r="FCQ169" s="2"/>
      <c r="FCR169" s="2"/>
      <c r="FCS169" s="2"/>
      <c r="FCT169" s="2"/>
      <c r="FCU169" s="2"/>
      <c r="FCV169" s="2"/>
      <c r="FCW169" s="2"/>
      <c r="FCX169" s="2"/>
      <c r="FCY169" s="2"/>
      <c r="FCZ169" s="2"/>
      <c r="FDA169" s="2"/>
      <c r="FDB169" s="2"/>
      <c r="FDC169" s="2"/>
      <c r="FDD169" s="2"/>
      <c r="FDE169" s="2"/>
      <c r="FDF169" s="2"/>
      <c r="FDG169" s="2"/>
      <c r="FDH169" s="2"/>
      <c r="FDI169" s="2"/>
      <c r="FDJ169" s="2"/>
      <c r="FDK169" s="2"/>
      <c r="FDL169" s="2"/>
      <c r="FDM169" s="2"/>
      <c r="FDN169" s="2"/>
      <c r="FDO169" s="2"/>
      <c r="FDP169" s="2"/>
      <c r="FDQ169" s="2"/>
      <c r="FDR169" s="2"/>
      <c r="FDS169" s="2"/>
      <c r="FDT169" s="2"/>
      <c r="FDU169" s="2"/>
      <c r="FDV169" s="2"/>
      <c r="FDW169" s="2"/>
      <c r="FDX169" s="2"/>
      <c r="FDY169" s="2"/>
      <c r="FDZ169" s="2"/>
      <c r="FEA169" s="2"/>
      <c r="FEB169" s="2"/>
      <c r="FEC169" s="2"/>
      <c r="FED169" s="2"/>
      <c r="FEE169" s="2"/>
      <c r="FEF169" s="2"/>
      <c r="FEG169" s="2"/>
      <c r="FEH169" s="2"/>
      <c r="FEI169" s="2"/>
      <c r="FEJ169" s="2"/>
      <c r="FEK169" s="2"/>
      <c r="FEL169" s="2"/>
      <c r="FEM169" s="2"/>
      <c r="FEN169" s="2"/>
      <c r="FEO169" s="2"/>
      <c r="FEP169" s="2"/>
      <c r="FEQ169" s="2"/>
      <c r="FER169" s="2"/>
      <c r="FES169" s="2"/>
      <c r="FET169" s="2"/>
      <c r="FEU169" s="2"/>
      <c r="FEV169" s="2"/>
      <c r="FEW169" s="2"/>
      <c r="FEX169" s="2"/>
      <c r="FEY169" s="2"/>
      <c r="FEZ169" s="2"/>
      <c r="FFA169" s="2"/>
      <c r="FFB169" s="2"/>
      <c r="FFC169" s="2"/>
      <c r="FFD169" s="2"/>
      <c r="FFE169" s="2"/>
      <c r="FFF169" s="2"/>
      <c r="FFG169" s="2"/>
      <c r="FFH169" s="2"/>
      <c r="FFI169" s="2"/>
      <c r="FFJ169" s="2"/>
      <c r="FFK169" s="2"/>
      <c r="FFL169" s="2"/>
      <c r="FFM169" s="2"/>
      <c r="FFN169" s="2"/>
      <c r="FFO169" s="2"/>
      <c r="FFP169" s="2"/>
      <c r="FFQ169" s="2"/>
      <c r="FFR169" s="2"/>
      <c r="FFS169" s="2"/>
      <c r="FFT169" s="2"/>
      <c r="FFU169" s="2"/>
      <c r="FFV169" s="2"/>
      <c r="FFW169" s="2"/>
      <c r="FFX169" s="2"/>
      <c r="FFY169" s="2"/>
      <c r="FFZ169" s="2"/>
      <c r="FGA169" s="2"/>
      <c r="FGB169" s="2"/>
      <c r="FGC169" s="2"/>
      <c r="FGD169" s="2"/>
      <c r="FGE169" s="2"/>
      <c r="FGF169" s="2"/>
      <c r="FGG169" s="2"/>
      <c r="FGH169" s="2"/>
      <c r="FGI169" s="2"/>
      <c r="FGJ169" s="2"/>
      <c r="FGK169" s="2"/>
      <c r="FGL169" s="2"/>
      <c r="FGM169" s="2"/>
      <c r="FGN169" s="2"/>
      <c r="FGO169" s="2"/>
      <c r="FGP169" s="2"/>
      <c r="FGQ169" s="2"/>
      <c r="FGR169" s="2"/>
      <c r="FGS169" s="2"/>
      <c r="FGT169" s="2"/>
      <c r="FGU169" s="2"/>
      <c r="FGV169" s="2"/>
      <c r="FGW169" s="2"/>
      <c r="FGX169" s="2"/>
      <c r="FGY169" s="2"/>
      <c r="FGZ169" s="2"/>
      <c r="FHA169" s="2"/>
      <c r="FHB169" s="2"/>
      <c r="FHC169" s="2"/>
      <c r="FHD169" s="2"/>
      <c r="FHE169" s="2"/>
      <c r="FHF169" s="2"/>
      <c r="FHG169" s="2"/>
      <c r="FHH169" s="2"/>
      <c r="FHI169" s="2"/>
      <c r="FHJ169" s="2"/>
      <c r="FHK169" s="2"/>
      <c r="FHL169" s="2"/>
      <c r="FHM169" s="2"/>
      <c r="FHN169" s="2"/>
      <c r="FHO169" s="2"/>
      <c r="FHP169" s="2"/>
      <c r="FHQ169" s="2"/>
      <c r="FHR169" s="2"/>
      <c r="FHS169" s="2"/>
      <c r="FHT169" s="2"/>
      <c r="FHU169" s="2"/>
      <c r="FHV169" s="2"/>
      <c r="FHW169" s="2"/>
      <c r="FHX169" s="2"/>
      <c r="FHY169" s="2"/>
      <c r="FHZ169" s="2"/>
      <c r="FIA169" s="2"/>
      <c r="FIB169" s="2"/>
      <c r="FIC169" s="2"/>
      <c r="FID169" s="2"/>
      <c r="FIE169" s="2"/>
      <c r="FIF169" s="2"/>
      <c r="FIG169" s="2"/>
      <c r="FIH169" s="2"/>
      <c r="FII169" s="2"/>
      <c r="FIJ169" s="2"/>
      <c r="FIK169" s="2"/>
      <c r="FIL169" s="2"/>
      <c r="FIM169" s="2"/>
      <c r="FIN169" s="2"/>
      <c r="FIO169" s="2"/>
      <c r="FIP169" s="2"/>
      <c r="FIQ169" s="2"/>
      <c r="FIR169" s="2"/>
      <c r="FIS169" s="2"/>
      <c r="FIT169" s="2"/>
      <c r="FIU169" s="2"/>
      <c r="FIV169" s="2"/>
      <c r="FIW169" s="2"/>
      <c r="FIX169" s="2"/>
      <c r="FIY169" s="2"/>
      <c r="FIZ169" s="2"/>
      <c r="FJA169" s="2"/>
      <c r="FJB169" s="2"/>
      <c r="FJC169" s="2"/>
      <c r="FJD169" s="2"/>
      <c r="FJE169" s="2"/>
      <c r="FJF169" s="2"/>
      <c r="FJG169" s="2"/>
      <c r="FJH169" s="2"/>
      <c r="FJI169" s="2"/>
      <c r="FJJ169" s="2"/>
      <c r="FJK169" s="2"/>
      <c r="FJL169" s="2"/>
      <c r="FJM169" s="2"/>
      <c r="FJN169" s="2"/>
      <c r="FJO169" s="2"/>
      <c r="FJP169" s="2"/>
      <c r="FJQ169" s="2"/>
      <c r="FJR169" s="2"/>
      <c r="FJS169" s="2"/>
      <c r="FJT169" s="2"/>
      <c r="FJU169" s="2"/>
      <c r="FJV169" s="2"/>
      <c r="FJW169" s="2"/>
      <c r="FJX169" s="2"/>
      <c r="FJY169" s="2"/>
      <c r="FJZ169" s="2"/>
      <c r="FKA169" s="2"/>
      <c r="FKB169" s="2"/>
      <c r="FKC169" s="2"/>
      <c r="FKD169" s="2"/>
      <c r="FKE169" s="2"/>
      <c r="FKF169" s="2"/>
      <c r="FKG169" s="2"/>
      <c r="FKH169" s="2"/>
      <c r="FKI169" s="2"/>
      <c r="FKJ169" s="2"/>
      <c r="FKK169" s="2"/>
      <c r="FKL169" s="2"/>
      <c r="FKM169" s="2"/>
      <c r="FKN169" s="2"/>
      <c r="FKO169" s="2"/>
      <c r="FKP169" s="2"/>
      <c r="FKQ169" s="2"/>
      <c r="FKR169" s="2"/>
      <c r="FKS169" s="2"/>
      <c r="FKT169" s="2"/>
      <c r="FKU169" s="2"/>
      <c r="FKV169" s="2"/>
      <c r="FKW169" s="2"/>
      <c r="FKX169" s="2"/>
      <c r="FKY169" s="2"/>
      <c r="FKZ169" s="2"/>
      <c r="FLA169" s="2"/>
      <c r="FLB169" s="2"/>
      <c r="FLC169" s="2"/>
      <c r="FLD169" s="2"/>
      <c r="FLE169" s="2"/>
      <c r="FLF169" s="2"/>
      <c r="FLG169" s="2"/>
      <c r="FLH169" s="2"/>
      <c r="FLI169" s="2"/>
      <c r="FLJ169" s="2"/>
      <c r="FLK169" s="2"/>
      <c r="FLL169" s="2"/>
      <c r="FLM169" s="2"/>
      <c r="FLN169" s="2"/>
      <c r="FLO169" s="2"/>
      <c r="FLP169" s="2"/>
      <c r="FLQ169" s="2"/>
      <c r="FLR169" s="2"/>
      <c r="FLS169" s="2"/>
      <c r="FLT169" s="2"/>
      <c r="FLU169" s="2"/>
      <c r="FLV169" s="2"/>
      <c r="FLW169" s="2"/>
      <c r="FLX169" s="2"/>
      <c r="FLY169" s="2"/>
      <c r="FLZ169" s="2"/>
      <c r="FMA169" s="2"/>
      <c r="FMB169" s="2"/>
      <c r="FMC169" s="2"/>
      <c r="FMD169" s="2"/>
      <c r="FME169" s="2"/>
      <c r="FMF169" s="2"/>
      <c r="FMG169" s="2"/>
      <c r="FMH169" s="2"/>
      <c r="FMI169" s="2"/>
      <c r="FMJ169" s="2"/>
      <c r="FMK169" s="2"/>
      <c r="FML169" s="2"/>
      <c r="FMM169" s="2"/>
      <c r="FMN169" s="2"/>
      <c r="FMO169" s="2"/>
      <c r="FMP169" s="2"/>
      <c r="FMQ169" s="2"/>
      <c r="FMR169" s="2"/>
      <c r="FMS169" s="2"/>
      <c r="FMT169" s="2"/>
      <c r="FMU169" s="2"/>
      <c r="FMV169" s="2"/>
      <c r="FMW169" s="2"/>
      <c r="FMX169" s="2"/>
      <c r="FMY169" s="2"/>
      <c r="FMZ169" s="2"/>
      <c r="FNA169" s="2"/>
      <c r="FNB169" s="2"/>
      <c r="FNC169" s="2"/>
      <c r="FND169" s="2"/>
      <c r="FNE169" s="2"/>
      <c r="FNF169" s="2"/>
      <c r="FNG169" s="2"/>
      <c r="FNH169" s="2"/>
      <c r="FNI169" s="2"/>
      <c r="FNJ169" s="2"/>
      <c r="FNK169" s="2"/>
      <c r="FNL169" s="2"/>
      <c r="FNM169" s="2"/>
      <c r="FNN169" s="2"/>
      <c r="FNO169" s="2"/>
      <c r="FNP169" s="2"/>
      <c r="FNQ169" s="2"/>
      <c r="FNR169" s="2"/>
      <c r="FNS169" s="2"/>
      <c r="FNT169" s="2"/>
      <c r="FNU169" s="2"/>
      <c r="FNV169" s="2"/>
      <c r="FNW169" s="2"/>
      <c r="FNX169" s="2"/>
      <c r="FNY169" s="2"/>
      <c r="FNZ169" s="2"/>
      <c r="FOA169" s="2"/>
      <c r="FOB169" s="2"/>
      <c r="FOC169" s="2"/>
      <c r="FOD169" s="2"/>
      <c r="FOE169" s="2"/>
      <c r="FOF169" s="2"/>
      <c r="FOG169" s="2"/>
      <c r="FOH169" s="2"/>
      <c r="FOI169" s="2"/>
      <c r="FOJ169" s="2"/>
      <c r="FOK169" s="2"/>
      <c r="FOL169" s="2"/>
      <c r="FOM169" s="2"/>
      <c r="FON169" s="2"/>
      <c r="FOO169" s="2"/>
      <c r="FOP169" s="2"/>
      <c r="FOQ169" s="2"/>
      <c r="FOR169" s="2"/>
      <c r="FOS169" s="2"/>
      <c r="FOT169" s="2"/>
      <c r="FOU169" s="2"/>
      <c r="FOV169" s="2"/>
      <c r="FOW169" s="2"/>
      <c r="FOX169" s="2"/>
      <c r="FOY169" s="2"/>
      <c r="FOZ169" s="2"/>
      <c r="FPA169" s="2"/>
      <c r="FPB169" s="2"/>
      <c r="FPC169" s="2"/>
      <c r="FPD169" s="2"/>
      <c r="FPE169" s="2"/>
      <c r="FPF169" s="2"/>
      <c r="FPG169" s="2"/>
      <c r="FPH169" s="2"/>
      <c r="FPI169" s="2"/>
      <c r="FPJ169" s="2"/>
      <c r="FPK169" s="2"/>
      <c r="FPL169" s="2"/>
      <c r="FPM169" s="2"/>
      <c r="FPN169" s="2"/>
      <c r="FPO169" s="2"/>
      <c r="FPP169" s="2"/>
      <c r="FPQ169" s="2"/>
      <c r="FPR169" s="2"/>
      <c r="FPS169" s="2"/>
      <c r="FPT169" s="2"/>
      <c r="FPU169" s="2"/>
      <c r="FPV169" s="2"/>
      <c r="FPW169" s="2"/>
      <c r="FPX169" s="2"/>
      <c r="FPY169" s="2"/>
      <c r="FPZ169" s="2"/>
      <c r="FQA169" s="2"/>
      <c r="FQB169" s="2"/>
      <c r="FQC169" s="2"/>
      <c r="FQD169" s="2"/>
      <c r="FQE169" s="2"/>
      <c r="FQF169" s="2"/>
      <c r="FQG169" s="2"/>
      <c r="FQH169" s="2"/>
      <c r="FQI169" s="2"/>
      <c r="FQJ169" s="2"/>
      <c r="FQK169" s="2"/>
      <c r="FQL169" s="2"/>
      <c r="FQM169" s="2"/>
      <c r="FQN169" s="2"/>
      <c r="FQO169" s="2"/>
      <c r="FQP169" s="2"/>
      <c r="FQQ169" s="2"/>
      <c r="FQR169" s="2"/>
      <c r="FQS169" s="2"/>
      <c r="FQT169" s="2"/>
      <c r="FQU169" s="2"/>
      <c r="FQV169" s="2"/>
      <c r="FQW169" s="2"/>
      <c r="FQX169" s="2"/>
      <c r="FQY169" s="2"/>
      <c r="FQZ169" s="2"/>
      <c r="FRA169" s="2"/>
      <c r="FRB169" s="2"/>
      <c r="FRC169" s="2"/>
      <c r="FRD169" s="2"/>
      <c r="FRE169" s="2"/>
      <c r="FRF169" s="2"/>
      <c r="FRG169" s="2"/>
      <c r="FRH169" s="2"/>
      <c r="FRI169" s="2"/>
      <c r="FRJ169" s="2"/>
      <c r="FRK169" s="2"/>
      <c r="FRL169" s="2"/>
      <c r="FRM169" s="2"/>
      <c r="FRN169" s="2"/>
      <c r="FRO169" s="2"/>
      <c r="FRP169" s="2"/>
      <c r="FRQ169" s="2"/>
      <c r="FRR169" s="2"/>
      <c r="FRS169" s="2"/>
      <c r="FRT169" s="2"/>
      <c r="FRU169" s="2"/>
      <c r="FRV169" s="2"/>
      <c r="FRW169" s="2"/>
      <c r="FRX169" s="2"/>
      <c r="FRY169" s="2"/>
      <c r="FRZ169" s="2"/>
      <c r="FSA169" s="2"/>
      <c r="FSB169" s="2"/>
      <c r="FSC169" s="2"/>
      <c r="FSD169" s="2"/>
      <c r="FSE169" s="2"/>
      <c r="FSF169" s="2"/>
      <c r="FSG169" s="2"/>
      <c r="FSH169" s="2"/>
      <c r="FSI169" s="2"/>
      <c r="FSJ169" s="2"/>
      <c r="FSK169" s="2"/>
      <c r="FSL169" s="2"/>
      <c r="FSM169" s="2"/>
      <c r="FSN169" s="2"/>
      <c r="FSO169" s="2"/>
      <c r="FSP169" s="2"/>
      <c r="FSQ169" s="2"/>
      <c r="FSR169" s="2"/>
      <c r="FSS169" s="2"/>
      <c r="FST169" s="2"/>
      <c r="FSU169" s="2"/>
      <c r="FSV169" s="2"/>
      <c r="FSW169" s="2"/>
      <c r="FSX169" s="2"/>
      <c r="FSY169" s="2"/>
      <c r="FSZ169" s="2"/>
      <c r="FTA169" s="2"/>
      <c r="FTB169" s="2"/>
      <c r="FTC169" s="2"/>
      <c r="FTD169" s="2"/>
      <c r="FTE169" s="2"/>
      <c r="FTF169" s="2"/>
      <c r="FTG169" s="2"/>
      <c r="FTH169" s="2"/>
      <c r="FTI169" s="2"/>
      <c r="FTJ169" s="2"/>
      <c r="FTK169" s="2"/>
      <c r="FTL169" s="2"/>
      <c r="FTM169" s="2"/>
      <c r="FTN169" s="2"/>
      <c r="FTO169" s="2"/>
      <c r="FTP169" s="2"/>
      <c r="FTQ169" s="2"/>
      <c r="FTR169" s="2"/>
      <c r="FTS169" s="2"/>
      <c r="FTT169" s="2"/>
      <c r="FTU169" s="2"/>
      <c r="FTV169" s="2"/>
      <c r="FTW169" s="2"/>
      <c r="FTX169" s="2"/>
      <c r="FTY169" s="2"/>
      <c r="FTZ169" s="2"/>
      <c r="FUA169" s="2"/>
      <c r="FUB169" s="2"/>
      <c r="FUC169" s="2"/>
      <c r="FUD169" s="2"/>
      <c r="FUE169" s="2"/>
      <c r="FUF169" s="2"/>
      <c r="FUG169" s="2"/>
      <c r="FUH169" s="2"/>
      <c r="FUI169" s="2"/>
      <c r="FUJ169" s="2"/>
      <c r="FUK169" s="2"/>
      <c r="FUL169" s="2"/>
      <c r="FUM169" s="2"/>
      <c r="FUN169" s="2"/>
      <c r="FUO169" s="2"/>
      <c r="FUP169" s="2"/>
      <c r="FUQ169" s="2"/>
      <c r="FUR169" s="2"/>
      <c r="FUS169" s="2"/>
      <c r="FUT169" s="2"/>
      <c r="FUU169" s="2"/>
      <c r="FUV169" s="2"/>
      <c r="FUW169" s="2"/>
      <c r="FUX169" s="2"/>
      <c r="FUY169" s="2"/>
      <c r="FUZ169" s="2"/>
      <c r="FVA169" s="2"/>
      <c r="FVB169" s="2"/>
      <c r="FVC169" s="2"/>
      <c r="FVD169" s="2"/>
      <c r="FVE169" s="2"/>
      <c r="FVF169" s="2"/>
      <c r="FVG169" s="2"/>
      <c r="FVH169" s="2"/>
      <c r="FVI169" s="2"/>
      <c r="FVJ169" s="2"/>
      <c r="FVK169" s="2"/>
      <c r="FVL169" s="2"/>
      <c r="FVM169" s="2"/>
      <c r="FVN169" s="2"/>
      <c r="FVO169" s="2"/>
      <c r="FVP169" s="2"/>
      <c r="FVQ169" s="2"/>
      <c r="FVR169" s="2"/>
      <c r="FVS169" s="2"/>
      <c r="FVT169" s="2"/>
      <c r="FVU169" s="2"/>
      <c r="FVV169" s="2"/>
      <c r="FVW169" s="2"/>
      <c r="FVX169" s="2"/>
      <c r="FVY169" s="2"/>
      <c r="FVZ169" s="2"/>
      <c r="FWA169" s="2"/>
      <c r="FWB169" s="2"/>
      <c r="FWC169" s="2"/>
      <c r="FWD169" s="2"/>
      <c r="FWE169" s="2"/>
      <c r="FWF169" s="2"/>
      <c r="FWG169" s="2"/>
      <c r="FWH169" s="2"/>
      <c r="FWI169" s="2"/>
      <c r="FWJ169" s="2"/>
      <c r="FWK169" s="2"/>
      <c r="FWL169" s="2"/>
      <c r="FWM169" s="2"/>
      <c r="FWN169" s="2"/>
      <c r="FWO169" s="2"/>
      <c r="FWP169" s="2"/>
      <c r="FWQ169" s="2"/>
      <c r="FWR169" s="2"/>
      <c r="FWS169" s="2"/>
      <c r="FWT169" s="2"/>
      <c r="FWU169" s="2"/>
      <c r="FWV169" s="2"/>
      <c r="FWW169" s="2"/>
      <c r="FWX169" s="2"/>
      <c r="FWY169" s="2"/>
      <c r="FWZ169" s="2"/>
      <c r="FXA169" s="2"/>
      <c r="FXB169" s="2"/>
      <c r="FXC169" s="2"/>
      <c r="FXD169" s="2"/>
      <c r="FXE169" s="2"/>
      <c r="FXF169" s="2"/>
      <c r="FXG169" s="2"/>
      <c r="FXH169" s="2"/>
      <c r="FXI169" s="2"/>
      <c r="FXJ169" s="2"/>
      <c r="FXK169" s="2"/>
      <c r="FXL169" s="2"/>
      <c r="FXM169" s="2"/>
      <c r="FXN169" s="2"/>
      <c r="FXO169" s="2"/>
      <c r="FXP169" s="2"/>
      <c r="FXQ169" s="2"/>
      <c r="FXR169" s="2"/>
      <c r="FXS169" s="2"/>
      <c r="FXT169" s="2"/>
      <c r="FXU169" s="2"/>
      <c r="FXV169" s="2"/>
      <c r="FXW169" s="2"/>
      <c r="FXX169" s="2"/>
      <c r="FXY169" s="2"/>
      <c r="FXZ169" s="2"/>
      <c r="FYA169" s="2"/>
      <c r="FYB169" s="2"/>
      <c r="FYC169" s="2"/>
      <c r="FYD169" s="2"/>
      <c r="FYE169" s="2"/>
      <c r="FYF169" s="2"/>
      <c r="FYG169" s="2"/>
      <c r="FYH169" s="2"/>
      <c r="FYI169" s="2"/>
      <c r="FYJ169" s="2"/>
      <c r="FYK169" s="2"/>
      <c r="FYL169" s="2"/>
      <c r="FYM169" s="2"/>
      <c r="FYN169" s="2"/>
      <c r="FYO169" s="2"/>
      <c r="FYP169" s="2"/>
      <c r="FYQ169" s="2"/>
      <c r="FYR169" s="2"/>
      <c r="FYS169" s="2"/>
      <c r="FYT169" s="2"/>
      <c r="FYU169" s="2"/>
      <c r="FYV169" s="2"/>
      <c r="FYW169" s="2"/>
      <c r="FYX169" s="2"/>
      <c r="FYY169" s="2"/>
      <c r="FYZ169" s="2"/>
      <c r="FZA169" s="2"/>
      <c r="FZB169" s="2"/>
      <c r="FZC169" s="2"/>
      <c r="FZD169" s="2"/>
      <c r="FZE169" s="2"/>
      <c r="FZF169" s="2"/>
      <c r="FZG169" s="2"/>
      <c r="FZH169" s="2"/>
      <c r="FZI169" s="2"/>
      <c r="FZJ169" s="2"/>
      <c r="FZK169" s="2"/>
      <c r="FZL169" s="2"/>
      <c r="FZM169" s="2"/>
      <c r="FZN169" s="2"/>
      <c r="FZO169" s="2"/>
      <c r="FZP169" s="2"/>
      <c r="FZQ169" s="2"/>
      <c r="FZR169" s="2"/>
      <c r="FZS169" s="2"/>
      <c r="FZT169" s="2"/>
      <c r="FZU169" s="2"/>
      <c r="FZV169" s="2"/>
      <c r="FZW169" s="2"/>
      <c r="FZX169" s="2"/>
      <c r="FZY169" s="2"/>
      <c r="FZZ169" s="2"/>
      <c r="GAA169" s="2"/>
      <c r="GAB169" s="2"/>
      <c r="GAC169" s="2"/>
      <c r="GAD169" s="2"/>
      <c r="GAE169" s="2"/>
      <c r="GAF169" s="2"/>
      <c r="GAG169" s="2"/>
      <c r="GAH169" s="2"/>
      <c r="GAI169" s="2"/>
      <c r="GAJ169" s="2"/>
      <c r="GAK169" s="2"/>
      <c r="GAL169" s="2"/>
      <c r="GAM169" s="2"/>
      <c r="GAN169" s="2"/>
      <c r="GAO169" s="2"/>
      <c r="GAP169" s="2"/>
      <c r="GAQ169" s="2"/>
      <c r="GAR169" s="2"/>
      <c r="GAS169" s="2"/>
      <c r="GAT169" s="2"/>
      <c r="GAU169" s="2"/>
      <c r="GAV169" s="2"/>
      <c r="GAW169" s="2"/>
      <c r="GAX169" s="2"/>
      <c r="GAY169" s="2"/>
      <c r="GAZ169" s="2"/>
      <c r="GBA169" s="2"/>
      <c r="GBB169" s="2"/>
      <c r="GBC169" s="2"/>
      <c r="GBD169" s="2"/>
      <c r="GBE169" s="2"/>
      <c r="GBF169" s="2"/>
      <c r="GBG169" s="2"/>
      <c r="GBH169" s="2"/>
      <c r="GBI169" s="2"/>
      <c r="GBJ169" s="2"/>
      <c r="GBK169" s="2"/>
      <c r="GBL169" s="2"/>
      <c r="GBM169" s="2"/>
      <c r="GBN169" s="2"/>
      <c r="GBO169" s="2"/>
      <c r="GBP169" s="2"/>
      <c r="GBQ169" s="2"/>
      <c r="GBR169" s="2"/>
      <c r="GBS169" s="2"/>
      <c r="GBT169" s="2"/>
      <c r="GBU169" s="2"/>
      <c r="GBV169" s="2"/>
      <c r="GBW169" s="2"/>
      <c r="GBX169" s="2"/>
      <c r="GBY169" s="2"/>
      <c r="GBZ169" s="2"/>
      <c r="GCA169" s="2"/>
      <c r="GCB169" s="2"/>
      <c r="GCC169" s="2"/>
      <c r="GCD169" s="2"/>
      <c r="GCE169" s="2"/>
      <c r="GCF169" s="2"/>
      <c r="GCG169" s="2"/>
      <c r="GCH169" s="2"/>
      <c r="GCI169" s="2"/>
      <c r="GCJ169" s="2"/>
      <c r="GCK169" s="2"/>
      <c r="GCL169" s="2"/>
      <c r="GCM169" s="2"/>
      <c r="GCN169" s="2"/>
      <c r="GCO169" s="2"/>
      <c r="GCP169" s="2"/>
      <c r="GCQ169" s="2"/>
      <c r="GCR169" s="2"/>
      <c r="GCS169" s="2"/>
      <c r="GCT169" s="2"/>
      <c r="GCU169" s="2"/>
      <c r="GCV169" s="2"/>
      <c r="GCW169" s="2"/>
      <c r="GCX169" s="2"/>
      <c r="GCY169" s="2"/>
      <c r="GCZ169" s="2"/>
      <c r="GDA169" s="2"/>
      <c r="GDB169" s="2"/>
      <c r="GDC169" s="2"/>
      <c r="GDD169" s="2"/>
      <c r="GDE169" s="2"/>
      <c r="GDF169" s="2"/>
      <c r="GDG169" s="2"/>
      <c r="GDH169" s="2"/>
      <c r="GDI169" s="2"/>
      <c r="GDJ169" s="2"/>
      <c r="GDK169" s="2"/>
      <c r="GDL169" s="2"/>
      <c r="GDM169" s="2"/>
      <c r="GDN169" s="2"/>
      <c r="GDO169" s="2"/>
      <c r="GDP169" s="2"/>
      <c r="GDQ169" s="2"/>
      <c r="GDR169" s="2"/>
      <c r="GDS169" s="2"/>
      <c r="GDT169" s="2"/>
      <c r="GDU169" s="2"/>
      <c r="GDV169" s="2"/>
      <c r="GDW169" s="2"/>
      <c r="GDX169" s="2"/>
      <c r="GDY169" s="2"/>
      <c r="GDZ169" s="2"/>
      <c r="GEA169" s="2"/>
      <c r="GEB169" s="2"/>
      <c r="GEC169" s="2"/>
      <c r="GED169" s="2"/>
      <c r="GEE169" s="2"/>
      <c r="GEF169" s="2"/>
      <c r="GEG169" s="2"/>
      <c r="GEH169" s="2"/>
      <c r="GEI169" s="2"/>
      <c r="GEJ169" s="2"/>
      <c r="GEK169" s="2"/>
      <c r="GEL169" s="2"/>
      <c r="GEM169" s="2"/>
      <c r="GEN169" s="2"/>
      <c r="GEO169" s="2"/>
      <c r="GEP169" s="2"/>
      <c r="GEQ169" s="2"/>
      <c r="GER169" s="2"/>
      <c r="GES169" s="2"/>
      <c r="GET169" s="2"/>
      <c r="GEU169" s="2"/>
      <c r="GEV169" s="2"/>
      <c r="GEW169" s="2"/>
      <c r="GEX169" s="2"/>
      <c r="GEY169" s="2"/>
      <c r="GEZ169" s="2"/>
      <c r="GFA169" s="2"/>
      <c r="GFB169" s="2"/>
      <c r="GFC169" s="2"/>
      <c r="GFD169" s="2"/>
      <c r="GFE169" s="2"/>
      <c r="GFF169" s="2"/>
      <c r="GFG169" s="2"/>
      <c r="GFH169" s="2"/>
      <c r="GFI169" s="2"/>
      <c r="GFJ169" s="2"/>
      <c r="GFK169" s="2"/>
      <c r="GFL169" s="2"/>
      <c r="GFM169" s="2"/>
      <c r="GFN169" s="2"/>
      <c r="GFO169" s="2"/>
      <c r="GFP169" s="2"/>
      <c r="GFQ169" s="2"/>
      <c r="GFR169" s="2"/>
      <c r="GFS169" s="2"/>
      <c r="GFT169" s="2"/>
      <c r="GFU169" s="2"/>
      <c r="GFV169" s="2"/>
      <c r="GFW169" s="2"/>
      <c r="GFX169" s="2"/>
      <c r="GFY169" s="2"/>
      <c r="GFZ169" s="2"/>
      <c r="GGA169" s="2"/>
      <c r="GGB169" s="2"/>
      <c r="GGC169" s="2"/>
      <c r="GGD169" s="2"/>
      <c r="GGE169" s="2"/>
      <c r="GGF169" s="2"/>
      <c r="GGG169" s="2"/>
      <c r="GGH169" s="2"/>
      <c r="GGI169" s="2"/>
      <c r="GGJ169" s="2"/>
      <c r="GGK169" s="2"/>
      <c r="GGL169" s="2"/>
      <c r="GGM169" s="2"/>
      <c r="GGN169" s="2"/>
      <c r="GGO169" s="2"/>
      <c r="GGP169" s="2"/>
      <c r="GGQ169" s="2"/>
      <c r="GGR169" s="2"/>
      <c r="GGS169" s="2"/>
      <c r="GGT169" s="2"/>
      <c r="GGU169" s="2"/>
      <c r="GGV169" s="2"/>
      <c r="GGW169" s="2"/>
      <c r="GGX169" s="2"/>
      <c r="GGY169" s="2"/>
      <c r="GGZ169" s="2"/>
      <c r="GHA169" s="2"/>
      <c r="GHB169" s="2"/>
      <c r="GHC169" s="2"/>
      <c r="GHD169" s="2"/>
      <c r="GHE169" s="2"/>
      <c r="GHF169" s="2"/>
      <c r="GHG169" s="2"/>
      <c r="GHH169" s="2"/>
      <c r="GHI169" s="2"/>
      <c r="GHJ169" s="2"/>
      <c r="GHK169" s="2"/>
      <c r="GHL169" s="2"/>
      <c r="GHM169" s="2"/>
      <c r="GHN169" s="2"/>
      <c r="GHO169" s="2"/>
      <c r="GHP169" s="2"/>
      <c r="GHQ169" s="2"/>
      <c r="GHR169" s="2"/>
      <c r="GHS169" s="2"/>
      <c r="GHT169" s="2"/>
      <c r="GHU169" s="2"/>
      <c r="GHV169" s="2"/>
      <c r="GHW169" s="2"/>
      <c r="GHX169" s="2"/>
      <c r="GHY169" s="2"/>
      <c r="GHZ169" s="2"/>
      <c r="GIA169" s="2"/>
      <c r="GIB169" s="2"/>
      <c r="GIC169" s="2"/>
      <c r="GID169" s="2"/>
      <c r="GIE169" s="2"/>
      <c r="GIF169" s="2"/>
      <c r="GIG169" s="2"/>
      <c r="GIH169" s="2"/>
      <c r="GII169" s="2"/>
      <c r="GIJ169" s="2"/>
      <c r="GIK169" s="2"/>
      <c r="GIL169" s="2"/>
      <c r="GIM169" s="2"/>
      <c r="GIN169" s="2"/>
      <c r="GIO169" s="2"/>
      <c r="GIP169" s="2"/>
      <c r="GIQ169" s="2"/>
      <c r="GIR169" s="2"/>
      <c r="GIS169" s="2"/>
      <c r="GIT169" s="2"/>
      <c r="GIU169" s="2"/>
      <c r="GIV169" s="2"/>
      <c r="GIW169" s="2"/>
      <c r="GIX169" s="2"/>
      <c r="GIY169" s="2"/>
      <c r="GIZ169" s="2"/>
      <c r="GJA169" s="2"/>
      <c r="GJB169" s="2"/>
      <c r="GJC169" s="2"/>
      <c r="GJD169" s="2"/>
      <c r="GJE169" s="2"/>
      <c r="GJF169" s="2"/>
      <c r="GJG169" s="2"/>
      <c r="GJH169" s="2"/>
      <c r="GJI169" s="2"/>
      <c r="GJJ169" s="2"/>
      <c r="GJK169" s="2"/>
      <c r="GJL169" s="2"/>
      <c r="GJM169" s="2"/>
      <c r="GJN169" s="2"/>
      <c r="GJO169" s="2"/>
      <c r="GJP169" s="2"/>
      <c r="GJQ169" s="2"/>
      <c r="GJR169" s="2"/>
      <c r="GJS169" s="2"/>
      <c r="GJT169" s="2"/>
      <c r="GJU169" s="2"/>
      <c r="GJV169" s="2"/>
      <c r="GJW169" s="2"/>
      <c r="GJX169" s="2"/>
      <c r="GJY169" s="2"/>
      <c r="GJZ169" s="2"/>
      <c r="GKA169" s="2"/>
      <c r="GKB169" s="2"/>
      <c r="GKC169" s="2"/>
      <c r="GKD169" s="2"/>
      <c r="GKE169" s="2"/>
      <c r="GKF169" s="2"/>
      <c r="GKG169" s="2"/>
      <c r="GKH169" s="2"/>
      <c r="GKI169" s="2"/>
      <c r="GKJ169" s="2"/>
      <c r="GKK169" s="2"/>
      <c r="GKL169" s="2"/>
      <c r="GKM169" s="2"/>
      <c r="GKN169" s="2"/>
      <c r="GKO169" s="2"/>
      <c r="GKP169" s="2"/>
      <c r="GKQ169" s="2"/>
      <c r="GKR169" s="2"/>
      <c r="GKS169" s="2"/>
      <c r="GKT169" s="2"/>
      <c r="GKU169" s="2"/>
      <c r="GKV169" s="2"/>
      <c r="GKW169" s="2"/>
      <c r="GKX169" s="2"/>
      <c r="GKY169" s="2"/>
      <c r="GKZ169" s="2"/>
      <c r="GLA169" s="2"/>
      <c r="GLB169" s="2"/>
      <c r="GLC169" s="2"/>
      <c r="GLD169" s="2"/>
      <c r="GLE169" s="2"/>
      <c r="GLF169" s="2"/>
      <c r="GLG169" s="2"/>
      <c r="GLH169" s="2"/>
      <c r="GLI169" s="2"/>
      <c r="GLJ169" s="2"/>
      <c r="GLK169" s="2"/>
      <c r="GLL169" s="2"/>
      <c r="GLM169" s="2"/>
      <c r="GLN169" s="2"/>
      <c r="GLO169" s="2"/>
      <c r="GLP169" s="2"/>
      <c r="GLQ169" s="2"/>
      <c r="GLR169" s="2"/>
      <c r="GLS169" s="2"/>
      <c r="GLT169" s="2"/>
      <c r="GLU169" s="2"/>
      <c r="GLV169" s="2"/>
      <c r="GLW169" s="2"/>
      <c r="GLX169" s="2"/>
      <c r="GLY169" s="2"/>
      <c r="GLZ169" s="2"/>
      <c r="GMA169" s="2"/>
      <c r="GMB169" s="2"/>
      <c r="GMC169" s="2"/>
      <c r="GMD169" s="2"/>
      <c r="GME169" s="2"/>
      <c r="GMF169" s="2"/>
      <c r="GMG169" s="2"/>
      <c r="GMH169" s="2"/>
      <c r="GMI169" s="2"/>
      <c r="GMJ169" s="2"/>
      <c r="GMK169" s="2"/>
      <c r="GML169" s="2"/>
      <c r="GMM169" s="2"/>
      <c r="GMN169" s="2"/>
      <c r="GMO169" s="2"/>
      <c r="GMP169" s="2"/>
      <c r="GMQ169" s="2"/>
      <c r="GMR169" s="2"/>
      <c r="GMS169" s="2"/>
      <c r="GMT169" s="2"/>
      <c r="GMU169" s="2"/>
      <c r="GMV169" s="2"/>
      <c r="GMW169" s="2"/>
      <c r="GMX169" s="2"/>
      <c r="GMY169" s="2"/>
      <c r="GMZ169" s="2"/>
      <c r="GNA169" s="2"/>
      <c r="GNB169" s="2"/>
      <c r="GNC169" s="2"/>
      <c r="GND169" s="2"/>
      <c r="GNE169" s="2"/>
      <c r="GNF169" s="2"/>
      <c r="GNG169" s="2"/>
      <c r="GNH169" s="2"/>
      <c r="GNI169" s="2"/>
      <c r="GNJ169" s="2"/>
      <c r="GNK169" s="2"/>
      <c r="GNL169" s="2"/>
      <c r="GNM169" s="2"/>
      <c r="GNN169" s="2"/>
      <c r="GNO169" s="2"/>
      <c r="GNP169" s="2"/>
      <c r="GNQ169" s="2"/>
      <c r="GNR169" s="2"/>
      <c r="GNS169" s="2"/>
      <c r="GNT169" s="2"/>
      <c r="GNU169" s="2"/>
      <c r="GNV169" s="2"/>
      <c r="GNW169" s="2"/>
      <c r="GNX169" s="2"/>
      <c r="GNY169" s="2"/>
      <c r="GNZ169" s="2"/>
      <c r="GOA169" s="2"/>
      <c r="GOB169" s="2"/>
      <c r="GOC169" s="2"/>
      <c r="GOD169" s="2"/>
      <c r="GOE169" s="2"/>
      <c r="GOF169" s="2"/>
      <c r="GOG169" s="2"/>
      <c r="GOH169" s="2"/>
      <c r="GOI169" s="2"/>
      <c r="GOJ169" s="2"/>
      <c r="GOK169" s="2"/>
      <c r="GOL169" s="2"/>
      <c r="GOM169" s="2"/>
      <c r="GON169" s="2"/>
      <c r="GOO169" s="2"/>
      <c r="GOP169" s="2"/>
      <c r="GOQ169" s="2"/>
      <c r="GOR169" s="2"/>
      <c r="GOS169" s="2"/>
      <c r="GOT169" s="2"/>
      <c r="GOU169" s="2"/>
      <c r="GOV169" s="2"/>
      <c r="GOW169" s="2"/>
      <c r="GOX169" s="2"/>
      <c r="GOY169" s="2"/>
      <c r="GOZ169" s="2"/>
      <c r="GPA169" s="2"/>
      <c r="GPB169" s="2"/>
      <c r="GPC169" s="2"/>
      <c r="GPD169" s="2"/>
      <c r="GPE169" s="2"/>
      <c r="GPF169" s="2"/>
      <c r="GPG169" s="2"/>
      <c r="GPH169" s="2"/>
      <c r="GPI169" s="2"/>
      <c r="GPJ169" s="2"/>
      <c r="GPK169" s="2"/>
      <c r="GPL169" s="2"/>
      <c r="GPM169" s="2"/>
      <c r="GPN169" s="2"/>
      <c r="GPO169" s="2"/>
      <c r="GPP169" s="2"/>
      <c r="GPQ169" s="2"/>
      <c r="GPR169" s="2"/>
      <c r="GPS169" s="2"/>
      <c r="GPT169" s="2"/>
      <c r="GPU169" s="2"/>
      <c r="GPV169" s="2"/>
      <c r="GPW169" s="2"/>
      <c r="GPX169" s="2"/>
      <c r="GPY169" s="2"/>
      <c r="GPZ169" s="2"/>
      <c r="GQA169" s="2"/>
      <c r="GQB169" s="2"/>
      <c r="GQC169" s="2"/>
      <c r="GQD169" s="2"/>
      <c r="GQE169" s="2"/>
      <c r="GQF169" s="2"/>
      <c r="GQG169" s="2"/>
      <c r="GQH169" s="2"/>
      <c r="GQI169" s="2"/>
      <c r="GQJ169" s="2"/>
      <c r="GQK169" s="2"/>
      <c r="GQL169" s="2"/>
      <c r="GQM169" s="2"/>
      <c r="GQN169" s="2"/>
      <c r="GQO169" s="2"/>
      <c r="GQP169" s="2"/>
      <c r="GQQ169" s="2"/>
      <c r="GQR169" s="2"/>
      <c r="GQS169" s="2"/>
      <c r="GQT169" s="2"/>
      <c r="GQU169" s="2"/>
      <c r="GQV169" s="2"/>
      <c r="GQW169" s="2"/>
      <c r="GQX169" s="2"/>
      <c r="GQY169" s="2"/>
      <c r="GQZ169" s="2"/>
      <c r="GRA169" s="2"/>
      <c r="GRB169" s="2"/>
      <c r="GRC169" s="2"/>
      <c r="GRD169" s="2"/>
      <c r="GRE169" s="2"/>
      <c r="GRF169" s="2"/>
      <c r="GRG169" s="2"/>
      <c r="GRH169" s="2"/>
      <c r="GRI169" s="2"/>
      <c r="GRJ169" s="2"/>
      <c r="GRK169" s="2"/>
      <c r="GRL169" s="2"/>
      <c r="GRM169" s="2"/>
      <c r="GRN169" s="2"/>
      <c r="GRO169" s="2"/>
      <c r="GRP169" s="2"/>
      <c r="GRQ169" s="2"/>
      <c r="GRR169" s="2"/>
      <c r="GRS169" s="2"/>
      <c r="GRT169" s="2"/>
      <c r="GRU169" s="2"/>
      <c r="GRV169" s="2"/>
      <c r="GRW169" s="2"/>
      <c r="GRX169" s="2"/>
      <c r="GRY169" s="2"/>
      <c r="GRZ169" s="2"/>
      <c r="GSA169" s="2"/>
      <c r="GSB169" s="2"/>
      <c r="GSC169" s="2"/>
      <c r="GSD169" s="2"/>
      <c r="GSE169" s="2"/>
      <c r="GSF169" s="2"/>
      <c r="GSG169" s="2"/>
      <c r="GSH169" s="2"/>
      <c r="GSI169" s="2"/>
      <c r="GSJ169" s="2"/>
      <c r="GSK169" s="2"/>
      <c r="GSL169" s="2"/>
      <c r="GSM169" s="2"/>
      <c r="GSN169" s="2"/>
      <c r="GSO169" s="2"/>
      <c r="GSP169" s="2"/>
      <c r="GSQ169" s="2"/>
      <c r="GSR169" s="2"/>
      <c r="GSS169" s="2"/>
      <c r="GST169" s="2"/>
      <c r="GSU169" s="2"/>
      <c r="GSV169" s="2"/>
      <c r="GSW169" s="2"/>
      <c r="GSX169" s="2"/>
      <c r="GSY169" s="2"/>
      <c r="GSZ169" s="2"/>
      <c r="GTA169" s="2"/>
      <c r="GTB169" s="2"/>
      <c r="GTC169" s="2"/>
      <c r="GTD169" s="2"/>
      <c r="GTE169" s="2"/>
      <c r="GTF169" s="2"/>
      <c r="GTG169" s="2"/>
      <c r="GTH169" s="2"/>
      <c r="GTI169" s="2"/>
      <c r="GTJ169" s="2"/>
      <c r="GTK169" s="2"/>
      <c r="GTL169" s="2"/>
      <c r="GTM169" s="2"/>
      <c r="GTN169" s="2"/>
      <c r="GTO169" s="2"/>
      <c r="GTP169" s="2"/>
      <c r="GTQ169" s="2"/>
      <c r="GTR169" s="2"/>
      <c r="GTS169" s="2"/>
      <c r="GTT169" s="2"/>
      <c r="GTU169" s="2"/>
      <c r="GTV169" s="2"/>
      <c r="GTW169" s="2"/>
      <c r="GTX169" s="2"/>
      <c r="GTY169" s="2"/>
      <c r="GTZ169" s="2"/>
      <c r="GUA169" s="2"/>
      <c r="GUB169" s="2"/>
      <c r="GUC169" s="2"/>
      <c r="GUD169" s="2"/>
      <c r="GUE169" s="2"/>
      <c r="GUF169" s="2"/>
      <c r="GUG169" s="2"/>
      <c r="GUH169" s="2"/>
      <c r="GUI169" s="2"/>
      <c r="GUJ169" s="2"/>
      <c r="GUK169" s="2"/>
      <c r="GUL169" s="2"/>
      <c r="GUM169" s="2"/>
      <c r="GUN169" s="2"/>
      <c r="GUO169" s="2"/>
      <c r="GUP169" s="2"/>
      <c r="GUQ169" s="2"/>
      <c r="GUR169" s="2"/>
      <c r="GUS169" s="2"/>
      <c r="GUT169" s="2"/>
      <c r="GUU169" s="2"/>
      <c r="GUV169" s="2"/>
      <c r="GUW169" s="2"/>
      <c r="GUX169" s="2"/>
      <c r="GUY169" s="2"/>
      <c r="GUZ169" s="2"/>
      <c r="GVA169" s="2"/>
      <c r="GVB169" s="2"/>
      <c r="GVC169" s="2"/>
      <c r="GVD169" s="2"/>
      <c r="GVE169" s="2"/>
      <c r="GVF169" s="2"/>
      <c r="GVG169" s="2"/>
      <c r="GVH169" s="2"/>
      <c r="GVI169" s="2"/>
      <c r="GVJ169" s="2"/>
      <c r="GVK169" s="2"/>
      <c r="GVL169" s="2"/>
      <c r="GVM169" s="2"/>
      <c r="GVN169" s="2"/>
      <c r="GVO169" s="2"/>
      <c r="GVP169" s="2"/>
      <c r="GVQ169" s="2"/>
      <c r="GVR169" s="2"/>
      <c r="GVS169" s="2"/>
      <c r="GVT169" s="2"/>
      <c r="GVU169" s="2"/>
      <c r="GVV169" s="2"/>
      <c r="GVW169" s="2"/>
      <c r="GVX169" s="2"/>
      <c r="GVY169" s="2"/>
      <c r="GVZ169" s="2"/>
      <c r="GWA169" s="2"/>
      <c r="GWB169" s="2"/>
      <c r="GWC169" s="2"/>
      <c r="GWD169" s="2"/>
      <c r="GWE169" s="2"/>
      <c r="GWF169" s="2"/>
      <c r="GWG169" s="2"/>
      <c r="GWH169" s="2"/>
      <c r="GWI169" s="2"/>
      <c r="GWJ169" s="2"/>
      <c r="GWK169" s="2"/>
      <c r="GWL169" s="2"/>
      <c r="GWM169" s="2"/>
      <c r="GWN169" s="2"/>
      <c r="GWO169" s="2"/>
      <c r="GWP169" s="2"/>
      <c r="GWQ169" s="2"/>
      <c r="GWR169" s="2"/>
      <c r="GWS169" s="2"/>
      <c r="GWT169" s="2"/>
      <c r="GWU169" s="2"/>
      <c r="GWV169" s="2"/>
      <c r="GWW169" s="2"/>
      <c r="GWX169" s="2"/>
      <c r="GWY169" s="2"/>
      <c r="GWZ169" s="2"/>
      <c r="GXA169" s="2"/>
      <c r="GXB169" s="2"/>
      <c r="GXC169" s="2"/>
      <c r="GXD169" s="2"/>
      <c r="GXE169" s="2"/>
      <c r="GXF169" s="2"/>
      <c r="GXG169" s="2"/>
      <c r="GXH169" s="2"/>
      <c r="GXI169" s="2"/>
      <c r="GXJ169" s="2"/>
      <c r="GXK169" s="2"/>
      <c r="GXL169" s="2"/>
      <c r="GXM169" s="2"/>
      <c r="GXN169" s="2"/>
      <c r="GXO169" s="2"/>
      <c r="GXP169" s="2"/>
      <c r="GXQ169" s="2"/>
      <c r="GXR169" s="2"/>
      <c r="GXS169" s="2"/>
      <c r="GXT169" s="2"/>
      <c r="GXU169" s="2"/>
      <c r="GXV169" s="2"/>
      <c r="GXW169" s="2"/>
      <c r="GXX169" s="2"/>
      <c r="GXY169" s="2"/>
      <c r="GXZ169" s="2"/>
      <c r="GYA169" s="2"/>
      <c r="GYB169" s="2"/>
      <c r="GYC169" s="2"/>
      <c r="GYD169" s="2"/>
      <c r="GYE169" s="2"/>
      <c r="GYF169" s="2"/>
      <c r="GYG169" s="2"/>
      <c r="GYH169" s="2"/>
      <c r="GYI169" s="2"/>
      <c r="GYJ169" s="2"/>
      <c r="GYK169" s="2"/>
      <c r="GYL169" s="2"/>
      <c r="GYM169" s="2"/>
      <c r="GYN169" s="2"/>
      <c r="GYO169" s="2"/>
      <c r="GYP169" s="2"/>
      <c r="GYQ169" s="2"/>
      <c r="GYR169" s="2"/>
      <c r="GYS169" s="2"/>
      <c r="GYT169" s="2"/>
      <c r="GYU169" s="2"/>
      <c r="GYV169" s="2"/>
      <c r="GYW169" s="2"/>
      <c r="GYX169" s="2"/>
      <c r="GYY169" s="2"/>
      <c r="GYZ169" s="2"/>
      <c r="GZA169" s="2"/>
      <c r="GZB169" s="2"/>
      <c r="GZC169" s="2"/>
      <c r="GZD169" s="2"/>
      <c r="GZE169" s="2"/>
      <c r="GZF169" s="2"/>
      <c r="GZG169" s="2"/>
      <c r="GZH169" s="2"/>
      <c r="GZI169" s="2"/>
      <c r="GZJ169" s="2"/>
      <c r="GZK169" s="2"/>
      <c r="GZL169" s="2"/>
      <c r="GZM169" s="2"/>
      <c r="GZN169" s="2"/>
      <c r="GZO169" s="2"/>
      <c r="GZP169" s="2"/>
      <c r="GZQ169" s="2"/>
      <c r="GZR169" s="2"/>
      <c r="GZS169" s="2"/>
      <c r="GZT169" s="2"/>
      <c r="GZU169" s="2"/>
      <c r="GZV169" s="2"/>
      <c r="GZW169" s="2"/>
      <c r="GZX169" s="2"/>
      <c r="GZY169" s="2"/>
      <c r="GZZ169" s="2"/>
      <c r="HAA169" s="2"/>
      <c r="HAB169" s="2"/>
      <c r="HAC169" s="2"/>
      <c r="HAD169" s="2"/>
      <c r="HAE169" s="2"/>
      <c r="HAF169" s="2"/>
      <c r="HAG169" s="2"/>
      <c r="HAH169" s="2"/>
      <c r="HAI169" s="2"/>
      <c r="HAJ169" s="2"/>
      <c r="HAK169" s="2"/>
      <c r="HAL169" s="2"/>
      <c r="HAM169" s="2"/>
      <c r="HAN169" s="2"/>
      <c r="HAO169" s="2"/>
      <c r="HAP169" s="2"/>
      <c r="HAQ169" s="2"/>
      <c r="HAR169" s="2"/>
      <c r="HAS169" s="2"/>
      <c r="HAT169" s="2"/>
      <c r="HAU169" s="2"/>
      <c r="HAV169" s="2"/>
      <c r="HAW169" s="2"/>
      <c r="HAX169" s="2"/>
      <c r="HAY169" s="2"/>
      <c r="HAZ169" s="2"/>
      <c r="HBA169" s="2"/>
      <c r="HBB169" s="2"/>
      <c r="HBC169" s="2"/>
      <c r="HBD169" s="2"/>
      <c r="HBE169" s="2"/>
      <c r="HBF169" s="2"/>
      <c r="HBG169" s="2"/>
      <c r="HBH169" s="2"/>
      <c r="HBI169" s="2"/>
      <c r="HBJ169" s="2"/>
      <c r="HBK169" s="2"/>
      <c r="HBL169" s="2"/>
      <c r="HBM169" s="2"/>
      <c r="HBN169" s="2"/>
      <c r="HBO169" s="2"/>
      <c r="HBP169" s="2"/>
      <c r="HBQ169" s="2"/>
      <c r="HBR169" s="2"/>
      <c r="HBS169" s="2"/>
      <c r="HBT169" s="2"/>
      <c r="HBU169" s="2"/>
      <c r="HBV169" s="2"/>
      <c r="HBW169" s="2"/>
      <c r="HBX169" s="2"/>
      <c r="HBY169" s="2"/>
      <c r="HBZ169" s="2"/>
      <c r="HCA169" s="2"/>
      <c r="HCB169" s="2"/>
      <c r="HCC169" s="2"/>
      <c r="HCD169" s="2"/>
      <c r="HCE169" s="2"/>
      <c r="HCF169" s="2"/>
      <c r="HCG169" s="2"/>
      <c r="HCH169" s="2"/>
      <c r="HCI169" s="2"/>
      <c r="HCJ169" s="2"/>
      <c r="HCK169" s="2"/>
      <c r="HCL169" s="2"/>
      <c r="HCM169" s="2"/>
      <c r="HCN169" s="2"/>
      <c r="HCO169" s="2"/>
      <c r="HCP169" s="2"/>
      <c r="HCQ169" s="2"/>
      <c r="HCR169" s="2"/>
      <c r="HCS169" s="2"/>
      <c r="HCT169" s="2"/>
      <c r="HCU169" s="2"/>
      <c r="HCV169" s="2"/>
      <c r="HCW169" s="2"/>
      <c r="HCX169" s="2"/>
      <c r="HCY169" s="2"/>
      <c r="HCZ169" s="2"/>
      <c r="HDA169" s="2"/>
      <c r="HDB169" s="2"/>
      <c r="HDC169" s="2"/>
      <c r="HDD169" s="2"/>
      <c r="HDE169" s="2"/>
      <c r="HDF169" s="2"/>
      <c r="HDG169" s="2"/>
      <c r="HDH169" s="2"/>
      <c r="HDI169" s="2"/>
      <c r="HDJ169" s="2"/>
      <c r="HDK169" s="2"/>
      <c r="HDL169" s="2"/>
      <c r="HDM169" s="2"/>
      <c r="HDN169" s="2"/>
      <c r="HDO169" s="2"/>
      <c r="HDP169" s="2"/>
      <c r="HDQ169" s="2"/>
      <c r="HDR169" s="2"/>
      <c r="HDS169" s="2"/>
      <c r="HDT169" s="2"/>
      <c r="HDU169" s="2"/>
      <c r="HDV169" s="2"/>
      <c r="HDW169" s="2"/>
      <c r="HDX169" s="2"/>
      <c r="HDY169" s="2"/>
      <c r="HDZ169" s="2"/>
      <c r="HEA169" s="2"/>
      <c r="HEB169" s="2"/>
      <c r="HEC169" s="2"/>
      <c r="HED169" s="2"/>
      <c r="HEE169" s="2"/>
      <c r="HEF169" s="2"/>
      <c r="HEG169" s="2"/>
      <c r="HEH169" s="2"/>
      <c r="HEI169" s="2"/>
      <c r="HEJ169" s="2"/>
      <c r="HEK169" s="2"/>
      <c r="HEL169" s="2"/>
      <c r="HEM169" s="2"/>
      <c r="HEN169" s="2"/>
      <c r="HEO169" s="2"/>
      <c r="HEP169" s="2"/>
      <c r="HEQ169" s="2"/>
      <c r="HER169" s="2"/>
      <c r="HES169" s="2"/>
      <c r="HET169" s="2"/>
      <c r="HEU169" s="2"/>
      <c r="HEV169" s="2"/>
      <c r="HEW169" s="2"/>
      <c r="HEX169" s="2"/>
      <c r="HEY169" s="2"/>
      <c r="HEZ169" s="2"/>
      <c r="HFA169" s="2"/>
      <c r="HFB169" s="2"/>
      <c r="HFC169" s="2"/>
      <c r="HFD169" s="2"/>
      <c r="HFE169" s="2"/>
      <c r="HFF169" s="2"/>
      <c r="HFG169" s="2"/>
      <c r="HFH169" s="2"/>
      <c r="HFI169" s="2"/>
      <c r="HFJ169" s="2"/>
      <c r="HFK169" s="2"/>
      <c r="HFL169" s="2"/>
      <c r="HFM169" s="2"/>
      <c r="HFN169" s="2"/>
      <c r="HFO169" s="2"/>
      <c r="HFP169" s="2"/>
      <c r="HFQ169" s="2"/>
      <c r="HFR169" s="2"/>
      <c r="HFS169" s="2"/>
      <c r="HFT169" s="2"/>
      <c r="HFU169" s="2"/>
      <c r="HFV169" s="2"/>
      <c r="HFW169" s="2"/>
      <c r="HFX169" s="2"/>
      <c r="HFY169" s="2"/>
      <c r="HFZ169" s="2"/>
      <c r="HGA169" s="2"/>
      <c r="HGB169" s="2"/>
      <c r="HGC169" s="2"/>
      <c r="HGD169" s="2"/>
      <c r="HGE169" s="2"/>
      <c r="HGF169" s="2"/>
      <c r="HGG169" s="2"/>
      <c r="HGH169" s="2"/>
      <c r="HGI169" s="2"/>
      <c r="HGJ169" s="2"/>
      <c r="HGK169" s="2"/>
      <c r="HGL169" s="2"/>
      <c r="HGM169" s="2"/>
      <c r="HGN169" s="2"/>
      <c r="HGO169" s="2"/>
      <c r="HGP169" s="2"/>
      <c r="HGQ169" s="2"/>
      <c r="HGR169" s="2"/>
      <c r="HGS169" s="2"/>
      <c r="HGT169" s="2"/>
      <c r="HGU169" s="2"/>
      <c r="HGV169" s="2"/>
      <c r="HGW169" s="2"/>
      <c r="HGX169" s="2"/>
      <c r="HGY169" s="2"/>
      <c r="HGZ169" s="2"/>
      <c r="HHA169" s="2"/>
      <c r="HHB169" s="2"/>
      <c r="HHC169" s="2"/>
      <c r="HHD169" s="2"/>
      <c r="HHE169" s="2"/>
      <c r="HHF169" s="2"/>
      <c r="HHG169" s="2"/>
      <c r="HHH169" s="2"/>
      <c r="HHI169" s="2"/>
      <c r="HHJ169" s="2"/>
      <c r="HHK169" s="2"/>
      <c r="HHL169" s="2"/>
      <c r="HHM169" s="2"/>
      <c r="HHN169" s="2"/>
      <c r="HHO169" s="2"/>
      <c r="HHP169" s="2"/>
      <c r="HHQ169" s="2"/>
      <c r="HHR169" s="2"/>
      <c r="HHS169" s="2"/>
      <c r="HHT169" s="2"/>
      <c r="HHU169" s="2"/>
      <c r="HHV169" s="2"/>
      <c r="HHW169" s="2"/>
      <c r="HHX169" s="2"/>
      <c r="HHY169" s="2"/>
      <c r="HHZ169" s="2"/>
      <c r="HIA169" s="2"/>
      <c r="HIB169" s="2"/>
      <c r="HIC169" s="2"/>
      <c r="HID169" s="2"/>
      <c r="HIE169" s="2"/>
      <c r="HIF169" s="2"/>
      <c r="HIG169" s="2"/>
      <c r="HIH169" s="2"/>
      <c r="HII169" s="2"/>
      <c r="HIJ169" s="2"/>
      <c r="HIK169" s="2"/>
      <c r="HIL169" s="2"/>
      <c r="HIM169" s="2"/>
      <c r="HIN169" s="2"/>
      <c r="HIO169" s="2"/>
      <c r="HIP169" s="2"/>
      <c r="HIQ169" s="2"/>
      <c r="HIR169" s="2"/>
      <c r="HIS169" s="2"/>
      <c r="HIT169" s="2"/>
      <c r="HIU169" s="2"/>
      <c r="HIV169" s="2"/>
      <c r="HIW169" s="2"/>
      <c r="HIX169" s="2"/>
      <c r="HIY169" s="2"/>
      <c r="HIZ169" s="2"/>
      <c r="HJA169" s="2"/>
      <c r="HJB169" s="2"/>
      <c r="HJC169" s="2"/>
      <c r="HJD169" s="2"/>
      <c r="HJE169" s="2"/>
      <c r="HJF169" s="2"/>
      <c r="HJG169" s="2"/>
      <c r="HJH169" s="2"/>
      <c r="HJI169" s="2"/>
      <c r="HJJ169" s="2"/>
      <c r="HJK169" s="2"/>
      <c r="HJL169" s="2"/>
      <c r="HJM169" s="2"/>
      <c r="HJN169" s="2"/>
      <c r="HJO169" s="2"/>
      <c r="HJP169" s="2"/>
      <c r="HJQ169" s="2"/>
      <c r="HJR169" s="2"/>
      <c r="HJS169" s="2"/>
      <c r="HJT169" s="2"/>
      <c r="HJU169" s="2"/>
      <c r="HJV169" s="2"/>
      <c r="HJW169" s="2"/>
      <c r="HJX169" s="2"/>
      <c r="HJY169" s="2"/>
      <c r="HJZ169" s="2"/>
      <c r="HKA169" s="2"/>
      <c r="HKB169" s="2"/>
      <c r="HKC169" s="2"/>
      <c r="HKD169" s="2"/>
      <c r="HKE169" s="2"/>
      <c r="HKF169" s="2"/>
      <c r="HKG169" s="2"/>
      <c r="HKH169" s="2"/>
      <c r="HKI169" s="2"/>
      <c r="HKJ169" s="2"/>
      <c r="HKK169" s="2"/>
      <c r="HKL169" s="2"/>
      <c r="HKM169" s="2"/>
      <c r="HKN169" s="2"/>
      <c r="HKO169" s="2"/>
      <c r="HKP169" s="2"/>
      <c r="HKQ169" s="2"/>
      <c r="HKR169" s="2"/>
      <c r="HKS169" s="2"/>
      <c r="HKT169" s="2"/>
      <c r="HKU169" s="2"/>
      <c r="HKV169" s="2"/>
      <c r="HKW169" s="2"/>
      <c r="HKX169" s="2"/>
      <c r="HKY169" s="2"/>
      <c r="HKZ169" s="2"/>
      <c r="HLA169" s="2"/>
      <c r="HLB169" s="2"/>
      <c r="HLC169" s="2"/>
      <c r="HLD169" s="2"/>
      <c r="HLE169" s="2"/>
      <c r="HLF169" s="2"/>
      <c r="HLG169" s="2"/>
      <c r="HLH169" s="2"/>
      <c r="HLI169" s="2"/>
      <c r="HLJ169" s="2"/>
      <c r="HLK169" s="2"/>
      <c r="HLL169" s="2"/>
      <c r="HLM169" s="2"/>
      <c r="HLN169" s="2"/>
      <c r="HLO169" s="2"/>
      <c r="HLP169" s="2"/>
      <c r="HLQ169" s="2"/>
      <c r="HLR169" s="2"/>
      <c r="HLS169" s="2"/>
      <c r="HLT169" s="2"/>
      <c r="HLU169" s="2"/>
      <c r="HLV169" s="2"/>
      <c r="HLW169" s="2"/>
      <c r="HLX169" s="2"/>
      <c r="HLY169" s="2"/>
      <c r="HLZ169" s="2"/>
      <c r="HMA169" s="2"/>
      <c r="HMB169" s="2"/>
      <c r="HMC169" s="2"/>
      <c r="HMD169" s="2"/>
      <c r="HME169" s="2"/>
      <c r="HMF169" s="2"/>
      <c r="HMG169" s="2"/>
      <c r="HMH169" s="2"/>
      <c r="HMI169" s="2"/>
      <c r="HMJ169" s="2"/>
      <c r="HMK169" s="2"/>
      <c r="HML169" s="2"/>
      <c r="HMM169" s="2"/>
      <c r="HMN169" s="2"/>
      <c r="HMO169" s="2"/>
      <c r="HMP169" s="2"/>
      <c r="HMQ169" s="2"/>
      <c r="HMR169" s="2"/>
      <c r="HMS169" s="2"/>
      <c r="HMT169" s="2"/>
      <c r="HMU169" s="2"/>
      <c r="HMV169" s="2"/>
      <c r="HMW169" s="2"/>
      <c r="HMX169" s="2"/>
      <c r="HMY169" s="2"/>
      <c r="HMZ169" s="2"/>
      <c r="HNA169" s="2"/>
      <c r="HNB169" s="2"/>
      <c r="HNC169" s="2"/>
      <c r="HND169" s="2"/>
      <c r="HNE169" s="2"/>
      <c r="HNF169" s="2"/>
      <c r="HNG169" s="2"/>
      <c r="HNH169" s="2"/>
      <c r="HNI169" s="2"/>
      <c r="HNJ169" s="2"/>
      <c r="HNK169" s="2"/>
      <c r="HNL169" s="2"/>
      <c r="HNM169" s="2"/>
      <c r="HNN169" s="2"/>
      <c r="HNO169" s="2"/>
      <c r="HNP169" s="2"/>
      <c r="HNQ169" s="2"/>
      <c r="HNR169" s="2"/>
      <c r="HNS169" s="2"/>
      <c r="HNT169" s="2"/>
      <c r="HNU169" s="2"/>
      <c r="HNV169" s="2"/>
      <c r="HNW169" s="2"/>
      <c r="HNX169" s="2"/>
      <c r="HNY169" s="2"/>
      <c r="HNZ169" s="2"/>
      <c r="HOA169" s="2"/>
      <c r="HOB169" s="2"/>
      <c r="HOC169" s="2"/>
      <c r="HOD169" s="2"/>
      <c r="HOE169" s="2"/>
      <c r="HOF169" s="2"/>
      <c r="HOG169" s="2"/>
      <c r="HOH169" s="2"/>
      <c r="HOI169" s="2"/>
      <c r="HOJ169" s="2"/>
      <c r="HOK169" s="2"/>
      <c r="HOL169" s="2"/>
      <c r="HOM169" s="2"/>
      <c r="HON169" s="2"/>
      <c r="HOO169" s="2"/>
      <c r="HOP169" s="2"/>
      <c r="HOQ169" s="2"/>
      <c r="HOR169" s="2"/>
      <c r="HOS169" s="2"/>
      <c r="HOT169" s="2"/>
      <c r="HOU169" s="2"/>
      <c r="HOV169" s="2"/>
      <c r="HOW169" s="2"/>
      <c r="HOX169" s="2"/>
      <c r="HOY169" s="2"/>
      <c r="HOZ169" s="2"/>
      <c r="HPA169" s="2"/>
      <c r="HPB169" s="2"/>
      <c r="HPC169" s="2"/>
      <c r="HPD169" s="2"/>
      <c r="HPE169" s="2"/>
      <c r="HPF169" s="2"/>
      <c r="HPG169" s="2"/>
      <c r="HPH169" s="2"/>
      <c r="HPI169" s="2"/>
      <c r="HPJ169" s="2"/>
      <c r="HPK169" s="2"/>
      <c r="HPL169" s="2"/>
      <c r="HPM169" s="2"/>
      <c r="HPN169" s="2"/>
      <c r="HPO169" s="2"/>
      <c r="HPP169" s="2"/>
      <c r="HPQ169" s="2"/>
      <c r="HPR169" s="2"/>
      <c r="HPS169" s="2"/>
      <c r="HPT169" s="2"/>
      <c r="HPU169" s="2"/>
      <c r="HPV169" s="2"/>
      <c r="HPW169" s="2"/>
      <c r="HPX169" s="2"/>
      <c r="HPY169" s="2"/>
      <c r="HPZ169" s="2"/>
      <c r="HQA169" s="2"/>
      <c r="HQB169" s="2"/>
      <c r="HQC169" s="2"/>
      <c r="HQD169" s="2"/>
      <c r="HQE169" s="2"/>
      <c r="HQF169" s="2"/>
      <c r="HQG169" s="2"/>
      <c r="HQH169" s="2"/>
      <c r="HQI169" s="2"/>
      <c r="HQJ169" s="2"/>
      <c r="HQK169" s="2"/>
      <c r="HQL169" s="2"/>
      <c r="HQM169" s="2"/>
      <c r="HQN169" s="2"/>
      <c r="HQO169" s="2"/>
      <c r="HQP169" s="2"/>
      <c r="HQQ169" s="2"/>
      <c r="HQR169" s="2"/>
      <c r="HQS169" s="2"/>
      <c r="HQT169" s="2"/>
      <c r="HQU169" s="2"/>
      <c r="HQV169" s="2"/>
      <c r="HQW169" s="2"/>
      <c r="HQX169" s="2"/>
      <c r="HQY169" s="2"/>
      <c r="HQZ169" s="2"/>
      <c r="HRA169" s="2"/>
      <c r="HRB169" s="2"/>
      <c r="HRC169" s="2"/>
      <c r="HRD169" s="2"/>
      <c r="HRE169" s="2"/>
      <c r="HRF169" s="2"/>
      <c r="HRG169" s="2"/>
      <c r="HRH169" s="2"/>
      <c r="HRI169" s="2"/>
      <c r="HRJ169" s="2"/>
      <c r="HRK169" s="2"/>
      <c r="HRL169" s="2"/>
      <c r="HRM169" s="2"/>
      <c r="HRN169" s="2"/>
      <c r="HRO169" s="2"/>
      <c r="HRP169" s="2"/>
      <c r="HRQ169" s="2"/>
      <c r="HRR169" s="2"/>
      <c r="HRS169" s="2"/>
      <c r="HRT169" s="2"/>
      <c r="HRU169" s="2"/>
      <c r="HRV169" s="2"/>
      <c r="HRW169" s="2"/>
      <c r="HRX169" s="2"/>
      <c r="HRY169" s="2"/>
      <c r="HRZ169" s="2"/>
      <c r="HSA169" s="2"/>
      <c r="HSB169" s="2"/>
      <c r="HSC169" s="2"/>
      <c r="HSD169" s="2"/>
      <c r="HSE169" s="2"/>
      <c r="HSF169" s="2"/>
      <c r="HSG169" s="2"/>
      <c r="HSH169" s="2"/>
      <c r="HSI169" s="2"/>
      <c r="HSJ169" s="2"/>
      <c r="HSK169" s="2"/>
      <c r="HSL169" s="2"/>
      <c r="HSM169" s="2"/>
      <c r="HSN169" s="2"/>
      <c r="HSO169" s="2"/>
      <c r="HSP169" s="2"/>
      <c r="HSQ169" s="2"/>
      <c r="HSR169" s="2"/>
      <c r="HSS169" s="2"/>
      <c r="HST169" s="2"/>
      <c r="HSU169" s="2"/>
      <c r="HSV169" s="2"/>
      <c r="HSW169" s="2"/>
      <c r="HSX169" s="2"/>
      <c r="HSY169" s="2"/>
      <c r="HSZ169" s="2"/>
      <c r="HTA169" s="2"/>
      <c r="HTB169" s="2"/>
      <c r="HTC169" s="2"/>
      <c r="HTD169" s="2"/>
      <c r="HTE169" s="2"/>
      <c r="HTF169" s="2"/>
      <c r="HTG169" s="2"/>
      <c r="HTH169" s="2"/>
      <c r="HTI169" s="2"/>
      <c r="HTJ169" s="2"/>
      <c r="HTK169" s="2"/>
      <c r="HTL169" s="2"/>
      <c r="HTM169" s="2"/>
      <c r="HTN169" s="2"/>
      <c r="HTO169" s="2"/>
      <c r="HTP169" s="2"/>
      <c r="HTQ169" s="2"/>
      <c r="HTR169" s="2"/>
      <c r="HTS169" s="2"/>
      <c r="HTT169" s="2"/>
      <c r="HTU169" s="2"/>
      <c r="HTV169" s="2"/>
      <c r="HTW169" s="2"/>
      <c r="HTX169" s="2"/>
      <c r="HTY169" s="2"/>
      <c r="HTZ169" s="2"/>
      <c r="HUA169" s="2"/>
      <c r="HUB169" s="2"/>
      <c r="HUC169" s="2"/>
      <c r="HUD169" s="2"/>
      <c r="HUE169" s="2"/>
      <c r="HUF169" s="2"/>
      <c r="HUG169" s="2"/>
      <c r="HUH169" s="2"/>
      <c r="HUI169" s="2"/>
      <c r="HUJ169" s="2"/>
      <c r="HUK169" s="2"/>
      <c r="HUL169" s="2"/>
      <c r="HUM169" s="2"/>
      <c r="HUN169" s="2"/>
      <c r="HUO169" s="2"/>
      <c r="HUP169" s="2"/>
      <c r="HUQ169" s="2"/>
      <c r="HUR169" s="2"/>
      <c r="HUS169" s="2"/>
      <c r="HUT169" s="2"/>
      <c r="HUU169" s="2"/>
      <c r="HUV169" s="2"/>
      <c r="HUW169" s="2"/>
      <c r="HUX169" s="2"/>
      <c r="HUY169" s="2"/>
      <c r="HUZ169" s="2"/>
      <c r="HVA169" s="2"/>
      <c r="HVB169" s="2"/>
      <c r="HVC169" s="2"/>
      <c r="HVD169" s="2"/>
      <c r="HVE169" s="2"/>
      <c r="HVF169" s="2"/>
      <c r="HVG169" s="2"/>
      <c r="HVH169" s="2"/>
      <c r="HVI169" s="2"/>
      <c r="HVJ169" s="2"/>
      <c r="HVK169" s="2"/>
      <c r="HVL169" s="2"/>
      <c r="HVM169" s="2"/>
      <c r="HVN169" s="2"/>
      <c r="HVO169" s="2"/>
      <c r="HVP169" s="2"/>
      <c r="HVQ169" s="2"/>
      <c r="HVR169" s="2"/>
      <c r="HVS169" s="2"/>
      <c r="HVT169" s="2"/>
      <c r="HVU169" s="2"/>
      <c r="HVV169" s="2"/>
      <c r="HVW169" s="2"/>
      <c r="HVX169" s="2"/>
      <c r="HVY169" s="2"/>
      <c r="HVZ169" s="2"/>
      <c r="HWA169" s="2"/>
      <c r="HWB169" s="2"/>
      <c r="HWC169" s="2"/>
      <c r="HWD169" s="2"/>
      <c r="HWE169" s="2"/>
      <c r="HWF169" s="2"/>
      <c r="HWG169" s="2"/>
      <c r="HWH169" s="2"/>
      <c r="HWI169" s="2"/>
      <c r="HWJ169" s="2"/>
      <c r="HWK169" s="2"/>
      <c r="HWL169" s="2"/>
      <c r="HWM169" s="2"/>
      <c r="HWN169" s="2"/>
      <c r="HWO169" s="2"/>
      <c r="HWP169" s="2"/>
      <c r="HWQ169" s="2"/>
      <c r="HWR169" s="2"/>
      <c r="HWS169" s="2"/>
      <c r="HWT169" s="2"/>
      <c r="HWU169" s="2"/>
      <c r="HWV169" s="2"/>
      <c r="HWW169" s="2"/>
      <c r="HWX169" s="2"/>
      <c r="HWY169" s="2"/>
      <c r="HWZ169" s="2"/>
      <c r="HXA169" s="2"/>
      <c r="HXB169" s="2"/>
      <c r="HXC169" s="2"/>
      <c r="HXD169" s="2"/>
      <c r="HXE169" s="2"/>
      <c r="HXF169" s="2"/>
      <c r="HXG169" s="2"/>
      <c r="HXH169" s="2"/>
      <c r="HXI169" s="2"/>
      <c r="HXJ169" s="2"/>
      <c r="HXK169" s="2"/>
      <c r="HXL169" s="2"/>
      <c r="HXM169" s="2"/>
      <c r="HXN169" s="2"/>
      <c r="HXO169" s="2"/>
      <c r="HXP169" s="2"/>
      <c r="HXQ169" s="2"/>
      <c r="HXR169" s="2"/>
      <c r="HXS169" s="2"/>
      <c r="HXT169" s="2"/>
      <c r="HXU169" s="2"/>
      <c r="HXV169" s="2"/>
      <c r="HXW169" s="2"/>
      <c r="HXX169" s="2"/>
      <c r="HXY169" s="2"/>
      <c r="HXZ169" s="2"/>
      <c r="HYA169" s="2"/>
      <c r="HYB169" s="2"/>
      <c r="HYC169" s="2"/>
      <c r="HYD169" s="2"/>
      <c r="HYE169" s="2"/>
      <c r="HYF169" s="2"/>
      <c r="HYG169" s="2"/>
      <c r="HYH169" s="2"/>
      <c r="HYI169" s="2"/>
      <c r="HYJ169" s="2"/>
      <c r="HYK169" s="2"/>
      <c r="HYL169" s="2"/>
      <c r="HYM169" s="2"/>
      <c r="HYN169" s="2"/>
      <c r="HYO169" s="2"/>
      <c r="HYP169" s="2"/>
      <c r="HYQ169" s="2"/>
      <c r="HYR169" s="2"/>
      <c r="HYS169" s="2"/>
      <c r="HYT169" s="2"/>
      <c r="HYU169" s="2"/>
      <c r="HYV169" s="2"/>
      <c r="HYW169" s="2"/>
      <c r="HYX169" s="2"/>
      <c r="HYY169" s="2"/>
      <c r="HYZ169" s="2"/>
      <c r="HZA169" s="2"/>
      <c r="HZB169" s="2"/>
      <c r="HZC169" s="2"/>
      <c r="HZD169" s="2"/>
      <c r="HZE169" s="2"/>
      <c r="HZF169" s="2"/>
      <c r="HZG169" s="2"/>
      <c r="HZH169" s="2"/>
      <c r="HZI169" s="2"/>
      <c r="HZJ169" s="2"/>
      <c r="HZK169" s="2"/>
      <c r="HZL169" s="2"/>
      <c r="HZM169" s="2"/>
      <c r="HZN169" s="2"/>
      <c r="HZO169" s="2"/>
      <c r="HZP169" s="2"/>
      <c r="HZQ169" s="2"/>
      <c r="HZR169" s="2"/>
      <c r="HZS169" s="2"/>
      <c r="HZT169" s="2"/>
      <c r="HZU169" s="2"/>
      <c r="HZV169" s="2"/>
      <c r="HZW169" s="2"/>
      <c r="HZX169" s="2"/>
      <c r="HZY169" s="2"/>
      <c r="HZZ169" s="2"/>
      <c r="IAA169" s="2"/>
      <c r="IAB169" s="2"/>
      <c r="IAC169" s="2"/>
      <c r="IAD169" s="2"/>
      <c r="IAE169" s="2"/>
      <c r="IAF169" s="2"/>
      <c r="IAG169" s="2"/>
      <c r="IAH169" s="2"/>
      <c r="IAI169" s="2"/>
      <c r="IAJ169" s="2"/>
      <c r="IAK169" s="2"/>
      <c r="IAL169" s="2"/>
      <c r="IAM169" s="2"/>
      <c r="IAN169" s="2"/>
      <c r="IAO169" s="2"/>
      <c r="IAP169" s="2"/>
      <c r="IAQ169" s="2"/>
      <c r="IAR169" s="2"/>
      <c r="IAS169" s="2"/>
      <c r="IAT169" s="2"/>
      <c r="IAU169" s="2"/>
      <c r="IAV169" s="2"/>
      <c r="IAW169" s="2"/>
      <c r="IAX169" s="2"/>
      <c r="IAY169" s="2"/>
      <c r="IAZ169" s="2"/>
      <c r="IBA169" s="2"/>
      <c r="IBB169" s="2"/>
      <c r="IBC169" s="2"/>
      <c r="IBD169" s="2"/>
      <c r="IBE169" s="2"/>
      <c r="IBF169" s="2"/>
      <c r="IBG169" s="2"/>
      <c r="IBH169" s="2"/>
      <c r="IBI169" s="2"/>
      <c r="IBJ169" s="2"/>
      <c r="IBK169" s="2"/>
      <c r="IBL169" s="2"/>
      <c r="IBM169" s="2"/>
      <c r="IBN169" s="2"/>
      <c r="IBO169" s="2"/>
      <c r="IBP169" s="2"/>
      <c r="IBQ169" s="2"/>
      <c r="IBR169" s="2"/>
      <c r="IBS169" s="2"/>
      <c r="IBT169" s="2"/>
      <c r="IBU169" s="2"/>
      <c r="IBV169" s="2"/>
      <c r="IBW169" s="2"/>
      <c r="IBX169" s="2"/>
      <c r="IBY169" s="2"/>
      <c r="IBZ169" s="2"/>
      <c r="ICA169" s="2"/>
      <c r="ICB169" s="2"/>
      <c r="ICC169" s="2"/>
      <c r="ICD169" s="2"/>
      <c r="ICE169" s="2"/>
      <c r="ICF169" s="2"/>
      <c r="ICG169" s="2"/>
      <c r="ICH169" s="2"/>
      <c r="ICI169" s="2"/>
      <c r="ICJ169" s="2"/>
      <c r="ICK169" s="2"/>
      <c r="ICL169" s="2"/>
      <c r="ICM169" s="2"/>
      <c r="ICN169" s="2"/>
      <c r="ICO169" s="2"/>
      <c r="ICP169" s="2"/>
      <c r="ICQ169" s="2"/>
      <c r="ICR169" s="2"/>
      <c r="ICS169" s="2"/>
      <c r="ICT169" s="2"/>
      <c r="ICU169" s="2"/>
      <c r="ICV169" s="2"/>
      <c r="ICW169" s="2"/>
      <c r="ICX169" s="2"/>
      <c r="ICY169" s="2"/>
      <c r="ICZ169" s="2"/>
      <c r="IDA169" s="2"/>
      <c r="IDB169" s="2"/>
      <c r="IDC169" s="2"/>
      <c r="IDD169" s="2"/>
      <c r="IDE169" s="2"/>
      <c r="IDF169" s="2"/>
      <c r="IDG169" s="2"/>
      <c r="IDH169" s="2"/>
      <c r="IDI169" s="2"/>
      <c r="IDJ169" s="2"/>
      <c r="IDK169" s="2"/>
      <c r="IDL169" s="2"/>
      <c r="IDM169" s="2"/>
      <c r="IDN169" s="2"/>
      <c r="IDO169" s="2"/>
      <c r="IDP169" s="2"/>
      <c r="IDQ169" s="2"/>
      <c r="IDR169" s="2"/>
      <c r="IDS169" s="2"/>
      <c r="IDT169" s="2"/>
      <c r="IDU169" s="2"/>
      <c r="IDV169" s="2"/>
      <c r="IDW169" s="2"/>
      <c r="IDX169" s="2"/>
      <c r="IDY169" s="2"/>
      <c r="IDZ169" s="2"/>
      <c r="IEA169" s="2"/>
      <c r="IEB169" s="2"/>
      <c r="IEC169" s="2"/>
      <c r="IED169" s="2"/>
      <c r="IEE169" s="2"/>
      <c r="IEF169" s="2"/>
      <c r="IEG169" s="2"/>
      <c r="IEH169" s="2"/>
      <c r="IEI169" s="2"/>
      <c r="IEJ169" s="2"/>
      <c r="IEK169" s="2"/>
      <c r="IEL169" s="2"/>
      <c r="IEM169" s="2"/>
      <c r="IEN169" s="2"/>
      <c r="IEO169" s="2"/>
      <c r="IEP169" s="2"/>
      <c r="IEQ169" s="2"/>
      <c r="IER169" s="2"/>
      <c r="IES169" s="2"/>
      <c r="IET169" s="2"/>
      <c r="IEU169" s="2"/>
      <c r="IEV169" s="2"/>
      <c r="IEW169" s="2"/>
      <c r="IEX169" s="2"/>
      <c r="IEY169" s="2"/>
      <c r="IEZ169" s="2"/>
      <c r="IFA169" s="2"/>
      <c r="IFB169" s="2"/>
      <c r="IFC169" s="2"/>
      <c r="IFD169" s="2"/>
      <c r="IFE169" s="2"/>
      <c r="IFF169" s="2"/>
      <c r="IFG169" s="2"/>
      <c r="IFH169" s="2"/>
      <c r="IFI169" s="2"/>
      <c r="IFJ169" s="2"/>
      <c r="IFK169" s="2"/>
      <c r="IFL169" s="2"/>
      <c r="IFM169" s="2"/>
      <c r="IFN169" s="2"/>
      <c r="IFO169" s="2"/>
      <c r="IFP169" s="2"/>
      <c r="IFQ169" s="2"/>
      <c r="IFR169" s="2"/>
      <c r="IFS169" s="2"/>
      <c r="IFT169" s="2"/>
      <c r="IFU169" s="2"/>
      <c r="IFV169" s="2"/>
      <c r="IFW169" s="2"/>
      <c r="IFX169" s="2"/>
      <c r="IFY169" s="2"/>
      <c r="IFZ169" s="2"/>
      <c r="IGA169" s="2"/>
      <c r="IGB169" s="2"/>
      <c r="IGC169" s="2"/>
      <c r="IGD169" s="2"/>
      <c r="IGE169" s="2"/>
      <c r="IGF169" s="2"/>
      <c r="IGG169" s="2"/>
      <c r="IGH169" s="2"/>
      <c r="IGI169" s="2"/>
      <c r="IGJ169" s="2"/>
      <c r="IGK169" s="2"/>
      <c r="IGL169" s="2"/>
      <c r="IGM169" s="2"/>
      <c r="IGN169" s="2"/>
      <c r="IGO169" s="2"/>
      <c r="IGP169" s="2"/>
      <c r="IGQ169" s="2"/>
      <c r="IGR169" s="2"/>
      <c r="IGS169" s="2"/>
      <c r="IGT169" s="2"/>
      <c r="IGU169" s="2"/>
      <c r="IGV169" s="2"/>
      <c r="IGW169" s="2"/>
      <c r="IGX169" s="2"/>
      <c r="IGY169" s="2"/>
      <c r="IGZ169" s="2"/>
      <c r="IHA169" s="2"/>
      <c r="IHB169" s="2"/>
      <c r="IHC169" s="2"/>
      <c r="IHD169" s="2"/>
      <c r="IHE169" s="2"/>
      <c r="IHF169" s="2"/>
      <c r="IHG169" s="2"/>
      <c r="IHH169" s="2"/>
      <c r="IHI169" s="2"/>
      <c r="IHJ169" s="2"/>
      <c r="IHK169" s="2"/>
      <c r="IHL169" s="2"/>
      <c r="IHM169" s="2"/>
      <c r="IHN169" s="2"/>
      <c r="IHO169" s="2"/>
      <c r="IHP169" s="2"/>
      <c r="IHQ169" s="2"/>
      <c r="IHR169" s="2"/>
      <c r="IHS169" s="2"/>
      <c r="IHT169" s="2"/>
      <c r="IHU169" s="2"/>
      <c r="IHV169" s="2"/>
      <c r="IHW169" s="2"/>
      <c r="IHX169" s="2"/>
      <c r="IHY169" s="2"/>
      <c r="IHZ169" s="2"/>
      <c r="IIA169" s="2"/>
      <c r="IIB169" s="2"/>
      <c r="IIC169" s="2"/>
      <c r="IID169" s="2"/>
      <c r="IIE169" s="2"/>
      <c r="IIF169" s="2"/>
      <c r="IIG169" s="2"/>
      <c r="IIH169" s="2"/>
      <c r="III169" s="2"/>
      <c r="IIJ169" s="2"/>
      <c r="IIK169" s="2"/>
      <c r="IIL169" s="2"/>
      <c r="IIM169" s="2"/>
      <c r="IIN169" s="2"/>
      <c r="IIO169" s="2"/>
      <c r="IIP169" s="2"/>
      <c r="IIQ169" s="2"/>
      <c r="IIR169" s="2"/>
      <c r="IIS169" s="2"/>
      <c r="IIT169" s="2"/>
      <c r="IIU169" s="2"/>
      <c r="IIV169" s="2"/>
      <c r="IIW169" s="2"/>
      <c r="IIX169" s="2"/>
      <c r="IIY169" s="2"/>
      <c r="IIZ169" s="2"/>
      <c r="IJA169" s="2"/>
      <c r="IJB169" s="2"/>
      <c r="IJC169" s="2"/>
      <c r="IJD169" s="2"/>
      <c r="IJE169" s="2"/>
      <c r="IJF169" s="2"/>
      <c r="IJG169" s="2"/>
      <c r="IJH169" s="2"/>
      <c r="IJI169" s="2"/>
      <c r="IJJ169" s="2"/>
      <c r="IJK169" s="2"/>
      <c r="IJL169" s="2"/>
      <c r="IJM169" s="2"/>
      <c r="IJN169" s="2"/>
      <c r="IJO169" s="2"/>
      <c r="IJP169" s="2"/>
      <c r="IJQ169" s="2"/>
      <c r="IJR169" s="2"/>
      <c r="IJS169" s="2"/>
      <c r="IJT169" s="2"/>
      <c r="IJU169" s="2"/>
      <c r="IJV169" s="2"/>
      <c r="IJW169" s="2"/>
      <c r="IJX169" s="2"/>
      <c r="IJY169" s="2"/>
      <c r="IJZ169" s="2"/>
      <c r="IKA169" s="2"/>
      <c r="IKB169" s="2"/>
      <c r="IKC169" s="2"/>
      <c r="IKD169" s="2"/>
      <c r="IKE169" s="2"/>
      <c r="IKF169" s="2"/>
      <c r="IKG169" s="2"/>
      <c r="IKH169" s="2"/>
      <c r="IKI169" s="2"/>
      <c r="IKJ169" s="2"/>
      <c r="IKK169" s="2"/>
      <c r="IKL169" s="2"/>
      <c r="IKM169" s="2"/>
      <c r="IKN169" s="2"/>
      <c r="IKO169" s="2"/>
      <c r="IKP169" s="2"/>
      <c r="IKQ169" s="2"/>
      <c r="IKR169" s="2"/>
      <c r="IKS169" s="2"/>
      <c r="IKT169" s="2"/>
      <c r="IKU169" s="2"/>
      <c r="IKV169" s="2"/>
      <c r="IKW169" s="2"/>
      <c r="IKX169" s="2"/>
      <c r="IKY169" s="2"/>
      <c r="IKZ169" s="2"/>
      <c r="ILA169" s="2"/>
      <c r="ILB169" s="2"/>
      <c r="ILC169" s="2"/>
      <c r="ILD169" s="2"/>
      <c r="ILE169" s="2"/>
      <c r="ILF169" s="2"/>
      <c r="ILG169" s="2"/>
      <c r="ILH169" s="2"/>
      <c r="ILI169" s="2"/>
      <c r="ILJ169" s="2"/>
      <c r="ILK169" s="2"/>
      <c r="ILL169" s="2"/>
      <c r="ILM169" s="2"/>
      <c r="ILN169" s="2"/>
      <c r="ILO169" s="2"/>
      <c r="ILP169" s="2"/>
      <c r="ILQ169" s="2"/>
      <c r="ILR169" s="2"/>
      <c r="ILS169" s="2"/>
      <c r="ILT169" s="2"/>
      <c r="ILU169" s="2"/>
      <c r="ILV169" s="2"/>
      <c r="ILW169" s="2"/>
      <c r="ILX169" s="2"/>
      <c r="ILY169" s="2"/>
      <c r="ILZ169" s="2"/>
      <c r="IMA169" s="2"/>
      <c r="IMB169" s="2"/>
      <c r="IMC169" s="2"/>
      <c r="IMD169" s="2"/>
      <c r="IME169" s="2"/>
      <c r="IMF169" s="2"/>
      <c r="IMG169" s="2"/>
      <c r="IMH169" s="2"/>
      <c r="IMI169" s="2"/>
      <c r="IMJ169" s="2"/>
      <c r="IMK169" s="2"/>
      <c r="IML169" s="2"/>
      <c r="IMM169" s="2"/>
      <c r="IMN169" s="2"/>
      <c r="IMO169" s="2"/>
      <c r="IMP169" s="2"/>
      <c r="IMQ169" s="2"/>
      <c r="IMR169" s="2"/>
      <c r="IMS169" s="2"/>
      <c r="IMT169" s="2"/>
      <c r="IMU169" s="2"/>
      <c r="IMV169" s="2"/>
      <c r="IMW169" s="2"/>
      <c r="IMX169" s="2"/>
      <c r="IMY169" s="2"/>
      <c r="IMZ169" s="2"/>
      <c r="INA169" s="2"/>
      <c r="INB169" s="2"/>
      <c r="INC169" s="2"/>
      <c r="IND169" s="2"/>
      <c r="INE169" s="2"/>
      <c r="INF169" s="2"/>
      <c r="ING169" s="2"/>
      <c r="INH169" s="2"/>
      <c r="INI169" s="2"/>
      <c r="INJ169" s="2"/>
      <c r="INK169" s="2"/>
      <c r="INL169" s="2"/>
      <c r="INM169" s="2"/>
      <c r="INN169" s="2"/>
      <c r="INO169" s="2"/>
      <c r="INP169" s="2"/>
      <c r="INQ169" s="2"/>
      <c r="INR169" s="2"/>
      <c r="INS169" s="2"/>
      <c r="INT169" s="2"/>
      <c r="INU169" s="2"/>
      <c r="INV169" s="2"/>
      <c r="INW169" s="2"/>
      <c r="INX169" s="2"/>
      <c r="INY169" s="2"/>
      <c r="INZ169" s="2"/>
      <c r="IOA169" s="2"/>
      <c r="IOB169" s="2"/>
      <c r="IOC169" s="2"/>
      <c r="IOD169" s="2"/>
      <c r="IOE169" s="2"/>
      <c r="IOF169" s="2"/>
      <c r="IOG169" s="2"/>
      <c r="IOH169" s="2"/>
      <c r="IOI169" s="2"/>
      <c r="IOJ169" s="2"/>
      <c r="IOK169" s="2"/>
      <c r="IOL169" s="2"/>
      <c r="IOM169" s="2"/>
      <c r="ION169" s="2"/>
      <c r="IOO169" s="2"/>
      <c r="IOP169" s="2"/>
      <c r="IOQ169" s="2"/>
      <c r="IOR169" s="2"/>
      <c r="IOS169" s="2"/>
      <c r="IOT169" s="2"/>
      <c r="IOU169" s="2"/>
      <c r="IOV169" s="2"/>
      <c r="IOW169" s="2"/>
      <c r="IOX169" s="2"/>
      <c r="IOY169" s="2"/>
      <c r="IOZ169" s="2"/>
      <c r="IPA169" s="2"/>
      <c r="IPB169" s="2"/>
      <c r="IPC169" s="2"/>
      <c r="IPD169" s="2"/>
      <c r="IPE169" s="2"/>
      <c r="IPF169" s="2"/>
      <c r="IPG169" s="2"/>
      <c r="IPH169" s="2"/>
      <c r="IPI169" s="2"/>
      <c r="IPJ169" s="2"/>
      <c r="IPK169" s="2"/>
      <c r="IPL169" s="2"/>
      <c r="IPM169" s="2"/>
      <c r="IPN169" s="2"/>
      <c r="IPO169" s="2"/>
      <c r="IPP169" s="2"/>
      <c r="IPQ169" s="2"/>
      <c r="IPR169" s="2"/>
      <c r="IPS169" s="2"/>
      <c r="IPT169" s="2"/>
      <c r="IPU169" s="2"/>
      <c r="IPV169" s="2"/>
      <c r="IPW169" s="2"/>
      <c r="IPX169" s="2"/>
      <c r="IPY169" s="2"/>
      <c r="IPZ169" s="2"/>
      <c r="IQA169" s="2"/>
      <c r="IQB169" s="2"/>
      <c r="IQC169" s="2"/>
      <c r="IQD169" s="2"/>
      <c r="IQE169" s="2"/>
      <c r="IQF169" s="2"/>
      <c r="IQG169" s="2"/>
      <c r="IQH169" s="2"/>
      <c r="IQI169" s="2"/>
      <c r="IQJ169" s="2"/>
      <c r="IQK169" s="2"/>
      <c r="IQL169" s="2"/>
      <c r="IQM169" s="2"/>
      <c r="IQN169" s="2"/>
      <c r="IQO169" s="2"/>
      <c r="IQP169" s="2"/>
      <c r="IQQ169" s="2"/>
      <c r="IQR169" s="2"/>
      <c r="IQS169" s="2"/>
      <c r="IQT169" s="2"/>
      <c r="IQU169" s="2"/>
      <c r="IQV169" s="2"/>
      <c r="IQW169" s="2"/>
      <c r="IQX169" s="2"/>
      <c r="IQY169" s="2"/>
      <c r="IQZ169" s="2"/>
      <c r="IRA169" s="2"/>
      <c r="IRB169" s="2"/>
      <c r="IRC169" s="2"/>
      <c r="IRD169" s="2"/>
      <c r="IRE169" s="2"/>
      <c r="IRF169" s="2"/>
      <c r="IRG169" s="2"/>
      <c r="IRH169" s="2"/>
      <c r="IRI169" s="2"/>
      <c r="IRJ169" s="2"/>
      <c r="IRK169" s="2"/>
      <c r="IRL169" s="2"/>
      <c r="IRM169" s="2"/>
      <c r="IRN169" s="2"/>
      <c r="IRO169" s="2"/>
      <c r="IRP169" s="2"/>
      <c r="IRQ169" s="2"/>
      <c r="IRR169" s="2"/>
      <c r="IRS169" s="2"/>
      <c r="IRT169" s="2"/>
      <c r="IRU169" s="2"/>
      <c r="IRV169" s="2"/>
      <c r="IRW169" s="2"/>
      <c r="IRX169" s="2"/>
      <c r="IRY169" s="2"/>
      <c r="IRZ169" s="2"/>
      <c r="ISA169" s="2"/>
      <c r="ISB169" s="2"/>
      <c r="ISC169" s="2"/>
      <c r="ISD169" s="2"/>
      <c r="ISE169" s="2"/>
      <c r="ISF169" s="2"/>
      <c r="ISG169" s="2"/>
      <c r="ISH169" s="2"/>
      <c r="ISI169" s="2"/>
      <c r="ISJ169" s="2"/>
      <c r="ISK169" s="2"/>
      <c r="ISL169" s="2"/>
      <c r="ISM169" s="2"/>
      <c r="ISN169" s="2"/>
      <c r="ISO169" s="2"/>
      <c r="ISP169" s="2"/>
      <c r="ISQ169" s="2"/>
      <c r="ISR169" s="2"/>
      <c r="ISS169" s="2"/>
      <c r="IST169" s="2"/>
      <c r="ISU169" s="2"/>
      <c r="ISV169" s="2"/>
      <c r="ISW169" s="2"/>
      <c r="ISX169" s="2"/>
      <c r="ISY169" s="2"/>
      <c r="ISZ169" s="2"/>
      <c r="ITA169" s="2"/>
      <c r="ITB169" s="2"/>
      <c r="ITC169" s="2"/>
      <c r="ITD169" s="2"/>
      <c r="ITE169" s="2"/>
      <c r="ITF169" s="2"/>
      <c r="ITG169" s="2"/>
      <c r="ITH169" s="2"/>
      <c r="ITI169" s="2"/>
      <c r="ITJ169" s="2"/>
      <c r="ITK169" s="2"/>
      <c r="ITL169" s="2"/>
      <c r="ITM169" s="2"/>
      <c r="ITN169" s="2"/>
      <c r="ITO169" s="2"/>
      <c r="ITP169" s="2"/>
      <c r="ITQ169" s="2"/>
      <c r="ITR169" s="2"/>
      <c r="ITS169" s="2"/>
      <c r="ITT169" s="2"/>
      <c r="ITU169" s="2"/>
      <c r="ITV169" s="2"/>
      <c r="ITW169" s="2"/>
      <c r="ITX169" s="2"/>
      <c r="ITY169" s="2"/>
      <c r="ITZ169" s="2"/>
      <c r="IUA169" s="2"/>
      <c r="IUB169" s="2"/>
      <c r="IUC169" s="2"/>
      <c r="IUD169" s="2"/>
      <c r="IUE169" s="2"/>
      <c r="IUF169" s="2"/>
      <c r="IUG169" s="2"/>
      <c r="IUH169" s="2"/>
      <c r="IUI169" s="2"/>
      <c r="IUJ169" s="2"/>
      <c r="IUK169" s="2"/>
      <c r="IUL169" s="2"/>
      <c r="IUM169" s="2"/>
      <c r="IUN169" s="2"/>
      <c r="IUO169" s="2"/>
      <c r="IUP169" s="2"/>
      <c r="IUQ169" s="2"/>
      <c r="IUR169" s="2"/>
      <c r="IUS169" s="2"/>
      <c r="IUT169" s="2"/>
      <c r="IUU169" s="2"/>
      <c r="IUV169" s="2"/>
      <c r="IUW169" s="2"/>
      <c r="IUX169" s="2"/>
      <c r="IUY169" s="2"/>
      <c r="IUZ169" s="2"/>
      <c r="IVA169" s="2"/>
      <c r="IVB169" s="2"/>
      <c r="IVC169" s="2"/>
      <c r="IVD169" s="2"/>
      <c r="IVE169" s="2"/>
      <c r="IVF169" s="2"/>
      <c r="IVG169" s="2"/>
      <c r="IVH169" s="2"/>
      <c r="IVI169" s="2"/>
      <c r="IVJ169" s="2"/>
      <c r="IVK169" s="2"/>
      <c r="IVL169" s="2"/>
      <c r="IVM169" s="2"/>
      <c r="IVN169" s="2"/>
      <c r="IVO169" s="2"/>
      <c r="IVP169" s="2"/>
      <c r="IVQ169" s="2"/>
      <c r="IVR169" s="2"/>
      <c r="IVS169" s="2"/>
      <c r="IVT169" s="2"/>
      <c r="IVU169" s="2"/>
      <c r="IVV169" s="2"/>
      <c r="IVW169" s="2"/>
      <c r="IVX169" s="2"/>
      <c r="IVY169" s="2"/>
      <c r="IVZ169" s="2"/>
      <c r="IWA169" s="2"/>
      <c r="IWB169" s="2"/>
      <c r="IWC169" s="2"/>
      <c r="IWD169" s="2"/>
      <c r="IWE169" s="2"/>
      <c r="IWF169" s="2"/>
      <c r="IWG169" s="2"/>
      <c r="IWH169" s="2"/>
      <c r="IWI169" s="2"/>
      <c r="IWJ169" s="2"/>
      <c r="IWK169" s="2"/>
      <c r="IWL169" s="2"/>
      <c r="IWM169" s="2"/>
      <c r="IWN169" s="2"/>
      <c r="IWO169" s="2"/>
      <c r="IWP169" s="2"/>
      <c r="IWQ169" s="2"/>
      <c r="IWR169" s="2"/>
      <c r="IWS169" s="2"/>
      <c r="IWT169" s="2"/>
      <c r="IWU169" s="2"/>
      <c r="IWV169" s="2"/>
      <c r="IWW169" s="2"/>
      <c r="IWX169" s="2"/>
      <c r="IWY169" s="2"/>
      <c r="IWZ169" s="2"/>
      <c r="IXA169" s="2"/>
      <c r="IXB169" s="2"/>
      <c r="IXC169" s="2"/>
      <c r="IXD169" s="2"/>
      <c r="IXE169" s="2"/>
      <c r="IXF169" s="2"/>
      <c r="IXG169" s="2"/>
      <c r="IXH169" s="2"/>
      <c r="IXI169" s="2"/>
      <c r="IXJ169" s="2"/>
      <c r="IXK169" s="2"/>
      <c r="IXL169" s="2"/>
      <c r="IXM169" s="2"/>
      <c r="IXN169" s="2"/>
      <c r="IXO169" s="2"/>
      <c r="IXP169" s="2"/>
      <c r="IXQ169" s="2"/>
      <c r="IXR169" s="2"/>
      <c r="IXS169" s="2"/>
      <c r="IXT169" s="2"/>
      <c r="IXU169" s="2"/>
      <c r="IXV169" s="2"/>
      <c r="IXW169" s="2"/>
      <c r="IXX169" s="2"/>
      <c r="IXY169" s="2"/>
      <c r="IXZ169" s="2"/>
      <c r="IYA169" s="2"/>
      <c r="IYB169" s="2"/>
      <c r="IYC169" s="2"/>
      <c r="IYD169" s="2"/>
      <c r="IYE169" s="2"/>
      <c r="IYF169" s="2"/>
      <c r="IYG169" s="2"/>
      <c r="IYH169" s="2"/>
      <c r="IYI169" s="2"/>
      <c r="IYJ169" s="2"/>
      <c r="IYK169" s="2"/>
      <c r="IYL169" s="2"/>
      <c r="IYM169" s="2"/>
      <c r="IYN169" s="2"/>
      <c r="IYO169" s="2"/>
      <c r="IYP169" s="2"/>
      <c r="IYQ169" s="2"/>
      <c r="IYR169" s="2"/>
      <c r="IYS169" s="2"/>
      <c r="IYT169" s="2"/>
      <c r="IYU169" s="2"/>
      <c r="IYV169" s="2"/>
      <c r="IYW169" s="2"/>
      <c r="IYX169" s="2"/>
      <c r="IYY169" s="2"/>
      <c r="IYZ169" s="2"/>
      <c r="IZA169" s="2"/>
      <c r="IZB169" s="2"/>
      <c r="IZC169" s="2"/>
      <c r="IZD169" s="2"/>
      <c r="IZE169" s="2"/>
      <c r="IZF169" s="2"/>
      <c r="IZG169" s="2"/>
      <c r="IZH169" s="2"/>
      <c r="IZI169" s="2"/>
      <c r="IZJ169" s="2"/>
      <c r="IZK169" s="2"/>
      <c r="IZL169" s="2"/>
      <c r="IZM169" s="2"/>
      <c r="IZN169" s="2"/>
      <c r="IZO169" s="2"/>
      <c r="IZP169" s="2"/>
      <c r="IZQ169" s="2"/>
      <c r="IZR169" s="2"/>
      <c r="IZS169" s="2"/>
      <c r="IZT169" s="2"/>
      <c r="IZU169" s="2"/>
      <c r="IZV169" s="2"/>
      <c r="IZW169" s="2"/>
      <c r="IZX169" s="2"/>
      <c r="IZY169" s="2"/>
      <c r="IZZ169" s="2"/>
      <c r="JAA169" s="2"/>
      <c r="JAB169" s="2"/>
      <c r="JAC169" s="2"/>
      <c r="JAD169" s="2"/>
      <c r="JAE169" s="2"/>
      <c r="JAF169" s="2"/>
      <c r="JAG169" s="2"/>
      <c r="JAH169" s="2"/>
      <c r="JAI169" s="2"/>
      <c r="JAJ169" s="2"/>
      <c r="JAK169" s="2"/>
      <c r="JAL169" s="2"/>
      <c r="JAM169" s="2"/>
      <c r="JAN169" s="2"/>
      <c r="JAO169" s="2"/>
      <c r="JAP169" s="2"/>
      <c r="JAQ169" s="2"/>
      <c r="JAR169" s="2"/>
      <c r="JAS169" s="2"/>
      <c r="JAT169" s="2"/>
      <c r="JAU169" s="2"/>
      <c r="JAV169" s="2"/>
      <c r="JAW169" s="2"/>
      <c r="JAX169" s="2"/>
      <c r="JAY169" s="2"/>
      <c r="JAZ169" s="2"/>
      <c r="JBA169" s="2"/>
      <c r="JBB169" s="2"/>
      <c r="JBC169" s="2"/>
      <c r="JBD169" s="2"/>
      <c r="JBE169" s="2"/>
      <c r="JBF169" s="2"/>
      <c r="JBG169" s="2"/>
      <c r="JBH169" s="2"/>
      <c r="JBI169" s="2"/>
      <c r="JBJ169" s="2"/>
      <c r="JBK169" s="2"/>
      <c r="JBL169" s="2"/>
      <c r="JBM169" s="2"/>
      <c r="JBN169" s="2"/>
      <c r="JBO169" s="2"/>
      <c r="JBP169" s="2"/>
      <c r="JBQ169" s="2"/>
      <c r="JBR169" s="2"/>
      <c r="JBS169" s="2"/>
      <c r="JBT169" s="2"/>
      <c r="JBU169" s="2"/>
      <c r="JBV169" s="2"/>
      <c r="JBW169" s="2"/>
      <c r="JBX169" s="2"/>
      <c r="JBY169" s="2"/>
      <c r="JBZ169" s="2"/>
      <c r="JCA169" s="2"/>
      <c r="JCB169" s="2"/>
      <c r="JCC169" s="2"/>
      <c r="JCD169" s="2"/>
      <c r="JCE169" s="2"/>
      <c r="JCF169" s="2"/>
      <c r="JCG169" s="2"/>
      <c r="JCH169" s="2"/>
      <c r="JCI169" s="2"/>
      <c r="JCJ169" s="2"/>
      <c r="JCK169" s="2"/>
      <c r="JCL169" s="2"/>
      <c r="JCM169" s="2"/>
      <c r="JCN169" s="2"/>
      <c r="JCO169" s="2"/>
      <c r="JCP169" s="2"/>
      <c r="JCQ169" s="2"/>
      <c r="JCR169" s="2"/>
      <c r="JCS169" s="2"/>
      <c r="JCT169" s="2"/>
      <c r="JCU169" s="2"/>
      <c r="JCV169" s="2"/>
      <c r="JCW169" s="2"/>
      <c r="JCX169" s="2"/>
      <c r="JCY169" s="2"/>
      <c r="JCZ169" s="2"/>
      <c r="JDA169" s="2"/>
      <c r="JDB169" s="2"/>
      <c r="JDC169" s="2"/>
      <c r="JDD169" s="2"/>
      <c r="JDE169" s="2"/>
      <c r="JDF169" s="2"/>
      <c r="JDG169" s="2"/>
      <c r="JDH169" s="2"/>
      <c r="JDI169" s="2"/>
      <c r="JDJ169" s="2"/>
      <c r="JDK169" s="2"/>
      <c r="JDL169" s="2"/>
      <c r="JDM169" s="2"/>
      <c r="JDN169" s="2"/>
      <c r="JDO169" s="2"/>
      <c r="JDP169" s="2"/>
      <c r="JDQ169" s="2"/>
      <c r="JDR169" s="2"/>
      <c r="JDS169" s="2"/>
      <c r="JDT169" s="2"/>
      <c r="JDU169" s="2"/>
      <c r="JDV169" s="2"/>
      <c r="JDW169" s="2"/>
      <c r="JDX169" s="2"/>
      <c r="JDY169" s="2"/>
      <c r="JDZ169" s="2"/>
      <c r="JEA169" s="2"/>
      <c r="JEB169" s="2"/>
      <c r="JEC169" s="2"/>
      <c r="JED169" s="2"/>
      <c r="JEE169" s="2"/>
      <c r="JEF169" s="2"/>
      <c r="JEG169" s="2"/>
      <c r="JEH169" s="2"/>
      <c r="JEI169" s="2"/>
      <c r="JEJ169" s="2"/>
      <c r="JEK169" s="2"/>
      <c r="JEL169" s="2"/>
      <c r="JEM169" s="2"/>
      <c r="JEN169" s="2"/>
      <c r="JEO169" s="2"/>
      <c r="JEP169" s="2"/>
      <c r="JEQ169" s="2"/>
      <c r="JER169" s="2"/>
      <c r="JES169" s="2"/>
      <c r="JET169" s="2"/>
      <c r="JEU169" s="2"/>
      <c r="JEV169" s="2"/>
      <c r="JEW169" s="2"/>
      <c r="JEX169" s="2"/>
      <c r="JEY169" s="2"/>
      <c r="JEZ169" s="2"/>
      <c r="JFA169" s="2"/>
      <c r="JFB169" s="2"/>
      <c r="JFC169" s="2"/>
      <c r="JFD169" s="2"/>
      <c r="JFE169" s="2"/>
      <c r="JFF169" s="2"/>
      <c r="JFG169" s="2"/>
      <c r="JFH169" s="2"/>
      <c r="JFI169" s="2"/>
      <c r="JFJ169" s="2"/>
      <c r="JFK169" s="2"/>
      <c r="JFL169" s="2"/>
      <c r="JFM169" s="2"/>
      <c r="JFN169" s="2"/>
      <c r="JFO169" s="2"/>
      <c r="JFP169" s="2"/>
      <c r="JFQ169" s="2"/>
      <c r="JFR169" s="2"/>
      <c r="JFS169" s="2"/>
      <c r="JFT169" s="2"/>
      <c r="JFU169" s="2"/>
      <c r="JFV169" s="2"/>
      <c r="JFW169" s="2"/>
      <c r="JFX169" s="2"/>
      <c r="JFY169" s="2"/>
      <c r="JFZ169" s="2"/>
      <c r="JGA169" s="2"/>
      <c r="JGB169" s="2"/>
      <c r="JGC169" s="2"/>
      <c r="JGD169" s="2"/>
      <c r="JGE169" s="2"/>
      <c r="JGF169" s="2"/>
      <c r="JGG169" s="2"/>
      <c r="JGH169" s="2"/>
      <c r="JGI169" s="2"/>
      <c r="JGJ169" s="2"/>
      <c r="JGK169" s="2"/>
      <c r="JGL169" s="2"/>
      <c r="JGM169" s="2"/>
      <c r="JGN169" s="2"/>
      <c r="JGO169" s="2"/>
      <c r="JGP169" s="2"/>
      <c r="JGQ169" s="2"/>
      <c r="JGR169" s="2"/>
      <c r="JGS169" s="2"/>
      <c r="JGT169" s="2"/>
      <c r="JGU169" s="2"/>
      <c r="JGV169" s="2"/>
      <c r="JGW169" s="2"/>
      <c r="JGX169" s="2"/>
      <c r="JGY169" s="2"/>
      <c r="JGZ169" s="2"/>
      <c r="JHA169" s="2"/>
      <c r="JHB169" s="2"/>
      <c r="JHC169" s="2"/>
      <c r="JHD169" s="2"/>
      <c r="JHE169" s="2"/>
      <c r="JHF169" s="2"/>
      <c r="JHG169" s="2"/>
      <c r="JHH169" s="2"/>
      <c r="JHI169" s="2"/>
      <c r="JHJ169" s="2"/>
      <c r="JHK169" s="2"/>
      <c r="JHL169" s="2"/>
      <c r="JHM169" s="2"/>
      <c r="JHN169" s="2"/>
      <c r="JHO169" s="2"/>
      <c r="JHP169" s="2"/>
      <c r="JHQ169" s="2"/>
      <c r="JHR169" s="2"/>
      <c r="JHS169" s="2"/>
      <c r="JHT169" s="2"/>
      <c r="JHU169" s="2"/>
      <c r="JHV169" s="2"/>
      <c r="JHW169" s="2"/>
      <c r="JHX169" s="2"/>
      <c r="JHY169" s="2"/>
      <c r="JHZ169" s="2"/>
      <c r="JIA169" s="2"/>
      <c r="JIB169" s="2"/>
      <c r="JIC169" s="2"/>
      <c r="JID169" s="2"/>
      <c r="JIE169" s="2"/>
      <c r="JIF169" s="2"/>
      <c r="JIG169" s="2"/>
      <c r="JIH169" s="2"/>
      <c r="JII169" s="2"/>
      <c r="JIJ169" s="2"/>
      <c r="JIK169" s="2"/>
      <c r="JIL169" s="2"/>
      <c r="JIM169" s="2"/>
      <c r="JIN169" s="2"/>
      <c r="JIO169" s="2"/>
      <c r="JIP169" s="2"/>
      <c r="JIQ169" s="2"/>
      <c r="JIR169" s="2"/>
      <c r="JIS169" s="2"/>
      <c r="JIT169" s="2"/>
      <c r="JIU169" s="2"/>
      <c r="JIV169" s="2"/>
      <c r="JIW169" s="2"/>
      <c r="JIX169" s="2"/>
      <c r="JIY169" s="2"/>
      <c r="JIZ169" s="2"/>
      <c r="JJA169" s="2"/>
      <c r="JJB169" s="2"/>
      <c r="JJC169" s="2"/>
      <c r="JJD169" s="2"/>
      <c r="JJE169" s="2"/>
      <c r="JJF169" s="2"/>
      <c r="JJG169" s="2"/>
      <c r="JJH169" s="2"/>
      <c r="JJI169" s="2"/>
      <c r="JJJ169" s="2"/>
      <c r="JJK169" s="2"/>
      <c r="JJL169" s="2"/>
      <c r="JJM169" s="2"/>
      <c r="JJN169" s="2"/>
      <c r="JJO169" s="2"/>
      <c r="JJP169" s="2"/>
      <c r="JJQ169" s="2"/>
      <c r="JJR169" s="2"/>
      <c r="JJS169" s="2"/>
      <c r="JJT169" s="2"/>
      <c r="JJU169" s="2"/>
      <c r="JJV169" s="2"/>
      <c r="JJW169" s="2"/>
      <c r="JJX169" s="2"/>
      <c r="JJY169" s="2"/>
      <c r="JJZ169" s="2"/>
      <c r="JKA169" s="2"/>
      <c r="JKB169" s="2"/>
      <c r="JKC169" s="2"/>
      <c r="JKD169" s="2"/>
      <c r="JKE169" s="2"/>
      <c r="JKF169" s="2"/>
      <c r="JKG169" s="2"/>
      <c r="JKH169" s="2"/>
      <c r="JKI169" s="2"/>
      <c r="JKJ169" s="2"/>
      <c r="JKK169" s="2"/>
      <c r="JKL169" s="2"/>
      <c r="JKM169" s="2"/>
      <c r="JKN169" s="2"/>
      <c r="JKO169" s="2"/>
      <c r="JKP169" s="2"/>
      <c r="JKQ169" s="2"/>
      <c r="JKR169" s="2"/>
      <c r="JKS169" s="2"/>
      <c r="JKT169" s="2"/>
      <c r="JKU169" s="2"/>
      <c r="JKV169" s="2"/>
      <c r="JKW169" s="2"/>
      <c r="JKX169" s="2"/>
      <c r="JKY169" s="2"/>
      <c r="JKZ169" s="2"/>
      <c r="JLA169" s="2"/>
      <c r="JLB169" s="2"/>
      <c r="JLC169" s="2"/>
      <c r="JLD169" s="2"/>
      <c r="JLE169" s="2"/>
      <c r="JLF169" s="2"/>
      <c r="JLG169" s="2"/>
      <c r="JLH169" s="2"/>
      <c r="JLI169" s="2"/>
      <c r="JLJ169" s="2"/>
      <c r="JLK169" s="2"/>
      <c r="JLL169" s="2"/>
      <c r="JLM169" s="2"/>
      <c r="JLN169" s="2"/>
      <c r="JLO169" s="2"/>
      <c r="JLP169" s="2"/>
      <c r="JLQ169" s="2"/>
      <c r="JLR169" s="2"/>
      <c r="JLS169" s="2"/>
      <c r="JLT169" s="2"/>
      <c r="JLU169" s="2"/>
      <c r="JLV169" s="2"/>
      <c r="JLW169" s="2"/>
      <c r="JLX169" s="2"/>
      <c r="JLY169" s="2"/>
      <c r="JLZ169" s="2"/>
      <c r="JMA169" s="2"/>
      <c r="JMB169" s="2"/>
      <c r="JMC169" s="2"/>
      <c r="JMD169" s="2"/>
      <c r="JME169" s="2"/>
      <c r="JMF169" s="2"/>
      <c r="JMG169" s="2"/>
      <c r="JMH169" s="2"/>
      <c r="JMI169" s="2"/>
      <c r="JMJ169" s="2"/>
      <c r="JMK169" s="2"/>
      <c r="JML169" s="2"/>
      <c r="JMM169" s="2"/>
      <c r="JMN169" s="2"/>
      <c r="JMO169" s="2"/>
      <c r="JMP169" s="2"/>
      <c r="JMQ169" s="2"/>
      <c r="JMR169" s="2"/>
      <c r="JMS169" s="2"/>
      <c r="JMT169" s="2"/>
      <c r="JMU169" s="2"/>
      <c r="JMV169" s="2"/>
      <c r="JMW169" s="2"/>
      <c r="JMX169" s="2"/>
      <c r="JMY169" s="2"/>
      <c r="JMZ169" s="2"/>
      <c r="JNA169" s="2"/>
      <c r="JNB169" s="2"/>
      <c r="JNC169" s="2"/>
      <c r="JND169" s="2"/>
      <c r="JNE169" s="2"/>
      <c r="JNF169" s="2"/>
      <c r="JNG169" s="2"/>
      <c r="JNH169" s="2"/>
      <c r="JNI169" s="2"/>
      <c r="JNJ169" s="2"/>
      <c r="JNK169" s="2"/>
      <c r="JNL169" s="2"/>
      <c r="JNM169" s="2"/>
      <c r="JNN169" s="2"/>
      <c r="JNO169" s="2"/>
      <c r="JNP169" s="2"/>
      <c r="JNQ169" s="2"/>
      <c r="JNR169" s="2"/>
      <c r="JNS169" s="2"/>
      <c r="JNT169" s="2"/>
      <c r="JNU169" s="2"/>
      <c r="JNV169" s="2"/>
      <c r="JNW169" s="2"/>
      <c r="JNX169" s="2"/>
      <c r="JNY169" s="2"/>
      <c r="JNZ169" s="2"/>
      <c r="JOA169" s="2"/>
      <c r="JOB169" s="2"/>
      <c r="JOC169" s="2"/>
      <c r="JOD169" s="2"/>
      <c r="JOE169" s="2"/>
      <c r="JOF169" s="2"/>
      <c r="JOG169" s="2"/>
      <c r="JOH169" s="2"/>
      <c r="JOI169" s="2"/>
      <c r="JOJ169" s="2"/>
      <c r="JOK169" s="2"/>
      <c r="JOL169" s="2"/>
      <c r="JOM169" s="2"/>
      <c r="JON169" s="2"/>
      <c r="JOO169" s="2"/>
      <c r="JOP169" s="2"/>
      <c r="JOQ169" s="2"/>
      <c r="JOR169" s="2"/>
      <c r="JOS169" s="2"/>
      <c r="JOT169" s="2"/>
      <c r="JOU169" s="2"/>
      <c r="JOV169" s="2"/>
      <c r="JOW169" s="2"/>
      <c r="JOX169" s="2"/>
      <c r="JOY169" s="2"/>
      <c r="JOZ169" s="2"/>
      <c r="JPA169" s="2"/>
      <c r="JPB169" s="2"/>
      <c r="JPC169" s="2"/>
      <c r="JPD169" s="2"/>
      <c r="JPE169" s="2"/>
      <c r="JPF169" s="2"/>
      <c r="JPG169" s="2"/>
      <c r="JPH169" s="2"/>
      <c r="JPI169" s="2"/>
      <c r="JPJ169" s="2"/>
      <c r="JPK169" s="2"/>
      <c r="JPL169" s="2"/>
      <c r="JPM169" s="2"/>
      <c r="JPN169" s="2"/>
      <c r="JPO169" s="2"/>
      <c r="JPP169" s="2"/>
      <c r="JPQ169" s="2"/>
      <c r="JPR169" s="2"/>
      <c r="JPS169" s="2"/>
      <c r="JPT169" s="2"/>
      <c r="JPU169" s="2"/>
      <c r="JPV169" s="2"/>
      <c r="JPW169" s="2"/>
      <c r="JPX169" s="2"/>
      <c r="JPY169" s="2"/>
      <c r="JPZ169" s="2"/>
      <c r="JQA169" s="2"/>
      <c r="JQB169" s="2"/>
      <c r="JQC169" s="2"/>
      <c r="JQD169" s="2"/>
      <c r="JQE169" s="2"/>
      <c r="JQF169" s="2"/>
      <c r="JQG169" s="2"/>
      <c r="JQH169" s="2"/>
      <c r="JQI169" s="2"/>
      <c r="JQJ169" s="2"/>
      <c r="JQK169" s="2"/>
      <c r="JQL169" s="2"/>
      <c r="JQM169" s="2"/>
      <c r="JQN169" s="2"/>
      <c r="JQO169" s="2"/>
      <c r="JQP169" s="2"/>
      <c r="JQQ169" s="2"/>
      <c r="JQR169" s="2"/>
      <c r="JQS169" s="2"/>
      <c r="JQT169" s="2"/>
      <c r="JQU169" s="2"/>
      <c r="JQV169" s="2"/>
      <c r="JQW169" s="2"/>
      <c r="JQX169" s="2"/>
      <c r="JQY169" s="2"/>
      <c r="JQZ169" s="2"/>
      <c r="JRA169" s="2"/>
      <c r="JRB169" s="2"/>
      <c r="JRC169" s="2"/>
      <c r="JRD169" s="2"/>
      <c r="JRE169" s="2"/>
      <c r="JRF169" s="2"/>
      <c r="JRG169" s="2"/>
      <c r="JRH169" s="2"/>
      <c r="JRI169" s="2"/>
      <c r="JRJ169" s="2"/>
      <c r="JRK169" s="2"/>
      <c r="JRL169" s="2"/>
      <c r="JRM169" s="2"/>
      <c r="JRN169" s="2"/>
      <c r="JRO169" s="2"/>
      <c r="JRP169" s="2"/>
      <c r="JRQ169" s="2"/>
      <c r="JRR169" s="2"/>
      <c r="JRS169" s="2"/>
      <c r="JRT169" s="2"/>
      <c r="JRU169" s="2"/>
      <c r="JRV169" s="2"/>
      <c r="JRW169" s="2"/>
      <c r="JRX169" s="2"/>
      <c r="JRY169" s="2"/>
      <c r="JRZ169" s="2"/>
      <c r="JSA169" s="2"/>
      <c r="JSB169" s="2"/>
      <c r="JSC169" s="2"/>
      <c r="JSD169" s="2"/>
      <c r="JSE169" s="2"/>
      <c r="JSF169" s="2"/>
      <c r="JSG169" s="2"/>
      <c r="JSH169" s="2"/>
      <c r="JSI169" s="2"/>
      <c r="JSJ169" s="2"/>
      <c r="JSK169" s="2"/>
      <c r="JSL169" s="2"/>
      <c r="JSM169" s="2"/>
      <c r="JSN169" s="2"/>
      <c r="JSO169" s="2"/>
      <c r="JSP169" s="2"/>
      <c r="JSQ169" s="2"/>
      <c r="JSR169" s="2"/>
      <c r="JSS169" s="2"/>
      <c r="JST169" s="2"/>
      <c r="JSU169" s="2"/>
      <c r="JSV169" s="2"/>
      <c r="JSW169" s="2"/>
      <c r="JSX169" s="2"/>
      <c r="JSY169" s="2"/>
      <c r="JSZ169" s="2"/>
      <c r="JTA169" s="2"/>
      <c r="JTB169" s="2"/>
      <c r="JTC169" s="2"/>
      <c r="JTD169" s="2"/>
      <c r="JTE169" s="2"/>
      <c r="JTF169" s="2"/>
      <c r="JTG169" s="2"/>
      <c r="JTH169" s="2"/>
      <c r="JTI169" s="2"/>
      <c r="JTJ169" s="2"/>
      <c r="JTK169" s="2"/>
      <c r="JTL169" s="2"/>
      <c r="JTM169" s="2"/>
      <c r="JTN169" s="2"/>
      <c r="JTO169" s="2"/>
      <c r="JTP169" s="2"/>
      <c r="JTQ169" s="2"/>
      <c r="JTR169" s="2"/>
      <c r="JTS169" s="2"/>
      <c r="JTT169" s="2"/>
      <c r="JTU169" s="2"/>
      <c r="JTV169" s="2"/>
      <c r="JTW169" s="2"/>
      <c r="JTX169" s="2"/>
      <c r="JTY169" s="2"/>
      <c r="JTZ169" s="2"/>
      <c r="JUA169" s="2"/>
      <c r="JUB169" s="2"/>
      <c r="JUC169" s="2"/>
      <c r="JUD169" s="2"/>
      <c r="JUE169" s="2"/>
      <c r="JUF169" s="2"/>
      <c r="JUG169" s="2"/>
      <c r="JUH169" s="2"/>
      <c r="JUI169" s="2"/>
      <c r="JUJ169" s="2"/>
      <c r="JUK169" s="2"/>
      <c r="JUL169" s="2"/>
      <c r="JUM169" s="2"/>
      <c r="JUN169" s="2"/>
      <c r="JUO169" s="2"/>
      <c r="JUP169" s="2"/>
      <c r="JUQ169" s="2"/>
      <c r="JUR169" s="2"/>
      <c r="JUS169" s="2"/>
      <c r="JUT169" s="2"/>
      <c r="JUU169" s="2"/>
      <c r="JUV169" s="2"/>
      <c r="JUW169" s="2"/>
      <c r="JUX169" s="2"/>
      <c r="JUY169" s="2"/>
      <c r="JUZ169" s="2"/>
      <c r="JVA169" s="2"/>
      <c r="JVB169" s="2"/>
      <c r="JVC169" s="2"/>
      <c r="JVD169" s="2"/>
      <c r="JVE169" s="2"/>
      <c r="JVF169" s="2"/>
      <c r="JVG169" s="2"/>
      <c r="JVH169" s="2"/>
      <c r="JVI169" s="2"/>
      <c r="JVJ169" s="2"/>
      <c r="JVK169" s="2"/>
      <c r="JVL169" s="2"/>
      <c r="JVM169" s="2"/>
      <c r="JVN169" s="2"/>
      <c r="JVO169" s="2"/>
      <c r="JVP169" s="2"/>
      <c r="JVQ169" s="2"/>
      <c r="JVR169" s="2"/>
      <c r="JVS169" s="2"/>
      <c r="JVT169" s="2"/>
      <c r="JVU169" s="2"/>
      <c r="JVV169" s="2"/>
      <c r="JVW169" s="2"/>
      <c r="JVX169" s="2"/>
      <c r="JVY169" s="2"/>
      <c r="JVZ169" s="2"/>
      <c r="JWA169" s="2"/>
      <c r="JWB169" s="2"/>
      <c r="JWC169" s="2"/>
      <c r="JWD169" s="2"/>
      <c r="JWE169" s="2"/>
      <c r="JWF169" s="2"/>
      <c r="JWG169" s="2"/>
      <c r="JWH169" s="2"/>
      <c r="JWI169" s="2"/>
      <c r="JWJ169" s="2"/>
      <c r="JWK169" s="2"/>
      <c r="JWL169" s="2"/>
      <c r="JWM169" s="2"/>
      <c r="JWN169" s="2"/>
      <c r="JWO169" s="2"/>
      <c r="JWP169" s="2"/>
      <c r="JWQ169" s="2"/>
      <c r="JWR169" s="2"/>
      <c r="JWS169" s="2"/>
      <c r="JWT169" s="2"/>
      <c r="JWU169" s="2"/>
      <c r="JWV169" s="2"/>
      <c r="JWW169" s="2"/>
      <c r="JWX169" s="2"/>
      <c r="JWY169" s="2"/>
      <c r="JWZ169" s="2"/>
      <c r="JXA169" s="2"/>
      <c r="JXB169" s="2"/>
      <c r="JXC169" s="2"/>
      <c r="JXD169" s="2"/>
      <c r="JXE169" s="2"/>
      <c r="JXF169" s="2"/>
      <c r="JXG169" s="2"/>
      <c r="JXH169" s="2"/>
      <c r="JXI169" s="2"/>
      <c r="JXJ169" s="2"/>
      <c r="JXK169" s="2"/>
      <c r="JXL169" s="2"/>
      <c r="JXM169" s="2"/>
      <c r="JXN169" s="2"/>
      <c r="JXO169" s="2"/>
      <c r="JXP169" s="2"/>
      <c r="JXQ169" s="2"/>
      <c r="JXR169" s="2"/>
      <c r="JXS169" s="2"/>
      <c r="JXT169" s="2"/>
      <c r="JXU169" s="2"/>
      <c r="JXV169" s="2"/>
      <c r="JXW169" s="2"/>
      <c r="JXX169" s="2"/>
      <c r="JXY169" s="2"/>
      <c r="JXZ169" s="2"/>
      <c r="JYA169" s="2"/>
      <c r="JYB169" s="2"/>
      <c r="JYC169" s="2"/>
      <c r="JYD169" s="2"/>
      <c r="JYE169" s="2"/>
      <c r="JYF169" s="2"/>
      <c r="JYG169" s="2"/>
      <c r="JYH169" s="2"/>
      <c r="JYI169" s="2"/>
      <c r="JYJ169" s="2"/>
      <c r="JYK169" s="2"/>
      <c r="JYL169" s="2"/>
      <c r="JYM169" s="2"/>
      <c r="JYN169" s="2"/>
      <c r="JYO169" s="2"/>
      <c r="JYP169" s="2"/>
      <c r="JYQ169" s="2"/>
      <c r="JYR169" s="2"/>
      <c r="JYS169" s="2"/>
      <c r="JYT169" s="2"/>
      <c r="JYU169" s="2"/>
      <c r="JYV169" s="2"/>
      <c r="JYW169" s="2"/>
      <c r="JYX169" s="2"/>
      <c r="JYY169" s="2"/>
      <c r="JYZ169" s="2"/>
      <c r="JZA169" s="2"/>
      <c r="JZB169" s="2"/>
      <c r="JZC169" s="2"/>
      <c r="JZD169" s="2"/>
      <c r="JZE169" s="2"/>
      <c r="JZF169" s="2"/>
      <c r="JZG169" s="2"/>
      <c r="JZH169" s="2"/>
      <c r="JZI169" s="2"/>
      <c r="JZJ169" s="2"/>
      <c r="JZK169" s="2"/>
      <c r="JZL169" s="2"/>
      <c r="JZM169" s="2"/>
      <c r="JZN169" s="2"/>
      <c r="JZO169" s="2"/>
      <c r="JZP169" s="2"/>
      <c r="JZQ169" s="2"/>
      <c r="JZR169" s="2"/>
      <c r="JZS169" s="2"/>
      <c r="JZT169" s="2"/>
      <c r="JZU169" s="2"/>
      <c r="JZV169" s="2"/>
      <c r="JZW169" s="2"/>
      <c r="JZX169" s="2"/>
      <c r="JZY169" s="2"/>
      <c r="JZZ169" s="2"/>
      <c r="KAA169" s="2"/>
      <c r="KAB169" s="2"/>
      <c r="KAC169" s="2"/>
      <c r="KAD169" s="2"/>
      <c r="KAE169" s="2"/>
      <c r="KAF169" s="2"/>
      <c r="KAG169" s="2"/>
      <c r="KAH169" s="2"/>
      <c r="KAI169" s="2"/>
      <c r="KAJ169" s="2"/>
      <c r="KAK169" s="2"/>
      <c r="KAL169" s="2"/>
      <c r="KAM169" s="2"/>
      <c r="KAN169" s="2"/>
      <c r="KAO169" s="2"/>
      <c r="KAP169" s="2"/>
      <c r="KAQ169" s="2"/>
      <c r="KAR169" s="2"/>
      <c r="KAS169" s="2"/>
      <c r="KAT169" s="2"/>
      <c r="KAU169" s="2"/>
      <c r="KAV169" s="2"/>
      <c r="KAW169" s="2"/>
      <c r="KAX169" s="2"/>
      <c r="KAY169" s="2"/>
      <c r="KAZ169" s="2"/>
      <c r="KBA169" s="2"/>
      <c r="KBB169" s="2"/>
      <c r="KBC169" s="2"/>
      <c r="KBD169" s="2"/>
      <c r="KBE169" s="2"/>
      <c r="KBF169" s="2"/>
      <c r="KBG169" s="2"/>
      <c r="KBH169" s="2"/>
      <c r="KBI169" s="2"/>
      <c r="KBJ169" s="2"/>
      <c r="KBK169" s="2"/>
      <c r="KBL169" s="2"/>
      <c r="KBM169" s="2"/>
      <c r="KBN169" s="2"/>
      <c r="KBO169" s="2"/>
      <c r="KBP169" s="2"/>
      <c r="KBQ169" s="2"/>
      <c r="KBR169" s="2"/>
      <c r="KBS169" s="2"/>
      <c r="KBT169" s="2"/>
      <c r="KBU169" s="2"/>
      <c r="KBV169" s="2"/>
      <c r="KBW169" s="2"/>
      <c r="KBX169" s="2"/>
      <c r="KBY169" s="2"/>
      <c r="KBZ169" s="2"/>
      <c r="KCA169" s="2"/>
      <c r="KCB169" s="2"/>
      <c r="KCC169" s="2"/>
      <c r="KCD169" s="2"/>
      <c r="KCE169" s="2"/>
      <c r="KCF169" s="2"/>
      <c r="KCG169" s="2"/>
      <c r="KCH169" s="2"/>
      <c r="KCI169" s="2"/>
      <c r="KCJ169" s="2"/>
      <c r="KCK169" s="2"/>
      <c r="KCL169" s="2"/>
      <c r="KCM169" s="2"/>
      <c r="KCN169" s="2"/>
      <c r="KCO169" s="2"/>
      <c r="KCP169" s="2"/>
      <c r="KCQ169" s="2"/>
      <c r="KCR169" s="2"/>
      <c r="KCS169" s="2"/>
      <c r="KCT169" s="2"/>
      <c r="KCU169" s="2"/>
      <c r="KCV169" s="2"/>
      <c r="KCW169" s="2"/>
      <c r="KCX169" s="2"/>
      <c r="KCY169" s="2"/>
      <c r="KCZ169" s="2"/>
      <c r="KDA169" s="2"/>
      <c r="KDB169" s="2"/>
      <c r="KDC169" s="2"/>
      <c r="KDD169" s="2"/>
      <c r="KDE169" s="2"/>
      <c r="KDF169" s="2"/>
      <c r="KDG169" s="2"/>
      <c r="KDH169" s="2"/>
      <c r="KDI169" s="2"/>
      <c r="KDJ169" s="2"/>
      <c r="KDK169" s="2"/>
      <c r="KDL169" s="2"/>
      <c r="KDM169" s="2"/>
      <c r="KDN169" s="2"/>
      <c r="KDO169" s="2"/>
      <c r="KDP169" s="2"/>
      <c r="KDQ169" s="2"/>
      <c r="KDR169" s="2"/>
      <c r="KDS169" s="2"/>
      <c r="KDT169" s="2"/>
      <c r="KDU169" s="2"/>
      <c r="KDV169" s="2"/>
      <c r="KDW169" s="2"/>
      <c r="KDX169" s="2"/>
      <c r="KDY169" s="2"/>
      <c r="KDZ169" s="2"/>
      <c r="KEA169" s="2"/>
      <c r="KEB169" s="2"/>
      <c r="KEC169" s="2"/>
      <c r="KED169" s="2"/>
      <c r="KEE169" s="2"/>
      <c r="KEF169" s="2"/>
      <c r="KEG169" s="2"/>
      <c r="KEH169" s="2"/>
      <c r="KEI169" s="2"/>
      <c r="KEJ169" s="2"/>
      <c r="KEK169" s="2"/>
      <c r="KEL169" s="2"/>
      <c r="KEM169" s="2"/>
      <c r="KEN169" s="2"/>
      <c r="KEO169" s="2"/>
      <c r="KEP169" s="2"/>
      <c r="KEQ169" s="2"/>
      <c r="KER169" s="2"/>
      <c r="KES169" s="2"/>
      <c r="KET169" s="2"/>
      <c r="KEU169" s="2"/>
      <c r="KEV169" s="2"/>
      <c r="KEW169" s="2"/>
      <c r="KEX169" s="2"/>
      <c r="KEY169" s="2"/>
      <c r="KEZ169" s="2"/>
      <c r="KFA169" s="2"/>
      <c r="KFB169" s="2"/>
      <c r="KFC169" s="2"/>
      <c r="KFD169" s="2"/>
      <c r="KFE169" s="2"/>
      <c r="KFF169" s="2"/>
      <c r="KFG169" s="2"/>
      <c r="KFH169" s="2"/>
      <c r="KFI169" s="2"/>
      <c r="KFJ169" s="2"/>
      <c r="KFK169" s="2"/>
      <c r="KFL169" s="2"/>
      <c r="KFM169" s="2"/>
      <c r="KFN169" s="2"/>
      <c r="KFO169" s="2"/>
      <c r="KFP169" s="2"/>
      <c r="KFQ169" s="2"/>
      <c r="KFR169" s="2"/>
      <c r="KFS169" s="2"/>
      <c r="KFT169" s="2"/>
      <c r="KFU169" s="2"/>
      <c r="KFV169" s="2"/>
      <c r="KFW169" s="2"/>
      <c r="KFX169" s="2"/>
      <c r="KFY169" s="2"/>
      <c r="KFZ169" s="2"/>
      <c r="KGA169" s="2"/>
      <c r="KGB169" s="2"/>
      <c r="KGC169" s="2"/>
      <c r="KGD169" s="2"/>
      <c r="KGE169" s="2"/>
      <c r="KGF169" s="2"/>
      <c r="KGG169" s="2"/>
      <c r="KGH169" s="2"/>
      <c r="KGI169" s="2"/>
      <c r="KGJ169" s="2"/>
      <c r="KGK169" s="2"/>
      <c r="KGL169" s="2"/>
      <c r="KGM169" s="2"/>
      <c r="KGN169" s="2"/>
      <c r="KGO169" s="2"/>
      <c r="KGP169" s="2"/>
      <c r="KGQ169" s="2"/>
      <c r="KGR169" s="2"/>
      <c r="KGS169" s="2"/>
      <c r="KGT169" s="2"/>
      <c r="KGU169" s="2"/>
      <c r="KGV169" s="2"/>
      <c r="KGW169" s="2"/>
      <c r="KGX169" s="2"/>
      <c r="KGY169" s="2"/>
      <c r="KGZ169" s="2"/>
      <c r="KHA169" s="2"/>
      <c r="KHB169" s="2"/>
      <c r="KHC169" s="2"/>
      <c r="KHD169" s="2"/>
      <c r="KHE169" s="2"/>
      <c r="KHF169" s="2"/>
      <c r="KHG169" s="2"/>
      <c r="KHH169" s="2"/>
      <c r="KHI169" s="2"/>
      <c r="KHJ169" s="2"/>
      <c r="KHK169" s="2"/>
      <c r="KHL169" s="2"/>
      <c r="KHM169" s="2"/>
      <c r="KHN169" s="2"/>
      <c r="KHO169" s="2"/>
      <c r="KHP169" s="2"/>
      <c r="KHQ169" s="2"/>
      <c r="KHR169" s="2"/>
      <c r="KHS169" s="2"/>
      <c r="KHT169" s="2"/>
      <c r="KHU169" s="2"/>
      <c r="KHV169" s="2"/>
      <c r="KHW169" s="2"/>
      <c r="KHX169" s="2"/>
      <c r="KHY169" s="2"/>
      <c r="KHZ169" s="2"/>
      <c r="KIA169" s="2"/>
      <c r="KIB169" s="2"/>
      <c r="KIC169" s="2"/>
      <c r="KID169" s="2"/>
      <c r="KIE169" s="2"/>
      <c r="KIF169" s="2"/>
      <c r="KIG169" s="2"/>
      <c r="KIH169" s="2"/>
      <c r="KII169" s="2"/>
      <c r="KIJ169" s="2"/>
      <c r="KIK169" s="2"/>
      <c r="KIL169" s="2"/>
      <c r="KIM169" s="2"/>
      <c r="KIN169" s="2"/>
      <c r="KIO169" s="2"/>
      <c r="KIP169" s="2"/>
      <c r="KIQ169" s="2"/>
      <c r="KIR169" s="2"/>
      <c r="KIS169" s="2"/>
      <c r="KIT169" s="2"/>
      <c r="KIU169" s="2"/>
      <c r="KIV169" s="2"/>
      <c r="KIW169" s="2"/>
      <c r="KIX169" s="2"/>
      <c r="KIY169" s="2"/>
      <c r="KIZ169" s="2"/>
      <c r="KJA169" s="2"/>
      <c r="KJB169" s="2"/>
      <c r="KJC169" s="2"/>
      <c r="KJD169" s="2"/>
      <c r="KJE169" s="2"/>
      <c r="KJF169" s="2"/>
      <c r="KJG169" s="2"/>
      <c r="KJH169" s="2"/>
      <c r="KJI169" s="2"/>
      <c r="KJJ169" s="2"/>
      <c r="KJK169" s="2"/>
      <c r="KJL169" s="2"/>
      <c r="KJM169" s="2"/>
      <c r="KJN169" s="2"/>
      <c r="KJO169" s="2"/>
      <c r="KJP169" s="2"/>
      <c r="KJQ169" s="2"/>
      <c r="KJR169" s="2"/>
      <c r="KJS169" s="2"/>
      <c r="KJT169" s="2"/>
      <c r="KJU169" s="2"/>
      <c r="KJV169" s="2"/>
      <c r="KJW169" s="2"/>
      <c r="KJX169" s="2"/>
      <c r="KJY169" s="2"/>
      <c r="KJZ169" s="2"/>
      <c r="KKA169" s="2"/>
      <c r="KKB169" s="2"/>
      <c r="KKC169" s="2"/>
      <c r="KKD169" s="2"/>
      <c r="KKE169" s="2"/>
      <c r="KKF169" s="2"/>
      <c r="KKG169" s="2"/>
      <c r="KKH169" s="2"/>
      <c r="KKI169" s="2"/>
      <c r="KKJ169" s="2"/>
      <c r="KKK169" s="2"/>
      <c r="KKL169" s="2"/>
      <c r="KKM169" s="2"/>
      <c r="KKN169" s="2"/>
      <c r="KKO169" s="2"/>
      <c r="KKP169" s="2"/>
      <c r="KKQ169" s="2"/>
      <c r="KKR169" s="2"/>
      <c r="KKS169" s="2"/>
      <c r="KKT169" s="2"/>
      <c r="KKU169" s="2"/>
      <c r="KKV169" s="2"/>
      <c r="KKW169" s="2"/>
      <c r="KKX169" s="2"/>
      <c r="KKY169" s="2"/>
      <c r="KKZ169" s="2"/>
      <c r="KLA169" s="2"/>
      <c r="KLB169" s="2"/>
      <c r="KLC169" s="2"/>
      <c r="KLD169" s="2"/>
      <c r="KLE169" s="2"/>
      <c r="KLF169" s="2"/>
      <c r="KLG169" s="2"/>
      <c r="KLH169" s="2"/>
      <c r="KLI169" s="2"/>
      <c r="KLJ169" s="2"/>
      <c r="KLK169" s="2"/>
      <c r="KLL169" s="2"/>
      <c r="KLM169" s="2"/>
      <c r="KLN169" s="2"/>
      <c r="KLO169" s="2"/>
      <c r="KLP169" s="2"/>
      <c r="KLQ169" s="2"/>
      <c r="KLR169" s="2"/>
      <c r="KLS169" s="2"/>
      <c r="KLT169" s="2"/>
      <c r="KLU169" s="2"/>
      <c r="KLV169" s="2"/>
      <c r="KLW169" s="2"/>
      <c r="KLX169" s="2"/>
      <c r="KLY169" s="2"/>
      <c r="KLZ169" s="2"/>
      <c r="KMA169" s="2"/>
      <c r="KMB169" s="2"/>
      <c r="KMC169" s="2"/>
      <c r="KMD169" s="2"/>
      <c r="KME169" s="2"/>
      <c r="KMF169" s="2"/>
      <c r="KMG169" s="2"/>
      <c r="KMH169" s="2"/>
      <c r="KMI169" s="2"/>
      <c r="KMJ169" s="2"/>
      <c r="KMK169" s="2"/>
      <c r="KML169" s="2"/>
      <c r="KMM169" s="2"/>
      <c r="KMN169" s="2"/>
      <c r="KMO169" s="2"/>
      <c r="KMP169" s="2"/>
      <c r="KMQ169" s="2"/>
      <c r="KMR169" s="2"/>
      <c r="KMS169" s="2"/>
      <c r="KMT169" s="2"/>
      <c r="KMU169" s="2"/>
      <c r="KMV169" s="2"/>
      <c r="KMW169" s="2"/>
      <c r="KMX169" s="2"/>
      <c r="KMY169" s="2"/>
      <c r="KMZ169" s="2"/>
      <c r="KNA169" s="2"/>
      <c r="KNB169" s="2"/>
      <c r="KNC169" s="2"/>
      <c r="KND169" s="2"/>
      <c r="KNE169" s="2"/>
      <c r="KNF169" s="2"/>
      <c r="KNG169" s="2"/>
      <c r="KNH169" s="2"/>
      <c r="KNI169" s="2"/>
      <c r="KNJ169" s="2"/>
      <c r="KNK169" s="2"/>
      <c r="KNL169" s="2"/>
      <c r="KNM169" s="2"/>
      <c r="KNN169" s="2"/>
      <c r="KNO169" s="2"/>
      <c r="KNP169" s="2"/>
      <c r="KNQ169" s="2"/>
      <c r="KNR169" s="2"/>
      <c r="KNS169" s="2"/>
      <c r="KNT169" s="2"/>
      <c r="KNU169" s="2"/>
      <c r="KNV169" s="2"/>
      <c r="KNW169" s="2"/>
      <c r="KNX169" s="2"/>
      <c r="KNY169" s="2"/>
      <c r="KNZ169" s="2"/>
      <c r="KOA169" s="2"/>
      <c r="KOB169" s="2"/>
      <c r="KOC169" s="2"/>
      <c r="KOD169" s="2"/>
      <c r="KOE169" s="2"/>
      <c r="KOF169" s="2"/>
      <c r="KOG169" s="2"/>
      <c r="KOH169" s="2"/>
      <c r="KOI169" s="2"/>
      <c r="KOJ169" s="2"/>
      <c r="KOK169" s="2"/>
      <c r="KOL169" s="2"/>
      <c r="KOM169" s="2"/>
      <c r="KON169" s="2"/>
      <c r="KOO169" s="2"/>
      <c r="KOP169" s="2"/>
      <c r="KOQ169" s="2"/>
      <c r="KOR169" s="2"/>
      <c r="KOS169" s="2"/>
      <c r="KOT169" s="2"/>
      <c r="KOU169" s="2"/>
      <c r="KOV169" s="2"/>
      <c r="KOW169" s="2"/>
      <c r="KOX169" s="2"/>
      <c r="KOY169" s="2"/>
      <c r="KOZ169" s="2"/>
      <c r="KPA169" s="2"/>
      <c r="KPB169" s="2"/>
      <c r="KPC169" s="2"/>
      <c r="KPD169" s="2"/>
      <c r="KPE169" s="2"/>
      <c r="KPF169" s="2"/>
      <c r="KPG169" s="2"/>
      <c r="KPH169" s="2"/>
      <c r="KPI169" s="2"/>
      <c r="KPJ169" s="2"/>
      <c r="KPK169" s="2"/>
      <c r="KPL169" s="2"/>
      <c r="KPM169" s="2"/>
      <c r="KPN169" s="2"/>
      <c r="KPO169" s="2"/>
      <c r="KPP169" s="2"/>
      <c r="KPQ169" s="2"/>
      <c r="KPR169" s="2"/>
      <c r="KPS169" s="2"/>
      <c r="KPT169" s="2"/>
      <c r="KPU169" s="2"/>
      <c r="KPV169" s="2"/>
      <c r="KPW169" s="2"/>
      <c r="KPX169" s="2"/>
      <c r="KPY169" s="2"/>
      <c r="KPZ169" s="2"/>
      <c r="KQA169" s="2"/>
      <c r="KQB169" s="2"/>
      <c r="KQC169" s="2"/>
      <c r="KQD169" s="2"/>
      <c r="KQE169" s="2"/>
      <c r="KQF169" s="2"/>
      <c r="KQG169" s="2"/>
      <c r="KQH169" s="2"/>
      <c r="KQI169" s="2"/>
      <c r="KQJ169" s="2"/>
      <c r="KQK169" s="2"/>
      <c r="KQL169" s="2"/>
      <c r="KQM169" s="2"/>
      <c r="KQN169" s="2"/>
      <c r="KQO169" s="2"/>
      <c r="KQP169" s="2"/>
      <c r="KQQ169" s="2"/>
      <c r="KQR169" s="2"/>
      <c r="KQS169" s="2"/>
      <c r="KQT169" s="2"/>
      <c r="KQU169" s="2"/>
      <c r="KQV169" s="2"/>
      <c r="KQW169" s="2"/>
      <c r="KQX169" s="2"/>
      <c r="KQY169" s="2"/>
      <c r="KQZ169" s="2"/>
      <c r="KRA169" s="2"/>
      <c r="KRB169" s="2"/>
      <c r="KRC169" s="2"/>
      <c r="KRD169" s="2"/>
      <c r="KRE169" s="2"/>
      <c r="KRF169" s="2"/>
      <c r="KRG169" s="2"/>
      <c r="KRH169" s="2"/>
      <c r="KRI169" s="2"/>
      <c r="KRJ169" s="2"/>
      <c r="KRK169" s="2"/>
      <c r="KRL169" s="2"/>
      <c r="KRM169" s="2"/>
      <c r="KRN169" s="2"/>
      <c r="KRO169" s="2"/>
      <c r="KRP169" s="2"/>
      <c r="KRQ169" s="2"/>
      <c r="KRR169" s="2"/>
      <c r="KRS169" s="2"/>
      <c r="KRT169" s="2"/>
      <c r="KRU169" s="2"/>
      <c r="KRV169" s="2"/>
      <c r="KRW169" s="2"/>
      <c r="KRX169" s="2"/>
      <c r="KRY169" s="2"/>
      <c r="KRZ169" s="2"/>
      <c r="KSA169" s="2"/>
      <c r="KSB169" s="2"/>
      <c r="KSC169" s="2"/>
      <c r="KSD169" s="2"/>
      <c r="KSE169" s="2"/>
      <c r="KSF169" s="2"/>
      <c r="KSG169" s="2"/>
      <c r="KSH169" s="2"/>
      <c r="KSI169" s="2"/>
      <c r="KSJ169" s="2"/>
      <c r="KSK169" s="2"/>
      <c r="KSL169" s="2"/>
      <c r="KSM169" s="2"/>
      <c r="KSN169" s="2"/>
      <c r="KSO169" s="2"/>
      <c r="KSP169" s="2"/>
      <c r="KSQ169" s="2"/>
      <c r="KSR169" s="2"/>
      <c r="KSS169" s="2"/>
      <c r="KST169" s="2"/>
      <c r="KSU169" s="2"/>
      <c r="KSV169" s="2"/>
      <c r="KSW169" s="2"/>
      <c r="KSX169" s="2"/>
      <c r="KSY169" s="2"/>
      <c r="KSZ169" s="2"/>
      <c r="KTA169" s="2"/>
      <c r="KTB169" s="2"/>
      <c r="KTC169" s="2"/>
      <c r="KTD169" s="2"/>
      <c r="KTE169" s="2"/>
      <c r="KTF169" s="2"/>
      <c r="KTG169" s="2"/>
      <c r="KTH169" s="2"/>
      <c r="KTI169" s="2"/>
      <c r="KTJ169" s="2"/>
      <c r="KTK169" s="2"/>
      <c r="KTL169" s="2"/>
      <c r="KTM169" s="2"/>
      <c r="KTN169" s="2"/>
      <c r="KTO169" s="2"/>
      <c r="KTP169" s="2"/>
      <c r="KTQ169" s="2"/>
      <c r="KTR169" s="2"/>
      <c r="KTS169" s="2"/>
      <c r="KTT169" s="2"/>
      <c r="KTU169" s="2"/>
      <c r="KTV169" s="2"/>
      <c r="KTW169" s="2"/>
      <c r="KTX169" s="2"/>
      <c r="KTY169" s="2"/>
      <c r="KTZ169" s="2"/>
      <c r="KUA169" s="2"/>
      <c r="KUB169" s="2"/>
      <c r="KUC169" s="2"/>
      <c r="KUD169" s="2"/>
      <c r="KUE169" s="2"/>
      <c r="KUF169" s="2"/>
      <c r="KUG169" s="2"/>
      <c r="KUH169" s="2"/>
      <c r="KUI169" s="2"/>
      <c r="KUJ169" s="2"/>
      <c r="KUK169" s="2"/>
      <c r="KUL169" s="2"/>
      <c r="KUM169" s="2"/>
      <c r="KUN169" s="2"/>
      <c r="KUO169" s="2"/>
      <c r="KUP169" s="2"/>
      <c r="KUQ169" s="2"/>
      <c r="KUR169" s="2"/>
      <c r="KUS169" s="2"/>
      <c r="KUT169" s="2"/>
      <c r="KUU169" s="2"/>
      <c r="KUV169" s="2"/>
      <c r="KUW169" s="2"/>
      <c r="KUX169" s="2"/>
      <c r="KUY169" s="2"/>
      <c r="KUZ169" s="2"/>
      <c r="KVA169" s="2"/>
      <c r="KVB169" s="2"/>
      <c r="KVC169" s="2"/>
      <c r="KVD169" s="2"/>
      <c r="KVE169" s="2"/>
      <c r="KVF169" s="2"/>
      <c r="KVG169" s="2"/>
      <c r="KVH169" s="2"/>
      <c r="KVI169" s="2"/>
      <c r="KVJ169" s="2"/>
      <c r="KVK169" s="2"/>
      <c r="KVL169" s="2"/>
      <c r="KVM169" s="2"/>
      <c r="KVN169" s="2"/>
      <c r="KVO169" s="2"/>
      <c r="KVP169" s="2"/>
      <c r="KVQ169" s="2"/>
      <c r="KVR169" s="2"/>
      <c r="KVS169" s="2"/>
      <c r="KVT169" s="2"/>
      <c r="KVU169" s="2"/>
      <c r="KVV169" s="2"/>
      <c r="KVW169" s="2"/>
      <c r="KVX169" s="2"/>
      <c r="KVY169" s="2"/>
      <c r="KVZ169" s="2"/>
      <c r="KWA169" s="2"/>
      <c r="KWB169" s="2"/>
      <c r="KWC169" s="2"/>
      <c r="KWD169" s="2"/>
      <c r="KWE169" s="2"/>
      <c r="KWF169" s="2"/>
      <c r="KWG169" s="2"/>
      <c r="KWH169" s="2"/>
      <c r="KWI169" s="2"/>
      <c r="KWJ169" s="2"/>
      <c r="KWK169" s="2"/>
      <c r="KWL169" s="2"/>
      <c r="KWM169" s="2"/>
      <c r="KWN169" s="2"/>
      <c r="KWO169" s="2"/>
      <c r="KWP169" s="2"/>
      <c r="KWQ169" s="2"/>
      <c r="KWR169" s="2"/>
      <c r="KWS169" s="2"/>
      <c r="KWT169" s="2"/>
      <c r="KWU169" s="2"/>
      <c r="KWV169" s="2"/>
      <c r="KWW169" s="2"/>
      <c r="KWX169" s="2"/>
      <c r="KWY169" s="2"/>
      <c r="KWZ169" s="2"/>
      <c r="KXA169" s="2"/>
      <c r="KXB169" s="2"/>
      <c r="KXC169" s="2"/>
      <c r="KXD169" s="2"/>
      <c r="KXE169" s="2"/>
      <c r="KXF169" s="2"/>
      <c r="KXG169" s="2"/>
      <c r="KXH169" s="2"/>
      <c r="KXI169" s="2"/>
      <c r="KXJ169" s="2"/>
      <c r="KXK169" s="2"/>
      <c r="KXL169" s="2"/>
      <c r="KXM169" s="2"/>
      <c r="KXN169" s="2"/>
      <c r="KXO169" s="2"/>
      <c r="KXP169" s="2"/>
      <c r="KXQ169" s="2"/>
      <c r="KXR169" s="2"/>
      <c r="KXS169" s="2"/>
      <c r="KXT169" s="2"/>
      <c r="KXU169" s="2"/>
      <c r="KXV169" s="2"/>
      <c r="KXW169" s="2"/>
      <c r="KXX169" s="2"/>
      <c r="KXY169" s="2"/>
      <c r="KXZ169" s="2"/>
      <c r="KYA169" s="2"/>
      <c r="KYB169" s="2"/>
      <c r="KYC169" s="2"/>
      <c r="KYD169" s="2"/>
      <c r="KYE169" s="2"/>
      <c r="KYF169" s="2"/>
      <c r="KYG169" s="2"/>
      <c r="KYH169" s="2"/>
      <c r="KYI169" s="2"/>
      <c r="KYJ169" s="2"/>
      <c r="KYK169" s="2"/>
      <c r="KYL169" s="2"/>
      <c r="KYM169" s="2"/>
      <c r="KYN169" s="2"/>
      <c r="KYO169" s="2"/>
      <c r="KYP169" s="2"/>
      <c r="KYQ169" s="2"/>
      <c r="KYR169" s="2"/>
      <c r="KYS169" s="2"/>
      <c r="KYT169" s="2"/>
      <c r="KYU169" s="2"/>
      <c r="KYV169" s="2"/>
      <c r="KYW169" s="2"/>
      <c r="KYX169" s="2"/>
      <c r="KYY169" s="2"/>
      <c r="KYZ169" s="2"/>
      <c r="KZA169" s="2"/>
      <c r="KZB169" s="2"/>
      <c r="KZC169" s="2"/>
      <c r="KZD169" s="2"/>
      <c r="KZE169" s="2"/>
      <c r="KZF169" s="2"/>
      <c r="KZG169" s="2"/>
      <c r="KZH169" s="2"/>
      <c r="KZI169" s="2"/>
      <c r="KZJ169" s="2"/>
      <c r="KZK169" s="2"/>
      <c r="KZL169" s="2"/>
      <c r="KZM169" s="2"/>
      <c r="KZN169" s="2"/>
      <c r="KZO169" s="2"/>
      <c r="KZP169" s="2"/>
      <c r="KZQ169" s="2"/>
      <c r="KZR169" s="2"/>
      <c r="KZS169" s="2"/>
      <c r="KZT169" s="2"/>
      <c r="KZU169" s="2"/>
      <c r="KZV169" s="2"/>
      <c r="KZW169" s="2"/>
      <c r="KZX169" s="2"/>
      <c r="KZY169" s="2"/>
      <c r="KZZ169" s="2"/>
      <c r="LAA169" s="2"/>
      <c r="LAB169" s="2"/>
      <c r="LAC169" s="2"/>
      <c r="LAD169" s="2"/>
      <c r="LAE169" s="2"/>
      <c r="LAF169" s="2"/>
      <c r="LAG169" s="2"/>
      <c r="LAH169" s="2"/>
      <c r="LAI169" s="2"/>
      <c r="LAJ169" s="2"/>
      <c r="LAK169" s="2"/>
      <c r="LAL169" s="2"/>
      <c r="LAM169" s="2"/>
      <c r="LAN169" s="2"/>
      <c r="LAO169" s="2"/>
      <c r="LAP169" s="2"/>
      <c r="LAQ169" s="2"/>
      <c r="LAR169" s="2"/>
      <c r="LAS169" s="2"/>
      <c r="LAT169" s="2"/>
      <c r="LAU169" s="2"/>
      <c r="LAV169" s="2"/>
      <c r="LAW169" s="2"/>
      <c r="LAX169" s="2"/>
      <c r="LAY169" s="2"/>
      <c r="LAZ169" s="2"/>
      <c r="LBA169" s="2"/>
      <c r="LBB169" s="2"/>
      <c r="LBC169" s="2"/>
      <c r="LBD169" s="2"/>
      <c r="LBE169" s="2"/>
      <c r="LBF169" s="2"/>
      <c r="LBG169" s="2"/>
      <c r="LBH169" s="2"/>
      <c r="LBI169" s="2"/>
      <c r="LBJ169" s="2"/>
      <c r="LBK169" s="2"/>
      <c r="LBL169" s="2"/>
      <c r="LBM169" s="2"/>
      <c r="LBN169" s="2"/>
      <c r="LBO169" s="2"/>
      <c r="LBP169" s="2"/>
      <c r="LBQ169" s="2"/>
      <c r="LBR169" s="2"/>
      <c r="LBS169" s="2"/>
      <c r="LBT169" s="2"/>
      <c r="LBU169" s="2"/>
      <c r="LBV169" s="2"/>
      <c r="LBW169" s="2"/>
      <c r="LBX169" s="2"/>
      <c r="LBY169" s="2"/>
      <c r="LBZ169" s="2"/>
      <c r="LCA169" s="2"/>
      <c r="LCB169" s="2"/>
      <c r="LCC169" s="2"/>
      <c r="LCD169" s="2"/>
      <c r="LCE169" s="2"/>
      <c r="LCF169" s="2"/>
      <c r="LCG169" s="2"/>
      <c r="LCH169" s="2"/>
      <c r="LCI169" s="2"/>
      <c r="LCJ169" s="2"/>
      <c r="LCK169" s="2"/>
      <c r="LCL169" s="2"/>
      <c r="LCM169" s="2"/>
      <c r="LCN169" s="2"/>
      <c r="LCO169" s="2"/>
      <c r="LCP169" s="2"/>
      <c r="LCQ169" s="2"/>
      <c r="LCR169" s="2"/>
      <c r="LCS169" s="2"/>
      <c r="LCT169" s="2"/>
      <c r="LCU169" s="2"/>
      <c r="LCV169" s="2"/>
      <c r="LCW169" s="2"/>
      <c r="LCX169" s="2"/>
      <c r="LCY169" s="2"/>
      <c r="LCZ169" s="2"/>
      <c r="LDA169" s="2"/>
      <c r="LDB169" s="2"/>
      <c r="LDC169" s="2"/>
      <c r="LDD169" s="2"/>
      <c r="LDE169" s="2"/>
      <c r="LDF169" s="2"/>
      <c r="LDG169" s="2"/>
      <c r="LDH169" s="2"/>
      <c r="LDI169" s="2"/>
      <c r="LDJ169" s="2"/>
      <c r="LDK169" s="2"/>
      <c r="LDL169" s="2"/>
      <c r="LDM169" s="2"/>
      <c r="LDN169" s="2"/>
      <c r="LDO169" s="2"/>
      <c r="LDP169" s="2"/>
      <c r="LDQ169" s="2"/>
      <c r="LDR169" s="2"/>
      <c r="LDS169" s="2"/>
      <c r="LDT169" s="2"/>
      <c r="LDU169" s="2"/>
      <c r="LDV169" s="2"/>
      <c r="LDW169" s="2"/>
      <c r="LDX169" s="2"/>
      <c r="LDY169" s="2"/>
      <c r="LDZ169" s="2"/>
      <c r="LEA169" s="2"/>
      <c r="LEB169" s="2"/>
      <c r="LEC169" s="2"/>
      <c r="LED169" s="2"/>
      <c r="LEE169" s="2"/>
      <c r="LEF169" s="2"/>
      <c r="LEG169" s="2"/>
      <c r="LEH169" s="2"/>
      <c r="LEI169" s="2"/>
      <c r="LEJ169" s="2"/>
      <c r="LEK169" s="2"/>
      <c r="LEL169" s="2"/>
      <c r="LEM169" s="2"/>
      <c r="LEN169" s="2"/>
      <c r="LEO169" s="2"/>
      <c r="LEP169" s="2"/>
      <c r="LEQ169" s="2"/>
      <c r="LER169" s="2"/>
      <c r="LES169" s="2"/>
      <c r="LET169" s="2"/>
      <c r="LEU169" s="2"/>
      <c r="LEV169" s="2"/>
      <c r="LEW169" s="2"/>
      <c r="LEX169" s="2"/>
      <c r="LEY169" s="2"/>
      <c r="LEZ169" s="2"/>
      <c r="LFA169" s="2"/>
      <c r="LFB169" s="2"/>
      <c r="LFC169" s="2"/>
      <c r="LFD169" s="2"/>
      <c r="LFE169" s="2"/>
      <c r="LFF169" s="2"/>
      <c r="LFG169" s="2"/>
      <c r="LFH169" s="2"/>
      <c r="LFI169" s="2"/>
      <c r="LFJ169" s="2"/>
      <c r="LFK169" s="2"/>
      <c r="LFL169" s="2"/>
      <c r="LFM169" s="2"/>
      <c r="LFN169" s="2"/>
      <c r="LFO169" s="2"/>
      <c r="LFP169" s="2"/>
      <c r="LFQ169" s="2"/>
      <c r="LFR169" s="2"/>
      <c r="LFS169" s="2"/>
      <c r="LFT169" s="2"/>
      <c r="LFU169" s="2"/>
      <c r="LFV169" s="2"/>
      <c r="LFW169" s="2"/>
      <c r="LFX169" s="2"/>
      <c r="LFY169" s="2"/>
      <c r="LFZ169" s="2"/>
      <c r="LGA169" s="2"/>
      <c r="LGB169" s="2"/>
      <c r="LGC169" s="2"/>
      <c r="LGD169" s="2"/>
      <c r="LGE169" s="2"/>
      <c r="LGF169" s="2"/>
      <c r="LGG169" s="2"/>
      <c r="LGH169" s="2"/>
      <c r="LGI169" s="2"/>
      <c r="LGJ169" s="2"/>
      <c r="LGK169" s="2"/>
      <c r="LGL169" s="2"/>
      <c r="LGM169" s="2"/>
      <c r="LGN169" s="2"/>
      <c r="LGO169" s="2"/>
      <c r="LGP169" s="2"/>
      <c r="LGQ169" s="2"/>
      <c r="LGR169" s="2"/>
      <c r="LGS169" s="2"/>
      <c r="LGT169" s="2"/>
      <c r="LGU169" s="2"/>
      <c r="LGV169" s="2"/>
      <c r="LGW169" s="2"/>
      <c r="LGX169" s="2"/>
      <c r="LGY169" s="2"/>
      <c r="LGZ169" s="2"/>
      <c r="LHA169" s="2"/>
      <c r="LHB169" s="2"/>
      <c r="LHC169" s="2"/>
      <c r="LHD169" s="2"/>
      <c r="LHE169" s="2"/>
      <c r="LHF169" s="2"/>
      <c r="LHG169" s="2"/>
      <c r="LHH169" s="2"/>
      <c r="LHI169" s="2"/>
      <c r="LHJ169" s="2"/>
      <c r="LHK169" s="2"/>
      <c r="LHL169" s="2"/>
      <c r="LHM169" s="2"/>
      <c r="LHN169" s="2"/>
      <c r="LHO169" s="2"/>
      <c r="LHP169" s="2"/>
      <c r="LHQ169" s="2"/>
      <c r="LHR169" s="2"/>
      <c r="LHS169" s="2"/>
      <c r="LHT169" s="2"/>
      <c r="LHU169" s="2"/>
      <c r="LHV169" s="2"/>
      <c r="LHW169" s="2"/>
      <c r="LHX169" s="2"/>
      <c r="LHY169" s="2"/>
      <c r="LHZ169" s="2"/>
      <c r="LIA169" s="2"/>
      <c r="LIB169" s="2"/>
      <c r="LIC169" s="2"/>
      <c r="LID169" s="2"/>
      <c r="LIE169" s="2"/>
      <c r="LIF169" s="2"/>
      <c r="LIG169" s="2"/>
      <c r="LIH169" s="2"/>
      <c r="LII169" s="2"/>
      <c r="LIJ169" s="2"/>
      <c r="LIK169" s="2"/>
      <c r="LIL169" s="2"/>
      <c r="LIM169" s="2"/>
      <c r="LIN169" s="2"/>
      <c r="LIO169" s="2"/>
      <c r="LIP169" s="2"/>
      <c r="LIQ169" s="2"/>
      <c r="LIR169" s="2"/>
      <c r="LIS169" s="2"/>
      <c r="LIT169" s="2"/>
      <c r="LIU169" s="2"/>
      <c r="LIV169" s="2"/>
      <c r="LIW169" s="2"/>
      <c r="LIX169" s="2"/>
      <c r="LIY169" s="2"/>
      <c r="LIZ169" s="2"/>
      <c r="LJA169" s="2"/>
      <c r="LJB169" s="2"/>
      <c r="LJC169" s="2"/>
      <c r="LJD169" s="2"/>
      <c r="LJE169" s="2"/>
      <c r="LJF169" s="2"/>
      <c r="LJG169" s="2"/>
      <c r="LJH169" s="2"/>
      <c r="LJI169" s="2"/>
      <c r="LJJ169" s="2"/>
      <c r="LJK169" s="2"/>
      <c r="LJL169" s="2"/>
      <c r="LJM169" s="2"/>
      <c r="LJN169" s="2"/>
      <c r="LJO169" s="2"/>
      <c r="LJP169" s="2"/>
      <c r="LJQ169" s="2"/>
      <c r="LJR169" s="2"/>
      <c r="LJS169" s="2"/>
      <c r="LJT169" s="2"/>
      <c r="LJU169" s="2"/>
      <c r="LJV169" s="2"/>
      <c r="LJW169" s="2"/>
      <c r="LJX169" s="2"/>
      <c r="LJY169" s="2"/>
      <c r="LJZ169" s="2"/>
      <c r="LKA169" s="2"/>
      <c r="LKB169" s="2"/>
      <c r="LKC169" s="2"/>
      <c r="LKD169" s="2"/>
      <c r="LKE169" s="2"/>
      <c r="LKF169" s="2"/>
      <c r="LKG169" s="2"/>
      <c r="LKH169" s="2"/>
      <c r="LKI169" s="2"/>
      <c r="LKJ169" s="2"/>
      <c r="LKK169" s="2"/>
      <c r="LKL169" s="2"/>
      <c r="LKM169" s="2"/>
      <c r="LKN169" s="2"/>
      <c r="LKO169" s="2"/>
      <c r="LKP169" s="2"/>
      <c r="LKQ169" s="2"/>
      <c r="LKR169" s="2"/>
      <c r="LKS169" s="2"/>
      <c r="LKT169" s="2"/>
      <c r="LKU169" s="2"/>
      <c r="LKV169" s="2"/>
      <c r="LKW169" s="2"/>
      <c r="LKX169" s="2"/>
      <c r="LKY169" s="2"/>
      <c r="LKZ169" s="2"/>
      <c r="LLA169" s="2"/>
      <c r="LLB169" s="2"/>
      <c r="LLC169" s="2"/>
      <c r="LLD169" s="2"/>
      <c r="LLE169" s="2"/>
      <c r="LLF169" s="2"/>
      <c r="LLG169" s="2"/>
      <c r="LLH169" s="2"/>
      <c r="LLI169" s="2"/>
      <c r="LLJ169" s="2"/>
      <c r="LLK169" s="2"/>
      <c r="LLL169" s="2"/>
      <c r="LLM169" s="2"/>
      <c r="LLN169" s="2"/>
      <c r="LLO169" s="2"/>
      <c r="LLP169" s="2"/>
      <c r="LLQ169" s="2"/>
      <c r="LLR169" s="2"/>
      <c r="LLS169" s="2"/>
      <c r="LLT169" s="2"/>
      <c r="LLU169" s="2"/>
      <c r="LLV169" s="2"/>
      <c r="LLW169" s="2"/>
      <c r="LLX169" s="2"/>
      <c r="LLY169" s="2"/>
      <c r="LLZ169" s="2"/>
      <c r="LMA169" s="2"/>
      <c r="LMB169" s="2"/>
      <c r="LMC169" s="2"/>
      <c r="LMD169" s="2"/>
      <c r="LME169" s="2"/>
      <c r="LMF169" s="2"/>
      <c r="LMG169" s="2"/>
      <c r="LMH169" s="2"/>
      <c r="LMI169" s="2"/>
      <c r="LMJ169" s="2"/>
      <c r="LMK169" s="2"/>
      <c r="LML169" s="2"/>
      <c r="LMM169" s="2"/>
      <c r="LMN169" s="2"/>
      <c r="LMO169" s="2"/>
      <c r="LMP169" s="2"/>
      <c r="LMQ169" s="2"/>
      <c r="LMR169" s="2"/>
      <c r="LMS169" s="2"/>
      <c r="LMT169" s="2"/>
      <c r="LMU169" s="2"/>
      <c r="LMV169" s="2"/>
      <c r="LMW169" s="2"/>
      <c r="LMX169" s="2"/>
      <c r="LMY169" s="2"/>
      <c r="LMZ169" s="2"/>
      <c r="LNA169" s="2"/>
      <c r="LNB169" s="2"/>
      <c r="LNC169" s="2"/>
      <c r="LND169" s="2"/>
      <c r="LNE169" s="2"/>
      <c r="LNF169" s="2"/>
      <c r="LNG169" s="2"/>
      <c r="LNH169" s="2"/>
      <c r="LNI169" s="2"/>
      <c r="LNJ169" s="2"/>
      <c r="LNK169" s="2"/>
      <c r="LNL169" s="2"/>
      <c r="LNM169" s="2"/>
      <c r="LNN169" s="2"/>
      <c r="LNO169" s="2"/>
      <c r="LNP169" s="2"/>
      <c r="LNQ169" s="2"/>
      <c r="LNR169" s="2"/>
      <c r="LNS169" s="2"/>
      <c r="LNT169" s="2"/>
      <c r="LNU169" s="2"/>
      <c r="LNV169" s="2"/>
      <c r="LNW169" s="2"/>
      <c r="LNX169" s="2"/>
      <c r="LNY169" s="2"/>
      <c r="LNZ169" s="2"/>
      <c r="LOA169" s="2"/>
      <c r="LOB169" s="2"/>
      <c r="LOC169" s="2"/>
      <c r="LOD169" s="2"/>
      <c r="LOE169" s="2"/>
      <c r="LOF169" s="2"/>
      <c r="LOG169" s="2"/>
      <c r="LOH169" s="2"/>
      <c r="LOI169" s="2"/>
      <c r="LOJ169" s="2"/>
      <c r="LOK169" s="2"/>
      <c r="LOL169" s="2"/>
      <c r="LOM169" s="2"/>
      <c r="LON169" s="2"/>
      <c r="LOO169" s="2"/>
      <c r="LOP169" s="2"/>
      <c r="LOQ169" s="2"/>
      <c r="LOR169" s="2"/>
      <c r="LOS169" s="2"/>
      <c r="LOT169" s="2"/>
      <c r="LOU169" s="2"/>
      <c r="LOV169" s="2"/>
      <c r="LOW169" s="2"/>
      <c r="LOX169" s="2"/>
      <c r="LOY169" s="2"/>
      <c r="LOZ169" s="2"/>
      <c r="LPA169" s="2"/>
      <c r="LPB169" s="2"/>
      <c r="LPC169" s="2"/>
      <c r="LPD169" s="2"/>
      <c r="LPE169" s="2"/>
      <c r="LPF169" s="2"/>
      <c r="LPG169" s="2"/>
      <c r="LPH169" s="2"/>
      <c r="LPI169" s="2"/>
      <c r="LPJ169" s="2"/>
      <c r="LPK169" s="2"/>
      <c r="LPL169" s="2"/>
      <c r="LPM169" s="2"/>
      <c r="LPN169" s="2"/>
      <c r="LPO169" s="2"/>
      <c r="LPP169" s="2"/>
      <c r="LPQ169" s="2"/>
      <c r="LPR169" s="2"/>
      <c r="LPS169" s="2"/>
      <c r="LPT169" s="2"/>
      <c r="LPU169" s="2"/>
      <c r="LPV169" s="2"/>
      <c r="LPW169" s="2"/>
      <c r="LPX169" s="2"/>
      <c r="LPY169" s="2"/>
      <c r="LPZ169" s="2"/>
      <c r="LQA169" s="2"/>
      <c r="LQB169" s="2"/>
      <c r="LQC169" s="2"/>
      <c r="LQD169" s="2"/>
      <c r="LQE169" s="2"/>
      <c r="LQF169" s="2"/>
      <c r="LQG169" s="2"/>
      <c r="LQH169" s="2"/>
      <c r="LQI169" s="2"/>
      <c r="LQJ169" s="2"/>
      <c r="LQK169" s="2"/>
      <c r="LQL169" s="2"/>
      <c r="LQM169" s="2"/>
      <c r="LQN169" s="2"/>
      <c r="LQO169" s="2"/>
      <c r="LQP169" s="2"/>
      <c r="LQQ169" s="2"/>
      <c r="LQR169" s="2"/>
      <c r="LQS169" s="2"/>
      <c r="LQT169" s="2"/>
      <c r="LQU169" s="2"/>
      <c r="LQV169" s="2"/>
      <c r="LQW169" s="2"/>
      <c r="LQX169" s="2"/>
      <c r="LQY169" s="2"/>
      <c r="LQZ169" s="2"/>
      <c r="LRA169" s="2"/>
      <c r="LRB169" s="2"/>
      <c r="LRC169" s="2"/>
      <c r="LRD169" s="2"/>
      <c r="LRE169" s="2"/>
      <c r="LRF169" s="2"/>
      <c r="LRG169" s="2"/>
      <c r="LRH169" s="2"/>
      <c r="LRI169" s="2"/>
      <c r="LRJ169" s="2"/>
      <c r="LRK169" s="2"/>
      <c r="LRL169" s="2"/>
      <c r="LRM169" s="2"/>
      <c r="LRN169" s="2"/>
      <c r="LRO169" s="2"/>
      <c r="LRP169" s="2"/>
      <c r="LRQ169" s="2"/>
      <c r="LRR169" s="2"/>
      <c r="LRS169" s="2"/>
      <c r="LRT169" s="2"/>
      <c r="LRU169" s="2"/>
      <c r="LRV169" s="2"/>
      <c r="LRW169" s="2"/>
      <c r="LRX169" s="2"/>
      <c r="LRY169" s="2"/>
      <c r="LRZ169" s="2"/>
      <c r="LSA169" s="2"/>
      <c r="LSB169" s="2"/>
      <c r="LSC169" s="2"/>
      <c r="LSD169" s="2"/>
      <c r="LSE169" s="2"/>
      <c r="LSF169" s="2"/>
      <c r="LSG169" s="2"/>
      <c r="LSH169" s="2"/>
      <c r="LSI169" s="2"/>
      <c r="LSJ169" s="2"/>
      <c r="LSK169" s="2"/>
      <c r="LSL169" s="2"/>
      <c r="LSM169" s="2"/>
      <c r="LSN169" s="2"/>
      <c r="LSO169" s="2"/>
      <c r="LSP169" s="2"/>
      <c r="LSQ169" s="2"/>
      <c r="LSR169" s="2"/>
      <c r="LSS169" s="2"/>
      <c r="LST169" s="2"/>
      <c r="LSU169" s="2"/>
      <c r="LSV169" s="2"/>
      <c r="LSW169" s="2"/>
      <c r="LSX169" s="2"/>
      <c r="LSY169" s="2"/>
      <c r="LSZ169" s="2"/>
      <c r="LTA169" s="2"/>
      <c r="LTB169" s="2"/>
      <c r="LTC169" s="2"/>
      <c r="LTD169" s="2"/>
      <c r="LTE169" s="2"/>
      <c r="LTF169" s="2"/>
      <c r="LTG169" s="2"/>
      <c r="LTH169" s="2"/>
      <c r="LTI169" s="2"/>
      <c r="LTJ169" s="2"/>
      <c r="LTK169" s="2"/>
      <c r="LTL169" s="2"/>
      <c r="LTM169" s="2"/>
      <c r="LTN169" s="2"/>
      <c r="LTO169" s="2"/>
      <c r="LTP169" s="2"/>
      <c r="LTQ169" s="2"/>
      <c r="LTR169" s="2"/>
      <c r="LTS169" s="2"/>
      <c r="LTT169" s="2"/>
      <c r="LTU169" s="2"/>
      <c r="LTV169" s="2"/>
      <c r="LTW169" s="2"/>
      <c r="LTX169" s="2"/>
      <c r="LTY169" s="2"/>
      <c r="LTZ169" s="2"/>
      <c r="LUA169" s="2"/>
      <c r="LUB169" s="2"/>
      <c r="LUC169" s="2"/>
      <c r="LUD169" s="2"/>
      <c r="LUE169" s="2"/>
      <c r="LUF169" s="2"/>
      <c r="LUG169" s="2"/>
      <c r="LUH169" s="2"/>
      <c r="LUI169" s="2"/>
      <c r="LUJ169" s="2"/>
      <c r="LUK169" s="2"/>
      <c r="LUL169" s="2"/>
      <c r="LUM169" s="2"/>
      <c r="LUN169" s="2"/>
      <c r="LUO169" s="2"/>
      <c r="LUP169" s="2"/>
      <c r="LUQ169" s="2"/>
      <c r="LUR169" s="2"/>
      <c r="LUS169" s="2"/>
      <c r="LUT169" s="2"/>
      <c r="LUU169" s="2"/>
      <c r="LUV169" s="2"/>
      <c r="LUW169" s="2"/>
      <c r="LUX169" s="2"/>
      <c r="LUY169" s="2"/>
      <c r="LUZ169" s="2"/>
      <c r="LVA169" s="2"/>
      <c r="LVB169" s="2"/>
      <c r="LVC169" s="2"/>
      <c r="LVD169" s="2"/>
      <c r="LVE169" s="2"/>
      <c r="LVF169" s="2"/>
      <c r="LVG169" s="2"/>
      <c r="LVH169" s="2"/>
      <c r="LVI169" s="2"/>
      <c r="LVJ169" s="2"/>
      <c r="LVK169" s="2"/>
      <c r="LVL169" s="2"/>
      <c r="LVM169" s="2"/>
      <c r="LVN169" s="2"/>
      <c r="LVO169" s="2"/>
      <c r="LVP169" s="2"/>
      <c r="LVQ169" s="2"/>
      <c r="LVR169" s="2"/>
      <c r="LVS169" s="2"/>
      <c r="LVT169" s="2"/>
      <c r="LVU169" s="2"/>
      <c r="LVV169" s="2"/>
      <c r="LVW169" s="2"/>
      <c r="LVX169" s="2"/>
      <c r="LVY169" s="2"/>
      <c r="LVZ169" s="2"/>
      <c r="LWA169" s="2"/>
      <c r="LWB169" s="2"/>
      <c r="LWC169" s="2"/>
      <c r="LWD169" s="2"/>
      <c r="LWE169" s="2"/>
      <c r="LWF169" s="2"/>
      <c r="LWG169" s="2"/>
      <c r="LWH169" s="2"/>
      <c r="LWI169" s="2"/>
      <c r="LWJ169" s="2"/>
      <c r="LWK169" s="2"/>
      <c r="LWL169" s="2"/>
      <c r="LWM169" s="2"/>
      <c r="LWN169" s="2"/>
      <c r="LWO169" s="2"/>
      <c r="LWP169" s="2"/>
      <c r="LWQ169" s="2"/>
      <c r="LWR169" s="2"/>
      <c r="LWS169" s="2"/>
      <c r="LWT169" s="2"/>
      <c r="LWU169" s="2"/>
      <c r="LWV169" s="2"/>
      <c r="LWW169" s="2"/>
      <c r="LWX169" s="2"/>
      <c r="LWY169" s="2"/>
      <c r="LWZ169" s="2"/>
      <c r="LXA169" s="2"/>
      <c r="LXB169" s="2"/>
      <c r="LXC169" s="2"/>
      <c r="LXD169" s="2"/>
      <c r="LXE169" s="2"/>
      <c r="LXF169" s="2"/>
      <c r="LXG169" s="2"/>
      <c r="LXH169" s="2"/>
      <c r="LXI169" s="2"/>
      <c r="LXJ169" s="2"/>
      <c r="LXK169" s="2"/>
      <c r="LXL169" s="2"/>
      <c r="LXM169" s="2"/>
      <c r="LXN169" s="2"/>
      <c r="LXO169" s="2"/>
      <c r="LXP169" s="2"/>
      <c r="LXQ169" s="2"/>
      <c r="LXR169" s="2"/>
      <c r="LXS169" s="2"/>
      <c r="LXT169" s="2"/>
      <c r="LXU169" s="2"/>
      <c r="LXV169" s="2"/>
      <c r="LXW169" s="2"/>
      <c r="LXX169" s="2"/>
      <c r="LXY169" s="2"/>
      <c r="LXZ169" s="2"/>
      <c r="LYA169" s="2"/>
      <c r="LYB169" s="2"/>
      <c r="LYC169" s="2"/>
      <c r="LYD169" s="2"/>
      <c r="LYE169" s="2"/>
      <c r="LYF169" s="2"/>
      <c r="LYG169" s="2"/>
      <c r="LYH169" s="2"/>
      <c r="LYI169" s="2"/>
      <c r="LYJ169" s="2"/>
      <c r="LYK169" s="2"/>
      <c r="LYL169" s="2"/>
      <c r="LYM169" s="2"/>
      <c r="LYN169" s="2"/>
      <c r="LYO169" s="2"/>
      <c r="LYP169" s="2"/>
      <c r="LYQ169" s="2"/>
      <c r="LYR169" s="2"/>
      <c r="LYS169" s="2"/>
      <c r="LYT169" s="2"/>
      <c r="LYU169" s="2"/>
      <c r="LYV169" s="2"/>
      <c r="LYW169" s="2"/>
      <c r="LYX169" s="2"/>
      <c r="LYY169" s="2"/>
      <c r="LYZ169" s="2"/>
      <c r="LZA169" s="2"/>
      <c r="LZB169" s="2"/>
      <c r="LZC169" s="2"/>
      <c r="LZD169" s="2"/>
      <c r="LZE169" s="2"/>
      <c r="LZF169" s="2"/>
      <c r="LZG169" s="2"/>
      <c r="LZH169" s="2"/>
      <c r="LZI169" s="2"/>
      <c r="LZJ169" s="2"/>
      <c r="LZK169" s="2"/>
      <c r="LZL169" s="2"/>
      <c r="LZM169" s="2"/>
      <c r="LZN169" s="2"/>
      <c r="LZO169" s="2"/>
      <c r="LZP169" s="2"/>
      <c r="LZQ169" s="2"/>
      <c r="LZR169" s="2"/>
      <c r="LZS169" s="2"/>
      <c r="LZT169" s="2"/>
      <c r="LZU169" s="2"/>
      <c r="LZV169" s="2"/>
      <c r="LZW169" s="2"/>
      <c r="LZX169" s="2"/>
      <c r="LZY169" s="2"/>
      <c r="LZZ169" s="2"/>
      <c r="MAA169" s="2"/>
      <c r="MAB169" s="2"/>
      <c r="MAC169" s="2"/>
      <c r="MAD169" s="2"/>
      <c r="MAE169" s="2"/>
      <c r="MAF169" s="2"/>
      <c r="MAG169" s="2"/>
      <c r="MAH169" s="2"/>
      <c r="MAI169" s="2"/>
      <c r="MAJ169" s="2"/>
      <c r="MAK169" s="2"/>
      <c r="MAL169" s="2"/>
      <c r="MAM169" s="2"/>
      <c r="MAN169" s="2"/>
      <c r="MAO169" s="2"/>
      <c r="MAP169" s="2"/>
      <c r="MAQ169" s="2"/>
      <c r="MAR169" s="2"/>
      <c r="MAS169" s="2"/>
      <c r="MAT169" s="2"/>
      <c r="MAU169" s="2"/>
      <c r="MAV169" s="2"/>
      <c r="MAW169" s="2"/>
      <c r="MAX169" s="2"/>
      <c r="MAY169" s="2"/>
      <c r="MAZ169" s="2"/>
      <c r="MBA169" s="2"/>
      <c r="MBB169" s="2"/>
      <c r="MBC169" s="2"/>
      <c r="MBD169" s="2"/>
      <c r="MBE169" s="2"/>
      <c r="MBF169" s="2"/>
      <c r="MBG169" s="2"/>
      <c r="MBH169" s="2"/>
      <c r="MBI169" s="2"/>
      <c r="MBJ169" s="2"/>
      <c r="MBK169" s="2"/>
      <c r="MBL169" s="2"/>
      <c r="MBM169" s="2"/>
      <c r="MBN169" s="2"/>
      <c r="MBO169" s="2"/>
      <c r="MBP169" s="2"/>
      <c r="MBQ169" s="2"/>
      <c r="MBR169" s="2"/>
      <c r="MBS169" s="2"/>
      <c r="MBT169" s="2"/>
      <c r="MBU169" s="2"/>
      <c r="MBV169" s="2"/>
      <c r="MBW169" s="2"/>
      <c r="MBX169" s="2"/>
      <c r="MBY169" s="2"/>
      <c r="MBZ169" s="2"/>
      <c r="MCA169" s="2"/>
      <c r="MCB169" s="2"/>
      <c r="MCC169" s="2"/>
      <c r="MCD169" s="2"/>
      <c r="MCE169" s="2"/>
      <c r="MCF169" s="2"/>
      <c r="MCG169" s="2"/>
      <c r="MCH169" s="2"/>
      <c r="MCI169" s="2"/>
      <c r="MCJ169" s="2"/>
      <c r="MCK169" s="2"/>
      <c r="MCL169" s="2"/>
      <c r="MCM169" s="2"/>
      <c r="MCN169" s="2"/>
      <c r="MCO169" s="2"/>
      <c r="MCP169" s="2"/>
      <c r="MCQ169" s="2"/>
      <c r="MCR169" s="2"/>
      <c r="MCS169" s="2"/>
      <c r="MCT169" s="2"/>
      <c r="MCU169" s="2"/>
      <c r="MCV169" s="2"/>
      <c r="MCW169" s="2"/>
      <c r="MCX169" s="2"/>
      <c r="MCY169" s="2"/>
      <c r="MCZ169" s="2"/>
      <c r="MDA169" s="2"/>
      <c r="MDB169" s="2"/>
      <c r="MDC169" s="2"/>
      <c r="MDD169" s="2"/>
      <c r="MDE169" s="2"/>
      <c r="MDF169" s="2"/>
      <c r="MDG169" s="2"/>
      <c r="MDH169" s="2"/>
      <c r="MDI169" s="2"/>
      <c r="MDJ169" s="2"/>
      <c r="MDK169" s="2"/>
      <c r="MDL169" s="2"/>
      <c r="MDM169" s="2"/>
      <c r="MDN169" s="2"/>
      <c r="MDO169" s="2"/>
      <c r="MDP169" s="2"/>
      <c r="MDQ169" s="2"/>
      <c r="MDR169" s="2"/>
      <c r="MDS169" s="2"/>
      <c r="MDT169" s="2"/>
      <c r="MDU169" s="2"/>
      <c r="MDV169" s="2"/>
      <c r="MDW169" s="2"/>
      <c r="MDX169" s="2"/>
      <c r="MDY169" s="2"/>
      <c r="MDZ169" s="2"/>
      <c r="MEA169" s="2"/>
      <c r="MEB169" s="2"/>
      <c r="MEC169" s="2"/>
      <c r="MED169" s="2"/>
      <c r="MEE169" s="2"/>
      <c r="MEF169" s="2"/>
      <c r="MEG169" s="2"/>
      <c r="MEH169" s="2"/>
      <c r="MEI169" s="2"/>
      <c r="MEJ169" s="2"/>
      <c r="MEK169" s="2"/>
      <c r="MEL169" s="2"/>
      <c r="MEM169" s="2"/>
      <c r="MEN169" s="2"/>
      <c r="MEO169" s="2"/>
      <c r="MEP169" s="2"/>
      <c r="MEQ169" s="2"/>
      <c r="MER169" s="2"/>
      <c r="MES169" s="2"/>
      <c r="MET169" s="2"/>
      <c r="MEU169" s="2"/>
      <c r="MEV169" s="2"/>
      <c r="MEW169" s="2"/>
      <c r="MEX169" s="2"/>
      <c r="MEY169" s="2"/>
      <c r="MEZ169" s="2"/>
      <c r="MFA169" s="2"/>
      <c r="MFB169" s="2"/>
      <c r="MFC169" s="2"/>
      <c r="MFD169" s="2"/>
      <c r="MFE169" s="2"/>
      <c r="MFF169" s="2"/>
      <c r="MFG169" s="2"/>
      <c r="MFH169" s="2"/>
      <c r="MFI169" s="2"/>
      <c r="MFJ169" s="2"/>
      <c r="MFK169" s="2"/>
      <c r="MFL169" s="2"/>
      <c r="MFM169" s="2"/>
      <c r="MFN169" s="2"/>
      <c r="MFO169" s="2"/>
      <c r="MFP169" s="2"/>
      <c r="MFQ169" s="2"/>
      <c r="MFR169" s="2"/>
      <c r="MFS169" s="2"/>
      <c r="MFT169" s="2"/>
      <c r="MFU169" s="2"/>
      <c r="MFV169" s="2"/>
      <c r="MFW169" s="2"/>
      <c r="MFX169" s="2"/>
      <c r="MFY169" s="2"/>
      <c r="MFZ169" s="2"/>
      <c r="MGA169" s="2"/>
      <c r="MGB169" s="2"/>
      <c r="MGC169" s="2"/>
      <c r="MGD169" s="2"/>
      <c r="MGE169" s="2"/>
      <c r="MGF169" s="2"/>
      <c r="MGG169" s="2"/>
      <c r="MGH169" s="2"/>
      <c r="MGI169" s="2"/>
      <c r="MGJ169" s="2"/>
      <c r="MGK169" s="2"/>
      <c r="MGL169" s="2"/>
      <c r="MGM169" s="2"/>
      <c r="MGN169" s="2"/>
      <c r="MGO169" s="2"/>
      <c r="MGP169" s="2"/>
      <c r="MGQ169" s="2"/>
      <c r="MGR169" s="2"/>
      <c r="MGS169" s="2"/>
      <c r="MGT169" s="2"/>
      <c r="MGU169" s="2"/>
      <c r="MGV169" s="2"/>
      <c r="MGW169" s="2"/>
      <c r="MGX169" s="2"/>
      <c r="MGY169" s="2"/>
      <c r="MGZ169" s="2"/>
      <c r="MHA169" s="2"/>
      <c r="MHB169" s="2"/>
      <c r="MHC169" s="2"/>
      <c r="MHD169" s="2"/>
      <c r="MHE169" s="2"/>
      <c r="MHF169" s="2"/>
      <c r="MHG169" s="2"/>
      <c r="MHH169" s="2"/>
      <c r="MHI169" s="2"/>
      <c r="MHJ169" s="2"/>
      <c r="MHK169" s="2"/>
      <c r="MHL169" s="2"/>
      <c r="MHM169" s="2"/>
      <c r="MHN169" s="2"/>
      <c r="MHO169" s="2"/>
      <c r="MHP169" s="2"/>
      <c r="MHQ169" s="2"/>
      <c r="MHR169" s="2"/>
      <c r="MHS169" s="2"/>
      <c r="MHT169" s="2"/>
      <c r="MHU169" s="2"/>
      <c r="MHV169" s="2"/>
      <c r="MHW169" s="2"/>
      <c r="MHX169" s="2"/>
      <c r="MHY169" s="2"/>
      <c r="MHZ169" s="2"/>
      <c r="MIA169" s="2"/>
      <c r="MIB169" s="2"/>
      <c r="MIC169" s="2"/>
      <c r="MID169" s="2"/>
      <c r="MIE169" s="2"/>
      <c r="MIF169" s="2"/>
      <c r="MIG169" s="2"/>
      <c r="MIH169" s="2"/>
      <c r="MII169" s="2"/>
      <c r="MIJ169" s="2"/>
      <c r="MIK169" s="2"/>
      <c r="MIL169" s="2"/>
      <c r="MIM169" s="2"/>
      <c r="MIN169" s="2"/>
      <c r="MIO169" s="2"/>
      <c r="MIP169" s="2"/>
      <c r="MIQ169" s="2"/>
      <c r="MIR169" s="2"/>
      <c r="MIS169" s="2"/>
      <c r="MIT169" s="2"/>
      <c r="MIU169" s="2"/>
      <c r="MIV169" s="2"/>
      <c r="MIW169" s="2"/>
      <c r="MIX169" s="2"/>
      <c r="MIY169" s="2"/>
      <c r="MIZ169" s="2"/>
      <c r="MJA169" s="2"/>
      <c r="MJB169" s="2"/>
      <c r="MJC169" s="2"/>
      <c r="MJD169" s="2"/>
      <c r="MJE169" s="2"/>
      <c r="MJF169" s="2"/>
      <c r="MJG169" s="2"/>
      <c r="MJH169" s="2"/>
      <c r="MJI169" s="2"/>
      <c r="MJJ169" s="2"/>
      <c r="MJK169" s="2"/>
      <c r="MJL169" s="2"/>
      <c r="MJM169" s="2"/>
      <c r="MJN169" s="2"/>
      <c r="MJO169" s="2"/>
      <c r="MJP169" s="2"/>
      <c r="MJQ169" s="2"/>
      <c r="MJR169" s="2"/>
      <c r="MJS169" s="2"/>
      <c r="MJT169" s="2"/>
      <c r="MJU169" s="2"/>
      <c r="MJV169" s="2"/>
      <c r="MJW169" s="2"/>
      <c r="MJX169" s="2"/>
      <c r="MJY169" s="2"/>
      <c r="MJZ169" s="2"/>
      <c r="MKA169" s="2"/>
      <c r="MKB169" s="2"/>
      <c r="MKC169" s="2"/>
      <c r="MKD169" s="2"/>
      <c r="MKE169" s="2"/>
      <c r="MKF169" s="2"/>
      <c r="MKG169" s="2"/>
      <c r="MKH169" s="2"/>
      <c r="MKI169" s="2"/>
      <c r="MKJ169" s="2"/>
      <c r="MKK169" s="2"/>
      <c r="MKL169" s="2"/>
      <c r="MKM169" s="2"/>
      <c r="MKN169" s="2"/>
      <c r="MKO169" s="2"/>
      <c r="MKP169" s="2"/>
      <c r="MKQ169" s="2"/>
      <c r="MKR169" s="2"/>
      <c r="MKS169" s="2"/>
      <c r="MKT169" s="2"/>
      <c r="MKU169" s="2"/>
      <c r="MKV169" s="2"/>
      <c r="MKW169" s="2"/>
      <c r="MKX169" s="2"/>
      <c r="MKY169" s="2"/>
      <c r="MKZ169" s="2"/>
      <c r="MLA169" s="2"/>
      <c r="MLB169" s="2"/>
      <c r="MLC169" s="2"/>
      <c r="MLD169" s="2"/>
      <c r="MLE169" s="2"/>
      <c r="MLF169" s="2"/>
      <c r="MLG169" s="2"/>
      <c r="MLH169" s="2"/>
      <c r="MLI169" s="2"/>
      <c r="MLJ169" s="2"/>
      <c r="MLK169" s="2"/>
      <c r="MLL169" s="2"/>
      <c r="MLM169" s="2"/>
      <c r="MLN169" s="2"/>
      <c r="MLO169" s="2"/>
      <c r="MLP169" s="2"/>
      <c r="MLQ169" s="2"/>
      <c r="MLR169" s="2"/>
      <c r="MLS169" s="2"/>
      <c r="MLT169" s="2"/>
      <c r="MLU169" s="2"/>
      <c r="MLV169" s="2"/>
      <c r="MLW169" s="2"/>
      <c r="MLX169" s="2"/>
      <c r="MLY169" s="2"/>
      <c r="MLZ169" s="2"/>
      <c r="MMA169" s="2"/>
      <c r="MMB169" s="2"/>
      <c r="MMC169" s="2"/>
      <c r="MMD169" s="2"/>
      <c r="MME169" s="2"/>
      <c r="MMF169" s="2"/>
      <c r="MMG169" s="2"/>
      <c r="MMH169" s="2"/>
      <c r="MMI169" s="2"/>
      <c r="MMJ169" s="2"/>
      <c r="MMK169" s="2"/>
      <c r="MML169" s="2"/>
      <c r="MMM169" s="2"/>
      <c r="MMN169" s="2"/>
      <c r="MMO169" s="2"/>
      <c r="MMP169" s="2"/>
      <c r="MMQ169" s="2"/>
      <c r="MMR169" s="2"/>
      <c r="MMS169" s="2"/>
      <c r="MMT169" s="2"/>
      <c r="MMU169" s="2"/>
      <c r="MMV169" s="2"/>
      <c r="MMW169" s="2"/>
      <c r="MMX169" s="2"/>
      <c r="MMY169" s="2"/>
      <c r="MMZ169" s="2"/>
      <c r="MNA169" s="2"/>
      <c r="MNB169" s="2"/>
      <c r="MNC169" s="2"/>
      <c r="MND169" s="2"/>
      <c r="MNE169" s="2"/>
      <c r="MNF169" s="2"/>
      <c r="MNG169" s="2"/>
      <c r="MNH169" s="2"/>
      <c r="MNI169" s="2"/>
      <c r="MNJ169" s="2"/>
      <c r="MNK169" s="2"/>
      <c r="MNL169" s="2"/>
      <c r="MNM169" s="2"/>
      <c r="MNN169" s="2"/>
      <c r="MNO169" s="2"/>
      <c r="MNP169" s="2"/>
      <c r="MNQ169" s="2"/>
      <c r="MNR169" s="2"/>
      <c r="MNS169" s="2"/>
      <c r="MNT169" s="2"/>
      <c r="MNU169" s="2"/>
      <c r="MNV169" s="2"/>
      <c r="MNW169" s="2"/>
      <c r="MNX169" s="2"/>
      <c r="MNY169" s="2"/>
      <c r="MNZ169" s="2"/>
      <c r="MOA169" s="2"/>
      <c r="MOB169" s="2"/>
      <c r="MOC169" s="2"/>
      <c r="MOD169" s="2"/>
      <c r="MOE169" s="2"/>
      <c r="MOF169" s="2"/>
      <c r="MOG169" s="2"/>
      <c r="MOH169" s="2"/>
      <c r="MOI169" s="2"/>
      <c r="MOJ169" s="2"/>
      <c r="MOK169" s="2"/>
      <c r="MOL169" s="2"/>
      <c r="MOM169" s="2"/>
      <c r="MON169" s="2"/>
      <c r="MOO169" s="2"/>
      <c r="MOP169" s="2"/>
      <c r="MOQ169" s="2"/>
      <c r="MOR169" s="2"/>
      <c r="MOS169" s="2"/>
      <c r="MOT169" s="2"/>
      <c r="MOU169" s="2"/>
      <c r="MOV169" s="2"/>
      <c r="MOW169" s="2"/>
      <c r="MOX169" s="2"/>
      <c r="MOY169" s="2"/>
      <c r="MOZ169" s="2"/>
      <c r="MPA169" s="2"/>
      <c r="MPB169" s="2"/>
      <c r="MPC169" s="2"/>
      <c r="MPD169" s="2"/>
      <c r="MPE169" s="2"/>
      <c r="MPF169" s="2"/>
      <c r="MPG169" s="2"/>
      <c r="MPH169" s="2"/>
      <c r="MPI169" s="2"/>
      <c r="MPJ169" s="2"/>
      <c r="MPK169" s="2"/>
      <c r="MPL169" s="2"/>
      <c r="MPM169" s="2"/>
      <c r="MPN169" s="2"/>
      <c r="MPO169" s="2"/>
      <c r="MPP169" s="2"/>
      <c r="MPQ169" s="2"/>
      <c r="MPR169" s="2"/>
      <c r="MPS169" s="2"/>
      <c r="MPT169" s="2"/>
      <c r="MPU169" s="2"/>
      <c r="MPV169" s="2"/>
      <c r="MPW169" s="2"/>
      <c r="MPX169" s="2"/>
      <c r="MPY169" s="2"/>
      <c r="MPZ169" s="2"/>
      <c r="MQA169" s="2"/>
      <c r="MQB169" s="2"/>
      <c r="MQC169" s="2"/>
      <c r="MQD169" s="2"/>
      <c r="MQE169" s="2"/>
      <c r="MQF169" s="2"/>
      <c r="MQG169" s="2"/>
      <c r="MQH169" s="2"/>
      <c r="MQI169" s="2"/>
      <c r="MQJ169" s="2"/>
      <c r="MQK169" s="2"/>
      <c r="MQL169" s="2"/>
      <c r="MQM169" s="2"/>
      <c r="MQN169" s="2"/>
      <c r="MQO169" s="2"/>
      <c r="MQP169" s="2"/>
      <c r="MQQ169" s="2"/>
      <c r="MQR169" s="2"/>
      <c r="MQS169" s="2"/>
      <c r="MQT169" s="2"/>
      <c r="MQU169" s="2"/>
      <c r="MQV169" s="2"/>
      <c r="MQW169" s="2"/>
      <c r="MQX169" s="2"/>
      <c r="MQY169" s="2"/>
      <c r="MQZ169" s="2"/>
      <c r="MRA169" s="2"/>
      <c r="MRB169" s="2"/>
      <c r="MRC169" s="2"/>
      <c r="MRD169" s="2"/>
      <c r="MRE169" s="2"/>
      <c r="MRF169" s="2"/>
      <c r="MRG169" s="2"/>
      <c r="MRH169" s="2"/>
      <c r="MRI169" s="2"/>
      <c r="MRJ169" s="2"/>
      <c r="MRK169" s="2"/>
      <c r="MRL169" s="2"/>
      <c r="MRM169" s="2"/>
      <c r="MRN169" s="2"/>
      <c r="MRO169" s="2"/>
      <c r="MRP169" s="2"/>
      <c r="MRQ169" s="2"/>
      <c r="MRR169" s="2"/>
      <c r="MRS169" s="2"/>
      <c r="MRT169" s="2"/>
      <c r="MRU169" s="2"/>
      <c r="MRV169" s="2"/>
      <c r="MRW169" s="2"/>
      <c r="MRX169" s="2"/>
      <c r="MRY169" s="2"/>
      <c r="MRZ169" s="2"/>
      <c r="MSA169" s="2"/>
      <c r="MSB169" s="2"/>
      <c r="MSC169" s="2"/>
      <c r="MSD169" s="2"/>
      <c r="MSE169" s="2"/>
      <c r="MSF169" s="2"/>
      <c r="MSG169" s="2"/>
      <c r="MSH169" s="2"/>
      <c r="MSI169" s="2"/>
      <c r="MSJ169" s="2"/>
      <c r="MSK169" s="2"/>
      <c r="MSL169" s="2"/>
      <c r="MSM169" s="2"/>
      <c r="MSN169" s="2"/>
      <c r="MSO169" s="2"/>
      <c r="MSP169" s="2"/>
      <c r="MSQ169" s="2"/>
      <c r="MSR169" s="2"/>
      <c r="MSS169" s="2"/>
      <c r="MST169" s="2"/>
      <c r="MSU169" s="2"/>
      <c r="MSV169" s="2"/>
      <c r="MSW169" s="2"/>
      <c r="MSX169" s="2"/>
      <c r="MSY169" s="2"/>
      <c r="MSZ169" s="2"/>
      <c r="MTA169" s="2"/>
      <c r="MTB169" s="2"/>
      <c r="MTC169" s="2"/>
      <c r="MTD169" s="2"/>
      <c r="MTE169" s="2"/>
      <c r="MTF169" s="2"/>
      <c r="MTG169" s="2"/>
      <c r="MTH169" s="2"/>
      <c r="MTI169" s="2"/>
      <c r="MTJ169" s="2"/>
      <c r="MTK169" s="2"/>
      <c r="MTL169" s="2"/>
      <c r="MTM169" s="2"/>
      <c r="MTN169" s="2"/>
      <c r="MTO169" s="2"/>
      <c r="MTP169" s="2"/>
      <c r="MTQ169" s="2"/>
      <c r="MTR169" s="2"/>
      <c r="MTS169" s="2"/>
      <c r="MTT169" s="2"/>
      <c r="MTU169" s="2"/>
      <c r="MTV169" s="2"/>
      <c r="MTW169" s="2"/>
      <c r="MTX169" s="2"/>
      <c r="MTY169" s="2"/>
      <c r="MTZ169" s="2"/>
      <c r="MUA169" s="2"/>
      <c r="MUB169" s="2"/>
      <c r="MUC169" s="2"/>
      <c r="MUD169" s="2"/>
      <c r="MUE169" s="2"/>
      <c r="MUF169" s="2"/>
      <c r="MUG169" s="2"/>
      <c r="MUH169" s="2"/>
      <c r="MUI169" s="2"/>
      <c r="MUJ169" s="2"/>
      <c r="MUK169" s="2"/>
      <c r="MUL169" s="2"/>
      <c r="MUM169" s="2"/>
      <c r="MUN169" s="2"/>
      <c r="MUO169" s="2"/>
      <c r="MUP169" s="2"/>
      <c r="MUQ169" s="2"/>
      <c r="MUR169" s="2"/>
      <c r="MUS169" s="2"/>
      <c r="MUT169" s="2"/>
      <c r="MUU169" s="2"/>
      <c r="MUV169" s="2"/>
      <c r="MUW169" s="2"/>
      <c r="MUX169" s="2"/>
      <c r="MUY169" s="2"/>
      <c r="MUZ169" s="2"/>
      <c r="MVA169" s="2"/>
      <c r="MVB169" s="2"/>
      <c r="MVC169" s="2"/>
      <c r="MVD169" s="2"/>
      <c r="MVE169" s="2"/>
      <c r="MVF169" s="2"/>
      <c r="MVG169" s="2"/>
      <c r="MVH169" s="2"/>
      <c r="MVI169" s="2"/>
      <c r="MVJ169" s="2"/>
      <c r="MVK169" s="2"/>
      <c r="MVL169" s="2"/>
      <c r="MVM169" s="2"/>
      <c r="MVN169" s="2"/>
      <c r="MVO169" s="2"/>
      <c r="MVP169" s="2"/>
      <c r="MVQ169" s="2"/>
      <c r="MVR169" s="2"/>
      <c r="MVS169" s="2"/>
      <c r="MVT169" s="2"/>
      <c r="MVU169" s="2"/>
      <c r="MVV169" s="2"/>
      <c r="MVW169" s="2"/>
      <c r="MVX169" s="2"/>
      <c r="MVY169" s="2"/>
      <c r="MVZ169" s="2"/>
      <c r="MWA169" s="2"/>
      <c r="MWB169" s="2"/>
      <c r="MWC169" s="2"/>
      <c r="MWD169" s="2"/>
      <c r="MWE169" s="2"/>
      <c r="MWF169" s="2"/>
      <c r="MWG169" s="2"/>
      <c r="MWH169" s="2"/>
      <c r="MWI169" s="2"/>
      <c r="MWJ169" s="2"/>
      <c r="MWK169" s="2"/>
      <c r="MWL169" s="2"/>
      <c r="MWM169" s="2"/>
      <c r="MWN169" s="2"/>
      <c r="MWO169" s="2"/>
      <c r="MWP169" s="2"/>
      <c r="MWQ169" s="2"/>
      <c r="MWR169" s="2"/>
      <c r="MWS169" s="2"/>
      <c r="MWT169" s="2"/>
      <c r="MWU169" s="2"/>
      <c r="MWV169" s="2"/>
      <c r="MWW169" s="2"/>
      <c r="MWX169" s="2"/>
      <c r="MWY169" s="2"/>
      <c r="MWZ169" s="2"/>
      <c r="MXA169" s="2"/>
      <c r="MXB169" s="2"/>
      <c r="MXC169" s="2"/>
      <c r="MXD169" s="2"/>
      <c r="MXE169" s="2"/>
      <c r="MXF169" s="2"/>
      <c r="MXG169" s="2"/>
      <c r="MXH169" s="2"/>
      <c r="MXI169" s="2"/>
      <c r="MXJ169" s="2"/>
      <c r="MXK169" s="2"/>
      <c r="MXL169" s="2"/>
      <c r="MXM169" s="2"/>
      <c r="MXN169" s="2"/>
      <c r="MXO169" s="2"/>
      <c r="MXP169" s="2"/>
      <c r="MXQ169" s="2"/>
      <c r="MXR169" s="2"/>
      <c r="MXS169" s="2"/>
      <c r="MXT169" s="2"/>
      <c r="MXU169" s="2"/>
      <c r="MXV169" s="2"/>
      <c r="MXW169" s="2"/>
      <c r="MXX169" s="2"/>
      <c r="MXY169" s="2"/>
      <c r="MXZ169" s="2"/>
      <c r="MYA169" s="2"/>
      <c r="MYB169" s="2"/>
      <c r="MYC169" s="2"/>
      <c r="MYD169" s="2"/>
      <c r="MYE169" s="2"/>
      <c r="MYF169" s="2"/>
      <c r="MYG169" s="2"/>
      <c r="MYH169" s="2"/>
      <c r="MYI169" s="2"/>
      <c r="MYJ169" s="2"/>
      <c r="MYK169" s="2"/>
      <c r="MYL169" s="2"/>
      <c r="MYM169" s="2"/>
      <c r="MYN169" s="2"/>
      <c r="MYO169" s="2"/>
      <c r="MYP169" s="2"/>
      <c r="MYQ169" s="2"/>
      <c r="MYR169" s="2"/>
      <c r="MYS169" s="2"/>
      <c r="MYT169" s="2"/>
      <c r="MYU169" s="2"/>
      <c r="MYV169" s="2"/>
      <c r="MYW169" s="2"/>
      <c r="MYX169" s="2"/>
      <c r="MYY169" s="2"/>
      <c r="MYZ169" s="2"/>
      <c r="MZA169" s="2"/>
      <c r="MZB169" s="2"/>
      <c r="MZC169" s="2"/>
      <c r="MZD169" s="2"/>
      <c r="MZE169" s="2"/>
      <c r="MZF169" s="2"/>
      <c r="MZG169" s="2"/>
      <c r="MZH169" s="2"/>
      <c r="MZI169" s="2"/>
      <c r="MZJ169" s="2"/>
      <c r="MZK169" s="2"/>
      <c r="MZL169" s="2"/>
      <c r="MZM169" s="2"/>
      <c r="MZN169" s="2"/>
      <c r="MZO169" s="2"/>
      <c r="MZP169" s="2"/>
      <c r="MZQ169" s="2"/>
      <c r="MZR169" s="2"/>
      <c r="MZS169" s="2"/>
      <c r="MZT169" s="2"/>
      <c r="MZU169" s="2"/>
      <c r="MZV169" s="2"/>
      <c r="MZW169" s="2"/>
      <c r="MZX169" s="2"/>
      <c r="MZY169" s="2"/>
      <c r="MZZ169" s="2"/>
      <c r="NAA169" s="2"/>
      <c r="NAB169" s="2"/>
      <c r="NAC169" s="2"/>
      <c r="NAD169" s="2"/>
      <c r="NAE169" s="2"/>
      <c r="NAF169" s="2"/>
      <c r="NAG169" s="2"/>
      <c r="NAH169" s="2"/>
      <c r="NAI169" s="2"/>
      <c r="NAJ169" s="2"/>
      <c r="NAK169" s="2"/>
      <c r="NAL169" s="2"/>
      <c r="NAM169" s="2"/>
      <c r="NAN169" s="2"/>
      <c r="NAO169" s="2"/>
      <c r="NAP169" s="2"/>
      <c r="NAQ169" s="2"/>
      <c r="NAR169" s="2"/>
      <c r="NAS169" s="2"/>
      <c r="NAT169" s="2"/>
      <c r="NAU169" s="2"/>
      <c r="NAV169" s="2"/>
      <c r="NAW169" s="2"/>
      <c r="NAX169" s="2"/>
      <c r="NAY169" s="2"/>
      <c r="NAZ169" s="2"/>
      <c r="NBA169" s="2"/>
      <c r="NBB169" s="2"/>
      <c r="NBC169" s="2"/>
      <c r="NBD169" s="2"/>
      <c r="NBE169" s="2"/>
      <c r="NBF169" s="2"/>
      <c r="NBG169" s="2"/>
      <c r="NBH169" s="2"/>
      <c r="NBI169" s="2"/>
      <c r="NBJ169" s="2"/>
      <c r="NBK169" s="2"/>
      <c r="NBL169" s="2"/>
      <c r="NBM169" s="2"/>
      <c r="NBN169" s="2"/>
      <c r="NBO169" s="2"/>
      <c r="NBP169" s="2"/>
      <c r="NBQ169" s="2"/>
      <c r="NBR169" s="2"/>
      <c r="NBS169" s="2"/>
      <c r="NBT169" s="2"/>
      <c r="NBU169" s="2"/>
      <c r="NBV169" s="2"/>
      <c r="NBW169" s="2"/>
      <c r="NBX169" s="2"/>
      <c r="NBY169" s="2"/>
      <c r="NBZ169" s="2"/>
      <c r="NCA169" s="2"/>
      <c r="NCB169" s="2"/>
      <c r="NCC169" s="2"/>
      <c r="NCD169" s="2"/>
      <c r="NCE169" s="2"/>
      <c r="NCF169" s="2"/>
      <c r="NCG169" s="2"/>
      <c r="NCH169" s="2"/>
      <c r="NCI169" s="2"/>
      <c r="NCJ169" s="2"/>
      <c r="NCK169" s="2"/>
      <c r="NCL169" s="2"/>
      <c r="NCM169" s="2"/>
      <c r="NCN169" s="2"/>
      <c r="NCO169" s="2"/>
      <c r="NCP169" s="2"/>
      <c r="NCQ169" s="2"/>
      <c r="NCR169" s="2"/>
      <c r="NCS169" s="2"/>
      <c r="NCT169" s="2"/>
      <c r="NCU169" s="2"/>
      <c r="NCV169" s="2"/>
      <c r="NCW169" s="2"/>
      <c r="NCX169" s="2"/>
      <c r="NCY169" s="2"/>
      <c r="NCZ169" s="2"/>
      <c r="NDA169" s="2"/>
      <c r="NDB169" s="2"/>
      <c r="NDC169" s="2"/>
      <c r="NDD169" s="2"/>
      <c r="NDE169" s="2"/>
      <c r="NDF169" s="2"/>
      <c r="NDG169" s="2"/>
      <c r="NDH169" s="2"/>
      <c r="NDI169" s="2"/>
      <c r="NDJ169" s="2"/>
      <c r="NDK169" s="2"/>
      <c r="NDL169" s="2"/>
      <c r="NDM169" s="2"/>
      <c r="NDN169" s="2"/>
      <c r="NDO169" s="2"/>
      <c r="NDP169" s="2"/>
      <c r="NDQ169" s="2"/>
      <c r="NDR169" s="2"/>
      <c r="NDS169" s="2"/>
      <c r="NDT169" s="2"/>
      <c r="NDU169" s="2"/>
      <c r="NDV169" s="2"/>
      <c r="NDW169" s="2"/>
      <c r="NDX169" s="2"/>
      <c r="NDY169" s="2"/>
      <c r="NDZ169" s="2"/>
      <c r="NEA169" s="2"/>
      <c r="NEB169" s="2"/>
      <c r="NEC169" s="2"/>
      <c r="NED169" s="2"/>
      <c r="NEE169" s="2"/>
      <c r="NEF169" s="2"/>
      <c r="NEG169" s="2"/>
      <c r="NEH169" s="2"/>
      <c r="NEI169" s="2"/>
      <c r="NEJ169" s="2"/>
      <c r="NEK169" s="2"/>
      <c r="NEL169" s="2"/>
      <c r="NEM169" s="2"/>
      <c r="NEN169" s="2"/>
      <c r="NEO169" s="2"/>
      <c r="NEP169" s="2"/>
      <c r="NEQ169" s="2"/>
      <c r="NER169" s="2"/>
      <c r="NES169" s="2"/>
      <c r="NET169" s="2"/>
      <c r="NEU169" s="2"/>
      <c r="NEV169" s="2"/>
      <c r="NEW169" s="2"/>
      <c r="NEX169" s="2"/>
      <c r="NEY169" s="2"/>
      <c r="NEZ169" s="2"/>
      <c r="NFA169" s="2"/>
      <c r="NFB169" s="2"/>
      <c r="NFC169" s="2"/>
      <c r="NFD169" s="2"/>
      <c r="NFE169" s="2"/>
      <c r="NFF169" s="2"/>
      <c r="NFG169" s="2"/>
      <c r="NFH169" s="2"/>
      <c r="NFI169" s="2"/>
      <c r="NFJ169" s="2"/>
      <c r="NFK169" s="2"/>
      <c r="NFL169" s="2"/>
      <c r="NFM169" s="2"/>
      <c r="NFN169" s="2"/>
      <c r="NFO169" s="2"/>
      <c r="NFP169" s="2"/>
      <c r="NFQ169" s="2"/>
      <c r="NFR169" s="2"/>
      <c r="NFS169" s="2"/>
      <c r="NFT169" s="2"/>
      <c r="NFU169" s="2"/>
      <c r="NFV169" s="2"/>
      <c r="NFW169" s="2"/>
      <c r="NFX169" s="2"/>
      <c r="NFY169" s="2"/>
      <c r="NFZ169" s="2"/>
      <c r="NGA169" s="2"/>
      <c r="NGB169" s="2"/>
      <c r="NGC169" s="2"/>
      <c r="NGD169" s="2"/>
      <c r="NGE169" s="2"/>
      <c r="NGF169" s="2"/>
      <c r="NGG169" s="2"/>
      <c r="NGH169" s="2"/>
      <c r="NGI169" s="2"/>
      <c r="NGJ169" s="2"/>
      <c r="NGK169" s="2"/>
      <c r="NGL169" s="2"/>
      <c r="NGM169" s="2"/>
      <c r="NGN169" s="2"/>
      <c r="NGO169" s="2"/>
      <c r="NGP169" s="2"/>
      <c r="NGQ169" s="2"/>
      <c r="NGR169" s="2"/>
      <c r="NGS169" s="2"/>
      <c r="NGT169" s="2"/>
      <c r="NGU169" s="2"/>
      <c r="NGV169" s="2"/>
      <c r="NGW169" s="2"/>
      <c r="NGX169" s="2"/>
      <c r="NGY169" s="2"/>
      <c r="NGZ169" s="2"/>
      <c r="NHA169" s="2"/>
      <c r="NHB169" s="2"/>
      <c r="NHC169" s="2"/>
      <c r="NHD169" s="2"/>
      <c r="NHE169" s="2"/>
      <c r="NHF169" s="2"/>
      <c r="NHG169" s="2"/>
      <c r="NHH169" s="2"/>
      <c r="NHI169" s="2"/>
      <c r="NHJ169" s="2"/>
      <c r="NHK169" s="2"/>
      <c r="NHL169" s="2"/>
      <c r="NHM169" s="2"/>
      <c r="NHN169" s="2"/>
      <c r="NHO169" s="2"/>
      <c r="NHP169" s="2"/>
      <c r="NHQ169" s="2"/>
      <c r="NHR169" s="2"/>
      <c r="NHS169" s="2"/>
      <c r="NHT169" s="2"/>
      <c r="NHU169" s="2"/>
      <c r="NHV169" s="2"/>
      <c r="NHW169" s="2"/>
      <c r="NHX169" s="2"/>
      <c r="NHY169" s="2"/>
      <c r="NHZ169" s="2"/>
      <c r="NIA169" s="2"/>
      <c r="NIB169" s="2"/>
      <c r="NIC169" s="2"/>
      <c r="NID169" s="2"/>
      <c r="NIE169" s="2"/>
      <c r="NIF169" s="2"/>
      <c r="NIG169" s="2"/>
      <c r="NIH169" s="2"/>
      <c r="NII169" s="2"/>
      <c r="NIJ169" s="2"/>
      <c r="NIK169" s="2"/>
      <c r="NIL169" s="2"/>
      <c r="NIM169" s="2"/>
      <c r="NIN169" s="2"/>
      <c r="NIO169" s="2"/>
      <c r="NIP169" s="2"/>
      <c r="NIQ169" s="2"/>
      <c r="NIR169" s="2"/>
      <c r="NIS169" s="2"/>
      <c r="NIT169" s="2"/>
      <c r="NIU169" s="2"/>
      <c r="NIV169" s="2"/>
      <c r="NIW169" s="2"/>
      <c r="NIX169" s="2"/>
      <c r="NIY169" s="2"/>
      <c r="NIZ169" s="2"/>
      <c r="NJA169" s="2"/>
      <c r="NJB169" s="2"/>
      <c r="NJC169" s="2"/>
      <c r="NJD169" s="2"/>
      <c r="NJE169" s="2"/>
      <c r="NJF169" s="2"/>
      <c r="NJG169" s="2"/>
      <c r="NJH169" s="2"/>
      <c r="NJI169" s="2"/>
      <c r="NJJ169" s="2"/>
      <c r="NJK169" s="2"/>
      <c r="NJL169" s="2"/>
      <c r="NJM169" s="2"/>
      <c r="NJN169" s="2"/>
      <c r="NJO169" s="2"/>
      <c r="NJP169" s="2"/>
      <c r="NJQ169" s="2"/>
      <c r="NJR169" s="2"/>
      <c r="NJS169" s="2"/>
      <c r="NJT169" s="2"/>
      <c r="NJU169" s="2"/>
      <c r="NJV169" s="2"/>
      <c r="NJW169" s="2"/>
      <c r="NJX169" s="2"/>
      <c r="NJY169" s="2"/>
      <c r="NJZ169" s="2"/>
      <c r="NKA169" s="2"/>
      <c r="NKB169" s="2"/>
      <c r="NKC169" s="2"/>
      <c r="NKD169" s="2"/>
      <c r="NKE169" s="2"/>
      <c r="NKF169" s="2"/>
      <c r="NKG169" s="2"/>
      <c r="NKH169" s="2"/>
      <c r="NKI169" s="2"/>
      <c r="NKJ169" s="2"/>
      <c r="NKK169" s="2"/>
      <c r="NKL169" s="2"/>
      <c r="NKM169" s="2"/>
      <c r="NKN169" s="2"/>
      <c r="NKO169" s="2"/>
      <c r="NKP169" s="2"/>
      <c r="NKQ169" s="2"/>
      <c r="NKR169" s="2"/>
      <c r="NKS169" s="2"/>
      <c r="NKT169" s="2"/>
      <c r="NKU169" s="2"/>
      <c r="NKV169" s="2"/>
      <c r="NKW169" s="2"/>
      <c r="NKX169" s="2"/>
      <c r="NKY169" s="2"/>
      <c r="NKZ169" s="2"/>
      <c r="NLA169" s="2"/>
      <c r="NLB169" s="2"/>
      <c r="NLC169" s="2"/>
      <c r="NLD169" s="2"/>
      <c r="NLE169" s="2"/>
      <c r="NLF169" s="2"/>
      <c r="NLG169" s="2"/>
      <c r="NLH169" s="2"/>
      <c r="NLI169" s="2"/>
      <c r="NLJ169" s="2"/>
      <c r="NLK169" s="2"/>
      <c r="NLL169" s="2"/>
      <c r="NLM169" s="2"/>
      <c r="NLN169" s="2"/>
      <c r="NLO169" s="2"/>
      <c r="NLP169" s="2"/>
      <c r="NLQ169" s="2"/>
      <c r="NLR169" s="2"/>
      <c r="NLS169" s="2"/>
      <c r="NLT169" s="2"/>
      <c r="NLU169" s="2"/>
      <c r="NLV169" s="2"/>
      <c r="NLW169" s="2"/>
      <c r="NLX169" s="2"/>
      <c r="NLY169" s="2"/>
      <c r="NLZ169" s="2"/>
      <c r="NMA169" s="2"/>
      <c r="NMB169" s="2"/>
      <c r="NMC169" s="2"/>
      <c r="NMD169" s="2"/>
      <c r="NME169" s="2"/>
      <c r="NMF169" s="2"/>
      <c r="NMG169" s="2"/>
      <c r="NMH169" s="2"/>
      <c r="NMI169" s="2"/>
      <c r="NMJ169" s="2"/>
      <c r="NMK169" s="2"/>
      <c r="NML169" s="2"/>
      <c r="NMM169" s="2"/>
      <c r="NMN169" s="2"/>
      <c r="NMO169" s="2"/>
      <c r="NMP169" s="2"/>
      <c r="NMQ169" s="2"/>
      <c r="NMR169" s="2"/>
      <c r="NMS169" s="2"/>
      <c r="NMT169" s="2"/>
      <c r="NMU169" s="2"/>
      <c r="NMV169" s="2"/>
      <c r="NMW169" s="2"/>
      <c r="NMX169" s="2"/>
      <c r="NMY169" s="2"/>
      <c r="NMZ169" s="2"/>
      <c r="NNA169" s="2"/>
      <c r="NNB169" s="2"/>
      <c r="NNC169" s="2"/>
      <c r="NND169" s="2"/>
      <c r="NNE169" s="2"/>
      <c r="NNF169" s="2"/>
      <c r="NNG169" s="2"/>
      <c r="NNH169" s="2"/>
      <c r="NNI169" s="2"/>
      <c r="NNJ169" s="2"/>
      <c r="NNK169" s="2"/>
      <c r="NNL169" s="2"/>
      <c r="NNM169" s="2"/>
      <c r="NNN169" s="2"/>
      <c r="NNO169" s="2"/>
      <c r="NNP169" s="2"/>
      <c r="NNQ169" s="2"/>
      <c r="NNR169" s="2"/>
      <c r="NNS169" s="2"/>
      <c r="NNT169" s="2"/>
      <c r="NNU169" s="2"/>
      <c r="NNV169" s="2"/>
      <c r="NNW169" s="2"/>
      <c r="NNX169" s="2"/>
      <c r="NNY169" s="2"/>
      <c r="NNZ169" s="2"/>
      <c r="NOA169" s="2"/>
      <c r="NOB169" s="2"/>
      <c r="NOC169" s="2"/>
      <c r="NOD169" s="2"/>
      <c r="NOE169" s="2"/>
      <c r="NOF169" s="2"/>
      <c r="NOG169" s="2"/>
      <c r="NOH169" s="2"/>
      <c r="NOI169" s="2"/>
      <c r="NOJ169" s="2"/>
      <c r="NOK169" s="2"/>
      <c r="NOL169" s="2"/>
      <c r="NOM169" s="2"/>
      <c r="NON169" s="2"/>
      <c r="NOO169" s="2"/>
      <c r="NOP169" s="2"/>
      <c r="NOQ169" s="2"/>
      <c r="NOR169" s="2"/>
      <c r="NOS169" s="2"/>
      <c r="NOT169" s="2"/>
      <c r="NOU169" s="2"/>
      <c r="NOV169" s="2"/>
      <c r="NOW169" s="2"/>
      <c r="NOX169" s="2"/>
      <c r="NOY169" s="2"/>
      <c r="NOZ169" s="2"/>
      <c r="NPA169" s="2"/>
      <c r="NPB169" s="2"/>
      <c r="NPC169" s="2"/>
      <c r="NPD169" s="2"/>
      <c r="NPE169" s="2"/>
      <c r="NPF169" s="2"/>
      <c r="NPG169" s="2"/>
      <c r="NPH169" s="2"/>
      <c r="NPI169" s="2"/>
      <c r="NPJ169" s="2"/>
      <c r="NPK169" s="2"/>
      <c r="NPL169" s="2"/>
      <c r="NPM169" s="2"/>
      <c r="NPN169" s="2"/>
      <c r="NPO169" s="2"/>
      <c r="NPP169" s="2"/>
      <c r="NPQ169" s="2"/>
      <c r="NPR169" s="2"/>
      <c r="NPS169" s="2"/>
      <c r="NPT169" s="2"/>
      <c r="NPU169" s="2"/>
      <c r="NPV169" s="2"/>
      <c r="NPW169" s="2"/>
      <c r="NPX169" s="2"/>
      <c r="NPY169" s="2"/>
      <c r="NPZ169" s="2"/>
      <c r="NQA169" s="2"/>
      <c r="NQB169" s="2"/>
      <c r="NQC169" s="2"/>
      <c r="NQD169" s="2"/>
      <c r="NQE169" s="2"/>
      <c r="NQF169" s="2"/>
      <c r="NQG169" s="2"/>
      <c r="NQH169" s="2"/>
      <c r="NQI169" s="2"/>
      <c r="NQJ169" s="2"/>
      <c r="NQK169" s="2"/>
      <c r="NQL169" s="2"/>
      <c r="NQM169" s="2"/>
      <c r="NQN169" s="2"/>
      <c r="NQO169" s="2"/>
      <c r="NQP169" s="2"/>
      <c r="NQQ169" s="2"/>
      <c r="NQR169" s="2"/>
      <c r="NQS169" s="2"/>
      <c r="NQT169" s="2"/>
      <c r="NQU169" s="2"/>
      <c r="NQV169" s="2"/>
      <c r="NQW169" s="2"/>
      <c r="NQX169" s="2"/>
      <c r="NQY169" s="2"/>
      <c r="NQZ169" s="2"/>
      <c r="NRA169" s="2"/>
      <c r="NRB169" s="2"/>
      <c r="NRC169" s="2"/>
      <c r="NRD169" s="2"/>
      <c r="NRE169" s="2"/>
      <c r="NRF169" s="2"/>
      <c r="NRG169" s="2"/>
      <c r="NRH169" s="2"/>
      <c r="NRI169" s="2"/>
      <c r="NRJ169" s="2"/>
      <c r="NRK169" s="2"/>
      <c r="NRL169" s="2"/>
      <c r="NRM169" s="2"/>
      <c r="NRN169" s="2"/>
      <c r="NRO169" s="2"/>
      <c r="NRP169" s="2"/>
      <c r="NRQ169" s="2"/>
      <c r="NRR169" s="2"/>
      <c r="NRS169" s="2"/>
      <c r="NRT169" s="2"/>
      <c r="NRU169" s="2"/>
      <c r="NRV169" s="2"/>
      <c r="NRW169" s="2"/>
      <c r="NRX169" s="2"/>
      <c r="NRY169" s="2"/>
      <c r="NRZ169" s="2"/>
      <c r="NSA169" s="2"/>
      <c r="NSB169" s="2"/>
      <c r="NSC169" s="2"/>
      <c r="NSD169" s="2"/>
      <c r="NSE169" s="2"/>
      <c r="NSF169" s="2"/>
      <c r="NSG169" s="2"/>
      <c r="NSH169" s="2"/>
      <c r="NSI169" s="2"/>
      <c r="NSJ169" s="2"/>
      <c r="NSK169" s="2"/>
      <c r="NSL169" s="2"/>
      <c r="NSM169" s="2"/>
      <c r="NSN169" s="2"/>
      <c r="NSO169" s="2"/>
      <c r="NSP169" s="2"/>
      <c r="NSQ169" s="2"/>
      <c r="NSR169" s="2"/>
      <c r="NSS169" s="2"/>
      <c r="NST169" s="2"/>
      <c r="NSU169" s="2"/>
      <c r="NSV169" s="2"/>
      <c r="NSW169" s="2"/>
      <c r="NSX169" s="2"/>
      <c r="NSY169" s="2"/>
      <c r="NSZ169" s="2"/>
      <c r="NTA169" s="2"/>
      <c r="NTB169" s="2"/>
      <c r="NTC169" s="2"/>
      <c r="NTD169" s="2"/>
      <c r="NTE169" s="2"/>
      <c r="NTF169" s="2"/>
      <c r="NTG169" s="2"/>
      <c r="NTH169" s="2"/>
      <c r="NTI169" s="2"/>
      <c r="NTJ169" s="2"/>
      <c r="NTK169" s="2"/>
      <c r="NTL169" s="2"/>
      <c r="NTM169" s="2"/>
      <c r="NTN169" s="2"/>
      <c r="NTO169" s="2"/>
      <c r="NTP169" s="2"/>
      <c r="NTQ169" s="2"/>
      <c r="NTR169" s="2"/>
      <c r="NTS169" s="2"/>
      <c r="NTT169" s="2"/>
      <c r="NTU169" s="2"/>
      <c r="NTV169" s="2"/>
      <c r="NTW169" s="2"/>
      <c r="NTX169" s="2"/>
      <c r="NTY169" s="2"/>
      <c r="NTZ169" s="2"/>
      <c r="NUA169" s="2"/>
      <c r="NUB169" s="2"/>
      <c r="NUC169" s="2"/>
      <c r="NUD169" s="2"/>
      <c r="NUE169" s="2"/>
      <c r="NUF169" s="2"/>
      <c r="NUG169" s="2"/>
      <c r="NUH169" s="2"/>
      <c r="NUI169" s="2"/>
      <c r="NUJ169" s="2"/>
      <c r="NUK169" s="2"/>
      <c r="NUL169" s="2"/>
      <c r="NUM169" s="2"/>
      <c r="NUN169" s="2"/>
      <c r="NUO169" s="2"/>
      <c r="NUP169" s="2"/>
      <c r="NUQ169" s="2"/>
      <c r="NUR169" s="2"/>
      <c r="NUS169" s="2"/>
      <c r="NUT169" s="2"/>
      <c r="NUU169" s="2"/>
      <c r="NUV169" s="2"/>
      <c r="NUW169" s="2"/>
      <c r="NUX169" s="2"/>
      <c r="NUY169" s="2"/>
      <c r="NUZ169" s="2"/>
      <c r="NVA169" s="2"/>
      <c r="NVB169" s="2"/>
      <c r="NVC169" s="2"/>
      <c r="NVD169" s="2"/>
      <c r="NVE169" s="2"/>
      <c r="NVF169" s="2"/>
      <c r="NVG169" s="2"/>
      <c r="NVH169" s="2"/>
      <c r="NVI169" s="2"/>
      <c r="NVJ169" s="2"/>
      <c r="NVK169" s="2"/>
      <c r="NVL169" s="2"/>
      <c r="NVM169" s="2"/>
      <c r="NVN169" s="2"/>
      <c r="NVO169" s="2"/>
      <c r="NVP169" s="2"/>
      <c r="NVQ169" s="2"/>
      <c r="NVR169" s="2"/>
      <c r="NVS169" s="2"/>
      <c r="NVT169" s="2"/>
      <c r="NVU169" s="2"/>
      <c r="NVV169" s="2"/>
      <c r="NVW169" s="2"/>
      <c r="NVX169" s="2"/>
      <c r="NVY169" s="2"/>
      <c r="NVZ169" s="2"/>
      <c r="NWA169" s="2"/>
      <c r="NWB169" s="2"/>
      <c r="NWC169" s="2"/>
      <c r="NWD169" s="2"/>
      <c r="NWE169" s="2"/>
      <c r="NWF169" s="2"/>
      <c r="NWG169" s="2"/>
      <c r="NWH169" s="2"/>
      <c r="NWI169" s="2"/>
      <c r="NWJ169" s="2"/>
      <c r="NWK169" s="2"/>
      <c r="NWL169" s="2"/>
      <c r="NWM169" s="2"/>
      <c r="NWN169" s="2"/>
      <c r="NWO169" s="2"/>
      <c r="NWP169" s="2"/>
      <c r="NWQ169" s="2"/>
      <c r="NWR169" s="2"/>
      <c r="NWS169" s="2"/>
      <c r="NWT169" s="2"/>
      <c r="NWU169" s="2"/>
      <c r="NWV169" s="2"/>
      <c r="NWW169" s="2"/>
      <c r="NWX169" s="2"/>
      <c r="NWY169" s="2"/>
      <c r="NWZ169" s="2"/>
      <c r="NXA169" s="2"/>
      <c r="NXB169" s="2"/>
      <c r="NXC169" s="2"/>
      <c r="NXD169" s="2"/>
      <c r="NXE169" s="2"/>
      <c r="NXF169" s="2"/>
      <c r="NXG169" s="2"/>
      <c r="NXH169" s="2"/>
      <c r="NXI169" s="2"/>
      <c r="NXJ169" s="2"/>
      <c r="NXK169" s="2"/>
      <c r="NXL169" s="2"/>
      <c r="NXM169" s="2"/>
      <c r="NXN169" s="2"/>
      <c r="NXO169" s="2"/>
      <c r="NXP169" s="2"/>
      <c r="NXQ169" s="2"/>
      <c r="NXR169" s="2"/>
      <c r="NXS169" s="2"/>
      <c r="NXT169" s="2"/>
      <c r="NXU169" s="2"/>
      <c r="NXV169" s="2"/>
      <c r="NXW169" s="2"/>
      <c r="NXX169" s="2"/>
      <c r="NXY169" s="2"/>
      <c r="NXZ169" s="2"/>
      <c r="NYA169" s="2"/>
      <c r="NYB169" s="2"/>
      <c r="NYC169" s="2"/>
      <c r="NYD169" s="2"/>
      <c r="NYE169" s="2"/>
      <c r="NYF169" s="2"/>
      <c r="NYG169" s="2"/>
      <c r="NYH169" s="2"/>
      <c r="NYI169" s="2"/>
      <c r="NYJ169" s="2"/>
      <c r="NYK169" s="2"/>
      <c r="NYL169" s="2"/>
      <c r="NYM169" s="2"/>
      <c r="NYN169" s="2"/>
      <c r="NYO169" s="2"/>
      <c r="NYP169" s="2"/>
      <c r="NYQ169" s="2"/>
      <c r="NYR169" s="2"/>
      <c r="NYS169" s="2"/>
      <c r="NYT169" s="2"/>
      <c r="NYU169" s="2"/>
      <c r="NYV169" s="2"/>
      <c r="NYW169" s="2"/>
      <c r="NYX169" s="2"/>
      <c r="NYY169" s="2"/>
      <c r="NYZ169" s="2"/>
      <c r="NZA169" s="2"/>
      <c r="NZB169" s="2"/>
      <c r="NZC169" s="2"/>
      <c r="NZD169" s="2"/>
      <c r="NZE169" s="2"/>
      <c r="NZF169" s="2"/>
      <c r="NZG169" s="2"/>
      <c r="NZH169" s="2"/>
      <c r="NZI169" s="2"/>
      <c r="NZJ169" s="2"/>
      <c r="NZK169" s="2"/>
      <c r="NZL169" s="2"/>
      <c r="NZM169" s="2"/>
      <c r="NZN169" s="2"/>
      <c r="NZO169" s="2"/>
      <c r="NZP169" s="2"/>
      <c r="NZQ169" s="2"/>
      <c r="NZR169" s="2"/>
      <c r="NZS169" s="2"/>
      <c r="NZT169" s="2"/>
      <c r="NZU169" s="2"/>
      <c r="NZV169" s="2"/>
      <c r="NZW169" s="2"/>
      <c r="NZX169" s="2"/>
      <c r="NZY169" s="2"/>
      <c r="NZZ169" s="2"/>
      <c r="OAA169" s="2"/>
      <c r="OAB169" s="2"/>
      <c r="OAC169" s="2"/>
      <c r="OAD169" s="2"/>
      <c r="OAE169" s="2"/>
      <c r="OAF169" s="2"/>
      <c r="OAG169" s="2"/>
      <c r="OAH169" s="2"/>
      <c r="OAI169" s="2"/>
      <c r="OAJ169" s="2"/>
      <c r="OAK169" s="2"/>
      <c r="OAL169" s="2"/>
      <c r="OAM169" s="2"/>
      <c r="OAN169" s="2"/>
      <c r="OAO169" s="2"/>
      <c r="OAP169" s="2"/>
      <c r="OAQ169" s="2"/>
      <c r="OAR169" s="2"/>
      <c r="OAS169" s="2"/>
      <c r="OAT169" s="2"/>
      <c r="OAU169" s="2"/>
      <c r="OAV169" s="2"/>
      <c r="OAW169" s="2"/>
      <c r="OAX169" s="2"/>
      <c r="OAY169" s="2"/>
      <c r="OAZ169" s="2"/>
      <c r="OBA169" s="2"/>
      <c r="OBB169" s="2"/>
      <c r="OBC169" s="2"/>
      <c r="OBD169" s="2"/>
      <c r="OBE169" s="2"/>
      <c r="OBF169" s="2"/>
      <c r="OBG169" s="2"/>
      <c r="OBH169" s="2"/>
      <c r="OBI169" s="2"/>
      <c r="OBJ169" s="2"/>
      <c r="OBK169" s="2"/>
      <c r="OBL169" s="2"/>
      <c r="OBM169" s="2"/>
      <c r="OBN169" s="2"/>
      <c r="OBO169" s="2"/>
      <c r="OBP169" s="2"/>
      <c r="OBQ169" s="2"/>
      <c r="OBR169" s="2"/>
      <c r="OBS169" s="2"/>
      <c r="OBT169" s="2"/>
      <c r="OBU169" s="2"/>
      <c r="OBV169" s="2"/>
      <c r="OBW169" s="2"/>
      <c r="OBX169" s="2"/>
      <c r="OBY169" s="2"/>
      <c r="OBZ169" s="2"/>
      <c r="OCA169" s="2"/>
      <c r="OCB169" s="2"/>
      <c r="OCC169" s="2"/>
      <c r="OCD169" s="2"/>
      <c r="OCE169" s="2"/>
      <c r="OCF169" s="2"/>
      <c r="OCG169" s="2"/>
      <c r="OCH169" s="2"/>
      <c r="OCI169" s="2"/>
      <c r="OCJ169" s="2"/>
      <c r="OCK169" s="2"/>
      <c r="OCL169" s="2"/>
      <c r="OCM169" s="2"/>
      <c r="OCN169" s="2"/>
      <c r="OCO169" s="2"/>
      <c r="OCP169" s="2"/>
      <c r="OCQ169" s="2"/>
      <c r="OCR169" s="2"/>
      <c r="OCS169" s="2"/>
      <c r="OCT169" s="2"/>
      <c r="OCU169" s="2"/>
      <c r="OCV169" s="2"/>
      <c r="OCW169" s="2"/>
      <c r="OCX169" s="2"/>
      <c r="OCY169" s="2"/>
      <c r="OCZ169" s="2"/>
      <c r="ODA169" s="2"/>
      <c r="ODB169" s="2"/>
      <c r="ODC169" s="2"/>
      <c r="ODD169" s="2"/>
      <c r="ODE169" s="2"/>
      <c r="ODF169" s="2"/>
      <c r="ODG169" s="2"/>
      <c r="ODH169" s="2"/>
      <c r="ODI169" s="2"/>
      <c r="ODJ169" s="2"/>
      <c r="ODK169" s="2"/>
      <c r="ODL169" s="2"/>
      <c r="ODM169" s="2"/>
      <c r="ODN169" s="2"/>
      <c r="ODO169" s="2"/>
      <c r="ODP169" s="2"/>
      <c r="ODQ169" s="2"/>
      <c r="ODR169" s="2"/>
      <c r="ODS169" s="2"/>
      <c r="ODT169" s="2"/>
      <c r="ODU169" s="2"/>
      <c r="ODV169" s="2"/>
      <c r="ODW169" s="2"/>
      <c r="ODX169" s="2"/>
      <c r="ODY169" s="2"/>
      <c r="ODZ169" s="2"/>
      <c r="OEA169" s="2"/>
      <c r="OEB169" s="2"/>
      <c r="OEC169" s="2"/>
      <c r="OED169" s="2"/>
      <c r="OEE169" s="2"/>
      <c r="OEF169" s="2"/>
      <c r="OEG169" s="2"/>
      <c r="OEH169" s="2"/>
      <c r="OEI169" s="2"/>
      <c r="OEJ169" s="2"/>
      <c r="OEK169" s="2"/>
      <c r="OEL169" s="2"/>
      <c r="OEM169" s="2"/>
      <c r="OEN169" s="2"/>
      <c r="OEO169" s="2"/>
      <c r="OEP169" s="2"/>
      <c r="OEQ169" s="2"/>
      <c r="OER169" s="2"/>
      <c r="OES169" s="2"/>
      <c r="OET169" s="2"/>
      <c r="OEU169" s="2"/>
      <c r="OEV169" s="2"/>
      <c r="OEW169" s="2"/>
      <c r="OEX169" s="2"/>
      <c r="OEY169" s="2"/>
      <c r="OEZ169" s="2"/>
      <c r="OFA169" s="2"/>
      <c r="OFB169" s="2"/>
      <c r="OFC169" s="2"/>
      <c r="OFD169" s="2"/>
      <c r="OFE169" s="2"/>
      <c r="OFF169" s="2"/>
      <c r="OFG169" s="2"/>
      <c r="OFH169" s="2"/>
      <c r="OFI169" s="2"/>
      <c r="OFJ169" s="2"/>
      <c r="OFK169" s="2"/>
      <c r="OFL169" s="2"/>
      <c r="OFM169" s="2"/>
      <c r="OFN169" s="2"/>
      <c r="OFO169" s="2"/>
      <c r="OFP169" s="2"/>
      <c r="OFQ169" s="2"/>
      <c r="OFR169" s="2"/>
      <c r="OFS169" s="2"/>
      <c r="OFT169" s="2"/>
      <c r="OFU169" s="2"/>
      <c r="OFV169" s="2"/>
      <c r="OFW169" s="2"/>
      <c r="OFX169" s="2"/>
      <c r="OFY169" s="2"/>
      <c r="OFZ169" s="2"/>
      <c r="OGA169" s="2"/>
      <c r="OGB169" s="2"/>
      <c r="OGC169" s="2"/>
      <c r="OGD169" s="2"/>
      <c r="OGE169" s="2"/>
      <c r="OGF169" s="2"/>
      <c r="OGG169" s="2"/>
      <c r="OGH169" s="2"/>
      <c r="OGI169" s="2"/>
      <c r="OGJ169" s="2"/>
      <c r="OGK169" s="2"/>
      <c r="OGL169" s="2"/>
      <c r="OGM169" s="2"/>
      <c r="OGN169" s="2"/>
      <c r="OGO169" s="2"/>
      <c r="OGP169" s="2"/>
      <c r="OGQ169" s="2"/>
      <c r="OGR169" s="2"/>
      <c r="OGS169" s="2"/>
      <c r="OGT169" s="2"/>
      <c r="OGU169" s="2"/>
      <c r="OGV169" s="2"/>
      <c r="OGW169" s="2"/>
      <c r="OGX169" s="2"/>
      <c r="OGY169" s="2"/>
      <c r="OGZ169" s="2"/>
      <c r="OHA169" s="2"/>
      <c r="OHB169" s="2"/>
      <c r="OHC169" s="2"/>
      <c r="OHD169" s="2"/>
      <c r="OHE169" s="2"/>
      <c r="OHF169" s="2"/>
      <c r="OHG169" s="2"/>
      <c r="OHH169" s="2"/>
      <c r="OHI169" s="2"/>
      <c r="OHJ169" s="2"/>
      <c r="OHK169" s="2"/>
      <c r="OHL169" s="2"/>
      <c r="OHM169" s="2"/>
      <c r="OHN169" s="2"/>
      <c r="OHO169" s="2"/>
      <c r="OHP169" s="2"/>
      <c r="OHQ169" s="2"/>
      <c r="OHR169" s="2"/>
      <c r="OHS169" s="2"/>
      <c r="OHT169" s="2"/>
      <c r="OHU169" s="2"/>
      <c r="OHV169" s="2"/>
      <c r="OHW169" s="2"/>
      <c r="OHX169" s="2"/>
      <c r="OHY169" s="2"/>
      <c r="OHZ169" s="2"/>
      <c r="OIA169" s="2"/>
      <c r="OIB169" s="2"/>
      <c r="OIC169" s="2"/>
      <c r="OID169" s="2"/>
      <c r="OIE169" s="2"/>
      <c r="OIF169" s="2"/>
      <c r="OIG169" s="2"/>
      <c r="OIH169" s="2"/>
      <c r="OII169" s="2"/>
      <c r="OIJ169" s="2"/>
      <c r="OIK169" s="2"/>
      <c r="OIL169" s="2"/>
      <c r="OIM169" s="2"/>
      <c r="OIN169" s="2"/>
      <c r="OIO169" s="2"/>
      <c r="OIP169" s="2"/>
      <c r="OIQ169" s="2"/>
      <c r="OIR169" s="2"/>
      <c r="OIS169" s="2"/>
      <c r="OIT169" s="2"/>
      <c r="OIU169" s="2"/>
      <c r="OIV169" s="2"/>
      <c r="OIW169" s="2"/>
      <c r="OIX169" s="2"/>
      <c r="OIY169" s="2"/>
      <c r="OIZ169" s="2"/>
      <c r="OJA169" s="2"/>
      <c r="OJB169" s="2"/>
      <c r="OJC169" s="2"/>
      <c r="OJD169" s="2"/>
      <c r="OJE169" s="2"/>
      <c r="OJF169" s="2"/>
      <c r="OJG169" s="2"/>
      <c r="OJH169" s="2"/>
      <c r="OJI169" s="2"/>
      <c r="OJJ169" s="2"/>
      <c r="OJK169" s="2"/>
      <c r="OJL169" s="2"/>
      <c r="OJM169" s="2"/>
      <c r="OJN169" s="2"/>
      <c r="OJO169" s="2"/>
      <c r="OJP169" s="2"/>
      <c r="OJQ169" s="2"/>
      <c r="OJR169" s="2"/>
      <c r="OJS169" s="2"/>
      <c r="OJT169" s="2"/>
      <c r="OJU169" s="2"/>
      <c r="OJV169" s="2"/>
      <c r="OJW169" s="2"/>
      <c r="OJX169" s="2"/>
      <c r="OJY169" s="2"/>
      <c r="OJZ169" s="2"/>
      <c r="OKA169" s="2"/>
      <c r="OKB169" s="2"/>
      <c r="OKC169" s="2"/>
      <c r="OKD169" s="2"/>
      <c r="OKE169" s="2"/>
      <c r="OKF169" s="2"/>
      <c r="OKG169" s="2"/>
      <c r="OKH169" s="2"/>
      <c r="OKI169" s="2"/>
      <c r="OKJ169" s="2"/>
      <c r="OKK169" s="2"/>
      <c r="OKL169" s="2"/>
      <c r="OKM169" s="2"/>
      <c r="OKN169" s="2"/>
      <c r="OKO169" s="2"/>
      <c r="OKP169" s="2"/>
      <c r="OKQ169" s="2"/>
      <c r="OKR169" s="2"/>
      <c r="OKS169" s="2"/>
      <c r="OKT169" s="2"/>
      <c r="OKU169" s="2"/>
      <c r="OKV169" s="2"/>
      <c r="OKW169" s="2"/>
      <c r="OKX169" s="2"/>
      <c r="OKY169" s="2"/>
      <c r="OKZ169" s="2"/>
      <c r="OLA169" s="2"/>
      <c r="OLB169" s="2"/>
      <c r="OLC169" s="2"/>
      <c r="OLD169" s="2"/>
      <c r="OLE169" s="2"/>
      <c r="OLF169" s="2"/>
      <c r="OLG169" s="2"/>
      <c r="OLH169" s="2"/>
      <c r="OLI169" s="2"/>
      <c r="OLJ169" s="2"/>
      <c r="OLK169" s="2"/>
      <c r="OLL169" s="2"/>
      <c r="OLM169" s="2"/>
      <c r="OLN169" s="2"/>
      <c r="OLO169" s="2"/>
      <c r="OLP169" s="2"/>
      <c r="OLQ169" s="2"/>
      <c r="OLR169" s="2"/>
      <c r="OLS169" s="2"/>
      <c r="OLT169" s="2"/>
      <c r="OLU169" s="2"/>
      <c r="OLV169" s="2"/>
      <c r="OLW169" s="2"/>
      <c r="OLX169" s="2"/>
      <c r="OLY169" s="2"/>
      <c r="OLZ169" s="2"/>
      <c r="OMA169" s="2"/>
      <c r="OMB169" s="2"/>
      <c r="OMC169" s="2"/>
      <c r="OMD169" s="2"/>
      <c r="OME169" s="2"/>
      <c r="OMF169" s="2"/>
      <c r="OMG169" s="2"/>
      <c r="OMH169" s="2"/>
      <c r="OMI169" s="2"/>
      <c r="OMJ169" s="2"/>
      <c r="OMK169" s="2"/>
      <c r="OML169" s="2"/>
      <c r="OMM169" s="2"/>
      <c r="OMN169" s="2"/>
      <c r="OMO169" s="2"/>
      <c r="OMP169" s="2"/>
      <c r="OMQ169" s="2"/>
      <c r="OMR169" s="2"/>
      <c r="OMS169" s="2"/>
      <c r="OMT169" s="2"/>
      <c r="OMU169" s="2"/>
      <c r="OMV169" s="2"/>
      <c r="OMW169" s="2"/>
      <c r="OMX169" s="2"/>
      <c r="OMY169" s="2"/>
      <c r="OMZ169" s="2"/>
      <c r="ONA169" s="2"/>
      <c r="ONB169" s="2"/>
      <c r="ONC169" s="2"/>
      <c r="OND169" s="2"/>
      <c r="ONE169" s="2"/>
      <c r="ONF169" s="2"/>
      <c r="ONG169" s="2"/>
      <c r="ONH169" s="2"/>
      <c r="ONI169" s="2"/>
      <c r="ONJ169" s="2"/>
      <c r="ONK169" s="2"/>
      <c r="ONL169" s="2"/>
      <c r="ONM169" s="2"/>
      <c r="ONN169" s="2"/>
      <c r="ONO169" s="2"/>
      <c r="ONP169" s="2"/>
      <c r="ONQ169" s="2"/>
      <c r="ONR169" s="2"/>
      <c r="ONS169" s="2"/>
      <c r="ONT169" s="2"/>
      <c r="ONU169" s="2"/>
      <c r="ONV169" s="2"/>
      <c r="ONW169" s="2"/>
      <c r="ONX169" s="2"/>
      <c r="ONY169" s="2"/>
      <c r="ONZ169" s="2"/>
      <c r="OOA169" s="2"/>
      <c r="OOB169" s="2"/>
      <c r="OOC169" s="2"/>
      <c r="OOD169" s="2"/>
      <c r="OOE169" s="2"/>
      <c r="OOF169" s="2"/>
      <c r="OOG169" s="2"/>
      <c r="OOH169" s="2"/>
      <c r="OOI169" s="2"/>
      <c r="OOJ169" s="2"/>
      <c r="OOK169" s="2"/>
      <c r="OOL169" s="2"/>
      <c r="OOM169" s="2"/>
      <c r="OON169" s="2"/>
      <c r="OOO169" s="2"/>
      <c r="OOP169" s="2"/>
      <c r="OOQ169" s="2"/>
      <c r="OOR169" s="2"/>
      <c r="OOS169" s="2"/>
      <c r="OOT169" s="2"/>
      <c r="OOU169" s="2"/>
      <c r="OOV169" s="2"/>
      <c r="OOW169" s="2"/>
      <c r="OOX169" s="2"/>
      <c r="OOY169" s="2"/>
      <c r="OOZ169" s="2"/>
      <c r="OPA169" s="2"/>
      <c r="OPB169" s="2"/>
      <c r="OPC169" s="2"/>
      <c r="OPD169" s="2"/>
      <c r="OPE169" s="2"/>
      <c r="OPF169" s="2"/>
      <c r="OPG169" s="2"/>
      <c r="OPH169" s="2"/>
      <c r="OPI169" s="2"/>
      <c r="OPJ169" s="2"/>
      <c r="OPK169" s="2"/>
      <c r="OPL169" s="2"/>
      <c r="OPM169" s="2"/>
      <c r="OPN169" s="2"/>
      <c r="OPO169" s="2"/>
      <c r="OPP169" s="2"/>
      <c r="OPQ169" s="2"/>
      <c r="OPR169" s="2"/>
      <c r="OPS169" s="2"/>
      <c r="OPT169" s="2"/>
      <c r="OPU169" s="2"/>
      <c r="OPV169" s="2"/>
      <c r="OPW169" s="2"/>
      <c r="OPX169" s="2"/>
      <c r="OPY169" s="2"/>
      <c r="OPZ169" s="2"/>
      <c r="OQA169" s="2"/>
      <c r="OQB169" s="2"/>
      <c r="OQC169" s="2"/>
      <c r="OQD169" s="2"/>
      <c r="OQE169" s="2"/>
      <c r="OQF169" s="2"/>
      <c r="OQG169" s="2"/>
      <c r="OQH169" s="2"/>
      <c r="OQI169" s="2"/>
      <c r="OQJ169" s="2"/>
      <c r="OQK169" s="2"/>
      <c r="OQL169" s="2"/>
      <c r="OQM169" s="2"/>
      <c r="OQN169" s="2"/>
      <c r="OQO169" s="2"/>
      <c r="OQP169" s="2"/>
      <c r="OQQ169" s="2"/>
      <c r="OQR169" s="2"/>
      <c r="OQS169" s="2"/>
      <c r="OQT169" s="2"/>
      <c r="OQU169" s="2"/>
      <c r="OQV169" s="2"/>
      <c r="OQW169" s="2"/>
      <c r="OQX169" s="2"/>
      <c r="OQY169" s="2"/>
      <c r="OQZ169" s="2"/>
      <c r="ORA169" s="2"/>
      <c r="ORB169" s="2"/>
      <c r="ORC169" s="2"/>
      <c r="ORD169" s="2"/>
      <c r="ORE169" s="2"/>
      <c r="ORF169" s="2"/>
      <c r="ORG169" s="2"/>
      <c r="ORH169" s="2"/>
      <c r="ORI169" s="2"/>
      <c r="ORJ169" s="2"/>
      <c r="ORK169" s="2"/>
      <c r="ORL169" s="2"/>
      <c r="ORM169" s="2"/>
      <c r="ORN169" s="2"/>
      <c r="ORO169" s="2"/>
      <c r="ORP169" s="2"/>
      <c r="ORQ169" s="2"/>
      <c r="ORR169" s="2"/>
      <c r="ORS169" s="2"/>
      <c r="ORT169" s="2"/>
      <c r="ORU169" s="2"/>
      <c r="ORV169" s="2"/>
      <c r="ORW169" s="2"/>
      <c r="ORX169" s="2"/>
      <c r="ORY169" s="2"/>
      <c r="ORZ169" s="2"/>
      <c r="OSA169" s="2"/>
      <c r="OSB169" s="2"/>
      <c r="OSC169" s="2"/>
      <c r="OSD169" s="2"/>
      <c r="OSE169" s="2"/>
      <c r="OSF169" s="2"/>
      <c r="OSG169" s="2"/>
      <c r="OSH169" s="2"/>
      <c r="OSI169" s="2"/>
      <c r="OSJ169" s="2"/>
      <c r="OSK169" s="2"/>
      <c r="OSL169" s="2"/>
      <c r="OSM169" s="2"/>
      <c r="OSN169" s="2"/>
      <c r="OSO169" s="2"/>
      <c r="OSP169" s="2"/>
      <c r="OSQ169" s="2"/>
      <c r="OSR169" s="2"/>
      <c r="OSS169" s="2"/>
      <c r="OST169" s="2"/>
      <c r="OSU169" s="2"/>
      <c r="OSV169" s="2"/>
      <c r="OSW169" s="2"/>
      <c r="OSX169" s="2"/>
      <c r="OSY169" s="2"/>
      <c r="OSZ169" s="2"/>
      <c r="OTA169" s="2"/>
      <c r="OTB169" s="2"/>
      <c r="OTC169" s="2"/>
      <c r="OTD169" s="2"/>
      <c r="OTE169" s="2"/>
      <c r="OTF169" s="2"/>
      <c r="OTG169" s="2"/>
      <c r="OTH169" s="2"/>
      <c r="OTI169" s="2"/>
      <c r="OTJ169" s="2"/>
      <c r="OTK169" s="2"/>
      <c r="OTL169" s="2"/>
      <c r="OTM169" s="2"/>
      <c r="OTN169" s="2"/>
      <c r="OTO169" s="2"/>
      <c r="OTP169" s="2"/>
      <c r="OTQ169" s="2"/>
      <c r="OTR169" s="2"/>
      <c r="OTS169" s="2"/>
      <c r="OTT169" s="2"/>
      <c r="OTU169" s="2"/>
      <c r="OTV169" s="2"/>
      <c r="OTW169" s="2"/>
      <c r="OTX169" s="2"/>
      <c r="OTY169" s="2"/>
      <c r="OTZ169" s="2"/>
      <c r="OUA169" s="2"/>
      <c r="OUB169" s="2"/>
      <c r="OUC169" s="2"/>
      <c r="OUD169" s="2"/>
      <c r="OUE169" s="2"/>
      <c r="OUF169" s="2"/>
      <c r="OUG169" s="2"/>
      <c r="OUH169" s="2"/>
      <c r="OUI169" s="2"/>
      <c r="OUJ169" s="2"/>
      <c r="OUK169" s="2"/>
      <c r="OUL169" s="2"/>
      <c r="OUM169" s="2"/>
      <c r="OUN169" s="2"/>
      <c r="OUO169" s="2"/>
      <c r="OUP169" s="2"/>
      <c r="OUQ169" s="2"/>
      <c r="OUR169" s="2"/>
      <c r="OUS169" s="2"/>
      <c r="OUT169" s="2"/>
      <c r="OUU169" s="2"/>
      <c r="OUV169" s="2"/>
      <c r="OUW169" s="2"/>
      <c r="OUX169" s="2"/>
      <c r="OUY169" s="2"/>
      <c r="OUZ169" s="2"/>
      <c r="OVA169" s="2"/>
      <c r="OVB169" s="2"/>
      <c r="OVC169" s="2"/>
      <c r="OVD169" s="2"/>
      <c r="OVE169" s="2"/>
      <c r="OVF169" s="2"/>
      <c r="OVG169" s="2"/>
      <c r="OVH169" s="2"/>
      <c r="OVI169" s="2"/>
      <c r="OVJ169" s="2"/>
      <c r="OVK169" s="2"/>
      <c r="OVL169" s="2"/>
      <c r="OVM169" s="2"/>
      <c r="OVN169" s="2"/>
      <c r="OVO169" s="2"/>
      <c r="OVP169" s="2"/>
      <c r="OVQ169" s="2"/>
      <c r="OVR169" s="2"/>
      <c r="OVS169" s="2"/>
      <c r="OVT169" s="2"/>
      <c r="OVU169" s="2"/>
      <c r="OVV169" s="2"/>
      <c r="OVW169" s="2"/>
      <c r="OVX169" s="2"/>
      <c r="OVY169" s="2"/>
      <c r="OVZ169" s="2"/>
      <c r="OWA169" s="2"/>
      <c r="OWB169" s="2"/>
      <c r="OWC169" s="2"/>
      <c r="OWD169" s="2"/>
      <c r="OWE169" s="2"/>
      <c r="OWF169" s="2"/>
      <c r="OWG169" s="2"/>
      <c r="OWH169" s="2"/>
      <c r="OWI169" s="2"/>
      <c r="OWJ169" s="2"/>
      <c r="OWK169" s="2"/>
      <c r="OWL169" s="2"/>
      <c r="OWM169" s="2"/>
      <c r="OWN169" s="2"/>
      <c r="OWO169" s="2"/>
      <c r="OWP169" s="2"/>
      <c r="OWQ169" s="2"/>
      <c r="OWR169" s="2"/>
      <c r="OWS169" s="2"/>
      <c r="OWT169" s="2"/>
      <c r="OWU169" s="2"/>
      <c r="OWV169" s="2"/>
      <c r="OWW169" s="2"/>
      <c r="OWX169" s="2"/>
      <c r="OWY169" s="2"/>
      <c r="OWZ169" s="2"/>
      <c r="OXA169" s="2"/>
      <c r="OXB169" s="2"/>
      <c r="OXC169" s="2"/>
      <c r="OXD169" s="2"/>
      <c r="OXE169" s="2"/>
      <c r="OXF169" s="2"/>
      <c r="OXG169" s="2"/>
      <c r="OXH169" s="2"/>
      <c r="OXI169" s="2"/>
      <c r="OXJ169" s="2"/>
      <c r="OXK169" s="2"/>
      <c r="OXL169" s="2"/>
      <c r="OXM169" s="2"/>
      <c r="OXN169" s="2"/>
      <c r="OXO169" s="2"/>
      <c r="OXP169" s="2"/>
      <c r="OXQ169" s="2"/>
      <c r="OXR169" s="2"/>
      <c r="OXS169" s="2"/>
      <c r="OXT169" s="2"/>
      <c r="OXU169" s="2"/>
      <c r="OXV169" s="2"/>
      <c r="OXW169" s="2"/>
      <c r="OXX169" s="2"/>
      <c r="OXY169" s="2"/>
      <c r="OXZ169" s="2"/>
      <c r="OYA169" s="2"/>
      <c r="OYB169" s="2"/>
      <c r="OYC169" s="2"/>
      <c r="OYD169" s="2"/>
      <c r="OYE169" s="2"/>
      <c r="OYF169" s="2"/>
      <c r="OYG169" s="2"/>
      <c r="OYH169" s="2"/>
      <c r="OYI169" s="2"/>
      <c r="OYJ169" s="2"/>
      <c r="OYK169" s="2"/>
      <c r="OYL169" s="2"/>
      <c r="OYM169" s="2"/>
      <c r="OYN169" s="2"/>
      <c r="OYO169" s="2"/>
      <c r="OYP169" s="2"/>
      <c r="OYQ169" s="2"/>
      <c r="OYR169" s="2"/>
      <c r="OYS169" s="2"/>
      <c r="OYT169" s="2"/>
      <c r="OYU169" s="2"/>
      <c r="OYV169" s="2"/>
      <c r="OYW169" s="2"/>
      <c r="OYX169" s="2"/>
      <c r="OYY169" s="2"/>
      <c r="OYZ169" s="2"/>
      <c r="OZA169" s="2"/>
      <c r="OZB169" s="2"/>
      <c r="OZC169" s="2"/>
      <c r="OZD169" s="2"/>
      <c r="OZE169" s="2"/>
      <c r="OZF169" s="2"/>
      <c r="OZG169" s="2"/>
      <c r="OZH169" s="2"/>
      <c r="OZI169" s="2"/>
      <c r="OZJ169" s="2"/>
      <c r="OZK169" s="2"/>
      <c r="OZL169" s="2"/>
      <c r="OZM169" s="2"/>
      <c r="OZN169" s="2"/>
      <c r="OZO169" s="2"/>
      <c r="OZP169" s="2"/>
      <c r="OZQ169" s="2"/>
      <c r="OZR169" s="2"/>
      <c r="OZS169" s="2"/>
      <c r="OZT169" s="2"/>
      <c r="OZU169" s="2"/>
      <c r="OZV169" s="2"/>
      <c r="OZW169" s="2"/>
      <c r="OZX169" s="2"/>
      <c r="OZY169" s="2"/>
      <c r="OZZ169" s="2"/>
      <c r="PAA169" s="2"/>
      <c r="PAB169" s="2"/>
      <c r="PAC169" s="2"/>
      <c r="PAD169" s="2"/>
      <c r="PAE169" s="2"/>
      <c r="PAF169" s="2"/>
      <c r="PAG169" s="2"/>
      <c r="PAH169" s="2"/>
      <c r="PAI169" s="2"/>
      <c r="PAJ169" s="2"/>
      <c r="PAK169" s="2"/>
      <c r="PAL169" s="2"/>
      <c r="PAM169" s="2"/>
      <c r="PAN169" s="2"/>
      <c r="PAO169" s="2"/>
      <c r="PAP169" s="2"/>
      <c r="PAQ169" s="2"/>
      <c r="PAR169" s="2"/>
      <c r="PAS169" s="2"/>
      <c r="PAT169" s="2"/>
      <c r="PAU169" s="2"/>
      <c r="PAV169" s="2"/>
      <c r="PAW169" s="2"/>
      <c r="PAX169" s="2"/>
      <c r="PAY169" s="2"/>
      <c r="PAZ169" s="2"/>
      <c r="PBA169" s="2"/>
      <c r="PBB169" s="2"/>
      <c r="PBC169" s="2"/>
      <c r="PBD169" s="2"/>
      <c r="PBE169" s="2"/>
      <c r="PBF169" s="2"/>
      <c r="PBG169" s="2"/>
      <c r="PBH169" s="2"/>
      <c r="PBI169" s="2"/>
      <c r="PBJ169" s="2"/>
      <c r="PBK169" s="2"/>
      <c r="PBL169" s="2"/>
      <c r="PBM169" s="2"/>
      <c r="PBN169" s="2"/>
      <c r="PBO169" s="2"/>
      <c r="PBP169" s="2"/>
      <c r="PBQ169" s="2"/>
      <c r="PBR169" s="2"/>
      <c r="PBS169" s="2"/>
      <c r="PBT169" s="2"/>
      <c r="PBU169" s="2"/>
      <c r="PBV169" s="2"/>
      <c r="PBW169" s="2"/>
      <c r="PBX169" s="2"/>
      <c r="PBY169" s="2"/>
      <c r="PBZ169" s="2"/>
      <c r="PCA169" s="2"/>
      <c r="PCB169" s="2"/>
      <c r="PCC169" s="2"/>
      <c r="PCD169" s="2"/>
      <c r="PCE169" s="2"/>
      <c r="PCF169" s="2"/>
      <c r="PCG169" s="2"/>
      <c r="PCH169" s="2"/>
      <c r="PCI169" s="2"/>
      <c r="PCJ169" s="2"/>
      <c r="PCK169" s="2"/>
      <c r="PCL169" s="2"/>
      <c r="PCM169" s="2"/>
      <c r="PCN169" s="2"/>
      <c r="PCO169" s="2"/>
      <c r="PCP169" s="2"/>
      <c r="PCQ169" s="2"/>
      <c r="PCR169" s="2"/>
      <c r="PCS169" s="2"/>
      <c r="PCT169" s="2"/>
      <c r="PCU169" s="2"/>
      <c r="PCV169" s="2"/>
      <c r="PCW169" s="2"/>
      <c r="PCX169" s="2"/>
      <c r="PCY169" s="2"/>
      <c r="PCZ169" s="2"/>
      <c r="PDA169" s="2"/>
      <c r="PDB169" s="2"/>
      <c r="PDC169" s="2"/>
      <c r="PDD169" s="2"/>
      <c r="PDE169" s="2"/>
      <c r="PDF169" s="2"/>
      <c r="PDG169" s="2"/>
      <c r="PDH169" s="2"/>
      <c r="PDI169" s="2"/>
      <c r="PDJ169" s="2"/>
      <c r="PDK169" s="2"/>
      <c r="PDL169" s="2"/>
      <c r="PDM169" s="2"/>
      <c r="PDN169" s="2"/>
      <c r="PDO169" s="2"/>
      <c r="PDP169" s="2"/>
      <c r="PDQ169" s="2"/>
      <c r="PDR169" s="2"/>
      <c r="PDS169" s="2"/>
      <c r="PDT169" s="2"/>
      <c r="PDU169" s="2"/>
      <c r="PDV169" s="2"/>
      <c r="PDW169" s="2"/>
      <c r="PDX169" s="2"/>
      <c r="PDY169" s="2"/>
      <c r="PDZ169" s="2"/>
      <c r="PEA169" s="2"/>
      <c r="PEB169" s="2"/>
      <c r="PEC169" s="2"/>
      <c r="PED169" s="2"/>
      <c r="PEE169" s="2"/>
      <c r="PEF169" s="2"/>
      <c r="PEG169" s="2"/>
      <c r="PEH169" s="2"/>
      <c r="PEI169" s="2"/>
      <c r="PEJ169" s="2"/>
      <c r="PEK169" s="2"/>
      <c r="PEL169" s="2"/>
      <c r="PEM169" s="2"/>
      <c r="PEN169" s="2"/>
      <c r="PEO169" s="2"/>
      <c r="PEP169" s="2"/>
      <c r="PEQ169" s="2"/>
      <c r="PER169" s="2"/>
      <c r="PES169" s="2"/>
      <c r="PET169" s="2"/>
      <c r="PEU169" s="2"/>
      <c r="PEV169" s="2"/>
      <c r="PEW169" s="2"/>
      <c r="PEX169" s="2"/>
      <c r="PEY169" s="2"/>
      <c r="PEZ169" s="2"/>
      <c r="PFA169" s="2"/>
      <c r="PFB169" s="2"/>
      <c r="PFC169" s="2"/>
      <c r="PFD169" s="2"/>
      <c r="PFE169" s="2"/>
      <c r="PFF169" s="2"/>
      <c r="PFG169" s="2"/>
      <c r="PFH169" s="2"/>
      <c r="PFI169" s="2"/>
      <c r="PFJ169" s="2"/>
      <c r="PFK169" s="2"/>
      <c r="PFL169" s="2"/>
      <c r="PFM169" s="2"/>
      <c r="PFN169" s="2"/>
      <c r="PFO169" s="2"/>
      <c r="PFP169" s="2"/>
      <c r="PFQ169" s="2"/>
      <c r="PFR169" s="2"/>
      <c r="PFS169" s="2"/>
      <c r="PFT169" s="2"/>
      <c r="PFU169" s="2"/>
      <c r="PFV169" s="2"/>
      <c r="PFW169" s="2"/>
      <c r="PFX169" s="2"/>
      <c r="PFY169" s="2"/>
      <c r="PFZ169" s="2"/>
      <c r="PGA169" s="2"/>
      <c r="PGB169" s="2"/>
      <c r="PGC169" s="2"/>
      <c r="PGD169" s="2"/>
      <c r="PGE169" s="2"/>
      <c r="PGF169" s="2"/>
      <c r="PGG169" s="2"/>
      <c r="PGH169" s="2"/>
      <c r="PGI169" s="2"/>
      <c r="PGJ169" s="2"/>
      <c r="PGK169" s="2"/>
      <c r="PGL169" s="2"/>
      <c r="PGM169" s="2"/>
      <c r="PGN169" s="2"/>
      <c r="PGO169" s="2"/>
      <c r="PGP169" s="2"/>
      <c r="PGQ169" s="2"/>
      <c r="PGR169" s="2"/>
      <c r="PGS169" s="2"/>
      <c r="PGT169" s="2"/>
      <c r="PGU169" s="2"/>
      <c r="PGV169" s="2"/>
      <c r="PGW169" s="2"/>
      <c r="PGX169" s="2"/>
      <c r="PGY169" s="2"/>
      <c r="PGZ169" s="2"/>
      <c r="PHA169" s="2"/>
      <c r="PHB169" s="2"/>
      <c r="PHC169" s="2"/>
      <c r="PHD169" s="2"/>
      <c r="PHE169" s="2"/>
      <c r="PHF169" s="2"/>
      <c r="PHG169" s="2"/>
      <c r="PHH169" s="2"/>
      <c r="PHI169" s="2"/>
      <c r="PHJ169" s="2"/>
      <c r="PHK169" s="2"/>
      <c r="PHL169" s="2"/>
      <c r="PHM169" s="2"/>
      <c r="PHN169" s="2"/>
      <c r="PHO169" s="2"/>
      <c r="PHP169" s="2"/>
      <c r="PHQ169" s="2"/>
      <c r="PHR169" s="2"/>
      <c r="PHS169" s="2"/>
      <c r="PHT169" s="2"/>
      <c r="PHU169" s="2"/>
      <c r="PHV169" s="2"/>
      <c r="PHW169" s="2"/>
      <c r="PHX169" s="2"/>
      <c r="PHY169" s="2"/>
      <c r="PHZ169" s="2"/>
      <c r="PIA169" s="2"/>
      <c r="PIB169" s="2"/>
      <c r="PIC169" s="2"/>
      <c r="PID169" s="2"/>
      <c r="PIE169" s="2"/>
      <c r="PIF169" s="2"/>
      <c r="PIG169" s="2"/>
      <c r="PIH169" s="2"/>
      <c r="PII169" s="2"/>
      <c r="PIJ169" s="2"/>
      <c r="PIK169" s="2"/>
      <c r="PIL169" s="2"/>
      <c r="PIM169" s="2"/>
      <c r="PIN169" s="2"/>
      <c r="PIO169" s="2"/>
      <c r="PIP169" s="2"/>
      <c r="PIQ169" s="2"/>
      <c r="PIR169" s="2"/>
      <c r="PIS169" s="2"/>
      <c r="PIT169" s="2"/>
      <c r="PIU169" s="2"/>
      <c r="PIV169" s="2"/>
      <c r="PIW169" s="2"/>
      <c r="PIX169" s="2"/>
      <c r="PIY169" s="2"/>
      <c r="PIZ169" s="2"/>
      <c r="PJA169" s="2"/>
      <c r="PJB169" s="2"/>
      <c r="PJC169" s="2"/>
      <c r="PJD169" s="2"/>
      <c r="PJE169" s="2"/>
      <c r="PJF169" s="2"/>
      <c r="PJG169" s="2"/>
      <c r="PJH169" s="2"/>
      <c r="PJI169" s="2"/>
      <c r="PJJ169" s="2"/>
      <c r="PJK169" s="2"/>
      <c r="PJL169" s="2"/>
      <c r="PJM169" s="2"/>
      <c r="PJN169" s="2"/>
      <c r="PJO169" s="2"/>
      <c r="PJP169" s="2"/>
      <c r="PJQ169" s="2"/>
      <c r="PJR169" s="2"/>
      <c r="PJS169" s="2"/>
      <c r="PJT169" s="2"/>
      <c r="PJU169" s="2"/>
      <c r="PJV169" s="2"/>
      <c r="PJW169" s="2"/>
      <c r="PJX169" s="2"/>
      <c r="PJY169" s="2"/>
      <c r="PJZ169" s="2"/>
      <c r="PKA169" s="2"/>
      <c r="PKB169" s="2"/>
      <c r="PKC169" s="2"/>
      <c r="PKD169" s="2"/>
      <c r="PKE169" s="2"/>
      <c r="PKF169" s="2"/>
      <c r="PKG169" s="2"/>
      <c r="PKH169" s="2"/>
      <c r="PKI169" s="2"/>
      <c r="PKJ169" s="2"/>
      <c r="PKK169" s="2"/>
      <c r="PKL169" s="2"/>
      <c r="PKM169" s="2"/>
      <c r="PKN169" s="2"/>
      <c r="PKO169" s="2"/>
      <c r="PKP169" s="2"/>
      <c r="PKQ169" s="2"/>
      <c r="PKR169" s="2"/>
      <c r="PKS169" s="2"/>
      <c r="PKT169" s="2"/>
      <c r="PKU169" s="2"/>
      <c r="PKV169" s="2"/>
      <c r="PKW169" s="2"/>
      <c r="PKX169" s="2"/>
      <c r="PKY169" s="2"/>
      <c r="PKZ169" s="2"/>
      <c r="PLA169" s="2"/>
      <c r="PLB169" s="2"/>
      <c r="PLC169" s="2"/>
      <c r="PLD169" s="2"/>
      <c r="PLE169" s="2"/>
      <c r="PLF169" s="2"/>
      <c r="PLG169" s="2"/>
      <c r="PLH169" s="2"/>
      <c r="PLI169" s="2"/>
      <c r="PLJ169" s="2"/>
      <c r="PLK169" s="2"/>
      <c r="PLL169" s="2"/>
      <c r="PLM169" s="2"/>
      <c r="PLN169" s="2"/>
      <c r="PLO169" s="2"/>
      <c r="PLP169" s="2"/>
      <c r="PLQ169" s="2"/>
      <c r="PLR169" s="2"/>
      <c r="PLS169" s="2"/>
      <c r="PLT169" s="2"/>
      <c r="PLU169" s="2"/>
      <c r="PLV169" s="2"/>
      <c r="PLW169" s="2"/>
      <c r="PLX169" s="2"/>
      <c r="PLY169" s="2"/>
      <c r="PLZ169" s="2"/>
      <c r="PMA169" s="2"/>
      <c r="PMB169" s="2"/>
      <c r="PMC169" s="2"/>
      <c r="PMD169" s="2"/>
      <c r="PME169" s="2"/>
      <c r="PMF169" s="2"/>
      <c r="PMG169" s="2"/>
      <c r="PMH169" s="2"/>
      <c r="PMI169" s="2"/>
      <c r="PMJ169" s="2"/>
      <c r="PMK169" s="2"/>
      <c r="PML169" s="2"/>
      <c r="PMM169" s="2"/>
      <c r="PMN169" s="2"/>
      <c r="PMO169" s="2"/>
      <c r="PMP169" s="2"/>
      <c r="PMQ169" s="2"/>
      <c r="PMR169" s="2"/>
      <c r="PMS169" s="2"/>
      <c r="PMT169" s="2"/>
      <c r="PMU169" s="2"/>
      <c r="PMV169" s="2"/>
      <c r="PMW169" s="2"/>
      <c r="PMX169" s="2"/>
      <c r="PMY169" s="2"/>
      <c r="PMZ169" s="2"/>
      <c r="PNA169" s="2"/>
      <c r="PNB169" s="2"/>
      <c r="PNC169" s="2"/>
      <c r="PND169" s="2"/>
      <c r="PNE169" s="2"/>
      <c r="PNF169" s="2"/>
      <c r="PNG169" s="2"/>
      <c r="PNH169" s="2"/>
      <c r="PNI169" s="2"/>
      <c r="PNJ169" s="2"/>
      <c r="PNK169" s="2"/>
      <c r="PNL169" s="2"/>
      <c r="PNM169" s="2"/>
      <c r="PNN169" s="2"/>
      <c r="PNO169" s="2"/>
      <c r="PNP169" s="2"/>
      <c r="PNQ169" s="2"/>
      <c r="PNR169" s="2"/>
      <c r="PNS169" s="2"/>
      <c r="PNT169" s="2"/>
      <c r="PNU169" s="2"/>
      <c r="PNV169" s="2"/>
      <c r="PNW169" s="2"/>
      <c r="PNX169" s="2"/>
      <c r="PNY169" s="2"/>
      <c r="PNZ169" s="2"/>
      <c r="POA169" s="2"/>
      <c r="POB169" s="2"/>
      <c r="POC169" s="2"/>
      <c r="POD169" s="2"/>
      <c r="POE169" s="2"/>
      <c r="POF169" s="2"/>
      <c r="POG169" s="2"/>
      <c r="POH169" s="2"/>
      <c r="POI169" s="2"/>
      <c r="POJ169" s="2"/>
      <c r="POK169" s="2"/>
      <c r="POL169" s="2"/>
      <c r="POM169" s="2"/>
      <c r="PON169" s="2"/>
      <c r="POO169" s="2"/>
      <c r="POP169" s="2"/>
      <c r="POQ169" s="2"/>
      <c r="POR169" s="2"/>
      <c r="POS169" s="2"/>
      <c r="POT169" s="2"/>
      <c r="POU169" s="2"/>
      <c r="POV169" s="2"/>
      <c r="POW169" s="2"/>
      <c r="POX169" s="2"/>
      <c r="POY169" s="2"/>
      <c r="POZ169" s="2"/>
      <c r="PPA169" s="2"/>
      <c r="PPB169" s="2"/>
      <c r="PPC169" s="2"/>
      <c r="PPD169" s="2"/>
      <c r="PPE169" s="2"/>
      <c r="PPF169" s="2"/>
      <c r="PPG169" s="2"/>
      <c r="PPH169" s="2"/>
      <c r="PPI169" s="2"/>
      <c r="PPJ169" s="2"/>
      <c r="PPK169" s="2"/>
      <c r="PPL169" s="2"/>
      <c r="PPM169" s="2"/>
      <c r="PPN169" s="2"/>
      <c r="PPO169" s="2"/>
      <c r="PPP169" s="2"/>
      <c r="PPQ169" s="2"/>
      <c r="PPR169" s="2"/>
      <c r="PPS169" s="2"/>
      <c r="PPT169" s="2"/>
      <c r="PPU169" s="2"/>
      <c r="PPV169" s="2"/>
      <c r="PPW169" s="2"/>
      <c r="PPX169" s="2"/>
      <c r="PPY169" s="2"/>
      <c r="PPZ169" s="2"/>
      <c r="PQA169" s="2"/>
      <c r="PQB169" s="2"/>
      <c r="PQC169" s="2"/>
      <c r="PQD169" s="2"/>
      <c r="PQE169" s="2"/>
      <c r="PQF169" s="2"/>
      <c r="PQG169" s="2"/>
      <c r="PQH169" s="2"/>
      <c r="PQI169" s="2"/>
      <c r="PQJ169" s="2"/>
      <c r="PQK169" s="2"/>
      <c r="PQL169" s="2"/>
      <c r="PQM169" s="2"/>
      <c r="PQN169" s="2"/>
      <c r="PQO169" s="2"/>
      <c r="PQP169" s="2"/>
      <c r="PQQ169" s="2"/>
      <c r="PQR169" s="2"/>
      <c r="PQS169" s="2"/>
      <c r="PQT169" s="2"/>
      <c r="PQU169" s="2"/>
      <c r="PQV169" s="2"/>
      <c r="PQW169" s="2"/>
      <c r="PQX169" s="2"/>
      <c r="PQY169" s="2"/>
      <c r="PQZ169" s="2"/>
      <c r="PRA169" s="2"/>
      <c r="PRB169" s="2"/>
      <c r="PRC169" s="2"/>
      <c r="PRD169" s="2"/>
      <c r="PRE169" s="2"/>
      <c r="PRF169" s="2"/>
      <c r="PRG169" s="2"/>
      <c r="PRH169" s="2"/>
      <c r="PRI169" s="2"/>
      <c r="PRJ169" s="2"/>
      <c r="PRK169" s="2"/>
      <c r="PRL169" s="2"/>
      <c r="PRM169" s="2"/>
      <c r="PRN169" s="2"/>
      <c r="PRO169" s="2"/>
      <c r="PRP169" s="2"/>
      <c r="PRQ169" s="2"/>
      <c r="PRR169" s="2"/>
      <c r="PRS169" s="2"/>
      <c r="PRT169" s="2"/>
      <c r="PRU169" s="2"/>
      <c r="PRV169" s="2"/>
      <c r="PRW169" s="2"/>
      <c r="PRX169" s="2"/>
      <c r="PRY169" s="2"/>
      <c r="PRZ169" s="2"/>
      <c r="PSA169" s="2"/>
      <c r="PSB169" s="2"/>
      <c r="PSC169" s="2"/>
      <c r="PSD169" s="2"/>
      <c r="PSE169" s="2"/>
      <c r="PSF169" s="2"/>
      <c r="PSG169" s="2"/>
      <c r="PSH169" s="2"/>
      <c r="PSI169" s="2"/>
      <c r="PSJ169" s="2"/>
      <c r="PSK169" s="2"/>
      <c r="PSL169" s="2"/>
      <c r="PSM169" s="2"/>
      <c r="PSN169" s="2"/>
      <c r="PSO169" s="2"/>
      <c r="PSP169" s="2"/>
      <c r="PSQ169" s="2"/>
      <c r="PSR169" s="2"/>
      <c r="PSS169" s="2"/>
      <c r="PST169" s="2"/>
      <c r="PSU169" s="2"/>
      <c r="PSV169" s="2"/>
      <c r="PSW169" s="2"/>
      <c r="PSX169" s="2"/>
      <c r="PSY169" s="2"/>
      <c r="PSZ169" s="2"/>
      <c r="PTA169" s="2"/>
      <c r="PTB169" s="2"/>
      <c r="PTC169" s="2"/>
      <c r="PTD169" s="2"/>
      <c r="PTE169" s="2"/>
      <c r="PTF169" s="2"/>
      <c r="PTG169" s="2"/>
      <c r="PTH169" s="2"/>
      <c r="PTI169" s="2"/>
      <c r="PTJ169" s="2"/>
      <c r="PTK169" s="2"/>
      <c r="PTL169" s="2"/>
      <c r="PTM169" s="2"/>
      <c r="PTN169" s="2"/>
      <c r="PTO169" s="2"/>
      <c r="PTP169" s="2"/>
      <c r="PTQ169" s="2"/>
      <c r="PTR169" s="2"/>
      <c r="PTS169" s="2"/>
      <c r="PTT169" s="2"/>
      <c r="PTU169" s="2"/>
      <c r="PTV169" s="2"/>
      <c r="PTW169" s="2"/>
      <c r="PTX169" s="2"/>
      <c r="PTY169" s="2"/>
      <c r="PTZ169" s="2"/>
      <c r="PUA169" s="2"/>
      <c r="PUB169" s="2"/>
      <c r="PUC169" s="2"/>
      <c r="PUD169" s="2"/>
      <c r="PUE169" s="2"/>
      <c r="PUF169" s="2"/>
      <c r="PUG169" s="2"/>
      <c r="PUH169" s="2"/>
      <c r="PUI169" s="2"/>
      <c r="PUJ169" s="2"/>
      <c r="PUK169" s="2"/>
      <c r="PUL169" s="2"/>
      <c r="PUM169" s="2"/>
      <c r="PUN169" s="2"/>
      <c r="PUO169" s="2"/>
      <c r="PUP169" s="2"/>
      <c r="PUQ169" s="2"/>
      <c r="PUR169" s="2"/>
      <c r="PUS169" s="2"/>
      <c r="PUT169" s="2"/>
      <c r="PUU169" s="2"/>
      <c r="PUV169" s="2"/>
      <c r="PUW169" s="2"/>
      <c r="PUX169" s="2"/>
      <c r="PUY169" s="2"/>
      <c r="PUZ169" s="2"/>
      <c r="PVA169" s="2"/>
      <c r="PVB169" s="2"/>
      <c r="PVC169" s="2"/>
      <c r="PVD169" s="2"/>
      <c r="PVE169" s="2"/>
      <c r="PVF169" s="2"/>
      <c r="PVG169" s="2"/>
      <c r="PVH169" s="2"/>
      <c r="PVI169" s="2"/>
      <c r="PVJ169" s="2"/>
      <c r="PVK169" s="2"/>
      <c r="PVL169" s="2"/>
      <c r="PVM169" s="2"/>
      <c r="PVN169" s="2"/>
      <c r="PVO169" s="2"/>
      <c r="PVP169" s="2"/>
      <c r="PVQ169" s="2"/>
      <c r="PVR169" s="2"/>
      <c r="PVS169" s="2"/>
      <c r="PVT169" s="2"/>
      <c r="PVU169" s="2"/>
      <c r="PVV169" s="2"/>
      <c r="PVW169" s="2"/>
      <c r="PVX169" s="2"/>
      <c r="PVY169" s="2"/>
      <c r="PVZ169" s="2"/>
      <c r="PWA169" s="2"/>
      <c r="PWB169" s="2"/>
      <c r="PWC169" s="2"/>
      <c r="PWD169" s="2"/>
      <c r="PWE169" s="2"/>
      <c r="PWF169" s="2"/>
      <c r="PWG169" s="2"/>
      <c r="PWH169" s="2"/>
      <c r="PWI169" s="2"/>
      <c r="PWJ169" s="2"/>
      <c r="PWK169" s="2"/>
      <c r="PWL169" s="2"/>
      <c r="PWM169" s="2"/>
      <c r="PWN169" s="2"/>
      <c r="PWO169" s="2"/>
      <c r="PWP169" s="2"/>
      <c r="PWQ169" s="2"/>
      <c r="PWR169" s="2"/>
      <c r="PWS169" s="2"/>
      <c r="PWT169" s="2"/>
      <c r="PWU169" s="2"/>
      <c r="PWV169" s="2"/>
      <c r="PWW169" s="2"/>
      <c r="PWX169" s="2"/>
      <c r="PWY169" s="2"/>
      <c r="PWZ169" s="2"/>
      <c r="PXA169" s="2"/>
      <c r="PXB169" s="2"/>
      <c r="PXC169" s="2"/>
      <c r="PXD169" s="2"/>
      <c r="PXE169" s="2"/>
      <c r="PXF169" s="2"/>
      <c r="PXG169" s="2"/>
      <c r="PXH169" s="2"/>
      <c r="PXI169" s="2"/>
      <c r="PXJ169" s="2"/>
      <c r="PXK169" s="2"/>
      <c r="PXL169" s="2"/>
      <c r="PXM169" s="2"/>
      <c r="PXN169" s="2"/>
      <c r="PXO169" s="2"/>
      <c r="PXP169" s="2"/>
      <c r="PXQ169" s="2"/>
      <c r="PXR169" s="2"/>
      <c r="PXS169" s="2"/>
      <c r="PXT169" s="2"/>
      <c r="PXU169" s="2"/>
      <c r="PXV169" s="2"/>
      <c r="PXW169" s="2"/>
      <c r="PXX169" s="2"/>
      <c r="PXY169" s="2"/>
      <c r="PXZ169" s="2"/>
      <c r="PYA169" s="2"/>
      <c r="PYB169" s="2"/>
      <c r="PYC169" s="2"/>
      <c r="PYD169" s="2"/>
      <c r="PYE169" s="2"/>
      <c r="PYF169" s="2"/>
      <c r="PYG169" s="2"/>
      <c r="PYH169" s="2"/>
      <c r="PYI169" s="2"/>
      <c r="PYJ169" s="2"/>
      <c r="PYK169" s="2"/>
      <c r="PYL169" s="2"/>
      <c r="PYM169" s="2"/>
      <c r="PYN169" s="2"/>
      <c r="PYO169" s="2"/>
      <c r="PYP169" s="2"/>
      <c r="PYQ169" s="2"/>
      <c r="PYR169" s="2"/>
      <c r="PYS169" s="2"/>
      <c r="PYT169" s="2"/>
      <c r="PYU169" s="2"/>
      <c r="PYV169" s="2"/>
      <c r="PYW169" s="2"/>
      <c r="PYX169" s="2"/>
      <c r="PYY169" s="2"/>
      <c r="PYZ169" s="2"/>
      <c r="PZA169" s="2"/>
      <c r="PZB169" s="2"/>
      <c r="PZC169" s="2"/>
      <c r="PZD169" s="2"/>
      <c r="PZE169" s="2"/>
      <c r="PZF169" s="2"/>
      <c r="PZG169" s="2"/>
      <c r="PZH169" s="2"/>
      <c r="PZI169" s="2"/>
      <c r="PZJ169" s="2"/>
      <c r="PZK169" s="2"/>
      <c r="PZL169" s="2"/>
      <c r="PZM169" s="2"/>
      <c r="PZN169" s="2"/>
      <c r="PZO169" s="2"/>
      <c r="PZP169" s="2"/>
      <c r="PZQ169" s="2"/>
      <c r="PZR169" s="2"/>
      <c r="PZS169" s="2"/>
      <c r="PZT169" s="2"/>
      <c r="PZU169" s="2"/>
      <c r="PZV169" s="2"/>
      <c r="PZW169" s="2"/>
      <c r="PZX169" s="2"/>
      <c r="PZY169" s="2"/>
      <c r="PZZ169" s="2"/>
      <c r="QAA169" s="2"/>
      <c r="QAB169" s="2"/>
      <c r="QAC169" s="2"/>
      <c r="QAD169" s="2"/>
      <c r="QAE169" s="2"/>
      <c r="QAF169" s="2"/>
      <c r="QAG169" s="2"/>
      <c r="QAH169" s="2"/>
      <c r="QAI169" s="2"/>
      <c r="QAJ169" s="2"/>
      <c r="QAK169" s="2"/>
      <c r="QAL169" s="2"/>
      <c r="QAM169" s="2"/>
      <c r="QAN169" s="2"/>
      <c r="QAO169" s="2"/>
      <c r="QAP169" s="2"/>
      <c r="QAQ169" s="2"/>
      <c r="QAR169" s="2"/>
      <c r="QAS169" s="2"/>
      <c r="QAT169" s="2"/>
      <c r="QAU169" s="2"/>
      <c r="QAV169" s="2"/>
      <c r="QAW169" s="2"/>
      <c r="QAX169" s="2"/>
      <c r="QAY169" s="2"/>
      <c r="QAZ169" s="2"/>
      <c r="QBA169" s="2"/>
      <c r="QBB169" s="2"/>
      <c r="QBC169" s="2"/>
      <c r="QBD169" s="2"/>
      <c r="QBE169" s="2"/>
      <c r="QBF169" s="2"/>
      <c r="QBG169" s="2"/>
      <c r="QBH169" s="2"/>
      <c r="QBI169" s="2"/>
      <c r="QBJ169" s="2"/>
      <c r="QBK169" s="2"/>
      <c r="QBL169" s="2"/>
      <c r="QBM169" s="2"/>
      <c r="QBN169" s="2"/>
      <c r="QBO169" s="2"/>
      <c r="QBP169" s="2"/>
      <c r="QBQ169" s="2"/>
      <c r="QBR169" s="2"/>
      <c r="QBS169" s="2"/>
      <c r="QBT169" s="2"/>
      <c r="QBU169" s="2"/>
      <c r="QBV169" s="2"/>
      <c r="QBW169" s="2"/>
      <c r="QBX169" s="2"/>
      <c r="QBY169" s="2"/>
      <c r="QBZ169" s="2"/>
      <c r="QCA169" s="2"/>
      <c r="QCB169" s="2"/>
      <c r="QCC169" s="2"/>
      <c r="QCD169" s="2"/>
      <c r="QCE169" s="2"/>
      <c r="QCF169" s="2"/>
      <c r="QCG169" s="2"/>
      <c r="QCH169" s="2"/>
      <c r="QCI169" s="2"/>
      <c r="QCJ169" s="2"/>
      <c r="QCK169" s="2"/>
      <c r="QCL169" s="2"/>
      <c r="QCM169" s="2"/>
      <c r="QCN169" s="2"/>
      <c r="QCO169" s="2"/>
      <c r="QCP169" s="2"/>
      <c r="QCQ169" s="2"/>
      <c r="QCR169" s="2"/>
      <c r="QCS169" s="2"/>
      <c r="QCT169" s="2"/>
      <c r="QCU169" s="2"/>
      <c r="QCV169" s="2"/>
      <c r="QCW169" s="2"/>
      <c r="QCX169" s="2"/>
      <c r="QCY169" s="2"/>
      <c r="QCZ169" s="2"/>
      <c r="QDA169" s="2"/>
      <c r="QDB169" s="2"/>
      <c r="QDC169" s="2"/>
      <c r="QDD169" s="2"/>
      <c r="QDE169" s="2"/>
      <c r="QDF169" s="2"/>
      <c r="QDG169" s="2"/>
      <c r="QDH169" s="2"/>
      <c r="QDI169" s="2"/>
      <c r="QDJ169" s="2"/>
      <c r="QDK169" s="2"/>
      <c r="QDL169" s="2"/>
      <c r="QDM169" s="2"/>
      <c r="QDN169" s="2"/>
      <c r="QDO169" s="2"/>
      <c r="QDP169" s="2"/>
      <c r="QDQ169" s="2"/>
      <c r="QDR169" s="2"/>
      <c r="QDS169" s="2"/>
      <c r="QDT169" s="2"/>
      <c r="QDU169" s="2"/>
      <c r="QDV169" s="2"/>
      <c r="QDW169" s="2"/>
      <c r="QDX169" s="2"/>
      <c r="QDY169" s="2"/>
      <c r="QDZ169" s="2"/>
      <c r="QEA169" s="2"/>
      <c r="QEB169" s="2"/>
      <c r="QEC169" s="2"/>
      <c r="QED169" s="2"/>
      <c r="QEE169" s="2"/>
      <c r="QEF169" s="2"/>
      <c r="QEG169" s="2"/>
      <c r="QEH169" s="2"/>
      <c r="QEI169" s="2"/>
      <c r="QEJ169" s="2"/>
      <c r="QEK169" s="2"/>
      <c r="QEL169" s="2"/>
      <c r="QEM169" s="2"/>
      <c r="QEN169" s="2"/>
      <c r="QEO169" s="2"/>
      <c r="QEP169" s="2"/>
      <c r="QEQ169" s="2"/>
      <c r="QER169" s="2"/>
      <c r="QES169" s="2"/>
      <c r="QET169" s="2"/>
      <c r="QEU169" s="2"/>
      <c r="QEV169" s="2"/>
      <c r="QEW169" s="2"/>
      <c r="QEX169" s="2"/>
      <c r="QEY169" s="2"/>
      <c r="QEZ169" s="2"/>
      <c r="QFA169" s="2"/>
      <c r="QFB169" s="2"/>
      <c r="QFC169" s="2"/>
      <c r="QFD169" s="2"/>
      <c r="QFE169" s="2"/>
      <c r="QFF169" s="2"/>
      <c r="QFG169" s="2"/>
      <c r="QFH169" s="2"/>
      <c r="QFI169" s="2"/>
      <c r="QFJ169" s="2"/>
      <c r="QFK169" s="2"/>
      <c r="QFL169" s="2"/>
      <c r="QFM169" s="2"/>
      <c r="QFN169" s="2"/>
      <c r="QFO169" s="2"/>
      <c r="QFP169" s="2"/>
      <c r="QFQ169" s="2"/>
      <c r="QFR169" s="2"/>
      <c r="QFS169" s="2"/>
      <c r="QFT169" s="2"/>
      <c r="QFU169" s="2"/>
      <c r="QFV169" s="2"/>
      <c r="QFW169" s="2"/>
      <c r="QFX169" s="2"/>
      <c r="QFY169" s="2"/>
      <c r="QFZ169" s="2"/>
      <c r="QGA169" s="2"/>
      <c r="QGB169" s="2"/>
      <c r="QGC169" s="2"/>
      <c r="QGD169" s="2"/>
      <c r="QGE169" s="2"/>
      <c r="QGF169" s="2"/>
      <c r="QGG169" s="2"/>
      <c r="QGH169" s="2"/>
      <c r="QGI169" s="2"/>
      <c r="QGJ169" s="2"/>
      <c r="QGK169" s="2"/>
      <c r="QGL169" s="2"/>
      <c r="QGM169" s="2"/>
      <c r="QGN169" s="2"/>
      <c r="QGO169" s="2"/>
      <c r="QGP169" s="2"/>
      <c r="QGQ169" s="2"/>
      <c r="QGR169" s="2"/>
      <c r="QGS169" s="2"/>
      <c r="QGT169" s="2"/>
      <c r="QGU169" s="2"/>
      <c r="QGV169" s="2"/>
      <c r="QGW169" s="2"/>
      <c r="QGX169" s="2"/>
      <c r="QGY169" s="2"/>
      <c r="QGZ169" s="2"/>
      <c r="QHA169" s="2"/>
      <c r="QHB169" s="2"/>
      <c r="QHC169" s="2"/>
      <c r="QHD169" s="2"/>
      <c r="QHE169" s="2"/>
      <c r="QHF169" s="2"/>
      <c r="QHG169" s="2"/>
      <c r="QHH169" s="2"/>
      <c r="QHI169" s="2"/>
      <c r="QHJ169" s="2"/>
      <c r="QHK169" s="2"/>
      <c r="QHL169" s="2"/>
      <c r="QHM169" s="2"/>
      <c r="QHN169" s="2"/>
      <c r="QHO169" s="2"/>
      <c r="QHP169" s="2"/>
      <c r="QHQ169" s="2"/>
      <c r="QHR169" s="2"/>
      <c r="QHS169" s="2"/>
      <c r="QHT169" s="2"/>
      <c r="QHU169" s="2"/>
      <c r="QHV169" s="2"/>
      <c r="QHW169" s="2"/>
      <c r="QHX169" s="2"/>
      <c r="QHY169" s="2"/>
      <c r="QHZ169" s="2"/>
      <c r="QIA169" s="2"/>
      <c r="QIB169" s="2"/>
      <c r="QIC169" s="2"/>
      <c r="QID169" s="2"/>
      <c r="QIE169" s="2"/>
      <c r="QIF169" s="2"/>
      <c r="QIG169" s="2"/>
      <c r="QIH169" s="2"/>
      <c r="QII169" s="2"/>
      <c r="QIJ169" s="2"/>
      <c r="QIK169" s="2"/>
      <c r="QIL169" s="2"/>
      <c r="QIM169" s="2"/>
      <c r="QIN169" s="2"/>
      <c r="QIO169" s="2"/>
      <c r="QIP169" s="2"/>
      <c r="QIQ169" s="2"/>
      <c r="QIR169" s="2"/>
      <c r="QIS169" s="2"/>
      <c r="QIT169" s="2"/>
      <c r="QIU169" s="2"/>
      <c r="QIV169" s="2"/>
      <c r="QIW169" s="2"/>
      <c r="QIX169" s="2"/>
      <c r="QIY169" s="2"/>
      <c r="QIZ169" s="2"/>
      <c r="QJA169" s="2"/>
      <c r="QJB169" s="2"/>
      <c r="QJC169" s="2"/>
      <c r="QJD169" s="2"/>
      <c r="QJE169" s="2"/>
      <c r="QJF169" s="2"/>
      <c r="QJG169" s="2"/>
      <c r="QJH169" s="2"/>
      <c r="QJI169" s="2"/>
      <c r="QJJ169" s="2"/>
      <c r="QJK169" s="2"/>
      <c r="QJL169" s="2"/>
      <c r="QJM169" s="2"/>
      <c r="QJN169" s="2"/>
      <c r="QJO169" s="2"/>
      <c r="QJP169" s="2"/>
      <c r="QJQ169" s="2"/>
      <c r="QJR169" s="2"/>
      <c r="QJS169" s="2"/>
      <c r="QJT169" s="2"/>
      <c r="QJU169" s="2"/>
      <c r="QJV169" s="2"/>
      <c r="QJW169" s="2"/>
      <c r="QJX169" s="2"/>
      <c r="QJY169" s="2"/>
      <c r="QJZ169" s="2"/>
      <c r="QKA169" s="2"/>
      <c r="QKB169" s="2"/>
      <c r="QKC169" s="2"/>
      <c r="QKD169" s="2"/>
      <c r="QKE169" s="2"/>
      <c r="QKF169" s="2"/>
      <c r="QKG169" s="2"/>
      <c r="QKH169" s="2"/>
      <c r="QKI169" s="2"/>
      <c r="QKJ169" s="2"/>
      <c r="QKK169" s="2"/>
      <c r="QKL169" s="2"/>
      <c r="QKM169" s="2"/>
      <c r="QKN169" s="2"/>
      <c r="QKO169" s="2"/>
      <c r="QKP169" s="2"/>
      <c r="QKQ169" s="2"/>
      <c r="QKR169" s="2"/>
      <c r="QKS169" s="2"/>
      <c r="QKT169" s="2"/>
      <c r="QKU169" s="2"/>
      <c r="QKV169" s="2"/>
      <c r="QKW169" s="2"/>
      <c r="QKX169" s="2"/>
      <c r="QKY169" s="2"/>
      <c r="QKZ169" s="2"/>
      <c r="QLA169" s="2"/>
      <c r="QLB169" s="2"/>
      <c r="QLC169" s="2"/>
      <c r="QLD169" s="2"/>
      <c r="QLE169" s="2"/>
      <c r="QLF169" s="2"/>
      <c r="QLG169" s="2"/>
      <c r="QLH169" s="2"/>
      <c r="QLI169" s="2"/>
      <c r="QLJ169" s="2"/>
      <c r="QLK169" s="2"/>
      <c r="QLL169" s="2"/>
      <c r="QLM169" s="2"/>
      <c r="QLN169" s="2"/>
      <c r="QLO169" s="2"/>
      <c r="QLP169" s="2"/>
      <c r="QLQ169" s="2"/>
      <c r="QLR169" s="2"/>
      <c r="QLS169" s="2"/>
      <c r="QLT169" s="2"/>
      <c r="QLU169" s="2"/>
      <c r="QLV169" s="2"/>
      <c r="QLW169" s="2"/>
      <c r="QLX169" s="2"/>
      <c r="QLY169" s="2"/>
      <c r="QLZ169" s="2"/>
      <c r="QMA169" s="2"/>
      <c r="QMB169" s="2"/>
      <c r="QMC169" s="2"/>
      <c r="QMD169" s="2"/>
      <c r="QME169" s="2"/>
      <c r="QMF169" s="2"/>
      <c r="QMG169" s="2"/>
      <c r="QMH169" s="2"/>
      <c r="QMI169" s="2"/>
      <c r="QMJ169" s="2"/>
      <c r="QMK169" s="2"/>
      <c r="QML169" s="2"/>
      <c r="QMM169" s="2"/>
      <c r="QMN169" s="2"/>
      <c r="QMO169" s="2"/>
      <c r="QMP169" s="2"/>
      <c r="QMQ169" s="2"/>
      <c r="QMR169" s="2"/>
      <c r="QMS169" s="2"/>
      <c r="QMT169" s="2"/>
      <c r="QMU169" s="2"/>
      <c r="QMV169" s="2"/>
      <c r="QMW169" s="2"/>
      <c r="QMX169" s="2"/>
      <c r="QMY169" s="2"/>
      <c r="QMZ169" s="2"/>
      <c r="QNA169" s="2"/>
      <c r="QNB169" s="2"/>
      <c r="QNC169" s="2"/>
      <c r="QND169" s="2"/>
      <c r="QNE169" s="2"/>
      <c r="QNF169" s="2"/>
      <c r="QNG169" s="2"/>
      <c r="QNH169" s="2"/>
      <c r="QNI169" s="2"/>
      <c r="QNJ169" s="2"/>
      <c r="QNK169" s="2"/>
      <c r="QNL169" s="2"/>
      <c r="QNM169" s="2"/>
      <c r="QNN169" s="2"/>
      <c r="QNO169" s="2"/>
      <c r="QNP169" s="2"/>
      <c r="QNQ169" s="2"/>
      <c r="QNR169" s="2"/>
      <c r="QNS169" s="2"/>
      <c r="QNT169" s="2"/>
      <c r="QNU169" s="2"/>
      <c r="QNV169" s="2"/>
      <c r="QNW169" s="2"/>
      <c r="QNX169" s="2"/>
      <c r="QNY169" s="2"/>
      <c r="QNZ169" s="2"/>
      <c r="QOA169" s="2"/>
      <c r="QOB169" s="2"/>
      <c r="QOC169" s="2"/>
      <c r="QOD169" s="2"/>
      <c r="QOE169" s="2"/>
      <c r="QOF169" s="2"/>
      <c r="QOG169" s="2"/>
      <c r="QOH169" s="2"/>
      <c r="QOI169" s="2"/>
      <c r="QOJ169" s="2"/>
      <c r="QOK169" s="2"/>
      <c r="QOL169" s="2"/>
      <c r="QOM169" s="2"/>
      <c r="QON169" s="2"/>
      <c r="QOO169" s="2"/>
      <c r="QOP169" s="2"/>
      <c r="QOQ169" s="2"/>
      <c r="QOR169" s="2"/>
      <c r="QOS169" s="2"/>
      <c r="QOT169" s="2"/>
      <c r="QOU169" s="2"/>
      <c r="QOV169" s="2"/>
      <c r="QOW169" s="2"/>
      <c r="QOX169" s="2"/>
      <c r="QOY169" s="2"/>
      <c r="QOZ169" s="2"/>
      <c r="QPA169" s="2"/>
      <c r="QPB169" s="2"/>
      <c r="QPC169" s="2"/>
      <c r="QPD169" s="2"/>
      <c r="QPE169" s="2"/>
      <c r="QPF169" s="2"/>
      <c r="QPG169" s="2"/>
      <c r="QPH169" s="2"/>
      <c r="QPI169" s="2"/>
      <c r="QPJ169" s="2"/>
      <c r="QPK169" s="2"/>
      <c r="QPL169" s="2"/>
      <c r="QPM169" s="2"/>
      <c r="QPN169" s="2"/>
      <c r="QPO169" s="2"/>
      <c r="QPP169" s="2"/>
      <c r="QPQ169" s="2"/>
      <c r="QPR169" s="2"/>
      <c r="QPS169" s="2"/>
      <c r="QPT169" s="2"/>
      <c r="QPU169" s="2"/>
      <c r="QPV169" s="2"/>
      <c r="QPW169" s="2"/>
      <c r="QPX169" s="2"/>
      <c r="QPY169" s="2"/>
      <c r="QPZ169" s="2"/>
      <c r="QQA169" s="2"/>
      <c r="QQB169" s="2"/>
      <c r="QQC169" s="2"/>
      <c r="QQD169" s="2"/>
      <c r="QQE169" s="2"/>
      <c r="QQF169" s="2"/>
      <c r="QQG169" s="2"/>
      <c r="QQH169" s="2"/>
      <c r="QQI169" s="2"/>
      <c r="QQJ169" s="2"/>
      <c r="QQK169" s="2"/>
      <c r="QQL169" s="2"/>
      <c r="QQM169" s="2"/>
      <c r="QQN169" s="2"/>
      <c r="QQO169" s="2"/>
      <c r="QQP169" s="2"/>
      <c r="QQQ169" s="2"/>
      <c r="QQR169" s="2"/>
      <c r="QQS169" s="2"/>
      <c r="QQT169" s="2"/>
      <c r="QQU169" s="2"/>
      <c r="QQV169" s="2"/>
      <c r="QQW169" s="2"/>
      <c r="QQX169" s="2"/>
      <c r="QQY169" s="2"/>
      <c r="QQZ169" s="2"/>
      <c r="QRA169" s="2"/>
      <c r="QRB169" s="2"/>
      <c r="QRC169" s="2"/>
      <c r="QRD169" s="2"/>
      <c r="QRE169" s="2"/>
      <c r="QRF169" s="2"/>
      <c r="QRG169" s="2"/>
      <c r="QRH169" s="2"/>
      <c r="QRI169" s="2"/>
      <c r="QRJ169" s="2"/>
      <c r="QRK169" s="2"/>
      <c r="QRL169" s="2"/>
      <c r="QRM169" s="2"/>
      <c r="QRN169" s="2"/>
      <c r="QRO169" s="2"/>
      <c r="QRP169" s="2"/>
      <c r="QRQ169" s="2"/>
      <c r="QRR169" s="2"/>
      <c r="QRS169" s="2"/>
      <c r="QRT169" s="2"/>
      <c r="QRU169" s="2"/>
      <c r="QRV169" s="2"/>
      <c r="QRW169" s="2"/>
      <c r="QRX169" s="2"/>
      <c r="QRY169" s="2"/>
      <c r="QRZ169" s="2"/>
      <c r="QSA169" s="2"/>
      <c r="QSB169" s="2"/>
      <c r="QSC169" s="2"/>
      <c r="QSD169" s="2"/>
      <c r="QSE169" s="2"/>
      <c r="QSF169" s="2"/>
      <c r="QSG169" s="2"/>
      <c r="QSH169" s="2"/>
      <c r="QSI169" s="2"/>
      <c r="QSJ169" s="2"/>
      <c r="QSK169" s="2"/>
      <c r="QSL169" s="2"/>
      <c r="QSM169" s="2"/>
      <c r="QSN169" s="2"/>
      <c r="QSO169" s="2"/>
      <c r="QSP169" s="2"/>
      <c r="QSQ169" s="2"/>
      <c r="QSR169" s="2"/>
      <c r="QSS169" s="2"/>
      <c r="QST169" s="2"/>
      <c r="QSU169" s="2"/>
      <c r="QSV169" s="2"/>
      <c r="QSW169" s="2"/>
      <c r="QSX169" s="2"/>
      <c r="QSY169" s="2"/>
      <c r="QSZ169" s="2"/>
      <c r="QTA169" s="2"/>
      <c r="QTB169" s="2"/>
      <c r="QTC169" s="2"/>
      <c r="QTD169" s="2"/>
      <c r="QTE169" s="2"/>
      <c r="QTF169" s="2"/>
      <c r="QTG169" s="2"/>
      <c r="QTH169" s="2"/>
      <c r="QTI169" s="2"/>
      <c r="QTJ169" s="2"/>
      <c r="QTK169" s="2"/>
      <c r="QTL169" s="2"/>
      <c r="QTM169" s="2"/>
      <c r="QTN169" s="2"/>
      <c r="QTO169" s="2"/>
      <c r="QTP169" s="2"/>
      <c r="QTQ169" s="2"/>
      <c r="QTR169" s="2"/>
      <c r="QTS169" s="2"/>
      <c r="QTT169" s="2"/>
      <c r="QTU169" s="2"/>
      <c r="QTV169" s="2"/>
      <c r="QTW169" s="2"/>
      <c r="QTX169" s="2"/>
      <c r="QTY169" s="2"/>
      <c r="QTZ169" s="2"/>
      <c r="QUA169" s="2"/>
      <c r="QUB169" s="2"/>
      <c r="QUC169" s="2"/>
      <c r="QUD169" s="2"/>
      <c r="QUE169" s="2"/>
      <c r="QUF169" s="2"/>
      <c r="QUG169" s="2"/>
      <c r="QUH169" s="2"/>
      <c r="QUI169" s="2"/>
      <c r="QUJ169" s="2"/>
      <c r="QUK169" s="2"/>
      <c r="QUL169" s="2"/>
      <c r="QUM169" s="2"/>
      <c r="QUN169" s="2"/>
      <c r="QUO169" s="2"/>
      <c r="QUP169" s="2"/>
      <c r="QUQ169" s="2"/>
      <c r="QUR169" s="2"/>
      <c r="QUS169" s="2"/>
      <c r="QUT169" s="2"/>
      <c r="QUU169" s="2"/>
      <c r="QUV169" s="2"/>
      <c r="QUW169" s="2"/>
      <c r="QUX169" s="2"/>
      <c r="QUY169" s="2"/>
      <c r="QUZ169" s="2"/>
      <c r="QVA169" s="2"/>
      <c r="QVB169" s="2"/>
      <c r="QVC169" s="2"/>
      <c r="QVD169" s="2"/>
      <c r="QVE169" s="2"/>
      <c r="QVF169" s="2"/>
      <c r="QVG169" s="2"/>
      <c r="QVH169" s="2"/>
      <c r="QVI169" s="2"/>
      <c r="QVJ169" s="2"/>
      <c r="QVK169" s="2"/>
      <c r="QVL169" s="2"/>
      <c r="QVM169" s="2"/>
      <c r="QVN169" s="2"/>
      <c r="QVO169" s="2"/>
      <c r="QVP169" s="2"/>
      <c r="QVQ169" s="2"/>
      <c r="QVR169" s="2"/>
      <c r="QVS169" s="2"/>
      <c r="QVT169" s="2"/>
      <c r="QVU169" s="2"/>
      <c r="QVV169" s="2"/>
      <c r="QVW169" s="2"/>
      <c r="QVX169" s="2"/>
      <c r="QVY169" s="2"/>
      <c r="QVZ169" s="2"/>
      <c r="QWA169" s="2"/>
      <c r="QWB169" s="2"/>
      <c r="QWC169" s="2"/>
      <c r="QWD169" s="2"/>
      <c r="QWE169" s="2"/>
      <c r="QWF169" s="2"/>
      <c r="QWG169" s="2"/>
      <c r="QWH169" s="2"/>
      <c r="QWI169" s="2"/>
      <c r="QWJ169" s="2"/>
      <c r="QWK169" s="2"/>
      <c r="QWL169" s="2"/>
      <c r="QWM169" s="2"/>
      <c r="QWN169" s="2"/>
      <c r="QWO169" s="2"/>
      <c r="QWP169" s="2"/>
      <c r="QWQ169" s="2"/>
      <c r="QWR169" s="2"/>
      <c r="QWS169" s="2"/>
      <c r="QWT169" s="2"/>
      <c r="QWU169" s="2"/>
      <c r="QWV169" s="2"/>
      <c r="QWW169" s="2"/>
      <c r="QWX169" s="2"/>
      <c r="QWY169" s="2"/>
      <c r="QWZ169" s="2"/>
      <c r="QXA169" s="2"/>
      <c r="QXB169" s="2"/>
      <c r="QXC169" s="2"/>
      <c r="QXD169" s="2"/>
      <c r="QXE169" s="2"/>
      <c r="QXF169" s="2"/>
      <c r="QXG169" s="2"/>
      <c r="QXH169" s="2"/>
      <c r="QXI169" s="2"/>
      <c r="QXJ169" s="2"/>
      <c r="QXK169" s="2"/>
      <c r="QXL169" s="2"/>
      <c r="QXM169" s="2"/>
      <c r="QXN169" s="2"/>
      <c r="QXO169" s="2"/>
      <c r="QXP169" s="2"/>
      <c r="QXQ169" s="2"/>
      <c r="QXR169" s="2"/>
      <c r="QXS169" s="2"/>
      <c r="QXT169" s="2"/>
      <c r="QXU169" s="2"/>
      <c r="QXV169" s="2"/>
      <c r="QXW169" s="2"/>
      <c r="QXX169" s="2"/>
      <c r="QXY169" s="2"/>
      <c r="QXZ169" s="2"/>
      <c r="QYA169" s="2"/>
      <c r="QYB169" s="2"/>
      <c r="QYC169" s="2"/>
      <c r="QYD169" s="2"/>
      <c r="QYE169" s="2"/>
      <c r="QYF169" s="2"/>
      <c r="QYG169" s="2"/>
      <c r="QYH169" s="2"/>
      <c r="QYI169" s="2"/>
      <c r="QYJ169" s="2"/>
      <c r="QYK169" s="2"/>
      <c r="QYL169" s="2"/>
      <c r="QYM169" s="2"/>
      <c r="QYN169" s="2"/>
      <c r="QYO169" s="2"/>
      <c r="QYP169" s="2"/>
      <c r="QYQ169" s="2"/>
      <c r="QYR169" s="2"/>
      <c r="QYS169" s="2"/>
      <c r="QYT169" s="2"/>
      <c r="QYU169" s="2"/>
      <c r="QYV169" s="2"/>
      <c r="QYW169" s="2"/>
      <c r="QYX169" s="2"/>
      <c r="QYY169" s="2"/>
      <c r="QYZ169" s="2"/>
      <c r="QZA169" s="2"/>
      <c r="QZB169" s="2"/>
      <c r="QZC169" s="2"/>
      <c r="QZD169" s="2"/>
      <c r="QZE169" s="2"/>
      <c r="QZF169" s="2"/>
      <c r="QZG169" s="2"/>
      <c r="QZH169" s="2"/>
      <c r="QZI169" s="2"/>
      <c r="QZJ169" s="2"/>
      <c r="QZK169" s="2"/>
      <c r="QZL169" s="2"/>
      <c r="QZM169" s="2"/>
      <c r="QZN169" s="2"/>
      <c r="QZO169" s="2"/>
      <c r="QZP169" s="2"/>
      <c r="QZQ169" s="2"/>
      <c r="QZR169" s="2"/>
      <c r="QZS169" s="2"/>
      <c r="QZT169" s="2"/>
      <c r="QZU169" s="2"/>
      <c r="QZV169" s="2"/>
      <c r="QZW169" s="2"/>
      <c r="QZX169" s="2"/>
      <c r="QZY169" s="2"/>
      <c r="QZZ169" s="2"/>
      <c r="RAA169" s="2"/>
      <c r="RAB169" s="2"/>
      <c r="RAC169" s="2"/>
      <c r="RAD169" s="2"/>
      <c r="RAE169" s="2"/>
      <c r="RAF169" s="2"/>
      <c r="RAG169" s="2"/>
      <c r="RAH169" s="2"/>
      <c r="RAI169" s="2"/>
      <c r="RAJ169" s="2"/>
      <c r="RAK169" s="2"/>
      <c r="RAL169" s="2"/>
      <c r="RAM169" s="2"/>
      <c r="RAN169" s="2"/>
      <c r="RAO169" s="2"/>
      <c r="RAP169" s="2"/>
      <c r="RAQ169" s="2"/>
      <c r="RAR169" s="2"/>
      <c r="RAS169" s="2"/>
      <c r="RAT169" s="2"/>
      <c r="RAU169" s="2"/>
      <c r="RAV169" s="2"/>
      <c r="RAW169" s="2"/>
      <c r="RAX169" s="2"/>
      <c r="RAY169" s="2"/>
      <c r="RAZ169" s="2"/>
      <c r="RBA169" s="2"/>
      <c r="RBB169" s="2"/>
      <c r="RBC169" s="2"/>
      <c r="RBD169" s="2"/>
      <c r="RBE169" s="2"/>
      <c r="RBF169" s="2"/>
      <c r="RBG169" s="2"/>
      <c r="RBH169" s="2"/>
      <c r="RBI169" s="2"/>
      <c r="RBJ169" s="2"/>
      <c r="RBK169" s="2"/>
      <c r="RBL169" s="2"/>
      <c r="RBM169" s="2"/>
      <c r="RBN169" s="2"/>
      <c r="RBO169" s="2"/>
      <c r="RBP169" s="2"/>
      <c r="RBQ169" s="2"/>
      <c r="RBR169" s="2"/>
      <c r="RBS169" s="2"/>
      <c r="RBT169" s="2"/>
      <c r="RBU169" s="2"/>
      <c r="RBV169" s="2"/>
      <c r="RBW169" s="2"/>
      <c r="RBX169" s="2"/>
      <c r="RBY169" s="2"/>
      <c r="RBZ169" s="2"/>
      <c r="RCA169" s="2"/>
      <c r="RCB169" s="2"/>
      <c r="RCC169" s="2"/>
      <c r="RCD169" s="2"/>
      <c r="RCE169" s="2"/>
      <c r="RCF169" s="2"/>
      <c r="RCG169" s="2"/>
      <c r="RCH169" s="2"/>
      <c r="RCI169" s="2"/>
      <c r="RCJ169" s="2"/>
      <c r="RCK169" s="2"/>
      <c r="RCL169" s="2"/>
      <c r="RCM169" s="2"/>
      <c r="RCN169" s="2"/>
      <c r="RCO169" s="2"/>
      <c r="RCP169" s="2"/>
      <c r="RCQ169" s="2"/>
      <c r="RCR169" s="2"/>
      <c r="RCS169" s="2"/>
      <c r="RCT169" s="2"/>
      <c r="RCU169" s="2"/>
      <c r="RCV169" s="2"/>
      <c r="RCW169" s="2"/>
      <c r="RCX169" s="2"/>
      <c r="RCY169" s="2"/>
      <c r="RCZ169" s="2"/>
      <c r="RDA169" s="2"/>
      <c r="RDB169" s="2"/>
      <c r="RDC169" s="2"/>
      <c r="RDD169" s="2"/>
      <c r="RDE169" s="2"/>
      <c r="RDF169" s="2"/>
      <c r="RDG169" s="2"/>
      <c r="RDH169" s="2"/>
      <c r="RDI169" s="2"/>
      <c r="RDJ169" s="2"/>
      <c r="RDK169" s="2"/>
      <c r="RDL169" s="2"/>
      <c r="RDM169" s="2"/>
      <c r="RDN169" s="2"/>
      <c r="RDO169" s="2"/>
      <c r="RDP169" s="2"/>
      <c r="RDQ169" s="2"/>
      <c r="RDR169" s="2"/>
      <c r="RDS169" s="2"/>
      <c r="RDT169" s="2"/>
      <c r="RDU169" s="2"/>
      <c r="RDV169" s="2"/>
      <c r="RDW169" s="2"/>
      <c r="RDX169" s="2"/>
      <c r="RDY169" s="2"/>
      <c r="RDZ169" s="2"/>
      <c r="REA169" s="2"/>
      <c r="REB169" s="2"/>
      <c r="REC169" s="2"/>
      <c r="RED169" s="2"/>
      <c r="REE169" s="2"/>
      <c r="REF169" s="2"/>
      <c r="REG169" s="2"/>
      <c r="REH169" s="2"/>
      <c r="REI169" s="2"/>
      <c r="REJ169" s="2"/>
      <c r="REK169" s="2"/>
      <c r="REL169" s="2"/>
      <c r="REM169" s="2"/>
      <c r="REN169" s="2"/>
      <c r="REO169" s="2"/>
      <c r="REP169" s="2"/>
      <c r="REQ169" s="2"/>
      <c r="RER169" s="2"/>
      <c r="RES169" s="2"/>
      <c r="RET169" s="2"/>
      <c r="REU169" s="2"/>
      <c r="REV169" s="2"/>
      <c r="REW169" s="2"/>
      <c r="REX169" s="2"/>
      <c r="REY169" s="2"/>
      <c r="REZ169" s="2"/>
      <c r="RFA169" s="2"/>
      <c r="RFB169" s="2"/>
      <c r="RFC169" s="2"/>
      <c r="RFD169" s="2"/>
      <c r="RFE169" s="2"/>
      <c r="RFF169" s="2"/>
      <c r="RFG169" s="2"/>
      <c r="RFH169" s="2"/>
      <c r="RFI169" s="2"/>
      <c r="RFJ169" s="2"/>
      <c r="RFK169" s="2"/>
      <c r="RFL169" s="2"/>
      <c r="RFM169" s="2"/>
      <c r="RFN169" s="2"/>
      <c r="RFO169" s="2"/>
      <c r="RFP169" s="2"/>
      <c r="RFQ169" s="2"/>
      <c r="RFR169" s="2"/>
      <c r="RFS169" s="2"/>
      <c r="RFT169" s="2"/>
      <c r="RFU169" s="2"/>
      <c r="RFV169" s="2"/>
      <c r="RFW169" s="2"/>
      <c r="RFX169" s="2"/>
      <c r="RFY169" s="2"/>
      <c r="RFZ169" s="2"/>
      <c r="RGA169" s="2"/>
      <c r="RGB169" s="2"/>
      <c r="RGC169" s="2"/>
      <c r="RGD169" s="2"/>
      <c r="RGE169" s="2"/>
      <c r="RGF169" s="2"/>
      <c r="RGG169" s="2"/>
      <c r="RGH169" s="2"/>
      <c r="RGI169" s="2"/>
      <c r="RGJ169" s="2"/>
      <c r="RGK169" s="2"/>
      <c r="RGL169" s="2"/>
      <c r="RGM169" s="2"/>
      <c r="RGN169" s="2"/>
      <c r="RGO169" s="2"/>
      <c r="RGP169" s="2"/>
      <c r="RGQ169" s="2"/>
      <c r="RGR169" s="2"/>
      <c r="RGS169" s="2"/>
      <c r="RGT169" s="2"/>
      <c r="RGU169" s="2"/>
      <c r="RGV169" s="2"/>
      <c r="RGW169" s="2"/>
      <c r="RGX169" s="2"/>
      <c r="RGY169" s="2"/>
      <c r="RGZ169" s="2"/>
      <c r="RHA169" s="2"/>
      <c r="RHB169" s="2"/>
      <c r="RHC169" s="2"/>
      <c r="RHD169" s="2"/>
      <c r="RHE169" s="2"/>
      <c r="RHF169" s="2"/>
      <c r="RHG169" s="2"/>
      <c r="RHH169" s="2"/>
      <c r="RHI169" s="2"/>
      <c r="RHJ169" s="2"/>
      <c r="RHK169" s="2"/>
      <c r="RHL169" s="2"/>
      <c r="RHM169" s="2"/>
      <c r="RHN169" s="2"/>
      <c r="RHO169" s="2"/>
      <c r="RHP169" s="2"/>
      <c r="RHQ169" s="2"/>
      <c r="RHR169" s="2"/>
      <c r="RHS169" s="2"/>
      <c r="RHT169" s="2"/>
      <c r="RHU169" s="2"/>
      <c r="RHV169" s="2"/>
      <c r="RHW169" s="2"/>
      <c r="RHX169" s="2"/>
      <c r="RHY169" s="2"/>
      <c r="RHZ169" s="2"/>
      <c r="RIA169" s="2"/>
      <c r="RIB169" s="2"/>
      <c r="RIC169" s="2"/>
      <c r="RID169" s="2"/>
      <c r="RIE169" s="2"/>
      <c r="RIF169" s="2"/>
      <c r="RIG169" s="2"/>
      <c r="RIH169" s="2"/>
      <c r="RII169" s="2"/>
      <c r="RIJ169" s="2"/>
      <c r="RIK169" s="2"/>
      <c r="RIL169" s="2"/>
      <c r="RIM169" s="2"/>
      <c r="RIN169" s="2"/>
      <c r="RIO169" s="2"/>
      <c r="RIP169" s="2"/>
      <c r="RIQ169" s="2"/>
      <c r="RIR169" s="2"/>
      <c r="RIS169" s="2"/>
      <c r="RIT169" s="2"/>
      <c r="RIU169" s="2"/>
      <c r="RIV169" s="2"/>
      <c r="RIW169" s="2"/>
      <c r="RIX169" s="2"/>
      <c r="RIY169" s="2"/>
      <c r="RIZ169" s="2"/>
      <c r="RJA169" s="2"/>
      <c r="RJB169" s="2"/>
      <c r="RJC169" s="2"/>
      <c r="RJD169" s="2"/>
      <c r="RJE169" s="2"/>
      <c r="RJF169" s="2"/>
      <c r="RJG169" s="2"/>
      <c r="RJH169" s="2"/>
      <c r="RJI169" s="2"/>
      <c r="RJJ169" s="2"/>
      <c r="RJK169" s="2"/>
      <c r="RJL169" s="2"/>
      <c r="RJM169" s="2"/>
      <c r="RJN169" s="2"/>
      <c r="RJO169" s="2"/>
      <c r="RJP169" s="2"/>
      <c r="RJQ169" s="2"/>
      <c r="RJR169" s="2"/>
      <c r="RJS169" s="2"/>
      <c r="RJT169" s="2"/>
      <c r="RJU169" s="2"/>
      <c r="RJV169" s="2"/>
      <c r="RJW169" s="2"/>
      <c r="RJX169" s="2"/>
      <c r="RJY169" s="2"/>
      <c r="RJZ169" s="2"/>
      <c r="RKA169" s="2"/>
      <c r="RKB169" s="2"/>
      <c r="RKC169" s="2"/>
      <c r="RKD169" s="2"/>
      <c r="RKE169" s="2"/>
      <c r="RKF169" s="2"/>
      <c r="RKG169" s="2"/>
      <c r="RKH169" s="2"/>
      <c r="RKI169" s="2"/>
      <c r="RKJ169" s="2"/>
      <c r="RKK169" s="2"/>
      <c r="RKL169" s="2"/>
      <c r="RKM169" s="2"/>
      <c r="RKN169" s="2"/>
      <c r="RKO169" s="2"/>
      <c r="RKP169" s="2"/>
      <c r="RKQ169" s="2"/>
      <c r="RKR169" s="2"/>
      <c r="RKS169" s="2"/>
      <c r="RKT169" s="2"/>
      <c r="RKU169" s="2"/>
      <c r="RKV169" s="2"/>
      <c r="RKW169" s="2"/>
      <c r="RKX169" s="2"/>
      <c r="RKY169" s="2"/>
      <c r="RKZ169" s="2"/>
      <c r="RLA169" s="2"/>
      <c r="RLB169" s="2"/>
      <c r="RLC169" s="2"/>
      <c r="RLD169" s="2"/>
      <c r="RLE169" s="2"/>
      <c r="RLF169" s="2"/>
      <c r="RLG169" s="2"/>
      <c r="RLH169" s="2"/>
      <c r="RLI169" s="2"/>
      <c r="RLJ169" s="2"/>
      <c r="RLK169" s="2"/>
      <c r="RLL169" s="2"/>
      <c r="RLM169" s="2"/>
      <c r="RLN169" s="2"/>
      <c r="RLO169" s="2"/>
      <c r="RLP169" s="2"/>
      <c r="RLQ169" s="2"/>
      <c r="RLR169" s="2"/>
      <c r="RLS169" s="2"/>
      <c r="RLT169" s="2"/>
      <c r="RLU169" s="2"/>
      <c r="RLV169" s="2"/>
      <c r="RLW169" s="2"/>
      <c r="RLX169" s="2"/>
      <c r="RLY169" s="2"/>
      <c r="RLZ169" s="2"/>
      <c r="RMA169" s="2"/>
      <c r="RMB169" s="2"/>
      <c r="RMC169" s="2"/>
      <c r="RMD169" s="2"/>
      <c r="RME169" s="2"/>
      <c r="RMF169" s="2"/>
      <c r="RMG169" s="2"/>
      <c r="RMH169" s="2"/>
      <c r="RMI169" s="2"/>
      <c r="RMJ169" s="2"/>
      <c r="RMK169" s="2"/>
      <c r="RML169" s="2"/>
      <c r="RMM169" s="2"/>
      <c r="RMN169" s="2"/>
      <c r="RMO169" s="2"/>
      <c r="RMP169" s="2"/>
      <c r="RMQ169" s="2"/>
      <c r="RMR169" s="2"/>
      <c r="RMS169" s="2"/>
      <c r="RMT169" s="2"/>
      <c r="RMU169" s="2"/>
      <c r="RMV169" s="2"/>
      <c r="RMW169" s="2"/>
      <c r="RMX169" s="2"/>
      <c r="RMY169" s="2"/>
      <c r="RMZ169" s="2"/>
      <c r="RNA169" s="2"/>
      <c r="RNB169" s="2"/>
      <c r="RNC169" s="2"/>
      <c r="RND169" s="2"/>
      <c r="RNE169" s="2"/>
      <c r="RNF169" s="2"/>
      <c r="RNG169" s="2"/>
      <c r="RNH169" s="2"/>
      <c r="RNI169" s="2"/>
      <c r="RNJ169" s="2"/>
      <c r="RNK169" s="2"/>
      <c r="RNL169" s="2"/>
      <c r="RNM169" s="2"/>
      <c r="RNN169" s="2"/>
      <c r="RNO169" s="2"/>
      <c r="RNP169" s="2"/>
      <c r="RNQ169" s="2"/>
      <c r="RNR169" s="2"/>
      <c r="RNS169" s="2"/>
      <c r="RNT169" s="2"/>
      <c r="RNU169" s="2"/>
      <c r="RNV169" s="2"/>
      <c r="RNW169" s="2"/>
      <c r="RNX169" s="2"/>
      <c r="RNY169" s="2"/>
      <c r="RNZ169" s="2"/>
      <c r="ROA169" s="2"/>
      <c r="ROB169" s="2"/>
      <c r="ROC169" s="2"/>
      <c r="ROD169" s="2"/>
      <c r="ROE169" s="2"/>
      <c r="ROF169" s="2"/>
      <c r="ROG169" s="2"/>
      <c r="ROH169" s="2"/>
      <c r="ROI169" s="2"/>
      <c r="ROJ169" s="2"/>
      <c r="ROK169" s="2"/>
      <c r="ROL169" s="2"/>
      <c r="ROM169" s="2"/>
      <c r="RON169" s="2"/>
      <c r="ROO169" s="2"/>
      <c r="ROP169" s="2"/>
      <c r="ROQ169" s="2"/>
      <c r="ROR169" s="2"/>
      <c r="ROS169" s="2"/>
      <c r="ROT169" s="2"/>
      <c r="ROU169" s="2"/>
      <c r="ROV169" s="2"/>
      <c r="ROW169" s="2"/>
      <c r="ROX169" s="2"/>
      <c r="ROY169" s="2"/>
      <c r="ROZ169" s="2"/>
      <c r="RPA169" s="2"/>
      <c r="RPB169" s="2"/>
      <c r="RPC169" s="2"/>
      <c r="RPD169" s="2"/>
      <c r="RPE169" s="2"/>
      <c r="RPF169" s="2"/>
      <c r="RPG169" s="2"/>
      <c r="RPH169" s="2"/>
      <c r="RPI169" s="2"/>
      <c r="RPJ169" s="2"/>
      <c r="RPK169" s="2"/>
      <c r="RPL169" s="2"/>
      <c r="RPM169" s="2"/>
      <c r="RPN169" s="2"/>
      <c r="RPO169" s="2"/>
      <c r="RPP169" s="2"/>
      <c r="RPQ169" s="2"/>
      <c r="RPR169" s="2"/>
      <c r="RPS169" s="2"/>
      <c r="RPT169" s="2"/>
      <c r="RPU169" s="2"/>
      <c r="RPV169" s="2"/>
      <c r="RPW169" s="2"/>
      <c r="RPX169" s="2"/>
      <c r="RPY169" s="2"/>
      <c r="RPZ169" s="2"/>
      <c r="RQA169" s="2"/>
      <c r="RQB169" s="2"/>
      <c r="RQC169" s="2"/>
      <c r="RQD169" s="2"/>
      <c r="RQE169" s="2"/>
      <c r="RQF169" s="2"/>
      <c r="RQG169" s="2"/>
      <c r="RQH169" s="2"/>
      <c r="RQI169" s="2"/>
      <c r="RQJ169" s="2"/>
      <c r="RQK169" s="2"/>
      <c r="RQL169" s="2"/>
      <c r="RQM169" s="2"/>
      <c r="RQN169" s="2"/>
      <c r="RQO169" s="2"/>
      <c r="RQP169" s="2"/>
      <c r="RQQ169" s="2"/>
      <c r="RQR169" s="2"/>
      <c r="RQS169" s="2"/>
      <c r="RQT169" s="2"/>
      <c r="RQU169" s="2"/>
      <c r="RQV169" s="2"/>
      <c r="RQW169" s="2"/>
      <c r="RQX169" s="2"/>
      <c r="RQY169" s="2"/>
      <c r="RQZ169" s="2"/>
      <c r="RRA169" s="2"/>
      <c r="RRB169" s="2"/>
      <c r="RRC169" s="2"/>
      <c r="RRD169" s="2"/>
      <c r="RRE169" s="2"/>
      <c r="RRF169" s="2"/>
      <c r="RRG169" s="2"/>
      <c r="RRH169" s="2"/>
      <c r="RRI169" s="2"/>
      <c r="RRJ169" s="2"/>
      <c r="RRK169" s="2"/>
      <c r="RRL169" s="2"/>
      <c r="RRM169" s="2"/>
      <c r="RRN169" s="2"/>
      <c r="RRO169" s="2"/>
      <c r="RRP169" s="2"/>
      <c r="RRQ169" s="2"/>
      <c r="RRR169" s="2"/>
      <c r="RRS169" s="2"/>
      <c r="RRT169" s="2"/>
      <c r="RRU169" s="2"/>
      <c r="RRV169" s="2"/>
      <c r="RRW169" s="2"/>
      <c r="RRX169" s="2"/>
      <c r="RRY169" s="2"/>
      <c r="RRZ169" s="2"/>
      <c r="RSA169" s="2"/>
      <c r="RSB169" s="2"/>
      <c r="RSC169" s="2"/>
      <c r="RSD169" s="2"/>
      <c r="RSE169" s="2"/>
      <c r="RSF169" s="2"/>
      <c r="RSG169" s="2"/>
      <c r="RSH169" s="2"/>
      <c r="RSI169" s="2"/>
      <c r="RSJ169" s="2"/>
      <c r="RSK169" s="2"/>
      <c r="RSL169" s="2"/>
      <c r="RSM169" s="2"/>
      <c r="RSN169" s="2"/>
      <c r="RSO169" s="2"/>
      <c r="RSP169" s="2"/>
      <c r="RSQ169" s="2"/>
      <c r="RSR169" s="2"/>
      <c r="RSS169" s="2"/>
      <c r="RST169" s="2"/>
      <c r="RSU169" s="2"/>
      <c r="RSV169" s="2"/>
      <c r="RSW169" s="2"/>
      <c r="RSX169" s="2"/>
      <c r="RSY169" s="2"/>
      <c r="RSZ169" s="2"/>
      <c r="RTA169" s="2"/>
      <c r="RTB169" s="2"/>
      <c r="RTC169" s="2"/>
      <c r="RTD169" s="2"/>
      <c r="RTE169" s="2"/>
      <c r="RTF169" s="2"/>
      <c r="RTG169" s="2"/>
      <c r="RTH169" s="2"/>
      <c r="RTI169" s="2"/>
      <c r="RTJ169" s="2"/>
      <c r="RTK169" s="2"/>
      <c r="RTL169" s="2"/>
      <c r="RTM169" s="2"/>
      <c r="RTN169" s="2"/>
      <c r="RTO169" s="2"/>
      <c r="RTP169" s="2"/>
      <c r="RTQ169" s="2"/>
      <c r="RTR169" s="2"/>
      <c r="RTS169" s="2"/>
      <c r="RTT169" s="2"/>
      <c r="RTU169" s="2"/>
      <c r="RTV169" s="2"/>
      <c r="RTW169" s="2"/>
      <c r="RTX169" s="2"/>
      <c r="RTY169" s="2"/>
      <c r="RTZ169" s="2"/>
      <c r="RUA169" s="2"/>
      <c r="RUB169" s="2"/>
      <c r="RUC169" s="2"/>
      <c r="RUD169" s="2"/>
      <c r="RUE169" s="2"/>
      <c r="RUF169" s="2"/>
      <c r="RUG169" s="2"/>
      <c r="RUH169" s="2"/>
      <c r="RUI169" s="2"/>
      <c r="RUJ169" s="2"/>
      <c r="RUK169" s="2"/>
      <c r="RUL169" s="2"/>
      <c r="RUM169" s="2"/>
      <c r="RUN169" s="2"/>
      <c r="RUO169" s="2"/>
      <c r="RUP169" s="2"/>
      <c r="RUQ169" s="2"/>
      <c r="RUR169" s="2"/>
      <c r="RUS169" s="2"/>
      <c r="RUT169" s="2"/>
      <c r="RUU169" s="2"/>
      <c r="RUV169" s="2"/>
      <c r="RUW169" s="2"/>
      <c r="RUX169" s="2"/>
      <c r="RUY169" s="2"/>
      <c r="RUZ169" s="2"/>
      <c r="RVA169" s="2"/>
      <c r="RVB169" s="2"/>
      <c r="RVC169" s="2"/>
      <c r="RVD169" s="2"/>
      <c r="RVE169" s="2"/>
      <c r="RVF169" s="2"/>
      <c r="RVG169" s="2"/>
      <c r="RVH169" s="2"/>
      <c r="RVI169" s="2"/>
      <c r="RVJ169" s="2"/>
      <c r="RVK169" s="2"/>
      <c r="RVL169" s="2"/>
      <c r="RVM169" s="2"/>
      <c r="RVN169" s="2"/>
      <c r="RVO169" s="2"/>
      <c r="RVP169" s="2"/>
      <c r="RVQ169" s="2"/>
      <c r="RVR169" s="2"/>
      <c r="RVS169" s="2"/>
      <c r="RVT169" s="2"/>
      <c r="RVU169" s="2"/>
      <c r="RVV169" s="2"/>
      <c r="RVW169" s="2"/>
      <c r="RVX169" s="2"/>
      <c r="RVY169" s="2"/>
      <c r="RVZ169" s="2"/>
      <c r="RWA169" s="2"/>
      <c r="RWB169" s="2"/>
      <c r="RWC169" s="2"/>
      <c r="RWD169" s="2"/>
      <c r="RWE169" s="2"/>
      <c r="RWF169" s="2"/>
      <c r="RWG169" s="2"/>
      <c r="RWH169" s="2"/>
      <c r="RWI169" s="2"/>
      <c r="RWJ169" s="2"/>
      <c r="RWK169" s="2"/>
      <c r="RWL169" s="2"/>
      <c r="RWM169" s="2"/>
      <c r="RWN169" s="2"/>
      <c r="RWO169" s="2"/>
      <c r="RWP169" s="2"/>
      <c r="RWQ169" s="2"/>
      <c r="RWR169" s="2"/>
      <c r="RWS169" s="2"/>
      <c r="RWT169" s="2"/>
      <c r="RWU169" s="2"/>
      <c r="RWV169" s="2"/>
      <c r="RWW169" s="2"/>
      <c r="RWX169" s="2"/>
      <c r="RWY169" s="2"/>
      <c r="RWZ169" s="2"/>
      <c r="RXA169" s="2"/>
      <c r="RXB169" s="2"/>
      <c r="RXC169" s="2"/>
      <c r="RXD169" s="2"/>
      <c r="RXE169" s="2"/>
      <c r="RXF169" s="2"/>
      <c r="RXG169" s="2"/>
      <c r="RXH169" s="2"/>
      <c r="RXI169" s="2"/>
      <c r="RXJ169" s="2"/>
      <c r="RXK169" s="2"/>
      <c r="RXL169" s="2"/>
      <c r="RXM169" s="2"/>
      <c r="RXN169" s="2"/>
      <c r="RXO169" s="2"/>
      <c r="RXP169" s="2"/>
      <c r="RXQ169" s="2"/>
      <c r="RXR169" s="2"/>
      <c r="RXS169" s="2"/>
      <c r="RXT169" s="2"/>
      <c r="RXU169" s="2"/>
      <c r="RXV169" s="2"/>
      <c r="RXW169" s="2"/>
      <c r="RXX169" s="2"/>
      <c r="RXY169" s="2"/>
      <c r="RXZ169" s="2"/>
      <c r="RYA169" s="2"/>
      <c r="RYB169" s="2"/>
      <c r="RYC169" s="2"/>
      <c r="RYD169" s="2"/>
      <c r="RYE169" s="2"/>
      <c r="RYF169" s="2"/>
      <c r="RYG169" s="2"/>
      <c r="RYH169" s="2"/>
      <c r="RYI169" s="2"/>
      <c r="RYJ169" s="2"/>
      <c r="RYK169" s="2"/>
      <c r="RYL169" s="2"/>
      <c r="RYM169" s="2"/>
      <c r="RYN169" s="2"/>
      <c r="RYO169" s="2"/>
      <c r="RYP169" s="2"/>
      <c r="RYQ169" s="2"/>
      <c r="RYR169" s="2"/>
      <c r="RYS169" s="2"/>
      <c r="RYT169" s="2"/>
      <c r="RYU169" s="2"/>
      <c r="RYV169" s="2"/>
      <c r="RYW169" s="2"/>
      <c r="RYX169" s="2"/>
      <c r="RYY169" s="2"/>
      <c r="RYZ169" s="2"/>
      <c r="RZA169" s="2"/>
      <c r="RZB169" s="2"/>
      <c r="RZC169" s="2"/>
      <c r="RZD169" s="2"/>
      <c r="RZE169" s="2"/>
      <c r="RZF169" s="2"/>
      <c r="RZG169" s="2"/>
      <c r="RZH169" s="2"/>
      <c r="RZI169" s="2"/>
      <c r="RZJ169" s="2"/>
      <c r="RZK169" s="2"/>
      <c r="RZL169" s="2"/>
      <c r="RZM169" s="2"/>
      <c r="RZN169" s="2"/>
      <c r="RZO169" s="2"/>
      <c r="RZP169" s="2"/>
      <c r="RZQ169" s="2"/>
      <c r="RZR169" s="2"/>
      <c r="RZS169" s="2"/>
      <c r="RZT169" s="2"/>
      <c r="RZU169" s="2"/>
      <c r="RZV169" s="2"/>
      <c r="RZW169" s="2"/>
      <c r="RZX169" s="2"/>
      <c r="RZY169" s="2"/>
      <c r="RZZ169" s="2"/>
      <c r="SAA169" s="2"/>
      <c r="SAB169" s="2"/>
      <c r="SAC169" s="2"/>
      <c r="SAD169" s="2"/>
      <c r="SAE169" s="2"/>
      <c r="SAF169" s="2"/>
      <c r="SAG169" s="2"/>
      <c r="SAH169" s="2"/>
      <c r="SAI169" s="2"/>
      <c r="SAJ169" s="2"/>
      <c r="SAK169" s="2"/>
      <c r="SAL169" s="2"/>
      <c r="SAM169" s="2"/>
      <c r="SAN169" s="2"/>
      <c r="SAO169" s="2"/>
      <c r="SAP169" s="2"/>
      <c r="SAQ169" s="2"/>
      <c r="SAR169" s="2"/>
      <c r="SAS169" s="2"/>
      <c r="SAT169" s="2"/>
      <c r="SAU169" s="2"/>
      <c r="SAV169" s="2"/>
      <c r="SAW169" s="2"/>
      <c r="SAX169" s="2"/>
      <c r="SAY169" s="2"/>
      <c r="SAZ169" s="2"/>
      <c r="SBA169" s="2"/>
      <c r="SBB169" s="2"/>
      <c r="SBC169" s="2"/>
      <c r="SBD169" s="2"/>
      <c r="SBE169" s="2"/>
      <c r="SBF169" s="2"/>
      <c r="SBG169" s="2"/>
      <c r="SBH169" s="2"/>
      <c r="SBI169" s="2"/>
      <c r="SBJ169" s="2"/>
      <c r="SBK169" s="2"/>
      <c r="SBL169" s="2"/>
      <c r="SBM169" s="2"/>
      <c r="SBN169" s="2"/>
      <c r="SBO169" s="2"/>
      <c r="SBP169" s="2"/>
      <c r="SBQ169" s="2"/>
      <c r="SBR169" s="2"/>
      <c r="SBS169" s="2"/>
      <c r="SBT169" s="2"/>
      <c r="SBU169" s="2"/>
      <c r="SBV169" s="2"/>
      <c r="SBW169" s="2"/>
      <c r="SBX169" s="2"/>
      <c r="SBY169" s="2"/>
      <c r="SBZ169" s="2"/>
      <c r="SCA169" s="2"/>
      <c r="SCB169" s="2"/>
      <c r="SCC169" s="2"/>
      <c r="SCD169" s="2"/>
      <c r="SCE169" s="2"/>
      <c r="SCF169" s="2"/>
      <c r="SCG169" s="2"/>
      <c r="SCH169" s="2"/>
      <c r="SCI169" s="2"/>
      <c r="SCJ169" s="2"/>
      <c r="SCK169" s="2"/>
      <c r="SCL169" s="2"/>
      <c r="SCM169" s="2"/>
      <c r="SCN169" s="2"/>
      <c r="SCO169" s="2"/>
      <c r="SCP169" s="2"/>
      <c r="SCQ169" s="2"/>
      <c r="SCR169" s="2"/>
      <c r="SCS169" s="2"/>
      <c r="SCT169" s="2"/>
      <c r="SCU169" s="2"/>
      <c r="SCV169" s="2"/>
      <c r="SCW169" s="2"/>
      <c r="SCX169" s="2"/>
      <c r="SCY169" s="2"/>
      <c r="SCZ169" s="2"/>
      <c r="SDA169" s="2"/>
      <c r="SDB169" s="2"/>
      <c r="SDC169" s="2"/>
      <c r="SDD169" s="2"/>
      <c r="SDE169" s="2"/>
      <c r="SDF169" s="2"/>
      <c r="SDG169" s="2"/>
      <c r="SDH169" s="2"/>
      <c r="SDI169" s="2"/>
      <c r="SDJ169" s="2"/>
      <c r="SDK169" s="2"/>
      <c r="SDL169" s="2"/>
      <c r="SDM169" s="2"/>
      <c r="SDN169" s="2"/>
      <c r="SDO169" s="2"/>
      <c r="SDP169" s="2"/>
      <c r="SDQ169" s="2"/>
      <c r="SDR169" s="2"/>
      <c r="SDS169" s="2"/>
      <c r="SDT169" s="2"/>
      <c r="SDU169" s="2"/>
      <c r="SDV169" s="2"/>
      <c r="SDW169" s="2"/>
      <c r="SDX169" s="2"/>
      <c r="SDY169" s="2"/>
      <c r="SDZ169" s="2"/>
      <c r="SEA169" s="2"/>
      <c r="SEB169" s="2"/>
      <c r="SEC169" s="2"/>
      <c r="SED169" s="2"/>
      <c r="SEE169" s="2"/>
      <c r="SEF169" s="2"/>
      <c r="SEG169" s="2"/>
      <c r="SEH169" s="2"/>
      <c r="SEI169" s="2"/>
      <c r="SEJ169" s="2"/>
      <c r="SEK169" s="2"/>
      <c r="SEL169" s="2"/>
      <c r="SEM169" s="2"/>
      <c r="SEN169" s="2"/>
      <c r="SEO169" s="2"/>
      <c r="SEP169" s="2"/>
      <c r="SEQ169" s="2"/>
      <c r="SER169" s="2"/>
      <c r="SES169" s="2"/>
      <c r="SET169" s="2"/>
      <c r="SEU169" s="2"/>
      <c r="SEV169" s="2"/>
      <c r="SEW169" s="2"/>
      <c r="SEX169" s="2"/>
      <c r="SEY169" s="2"/>
      <c r="SEZ169" s="2"/>
      <c r="SFA169" s="2"/>
      <c r="SFB169" s="2"/>
      <c r="SFC169" s="2"/>
      <c r="SFD169" s="2"/>
      <c r="SFE169" s="2"/>
      <c r="SFF169" s="2"/>
      <c r="SFG169" s="2"/>
      <c r="SFH169" s="2"/>
      <c r="SFI169" s="2"/>
      <c r="SFJ169" s="2"/>
      <c r="SFK169" s="2"/>
      <c r="SFL169" s="2"/>
      <c r="SFM169" s="2"/>
      <c r="SFN169" s="2"/>
      <c r="SFO169" s="2"/>
      <c r="SFP169" s="2"/>
      <c r="SFQ169" s="2"/>
      <c r="SFR169" s="2"/>
      <c r="SFS169" s="2"/>
      <c r="SFT169" s="2"/>
      <c r="SFU169" s="2"/>
      <c r="SFV169" s="2"/>
      <c r="SFW169" s="2"/>
      <c r="SFX169" s="2"/>
      <c r="SFY169" s="2"/>
      <c r="SFZ169" s="2"/>
      <c r="SGA169" s="2"/>
      <c r="SGB169" s="2"/>
      <c r="SGC169" s="2"/>
      <c r="SGD169" s="2"/>
      <c r="SGE169" s="2"/>
      <c r="SGF169" s="2"/>
      <c r="SGG169" s="2"/>
      <c r="SGH169" s="2"/>
      <c r="SGI169" s="2"/>
      <c r="SGJ169" s="2"/>
      <c r="SGK169" s="2"/>
      <c r="SGL169" s="2"/>
      <c r="SGM169" s="2"/>
      <c r="SGN169" s="2"/>
      <c r="SGO169" s="2"/>
      <c r="SGP169" s="2"/>
      <c r="SGQ169" s="2"/>
      <c r="SGR169" s="2"/>
      <c r="SGS169" s="2"/>
      <c r="SGT169" s="2"/>
      <c r="SGU169" s="2"/>
      <c r="SGV169" s="2"/>
      <c r="SGW169" s="2"/>
      <c r="SGX169" s="2"/>
      <c r="SGY169" s="2"/>
      <c r="SGZ169" s="2"/>
      <c r="SHA169" s="2"/>
      <c r="SHB169" s="2"/>
      <c r="SHC169" s="2"/>
      <c r="SHD169" s="2"/>
      <c r="SHE169" s="2"/>
      <c r="SHF169" s="2"/>
      <c r="SHG169" s="2"/>
      <c r="SHH169" s="2"/>
      <c r="SHI169" s="2"/>
      <c r="SHJ169" s="2"/>
      <c r="SHK169" s="2"/>
      <c r="SHL169" s="2"/>
      <c r="SHM169" s="2"/>
      <c r="SHN169" s="2"/>
      <c r="SHO169" s="2"/>
      <c r="SHP169" s="2"/>
      <c r="SHQ169" s="2"/>
      <c r="SHR169" s="2"/>
      <c r="SHS169" s="2"/>
      <c r="SHT169" s="2"/>
      <c r="SHU169" s="2"/>
      <c r="SHV169" s="2"/>
      <c r="SHW169" s="2"/>
      <c r="SHX169" s="2"/>
      <c r="SHY169" s="2"/>
      <c r="SHZ169" s="2"/>
      <c r="SIA169" s="2"/>
      <c r="SIB169" s="2"/>
      <c r="SIC169" s="2"/>
      <c r="SID169" s="2"/>
      <c r="SIE169" s="2"/>
      <c r="SIF169" s="2"/>
      <c r="SIG169" s="2"/>
      <c r="SIH169" s="2"/>
      <c r="SII169" s="2"/>
      <c r="SIJ169" s="2"/>
      <c r="SIK169" s="2"/>
      <c r="SIL169" s="2"/>
      <c r="SIM169" s="2"/>
      <c r="SIN169" s="2"/>
      <c r="SIO169" s="2"/>
      <c r="SIP169" s="2"/>
      <c r="SIQ169" s="2"/>
      <c r="SIR169" s="2"/>
      <c r="SIS169" s="2"/>
      <c r="SIT169" s="2"/>
      <c r="SIU169" s="2"/>
      <c r="SIV169" s="2"/>
      <c r="SIW169" s="2"/>
      <c r="SIX169" s="2"/>
      <c r="SIY169" s="2"/>
      <c r="SIZ169" s="2"/>
      <c r="SJA169" s="2"/>
      <c r="SJB169" s="2"/>
      <c r="SJC169" s="2"/>
      <c r="SJD169" s="2"/>
      <c r="SJE169" s="2"/>
      <c r="SJF169" s="2"/>
      <c r="SJG169" s="2"/>
      <c r="SJH169" s="2"/>
      <c r="SJI169" s="2"/>
      <c r="SJJ169" s="2"/>
      <c r="SJK169" s="2"/>
      <c r="SJL169" s="2"/>
      <c r="SJM169" s="2"/>
      <c r="SJN169" s="2"/>
      <c r="SJO169" s="2"/>
      <c r="SJP169" s="2"/>
      <c r="SJQ169" s="2"/>
      <c r="SJR169" s="2"/>
      <c r="SJS169" s="2"/>
      <c r="SJT169" s="2"/>
      <c r="SJU169" s="2"/>
      <c r="SJV169" s="2"/>
      <c r="SJW169" s="2"/>
      <c r="SJX169" s="2"/>
      <c r="SJY169" s="2"/>
      <c r="SJZ169" s="2"/>
      <c r="SKA169" s="2"/>
      <c r="SKB169" s="2"/>
      <c r="SKC169" s="2"/>
      <c r="SKD169" s="2"/>
      <c r="SKE169" s="2"/>
      <c r="SKF169" s="2"/>
      <c r="SKG169" s="2"/>
      <c r="SKH169" s="2"/>
      <c r="SKI169" s="2"/>
      <c r="SKJ169" s="2"/>
      <c r="SKK169" s="2"/>
      <c r="SKL169" s="2"/>
      <c r="SKM169" s="2"/>
      <c r="SKN169" s="2"/>
      <c r="SKO169" s="2"/>
      <c r="SKP169" s="2"/>
      <c r="SKQ169" s="2"/>
      <c r="SKR169" s="2"/>
      <c r="SKS169" s="2"/>
      <c r="SKT169" s="2"/>
      <c r="SKU169" s="2"/>
      <c r="SKV169" s="2"/>
      <c r="SKW169" s="2"/>
      <c r="SKX169" s="2"/>
      <c r="SKY169" s="2"/>
      <c r="SKZ169" s="2"/>
      <c r="SLA169" s="2"/>
      <c r="SLB169" s="2"/>
      <c r="SLC169" s="2"/>
      <c r="SLD169" s="2"/>
      <c r="SLE169" s="2"/>
      <c r="SLF169" s="2"/>
      <c r="SLG169" s="2"/>
      <c r="SLH169" s="2"/>
      <c r="SLI169" s="2"/>
      <c r="SLJ169" s="2"/>
      <c r="SLK169" s="2"/>
      <c r="SLL169" s="2"/>
      <c r="SLM169" s="2"/>
      <c r="SLN169" s="2"/>
      <c r="SLO169" s="2"/>
      <c r="SLP169" s="2"/>
      <c r="SLQ169" s="2"/>
      <c r="SLR169" s="2"/>
      <c r="SLS169" s="2"/>
      <c r="SLT169" s="2"/>
      <c r="SLU169" s="2"/>
      <c r="SLV169" s="2"/>
      <c r="SLW169" s="2"/>
      <c r="SLX169" s="2"/>
      <c r="SLY169" s="2"/>
      <c r="SLZ169" s="2"/>
      <c r="SMA169" s="2"/>
      <c r="SMB169" s="2"/>
      <c r="SMC169" s="2"/>
      <c r="SMD169" s="2"/>
      <c r="SME169" s="2"/>
      <c r="SMF169" s="2"/>
      <c r="SMG169" s="2"/>
      <c r="SMH169" s="2"/>
      <c r="SMI169" s="2"/>
      <c r="SMJ169" s="2"/>
      <c r="SMK169" s="2"/>
      <c r="SML169" s="2"/>
      <c r="SMM169" s="2"/>
      <c r="SMN169" s="2"/>
      <c r="SMO169" s="2"/>
      <c r="SMP169" s="2"/>
      <c r="SMQ169" s="2"/>
      <c r="SMR169" s="2"/>
      <c r="SMS169" s="2"/>
      <c r="SMT169" s="2"/>
      <c r="SMU169" s="2"/>
      <c r="SMV169" s="2"/>
      <c r="SMW169" s="2"/>
      <c r="SMX169" s="2"/>
      <c r="SMY169" s="2"/>
      <c r="SMZ169" s="2"/>
      <c r="SNA169" s="2"/>
      <c r="SNB169" s="2"/>
      <c r="SNC169" s="2"/>
      <c r="SND169" s="2"/>
      <c r="SNE169" s="2"/>
      <c r="SNF169" s="2"/>
      <c r="SNG169" s="2"/>
      <c r="SNH169" s="2"/>
      <c r="SNI169" s="2"/>
      <c r="SNJ169" s="2"/>
      <c r="SNK169" s="2"/>
      <c r="SNL169" s="2"/>
      <c r="SNM169" s="2"/>
      <c r="SNN169" s="2"/>
      <c r="SNO169" s="2"/>
      <c r="SNP169" s="2"/>
      <c r="SNQ169" s="2"/>
      <c r="SNR169" s="2"/>
      <c r="SNS169" s="2"/>
      <c r="SNT169" s="2"/>
      <c r="SNU169" s="2"/>
      <c r="SNV169" s="2"/>
      <c r="SNW169" s="2"/>
      <c r="SNX169" s="2"/>
      <c r="SNY169" s="2"/>
      <c r="SNZ169" s="2"/>
      <c r="SOA169" s="2"/>
      <c r="SOB169" s="2"/>
      <c r="SOC169" s="2"/>
      <c r="SOD169" s="2"/>
      <c r="SOE169" s="2"/>
      <c r="SOF169" s="2"/>
      <c r="SOG169" s="2"/>
      <c r="SOH169" s="2"/>
      <c r="SOI169" s="2"/>
      <c r="SOJ169" s="2"/>
      <c r="SOK169" s="2"/>
      <c r="SOL169" s="2"/>
      <c r="SOM169" s="2"/>
      <c r="SON169" s="2"/>
      <c r="SOO169" s="2"/>
      <c r="SOP169" s="2"/>
      <c r="SOQ169" s="2"/>
      <c r="SOR169" s="2"/>
      <c r="SOS169" s="2"/>
      <c r="SOT169" s="2"/>
      <c r="SOU169" s="2"/>
      <c r="SOV169" s="2"/>
      <c r="SOW169" s="2"/>
      <c r="SOX169" s="2"/>
      <c r="SOY169" s="2"/>
      <c r="SOZ169" s="2"/>
      <c r="SPA169" s="2"/>
      <c r="SPB169" s="2"/>
      <c r="SPC169" s="2"/>
      <c r="SPD169" s="2"/>
      <c r="SPE169" s="2"/>
      <c r="SPF169" s="2"/>
      <c r="SPG169" s="2"/>
      <c r="SPH169" s="2"/>
      <c r="SPI169" s="2"/>
      <c r="SPJ169" s="2"/>
      <c r="SPK169" s="2"/>
      <c r="SPL169" s="2"/>
      <c r="SPM169" s="2"/>
      <c r="SPN169" s="2"/>
      <c r="SPO169" s="2"/>
      <c r="SPP169" s="2"/>
      <c r="SPQ169" s="2"/>
      <c r="SPR169" s="2"/>
      <c r="SPS169" s="2"/>
      <c r="SPT169" s="2"/>
      <c r="SPU169" s="2"/>
      <c r="SPV169" s="2"/>
      <c r="SPW169" s="2"/>
      <c r="SPX169" s="2"/>
      <c r="SPY169" s="2"/>
      <c r="SPZ169" s="2"/>
      <c r="SQA169" s="2"/>
      <c r="SQB169" s="2"/>
      <c r="SQC169" s="2"/>
      <c r="SQD169" s="2"/>
      <c r="SQE169" s="2"/>
      <c r="SQF169" s="2"/>
      <c r="SQG169" s="2"/>
      <c r="SQH169" s="2"/>
      <c r="SQI169" s="2"/>
      <c r="SQJ169" s="2"/>
      <c r="SQK169" s="2"/>
      <c r="SQL169" s="2"/>
      <c r="SQM169" s="2"/>
      <c r="SQN169" s="2"/>
      <c r="SQO169" s="2"/>
      <c r="SQP169" s="2"/>
      <c r="SQQ169" s="2"/>
      <c r="SQR169" s="2"/>
      <c r="SQS169" s="2"/>
      <c r="SQT169" s="2"/>
      <c r="SQU169" s="2"/>
      <c r="SQV169" s="2"/>
      <c r="SQW169" s="2"/>
      <c r="SQX169" s="2"/>
      <c r="SQY169" s="2"/>
      <c r="SQZ169" s="2"/>
      <c r="SRA169" s="2"/>
      <c r="SRB169" s="2"/>
      <c r="SRC169" s="2"/>
      <c r="SRD169" s="2"/>
      <c r="SRE169" s="2"/>
      <c r="SRF169" s="2"/>
      <c r="SRG169" s="2"/>
      <c r="SRH169" s="2"/>
      <c r="SRI169" s="2"/>
      <c r="SRJ169" s="2"/>
      <c r="SRK169" s="2"/>
      <c r="SRL169" s="2"/>
      <c r="SRM169" s="2"/>
      <c r="SRN169" s="2"/>
      <c r="SRO169" s="2"/>
      <c r="SRP169" s="2"/>
      <c r="SRQ169" s="2"/>
      <c r="SRR169" s="2"/>
      <c r="SRS169" s="2"/>
      <c r="SRT169" s="2"/>
      <c r="SRU169" s="2"/>
      <c r="SRV169" s="2"/>
      <c r="SRW169" s="2"/>
      <c r="SRX169" s="2"/>
      <c r="SRY169" s="2"/>
      <c r="SRZ169" s="2"/>
      <c r="SSA169" s="2"/>
      <c r="SSB169" s="2"/>
      <c r="SSC169" s="2"/>
      <c r="SSD169" s="2"/>
      <c r="SSE169" s="2"/>
      <c r="SSF169" s="2"/>
      <c r="SSG169" s="2"/>
      <c r="SSH169" s="2"/>
      <c r="SSI169" s="2"/>
      <c r="SSJ169" s="2"/>
      <c r="SSK169" s="2"/>
      <c r="SSL169" s="2"/>
      <c r="SSM169" s="2"/>
      <c r="SSN169" s="2"/>
      <c r="SSO169" s="2"/>
      <c r="SSP169" s="2"/>
      <c r="SSQ169" s="2"/>
      <c r="SSR169" s="2"/>
      <c r="SSS169" s="2"/>
      <c r="SST169" s="2"/>
      <c r="SSU169" s="2"/>
      <c r="SSV169" s="2"/>
      <c r="SSW169" s="2"/>
      <c r="SSX169" s="2"/>
      <c r="SSY169" s="2"/>
      <c r="SSZ169" s="2"/>
      <c r="STA169" s="2"/>
      <c r="STB169" s="2"/>
      <c r="STC169" s="2"/>
      <c r="STD169" s="2"/>
      <c r="STE169" s="2"/>
      <c r="STF169" s="2"/>
      <c r="STG169" s="2"/>
      <c r="STH169" s="2"/>
      <c r="STI169" s="2"/>
      <c r="STJ169" s="2"/>
      <c r="STK169" s="2"/>
      <c r="STL169" s="2"/>
      <c r="STM169" s="2"/>
      <c r="STN169" s="2"/>
      <c r="STO169" s="2"/>
      <c r="STP169" s="2"/>
      <c r="STQ169" s="2"/>
      <c r="STR169" s="2"/>
      <c r="STS169" s="2"/>
      <c r="STT169" s="2"/>
      <c r="STU169" s="2"/>
      <c r="STV169" s="2"/>
      <c r="STW169" s="2"/>
      <c r="STX169" s="2"/>
      <c r="STY169" s="2"/>
      <c r="STZ169" s="2"/>
      <c r="SUA169" s="2"/>
      <c r="SUB169" s="2"/>
      <c r="SUC169" s="2"/>
      <c r="SUD169" s="2"/>
      <c r="SUE169" s="2"/>
      <c r="SUF169" s="2"/>
      <c r="SUG169" s="2"/>
      <c r="SUH169" s="2"/>
      <c r="SUI169" s="2"/>
      <c r="SUJ169" s="2"/>
      <c r="SUK169" s="2"/>
      <c r="SUL169" s="2"/>
      <c r="SUM169" s="2"/>
      <c r="SUN169" s="2"/>
      <c r="SUO169" s="2"/>
      <c r="SUP169" s="2"/>
      <c r="SUQ169" s="2"/>
      <c r="SUR169" s="2"/>
      <c r="SUS169" s="2"/>
      <c r="SUT169" s="2"/>
      <c r="SUU169" s="2"/>
      <c r="SUV169" s="2"/>
      <c r="SUW169" s="2"/>
      <c r="SUX169" s="2"/>
      <c r="SUY169" s="2"/>
      <c r="SUZ169" s="2"/>
      <c r="SVA169" s="2"/>
      <c r="SVB169" s="2"/>
      <c r="SVC169" s="2"/>
      <c r="SVD169" s="2"/>
      <c r="SVE169" s="2"/>
      <c r="SVF169" s="2"/>
      <c r="SVG169" s="2"/>
      <c r="SVH169" s="2"/>
      <c r="SVI169" s="2"/>
      <c r="SVJ169" s="2"/>
      <c r="SVK169" s="2"/>
      <c r="SVL169" s="2"/>
      <c r="SVM169" s="2"/>
      <c r="SVN169" s="2"/>
      <c r="SVO169" s="2"/>
      <c r="SVP169" s="2"/>
      <c r="SVQ169" s="2"/>
      <c r="SVR169" s="2"/>
      <c r="SVS169" s="2"/>
      <c r="SVT169" s="2"/>
      <c r="SVU169" s="2"/>
      <c r="SVV169" s="2"/>
      <c r="SVW169" s="2"/>
      <c r="SVX169" s="2"/>
      <c r="SVY169" s="2"/>
      <c r="SVZ169" s="2"/>
      <c r="SWA169" s="2"/>
      <c r="SWB169" s="2"/>
      <c r="SWC169" s="2"/>
      <c r="SWD169" s="2"/>
      <c r="SWE169" s="2"/>
      <c r="SWF169" s="2"/>
      <c r="SWG169" s="2"/>
      <c r="SWH169" s="2"/>
      <c r="SWI169" s="2"/>
      <c r="SWJ169" s="2"/>
      <c r="SWK169" s="2"/>
      <c r="SWL169" s="2"/>
      <c r="SWM169" s="2"/>
      <c r="SWN169" s="2"/>
      <c r="SWO169" s="2"/>
      <c r="SWP169" s="2"/>
      <c r="SWQ169" s="2"/>
      <c r="SWR169" s="2"/>
      <c r="SWS169" s="2"/>
      <c r="SWT169" s="2"/>
      <c r="SWU169" s="2"/>
      <c r="SWV169" s="2"/>
      <c r="SWW169" s="2"/>
      <c r="SWX169" s="2"/>
      <c r="SWY169" s="2"/>
      <c r="SWZ169" s="2"/>
      <c r="SXA169" s="2"/>
      <c r="SXB169" s="2"/>
      <c r="SXC169" s="2"/>
      <c r="SXD169" s="2"/>
      <c r="SXE169" s="2"/>
      <c r="SXF169" s="2"/>
      <c r="SXG169" s="2"/>
      <c r="SXH169" s="2"/>
      <c r="SXI169" s="2"/>
      <c r="SXJ169" s="2"/>
      <c r="SXK169" s="2"/>
      <c r="SXL169" s="2"/>
      <c r="SXM169" s="2"/>
      <c r="SXN169" s="2"/>
      <c r="SXO169" s="2"/>
      <c r="SXP169" s="2"/>
      <c r="SXQ169" s="2"/>
      <c r="SXR169" s="2"/>
      <c r="SXS169" s="2"/>
      <c r="SXT169" s="2"/>
      <c r="SXU169" s="2"/>
      <c r="SXV169" s="2"/>
      <c r="SXW169" s="2"/>
      <c r="SXX169" s="2"/>
      <c r="SXY169" s="2"/>
      <c r="SXZ169" s="2"/>
      <c r="SYA169" s="2"/>
      <c r="SYB169" s="2"/>
      <c r="SYC169" s="2"/>
      <c r="SYD169" s="2"/>
      <c r="SYE169" s="2"/>
      <c r="SYF169" s="2"/>
      <c r="SYG169" s="2"/>
      <c r="SYH169" s="2"/>
      <c r="SYI169" s="2"/>
      <c r="SYJ169" s="2"/>
      <c r="SYK169" s="2"/>
      <c r="SYL169" s="2"/>
      <c r="SYM169" s="2"/>
      <c r="SYN169" s="2"/>
      <c r="SYO169" s="2"/>
      <c r="SYP169" s="2"/>
      <c r="SYQ169" s="2"/>
      <c r="SYR169" s="2"/>
      <c r="SYS169" s="2"/>
      <c r="SYT169" s="2"/>
      <c r="SYU169" s="2"/>
      <c r="SYV169" s="2"/>
      <c r="SYW169" s="2"/>
      <c r="SYX169" s="2"/>
      <c r="SYY169" s="2"/>
      <c r="SYZ169" s="2"/>
      <c r="SZA169" s="2"/>
      <c r="SZB169" s="2"/>
      <c r="SZC169" s="2"/>
      <c r="SZD169" s="2"/>
      <c r="SZE169" s="2"/>
      <c r="SZF169" s="2"/>
      <c r="SZG169" s="2"/>
      <c r="SZH169" s="2"/>
      <c r="SZI169" s="2"/>
      <c r="SZJ169" s="2"/>
      <c r="SZK169" s="2"/>
      <c r="SZL169" s="2"/>
      <c r="SZM169" s="2"/>
      <c r="SZN169" s="2"/>
      <c r="SZO169" s="2"/>
      <c r="SZP169" s="2"/>
      <c r="SZQ169" s="2"/>
      <c r="SZR169" s="2"/>
      <c r="SZS169" s="2"/>
      <c r="SZT169" s="2"/>
      <c r="SZU169" s="2"/>
      <c r="SZV169" s="2"/>
      <c r="SZW169" s="2"/>
      <c r="SZX169" s="2"/>
      <c r="SZY169" s="2"/>
      <c r="SZZ169" s="2"/>
      <c r="TAA169" s="2"/>
      <c r="TAB169" s="2"/>
      <c r="TAC169" s="2"/>
      <c r="TAD169" s="2"/>
      <c r="TAE169" s="2"/>
      <c r="TAF169" s="2"/>
      <c r="TAG169" s="2"/>
      <c r="TAH169" s="2"/>
      <c r="TAI169" s="2"/>
      <c r="TAJ169" s="2"/>
      <c r="TAK169" s="2"/>
      <c r="TAL169" s="2"/>
      <c r="TAM169" s="2"/>
      <c r="TAN169" s="2"/>
      <c r="TAO169" s="2"/>
      <c r="TAP169" s="2"/>
      <c r="TAQ169" s="2"/>
      <c r="TAR169" s="2"/>
      <c r="TAS169" s="2"/>
      <c r="TAT169" s="2"/>
      <c r="TAU169" s="2"/>
      <c r="TAV169" s="2"/>
      <c r="TAW169" s="2"/>
      <c r="TAX169" s="2"/>
      <c r="TAY169" s="2"/>
      <c r="TAZ169" s="2"/>
      <c r="TBA169" s="2"/>
      <c r="TBB169" s="2"/>
      <c r="TBC169" s="2"/>
      <c r="TBD169" s="2"/>
      <c r="TBE169" s="2"/>
      <c r="TBF169" s="2"/>
      <c r="TBG169" s="2"/>
      <c r="TBH169" s="2"/>
      <c r="TBI169" s="2"/>
      <c r="TBJ169" s="2"/>
      <c r="TBK169" s="2"/>
      <c r="TBL169" s="2"/>
      <c r="TBM169" s="2"/>
      <c r="TBN169" s="2"/>
      <c r="TBO169" s="2"/>
      <c r="TBP169" s="2"/>
      <c r="TBQ169" s="2"/>
      <c r="TBR169" s="2"/>
      <c r="TBS169" s="2"/>
      <c r="TBT169" s="2"/>
      <c r="TBU169" s="2"/>
      <c r="TBV169" s="2"/>
      <c r="TBW169" s="2"/>
      <c r="TBX169" s="2"/>
      <c r="TBY169" s="2"/>
      <c r="TBZ169" s="2"/>
      <c r="TCA169" s="2"/>
      <c r="TCB169" s="2"/>
      <c r="TCC169" s="2"/>
      <c r="TCD169" s="2"/>
      <c r="TCE169" s="2"/>
      <c r="TCF169" s="2"/>
      <c r="TCG169" s="2"/>
      <c r="TCH169" s="2"/>
      <c r="TCI169" s="2"/>
      <c r="TCJ169" s="2"/>
      <c r="TCK169" s="2"/>
      <c r="TCL169" s="2"/>
      <c r="TCM169" s="2"/>
      <c r="TCN169" s="2"/>
      <c r="TCO169" s="2"/>
      <c r="TCP169" s="2"/>
      <c r="TCQ169" s="2"/>
      <c r="TCR169" s="2"/>
      <c r="TCS169" s="2"/>
      <c r="TCT169" s="2"/>
      <c r="TCU169" s="2"/>
      <c r="TCV169" s="2"/>
      <c r="TCW169" s="2"/>
      <c r="TCX169" s="2"/>
      <c r="TCY169" s="2"/>
      <c r="TCZ169" s="2"/>
      <c r="TDA169" s="2"/>
      <c r="TDB169" s="2"/>
      <c r="TDC169" s="2"/>
      <c r="TDD169" s="2"/>
      <c r="TDE169" s="2"/>
      <c r="TDF169" s="2"/>
      <c r="TDG169" s="2"/>
      <c r="TDH169" s="2"/>
      <c r="TDI169" s="2"/>
      <c r="TDJ169" s="2"/>
      <c r="TDK169" s="2"/>
      <c r="TDL169" s="2"/>
      <c r="TDM169" s="2"/>
      <c r="TDN169" s="2"/>
      <c r="TDO169" s="2"/>
      <c r="TDP169" s="2"/>
      <c r="TDQ169" s="2"/>
      <c r="TDR169" s="2"/>
      <c r="TDS169" s="2"/>
      <c r="TDT169" s="2"/>
      <c r="TDU169" s="2"/>
      <c r="TDV169" s="2"/>
      <c r="TDW169" s="2"/>
      <c r="TDX169" s="2"/>
      <c r="TDY169" s="2"/>
      <c r="TDZ169" s="2"/>
      <c r="TEA169" s="2"/>
      <c r="TEB169" s="2"/>
      <c r="TEC169" s="2"/>
      <c r="TED169" s="2"/>
      <c r="TEE169" s="2"/>
      <c r="TEF169" s="2"/>
      <c r="TEG169" s="2"/>
      <c r="TEH169" s="2"/>
      <c r="TEI169" s="2"/>
      <c r="TEJ169" s="2"/>
      <c r="TEK169" s="2"/>
      <c r="TEL169" s="2"/>
      <c r="TEM169" s="2"/>
      <c r="TEN169" s="2"/>
      <c r="TEO169" s="2"/>
      <c r="TEP169" s="2"/>
      <c r="TEQ169" s="2"/>
      <c r="TER169" s="2"/>
      <c r="TES169" s="2"/>
      <c r="TET169" s="2"/>
      <c r="TEU169" s="2"/>
      <c r="TEV169" s="2"/>
      <c r="TEW169" s="2"/>
      <c r="TEX169" s="2"/>
      <c r="TEY169" s="2"/>
      <c r="TEZ169" s="2"/>
      <c r="TFA169" s="2"/>
      <c r="TFB169" s="2"/>
      <c r="TFC169" s="2"/>
      <c r="TFD169" s="2"/>
      <c r="TFE169" s="2"/>
      <c r="TFF169" s="2"/>
      <c r="TFG169" s="2"/>
      <c r="TFH169" s="2"/>
      <c r="TFI169" s="2"/>
      <c r="TFJ169" s="2"/>
      <c r="TFK169" s="2"/>
      <c r="TFL169" s="2"/>
      <c r="TFM169" s="2"/>
      <c r="TFN169" s="2"/>
      <c r="TFO169" s="2"/>
      <c r="TFP169" s="2"/>
      <c r="TFQ169" s="2"/>
      <c r="TFR169" s="2"/>
      <c r="TFS169" s="2"/>
      <c r="TFT169" s="2"/>
      <c r="TFU169" s="2"/>
      <c r="TFV169" s="2"/>
      <c r="TFW169" s="2"/>
      <c r="TFX169" s="2"/>
      <c r="TFY169" s="2"/>
      <c r="TFZ169" s="2"/>
      <c r="TGA169" s="2"/>
      <c r="TGB169" s="2"/>
      <c r="TGC169" s="2"/>
      <c r="TGD169" s="2"/>
      <c r="TGE169" s="2"/>
      <c r="TGF169" s="2"/>
      <c r="TGG169" s="2"/>
      <c r="TGH169" s="2"/>
      <c r="TGI169" s="2"/>
      <c r="TGJ169" s="2"/>
      <c r="TGK169" s="2"/>
      <c r="TGL169" s="2"/>
      <c r="TGM169" s="2"/>
      <c r="TGN169" s="2"/>
      <c r="TGO169" s="2"/>
      <c r="TGP169" s="2"/>
      <c r="TGQ169" s="2"/>
      <c r="TGR169" s="2"/>
      <c r="TGS169" s="2"/>
      <c r="TGT169" s="2"/>
      <c r="TGU169" s="2"/>
      <c r="TGV169" s="2"/>
      <c r="TGW169" s="2"/>
      <c r="TGX169" s="2"/>
      <c r="TGY169" s="2"/>
      <c r="TGZ169" s="2"/>
      <c r="THA169" s="2"/>
      <c r="THB169" s="2"/>
      <c r="THC169" s="2"/>
      <c r="THD169" s="2"/>
      <c r="THE169" s="2"/>
      <c r="THF169" s="2"/>
      <c r="THG169" s="2"/>
      <c r="THH169" s="2"/>
      <c r="THI169" s="2"/>
      <c r="THJ169" s="2"/>
      <c r="THK169" s="2"/>
      <c r="THL169" s="2"/>
      <c r="THM169" s="2"/>
      <c r="THN169" s="2"/>
      <c r="THO169" s="2"/>
      <c r="THP169" s="2"/>
      <c r="THQ169" s="2"/>
      <c r="THR169" s="2"/>
      <c r="THS169" s="2"/>
      <c r="THT169" s="2"/>
      <c r="THU169" s="2"/>
      <c r="THV169" s="2"/>
      <c r="THW169" s="2"/>
      <c r="THX169" s="2"/>
      <c r="THY169" s="2"/>
      <c r="THZ169" s="2"/>
      <c r="TIA169" s="2"/>
      <c r="TIB169" s="2"/>
      <c r="TIC169" s="2"/>
      <c r="TID169" s="2"/>
      <c r="TIE169" s="2"/>
      <c r="TIF169" s="2"/>
      <c r="TIG169" s="2"/>
      <c r="TIH169" s="2"/>
      <c r="TII169" s="2"/>
      <c r="TIJ169" s="2"/>
      <c r="TIK169" s="2"/>
      <c r="TIL169" s="2"/>
      <c r="TIM169" s="2"/>
      <c r="TIN169" s="2"/>
      <c r="TIO169" s="2"/>
      <c r="TIP169" s="2"/>
      <c r="TIQ169" s="2"/>
      <c r="TIR169" s="2"/>
      <c r="TIS169" s="2"/>
      <c r="TIT169" s="2"/>
      <c r="TIU169" s="2"/>
      <c r="TIV169" s="2"/>
      <c r="TIW169" s="2"/>
      <c r="TIX169" s="2"/>
      <c r="TIY169" s="2"/>
      <c r="TIZ169" s="2"/>
      <c r="TJA169" s="2"/>
      <c r="TJB169" s="2"/>
      <c r="TJC169" s="2"/>
      <c r="TJD169" s="2"/>
      <c r="TJE169" s="2"/>
      <c r="TJF169" s="2"/>
      <c r="TJG169" s="2"/>
      <c r="TJH169" s="2"/>
      <c r="TJI169" s="2"/>
      <c r="TJJ169" s="2"/>
      <c r="TJK169" s="2"/>
      <c r="TJL169" s="2"/>
      <c r="TJM169" s="2"/>
      <c r="TJN169" s="2"/>
      <c r="TJO169" s="2"/>
      <c r="TJP169" s="2"/>
      <c r="TJQ169" s="2"/>
      <c r="TJR169" s="2"/>
      <c r="TJS169" s="2"/>
      <c r="TJT169" s="2"/>
      <c r="TJU169" s="2"/>
      <c r="TJV169" s="2"/>
      <c r="TJW169" s="2"/>
      <c r="TJX169" s="2"/>
      <c r="TJY169" s="2"/>
      <c r="TJZ169" s="2"/>
      <c r="TKA169" s="2"/>
      <c r="TKB169" s="2"/>
      <c r="TKC169" s="2"/>
      <c r="TKD169" s="2"/>
      <c r="TKE169" s="2"/>
      <c r="TKF169" s="2"/>
      <c r="TKG169" s="2"/>
      <c r="TKH169" s="2"/>
      <c r="TKI169" s="2"/>
      <c r="TKJ169" s="2"/>
      <c r="TKK169" s="2"/>
      <c r="TKL169" s="2"/>
      <c r="TKM169" s="2"/>
      <c r="TKN169" s="2"/>
      <c r="TKO169" s="2"/>
      <c r="TKP169" s="2"/>
      <c r="TKQ169" s="2"/>
      <c r="TKR169" s="2"/>
      <c r="TKS169" s="2"/>
      <c r="TKT169" s="2"/>
      <c r="TKU169" s="2"/>
      <c r="TKV169" s="2"/>
      <c r="TKW169" s="2"/>
      <c r="TKX169" s="2"/>
      <c r="TKY169" s="2"/>
      <c r="TKZ169" s="2"/>
      <c r="TLA169" s="2"/>
      <c r="TLB169" s="2"/>
      <c r="TLC169" s="2"/>
      <c r="TLD169" s="2"/>
      <c r="TLE169" s="2"/>
      <c r="TLF169" s="2"/>
      <c r="TLG169" s="2"/>
      <c r="TLH169" s="2"/>
      <c r="TLI169" s="2"/>
      <c r="TLJ169" s="2"/>
      <c r="TLK169" s="2"/>
      <c r="TLL169" s="2"/>
      <c r="TLM169" s="2"/>
      <c r="TLN169" s="2"/>
      <c r="TLO169" s="2"/>
      <c r="TLP169" s="2"/>
      <c r="TLQ169" s="2"/>
      <c r="TLR169" s="2"/>
      <c r="TLS169" s="2"/>
      <c r="TLT169" s="2"/>
      <c r="TLU169" s="2"/>
      <c r="TLV169" s="2"/>
      <c r="TLW169" s="2"/>
      <c r="TLX169" s="2"/>
      <c r="TLY169" s="2"/>
      <c r="TLZ169" s="2"/>
      <c r="TMA169" s="2"/>
      <c r="TMB169" s="2"/>
      <c r="TMC169" s="2"/>
      <c r="TMD169" s="2"/>
      <c r="TME169" s="2"/>
      <c r="TMF169" s="2"/>
      <c r="TMG169" s="2"/>
      <c r="TMH169" s="2"/>
      <c r="TMI169" s="2"/>
      <c r="TMJ169" s="2"/>
      <c r="TMK169" s="2"/>
      <c r="TML169" s="2"/>
      <c r="TMM169" s="2"/>
      <c r="TMN169" s="2"/>
      <c r="TMO169" s="2"/>
      <c r="TMP169" s="2"/>
      <c r="TMQ169" s="2"/>
      <c r="TMR169" s="2"/>
      <c r="TMS169" s="2"/>
      <c r="TMT169" s="2"/>
      <c r="TMU169" s="2"/>
      <c r="TMV169" s="2"/>
      <c r="TMW169" s="2"/>
      <c r="TMX169" s="2"/>
      <c r="TMY169" s="2"/>
      <c r="TMZ169" s="2"/>
      <c r="TNA169" s="2"/>
      <c r="TNB169" s="2"/>
      <c r="TNC169" s="2"/>
      <c r="TND169" s="2"/>
      <c r="TNE169" s="2"/>
      <c r="TNF169" s="2"/>
      <c r="TNG169" s="2"/>
      <c r="TNH169" s="2"/>
      <c r="TNI169" s="2"/>
      <c r="TNJ169" s="2"/>
      <c r="TNK169" s="2"/>
      <c r="TNL169" s="2"/>
      <c r="TNM169" s="2"/>
      <c r="TNN169" s="2"/>
      <c r="TNO169" s="2"/>
      <c r="TNP169" s="2"/>
      <c r="TNQ169" s="2"/>
      <c r="TNR169" s="2"/>
      <c r="TNS169" s="2"/>
      <c r="TNT169" s="2"/>
      <c r="TNU169" s="2"/>
      <c r="TNV169" s="2"/>
      <c r="TNW169" s="2"/>
      <c r="TNX169" s="2"/>
      <c r="TNY169" s="2"/>
      <c r="TNZ169" s="2"/>
      <c r="TOA169" s="2"/>
      <c r="TOB169" s="2"/>
      <c r="TOC169" s="2"/>
      <c r="TOD169" s="2"/>
      <c r="TOE169" s="2"/>
      <c r="TOF169" s="2"/>
      <c r="TOG169" s="2"/>
      <c r="TOH169" s="2"/>
      <c r="TOI169" s="2"/>
      <c r="TOJ169" s="2"/>
      <c r="TOK169" s="2"/>
      <c r="TOL169" s="2"/>
      <c r="TOM169" s="2"/>
      <c r="TON169" s="2"/>
      <c r="TOO169" s="2"/>
      <c r="TOP169" s="2"/>
      <c r="TOQ169" s="2"/>
      <c r="TOR169" s="2"/>
      <c r="TOS169" s="2"/>
      <c r="TOT169" s="2"/>
      <c r="TOU169" s="2"/>
      <c r="TOV169" s="2"/>
      <c r="TOW169" s="2"/>
      <c r="TOX169" s="2"/>
      <c r="TOY169" s="2"/>
      <c r="TOZ169" s="2"/>
      <c r="TPA169" s="2"/>
      <c r="TPB169" s="2"/>
      <c r="TPC169" s="2"/>
      <c r="TPD169" s="2"/>
      <c r="TPE169" s="2"/>
      <c r="TPF169" s="2"/>
      <c r="TPG169" s="2"/>
      <c r="TPH169" s="2"/>
      <c r="TPI169" s="2"/>
      <c r="TPJ169" s="2"/>
      <c r="TPK169" s="2"/>
      <c r="TPL169" s="2"/>
      <c r="TPM169" s="2"/>
      <c r="TPN169" s="2"/>
      <c r="TPO169" s="2"/>
      <c r="TPP169" s="2"/>
      <c r="TPQ169" s="2"/>
      <c r="TPR169" s="2"/>
      <c r="TPS169" s="2"/>
      <c r="TPT169" s="2"/>
      <c r="TPU169" s="2"/>
      <c r="TPV169" s="2"/>
      <c r="TPW169" s="2"/>
      <c r="TPX169" s="2"/>
      <c r="TPY169" s="2"/>
      <c r="TPZ169" s="2"/>
      <c r="TQA169" s="2"/>
      <c r="TQB169" s="2"/>
      <c r="TQC169" s="2"/>
      <c r="TQD169" s="2"/>
      <c r="TQE169" s="2"/>
      <c r="TQF169" s="2"/>
      <c r="TQG169" s="2"/>
      <c r="TQH169" s="2"/>
      <c r="TQI169" s="2"/>
      <c r="TQJ169" s="2"/>
      <c r="TQK169" s="2"/>
      <c r="TQL169" s="2"/>
      <c r="TQM169" s="2"/>
      <c r="TQN169" s="2"/>
      <c r="TQO169" s="2"/>
      <c r="TQP169" s="2"/>
      <c r="TQQ169" s="2"/>
      <c r="TQR169" s="2"/>
      <c r="TQS169" s="2"/>
      <c r="TQT169" s="2"/>
      <c r="TQU169" s="2"/>
      <c r="TQV169" s="2"/>
      <c r="TQW169" s="2"/>
      <c r="TQX169" s="2"/>
      <c r="TQY169" s="2"/>
      <c r="TQZ169" s="2"/>
      <c r="TRA169" s="2"/>
      <c r="TRB169" s="2"/>
      <c r="TRC169" s="2"/>
      <c r="TRD169" s="2"/>
      <c r="TRE169" s="2"/>
      <c r="TRF169" s="2"/>
      <c r="TRG169" s="2"/>
      <c r="TRH169" s="2"/>
      <c r="TRI169" s="2"/>
      <c r="TRJ169" s="2"/>
      <c r="TRK169" s="2"/>
      <c r="TRL169" s="2"/>
      <c r="TRM169" s="2"/>
      <c r="TRN169" s="2"/>
      <c r="TRO169" s="2"/>
      <c r="TRP169" s="2"/>
      <c r="TRQ169" s="2"/>
      <c r="TRR169" s="2"/>
      <c r="TRS169" s="2"/>
      <c r="TRT169" s="2"/>
      <c r="TRU169" s="2"/>
      <c r="TRV169" s="2"/>
      <c r="TRW169" s="2"/>
      <c r="TRX169" s="2"/>
      <c r="TRY169" s="2"/>
      <c r="TRZ169" s="2"/>
      <c r="TSA169" s="2"/>
      <c r="TSB169" s="2"/>
      <c r="TSC169" s="2"/>
      <c r="TSD169" s="2"/>
      <c r="TSE169" s="2"/>
      <c r="TSF169" s="2"/>
      <c r="TSG169" s="2"/>
      <c r="TSH169" s="2"/>
      <c r="TSI169" s="2"/>
      <c r="TSJ169" s="2"/>
      <c r="TSK169" s="2"/>
      <c r="TSL169" s="2"/>
      <c r="TSM169" s="2"/>
      <c r="TSN169" s="2"/>
      <c r="TSO169" s="2"/>
      <c r="TSP169" s="2"/>
      <c r="TSQ169" s="2"/>
      <c r="TSR169" s="2"/>
      <c r="TSS169" s="2"/>
      <c r="TST169" s="2"/>
      <c r="TSU169" s="2"/>
      <c r="TSV169" s="2"/>
      <c r="TSW169" s="2"/>
      <c r="TSX169" s="2"/>
      <c r="TSY169" s="2"/>
      <c r="TSZ169" s="2"/>
      <c r="TTA169" s="2"/>
      <c r="TTB169" s="2"/>
      <c r="TTC169" s="2"/>
      <c r="TTD169" s="2"/>
      <c r="TTE169" s="2"/>
      <c r="TTF169" s="2"/>
      <c r="TTG169" s="2"/>
      <c r="TTH169" s="2"/>
      <c r="TTI169" s="2"/>
      <c r="TTJ169" s="2"/>
      <c r="TTK169" s="2"/>
      <c r="TTL169" s="2"/>
      <c r="TTM169" s="2"/>
      <c r="TTN169" s="2"/>
      <c r="TTO169" s="2"/>
      <c r="TTP169" s="2"/>
      <c r="TTQ169" s="2"/>
      <c r="TTR169" s="2"/>
      <c r="TTS169" s="2"/>
      <c r="TTT169" s="2"/>
      <c r="TTU169" s="2"/>
      <c r="TTV169" s="2"/>
      <c r="TTW169" s="2"/>
      <c r="TTX169" s="2"/>
      <c r="TTY169" s="2"/>
      <c r="TTZ169" s="2"/>
      <c r="TUA169" s="2"/>
      <c r="TUB169" s="2"/>
      <c r="TUC169" s="2"/>
      <c r="TUD169" s="2"/>
      <c r="TUE169" s="2"/>
      <c r="TUF169" s="2"/>
      <c r="TUG169" s="2"/>
      <c r="TUH169" s="2"/>
      <c r="TUI169" s="2"/>
      <c r="TUJ169" s="2"/>
      <c r="TUK169" s="2"/>
      <c r="TUL169" s="2"/>
      <c r="TUM169" s="2"/>
      <c r="TUN169" s="2"/>
      <c r="TUO169" s="2"/>
      <c r="TUP169" s="2"/>
      <c r="TUQ169" s="2"/>
      <c r="TUR169" s="2"/>
      <c r="TUS169" s="2"/>
      <c r="TUT169" s="2"/>
      <c r="TUU169" s="2"/>
      <c r="TUV169" s="2"/>
      <c r="TUW169" s="2"/>
      <c r="TUX169" s="2"/>
      <c r="TUY169" s="2"/>
      <c r="TUZ169" s="2"/>
      <c r="TVA169" s="2"/>
      <c r="TVB169" s="2"/>
      <c r="TVC169" s="2"/>
      <c r="TVD169" s="2"/>
      <c r="TVE169" s="2"/>
      <c r="TVF169" s="2"/>
      <c r="TVG169" s="2"/>
      <c r="TVH169" s="2"/>
      <c r="TVI169" s="2"/>
      <c r="TVJ169" s="2"/>
      <c r="TVK169" s="2"/>
      <c r="TVL169" s="2"/>
      <c r="TVM169" s="2"/>
      <c r="TVN169" s="2"/>
      <c r="TVO169" s="2"/>
      <c r="TVP169" s="2"/>
      <c r="TVQ169" s="2"/>
      <c r="TVR169" s="2"/>
      <c r="TVS169" s="2"/>
      <c r="TVT169" s="2"/>
      <c r="TVU169" s="2"/>
      <c r="TVV169" s="2"/>
      <c r="TVW169" s="2"/>
      <c r="TVX169" s="2"/>
      <c r="TVY169" s="2"/>
      <c r="TVZ169" s="2"/>
      <c r="TWA169" s="2"/>
      <c r="TWB169" s="2"/>
      <c r="TWC169" s="2"/>
      <c r="TWD169" s="2"/>
      <c r="TWE169" s="2"/>
      <c r="TWF169" s="2"/>
      <c r="TWG169" s="2"/>
      <c r="TWH169" s="2"/>
      <c r="TWI169" s="2"/>
      <c r="TWJ169" s="2"/>
      <c r="TWK169" s="2"/>
      <c r="TWL169" s="2"/>
      <c r="TWM169" s="2"/>
      <c r="TWN169" s="2"/>
      <c r="TWO169" s="2"/>
      <c r="TWP169" s="2"/>
      <c r="TWQ169" s="2"/>
      <c r="TWR169" s="2"/>
      <c r="TWS169" s="2"/>
      <c r="TWT169" s="2"/>
      <c r="TWU169" s="2"/>
      <c r="TWV169" s="2"/>
      <c r="TWW169" s="2"/>
      <c r="TWX169" s="2"/>
      <c r="TWY169" s="2"/>
      <c r="TWZ169" s="2"/>
      <c r="TXA169" s="2"/>
      <c r="TXB169" s="2"/>
      <c r="TXC169" s="2"/>
      <c r="TXD169" s="2"/>
      <c r="TXE169" s="2"/>
      <c r="TXF169" s="2"/>
      <c r="TXG169" s="2"/>
      <c r="TXH169" s="2"/>
      <c r="TXI169" s="2"/>
      <c r="TXJ169" s="2"/>
      <c r="TXK169" s="2"/>
      <c r="TXL169" s="2"/>
      <c r="TXM169" s="2"/>
      <c r="TXN169" s="2"/>
      <c r="TXO169" s="2"/>
      <c r="TXP169" s="2"/>
      <c r="TXQ169" s="2"/>
      <c r="TXR169" s="2"/>
      <c r="TXS169" s="2"/>
      <c r="TXT169" s="2"/>
      <c r="TXU169" s="2"/>
      <c r="TXV169" s="2"/>
      <c r="TXW169" s="2"/>
      <c r="TXX169" s="2"/>
      <c r="TXY169" s="2"/>
      <c r="TXZ169" s="2"/>
      <c r="TYA169" s="2"/>
      <c r="TYB169" s="2"/>
      <c r="TYC169" s="2"/>
      <c r="TYD169" s="2"/>
      <c r="TYE169" s="2"/>
      <c r="TYF169" s="2"/>
      <c r="TYG169" s="2"/>
      <c r="TYH169" s="2"/>
      <c r="TYI169" s="2"/>
      <c r="TYJ169" s="2"/>
      <c r="TYK169" s="2"/>
      <c r="TYL169" s="2"/>
      <c r="TYM169" s="2"/>
      <c r="TYN169" s="2"/>
      <c r="TYO169" s="2"/>
      <c r="TYP169" s="2"/>
      <c r="TYQ169" s="2"/>
      <c r="TYR169" s="2"/>
      <c r="TYS169" s="2"/>
      <c r="TYT169" s="2"/>
      <c r="TYU169" s="2"/>
      <c r="TYV169" s="2"/>
      <c r="TYW169" s="2"/>
      <c r="TYX169" s="2"/>
      <c r="TYY169" s="2"/>
      <c r="TYZ169" s="2"/>
      <c r="TZA169" s="2"/>
      <c r="TZB169" s="2"/>
      <c r="TZC169" s="2"/>
      <c r="TZD169" s="2"/>
      <c r="TZE169" s="2"/>
      <c r="TZF169" s="2"/>
      <c r="TZG169" s="2"/>
      <c r="TZH169" s="2"/>
      <c r="TZI169" s="2"/>
      <c r="TZJ169" s="2"/>
      <c r="TZK169" s="2"/>
      <c r="TZL169" s="2"/>
      <c r="TZM169" s="2"/>
      <c r="TZN169" s="2"/>
      <c r="TZO169" s="2"/>
      <c r="TZP169" s="2"/>
      <c r="TZQ169" s="2"/>
      <c r="TZR169" s="2"/>
      <c r="TZS169" s="2"/>
      <c r="TZT169" s="2"/>
      <c r="TZU169" s="2"/>
      <c r="TZV169" s="2"/>
      <c r="TZW169" s="2"/>
      <c r="TZX169" s="2"/>
      <c r="TZY169" s="2"/>
      <c r="TZZ169" s="2"/>
      <c r="UAA169" s="2"/>
      <c r="UAB169" s="2"/>
      <c r="UAC169" s="2"/>
      <c r="UAD169" s="2"/>
      <c r="UAE169" s="2"/>
      <c r="UAF169" s="2"/>
      <c r="UAG169" s="2"/>
      <c r="UAH169" s="2"/>
      <c r="UAI169" s="2"/>
      <c r="UAJ169" s="2"/>
      <c r="UAK169" s="2"/>
      <c r="UAL169" s="2"/>
      <c r="UAM169" s="2"/>
      <c r="UAN169" s="2"/>
      <c r="UAO169" s="2"/>
      <c r="UAP169" s="2"/>
      <c r="UAQ169" s="2"/>
      <c r="UAR169" s="2"/>
      <c r="UAS169" s="2"/>
      <c r="UAT169" s="2"/>
      <c r="UAU169" s="2"/>
      <c r="UAV169" s="2"/>
      <c r="UAW169" s="2"/>
      <c r="UAX169" s="2"/>
      <c r="UAY169" s="2"/>
      <c r="UAZ169" s="2"/>
      <c r="UBA169" s="2"/>
      <c r="UBB169" s="2"/>
      <c r="UBC169" s="2"/>
      <c r="UBD169" s="2"/>
      <c r="UBE169" s="2"/>
      <c r="UBF169" s="2"/>
      <c r="UBG169" s="2"/>
      <c r="UBH169" s="2"/>
      <c r="UBI169" s="2"/>
      <c r="UBJ169" s="2"/>
      <c r="UBK169" s="2"/>
      <c r="UBL169" s="2"/>
      <c r="UBM169" s="2"/>
      <c r="UBN169" s="2"/>
      <c r="UBO169" s="2"/>
      <c r="UBP169" s="2"/>
      <c r="UBQ169" s="2"/>
      <c r="UBR169" s="2"/>
      <c r="UBS169" s="2"/>
      <c r="UBT169" s="2"/>
      <c r="UBU169" s="2"/>
      <c r="UBV169" s="2"/>
      <c r="UBW169" s="2"/>
      <c r="UBX169" s="2"/>
      <c r="UBY169" s="2"/>
      <c r="UBZ169" s="2"/>
      <c r="UCA169" s="2"/>
      <c r="UCB169" s="2"/>
      <c r="UCC169" s="2"/>
      <c r="UCD169" s="2"/>
      <c r="UCE169" s="2"/>
      <c r="UCF169" s="2"/>
      <c r="UCG169" s="2"/>
      <c r="UCH169" s="2"/>
      <c r="UCI169" s="2"/>
      <c r="UCJ169" s="2"/>
      <c r="UCK169" s="2"/>
      <c r="UCL169" s="2"/>
      <c r="UCM169" s="2"/>
      <c r="UCN169" s="2"/>
      <c r="UCO169" s="2"/>
      <c r="UCP169" s="2"/>
      <c r="UCQ169" s="2"/>
      <c r="UCR169" s="2"/>
      <c r="UCS169" s="2"/>
      <c r="UCT169" s="2"/>
      <c r="UCU169" s="2"/>
      <c r="UCV169" s="2"/>
      <c r="UCW169" s="2"/>
      <c r="UCX169" s="2"/>
      <c r="UCY169" s="2"/>
      <c r="UCZ169" s="2"/>
      <c r="UDA169" s="2"/>
      <c r="UDB169" s="2"/>
      <c r="UDC169" s="2"/>
      <c r="UDD169" s="2"/>
      <c r="UDE169" s="2"/>
      <c r="UDF169" s="2"/>
      <c r="UDG169" s="2"/>
      <c r="UDH169" s="2"/>
      <c r="UDI169" s="2"/>
      <c r="UDJ169" s="2"/>
      <c r="UDK169" s="2"/>
      <c r="UDL169" s="2"/>
      <c r="UDM169" s="2"/>
      <c r="UDN169" s="2"/>
      <c r="UDO169" s="2"/>
      <c r="UDP169" s="2"/>
      <c r="UDQ169" s="2"/>
      <c r="UDR169" s="2"/>
      <c r="UDS169" s="2"/>
      <c r="UDT169" s="2"/>
      <c r="UDU169" s="2"/>
      <c r="UDV169" s="2"/>
      <c r="UDW169" s="2"/>
      <c r="UDX169" s="2"/>
      <c r="UDY169" s="2"/>
      <c r="UDZ169" s="2"/>
      <c r="UEA169" s="2"/>
      <c r="UEB169" s="2"/>
      <c r="UEC169" s="2"/>
      <c r="UED169" s="2"/>
      <c r="UEE169" s="2"/>
      <c r="UEF169" s="2"/>
      <c r="UEG169" s="2"/>
      <c r="UEH169" s="2"/>
      <c r="UEI169" s="2"/>
      <c r="UEJ169" s="2"/>
      <c r="UEK169" s="2"/>
      <c r="UEL169" s="2"/>
      <c r="UEM169" s="2"/>
      <c r="UEN169" s="2"/>
      <c r="UEO169" s="2"/>
      <c r="UEP169" s="2"/>
      <c r="UEQ169" s="2"/>
      <c r="UER169" s="2"/>
      <c r="UES169" s="2"/>
      <c r="UET169" s="2"/>
      <c r="UEU169" s="2"/>
      <c r="UEV169" s="2"/>
      <c r="UEW169" s="2"/>
      <c r="UEX169" s="2"/>
      <c r="UEY169" s="2"/>
      <c r="UEZ169" s="2"/>
      <c r="UFA169" s="2"/>
      <c r="UFB169" s="2"/>
      <c r="UFC169" s="2"/>
      <c r="UFD169" s="2"/>
      <c r="UFE169" s="2"/>
      <c r="UFF169" s="2"/>
      <c r="UFG169" s="2"/>
      <c r="UFH169" s="2"/>
      <c r="UFI169" s="2"/>
      <c r="UFJ169" s="2"/>
      <c r="UFK169" s="2"/>
      <c r="UFL169" s="2"/>
      <c r="UFM169" s="2"/>
      <c r="UFN169" s="2"/>
      <c r="UFO169" s="2"/>
      <c r="UFP169" s="2"/>
      <c r="UFQ169" s="2"/>
      <c r="UFR169" s="2"/>
      <c r="UFS169" s="2"/>
      <c r="UFT169" s="2"/>
      <c r="UFU169" s="2"/>
      <c r="UFV169" s="2"/>
      <c r="UFW169" s="2"/>
      <c r="UFX169" s="2"/>
      <c r="UFY169" s="2"/>
      <c r="UFZ169" s="2"/>
      <c r="UGA169" s="2"/>
      <c r="UGB169" s="2"/>
      <c r="UGC169" s="2"/>
      <c r="UGD169" s="2"/>
      <c r="UGE169" s="2"/>
      <c r="UGF169" s="2"/>
      <c r="UGG169" s="2"/>
      <c r="UGH169" s="2"/>
      <c r="UGI169" s="2"/>
      <c r="UGJ169" s="2"/>
      <c r="UGK169" s="2"/>
      <c r="UGL169" s="2"/>
      <c r="UGM169" s="2"/>
      <c r="UGN169" s="2"/>
      <c r="UGO169" s="2"/>
      <c r="UGP169" s="2"/>
      <c r="UGQ169" s="2"/>
      <c r="UGR169" s="2"/>
      <c r="UGS169" s="2"/>
      <c r="UGT169" s="2"/>
      <c r="UGU169" s="2"/>
      <c r="UGV169" s="2"/>
      <c r="UGW169" s="2"/>
      <c r="UGX169" s="2"/>
      <c r="UGY169" s="2"/>
      <c r="UGZ169" s="2"/>
      <c r="UHA169" s="2"/>
      <c r="UHB169" s="2"/>
      <c r="UHC169" s="2"/>
      <c r="UHD169" s="2"/>
      <c r="UHE169" s="2"/>
      <c r="UHF169" s="2"/>
      <c r="UHG169" s="2"/>
      <c r="UHH169" s="2"/>
      <c r="UHI169" s="2"/>
      <c r="UHJ169" s="2"/>
      <c r="UHK169" s="2"/>
      <c r="UHL169" s="2"/>
      <c r="UHM169" s="2"/>
      <c r="UHN169" s="2"/>
      <c r="UHO169" s="2"/>
      <c r="UHP169" s="2"/>
      <c r="UHQ169" s="2"/>
      <c r="UHR169" s="2"/>
      <c r="UHS169" s="2"/>
      <c r="UHT169" s="2"/>
      <c r="UHU169" s="2"/>
      <c r="UHV169" s="2"/>
      <c r="UHW169" s="2"/>
      <c r="UHX169" s="2"/>
      <c r="UHY169" s="2"/>
      <c r="UHZ169" s="2"/>
      <c r="UIA169" s="2"/>
      <c r="UIB169" s="2"/>
      <c r="UIC169" s="2"/>
      <c r="UID169" s="2"/>
      <c r="UIE169" s="2"/>
      <c r="UIF169" s="2"/>
      <c r="UIG169" s="2"/>
      <c r="UIH169" s="2"/>
      <c r="UII169" s="2"/>
      <c r="UIJ169" s="2"/>
      <c r="UIK169" s="2"/>
      <c r="UIL169" s="2"/>
      <c r="UIM169" s="2"/>
      <c r="UIN169" s="2"/>
      <c r="UIO169" s="2"/>
      <c r="UIP169" s="2"/>
      <c r="UIQ169" s="2"/>
      <c r="UIR169" s="2"/>
      <c r="UIS169" s="2"/>
      <c r="UIT169" s="2"/>
      <c r="UIU169" s="2"/>
      <c r="UIV169" s="2"/>
      <c r="UIW169" s="2"/>
      <c r="UIX169" s="2"/>
      <c r="UIY169" s="2"/>
      <c r="UIZ169" s="2"/>
      <c r="UJA169" s="2"/>
      <c r="UJB169" s="2"/>
      <c r="UJC169" s="2"/>
      <c r="UJD169" s="2"/>
      <c r="UJE169" s="2"/>
      <c r="UJF169" s="2"/>
      <c r="UJG169" s="2"/>
      <c r="UJH169" s="2"/>
      <c r="UJI169" s="2"/>
      <c r="UJJ169" s="2"/>
      <c r="UJK169" s="2"/>
      <c r="UJL169" s="2"/>
      <c r="UJM169" s="2"/>
      <c r="UJN169" s="2"/>
      <c r="UJO169" s="2"/>
      <c r="UJP169" s="2"/>
      <c r="UJQ169" s="2"/>
      <c r="UJR169" s="2"/>
      <c r="UJS169" s="2"/>
      <c r="UJT169" s="2"/>
      <c r="UJU169" s="2"/>
      <c r="UJV169" s="2"/>
      <c r="UJW169" s="2"/>
      <c r="UJX169" s="2"/>
      <c r="UJY169" s="2"/>
      <c r="UJZ169" s="2"/>
      <c r="UKA169" s="2"/>
      <c r="UKB169" s="2"/>
      <c r="UKC169" s="2"/>
      <c r="UKD169" s="2"/>
      <c r="UKE169" s="2"/>
      <c r="UKF169" s="2"/>
      <c r="UKG169" s="2"/>
      <c r="UKH169" s="2"/>
      <c r="UKI169" s="2"/>
      <c r="UKJ169" s="2"/>
      <c r="UKK169" s="2"/>
      <c r="UKL169" s="2"/>
      <c r="UKM169" s="2"/>
      <c r="UKN169" s="2"/>
      <c r="UKO169" s="2"/>
      <c r="UKP169" s="2"/>
      <c r="UKQ169" s="2"/>
      <c r="UKR169" s="2"/>
      <c r="UKS169" s="2"/>
      <c r="UKT169" s="2"/>
      <c r="UKU169" s="2"/>
      <c r="UKV169" s="2"/>
      <c r="UKW169" s="2"/>
      <c r="UKX169" s="2"/>
      <c r="UKY169" s="2"/>
      <c r="UKZ169" s="2"/>
      <c r="ULA169" s="2"/>
      <c r="ULB169" s="2"/>
      <c r="ULC169" s="2"/>
      <c r="ULD169" s="2"/>
      <c r="ULE169" s="2"/>
      <c r="ULF169" s="2"/>
      <c r="ULG169" s="2"/>
      <c r="ULH169" s="2"/>
      <c r="ULI169" s="2"/>
      <c r="ULJ169" s="2"/>
      <c r="ULK169" s="2"/>
      <c r="ULL169" s="2"/>
      <c r="ULM169" s="2"/>
      <c r="ULN169" s="2"/>
      <c r="ULO169" s="2"/>
      <c r="ULP169" s="2"/>
      <c r="ULQ169" s="2"/>
      <c r="ULR169" s="2"/>
      <c r="ULS169" s="2"/>
      <c r="ULT169" s="2"/>
      <c r="ULU169" s="2"/>
      <c r="ULV169" s="2"/>
      <c r="ULW169" s="2"/>
      <c r="ULX169" s="2"/>
      <c r="ULY169" s="2"/>
      <c r="ULZ169" s="2"/>
      <c r="UMA169" s="2"/>
      <c r="UMB169" s="2"/>
      <c r="UMC169" s="2"/>
      <c r="UMD169" s="2"/>
      <c r="UME169" s="2"/>
      <c r="UMF169" s="2"/>
      <c r="UMG169" s="2"/>
      <c r="UMH169" s="2"/>
      <c r="UMI169" s="2"/>
      <c r="UMJ169" s="2"/>
      <c r="UMK169" s="2"/>
      <c r="UML169" s="2"/>
      <c r="UMM169" s="2"/>
      <c r="UMN169" s="2"/>
      <c r="UMO169" s="2"/>
      <c r="UMP169" s="2"/>
      <c r="UMQ169" s="2"/>
      <c r="UMR169" s="2"/>
      <c r="UMS169" s="2"/>
      <c r="UMT169" s="2"/>
      <c r="UMU169" s="2"/>
      <c r="UMV169" s="2"/>
      <c r="UMW169" s="2"/>
      <c r="UMX169" s="2"/>
      <c r="UMY169" s="2"/>
      <c r="UMZ169" s="2"/>
      <c r="UNA169" s="2"/>
      <c r="UNB169" s="2"/>
      <c r="UNC169" s="2"/>
      <c r="UND169" s="2"/>
      <c r="UNE169" s="2"/>
      <c r="UNF169" s="2"/>
      <c r="UNG169" s="2"/>
      <c r="UNH169" s="2"/>
      <c r="UNI169" s="2"/>
      <c r="UNJ169" s="2"/>
      <c r="UNK169" s="2"/>
      <c r="UNL169" s="2"/>
      <c r="UNM169" s="2"/>
      <c r="UNN169" s="2"/>
      <c r="UNO169" s="2"/>
      <c r="UNP169" s="2"/>
      <c r="UNQ169" s="2"/>
      <c r="UNR169" s="2"/>
      <c r="UNS169" s="2"/>
      <c r="UNT169" s="2"/>
      <c r="UNU169" s="2"/>
      <c r="UNV169" s="2"/>
      <c r="UNW169" s="2"/>
      <c r="UNX169" s="2"/>
      <c r="UNY169" s="2"/>
      <c r="UNZ169" s="2"/>
      <c r="UOA169" s="2"/>
      <c r="UOB169" s="2"/>
      <c r="UOC169" s="2"/>
      <c r="UOD169" s="2"/>
      <c r="UOE169" s="2"/>
      <c r="UOF169" s="2"/>
      <c r="UOG169" s="2"/>
      <c r="UOH169" s="2"/>
      <c r="UOI169" s="2"/>
      <c r="UOJ169" s="2"/>
      <c r="UOK169" s="2"/>
      <c r="UOL169" s="2"/>
      <c r="UOM169" s="2"/>
      <c r="UON169" s="2"/>
      <c r="UOO169" s="2"/>
      <c r="UOP169" s="2"/>
      <c r="UOQ169" s="2"/>
      <c r="UOR169" s="2"/>
      <c r="UOS169" s="2"/>
      <c r="UOT169" s="2"/>
      <c r="UOU169" s="2"/>
      <c r="UOV169" s="2"/>
      <c r="UOW169" s="2"/>
      <c r="UOX169" s="2"/>
      <c r="UOY169" s="2"/>
      <c r="UOZ169" s="2"/>
      <c r="UPA169" s="2"/>
      <c r="UPB169" s="2"/>
      <c r="UPC169" s="2"/>
      <c r="UPD169" s="2"/>
      <c r="UPE169" s="2"/>
      <c r="UPF169" s="2"/>
      <c r="UPG169" s="2"/>
      <c r="UPH169" s="2"/>
      <c r="UPI169" s="2"/>
      <c r="UPJ169" s="2"/>
      <c r="UPK169" s="2"/>
      <c r="UPL169" s="2"/>
      <c r="UPM169" s="2"/>
      <c r="UPN169" s="2"/>
      <c r="UPO169" s="2"/>
      <c r="UPP169" s="2"/>
      <c r="UPQ169" s="2"/>
      <c r="UPR169" s="2"/>
      <c r="UPS169" s="2"/>
      <c r="UPT169" s="2"/>
      <c r="UPU169" s="2"/>
      <c r="UPV169" s="2"/>
      <c r="UPW169" s="2"/>
      <c r="UPX169" s="2"/>
      <c r="UPY169" s="2"/>
      <c r="UPZ169" s="2"/>
      <c r="UQA169" s="2"/>
      <c r="UQB169" s="2"/>
      <c r="UQC169" s="2"/>
      <c r="UQD169" s="2"/>
      <c r="UQE169" s="2"/>
      <c r="UQF169" s="2"/>
      <c r="UQG169" s="2"/>
      <c r="UQH169" s="2"/>
      <c r="UQI169" s="2"/>
      <c r="UQJ169" s="2"/>
      <c r="UQK169" s="2"/>
      <c r="UQL169" s="2"/>
      <c r="UQM169" s="2"/>
      <c r="UQN169" s="2"/>
      <c r="UQO169" s="2"/>
      <c r="UQP169" s="2"/>
      <c r="UQQ169" s="2"/>
      <c r="UQR169" s="2"/>
      <c r="UQS169" s="2"/>
      <c r="UQT169" s="2"/>
      <c r="UQU169" s="2"/>
      <c r="UQV169" s="2"/>
      <c r="UQW169" s="2"/>
      <c r="UQX169" s="2"/>
      <c r="UQY169" s="2"/>
      <c r="UQZ169" s="2"/>
      <c r="URA169" s="2"/>
      <c r="URB169" s="2"/>
      <c r="URC169" s="2"/>
      <c r="URD169" s="2"/>
      <c r="URE169" s="2"/>
      <c r="URF169" s="2"/>
      <c r="URG169" s="2"/>
      <c r="URH169" s="2"/>
      <c r="URI169" s="2"/>
      <c r="URJ169" s="2"/>
      <c r="URK169" s="2"/>
      <c r="URL169" s="2"/>
      <c r="URM169" s="2"/>
      <c r="URN169" s="2"/>
      <c r="URO169" s="2"/>
      <c r="URP169" s="2"/>
      <c r="URQ169" s="2"/>
      <c r="URR169" s="2"/>
      <c r="URS169" s="2"/>
      <c r="URT169" s="2"/>
      <c r="URU169" s="2"/>
      <c r="URV169" s="2"/>
      <c r="URW169" s="2"/>
      <c r="URX169" s="2"/>
      <c r="URY169" s="2"/>
      <c r="URZ169" s="2"/>
      <c r="USA169" s="2"/>
      <c r="USB169" s="2"/>
      <c r="USC169" s="2"/>
      <c r="USD169" s="2"/>
      <c r="USE169" s="2"/>
      <c r="USF169" s="2"/>
      <c r="USG169" s="2"/>
      <c r="USH169" s="2"/>
      <c r="USI169" s="2"/>
      <c r="USJ169" s="2"/>
      <c r="USK169" s="2"/>
      <c r="USL169" s="2"/>
      <c r="USM169" s="2"/>
      <c r="USN169" s="2"/>
      <c r="USO169" s="2"/>
      <c r="USP169" s="2"/>
      <c r="USQ169" s="2"/>
      <c r="USR169" s="2"/>
      <c r="USS169" s="2"/>
      <c r="UST169" s="2"/>
      <c r="USU169" s="2"/>
      <c r="USV169" s="2"/>
      <c r="USW169" s="2"/>
      <c r="USX169" s="2"/>
      <c r="USY169" s="2"/>
      <c r="USZ169" s="2"/>
      <c r="UTA169" s="2"/>
      <c r="UTB169" s="2"/>
      <c r="UTC169" s="2"/>
      <c r="UTD169" s="2"/>
      <c r="UTE169" s="2"/>
      <c r="UTF169" s="2"/>
      <c r="UTG169" s="2"/>
      <c r="UTH169" s="2"/>
      <c r="UTI169" s="2"/>
      <c r="UTJ169" s="2"/>
      <c r="UTK169" s="2"/>
      <c r="UTL169" s="2"/>
      <c r="UTM169" s="2"/>
      <c r="UTN169" s="2"/>
      <c r="UTO169" s="2"/>
      <c r="UTP169" s="2"/>
      <c r="UTQ169" s="2"/>
      <c r="UTR169" s="2"/>
      <c r="UTS169" s="2"/>
      <c r="UTT169" s="2"/>
      <c r="UTU169" s="2"/>
      <c r="UTV169" s="2"/>
      <c r="UTW169" s="2"/>
      <c r="UTX169" s="2"/>
      <c r="UTY169" s="2"/>
      <c r="UTZ169" s="2"/>
      <c r="UUA169" s="2"/>
      <c r="UUB169" s="2"/>
      <c r="UUC169" s="2"/>
      <c r="UUD169" s="2"/>
      <c r="UUE169" s="2"/>
      <c r="UUF169" s="2"/>
      <c r="UUG169" s="2"/>
      <c r="UUH169" s="2"/>
      <c r="UUI169" s="2"/>
      <c r="UUJ169" s="2"/>
      <c r="UUK169" s="2"/>
      <c r="UUL169" s="2"/>
      <c r="UUM169" s="2"/>
      <c r="UUN169" s="2"/>
      <c r="UUO169" s="2"/>
      <c r="UUP169" s="2"/>
      <c r="UUQ169" s="2"/>
      <c r="UUR169" s="2"/>
      <c r="UUS169" s="2"/>
      <c r="UUT169" s="2"/>
      <c r="UUU169" s="2"/>
      <c r="UUV169" s="2"/>
      <c r="UUW169" s="2"/>
      <c r="UUX169" s="2"/>
      <c r="UUY169" s="2"/>
      <c r="UUZ169" s="2"/>
      <c r="UVA169" s="2"/>
      <c r="UVB169" s="2"/>
      <c r="UVC169" s="2"/>
      <c r="UVD169" s="2"/>
      <c r="UVE169" s="2"/>
      <c r="UVF169" s="2"/>
      <c r="UVG169" s="2"/>
      <c r="UVH169" s="2"/>
      <c r="UVI169" s="2"/>
      <c r="UVJ169" s="2"/>
      <c r="UVK169" s="2"/>
      <c r="UVL169" s="2"/>
      <c r="UVM169" s="2"/>
      <c r="UVN169" s="2"/>
      <c r="UVO169" s="2"/>
      <c r="UVP169" s="2"/>
      <c r="UVQ169" s="2"/>
      <c r="UVR169" s="2"/>
      <c r="UVS169" s="2"/>
      <c r="UVT169" s="2"/>
      <c r="UVU169" s="2"/>
      <c r="UVV169" s="2"/>
      <c r="UVW169" s="2"/>
      <c r="UVX169" s="2"/>
      <c r="UVY169" s="2"/>
      <c r="UVZ169" s="2"/>
      <c r="UWA169" s="2"/>
      <c r="UWB169" s="2"/>
      <c r="UWC169" s="2"/>
      <c r="UWD169" s="2"/>
      <c r="UWE169" s="2"/>
      <c r="UWF169" s="2"/>
      <c r="UWG169" s="2"/>
      <c r="UWH169" s="2"/>
      <c r="UWI169" s="2"/>
      <c r="UWJ169" s="2"/>
      <c r="UWK169" s="2"/>
      <c r="UWL169" s="2"/>
      <c r="UWM169" s="2"/>
      <c r="UWN169" s="2"/>
      <c r="UWO169" s="2"/>
      <c r="UWP169" s="2"/>
      <c r="UWQ169" s="2"/>
      <c r="UWR169" s="2"/>
      <c r="UWS169" s="2"/>
      <c r="UWT169" s="2"/>
      <c r="UWU169" s="2"/>
      <c r="UWV169" s="2"/>
      <c r="UWW169" s="2"/>
      <c r="UWX169" s="2"/>
      <c r="UWY169" s="2"/>
      <c r="UWZ169" s="2"/>
      <c r="UXA169" s="2"/>
      <c r="UXB169" s="2"/>
      <c r="UXC169" s="2"/>
      <c r="UXD169" s="2"/>
      <c r="UXE169" s="2"/>
      <c r="UXF169" s="2"/>
      <c r="UXG169" s="2"/>
      <c r="UXH169" s="2"/>
      <c r="UXI169" s="2"/>
      <c r="UXJ169" s="2"/>
      <c r="UXK169" s="2"/>
      <c r="UXL169" s="2"/>
      <c r="UXM169" s="2"/>
      <c r="UXN169" s="2"/>
      <c r="UXO169" s="2"/>
      <c r="UXP169" s="2"/>
      <c r="UXQ169" s="2"/>
      <c r="UXR169" s="2"/>
      <c r="UXS169" s="2"/>
      <c r="UXT169" s="2"/>
      <c r="UXU169" s="2"/>
      <c r="UXV169" s="2"/>
      <c r="UXW169" s="2"/>
      <c r="UXX169" s="2"/>
      <c r="UXY169" s="2"/>
      <c r="UXZ169" s="2"/>
      <c r="UYA169" s="2"/>
      <c r="UYB169" s="2"/>
      <c r="UYC169" s="2"/>
      <c r="UYD169" s="2"/>
      <c r="UYE169" s="2"/>
      <c r="UYF169" s="2"/>
      <c r="UYG169" s="2"/>
      <c r="UYH169" s="2"/>
      <c r="UYI169" s="2"/>
      <c r="UYJ169" s="2"/>
      <c r="UYK169" s="2"/>
      <c r="UYL169" s="2"/>
      <c r="UYM169" s="2"/>
      <c r="UYN169" s="2"/>
      <c r="UYO169" s="2"/>
      <c r="UYP169" s="2"/>
      <c r="UYQ169" s="2"/>
      <c r="UYR169" s="2"/>
      <c r="UYS169" s="2"/>
      <c r="UYT169" s="2"/>
      <c r="UYU169" s="2"/>
      <c r="UYV169" s="2"/>
      <c r="UYW169" s="2"/>
      <c r="UYX169" s="2"/>
      <c r="UYY169" s="2"/>
      <c r="UYZ169" s="2"/>
      <c r="UZA169" s="2"/>
      <c r="UZB169" s="2"/>
      <c r="UZC169" s="2"/>
      <c r="UZD169" s="2"/>
      <c r="UZE169" s="2"/>
      <c r="UZF169" s="2"/>
      <c r="UZG169" s="2"/>
      <c r="UZH169" s="2"/>
      <c r="UZI169" s="2"/>
      <c r="UZJ169" s="2"/>
      <c r="UZK169" s="2"/>
      <c r="UZL169" s="2"/>
      <c r="UZM169" s="2"/>
      <c r="UZN169" s="2"/>
      <c r="UZO169" s="2"/>
      <c r="UZP169" s="2"/>
      <c r="UZQ169" s="2"/>
      <c r="UZR169" s="2"/>
      <c r="UZS169" s="2"/>
      <c r="UZT169" s="2"/>
      <c r="UZU169" s="2"/>
      <c r="UZV169" s="2"/>
      <c r="UZW169" s="2"/>
      <c r="UZX169" s="2"/>
      <c r="UZY169" s="2"/>
      <c r="UZZ169" s="2"/>
      <c r="VAA169" s="2"/>
      <c r="VAB169" s="2"/>
      <c r="VAC169" s="2"/>
      <c r="VAD169" s="2"/>
      <c r="VAE169" s="2"/>
      <c r="VAF169" s="2"/>
      <c r="VAG169" s="2"/>
      <c r="VAH169" s="2"/>
      <c r="VAI169" s="2"/>
      <c r="VAJ169" s="2"/>
      <c r="VAK169" s="2"/>
      <c r="VAL169" s="2"/>
      <c r="VAM169" s="2"/>
      <c r="VAN169" s="2"/>
      <c r="VAO169" s="2"/>
      <c r="VAP169" s="2"/>
      <c r="VAQ169" s="2"/>
      <c r="VAR169" s="2"/>
      <c r="VAS169" s="2"/>
      <c r="VAT169" s="2"/>
      <c r="VAU169" s="2"/>
      <c r="VAV169" s="2"/>
      <c r="VAW169" s="2"/>
      <c r="VAX169" s="2"/>
      <c r="VAY169" s="2"/>
      <c r="VAZ169" s="2"/>
      <c r="VBA169" s="2"/>
      <c r="VBB169" s="2"/>
      <c r="VBC169" s="2"/>
      <c r="VBD169" s="2"/>
      <c r="VBE169" s="2"/>
      <c r="VBF169" s="2"/>
      <c r="VBG169" s="2"/>
      <c r="VBH169" s="2"/>
      <c r="VBI169" s="2"/>
      <c r="VBJ169" s="2"/>
      <c r="VBK169" s="2"/>
      <c r="VBL169" s="2"/>
      <c r="VBM169" s="2"/>
      <c r="VBN169" s="2"/>
      <c r="VBO169" s="2"/>
      <c r="VBP169" s="2"/>
      <c r="VBQ169" s="2"/>
      <c r="VBR169" s="2"/>
      <c r="VBS169" s="2"/>
      <c r="VBT169" s="2"/>
      <c r="VBU169" s="2"/>
      <c r="VBV169" s="2"/>
      <c r="VBW169" s="2"/>
      <c r="VBX169" s="2"/>
      <c r="VBY169" s="2"/>
      <c r="VBZ169" s="2"/>
      <c r="VCA169" s="2"/>
      <c r="VCB169" s="2"/>
      <c r="VCC169" s="2"/>
      <c r="VCD169" s="2"/>
      <c r="VCE169" s="2"/>
      <c r="VCF169" s="2"/>
      <c r="VCG169" s="2"/>
      <c r="VCH169" s="2"/>
      <c r="VCI169" s="2"/>
      <c r="VCJ169" s="2"/>
      <c r="VCK169" s="2"/>
      <c r="VCL169" s="2"/>
      <c r="VCM169" s="2"/>
      <c r="VCN169" s="2"/>
      <c r="VCO169" s="2"/>
      <c r="VCP169" s="2"/>
      <c r="VCQ169" s="2"/>
      <c r="VCR169" s="2"/>
      <c r="VCS169" s="2"/>
      <c r="VCT169" s="2"/>
      <c r="VCU169" s="2"/>
      <c r="VCV169" s="2"/>
      <c r="VCW169" s="2"/>
      <c r="VCX169" s="2"/>
      <c r="VCY169" s="2"/>
      <c r="VCZ169" s="2"/>
      <c r="VDA169" s="2"/>
      <c r="VDB169" s="2"/>
      <c r="VDC169" s="2"/>
      <c r="VDD169" s="2"/>
      <c r="VDE169" s="2"/>
      <c r="VDF169" s="2"/>
      <c r="VDG169" s="2"/>
      <c r="VDH169" s="2"/>
      <c r="VDI169" s="2"/>
      <c r="VDJ169" s="2"/>
      <c r="VDK169" s="2"/>
      <c r="VDL169" s="2"/>
      <c r="VDM169" s="2"/>
      <c r="VDN169" s="2"/>
      <c r="VDO169" s="2"/>
      <c r="VDP169" s="2"/>
      <c r="VDQ169" s="2"/>
      <c r="VDR169" s="2"/>
      <c r="VDS169" s="2"/>
      <c r="VDT169" s="2"/>
      <c r="VDU169" s="2"/>
      <c r="VDV169" s="2"/>
      <c r="VDW169" s="2"/>
      <c r="VDX169" s="2"/>
      <c r="VDY169" s="2"/>
      <c r="VDZ169" s="2"/>
      <c r="VEA169" s="2"/>
      <c r="VEB169" s="2"/>
      <c r="VEC169" s="2"/>
      <c r="VED169" s="2"/>
      <c r="VEE169" s="2"/>
      <c r="VEF169" s="2"/>
      <c r="VEG169" s="2"/>
      <c r="VEH169" s="2"/>
      <c r="VEI169" s="2"/>
      <c r="VEJ169" s="2"/>
      <c r="VEK169" s="2"/>
      <c r="VEL169" s="2"/>
      <c r="VEM169" s="2"/>
      <c r="VEN169" s="2"/>
      <c r="VEO169" s="2"/>
      <c r="VEP169" s="2"/>
      <c r="VEQ169" s="2"/>
      <c r="VER169" s="2"/>
      <c r="VES169" s="2"/>
      <c r="VET169" s="2"/>
      <c r="VEU169" s="2"/>
      <c r="VEV169" s="2"/>
      <c r="VEW169" s="2"/>
      <c r="VEX169" s="2"/>
      <c r="VEY169" s="2"/>
      <c r="VEZ169" s="2"/>
      <c r="VFA169" s="2"/>
      <c r="VFB169" s="2"/>
      <c r="VFC169" s="2"/>
      <c r="VFD169" s="2"/>
      <c r="VFE169" s="2"/>
      <c r="VFF169" s="2"/>
      <c r="VFG169" s="2"/>
      <c r="VFH169" s="2"/>
      <c r="VFI169" s="2"/>
      <c r="VFJ169" s="2"/>
      <c r="VFK169" s="2"/>
      <c r="VFL169" s="2"/>
      <c r="VFM169" s="2"/>
      <c r="VFN169" s="2"/>
      <c r="VFO169" s="2"/>
      <c r="VFP169" s="2"/>
      <c r="VFQ169" s="2"/>
      <c r="VFR169" s="2"/>
      <c r="VFS169" s="2"/>
      <c r="VFT169" s="2"/>
      <c r="VFU169" s="2"/>
      <c r="VFV169" s="2"/>
      <c r="VFW169" s="2"/>
      <c r="VFX169" s="2"/>
      <c r="VFY169" s="2"/>
      <c r="VFZ169" s="2"/>
      <c r="VGA169" s="2"/>
      <c r="VGB169" s="2"/>
      <c r="VGC169" s="2"/>
      <c r="VGD169" s="2"/>
      <c r="VGE169" s="2"/>
      <c r="VGF169" s="2"/>
      <c r="VGG169" s="2"/>
      <c r="VGH169" s="2"/>
      <c r="VGI169" s="2"/>
      <c r="VGJ169" s="2"/>
      <c r="VGK169" s="2"/>
      <c r="VGL169" s="2"/>
      <c r="VGM169" s="2"/>
      <c r="VGN169" s="2"/>
      <c r="VGO169" s="2"/>
      <c r="VGP169" s="2"/>
      <c r="VGQ169" s="2"/>
      <c r="VGR169" s="2"/>
      <c r="VGS169" s="2"/>
      <c r="VGT169" s="2"/>
      <c r="VGU169" s="2"/>
      <c r="VGV169" s="2"/>
      <c r="VGW169" s="2"/>
      <c r="VGX169" s="2"/>
      <c r="VGY169" s="2"/>
      <c r="VGZ169" s="2"/>
      <c r="VHA169" s="2"/>
      <c r="VHB169" s="2"/>
      <c r="VHC169" s="2"/>
      <c r="VHD169" s="2"/>
      <c r="VHE169" s="2"/>
      <c r="VHF169" s="2"/>
      <c r="VHG169" s="2"/>
      <c r="VHH169" s="2"/>
      <c r="VHI169" s="2"/>
      <c r="VHJ169" s="2"/>
      <c r="VHK169" s="2"/>
      <c r="VHL169" s="2"/>
      <c r="VHM169" s="2"/>
      <c r="VHN169" s="2"/>
      <c r="VHO169" s="2"/>
      <c r="VHP169" s="2"/>
      <c r="VHQ169" s="2"/>
      <c r="VHR169" s="2"/>
      <c r="VHS169" s="2"/>
      <c r="VHT169" s="2"/>
      <c r="VHU169" s="2"/>
      <c r="VHV169" s="2"/>
      <c r="VHW169" s="2"/>
      <c r="VHX169" s="2"/>
      <c r="VHY169" s="2"/>
      <c r="VHZ169" s="2"/>
      <c r="VIA169" s="2"/>
      <c r="VIB169" s="2"/>
      <c r="VIC169" s="2"/>
      <c r="VID169" s="2"/>
      <c r="VIE169" s="2"/>
      <c r="VIF169" s="2"/>
      <c r="VIG169" s="2"/>
      <c r="VIH169" s="2"/>
      <c r="VII169" s="2"/>
      <c r="VIJ169" s="2"/>
      <c r="VIK169" s="2"/>
      <c r="VIL169" s="2"/>
      <c r="VIM169" s="2"/>
      <c r="VIN169" s="2"/>
      <c r="VIO169" s="2"/>
      <c r="VIP169" s="2"/>
      <c r="VIQ169" s="2"/>
      <c r="VIR169" s="2"/>
      <c r="VIS169" s="2"/>
      <c r="VIT169" s="2"/>
      <c r="VIU169" s="2"/>
      <c r="VIV169" s="2"/>
      <c r="VIW169" s="2"/>
      <c r="VIX169" s="2"/>
      <c r="VIY169" s="2"/>
      <c r="VIZ169" s="2"/>
      <c r="VJA169" s="2"/>
      <c r="VJB169" s="2"/>
      <c r="VJC169" s="2"/>
      <c r="VJD169" s="2"/>
      <c r="VJE169" s="2"/>
      <c r="VJF169" s="2"/>
      <c r="VJG169" s="2"/>
      <c r="VJH169" s="2"/>
      <c r="VJI169" s="2"/>
      <c r="VJJ169" s="2"/>
      <c r="VJK169" s="2"/>
      <c r="VJL169" s="2"/>
      <c r="VJM169" s="2"/>
      <c r="VJN169" s="2"/>
      <c r="VJO169" s="2"/>
      <c r="VJP169" s="2"/>
      <c r="VJQ169" s="2"/>
      <c r="VJR169" s="2"/>
      <c r="VJS169" s="2"/>
      <c r="VJT169" s="2"/>
      <c r="VJU169" s="2"/>
      <c r="VJV169" s="2"/>
      <c r="VJW169" s="2"/>
      <c r="VJX169" s="2"/>
      <c r="VJY169" s="2"/>
      <c r="VJZ169" s="2"/>
      <c r="VKA169" s="2"/>
      <c r="VKB169" s="2"/>
      <c r="VKC169" s="2"/>
      <c r="VKD169" s="2"/>
      <c r="VKE169" s="2"/>
      <c r="VKF169" s="2"/>
      <c r="VKG169" s="2"/>
      <c r="VKH169" s="2"/>
      <c r="VKI169" s="2"/>
      <c r="VKJ169" s="2"/>
      <c r="VKK169" s="2"/>
      <c r="VKL169" s="2"/>
      <c r="VKM169" s="2"/>
      <c r="VKN169" s="2"/>
      <c r="VKO169" s="2"/>
      <c r="VKP169" s="2"/>
      <c r="VKQ169" s="2"/>
      <c r="VKR169" s="2"/>
      <c r="VKS169" s="2"/>
      <c r="VKT169" s="2"/>
      <c r="VKU169" s="2"/>
      <c r="VKV169" s="2"/>
      <c r="VKW169" s="2"/>
      <c r="VKX169" s="2"/>
      <c r="VKY169" s="2"/>
      <c r="VKZ169" s="2"/>
      <c r="VLA169" s="2"/>
      <c r="VLB169" s="2"/>
      <c r="VLC169" s="2"/>
      <c r="VLD169" s="2"/>
      <c r="VLE169" s="2"/>
      <c r="VLF169" s="2"/>
      <c r="VLG169" s="2"/>
      <c r="VLH169" s="2"/>
      <c r="VLI169" s="2"/>
      <c r="VLJ169" s="2"/>
      <c r="VLK169" s="2"/>
      <c r="VLL169" s="2"/>
      <c r="VLM169" s="2"/>
      <c r="VLN169" s="2"/>
      <c r="VLO169" s="2"/>
      <c r="VLP169" s="2"/>
      <c r="VLQ169" s="2"/>
      <c r="VLR169" s="2"/>
      <c r="VLS169" s="2"/>
      <c r="VLT169" s="2"/>
      <c r="VLU169" s="2"/>
      <c r="VLV169" s="2"/>
      <c r="VLW169" s="2"/>
      <c r="VLX169" s="2"/>
      <c r="VLY169" s="2"/>
      <c r="VLZ169" s="2"/>
      <c r="VMA169" s="2"/>
      <c r="VMB169" s="2"/>
      <c r="VMC169" s="2"/>
      <c r="VMD169" s="2"/>
      <c r="VME169" s="2"/>
      <c r="VMF169" s="2"/>
      <c r="VMG169" s="2"/>
      <c r="VMH169" s="2"/>
      <c r="VMI169" s="2"/>
      <c r="VMJ169" s="2"/>
      <c r="VMK169" s="2"/>
      <c r="VML169" s="2"/>
      <c r="VMM169" s="2"/>
      <c r="VMN169" s="2"/>
      <c r="VMO169" s="2"/>
      <c r="VMP169" s="2"/>
      <c r="VMQ169" s="2"/>
      <c r="VMR169" s="2"/>
      <c r="VMS169" s="2"/>
      <c r="VMT169" s="2"/>
      <c r="VMU169" s="2"/>
      <c r="VMV169" s="2"/>
      <c r="VMW169" s="2"/>
      <c r="VMX169" s="2"/>
      <c r="VMY169" s="2"/>
      <c r="VMZ169" s="2"/>
      <c r="VNA169" s="2"/>
      <c r="VNB169" s="2"/>
      <c r="VNC169" s="2"/>
      <c r="VND169" s="2"/>
      <c r="VNE169" s="2"/>
      <c r="VNF169" s="2"/>
      <c r="VNG169" s="2"/>
      <c r="VNH169" s="2"/>
      <c r="VNI169" s="2"/>
      <c r="VNJ169" s="2"/>
      <c r="VNK169" s="2"/>
      <c r="VNL169" s="2"/>
      <c r="VNM169" s="2"/>
      <c r="VNN169" s="2"/>
      <c r="VNO169" s="2"/>
      <c r="VNP169" s="2"/>
      <c r="VNQ169" s="2"/>
      <c r="VNR169" s="2"/>
      <c r="VNS169" s="2"/>
      <c r="VNT169" s="2"/>
      <c r="VNU169" s="2"/>
      <c r="VNV169" s="2"/>
      <c r="VNW169" s="2"/>
      <c r="VNX169" s="2"/>
      <c r="VNY169" s="2"/>
      <c r="VNZ169" s="2"/>
      <c r="VOA169" s="2"/>
      <c r="VOB169" s="2"/>
      <c r="VOC169" s="2"/>
      <c r="VOD169" s="2"/>
      <c r="VOE169" s="2"/>
      <c r="VOF169" s="2"/>
      <c r="VOG169" s="2"/>
      <c r="VOH169" s="2"/>
      <c r="VOI169" s="2"/>
      <c r="VOJ169" s="2"/>
      <c r="VOK169" s="2"/>
      <c r="VOL169" s="2"/>
      <c r="VOM169" s="2"/>
      <c r="VON169" s="2"/>
      <c r="VOO169" s="2"/>
      <c r="VOP169" s="2"/>
      <c r="VOQ169" s="2"/>
      <c r="VOR169" s="2"/>
      <c r="VOS169" s="2"/>
      <c r="VOT169" s="2"/>
      <c r="VOU169" s="2"/>
      <c r="VOV169" s="2"/>
      <c r="VOW169" s="2"/>
      <c r="VOX169" s="2"/>
      <c r="VOY169" s="2"/>
      <c r="VOZ169" s="2"/>
      <c r="VPA169" s="2"/>
      <c r="VPB169" s="2"/>
      <c r="VPC169" s="2"/>
      <c r="VPD169" s="2"/>
      <c r="VPE169" s="2"/>
      <c r="VPF169" s="2"/>
      <c r="VPG169" s="2"/>
      <c r="VPH169" s="2"/>
      <c r="VPI169" s="2"/>
      <c r="VPJ169" s="2"/>
      <c r="VPK169" s="2"/>
      <c r="VPL169" s="2"/>
      <c r="VPM169" s="2"/>
      <c r="VPN169" s="2"/>
      <c r="VPO169" s="2"/>
      <c r="VPP169" s="2"/>
      <c r="VPQ169" s="2"/>
      <c r="VPR169" s="2"/>
      <c r="VPS169" s="2"/>
      <c r="VPT169" s="2"/>
      <c r="VPU169" s="2"/>
      <c r="VPV169" s="2"/>
      <c r="VPW169" s="2"/>
      <c r="VPX169" s="2"/>
      <c r="VPY169" s="2"/>
      <c r="VPZ169" s="2"/>
      <c r="VQA169" s="2"/>
      <c r="VQB169" s="2"/>
      <c r="VQC169" s="2"/>
      <c r="VQD169" s="2"/>
      <c r="VQE169" s="2"/>
      <c r="VQF169" s="2"/>
      <c r="VQG169" s="2"/>
      <c r="VQH169" s="2"/>
      <c r="VQI169" s="2"/>
      <c r="VQJ169" s="2"/>
      <c r="VQK169" s="2"/>
      <c r="VQL169" s="2"/>
      <c r="VQM169" s="2"/>
      <c r="VQN169" s="2"/>
      <c r="VQO169" s="2"/>
      <c r="VQP169" s="2"/>
      <c r="VQQ169" s="2"/>
      <c r="VQR169" s="2"/>
      <c r="VQS169" s="2"/>
      <c r="VQT169" s="2"/>
      <c r="VQU169" s="2"/>
      <c r="VQV169" s="2"/>
      <c r="VQW169" s="2"/>
      <c r="VQX169" s="2"/>
      <c r="VQY169" s="2"/>
      <c r="VQZ169" s="2"/>
      <c r="VRA169" s="2"/>
      <c r="VRB169" s="2"/>
      <c r="VRC169" s="2"/>
      <c r="VRD169" s="2"/>
      <c r="VRE169" s="2"/>
      <c r="VRF169" s="2"/>
      <c r="VRG169" s="2"/>
      <c r="VRH169" s="2"/>
      <c r="VRI169" s="2"/>
      <c r="VRJ169" s="2"/>
      <c r="VRK169" s="2"/>
      <c r="VRL169" s="2"/>
      <c r="VRM169" s="2"/>
      <c r="VRN169" s="2"/>
      <c r="VRO169" s="2"/>
      <c r="VRP169" s="2"/>
      <c r="VRQ169" s="2"/>
      <c r="VRR169" s="2"/>
      <c r="VRS169" s="2"/>
      <c r="VRT169" s="2"/>
      <c r="VRU169" s="2"/>
      <c r="VRV169" s="2"/>
      <c r="VRW169" s="2"/>
      <c r="VRX169" s="2"/>
      <c r="VRY169" s="2"/>
      <c r="VRZ169" s="2"/>
      <c r="VSA169" s="2"/>
      <c r="VSB169" s="2"/>
      <c r="VSC169" s="2"/>
      <c r="VSD169" s="2"/>
      <c r="VSE169" s="2"/>
      <c r="VSF169" s="2"/>
      <c r="VSG169" s="2"/>
      <c r="VSH169" s="2"/>
      <c r="VSI169" s="2"/>
      <c r="VSJ169" s="2"/>
      <c r="VSK169" s="2"/>
      <c r="VSL169" s="2"/>
      <c r="VSM169" s="2"/>
      <c r="VSN169" s="2"/>
      <c r="VSO169" s="2"/>
      <c r="VSP169" s="2"/>
      <c r="VSQ169" s="2"/>
      <c r="VSR169" s="2"/>
      <c r="VSS169" s="2"/>
      <c r="VST169" s="2"/>
      <c r="VSU169" s="2"/>
      <c r="VSV169" s="2"/>
      <c r="VSW169" s="2"/>
      <c r="VSX169" s="2"/>
      <c r="VSY169" s="2"/>
      <c r="VSZ169" s="2"/>
      <c r="VTA169" s="2"/>
      <c r="VTB169" s="2"/>
      <c r="VTC169" s="2"/>
      <c r="VTD169" s="2"/>
      <c r="VTE169" s="2"/>
      <c r="VTF169" s="2"/>
      <c r="VTG169" s="2"/>
      <c r="VTH169" s="2"/>
      <c r="VTI169" s="2"/>
      <c r="VTJ169" s="2"/>
      <c r="VTK169" s="2"/>
      <c r="VTL169" s="2"/>
      <c r="VTM169" s="2"/>
      <c r="VTN169" s="2"/>
      <c r="VTO169" s="2"/>
      <c r="VTP169" s="2"/>
      <c r="VTQ169" s="2"/>
      <c r="VTR169" s="2"/>
      <c r="VTS169" s="2"/>
      <c r="VTT169" s="2"/>
      <c r="VTU169" s="2"/>
      <c r="VTV169" s="2"/>
      <c r="VTW169" s="2"/>
      <c r="VTX169" s="2"/>
      <c r="VTY169" s="2"/>
      <c r="VTZ169" s="2"/>
      <c r="VUA169" s="2"/>
      <c r="VUB169" s="2"/>
      <c r="VUC169" s="2"/>
      <c r="VUD169" s="2"/>
      <c r="VUE169" s="2"/>
      <c r="VUF169" s="2"/>
      <c r="VUG169" s="2"/>
      <c r="VUH169" s="2"/>
      <c r="VUI169" s="2"/>
      <c r="VUJ169" s="2"/>
      <c r="VUK169" s="2"/>
      <c r="VUL169" s="2"/>
      <c r="VUM169" s="2"/>
      <c r="VUN169" s="2"/>
      <c r="VUO169" s="2"/>
      <c r="VUP169" s="2"/>
      <c r="VUQ169" s="2"/>
      <c r="VUR169" s="2"/>
      <c r="VUS169" s="2"/>
      <c r="VUT169" s="2"/>
      <c r="VUU169" s="2"/>
      <c r="VUV169" s="2"/>
      <c r="VUW169" s="2"/>
      <c r="VUX169" s="2"/>
      <c r="VUY169" s="2"/>
      <c r="VUZ169" s="2"/>
      <c r="VVA169" s="2"/>
      <c r="VVB169" s="2"/>
      <c r="VVC169" s="2"/>
      <c r="VVD169" s="2"/>
      <c r="VVE169" s="2"/>
      <c r="VVF169" s="2"/>
      <c r="VVG169" s="2"/>
      <c r="VVH169" s="2"/>
      <c r="VVI169" s="2"/>
      <c r="VVJ169" s="2"/>
      <c r="VVK169" s="2"/>
      <c r="VVL169" s="2"/>
      <c r="VVM169" s="2"/>
      <c r="VVN169" s="2"/>
      <c r="VVO169" s="2"/>
      <c r="VVP169" s="2"/>
      <c r="VVQ169" s="2"/>
      <c r="VVR169" s="2"/>
      <c r="VVS169" s="2"/>
      <c r="VVT169" s="2"/>
      <c r="VVU169" s="2"/>
      <c r="VVV169" s="2"/>
      <c r="VVW169" s="2"/>
      <c r="VVX169" s="2"/>
      <c r="VVY169" s="2"/>
      <c r="VVZ169" s="2"/>
      <c r="VWA169" s="2"/>
      <c r="VWB169" s="2"/>
      <c r="VWC169" s="2"/>
      <c r="VWD169" s="2"/>
      <c r="VWE169" s="2"/>
      <c r="VWF169" s="2"/>
      <c r="VWG169" s="2"/>
      <c r="VWH169" s="2"/>
      <c r="VWI169" s="2"/>
      <c r="VWJ169" s="2"/>
      <c r="VWK169" s="2"/>
      <c r="VWL169" s="2"/>
      <c r="VWM169" s="2"/>
      <c r="VWN169" s="2"/>
      <c r="VWO169" s="2"/>
      <c r="VWP169" s="2"/>
      <c r="VWQ169" s="2"/>
      <c r="VWR169" s="2"/>
      <c r="VWS169" s="2"/>
      <c r="VWT169" s="2"/>
      <c r="VWU169" s="2"/>
      <c r="VWV169" s="2"/>
      <c r="VWW169" s="2"/>
      <c r="VWX169" s="2"/>
      <c r="VWY169" s="2"/>
      <c r="VWZ169" s="2"/>
      <c r="VXA169" s="2"/>
      <c r="VXB169" s="2"/>
      <c r="VXC169" s="2"/>
      <c r="VXD169" s="2"/>
      <c r="VXE169" s="2"/>
      <c r="VXF169" s="2"/>
      <c r="VXG169" s="2"/>
      <c r="VXH169" s="2"/>
      <c r="VXI169" s="2"/>
      <c r="VXJ169" s="2"/>
      <c r="VXK169" s="2"/>
      <c r="VXL169" s="2"/>
      <c r="VXM169" s="2"/>
      <c r="VXN169" s="2"/>
      <c r="VXO169" s="2"/>
      <c r="VXP169" s="2"/>
      <c r="VXQ169" s="2"/>
      <c r="VXR169" s="2"/>
      <c r="VXS169" s="2"/>
      <c r="VXT169" s="2"/>
      <c r="VXU169" s="2"/>
      <c r="VXV169" s="2"/>
      <c r="VXW169" s="2"/>
      <c r="VXX169" s="2"/>
      <c r="VXY169" s="2"/>
      <c r="VXZ169" s="2"/>
      <c r="VYA169" s="2"/>
      <c r="VYB169" s="2"/>
      <c r="VYC169" s="2"/>
      <c r="VYD169" s="2"/>
      <c r="VYE169" s="2"/>
      <c r="VYF169" s="2"/>
      <c r="VYG169" s="2"/>
      <c r="VYH169" s="2"/>
      <c r="VYI169" s="2"/>
      <c r="VYJ169" s="2"/>
      <c r="VYK169" s="2"/>
      <c r="VYL169" s="2"/>
      <c r="VYM169" s="2"/>
      <c r="VYN169" s="2"/>
      <c r="VYO169" s="2"/>
      <c r="VYP169" s="2"/>
      <c r="VYQ169" s="2"/>
      <c r="VYR169" s="2"/>
      <c r="VYS169" s="2"/>
      <c r="VYT169" s="2"/>
      <c r="VYU169" s="2"/>
      <c r="VYV169" s="2"/>
      <c r="VYW169" s="2"/>
      <c r="VYX169" s="2"/>
      <c r="VYY169" s="2"/>
      <c r="VYZ169" s="2"/>
      <c r="VZA169" s="2"/>
      <c r="VZB169" s="2"/>
      <c r="VZC169" s="2"/>
      <c r="VZD169" s="2"/>
      <c r="VZE169" s="2"/>
      <c r="VZF169" s="2"/>
      <c r="VZG169" s="2"/>
      <c r="VZH169" s="2"/>
      <c r="VZI169" s="2"/>
      <c r="VZJ169" s="2"/>
      <c r="VZK169" s="2"/>
      <c r="VZL169" s="2"/>
      <c r="VZM169" s="2"/>
      <c r="VZN169" s="2"/>
      <c r="VZO169" s="2"/>
      <c r="VZP169" s="2"/>
      <c r="VZQ169" s="2"/>
      <c r="VZR169" s="2"/>
      <c r="VZS169" s="2"/>
      <c r="VZT169" s="2"/>
      <c r="VZU169" s="2"/>
      <c r="VZV169" s="2"/>
      <c r="VZW169" s="2"/>
      <c r="VZX169" s="2"/>
      <c r="VZY169" s="2"/>
      <c r="VZZ169" s="2"/>
      <c r="WAA169" s="2"/>
      <c r="WAB169" s="2"/>
      <c r="WAC169" s="2"/>
      <c r="WAD169" s="2"/>
      <c r="WAE169" s="2"/>
      <c r="WAF169" s="2"/>
      <c r="WAG169" s="2"/>
      <c r="WAH169" s="2"/>
      <c r="WAI169" s="2"/>
      <c r="WAJ169" s="2"/>
      <c r="WAK169" s="2"/>
      <c r="WAL169" s="2"/>
      <c r="WAM169" s="2"/>
      <c r="WAN169" s="2"/>
      <c r="WAO169" s="2"/>
      <c r="WAP169" s="2"/>
      <c r="WAQ169" s="2"/>
      <c r="WAR169" s="2"/>
      <c r="WAS169" s="2"/>
      <c r="WAT169" s="2"/>
      <c r="WAU169" s="2"/>
      <c r="WAV169" s="2"/>
      <c r="WAW169" s="2"/>
      <c r="WAX169" s="2"/>
      <c r="WAY169" s="2"/>
      <c r="WAZ169" s="2"/>
      <c r="WBA169" s="2"/>
      <c r="WBB169" s="2"/>
      <c r="WBC169" s="2"/>
      <c r="WBD169" s="2"/>
      <c r="WBE169" s="2"/>
      <c r="WBF169" s="2"/>
      <c r="WBG169" s="2"/>
      <c r="WBH169" s="2"/>
      <c r="WBI169" s="2"/>
      <c r="WBJ169" s="2"/>
      <c r="WBK169" s="2"/>
      <c r="WBL169" s="2"/>
      <c r="WBM169" s="2"/>
      <c r="WBN169" s="2"/>
      <c r="WBO169" s="2"/>
      <c r="WBP169" s="2"/>
      <c r="WBQ169" s="2"/>
      <c r="WBR169" s="2"/>
      <c r="WBS169" s="2"/>
      <c r="WBT169" s="2"/>
      <c r="WBU169" s="2"/>
      <c r="WBV169" s="2"/>
      <c r="WBW169" s="2"/>
      <c r="WBX169" s="2"/>
      <c r="WBY169" s="2"/>
      <c r="WBZ169" s="2"/>
      <c r="WCA169" s="2"/>
      <c r="WCB169" s="2"/>
      <c r="WCC169" s="2"/>
      <c r="WCD169" s="2"/>
      <c r="WCE169" s="2"/>
      <c r="WCF169" s="2"/>
      <c r="WCG169" s="2"/>
      <c r="WCH169" s="2"/>
      <c r="WCI169" s="2"/>
      <c r="WCJ169" s="2"/>
      <c r="WCK169" s="2"/>
      <c r="WCL169" s="2"/>
      <c r="WCM169" s="2"/>
      <c r="WCN169" s="2"/>
      <c r="WCO169" s="2"/>
      <c r="WCP169" s="2"/>
      <c r="WCQ169" s="2"/>
      <c r="WCR169" s="2"/>
      <c r="WCS169" s="2"/>
      <c r="WCT169" s="2"/>
      <c r="WCU169" s="2"/>
      <c r="WCV169" s="2"/>
      <c r="WCW169" s="2"/>
      <c r="WCX169" s="2"/>
      <c r="WCY169" s="2"/>
      <c r="WCZ169" s="2"/>
      <c r="WDA169" s="2"/>
      <c r="WDB169" s="2"/>
      <c r="WDC169" s="2"/>
      <c r="WDD169" s="2"/>
      <c r="WDE169" s="2"/>
      <c r="WDF169" s="2"/>
      <c r="WDG169" s="2"/>
      <c r="WDH169" s="2"/>
      <c r="WDI169" s="2"/>
      <c r="WDJ169" s="2"/>
      <c r="WDK169" s="2"/>
      <c r="WDL169" s="2"/>
      <c r="WDM169" s="2"/>
      <c r="WDN169" s="2"/>
      <c r="WDO169" s="2"/>
      <c r="WDP169" s="2"/>
      <c r="WDQ169" s="2"/>
      <c r="WDR169" s="2"/>
      <c r="WDS169" s="2"/>
      <c r="WDT169" s="2"/>
      <c r="WDU169" s="2"/>
      <c r="WDV169" s="2"/>
      <c r="WDW169" s="2"/>
      <c r="WDX169" s="2"/>
      <c r="WDY169" s="2"/>
      <c r="WDZ169" s="2"/>
      <c r="WEA169" s="2"/>
      <c r="WEB169" s="2"/>
      <c r="WEC169" s="2"/>
      <c r="WED169" s="2"/>
      <c r="WEE169" s="2"/>
      <c r="WEF169" s="2"/>
      <c r="WEG169" s="2"/>
      <c r="WEH169" s="2"/>
      <c r="WEI169" s="2"/>
      <c r="WEJ169" s="2"/>
      <c r="WEK169" s="2"/>
      <c r="WEL169" s="2"/>
      <c r="WEM169" s="2"/>
      <c r="WEN169" s="2"/>
      <c r="WEO169" s="2"/>
      <c r="WEP169" s="2"/>
      <c r="WEQ169" s="2"/>
      <c r="WER169" s="2"/>
      <c r="WES169" s="2"/>
      <c r="WET169" s="2"/>
      <c r="WEU169" s="2"/>
      <c r="WEV169" s="2"/>
      <c r="WEW169" s="2"/>
      <c r="WEX169" s="2"/>
      <c r="WEY169" s="2"/>
      <c r="WEZ169" s="2"/>
      <c r="WFA169" s="2"/>
      <c r="WFB169" s="2"/>
      <c r="WFC169" s="2"/>
      <c r="WFD169" s="2"/>
      <c r="WFE169" s="2"/>
      <c r="WFF169" s="2"/>
      <c r="WFG169" s="2"/>
      <c r="WFH169" s="2"/>
      <c r="WFI169" s="2"/>
      <c r="WFJ169" s="2"/>
      <c r="WFK169" s="2"/>
      <c r="WFL169" s="2"/>
      <c r="WFM169" s="2"/>
      <c r="WFN169" s="2"/>
      <c r="WFO169" s="2"/>
      <c r="WFP169" s="2"/>
      <c r="WFQ169" s="2"/>
      <c r="WFR169" s="2"/>
      <c r="WFS169" s="2"/>
      <c r="WFT169" s="2"/>
      <c r="WFU169" s="2"/>
      <c r="WFV169" s="2"/>
      <c r="WFW169" s="2"/>
      <c r="WFX169" s="2"/>
      <c r="WFY169" s="2"/>
      <c r="WFZ169" s="2"/>
      <c r="WGA169" s="2"/>
      <c r="WGB169" s="2"/>
      <c r="WGC169" s="2"/>
      <c r="WGD169" s="2"/>
      <c r="WGE169" s="2"/>
      <c r="WGF169" s="2"/>
      <c r="WGG169" s="2"/>
      <c r="WGH169" s="2"/>
      <c r="WGI169" s="2"/>
      <c r="WGJ169" s="2"/>
      <c r="WGK169" s="2"/>
      <c r="WGL169" s="2"/>
      <c r="WGM169" s="2"/>
      <c r="WGN169" s="2"/>
      <c r="WGO169" s="2"/>
      <c r="WGP169" s="2"/>
      <c r="WGQ169" s="2"/>
      <c r="WGR169" s="2"/>
      <c r="WGS169" s="2"/>
      <c r="WGT169" s="2"/>
      <c r="WGU169" s="2"/>
      <c r="WGV169" s="2"/>
      <c r="WGW169" s="2"/>
      <c r="WGX169" s="2"/>
      <c r="WGY169" s="2"/>
      <c r="WGZ169" s="2"/>
      <c r="WHA169" s="2"/>
      <c r="WHB169" s="2"/>
      <c r="WHC169" s="2"/>
      <c r="WHD169" s="2"/>
      <c r="WHE169" s="2"/>
      <c r="WHF169" s="2"/>
      <c r="WHG169" s="2"/>
      <c r="WHH169" s="2"/>
      <c r="WHI169" s="2"/>
      <c r="WHJ169" s="2"/>
      <c r="WHK169" s="2"/>
      <c r="WHL169" s="2"/>
      <c r="WHM169" s="2"/>
      <c r="WHN169" s="2"/>
      <c r="WHO169" s="2"/>
      <c r="WHP169" s="2"/>
      <c r="WHQ169" s="2"/>
      <c r="WHR169" s="2"/>
      <c r="WHS169" s="2"/>
      <c r="WHT169" s="2"/>
      <c r="WHU169" s="2"/>
      <c r="WHV169" s="2"/>
      <c r="WHW169" s="2"/>
      <c r="WHX169" s="2"/>
      <c r="WHY169" s="2"/>
      <c r="WHZ169" s="2"/>
      <c r="WIA169" s="2"/>
      <c r="WIB169" s="2"/>
      <c r="WIC169" s="2"/>
      <c r="WID169" s="2"/>
      <c r="WIE169" s="2"/>
      <c r="WIF169" s="2"/>
      <c r="WIG169" s="2"/>
      <c r="WIH169" s="2"/>
      <c r="WII169" s="2"/>
      <c r="WIJ169" s="2"/>
      <c r="WIK169" s="2"/>
      <c r="WIL169" s="2"/>
      <c r="WIM169" s="2"/>
      <c r="WIN169" s="2"/>
      <c r="WIO169" s="2"/>
      <c r="WIP169" s="2"/>
      <c r="WIQ169" s="2"/>
      <c r="WIR169" s="2"/>
      <c r="WIS169" s="2"/>
      <c r="WIT169" s="2"/>
      <c r="WIU169" s="2"/>
      <c r="WIV169" s="2"/>
      <c r="WIW169" s="2"/>
      <c r="WIX169" s="2"/>
      <c r="WIY169" s="2"/>
      <c r="WIZ169" s="2"/>
      <c r="WJA169" s="2"/>
      <c r="WJB169" s="2"/>
      <c r="WJC169" s="2"/>
      <c r="WJD169" s="2"/>
      <c r="WJE169" s="2"/>
      <c r="WJF169" s="2"/>
      <c r="WJG169" s="2"/>
      <c r="WJH169" s="2"/>
      <c r="WJI169" s="2"/>
      <c r="WJJ169" s="2"/>
      <c r="WJK169" s="2"/>
      <c r="WJL169" s="2"/>
      <c r="WJM169" s="2"/>
      <c r="WJN169" s="2"/>
      <c r="WJO169" s="2"/>
      <c r="WJP169" s="2"/>
      <c r="WJQ169" s="2"/>
      <c r="WJR169" s="2"/>
      <c r="WJS169" s="2"/>
      <c r="WJT169" s="2"/>
      <c r="WJU169" s="2"/>
      <c r="WJV169" s="2"/>
      <c r="WJW169" s="2"/>
      <c r="WJX169" s="2"/>
      <c r="WJY169" s="2"/>
      <c r="WJZ169" s="2"/>
      <c r="WKA169" s="2"/>
      <c r="WKB169" s="2"/>
      <c r="WKC169" s="2"/>
      <c r="WKD169" s="2"/>
      <c r="WKE169" s="2"/>
      <c r="WKF169" s="2"/>
      <c r="WKG169" s="2"/>
      <c r="WKH169" s="2"/>
      <c r="WKI169" s="2"/>
      <c r="WKJ169" s="2"/>
      <c r="WKK169" s="2"/>
      <c r="WKL169" s="2"/>
      <c r="WKM169" s="2"/>
      <c r="WKN169" s="2"/>
      <c r="WKO169" s="2"/>
      <c r="WKP169" s="2"/>
      <c r="WKQ169" s="2"/>
      <c r="WKR169" s="2"/>
      <c r="WKS169" s="2"/>
      <c r="WKT169" s="2"/>
      <c r="WKU169" s="2"/>
      <c r="WKV169" s="2"/>
      <c r="WKW169" s="2"/>
      <c r="WKX169" s="2"/>
      <c r="WKY169" s="2"/>
      <c r="WKZ169" s="2"/>
      <c r="WLA169" s="2"/>
      <c r="WLB169" s="2"/>
      <c r="WLC169" s="2"/>
      <c r="WLD169" s="2"/>
      <c r="WLE169" s="2"/>
      <c r="WLF169" s="2"/>
      <c r="WLG169" s="2"/>
      <c r="WLH169" s="2"/>
      <c r="WLI169" s="2"/>
      <c r="WLJ169" s="2"/>
      <c r="WLK169" s="2"/>
      <c r="WLL169" s="2"/>
      <c r="WLM169" s="2"/>
      <c r="WLN169" s="2"/>
      <c r="WLO169" s="2"/>
      <c r="WLP169" s="2"/>
      <c r="WLQ169" s="2"/>
      <c r="WLR169" s="2"/>
      <c r="WLS169" s="2"/>
      <c r="WLT169" s="2"/>
      <c r="WLU169" s="2"/>
      <c r="WLV169" s="2"/>
      <c r="WLW169" s="2"/>
      <c r="WLX169" s="2"/>
      <c r="WLY169" s="2"/>
      <c r="WLZ169" s="2"/>
      <c r="WMA169" s="2"/>
      <c r="WMB169" s="2"/>
      <c r="WMC169" s="2"/>
      <c r="WMD169" s="2"/>
      <c r="WME169" s="2"/>
      <c r="WMF169" s="2"/>
      <c r="WMG169" s="2"/>
      <c r="WMH169" s="2"/>
      <c r="WMI169" s="2"/>
      <c r="WMJ169" s="2"/>
      <c r="WMK169" s="2"/>
      <c r="WML169" s="2"/>
      <c r="WMM169" s="2"/>
      <c r="WMN169" s="2"/>
      <c r="WMO169" s="2"/>
      <c r="WMP169" s="2"/>
      <c r="WMQ169" s="2"/>
      <c r="WMR169" s="2"/>
      <c r="WMS169" s="2"/>
      <c r="WMT169" s="2"/>
      <c r="WMU169" s="2"/>
      <c r="WMV169" s="2"/>
      <c r="WMW169" s="2"/>
      <c r="WMX169" s="2"/>
      <c r="WMY169" s="2"/>
      <c r="WMZ169" s="2"/>
      <c r="WNA169" s="2"/>
      <c r="WNB169" s="2"/>
      <c r="WNC169" s="2"/>
      <c r="WND169" s="2"/>
      <c r="WNE169" s="2"/>
      <c r="WNF169" s="2"/>
      <c r="WNG169" s="2"/>
      <c r="WNH169" s="2"/>
      <c r="WNI169" s="2"/>
      <c r="WNJ169" s="2"/>
      <c r="WNK169" s="2"/>
      <c r="WNL169" s="2"/>
      <c r="WNM169" s="2"/>
      <c r="WNN169" s="2"/>
      <c r="WNO169" s="2"/>
      <c r="WNP169" s="2"/>
      <c r="WNQ169" s="2"/>
      <c r="WNR169" s="2"/>
      <c r="WNS169" s="2"/>
      <c r="WNT169" s="2"/>
      <c r="WNU169" s="2"/>
      <c r="WNV169" s="2"/>
      <c r="WNW169" s="2"/>
      <c r="WNX169" s="2"/>
      <c r="WNY169" s="2"/>
      <c r="WNZ169" s="2"/>
      <c r="WOA169" s="2"/>
      <c r="WOB169" s="2"/>
      <c r="WOC169" s="2"/>
      <c r="WOD169" s="2"/>
      <c r="WOE169" s="2"/>
      <c r="WOF169" s="2"/>
      <c r="WOG169" s="2"/>
      <c r="WOH169" s="2"/>
      <c r="WOI169" s="2"/>
      <c r="WOJ169" s="2"/>
      <c r="WOK169" s="2"/>
      <c r="WOL169" s="2"/>
      <c r="WOM169" s="2"/>
      <c r="WON169" s="2"/>
      <c r="WOO169" s="2"/>
      <c r="WOP169" s="2"/>
      <c r="WOQ169" s="2"/>
      <c r="WOR169" s="2"/>
      <c r="WOS169" s="2"/>
      <c r="WOT169" s="2"/>
      <c r="WOU169" s="2"/>
      <c r="WOV169" s="2"/>
      <c r="WOW169" s="2"/>
      <c r="WOX169" s="2"/>
      <c r="WOY169" s="2"/>
      <c r="WOZ169" s="2"/>
      <c r="WPA169" s="2"/>
      <c r="WPB169" s="2"/>
      <c r="WPC169" s="2"/>
      <c r="WPD169" s="2"/>
      <c r="WPE169" s="2"/>
      <c r="WPF169" s="2"/>
      <c r="WPG169" s="2"/>
      <c r="WPH169" s="2"/>
      <c r="WPI169" s="2"/>
      <c r="WPJ169" s="2"/>
      <c r="WPK169" s="2"/>
      <c r="WPL169" s="2"/>
      <c r="WPM169" s="2"/>
      <c r="WPN169" s="2"/>
      <c r="WPO169" s="2"/>
      <c r="WPP169" s="2"/>
      <c r="WPQ169" s="2"/>
      <c r="WPR169" s="2"/>
      <c r="WPS169" s="2"/>
      <c r="WPT169" s="2"/>
      <c r="WPU169" s="2"/>
      <c r="WPV169" s="2"/>
      <c r="WPW169" s="2"/>
      <c r="WPX169" s="2"/>
      <c r="WPY169" s="2"/>
      <c r="WPZ169" s="2"/>
      <c r="WQA169" s="2"/>
      <c r="WQB169" s="2"/>
      <c r="WQC169" s="2"/>
      <c r="WQD169" s="2"/>
      <c r="WQE169" s="2"/>
      <c r="WQF169" s="2"/>
      <c r="WQG169" s="2"/>
      <c r="WQH169" s="2"/>
      <c r="WQI169" s="2"/>
      <c r="WQJ169" s="2"/>
      <c r="WQK169" s="2"/>
      <c r="WQL169" s="2"/>
      <c r="WQM169" s="2"/>
      <c r="WQN169" s="2"/>
      <c r="WQO169" s="2"/>
      <c r="WQP169" s="2"/>
      <c r="WQQ169" s="2"/>
      <c r="WQR169" s="2"/>
      <c r="WQS169" s="2"/>
      <c r="WQT169" s="2"/>
      <c r="WQU169" s="2"/>
      <c r="WQV169" s="2"/>
      <c r="WQW169" s="2"/>
      <c r="WQX169" s="2"/>
      <c r="WQY169" s="2"/>
      <c r="WQZ169" s="2"/>
      <c r="WRA169" s="2"/>
      <c r="WRB169" s="2"/>
      <c r="WRC169" s="2"/>
      <c r="WRD169" s="2"/>
      <c r="WRE169" s="2"/>
      <c r="WRF169" s="2"/>
      <c r="WRG169" s="2"/>
      <c r="WRH169" s="2"/>
      <c r="WRI169" s="2"/>
      <c r="WRJ169" s="2"/>
      <c r="WRK169" s="2"/>
      <c r="WRL169" s="2"/>
      <c r="WRM169" s="2"/>
      <c r="WRN169" s="2"/>
      <c r="WRO169" s="2"/>
      <c r="WRP169" s="2"/>
      <c r="WRQ169" s="2"/>
      <c r="WRR169" s="2"/>
      <c r="WRS169" s="2"/>
      <c r="WRT169" s="2"/>
      <c r="WRU169" s="2"/>
      <c r="WRV169" s="2"/>
      <c r="WRW169" s="2"/>
      <c r="WRX169" s="2"/>
      <c r="WRY169" s="2"/>
      <c r="WRZ169" s="2"/>
      <c r="WSA169" s="2"/>
      <c r="WSB169" s="2"/>
      <c r="WSC169" s="2"/>
      <c r="WSD169" s="2"/>
      <c r="WSE169" s="2"/>
      <c r="WSF169" s="2"/>
      <c r="WSG169" s="2"/>
      <c r="WSH169" s="2"/>
      <c r="WSI169" s="2"/>
      <c r="WSJ169" s="2"/>
      <c r="WSK169" s="2"/>
      <c r="WSL169" s="2"/>
      <c r="WSM169" s="2"/>
      <c r="WSN169" s="2"/>
      <c r="WSO169" s="2"/>
      <c r="WSP169" s="2"/>
      <c r="WSQ169" s="2"/>
      <c r="WSR169" s="2"/>
      <c r="WSS169" s="2"/>
      <c r="WST169" s="2"/>
      <c r="WSU169" s="2"/>
      <c r="WSV169" s="2"/>
      <c r="WSW169" s="2"/>
      <c r="WSX169" s="2"/>
      <c r="WSY169" s="2"/>
      <c r="WSZ169" s="2"/>
      <c r="WTA169" s="2"/>
      <c r="WTB169" s="2"/>
      <c r="WTC169" s="2"/>
      <c r="WTD169" s="2"/>
      <c r="WTE169" s="2"/>
      <c r="WTF169" s="2"/>
      <c r="WTG169" s="2"/>
      <c r="WTH169" s="2"/>
      <c r="WTI169" s="2"/>
      <c r="WTJ169" s="2"/>
      <c r="WTK169" s="2"/>
      <c r="WTL169" s="2"/>
      <c r="WTM169" s="2"/>
      <c r="WTN169" s="2"/>
      <c r="WTO169" s="2"/>
      <c r="WTP169" s="2"/>
      <c r="WTQ169" s="2"/>
      <c r="WTR169" s="2"/>
      <c r="WTS169" s="2"/>
      <c r="WTT169" s="2"/>
      <c r="WTU169" s="2"/>
      <c r="WTV169" s="2"/>
      <c r="WTW169" s="2"/>
      <c r="WTX169" s="2"/>
      <c r="WTY169" s="2"/>
      <c r="WTZ169" s="2"/>
      <c r="WUA169" s="2"/>
      <c r="WUB169" s="2"/>
      <c r="WUC169" s="2"/>
      <c r="WUD169" s="2"/>
      <c r="WUE169" s="2"/>
      <c r="WUF169" s="2"/>
      <c r="WUG169" s="2"/>
      <c r="WUH169" s="2"/>
      <c r="WUI169" s="2"/>
      <c r="WUJ169" s="2"/>
      <c r="WUK169" s="2"/>
      <c r="WUL169" s="2"/>
      <c r="WUM169" s="2"/>
      <c r="WUN169" s="2"/>
      <c r="WUO169" s="2"/>
      <c r="WUP169" s="2"/>
      <c r="WUQ169" s="2"/>
      <c r="WUR169" s="2"/>
      <c r="WUS169" s="2"/>
      <c r="WUT169" s="2"/>
      <c r="WUU169" s="2"/>
      <c r="WUV169" s="2"/>
      <c r="WUW169" s="2"/>
      <c r="WUX169" s="2"/>
      <c r="WUY169" s="2"/>
      <c r="WUZ169" s="2"/>
      <c r="WVA169" s="2"/>
      <c r="WVB169" s="2"/>
      <c r="WVC169" s="2"/>
      <c r="WVD169" s="2"/>
      <c r="WVE169" s="2"/>
      <c r="WVF169" s="2"/>
      <c r="WVG169" s="2"/>
      <c r="WVH169" s="2"/>
      <c r="WVI169" s="2"/>
      <c r="WVJ169" s="2"/>
      <c r="WVK169" s="2"/>
      <c r="WVL169" s="2"/>
      <c r="WVM169" s="2"/>
      <c r="WVN169" s="2"/>
      <c r="WVO169" s="2"/>
      <c r="WVP169" s="2"/>
      <c r="WVQ169" s="2"/>
      <c r="WVR169" s="2"/>
      <c r="WVS169" s="2"/>
      <c r="WVT169" s="2"/>
      <c r="WVU169" s="2"/>
      <c r="WVV169" s="2"/>
      <c r="WVW169" s="2"/>
      <c r="WVX169" s="2"/>
      <c r="WVY169" s="2"/>
      <c r="WVZ169" s="2"/>
      <c r="WWA169" s="2"/>
      <c r="WWB169" s="2"/>
      <c r="WWC169" s="2"/>
      <c r="WWD169" s="2"/>
      <c r="WWE169" s="2"/>
      <c r="WWF169" s="2"/>
      <c r="WWG169" s="2"/>
      <c r="WWH169" s="2"/>
      <c r="WWI169" s="2"/>
      <c r="WWJ169" s="2"/>
      <c r="WWK169" s="2"/>
      <c r="WWL169" s="2"/>
      <c r="WWM169" s="2"/>
      <c r="WWN169" s="2"/>
      <c r="WWO169" s="2"/>
      <c r="WWP169" s="2"/>
      <c r="WWQ169" s="2"/>
      <c r="WWR169" s="2"/>
      <c r="WWS169" s="2"/>
      <c r="WWT169" s="2"/>
      <c r="WWU169" s="2"/>
      <c r="WWV169" s="2"/>
      <c r="WWW169" s="2"/>
      <c r="WWX169" s="2"/>
      <c r="WWY169" s="2"/>
      <c r="WWZ169" s="2"/>
      <c r="WXA169" s="2"/>
      <c r="WXB169" s="2"/>
      <c r="WXC169" s="2"/>
      <c r="WXD169" s="2"/>
      <c r="WXE169" s="2"/>
      <c r="WXF169" s="2"/>
      <c r="WXG169" s="2"/>
      <c r="WXH169" s="2"/>
      <c r="WXI169" s="2"/>
      <c r="WXJ169" s="2"/>
      <c r="WXK169" s="2"/>
      <c r="WXL169" s="2"/>
      <c r="WXM169" s="2"/>
      <c r="WXN169" s="2"/>
      <c r="WXO169" s="2"/>
      <c r="WXP169" s="2"/>
      <c r="WXQ169" s="2"/>
      <c r="WXR169" s="2"/>
      <c r="WXS169" s="2"/>
      <c r="WXT169" s="2"/>
      <c r="WXU169" s="2"/>
      <c r="WXV169" s="2"/>
      <c r="WXW169" s="2"/>
      <c r="WXX169" s="2"/>
      <c r="WXY169" s="2"/>
      <c r="WXZ169" s="2"/>
      <c r="WYA169" s="2"/>
      <c r="WYB169" s="2"/>
      <c r="WYC169" s="2"/>
      <c r="WYD169" s="2"/>
      <c r="WYE169" s="2"/>
      <c r="WYF169" s="2"/>
      <c r="WYG169" s="2"/>
      <c r="WYH169" s="2"/>
      <c r="WYI169" s="2"/>
      <c r="WYJ169" s="2"/>
      <c r="WYK169" s="2"/>
      <c r="WYL169" s="2"/>
      <c r="WYM169" s="2"/>
      <c r="WYN169" s="2"/>
      <c r="WYO169" s="2"/>
      <c r="WYP169" s="2"/>
      <c r="WYQ169" s="2"/>
      <c r="WYR169" s="2"/>
      <c r="WYS169" s="2"/>
      <c r="WYT169" s="2"/>
      <c r="WYU169" s="2"/>
      <c r="WYV169" s="2"/>
      <c r="WYW169" s="2"/>
      <c r="WYX169" s="2"/>
      <c r="WYY169" s="2"/>
      <c r="WYZ169" s="2"/>
      <c r="WZA169" s="2"/>
      <c r="WZB169" s="2"/>
      <c r="WZC169" s="2"/>
      <c r="WZD169" s="2"/>
      <c r="WZE169" s="2"/>
      <c r="WZF169" s="2"/>
      <c r="WZG169" s="2"/>
      <c r="WZH169" s="2"/>
      <c r="WZI169" s="2"/>
      <c r="WZJ169" s="2"/>
      <c r="WZK169" s="2"/>
      <c r="WZL169" s="2"/>
      <c r="WZM169" s="2"/>
      <c r="WZN169" s="2"/>
      <c r="WZO169" s="2"/>
      <c r="WZP169" s="2"/>
      <c r="WZQ169" s="2"/>
      <c r="WZR169" s="2"/>
      <c r="WZS169" s="2"/>
      <c r="WZT169" s="2"/>
      <c r="WZU169" s="2"/>
      <c r="WZV169" s="2"/>
      <c r="WZW169" s="2"/>
      <c r="WZX169" s="2"/>
      <c r="WZY169" s="2"/>
      <c r="WZZ169" s="2"/>
      <c r="XAA169" s="2"/>
      <c r="XAB169" s="2"/>
      <c r="XAC169" s="2"/>
      <c r="XAD169" s="2"/>
      <c r="XAE169" s="2"/>
      <c r="XAF169" s="2"/>
      <c r="XAG169" s="2"/>
      <c r="XAH169" s="2"/>
      <c r="XAI169" s="2"/>
      <c r="XAJ169" s="2"/>
      <c r="XAK169" s="2"/>
      <c r="XAL169" s="2"/>
      <c r="XAM169" s="2"/>
      <c r="XAN169" s="2"/>
      <c r="XAO169" s="2"/>
      <c r="XAP169" s="2"/>
      <c r="XAQ169" s="2"/>
      <c r="XAR169" s="2"/>
      <c r="XAS169" s="2"/>
      <c r="XAT169" s="2"/>
      <c r="XAU169" s="2"/>
      <c r="XAV169" s="2"/>
      <c r="XAW169" s="2"/>
      <c r="XAX169" s="2"/>
      <c r="XAY169" s="2"/>
      <c r="XAZ169" s="2"/>
      <c r="XBA169" s="2"/>
      <c r="XBB169" s="2"/>
      <c r="XBC169" s="2"/>
      <c r="XBD169" s="2"/>
      <c r="XBE169" s="2"/>
      <c r="XBF169" s="2"/>
      <c r="XBG169" s="2"/>
      <c r="XBH169" s="2"/>
      <c r="XBI169" s="2"/>
      <c r="XBJ169" s="2"/>
      <c r="XBK169" s="2"/>
      <c r="XBL169" s="2"/>
      <c r="XBM169" s="2"/>
      <c r="XBN169" s="2"/>
      <c r="XBO169" s="2"/>
      <c r="XBP169" s="2"/>
      <c r="XBQ169" s="2"/>
      <c r="XBR169" s="2"/>
      <c r="XBS169" s="2"/>
      <c r="XBT169" s="2"/>
      <c r="XBU169" s="2"/>
      <c r="XBV169" s="2"/>
      <c r="XBW169" s="2"/>
      <c r="XBX169" s="2"/>
      <c r="XBY169" s="2"/>
      <c r="XBZ169" s="2"/>
      <c r="XCA169" s="2"/>
      <c r="XCB169" s="2"/>
      <c r="XCC169" s="2"/>
      <c r="XCD169" s="2"/>
      <c r="XCE169" s="2"/>
      <c r="XCF169" s="2"/>
      <c r="XCG169" s="2"/>
      <c r="XCH169" s="2"/>
      <c r="XCI169" s="2"/>
      <c r="XCJ169" s="2"/>
      <c r="XCK169" s="2"/>
      <c r="XCL169" s="2"/>
      <c r="XCM169" s="2"/>
      <c r="XCN169" s="2"/>
      <c r="XCO169" s="2"/>
      <c r="XCP169" s="2"/>
      <c r="XCQ169" s="2"/>
      <c r="XCR169" s="2"/>
      <c r="XCS169" s="2"/>
      <c r="XCT169" s="2"/>
      <c r="XCU169" s="2"/>
      <c r="XCV169" s="2"/>
      <c r="XCW169" s="2"/>
      <c r="XCX169" s="2"/>
      <c r="XCY169" s="2"/>
      <c r="XCZ169" s="2"/>
      <c r="XDA169" s="2"/>
      <c r="XDB169" s="2"/>
      <c r="XDC169" s="2"/>
      <c r="XDD169" s="2"/>
      <c r="XDE169" s="2"/>
      <c r="XDF169" s="2"/>
      <c r="XDG169" s="2"/>
      <c r="XDH169" s="2"/>
      <c r="XDI169" s="2"/>
      <c r="XDJ169" s="2"/>
      <c r="XDK169" s="2"/>
      <c r="XDL169" s="2"/>
      <c r="XDM169" s="2"/>
      <c r="XDN169" s="2"/>
      <c r="XDO169" s="2"/>
      <c r="XDP169" s="2"/>
      <c r="XDQ169" s="2"/>
      <c r="XDR169" s="2"/>
      <c r="XDS169" s="2"/>
      <c r="XDT169" s="2"/>
      <c r="XDU169" s="2"/>
      <c r="XDV169" s="2"/>
      <c r="XDW169" s="2"/>
      <c r="XDX169" s="2"/>
      <c r="XDY169" s="2"/>
      <c r="XDZ169" s="2"/>
      <c r="XEA169" s="2"/>
      <c r="XEB169" s="2"/>
      <c r="XEC169" s="2"/>
      <c r="XED169" s="2"/>
      <c r="XEE169" s="2"/>
      <c r="XEF169" s="2"/>
      <c r="XEG169" s="2"/>
      <c r="XEH169" s="2"/>
      <c r="XEI169" s="2"/>
      <c r="XEJ169" s="2"/>
      <c r="XEK169" s="2"/>
      <c r="XEL169" s="2"/>
      <c r="XEM169" s="2"/>
      <c r="XEN169" s="2"/>
      <c r="XEO169" s="2"/>
      <c r="XEP169" s="2"/>
      <c r="XEQ169" s="2"/>
      <c r="XER169" s="2"/>
      <c r="XES169" s="2"/>
      <c r="XET169" s="2"/>
      <c r="XEU169" s="2"/>
      <c r="XEV169" s="2"/>
      <c r="XEW169" s="2"/>
      <c r="XEX169" s="2"/>
      <c r="XEY169" s="2"/>
      <c r="XEZ169" s="2"/>
      <c r="XFA169" s="2"/>
      <c r="XFB169" s="2"/>
    </row>
    <row r="170" s="12" customFormat="1" ht="47" customHeight="1" spans="1:16382">
      <c r="A170" s="32"/>
      <c r="B170" s="39" t="s">
        <v>382</v>
      </c>
      <c r="C170" s="40" t="s">
        <v>38</v>
      </c>
      <c r="D170" s="40" t="s">
        <v>383</v>
      </c>
      <c r="E170" s="40" t="s">
        <v>359</v>
      </c>
      <c r="F170" s="40" t="s">
        <v>248</v>
      </c>
      <c r="G170" s="33" t="s">
        <v>538</v>
      </c>
      <c r="H170" s="33">
        <f>84.38+20.7</f>
        <v>105.08</v>
      </c>
      <c r="I170" s="33">
        <f t="shared" si="54"/>
        <v>105.08</v>
      </c>
      <c r="J170" s="33"/>
      <c r="K170" s="33"/>
      <c r="L170" s="33"/>
      <c r="M170" s="98">
        <v>2023.2</v>
      </c>
      <c r="N170" s="98">
        <v>2023.4</v>
      </c>
      <c r="O170" s="115" t="s">
        <v>539</v>
      </c>
      <c r="P170" s="76">
        <v>139</v>
      </c>
      <c r="Q170" s="76">
        <v>551</v>
      </c>
      <c r="R170" s="76">
        <v>1</v>
      </c>
      <c r="S170" s="76"/>
      <c r="T170" s="76">
        <v>4</v>
      </c>
      <c r="U170" s="76">
        <v>139</v>
      </c>
      <c r="V170" s="76">
        <v>551</v>
      </c>
      <c r="W170" s="76">
        <v>5</v>
      </c>
      <c r="X170" s="76">
        <v>25</v>
      </c>
      <c r="Y170" s="32"/>
      <c r="Z170" s="8">
        <v>1</v>
      </c>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c r="IW170" s="2"/>
      <c r="IX170" s="2"/>
      <c r="IY170" s="2"/>
      <c r="IZ170" s="2"/>
      <c r="JA170" s="2"/>
      <c r="JB170" s="2"/>
      <c r="JC170" s="2"/>
      <c r="JD170" s="2"/>
      <c r="JE170" s="2"/>
      <c r="JF170" s="2"/>
      <c r="JG170" s="2"/>
      <c r="JH170" s="2"/>
      <c r="JI170" s="2"/>
      <c r="JJ170" s="2"/>
      <c r="JK170" s="2"/>
      <c r="JL170" s="2"/>
      <c r="JM170" s="2"/>
      <c r="JN170" s="2"/>
      <c r="JO170" s="2"/>
      <c r="JP170" s="2"/>
      <c r="JQ170" s="2"/>
      <c r="JR170" s="2"/>
      <c r="JS170" s="2"/>
      <c r="JT170" s="2"/>
      <c r="JU170" s="2"/>
      <c r="JV170" s="2"/>
      <c r="JW170" s="2"/>
      <c r="JX170" s="2"/>
      <c r="JY170" s="2"/>
      <c r="JZ170" s="2"/>
      <c r="KA170" s="2"/>
      <c r="KB170" s="2"/>
      <c r="KC170" s="2"/>
      <c r="KD170" s="2"/>
      <c r="KE170" s="2"/>
      <c r="KF170" s="2"/>
      <c r="KG170" s="2"/>
      <c r="KH170" s="2"/>
      <c r="KI170" s="2"/>
      <c r="KJ170" s="2"/>
      <c r="KK170" s="2"/>
      <c r="KL170" s="2"/>
      <c r="KM170" s="2"/>
      <c r="KN170" s="2"/>
      <c r="KO170" s="2"/>
      <c r="KP170" s="2"/>
      <c r="KQ170" s="2"/>
      <c r="KR170" s="2"/>
      <c r="KS170" s="2"/>
      <c r="KT170" s="2"/>
      <c r="KU170" s="2"/>
      <c r="KV170" s="2"/>
      <c r="KW170" s="2"/>
      <c r="KX170" s="2"/>
      <c r="KY170" s="2"/>
      <c r="KZ170" s="2"/>
      <c r="LA170" s="2"/>
      <c r="LB170" s="2"/>
      <c r="LC170" s="2"/>
      <c r="LD170" s="2"/>
      <c r="LE170" s="2"/>
      <c r="LF170" s="2"/>
      <c r="LG170" s="2"/>
      <c r="LH170" s="2"/>
      <c r="LI170" s="2"/>
      <c r="LJ170" s="2"/>
      <c r="LK170" s="2"/>
      <c r="LL170" s="2"/>
      <c r="LM170" s="2"/>
      <c r="LN170" s="2"/>
      <c r="LO170" s="2"/>
      <c r="LP170" s="2"/>
      <c r="LQ170" s="2"/>
      <c r="LR170" s="2"/>
      <c r="LS170" s="2"/>
      <c r="LT170" s="2"/>
      <c r="LU170" s="2"/>
      <c r="LV170" s="2"/>
      <c r="LW170" s="2"/>
      <c r="LX170" s="2"/>
      <c r="LY170" s="2"/>
      <c r="LZ170" s="2"/>
      <c r="MA170" s="2"/>
      <c r="MB170" s="2"/>
      <c r="MC170" s="2"/>
      <c r="MD170" s="2"/>
      <c r="ME170" s="2"/>
      <c r="MF170" s="2"/>
      <c r="MG170" s="2"/>
      <c r="MH170" s="2"/>
      <c r="MI170" s="2"/>
      <c r="MJ170" s="2"/>
      <c r="MK170" s="2"/>
      <c r="ML170" s="2"/>
      <c r="MM170" s="2"/>
      <c r="MN170" s="2"/>
      <c r="MO170" s="2"/>
      <c r="MP170" s="2"/>
      <c r="MQ170" s="2"/>
      <c r="MR170" s="2"/>
      <c r="MS170" s="2"/>
      <c r="MT170" s="2"/>
      <c r="MU170" s="2"/>
      <c r="MV170" s="2"/>
      <c r="MW170" s="2"/>
      <c r="MX170" s="2"/>
      <c r="MY170" s="2"/>
      <c r="MZ170" s="2"/>
      <c r="NA170" s="2"/>
      <c r="NB170" s="2"/>
      <c r="NC170" s="2"/>
      <c r="ND170" s="2"/>
      <c r="NE170" s="2"/>
      <c r="NF170" s="2"/>
      <c r="NG170" s="2"/>
      <c r="NH170" s="2"/>
      <c r="NI170" s="2"/>
      <c r="NJ170" s="2"/>
      <c r="NK170" s="2"/>
      <c r="NL170" s="2"/>
      <c r="NM170" s="2"/>
      <c r="NN170" s="2"/>
      <c r="NO170" s="2"/>
      <c r="NP170" s="2"/>
      <c r="NQ170" s="2"/>
      <c r="NR170" s="2"/>
      <c r="NS170" s="2"/>
      <c r="NT170" s="2"/>
      <c r="NU170" s="2"/>
      <c r="NV170" s="2"/>
      <c r="NW170" s="2"/>
      <c r="NX170" s="2"/>
      <c r="NY170" s="2"/>
      <c r="NZ170" s="2"/>
      <c r="OA170" s="2"/>
      <c r="OB170" s="2"/>
      <c r="OC170" s="2"/>
      <c r="OD170" s="2"/>
      <c r="OE170" s="2"/>
      <c r="OF170" s="2"/>
      <c r="OG170" s="2"/>
      <c r="OH170" s="2"/>
      <c r="OI170" s="2"/>
      <c r="OJ170" s="2"/>
      <c r="OK170" s="2"/>
      <c r="OL170" s="2"/>
      <c r="OM170" s="2"/>
      <c r="ON170" s="2"/>
      <c r="OO170" s="2"/>
      <c r="OP170" s="2"/>
      <c r="OQ170" s="2"/>
      <c r="OR170" s="2"/>
      <c r="OS170" s="2"/>
      <c r="OT170" s="2"/>
      <c r="OU170" s="2"/>
      <c r="OV170" s="2"/>
      <c r="OW170" s="2"/>
      <c r="OX170" s="2"/>
      <c r="OY170" s="2"/>
      <c r="OZ170" s="2"/>
      <c r="PA170" s="2"/>
      <c r="PB170" s="2"/>
      <c r="PC170" s="2"/>
      <c r="PD170" s="2"/>
      <c r="PE170" s="2"/>
      <c r="PF170" s="2"/>
      <c r="PG170" s="2"/>
      <c r="PH170" s="2"/>
      <c r="PI170" s="2"/>
      <c r="PJ170" s="2"/>
      <c r="PK170" s="2"/>
      <c r="PL170" s="2"/>
      <c r="PM170" s="2"/>
      <c r="PN170" s="2"/>
      <c r="PO170" s="2"/>
      <c r="PP170" s="2"/>
      <c r="PQ170" s="2"/>
      <c r="PR170" s="2"/>
      <c r="PS170" s="2"/>
      <c r="PT170" s="2"/>
      <c r="PU170" s="2"/>
      <c r="PV170" s="2"/>
      <c r="PW170" s="2"/>
      <c r="PX170" s="2"/>
      <c r="PY170" s="2"/>
      <c r="PZ170" s="2"/>
      <c r="QA170" s="2"/>
      <c r="QB170" s="2"/>
      <c r="QC170" s="2"/>
      <c r="QD170" s="2"/>
      <c r="QE170" s="2"/>
      <c r="QF170" s="2"/>
      <c r="QG170" s="2"/>
      <c r="QH170" s="2"/>
      <c r="QI170" s="2"/>
      <c r="QJ170" s="2"/>
      <c r="QK170" s="2"/>
      <c r="QL170" s="2"/>
      <c r="QM170" s="2"/>
      <c r="QN170" s="2"/>
      <c r="QO170" s="2"/>
      <c r="QP170" s="2"/>
      <c r="QQ170" s="2"/>
      <c r="QR170" s="2"/>
      <c r="QS170" s="2"/>
      <c r="QT170" s="2"/>
      <c r="QU170" s="2"/>
      <c r="QV170" s="2"/>
      <c r="QW170" s="2"/>
      <c r="QX170" s="2"/>
      <c r="QY170" s="2"/>
      <c r="QZ170" s="2"/>
      <c r="RA170" s="2"/>
      <c r="RB170" s="2"/>
      <c r="RC170" s="2"/>
      <c r="RD170" s="2"/>
      <c r="RE170" s="2"/>
      <c r="RF170" s="2"/>
      <c r="RG170" s="2"/>
      <c r="RH170" s="2"/>
      <c r="RI170" s="2"/>
      <c r="RJ170" s="2"/>
      <c r="RK170" s="2"/>
      <c r="RL170" s="2"/>
      <c r="RM170" s="2"/>
      <c r="RN170" s="2"/>
      <c r="RO170" s="2"/>
      <c r="RP170" s="2"/>
      <c r="RQ170" s="2"/>
      <c r="RR170" s="2"/>
      <c r="RS170" s="2"/>
      <c r="RT170" s="2"/>
      <c r="RU170" s="2"/>
      <c r="RV170" s="2"/>
      <c r="RW170" s="2"/>
      <c r="RX170" s="2"/>
      <c r="RY170" s="2"/>
      <c r="RZ170" s="2"/>
      <c r="SA170" s="2"/>
      <c r="SB170" s="2"/>
      <c r="SC170" s="2"/>
      <c r="SD170" s="2"/>
      <c r="SE170" s="2"/>
      <c r="SF170" s="2"/>
      <c r="SG170" s="2"/>
      <c r="SH170" s="2"/>
      <c r="SI170" s="2"/>
      <c r="SJ170" s="2"/>
      <c r="SK170" s="2"/>
      <c r="SL170" s="2"/>
      <c r="SM170" s="2"/>
      <c r="SN170" s="2"/>
      <c r="SO170" s="2"/>
      <c r="SP170" s="2"/>
      <c r="SQ170" s="2"/>
      <c r="SR170" s="2"/>
      <c r="SS170" s="2"/>
      <c r="ST170" s="2"/>
      <c r="SU170" s="2"/>
      <c r="SV170" s="2"/>
      <c r="SW170" s="2"/>
      <c r="SX170" s="2"/>
      <c r="SY170" s="2"/>
      <c r="SZ170" s="2"/>
      <c r="TA170" s="2"/>
      <c r="TB170" s="2"/>
      <c r="TC170" s="2"/>
      <c r="TD170" s="2"/>
      <c r="TE170" s="2"/>
      <c r="TF170" s="2"/>
      <c r="TG170" s="2"/>
      <c r="TH170" s="2"/>
      <c r="TI170" s="2"/>
      <c r="TJ170" s="2"/>
      <c r="TK170" s="2"/>
      <c r="TL170" s="2"/>
      <c r="TM170" s="2"/>
      <c r="TN170" s="2"/>
      <c r="TO170" s="2"/>
      <c r="TP170" s="2"/>
      <c r="TQ170" s="2"/>
      <c r="TR170" s="2"/>
      <c r="TS170" s="2"/>
      <c r="TT170" s="2"/>
      <c r="TU170" s="2"/>
      <c r="TV170" s="2"/>
      <c r="TW170" s="2"/>
      <c r="TX170" s="2"/>
      <c r="TY170" s="2"/>
      <c r="TZ170" s="2"/>
      <c r="UA170" s="2"/>
      <c r="UB170" s="2"/>
      <c r="UC170" s="2"/>
      <c r="UD170" s="2"/>
      <c r="UE170" s="2"/>
      <c r="UF170" s="2"/>
      <c r="UG170" s="2"/>
      <c r="UH170" s="2"/>
      <c r="UI170" s="2"/>
      <c r="UJ170" s="2"/>
      <c r="UK170" s="2"/>
      <c r="UL170" s="2"/>
      <c r="UM170" s="2"/>
      <c r="UN170" s="2"/>
      <c r="UO170" s="2"/>
      <c r="UP170" s="2"/>
      <c r="UQ170" s="2"/>
      <c r="UR170" s="2"/>
      <c r="US170" s="2"/>
      <c r="UT170" s="2"/>
      <c r="UU170" s="2"/>
      <c r="UV170" s="2"/>
      <c r="UW170" s="2"/>
      <c r="UX170" s="2"/>
      <c r="UY170" s="2"/>
      <c r="UZ170" s="2"/>
      <c r="VA170" s="2"/>
      <c r="VB170" s="2"/>
      <c r="VC170" s="2"/>
      <c r="VD170" s="2"/>
      <c r="VE170" s="2"/>
      <c r="VF170" s="2"/>
      <c r="VG170" s="2"/>
      <c r="VH170" s="2"/>
      <c r="VI170" s="2"/>
      <c r="VJ170" s="2"/>
      <c r="VK170" s="2"/>
      <c r="VL170" s="2"/>
      <c r="VM170" s="2"/>
      <c r="VN170" s="2"/>
      <c r="VO170" s="2"/>
      <c r="VP170" s="2"/>
      <c r="VQ170" s="2"/>
      <c r="VR170" s="2"/>
      <c r="VS170" s="2"/>
      <c r="VT170" s="2"/>
      <c r="VU170" s="2"/>
      <c r="VV170" s="2"/>
      <c r="VW170" s="2"/>
      <c r="VX170" s="2"/>
      <c r="VY170" s="2"/>
      <c r="VZ170" s="2"/>
      <c r="WA170" s="2"/>
      <c r="WB170" s="2"/>
      <c r="WC170" s="2"/>
      <c r="WD170" s="2"/>
      <c r="WE170" s="2"/>
      <c r="WF170" s="2"/>
      <c r="WG170" s="2"/>
      <c r="WH170" s="2"/>
      <c r="WI170" s="2"/>
      <c r="WJ170" s="2"/>
      <c r="WK170" s="2"/>
      <c r="WL170" s="2"/>
      <c r="WM170" s="2"/>
      <c r="WN170" s="2"/>
      <c r="WO170" s="2"/>
      <c r="WP170" s="2"/>
      <c r="WQ170" s="2"/>
      <c r="WR170" s="2"/>
      <c r="WS170" s="2"/>
      <c r="WT170" s="2"/>
      <c r="WU170" s="2"/>
      <c r="WV170" s="2"/>
      <c r="WW170" s="2"/>
      <c r="WX170" s="2"/>
      <c r="WY170" s="2"/>
      <c r="WZ170" s="2"/>
      <c r="XA170" s="2"/>
      <c r="XB170" s="2"/>
      <c r="XC170" s="2"/>
      <c r="XD170" s="2"/>
      <c r="XE170" s="2"/>
      <c r="XF170" s="2"/>
      <c r="XG170" s="2"/>
      <c r="XH170" s="2"/>
      <c r="XI170" s="2"/>
      <c r="XJ170" s="2"/>
      <c r="XK170" s="2"/>
      <c r="XL170" s="2"/>
      <c r="XM170" s="2"/>
      <c r="XN170" s="2"/>
      <c r="XO170" s="2"/>
      <c r="XP170" s="2"/>
      <c r="XQ170" s="2"/>
      <c r="XR170" s="2"/>
      <c r="XS170" s="2"/>
      <c r="XT170" s="2"/>
      <c r="XU170" s="2"/>
      <c r="XV170" s="2"/>
      <c r="XW170" s="2"/>
      <c r="XX170" s="2"/>
      <c r="XY170" s="2"/>
      <c r="XZ170" s="2"/>
      <c r="YA170" s="2"/>
      <c r="YB170" s="2"/>
      <c r="YC170" s="2"/>
      <c r="YD170" s="2"/>
      <c r="YE170" s="2"/>
      <c r="YF170" s="2"/>
      <c r="YG170" s="2"/>
      <c r="YH170" s="2"/>
      <c r="YI170" s="2"/>
      <c r="YJ170" s="2"/>
      <c r="YK170" s="2"/>
      <c r="YL170" s="2"/>
      <c r="YM170" s="2"/>
      <c r="YN170" s="2"/>
      <c r="YO170" s="2"/>
      <c r="YP170" s="2"/>
      <c r="YQ170" s="2"/>
      <c r="YR170" s="2"/>
      <c r="YS170" s="2"/>
      <c r="YT170" s="2"/>
      <c r="YU170" s="2"/>
      <c r="YV170" s="2"/>
      <c r="YW170" s="2"/>
      <c r="YX170" s="2"/>
      <c r="YY170" s="2"/>
      <c r="YZ170" s="2"/>
      <c r="ZA170" s="2"/>
      <c r="ZB170" s="2"/>
      <c r="ZC170" s="2"/>
      <c r="ZD170" s="2"/>
      <c r="ZE170" s="2"/>
      <c r="ZF170" s="2"/>
      <c r="ZG170" s="2"/>
      <c r="ZH170" s="2"/>
      <c r="ZI170" s="2"/>
      <c r="ZJ170" s="2"/>
      <c r="ZK170" s="2"/>
      <c r="ZL170" s="2"/>
      <c r="ZM170" s="2"/>
      <c r="ZN170" s="2"/>
      <c r="ZO170" s="2"/>
      <c r="ZP170" s="2"/>
      <c r="ZQ170" s="2"/>
      <c r="ZR170" s="2"/>
      <c r="ZS170" s="2"/>
      <c r="ZT170" s="2"/>
      <c r="ZU170" s="2"/>
      <c r="ZV170" s="2"/>
      <c r="ZW170" s="2"/>
      <c r="ZX170" s="2"/>
      <c r="ZY170" s="2"/>
      <c r="ZZ170" s="2"/>
      <c r="AAA170" s="2"/>
      <c r="AAB170" s="2"/>
      <c r="AAC170" s="2"/>
      <c r="AAD170" s="2"/>
      <c r="AAE170" s="2"/>
      <c r="AAF170" s="2"/>
      <c r="AAG170" s="2"/>
      <c r="AAH170" s="2"/>
      <c r="AAI170" s="2"/>
      <c r="AAJ170" s="2"/>
      <c r="AAK170" s="2"/>
      <c r="AAL170" s="2"/>
      <c r="AAM170" s="2"/>
      <c r="AAN170" s="2"/>
      <c r="AAO170" s="2"/>
      <c r="AAP170" s="2"/>
      <c r="AAQ170" s="2"/>
      <c r="AAR170" s="2"/>
      <c r="AAS170" s="2"/>
      <c r="AAT170" s="2"/>
      <c r="AAU170" s="2"/>
      <c r="AAV170" s="2"/>
      <c r="AAW170" s="2"/>
      <c r="AAX170" s="2"/>
      <c r="AAY170" s="2"/>
      <c r="AAZ170" s="2"/>
      <c r="ABA170" s="2"/>
      <c r="ABB170" s="2"/>
      <c r="ABC170" s="2"/>
      <c r="ABD170" s="2"/>
      <c r="ABE170" s="2"/>
      <c r="ABF170" s="2"/>
      <c r="ABG170" s="2"/>
      <c r="ABH170" s="2"/>
      <c r="ABI170" s="2"/>
      <c r="ABJ170" s="2"/>
      <c r="ABK170" s="2"/>
      <c r="ABL170" s="2"/>
      <c r="ABM170" s="2"/>
      <c r="ABN170" s="2"/>
      <c r="ABO170" s="2"/>
      <c r="ABP170" s="2"/>
      <c r="ABQ170" s="2"/>
      <c r="ABR170" s="2"/>
      <c r="ABS170" s="2"/>
      <c r="ABT170" s="2"/>
      <c r="ABU170" s="2"/>
      <c r="ABV170" s="2"/>
      <c r="ABW170" s="2"/>
      <c r="ABX170" s="2"/>
      <c r="ABY170" s="2"/>
      <c r="ABZ170" s="2"/>
      <c r="ACA170" s="2"/>
      <c r="ACB170" s="2"/>
      <c r="ACC170" s="2"/>
      <c r="ACD170" s="2"/>
      <c r="ACE170" s="2"/>
      <c r="ACF170" s="2"/>
      <c r="ACG170" s="2"/>
      <c r="ACH170" s="2"/>
      <c r="ACI170" s="2"/>
      <c r="ACJ170" s="2"/>
      <c r="ACK170" s="2"/>
      <c r="ACL170" s="2"/>
      <c r="ACM170" s="2"/>
      <c r="ACN170" s="2"/>
      <c r="ACO170" s="2"/>
      <c r="ACP170" s="2"/>
      <c r="ACQ170" s="2"/>
      <c r="ACR170" s="2"/>
      <c r="ACS170" s="2"/>
      <c r="ACT170" s="2"/>
      <c r="ACU170" s="2"/>
      <c r="ACV170" s="2"/>
      <c r="ACW170" s="2"/>
      <c r="ACX170" s="2"/>
      <c r="ACY170" s="2"/>
      <c r="ACZ170" s="2"/>
      <c r="ADA170" s="2"/>
      <c r="ADB170" s="2"/>
      <c r="ADC170" s="2"/>
      <c r="ADD170" s="2"/>
      <c r="ADE170" s="2"/>
      <c r="ADF170" s="2"/>
      <c r="ADG170" s="2"/>
      <c r="ADH170" s="2"/>
      <c r="ADI170" s="2"/>
      <c r="ADJ170" s="2"/>
      <c r="ADK170" s="2"/>
      <c r="ADL170" s="2"/>
      <c r="ADM170" s="2"/>
      <c r="ADN170" s="2"/>
      <c r="ADO170" s="2"/>
      <c r="ADP170" s="2"/>
      <c r="ADQ170" s="2"/>
      <c r="ADR170" s="2"/>
      <c r="ADS170" s="2"/>
      <c r="ADT170" s="2"/>
      <c r="ADU170" s="2"/>
      <c r="ADV170" s="2"/>
      <c r="ADW170" s="2"/>
      <c r="ADX170" s="2"/>
      <c r="ADY170" s="2"/>
      <c r="ADZ170" s="2"/>
      <c r="AEA170" s="2"/>
      <c r="AEB170" s="2"/>
      <c r="AEC170" s="2"/>
      <c r="AED170" s="2"/>
      <c r="AEE170" s="2"/>
      <c r="AEF170" s="2"/>
      <c r="AEG170" s="2"/>
      <c r="AEH170" s="2"/>
      <c r="AEI170" s="2"/>
      <c r="AEJ170" s="2"/>
      <c r="AEK170" s="2"/>
      <c r="AEL170" s="2"/>
      <c r="AEM170" s="2"/>
      <c r="AEN170" s="2"/>
      <c r="AEO170" s="2"/>
      <c r="AEP170" s="2"/>
      <c r="AEQ170" s="2"/>
      <c r="AER170" s="2"/>
      <c r="AES170" s="2"/>
      <c r="AET170" s="2"/>
      <c r="AEU170" s="2"/>
      <c r="AEV170" s="2"/>
      <c r="AEW170" s="2"/>
      <c r="AEX170" s="2"/>
      <c r="AEY170" s="2"/>
      <c r="AEZ170" s="2"/>
      <c r="AFA170" s="2"/>
      <c r="AFB170" s="2"/>
      <c r="AFC170" s="2"/>
      <c r="AFD170" s="2"/>
      <c r="AFE170" s="2"/>
      <c r="AFF170" s="2"/>
      <c r="AFG170" s="2"/>
      <c r="AFH170" s="2"/>
      <c r="AFI170" s="2"/>
      <c r="AFJ170" s="2"/>
      <c r="AFK170" s="2"/>
      <c r="AFL170" s="2"/>
      <c r="AFM170" s="2"/>
      <c r="AFN170" s="2"/>
      <c r="AFO170" s="2"/>
      <c r="AFP170" s="2"/>
      <c r="AFQ170" s="2"/>
      <c r="AFR170" s="2"/>
      <c r="AFS170" s="2"/>
      <c r="AFT170" s="2"/>
      <c r="AFU170" s="2"/>
      <c r="AFV170" s="2"/>
      <c r="AFW170" s="2"/>
      <c r="AFX170" s="2"/>
      <c r="AFY170" s="2"/>
      <c r="AFZ170" s="2"/>
      <c r="AGA170" s="2"/>
      <c r="AGB170" s="2"/>
      <c r="AGC170" s="2"/>
      <c r="AGD170" s="2"/>
      <c r="AGE170" s="2"/>
      <c r="AGF170" s="2"/>
      <c r="AGG170" s="2"/>
      <c r="AGH170" s="2"/>
      <c r="AGI170" s="2"/>
      <c r="AGJ170" s="2"/>
      <c r="AGK170" s="2"/>
      <c r="AGL170" s="2"/>
      <c r="AGM170" s="2"/>
      <c r="AGN170" s="2"/>
      <c r="AGO170" s="2"/>
      <c r="AGP170" s="2"/>
      <c r="AGQ170" s="2"/>
      <c r="AGR170" s="2"/>
      <c r="AGS170" s="2"/>
      <c r="AGT170" s="2"/>
      <c r="AGU170" s="2"/>
      <c r="AGV170" s="2"/>
      <c r="AGW170" s="2"/>
      <c r="AGX170" s="2"/>
      <c r="AGY170" s="2"/>
      <c r="AGZ170" s="2"/>
      <c r="AHA170" s="2"/>
      <c r="AHB170" s="2"/>
      <c r="AHC170" s="2"/>
      <c r="AHD170" s="2"/>
      <c r="AHE170" s="2"/>
      <c r="AHF170" s="2"/>
      <c r="AHG170" s="2"/>
      <c r="AHH170" s="2"/>
      <c r="AHI170" s="2"/>
      <c r="AHJ170" s="2"/>
      <c r="AHK170" s="2"/>
      <c r="AHL170" s="2"/>
      <c r="AHM170" s="2"/>
      <c r="AHN170" s="2"/>
      <c r="AHO170" s="2"/>
      <c r="AHP170" s="2"/>
      <c r="AHQ170" s="2"/>
      <c r="AHR170" s="2"/>
      <c r="AHS170" s="2"/>
      <c r="AHT170" s="2"/>
      <c r="AHU170" s="2"/>
      <c r="AHV170" s="2"/>
      <c r="AHW170" s="2"/>
      <c r="AHX170" s="2"/>
      <c r="AHY170" s="2"/>
      <c r="AHZ170" s="2"/>
      <c r="AIA170" s="2"/>
      <c r="AIB170" s="2"/>
      <c r="AIC170" s="2"/>
      <c r="AID170" s="2"/>
      <c r="AIE170" s="2"/>
      <c r="AIF170" s="2"/>
      <c r="AIG170" s="2"/>
      <c r="AIH170" s="2"/>
      <c r="AII170" s="2"/>
      <c r="AIJ170" s="2"/>
      <c r="AIK170" s="2"/>
      <c r="AIL170" s="2"/>
      <c r="AIM170" s="2"/>
      <c r="AIN170" s="2"/>
      <c r="AIO170" s="2"/>
      <c r="AIP170" s="2"/>
      <c r="AIQ170" s="2"/>
      <c r="AIR170" s="2"/>
      <c r="AIS170" s="2"/>
      <c r="AIT170" s="2"/>
      <c r="AIU170" s="2"/>
      <c r="AIV170" s="2"/>
      <c r="AIW170" s="2"/>
      <c r="AIX170" s="2"/>
      <c r="AIY170" s="2"/>
      <c r="AIZ170" s="2"/>
      <c r="AJA170" s="2"/>
      <c r="AJB170" s="2"/>
      <c r="AJC170" s="2"/>
      <c r="AJD170" s="2"/>
      <c r="AJE170" s="2"/>
      <c r="AJF170" s="2"/>
      <c r="AJG170" s="2"/>
      <c r="AJH170" s="2"/>
      <c r="AJI170" s="2"/>
      <c r="AJJ170" s="2"/>
      <c r="AJK170" s="2"/>
      <c r="AJL170" s="2"/>
      <c r="AJM170" s="2"/>
      <c r="AJN170" s="2"/>
      <c r="AJO170" s="2"/>
      <c r="AJP170" s="2"/>
      <c r="AJQ170" s="2"/>
      <c r="AJR170" s="2"/>
      <c r="AJS170" s="2"/>
      <c r="AJT170" s="2"/>
      <c r="AJU170" s="2"/>
      <c r="AJV170" s="2"/>
      <c r="AJW170" s="2"/>
      <c r="AJX170" s="2"/>
      <c r="AJY170" s="2"/>
      <c r="AJZ170" s="2"/>
      <c r="AKA170" s="2"/>
      <c r="AKB170" s="2"/>
      <c r="AKC170" s="2"/>
      <c r="AKD170" s="2"/>
      <c r="AKE170" s="2"/>
      <c r="AKF170" s="2"/>
      <c r="AKG170" s="2"/>
      <c r="AKH170" s="2"/>
      <c r="AKI170" s="2"/>
      <c r="AKJ170" s="2"/>
      <c r="AKK170" s="2"/>
      <c r="AKL170" s="2"/>
      <c r="AKM170" s="2"/>
      <c r="AKN170" s="2"/>
      <c r="AKO170" s="2"/>
      <c r="AKP170" s="2"/>
      <c r="AKQ170" s="2"/>
      <c r="AKR170" s="2"/>
      <c r="AKS170" s="2"/>
      <c r="AKT170" s="2"/>
      <c r="AKU170" s="2"/>
      <c r="AKV170" s="2"/>
      <c r="AKW170" s="2"/>
      <c r="AKX170" s="2"/>
      <c r="AKY170" s="2"/>
      <c r="AKZ170" s="2"/>
      <c r="ALA170" s="2"/>
      <c r="ALB170" s="2"/>
      <c r="ALC170" s="2"/>
      <c r="ALD170" s="2"/>
      <c r="ALE170" s="2"/>
      <c r="ALF170" s="2"/>
      <c r="ALG170" s="2"/>
      <c r="ALH170" s="2"/>
      <c r="ALI170" s="2"/>
      <c r="ALJ170" s="2"/>
      <c r="ALK170" s="2"/>
      <c r="ALL170" s="2"/>
      <c r="ALM170" s="2"/>
      <c r="ALN170" s="2"/>
      <c r="ALO170" s="2"/>
      <c r="ALP170" s="2"/>
      <c r="ALQ170" s="2"/>
      <c r="ALR170" s="2"/>
      <c r="ALS170" s="2"/>
      <c r="ALT170" s="2"/>
      <c r="ALU170" s="2"/>
      <c r="ALV170" s="2"/>
      <c r="ALW170" s="2"/>
      <c r="ALX170" s="2"/>
      <c r="ALY170" s="2"/>
      <c r="ALZ170" s="2"/>
      <c r="AMA170" s="2"/>
      <c r="AMB170" s="2"/>
      <c r="AMC170" s="2"/>
      <c r="AMD170" s="2"/>
      <c r="AME170" s="2"/>
      <c r="AMF170" s="2"/>
      <c r="AMG170" s="2"/>
      <c r="AMH170" s="2"/>
      <c r="AMI170" s="2"/>
      <c r="AMJ170" s="2"/>
      <c r="AMK170" s="2"/>
      <c r="AML170" s="2"/>
      <c r="AMM170" s="2"/>
      <c r="AMN170" s="2"/>
      <c r="AMO170" s="2"/>
      <c r="AMP170" s="2"/>
      <c r="AMQ170" s="2"/>
      <c r="AMR170" s="2"/>
      <c r="AMS170" s="2"/>
      <c r="AMT170" s="2"/>
      <c r="AMU170" s="2"/>
      <c r="AMV170" s="2"/>
      <c r="AMW170" s="2"/>
      <c r="AMX170" s="2"/>
      <c r="AMY170" s="2"/>
      <c r="AMZ170" s="2"/>
      <c r="ANA170" s="2"/>
      <c r="ANB170" s="2"/>
      <c r="ANC170" s="2"/>
      <c r="AND170" s="2"/>
      <c r="ANE170" s="2"/>
      <c r="ANF170" s="2"/>
      <c r="ANG170" s="2"/>
      <c r="ANH170" s="2"/>
      <c r="ANI170" s="2"/>
      <c r="ANJ170" s="2"/>
      <c r="ANK170" s="2"/>
      <c r="ANL170" s="2"/>
      <c r="ANM170" s="2"/>
      <c r="ANN170" s="2"/>
      <c r="ANO170" s="2"/>
      <c r="ANP170" s="2"/>
      <c r="ANQ170" s="2"/>
      <c r="ANR170" s="2"/>
      <c r="ANS170" s="2"/>
      <c r="ANT170" s="2"/>
      <c r="ANU170" s="2"/>
      <c r="ANV170" s="2"/>
      <c r="ANW170" s="2"/>
      <c r="ANX170" s="2"/>
      <c r="ANY170" s="2"/>
      <c r="ANZ170" s="2"/>
      <c r="AOA170" s="2"/>
      <c r="AOB170" s="2"/>
      <c r="AOC170" s="2"/>
      <c r="AOD170" s="2"/>
      <c r="AOE170" s="2"/>
      <c r="AOF170" s="2"/>
      <c r="AOG170" s="2"/>
      <c r="AOH170" s="2"/>
      <c r="AOI170" s="2"/>
      <c r="AOJ170" s="2"/>
      <c r="AOK170" s="2"/>
      <c r="AOL170" s="2"/>
      <c r="AOM170" s="2"/>
      <c r="AON170" s="2"/>
      <c r="AOO170" s="2"/>
      <c r="AOP170" s="2"/>
      <c r="AOQ170" s="2"/>
      <c r="AOR170" s="2"/>
      <c r="AOS170" s="2"/>
      <c r="AOT170" s="2"/>
      <c r="AOU170" s="2"/>
      <c r="AOV170" s="2"/>
      <c r="AOW170" s="2"/>
      <c r="AOX170" s="2"/>
      <c r="AOY170" s="2"/>
      <c r="AOZ170" s="2"/>
      <c r="APA170" s="2"/>
      <c r="APB170" s="2"/>
      <c r="APC170" s="2"/>
      <c r="APD170" s="2"/>
      <c r="APE170" s="2"/>
      <c r="APF170" s="2"/>
      <c r="APG170" s="2"/>
      <c r="APH170" s="2"/>
      <c r="API170" s="2"/>
      <c r="APJ170" s="2"/>
      <c r="APK170" s="2"/>
      <c r="APL170" s="2"/>
      <c r="APM170" s="2"/>
      <c r="APN170" s="2"/>
      <c r="APO170" s="2"/>
      <c r="APP170" s="2"/>
      <c r="APQ170" s="2"/>
      <c r="APR170" s="2"/>
      <c r="APS170" s="2"/>
      <c r="APT170" s="2"/>
      <c r="APU170" s="2"/>
      <c r="APV170" s="2"/>
      <c r="APW170" s="2"/>
      <c r="APX170" s="2"/>
      <c r="APY170" s="2"/>
      <c r="APZ170" s="2"/>
      <c r="AQA170" s="2"/>
      <c r="AQB170" s="2"/>
      <c r="AQC170" s="2"/>
      <c r="AQD170" s="2"/>
      <c r="AQE170" s="2"/>
      <c r="AQF170" s="2"/>
      <c r="AQG170" s="2"/>
      <c r="AQH170" s="2"/>
      <c r="AQI170" s="2"/>
      <c r="AQJ170" s="2"/>
      <c r="AQK170" s="2"/>
      <c r="AQL170" s="2"/>
      <c r="AQM170" s="2"/>
      <c r="AQN170" s="2"/>
      <c r="AQO170" s="2"/>
      <c r="AQP170" s="2"/>
      <c r="AQQ170" s="2"/>
      <c r="AQR170" s="2"/>
      <c r="AQS170" s="2"/>
      <c r="AQT170" s="2"/>
      <c r="AQU170" s="2"/>
      <c r="AQV170" s="2"/>
      <c r="AQW170" s="2"/>
      <c r="AQX170" s="2"/>
      <c r="AQY170" s="2"/>
      <c r="AQZ170" s="2"/>
      <c r="ARA170" s="2"/>
      <c r="ARB170" s="2"/>
      <c r="ARC170" s="2"/>
      <c r="ARD170" s="2"/>
      <c r="ARE170" s="2"/>
      <c r="ARF170" s="2"/>
      <c r="ARG170" s="2"/>
      <c r="ARH170" s="2"/>
      <c r="ARI170" s="2"/>
      <c r="ARJ170" s="2"/>
      <c r="ARK170" s="2"/>
      <c r="ARL170" s="2"/>
      <c r="ARM170" s="2"/>
      <c r="ARN170" s="2"/>
      <c r="ARO170" s="2"/>
      <c r="ARP170" s="2"/>
      <c r="ARQ170" s="2"/>
      <c r="ARR170" s="2"/>
      <c r="ARS170" s="2"/>
      <c r="ART170" s="2"/>
      <c r="ARU170" s="2"/>
      <c r="ARV170" s="2"/>
      <c r="ARW170" s="2"/>
      <c r="ARX170" s="2"/>
      <c r="ARY170" s="2"/>
      <c r="ARZ170" s="2"/>
      <c r="ASA170" s="2"/>
      <c r="ASB170" s="2"/>
      <c r="ASC170" s="2"/>
      <c r="ASD170" s="2"/>
      <c r="ASE170" s="2"/>
      <c r="ASF170" s="2"/>
      <c r="ASG170" s="2"/>
      <c r="ASH170" s="2"/>
      <c r="ASI170" s="2"/>
      <c r="ASJ170" s="2"/>
      <c r="ASK170" s="2"/>
      <c r="ASL170" s="2"/>
      <c r="ASM170" s="2"/>
      <c r="ASN170" s="2"/>
      <c r="ASO170" s="2"/>
      <c r="ASP170" s="2"/>
      <c r="ASQ170" s="2"/>
      <c r="ASR170" s="2"/>
      <c r="ASS170" s="2"/>
      <c r="AST170" s="2"/>
      <c r="ASU170" s="2"/>
      <c r="ASV170" s="2"/>
      <c r="ASW170" s="2"/>
      <c r="ASX170" s="2"/>
      <c r="ASY170" s="2"/>
      <c r="ASZ170" s="2"/>
      <c r="ATA170" s="2"/>
      <c r="ATB170" s="2"/>
      <c r="ATC170" s="2"/>
      <c r="ATD170" s="2"/>
      <c r="ATE170" s="2"/>
      <c r="ATF170" s="2"/>
      <c r="ATG170" s="2"/>
      <c r="ATH170" s="2"/>
      <c r="ATI170" s="2"/>
      <c r="ATJ170" s="2"/>
      <c r="ATK170" s="2"/>
      <c r="ATL170" s="2"/>
      <c r="ATM170" s="2"/>
      <c r="ATN170" s="2"/>
      <c r="ATO170" s="2"/>
      <c r="ATP170" s="2"/>
      <c r="ATQ170" s="2"/>
      <c r="ATR170" s="2"/>
      <c r="ATS170" s="2"/>
      <c r="ATT170" s="2"/>
      <c r="ATU170" s="2"/>
      <c r="ATV170" s="2"/>
      <c r="ATW170" s="2"/>
      <c r="ATX170" s="2"/>
      <c r="ATY170" s="2"/>
      <c r="ATZ170" s="2"/>
      <c r="AUA170" s="2"/>
      <c r="AUB170" s="2"/>
      <c r="AUC170" s="2"/>
      <c r="AUD170" s="2"/>
      <c r="AUE170" s="2"/>
      <c r="AUF170" s="2"/>
      <c r="AUG170" s="2"/>
      <c r="AUH170" s="2"/>
      <c r="AUI170" s="2"/>
      <c r="AUJ170" s="2"/>
      <c r="AUK170" s="2"/>
      <c r="AUL170" s="2"/>
      <c r="AUM170" s="2"/>
      <c r="AUN170" s="2"/>
      <c r="AUO170" s="2"/>
      <c r="AUP170" s="2"/>
      <c r="AUQ170" s="2"/>
      <c r="AUR170" s="2"/>
      <c r="AUS170" s="2"/>
      <c r="AUT170" s="2"/>
      <c r="AUU170" s="2"/>
      <c r="AUV170" s="2"/>
      <c r="AUW170" s="2"/>
      <c r="AUX170" s="2"/>
      <c r="AUY170" s="2"/>
      <c r="AUZ170" s="2"/>
      <c r="AVA170" s="2"/>
      <c r="AVB170" s="2"/>
      <c r="AVC170" s="2"/>
      <c r="AVD170" s="2"/>
      <c r="AVE170" s="2"/>
      <c r="AVF170" s="2"/>
      <c r="AVG170" s="2"/>
      <c r="AVH170" s="2"/>
      <c r="AVI170" s="2"/>
      <c r="AVJ170" s="2"/>
      <c r="AVK170" s="2"/>
      <c r="AVL170" s="2"/>
      <c r="AVM170" s="2"/>
      <c r="AVN170" s="2"/>
      <c r="AVO170" s="2"/>
      <c r="AVP170" s="2"/>
      <c r="AVQ170" s="2"/>
      <c r="AVR170" s="2"/>
      <c r="AVS170" s="2"/>
      <c r="AVT170" s="2"/>
      <c r="AVU170" s="2"/>
      <c r="AVV170" s="2"/>
      <c r="AVW170" s="2"/>
      <c r="AVX170" s="2"/>
      <c r="AVY170" s="2"/>
      <c r="AVZ170" s="2"/>
      <c r="AWA170" s="2"/>
      <c r="AWB170" s="2"/>
      <c r="AWC170" s="2"/>
      <c r="AWD170" s="2"/>
      <c r="AWE170" s="2"/>
      <c r="AWF170" s="2"/>
      <c r="AWG170" s="2"/>
      <c r="AWH170" s="2"/>
      <c r="AWI170" s="2"/>
      <c r="AWJ170" s="2"/>
      <c r="AWK170" s="2"/>
      <c r="AWL170" s="2"/>
      <c r="AWM170" s="2"/>
      <c r="AWN170" s="2"/>
      <c r="AWO170" s="2"/>
      <c r="AWP170" s="2"/>
      <c r="AWQ170" s="2"/>
      <c r="AWR170" s="2"/>
      <c r="AWS170" s="2"/>
      <c r="AWT170" s="2"/>
      <c r="AWU170" s="2"/>
      <c r="AWV170" s="2"/>
      <c r="AWW170" s="2"/>
      <c r="AWX170" s="2"/>
      <c r="AWY170" s="2"/>
      <c r="AWZ170" s="2"/>
      <c r="AXA170" s="2"/>
      <c r="AXB170" s="2"/>
      <c r="AXC170" s="2"/>
      <c r="AXD170" s="2"/>
      <c r="AXE170" s="2"/>
      <c r="AXF170" s="2"/>
      <c r="AXG170" s="2"/>
      <c r="AXH170" s="2"/>
      <c r="AXI170" s="2"/>
      <c r="AXJ170" s="2"/>
      <c r="AXK170" s="2"/>
      <c r="AXL170" s="2"/>
      <c r="AXM170" s="2"/>
      <c r="AXN170" s="2"/>
      <c r="AXO170" s="2"/>
      <c r="AXP170" s="2"/>
      <c r="AXQ170" s="2"/>
      <c r="AXR170" s="2"/>
      <c r="AXS170" s="2"/>
      <c r="AXT170" s="2"/>
      <c r="AXU170" s="2"/>
      <c r="AXV170" s="2"/>
      <c r="AXW170" s="2"/>
      <c r="AXX170" s="2"/>
      <c r="AXY170" s="2"/>
      <c r="AXZ170" s="2"/>
      <c r="AYA170" s="2"/>
      <c r="AYB170" s="2"/>
      <c r="AYC170" s="2"/>
      <c r="AYD170" s="2"/>
      <c r="AYE170" s="2"/>
      <c r="AYF170" s="2"/>
      <c r="AYG170" s="2"/>
      <c r="AYH170" s="2"/>
      <c r="AYI170" s="2"/>
      <c r="AYJ170" s="2"/>
      <c r="AYK170" s="2"/>
      <c r="AYL170" s="2"/>
      <c r="AYM170" s="2"/>
      <c r="AYN170" s="2"/>
      <c r="AYO170" s="2"/>
      <c r="AYP170" s="2"/>
      <c r="AYQ170" s="2"/>
      <c r="AYR170" s="2"/>
      <c r="AYS170" s="2"/>
      <c r="AYT170" s="2"/>
      <c r="AYU170" s="2"/>
      <c r="AYV170" s="2"/>
      <c r="AYW170" s="2"/>
      <c r="AYX170" s="2"/>
      <c r="AYY170" s="2"/>
      <c r="AYZ170" s="2"/>
      <c r="AZA170" s="2"/>
      <c r="AZB170" s="2"/>
      <c r="AZC170" s="2"/>
      <c r="AZD170" s="2"/>
      <c r="AZE170" s="2"/>
      <c r="AZF170" s="2"/>
      <c r="AZG170" s="2"/>
      <c r="AZH170" s="2"/>
      <c r="AZI170" s="2"/>
      <c r="AZJ170" s="2"/>
      <c r="AZK170" s="2"/>
      <c r="AZL170" s="2"/>
      <c r="AZM170" s="2"/>
      <c r="AZN170" s="2"/>
      <c r="AZO170" s="2"/>
      <c r="AZP170" s="2"/>
      <c r="AZQ170" s="2"/>
      <c r="AZR170" s="2"/>
      <c r="AZS170" s="2"/>
      <c r="AZT170" s="2"/>
      <c r="AZU170" s="2"/>
      <c r="AZV170" s="2"/>
      <c r="AZW170" s="2"/>
      <c r="AZX170" s="2"/>
      <c r="AZY170" s="2"/>
      <c r="AZZ170" s="2"/>
      <c r="BAA170" s="2"/>
      <c r="BAB170" s="2"/>
      <c r="BAC170" s="2"/>
      <c r="BAD170" s="2"/>
      <c r="BAE170" s="2"/>
      <c r="BAF170" s="2"/>
      <c r="BAG170" s="2"/>
      <c r="BAH170" s="2"/>
      <c r="BAI170" s="2"/>
      <c r="BAJ170" s="2"/>
      <c r="BAK170" s="2"/>
      <c r="BAL170" s="2"/>
      <c r="BAM170" s="2"/>
      <c r="BAN170" s="2"/>
      <c r="BAO170" s="2"/>
      <c r="BAP170" s="2"/>
      <c r="BAQ170" s="2"/>
      <c r="BAR170" s="2"/>
      <c r="BAS170" s="2"/>
      <c r="BAT170" s="2"/>
      <c r="BAU170" s="2"/>
      <c r="BAV170" s="2"/>
      <c r="BAW170" s="2"/>
      <c r="BAX170" s="2"/>
      <c r="BAY170" s="2"/>
      <c r="BAZ170" s="2"/>
      <c r="BBA170" s="2"/>
      <c r="BBB170" s="2"/>
      <c r="BBC170" s="2"/>
      <c r="BBD170" s="2"/>
      <c r="BBE170" s="2"/>
      <c r="BBF170" s="2"/>
      <c r="BBG170" s="2"/>
      <c r="BBH170" s="2"/>
      <c r="BBI170" s="2"/>
      <c r="BBJ170" s="2"/>
      <c r="BBK170" s="2"/>
      <c r="BBL170" s="2"/>
      <c r="BBM170" s="2"/>
      <c r="BBN170" s="2"/>
      <c r="BBO170" s="2"/>
      <c r="BBP170" s="2"/>
      <c r="BBQ170" s="2"/>
      <c r="BBR170" s="2"/>
      <c r="BBS170" s="2"/>
      <c r="BBT170" s="2"/>
      <c r="BBU170" s="2"/>
      <c r="BBV170" s="2"/>
      <c r="BBW170" s="2"/>
      <c r="BBX170" s="2"/>
      <c r="BBY170" s="2"/>
      <c r="BBZ170" s="2"/>
      <c r="BCA170" s="2"/>
      <c r="BCB170" s="2"/>
      <c r="BCC170" s="2"/>
      <c r="BCD170" s="2"/>
      <c r="BCE170" s="2"/>
      <c r="BCF170" s="2"/>
      <c r="BCG170" s="2"/>
      <c r="BCH170" s="2"/>
      <c r="BCI170" s="2"/>
      <c r="BCJ170" s="2"/>
      <c r="BCK170" s="2"/>
      <c r="BCL170" s="2"/>
      <c r="BCM170" s="2"/>
      <c r="BCN170" s="2"/>
      <c r="BCO170" s="2"/>
      <c r="BCP170" s="2"/>
      <c r="BCQ170" s="2"/>
      <c r="BCR170" s="2"/>
      <c r="BCS170" s="2"/>
      <c r="BCT170" s="2"/>
      <c r="BCU170" s="2"/>
      <c r="BCV170" s="2"/>
      <c r="BCW170" s="2"/>
      <c r="BCX170" s="2"/>
      <c r="BCY170" s="2"/>
      <c r="BCZ170" s="2"/>
      <c r="BDA170" s="2"/>
      <c r="BDB170" s="2"/>
      <c r="BDC170" s="2"/>
      <c r="BDD170" s="2"/>
      <c r="BDE170" s="2"/>
      <c r="BDF170" s="2"/>
      <c r="BDG170" s="2"/>
      <c r="BDH170" s="2"/>
      <c r="BDI170" s="2"/>
      <c r="BDJ170" s="2"/>
      <c r="BDK170" s="2"/>
      <c r="BDL170" s="2"/>
      <c r="BDM170" s="2"/>
      <c r="BDN170" s="2"/>
      <c r="BDO170" s="2"/>
      <c r="BDP170" s="2"/>
      <c r="BDQ170" s="2"/>
      <c r="BDR170" s="2"/>
      <c r="BDS170" s="2"/>
      <c r="BDT170" s="2"/>
      <c r="BDU170" s="2"/>
      <c r="BDV170" s="2"/>
      <c r="BDW170" s="2"/>
      <c r="BDX170" s="2"/>
      <c r="BDY170" s="2"/>
      <c r="BDZ170" s="2"/>
      <c r="BEA170" s="2"/>
      <c r="BEB170" s="2"/>
      <c r="BEC170" s="2"/>
      <c r="BED170" s="2"/>
      <c r="BEE170" s="2"/>
      <c r="BEF170" s="2"/>
      <c r="BEG170" s="2"/>
      <c r="BEH170" s="2"/>
      <c r="BEI170" s="2"/>
      <c r="BEJ170" s="2"/>
      <c r="BEK170" s="2"/>
      <c r="BEL170" s="2"/>
      <c r="BEM170" s="2"/>
      <c r="BEN170" s="2"/>
      <c r="BEO170" s="2"/>
      <c r="BEP170" s="2"/>
      <c r="BEQ170" s="2"/>
      <c r="BER170" s="2"/>
      <c r="BES170" s="2"/>
      <c r="BET170" s="2"/>
      <c r="BEU170" s="2"/>
      <c r="BEV170" s="2"/>
      <c r="BEW170" s="2"/>
      <c r="BEX170" s="2"/>
      <c r="BEY170" s="2"/>
      <c r="BEZ170" s="2"/>
      <c r="BFA170" s="2"/>
      <c r="BFB170" s="2"/>
      <c r="BFC170" s="2"/>
      <c r="BFD170" s="2"/>
      <c r="BFE170" s="2"/>
      <c r="BFF170" s="2"/>
      <c r="BFG170" s="2"/>
      <c r="BFH170" s="2"/>
      <c r="BFI170" s="2"/>
      <c r="BFJ170" s="2"/>
      <c r="BFK170" s="2"/>
      <c r="BFL170" s="2"/>
      <c r="BFM170" s="2"/>
      <c r="BFN170" s="2"/>
      <c r="BFO170" s="2"/>
      <c r="BFP170" s="2"/>
      <c r="BFQ170" s="2"/>
      <c r="BFR170" s="2"/>
      <c r="BFS170" s="2"/>
      <c r="BFT170" s="2"/>
      <c r="BFU170" s="2"/>
      <c r="BFV170" s="2"/>
      <c r="BFW170" s="2"/>
      <c r="BFX170" s="2"/>
      <c r="BFY170" s="2"/>
      <c r="BFZ170" s="2"/>
      <c r="BGA170" s="2"/>
      <c r="BGB170" s="2"/>
      <c r="BGC170" s="2"/>
      <c r="BGD170" s="2"/>
      <c r="BGE170" s="2"/>
      <c r="BGF170" s="2"/>
      <c r="BGG170" s="2"/>
      <c r="BGH170" s="2"/>
      <c r="BGI170" s="2"/>
      <c r="BGJ170" s="2"/>
      <c r="BGK170" s="2"/>
      <c r="BGL170" s="2"/>
      <c r="BGM170" s="2"/>
      <c r="BGN170" s="2"/>
      <c r="BGO170" s="2"/>
      <c r="BGP170" s="2"/>
      <c r="BGQ170" s="2"/>
      <c r="BGR170" s="2"/>
      <c r="BGS170" s="2"/>
      <c r="BGT170" s="2"/>
      <c r="BGU170" s="2"/>
      <c r="BGV170" s="2"/>
      <c r="BGW170" s="2"/>
      <c r="BGX170" s="2"/>
      <c r="BGY170" s="2"/>
      <c r="BGZ170" s="2"/>
      <c r="BHA170" s="2"/>
      <c r="BHB170" s="2"/>
      <c r="BHC170" s="2"/>
      <c r="BHD170" s="2"/>
      <c r="BHE170" s="2"/>
      <c r="BHF170" s="2"/>
      <c r="BHG170" s="2"/>
      <c r="BHH170" s="2"/>
      <c r="BHI170" s="2"/>
      <c r="BHJ170" s="2"/>
      <c r="BHK170" s="2"/>
      <c r="BHL170" s="2"/>
      <c r="BHM170" s="2"/>
      <c r="BHN170" s="2"/>
      <c r="BHO170" s="2"/>
      <c r="BHP170" s="2"/>
      <c r="BHQ170" s="2"/>
      <c r="BHR170" s="2"/>
      <c r="BHS170" s="2"/>
      <c r="BHT170" s="2"/>
      <c r="BHU170" s="2"/>
      <c r="BHV170" s="2"/>
      <c r="BHW170" s="2"/>
      <c r="BHX170" s="2"/>
      <c r="BHY170" s="2"/>
      <c r="BHZ170" s="2"/>
      <c r="BIA170" s="2"/>
      <c r="BIB170" s="2"/>
      <c r="BIC170" s="2"/>
      <c r="BID170" s="2"/>
      <c r="BIE170" s="2"/>
      <c r="BIF170" s="2"/>
      <c r="BIG170" s="2"/>
      <c r="BIH170" s="2"/>
      <c r="BII170" s="2"/>
      <c r="BIJ170" s="2"/>
      <c r="BIK170" s="2"/>
      <c r="BIL170" s="2"/>
      <c r="BIM170" s="2"/>
      <c r="BIN170" s="2"/>
      <c r="BIO170" s="2"/>
      <c r="BIP170" s="2"/>
      <c r="BIQ170" s="2"/>
      <c r="BIR170" s="2"/>
      <c r="BIS170" s="2"/>
      <c r="BIT170" s="2"/>
      <c r="BIU170" s="2"/>
      <c r="BIV170" s="2"/>
      <c r="BIW170" s="2"/>
      <c r="BIX170" s="2"/>
      <c r="BIY170" s="2"/>
      <c r="BIZ170" s="2"/>
      <c r="BJA170" s="2"/>
      <c r="BJB170" s="2"/>
      <c r="BJC170" s="2"/>
      <c r="BJD170" s="2"/>
      <c r="BJE170" s="2"/>
      <c r="BJF170" s="2"/>
      <c r="BJG170" s="2"/>
      <c r="BJH170" s="2"/>
      <c r="BJI170" s="2"/>
      <c r="BJJ170" s="2"/>
      <c r="BJK170" s="2"/>
      <c r="BJL170" s="2"/>
      <c r="BJM170" s="2"/>
      <c r="BJN170" s="2"/>
      <c r="BJO170" s="2"/>
      <c r="BJP170" s="2"/>
      <c r="BJQ170" s="2"/>
      <c r="BJR170" s="2"/>
      <c r="BJS170" s="2"/>
      <c r="BJT170" s="2"/>
      <c r="BJU170" s="2"/>
      <c r="BJV170" s="2"/>
      <c r="BJW170" s="2"/>
      <c r="BJX170" s="2"/>
      <c r="BJY170" s="2"/>
      <c r="BJZ170" s="2"/>
      <c r="BKA170" s="2"/>
      <c r="BKB170" s="2"/>
      <c r="BKC170" s="2"/>
      <c r="BKD170" s="2"/>
      <c r="BKE170" s="2"/>
      <c r="BKF170" s="2"/>
      <c r="BKG170" s="2"/>
      <c r="BKH170" s="2"/>
      <c r="BKI170" s="2"/>
      <c r="BKJ170" s="2"/>
      <c r="BKK170" s="2"/>
      <c r="BKL170" s="2"/>
      <c r="BKM170" s="2"/>
      <c r="BKN170" s="2"/>
      <c r="BKO170" s="2"/>
      <c r="BKP170" s="2"/>
      <c r="BKQ170" s="2"/>
      <c r="BKR170" s="2"/>
      <c r="BKS170" s="2"/>
      <c r="BKT170" s="2"/>
      <c r="BKU170" s="2"/>
      <c r="BKV170" s="2"/>
      <c r="BKW170" s="2"/>
      <c r="BKX170" s="2"/>
      <c r="BKY170" s="2"/>
      <c r="BKZ170" s="2"/>
      <c r="BLA170" s="2"/>
      <c r="BLB170" s="2"/>
      <c r="BLC170" s="2"/>
      <c r="BLD170" s="2"/>
      <c r="BLE170" s="2"/>
      <c r="BLF170" s="2"/>
      <c r="BLG170" s="2"/>
      <c r="BLH170" s="2"/>
      <c r="BLI170" s="2"/>
      <c r="BLJ170" s="2"/>
      <c r="BLK170" s="2"/>
      <c r="BLL170" s="2"/>
      <c r="BLM170" s="2"/>
      <c r="BLN170" s="2"/>
      <c r="BLO170" s="2"/>
      <c r="BLP170" s="2"/>
      <c r="BLQ170" s="2"/>
      <c r="BLR170" s="2"/>
      <c r="BLS170" s="2"/>
      <c r="BLT170" s="2"/>
      <c r="BLU170" s="2"/>
      <c r="BLV170" s="2"/>
      <c r="BLW170" s="2"/>
      <c r="BLX170" s="2"/>
      <c r="BLY170" s="2"/>
      <c r="BLZ170" s="2"/>
      <c r="BMA170" s="2"/>
      <c r="BMB170" s="2"/>
      <c r="BMC170" s="2"/>
      <c r="BMD170" s="2"/>
      <c r="BME170" s="2"/>
      <c r="BMF170" s="2"/>
      <c r="BMG170" s="2"/>
      <c r="BMH170" s="2"/>
      <c r="BMI170" s="2"/>
      <c r="BMJ170" s="2"/>
      <c r="BMK170" s="2"/>
      <c r="BML170" s="2"/>
      <c r="BMM170" s="2"/>
      <c r="BMN170" s="2"/>
      <c r="BMO170" s="2"/>
      <c r="BMP170" s="2"/>
      <c r="BMQ170" s="2"/>
      <c r="BMR170" s="2"/>
      <c r="BMS170" s="2"/>
      <c r="BMT170" s="2"/>
      <c r="BMU170" s="2"/>
      <c r="BMV170" s="2"/>
      <c r="BMW170" s="2"/>
      <c r="BMX170" s="2"/>
      <c r="BMY170" s="2"/>
      <c r="BMZ170" s="2"/>
      <c r="BNA170" s="2"/>
      <c r="BNB170" s="2"/>
      <c r="BNC170" s="2"/>
      <c r="BND170" s="2"/>
      <c r="BNE170" s="2"/>
      <c r="BNF170" s="2"/>
      <c r="BNG170" s="2"/>
      <c r="BNH170" s="2"/>
      <c r="BNI170" s="2"/>
      <c r="BNJ170" s="2"/>
      <c r="BNK170" s="2"/>
      <c r="BNL170" s="2"/>
      <c r="BNM170" s="2"/>
      <c r="BNN170" s="2"/>
      <c r="BNO170" s="2"/>
      <c r="BNP170" s="2"/>
      <c r="BNQ170" s="2"/>
      <c r="BNR170" s="2"/>
      <c r="BNS170" s="2"/>
      <c r="BNT170" s="2"/>
      <c r="BNU170" s="2"/>
      <c r="BNV170" s="2"/>
      <c r="BNW170" s="2"/>
      <c r="BNX170" s="2"/>
      <c r="BNY170" s="2"/>
      <c r="BNZ170" s="2"/>
      <c r="BOA170" s="2"/>
      <c r="BOB170" s="2"/>
      <c r="BOC170" s="2"/>
      <c r="BOD170" s="2"/>
      <c r="BOE170" s="2"/>
      <c r="BOF170" s="2"/>
      <c r="BOG170" s="2"/>
      <c r="BOH170" s="2"/>
      <c r="BOI170" s="2"/>
      <c r="BOJ170" s="2"/>
      <c r="BOK170" s="2"/>
      <c r="BOL170" s="2"/>
      <c r="BOM170" s="2"/>
      <c r="BON170" s="2"/>
      <c r="BOO170" s="2"/>
      <c r="BOP170" s="2"/>
      <c r="BOQ170" s="2"/>
      <c r="BOR170" s="2"/>
      <c r="BOS170" s="2"/>
      <c r="BOT170" s="2"/>
      <c r="BOU170" s="2"/>
      <c r="BOV170" s="2"/>
      <c r="BOW170" s="2"/>
      <c r="BOX170" s="2"/>
      <c r="BOY170" s="2"/>
      <c r="BOZ170" s="2"/>
      <c r="BPA170" s="2"/>
      <c r="BPB170" s="2"/>
      <c r="BPC170" s="2"/>
      <c r="BPD170" s="2"/>
      <c r="BPE170" s="2"/>
      <c r="BPF170" s="2"/>
      <c r="BPG170" s="2"/>
      <c r="BPH170" s="2"/>
      <c r="BPI170" s="2"/>
      <c r="BPJ170" s="2"/>
      <c r="BPK170" s="2"/>
      <c r="BPL170" s="2"/>
      <c r="BPM170" s="2"/>
      <c r="BPN170" s="2"/>
      <c r="BPO170" s="2"/>
      <c r="BPP170" s="2"/>
      <c r="BPQ170" s="2"/>
      <c r="BPR170" s="2"/>
      <c r="BPS170" s="2"/>
      <c r="BPT170" s="2"/>
      <c r="BPU170" s="2"/>
      <c r="BPV170" s="2"/>
      <c r="BPW170" s="2"/>
      <c r="BPX170" s="2"/>
      <c r="BPY170" s="2"/>
      <c r="BPZ170" s="2"/>
      <c r="BQA170" s="2"/>
      <c r="BQB170" s="2"/>
      <c r="BQC170" s="2"/>
      <c r="BQD170" s="2"/>
      <c r="BQE170" s="2"/>
      <c r="BQF170" s="2"/>
      <c r="BQG170" s="2"/>
      <c r="BQH170" s="2"/>
      <c r="BQI170" s="2"/>
      <c r="BQJ170" s="2"/>
      <c r="BQK170" s="2"/>
      <c r="BQL170" s="2"/>
      <c r="BQM170" s="2"/>
      <c r="BQN170" s="2"/>
      <c r="BQO170" s="2"/>
      <c r="BQP170" s="2"/>
      <c r="BQQ170" s="2"/>
      <c r="BQR170" s="2"/>
      <c r="BQS170" s="2"/>
      <c r="BQT170" s="2"/>
      <c r="BQU170" s="2"/>
      <c r="BQV170" s="2"/>
      <c r="BQW170" s="2"/>
      <c r="BQX170" s="2"/>
      <c r="BQY170" s="2"/>
      <c r="BQZ170" s="2"/>
      <c r="BRA170" s="2"/>
      <c r="BRB170" s="2"/>
      <c r="BRC170" s="2"/>
      <c r="BRD170" s="2"/>
      <c r="BRE170" s="2"/>
      <c r="BRF170" s="2"/>
      <c r="BRG170" s="2"/>
      <c r="BRH170" s="2"/>
      <c r="BRI170" s="2"/>
      <c r="BRJ170" s="2"/>
      <c r="BRK170" s="2"/>
      <c r="BRL170" s="2"/>
      <c r="BRM170" s="2"/>
      <c r="BRN170" s="2"/>
      <c r="BRO170" s="2"/>
      <c r="BRP170" s="2"/>
      <c r="BRQ170" s="2"/>
      <c r="BRR170" s="2"/>
      <c r="BRS170" s="2"/>
      <c r="BRT170" s="2"/>
      <c r="BRU170" s="2"/>
      <c r="BRV170" s="2"/>
      <c r="BRW170" s="2"/>
      <c r="BRX170" s="2"/>
      <c r="BRY170" s="2"/>
      <c r="BRZ170" s="2"/>
      <c r="BSA170" s="2"/>
      <c r="BSB170" s="2"/>
      <c r="BSC170" s="2"/>
      <c r="BSD170" s="2"/>
      <c r="BSE170" s="2"/>
      <c r="BSF170" s="2"/>
      <c r="BSG170" s="2"/>
      <c r="BSH170" s="2"/>
      <c r="BSI170" s="2"/>
      <c r="BSJ170" s="2"/>
      <c r="BSK170" s="2"/>
      <c r="BSL170" s="2"/>
      <c r="BSM170" s="2"/>
      <c r="BSN170" s="2"/>
      <c r="BSO170" s="2"/>
      <c r="BSP170" s="2"/>
      <c r="BSQ170" s="2"/>
      <c r="BSR170" s="2"/>
      <c r="BSS170" s="2"/>
      <c r="BST170" s="2"/>
      <c r="BSU170" s="2"/>
      <c r="BSV170" s="2"/>
      <c r="BSW170" s="2"/>
      <c r="BSX170" s="2"/>
      <c r="BSY170" s="2"/>
      <c r="BSZ170" s="2"/>
      <c r="BTA170" s="2"/>
      <c r="BTB170" s="2"/>
      <c r="BTC170" s="2"/>
      <c r="BTD170" s="2"/>
      <c r="BTE170" s="2"/>
      <c r="BTF170" s="2"/>
      <c r="BTG170" s="2"/>
      <c r="BTH170" s="2"/>
      <c r="BTI170" s="2"/>
      <c r="BTJ170" s="2"/>
      <c r="BTK170" s="2"/>
      <c r="BTL170" s="2"/>
      <c r="BTM170" s="2"/>
      <c r="BTN170" s="2"/>
      <c r="BTO170" s="2"/>
      <c r="BTP170" s="2"/>
      <c r="BTQ170" s="2"/>
      <c r="BTR170" s="2"/>
      <c r="BTS170" s="2"/>
      <c r="BTT170" s="2"/>
      <c r="BTU170" s="2"/>
      <c r="BTV170" s="2"/>
      <c r="BTW170" s="2"/>
      <c r="BTX170" s="2"/>
      <c r="BTY170" s="2"/>
      <c r="BTZ170" s="2"/>
      <c r="BUA170" s="2"/>
      <c r="BUB170" s="2"/>
      <c r="BUC170" s="2"/>
      <c r="BUD170" s="2"/>
      <c r="BUE170" s="2"/>
      <c r="BUF170" s="2"/>
      <c r="BUG170" s="2"/>
      <c r="BUH170" s="2"/>
      <c r="BUI170" s="2"/>
      <c r="BUJ170" s="2"/>
      <c r="BUK170" s="2"/>
      <c r="BUL170" s="2"/>
      <c r="BUM170" s="2"/>
      <c r="BUN170" s="2"/>
      <c r="BUO170" s="2"/>
      <c r="BUP170" s="2"/>
      <c r="BUQ170" s="2"/>
      <c r="BUR170" s="2"/>
      <c r="BUS170" s="2"/>
      <c r="BUT170" s="2"/>
      <c r="BUU170" s="2"/>
      <c r="BUV170" s="2"/>
      <c r="BUW170" s="2"/>
      <c r="BUX170" s="2"/>
      <c r="BUY170" s="2"/>
      <c r="BUZ170" s="2"/>
      <c r="BVA170" s="2"/>
      <c r="BVB170" s="2"/>
      <c r="BVC170" s="2"/>
      <c r="BVD170" s="2"/>
      <c r="BVE170" s="2"/>
      <c r="BVF170" s="2"/>
      <c r="BVG170" s="2"/>
      <c r="BVH170" s="2"/>
      <c r="BVI170" s="2"/>
      <c r="BVJ170" s="2"/>
      <c r="BVK170" s="2"/>
      <c r="BVL170" s="2"/>
      <c r="BVM170" s="2"/>
      <c r="BVN170" s="2"/>
      <c r="BVO170" s="2"/>
      <c r="BVP170" s="2"/>
      <c r="BVQ170" s="2"/>
      <c r="BVR170" s="2"/>
      <c r="BVS170" s="2"/>
      <c r="BVT170" s="2"/>
      <c r="BVU170" s="2"/>
      <c r="BVV170" s="2"/>
      <c r="BVW170" s="2"/>
      <c r="BVX170" s="2"/>
      <c r="BVY170" s="2"/>
      <c r="BVZ170" s="2"/>
      <c r="BWA170" s="2"/>
      <c r="BWB170" s="2"/>
      <c r="BWC170" s="2"/>
      <c r="BWD170" s="2"/>
      <c r="BWE170" s="2"/>
      <c r="BWF170" s="2"/>
      <c r="BWG170" s="2"/>
      <c r="BWH170" s="2"/>
      <c r="BWI170" s="2"/>
      <c r="BWJ170" s="2"/>
      <c r="BWK170" s="2"/>
      <c r="BWL170" s="2"/>
      <c r="BWM170" s="2"/>
      <c r="BWN170" s="2"/>
      <c r="BWO170" s="2"/>
      <c r="BWP170" s="2"/>
      <c r="BWQ170" s="2"/>
      <c r="BWR170" s="2"/>
      <c r="BWS170" s="2"/>
      <c r="BWT170" s="2"/>
      <c r="BWU170" s="2"/>
      <c r="BWV170" s="2"/>
      <c r="BWW170" s="2"/>
      <c r="BWX170" s="2"/>
      <c r="BWY170" s="2"/>
      <c r="BWZ170" s="2"/>
      <c r="BXA170" s="2"/>
      <c r="BXB170" s="2"/>
      <c r="BXC170" s="2"/>
      <c r="BXD170" s="2"/>
      <c r="BXE170" s="2"/>
      <c r="BXF170" s="2"/>
      <c r="BXG170" s="2"/>
      <c r="BXH170" s="2"/>
      <c r="BXI170" s="2"/>
      <c r="BXJ170" s="2"/>
      <c r="BXK170" s="2"/>
      <c r="BXL170" s="2"/>
      <c r="BXM170" s="2"/>
      <c r="BXN170" s="2"/>
      <c r="BXO170" s="2"/>
      <c r="BXP170" s="2"/>
      <c r="BXQ170" s="2"/>
      <c r="BXR170" s="2"/>
      <c r="BXS170" s="2"/>
      <c r="BXT170" s="2"/>
      <c r="BXU170" s="2"/>
      <c r="BXV170" s="2"/>
      <c r="BXW170" s="2"/>
      <c r="BXX170" s="2"/>
      <c r="BXY170" s="2"/>
      <c r="BXZ170" s="2"/>
      <c r="BYA170" s="2"/>
      <c r="BYB170" s="2"/>
      <c r="BYC170" s="2"/>
      <c r="BYD170" s="2"/>
      <c r="BYE170" s="2"/>
      <c r="BYF170" s="2"/>
      <c r="BYG170" s="2"/>
      <c r="BYH170" s="2"/>
      <c r="BYI170" s="2"/>
      <c r="BYJ170" s="2"/>
      <c r="BYK170" s="2"/>
      <c r="BYL170" s="2"/>
      <c r="BYM170" s="2"/>
      <c r="BYN170" s="2"/>
      <c r="BYO170" s="2"/>
      <c r="BYP170" s="2"/>
      <c r="BYQ170" s="2"/>
      <c r="BYR170" s="2"/>
      <c r="BYS170" s="2"/>
      <c r="BYT170" s="2"/>
      <c r="BYU170" s="2"/>
      <c r="BYV170" s="2"/>
      <c r="BYW170" s="2"/>
      <c r="BYX170" s="2"/>
      <c r="BYY170" s="2"/>
      <c r="BYZ170" s="2"/>
      <c r="BZA170" s="2"/>
      <c r="BZB170" s="2"/>
      <c r="BZC170" s="2"/>
      <c r="BZD170" s="2"/>
      <c r="BZE170" s="2"/>
      <c r="BZF170" s="2"/>
      <c r="BZG170" s="2"/>
      <c r="BZH170" s="2"/>
      <c r="BZI170" s="2"/>
      <c r="BZJ170" s="2"/>
      <c r="BZK170" s="2"/>
      <c r="BZL170" s="2"/>
      <c r="BZM170" s="2"/>
      <c r="BZN170" s="2"/>
      <c r="BZO170" s="2"/>
      <c r="BZP170" s="2"/>
      <c r="BZQ170" s="2"/>
      <c r="BZR170" s="2"/>
      <c r="BZS170" s="2"/>
      <c r="BZT170" s="2"/>
      <c r="BZU170" s="2"/>
      <c r="BZV170" s="2"/>
      <c r="BZW170" s="2"/>
      <c r="BZX170" s="2"/>
      <c r="BZY170" s="2"/>
      <c r="BZZ170" s="2"/>
      <c r="CAA170" s="2"/>
      <c r="CAB170" s="2"/>
      <c r="CAC170" s="2"/>
      <c r="CAD170" s="2"/>
      <c r="CAE170" s="2"/>
      <c r="CAF170" s="2"/>
      <c r="CAG170" s="2"/>
      <c r="CAH170" s="2"/>
      <c r="CAI170" s="2"/>
      <c r="CAJ170" s="2"/>
      <c r="CAK170" s="2"/>
      <c r="CAL170" s="2"/>
      <c r="CAM170" s="2"/>
      <c r="CAN170" s="2"/>
      <c r="CAO170" s="2"/>
      <c r="CAP170" s="2"/>
      <c r="CAQ170" s="2"/>
      <c r="CAR170" s="2"/>
      <c r="CAS170" s="2"/>
      <c r="CAT170" s="2"/>
      <c r="CAU170" s="2"/>
      <c r="CAV170" s="2"/>
      <c r="CAW170" s="2"/>
      <c r="CAX170" s="2"/>
      <c r="CAY170" s="2"/>
      <c r="CAZ170" s="2"/>
      <c r="CBA170" s="2"/>
      <c r="CBB170" s="2"/>
      <c r="CBC170" s="2"/>
      <c r="CBD170" s="2"/>
      <c r="CBE170" s="2"/>
      <c r="CBF170" s="2"/>
      <c r="CBG170" s="2"/>
      <c r="CBH170" s="2"/>
      <c r="CBI170" s="2"/>
      <c r="CBJ170" s="2"/>
      <c r="CBK170" s="2"/>
      <c r="CBL170" s="2"/>
      <c r="CBM170" s="2"/>
      <c r="CBN170" s="2"/>
      <c r="CBO170" s="2"/>
      <c r="CBP170" s="2"/>
      <c r="CBQ170" s="2"/>
      <c r="CBR170" s="2"/>
      <c r="CBS170" s="2"/>
      <c r="CBT170" s="2"/>
      <c r="CBU170" s="2"/>
      <c r="CBV170" s="2"/>
      <c r="CBW170" s="2"/>
      <c r="CBX170" s="2"/>
      <c r="CBY170" s="2"/>
      <c r="CBZ170" s="2"/>
      <c r="CCA170" s="2"/>
      <c r="CCB170" s="2"/>
      <c r="CCC170" s="2"/>
      <c r="CCD170" s="2"/>
      <c r="CCE170" s="2"/>
      <c r="CCF170" s="2"/>
      <c r="CCG170" s="2"/>
      <c r="CCH170" s="2"/>
      <c r="CCI170" s="2"/>
      <c r="CCJ170" s="2"/>
      <c r="CCK170" s="2"/>
      <c r="CCL170" s="2"/>
      <c r="CCM170" s="2"/>
      <c r="CCN170" s="2"/>
      <c r="CCO170" s="2"/>
      <c r="CCP170" s="2"/>
      <c r="CCQ170" s="2"/>
      <c r="CCR170" s="2"/>
      <c r="CCS170" s="2"/>
      <c r="CCT170" s="2"/>
      <c r="CCU170" s="2"/>
      <c r="CCV170" s="2"/>
      <c r="CCW170" s="2"/>
      <c r="CCX170" s="2"/>
      <c r="CCY170" s="2"/>
      <c r="CCZ170" s="2"/>
      <c r="CDA170" s="2"/>
      <c r="CDB170" s="2"/>
      <c r="CDC170" s="2"/>
      <c r="CDD170" s="2"/>
      <c r="CDE170" s="2"/>
      <c r="CDF170" s="2"/>
      <c r="CDG170" s="2"/>
      <c r="CDH170" s="2"/>
      <c r="CDI170" s="2"/>
      <c r="CDJ170" s="2"/>
      <c r="CDK170" s="2"/>
      <c r="CDL170" s="2"/>
      <c r="CDM170" s="2"/>
      <c r="CDN170" s="2"/>
      <c r="CDO170" s="2"/>
      <c r="CDP170" s="2"/>
      <c r="CDQ170" s="2"/>
      <c r="CDR170" s="2"/>
      <c r="CDS170" s="2"/>
      <c r="CDT170" s="2"/>
      <c r="CDU170" s="2"/>
      <c r="CDV170" s="2"/>
      <c r="CDW170" s="2"/>
      <c r="CDX170" s="2"/>
      <c r="CDY170" s="2"/>
      <c r="CDZ170" s="2"/>
      <c r="CEA170" s="2"/>
      <c r="CEB170" s="2"/>
      <c r="CEC170" s="2"/>
      <c r="CED170" s="2"/>
      <c r="CEE170" s="2"/>
      <c r="CEF170" s="2"/>
      <c r="CEG170" s="2"/>
      <c r="CEH170" s="2"/>
      <c r="CEI170" s="2"/>
      <c r="CEJ170" s="2"/>
      <c r="CEK170" s="2"/>
      <c r="CEL170" s="2"/>
      <c r="CEM170" s="2"/>
      <c r="CEN170" s="2"/>
      <c r="CEO170" s="2"/>
      <c r="CEP170" s="2"/>
      <c r="CEQ170" s="2"/>
      <c r="CER170" s="2"/>
      <c r="CES170" s="2"/>
      <c r="CET170" s="2"/>
      <c r="CEU170" s="2"/>
      <c r="CEV170" s="2"/>
      <c r="CEW170" s="2"/>
      <c r="CEX170" s="2"/>
      <c r="CEY170" s="2"/>
      <c r="CEZ170" s="2"/>
      <c r="CFA170" s="2"/>
      <c r="CFB170" s="2"/>
      <c r="CFC170" s="2"/>
      <c r="CFD170" s="2"/>
      <c r="CFE170" s="2"/>
      <c r="CFF170" s="2"/>
      <c r="CFG170" s="2"/>
      <c r="CFH170" s="2"/>
      <c r="CFI170" s="2"/>
      <c r="CFJ170" s="2"/>
      <c r="CFK170" s="2"/>
      <c r="CFL170" s="2"/>
      <c r="CFM170" s="2"/>
      <c r="CFN170" s="2"/>
      <c r="CFO170" s="2"/>
      <c r="CFP170" s="2"/>
      <c r="CFQ170" s="2"/>
      <c r="CFR170" s="2"/>
      <c r="CFS170" s="2"/>
      <c r="CFT170" s="2"/>
      <c r="CFU170" s="2"/>
      <c r="CFV170" s="2"/>
      <c r="CFW170" s="2"/>
      <c r="CFX170" s="2"/>
      <c r="CFY170" s="2"/>
      <c r="CFZ170" s="2"/>
      <c r="CGA170" s="2"/>
      <c r="CGB170" s="2"/>
      <c r="CGC170" s="2"/>
      <c r="CGD170" s="2"/>
      <c r="CGE170" s="2"/>
      <c r="CGF170" s="2"/>
      <c r="CGG170" s="2"/>
      <c r="CGH170" s="2"/>
      <c r="CGI170" s="2"/>
      <c r="CGJ170" s="2"/>
      <c r="CGK170" s="2"/>
      <c r="CGL170" s="2"/>
      <c r="CGM170" s="2"/>
      <c r="CGN170" s="2"/>
      <c r="CGO170" s="2"/>
      <c r="CGP170" s="2"/>
      <c r="CGQ170" s="2"/>
      <c r="CGR170" s="2"/>
      <c r="CGS170" s="2"/>
      <c r="CGT170" s="2"/>
      <c r="CGU170" s="2"/>
      <c r="CGV170" s="2"/>
      <c r="CGW170" s="2"/>
      <c r="CGX170" s="2"/>
      <c r="CGY170" s="2"/>
      <c r="CGZ170" s="2"/>
      <c r="CHA170" s="2"/>
      <c r="CHB170" s="2"/>
      <c r="CHC170" s="2"/>
      <c r="CHD170" s="2"/>
      <c r="CHE170" s="2"/>
      <c r="CHF170" s="2"/>
      <c r="CHG170" s="2"/>
      <c r="CHH170" s="2"/>
      <c r="CHI170" s="2"/>
      <c r="CHJ170" s="2"/>
      <c r="CHK170" s="2"/>
      <c r="CHL170" s="2"/>
      <c r="CHM170" s="2"/>
      <c r="CHN170" s="2"/>
      <c r="CHO170" s="2"/>
      <c r="CHP170" s="2"/>
      <c r="CHQ170" s="2"/>
      <c r="CHR170" s="2"/>
      <c r="CHS170" s="2"/>
      <c r="CHT170" s="2"/>
      <c r="CHU170" s="2"/>
      <c r="CHV170" s="2"/>
      <c r="CHW170" s="2"/>
      <c r="CHX170" s="2"/>
      <c r="CHY170" s="2"/>
      <c r="CHZ170" s="2"/>
      <c r="CIA170" s="2"/>
      <c r="CIB170" s="2"/>
      <c r="CIC170" s="2"/>
      <c r="CID170" s="2"/>
      <c r="CIE170" s="2"/>
      <c r="CIF170" s="2"/>
      <c r="CIG170" s="2"/>
      <c r="CIH170" s="2"/>
      <c r="CII170" s="2"/>
      <c r="CIJ170" s="2"/>
      <c r="CIK170" s="2"/>
      <c r="CIL170" s="2"/>
      <c r="CIM170" s="2"/>
      <c r="CIN170" s="2"/>
      <c r="CIO170" s="2"/>
      <c r="CIP170" s="2"/>
      <c r="CIQ170" s="2"/>
      <c r="CIR170" s="2"/>
      <c r="CIS170" s="2"/>
      <c r="CIT170" s="2"/>
      <c r="CIU170" s="2"/>
      <c r="CIV170" s="2"/>
      <c r="CIW170" s="2"/>
      <c r="CIX170" s="2"/>
      <c r="CIY170" s="2"/>
      <c r="CIZ170" s="2"/>
      <c r="CJA170" s="2"/>
      <c r="CJB170" s="2"/>
      <c r="CJC170" s="2"/>
      <c r="CJD170" s="2"/>
      <c r="CJE170" s="2"/>
      <c r="CJF170" s="2"/>
      <c r="CJG170" s="2"/>
      <c r="CJH170" s="2"/>
      <c r="CJI170" s="2"/>
      <c r="CJJ170" s="2"/>
      <c r="CJK170" s="2"/>
      <c r="CJL170" s="2"/>
      <c r="CJM170" s="2"/>
      <c r="CJN170" s="2"/>
      <c r="CJO170" s="2"/>
      <c r="CJP170" s="2"/>
      <c r="CJQ170" s="2"/>
      <c r="CJR170" s="2"/>
      <c r="CJS170" s="2"/>
      <c r="CJT170" s="2"/>
      <c r="CJU170" s="2"/>
      <c r="CJV170" s="2"/>
      <c r="CJW170" s="2"/>
      <c r="CJX170" s="2"/>
      <c r="CJY170" s="2"/>
      <c r="CJZ170" s="2"/>
      <c r="CKA170" s="2"/>
      <c r="CKB170" s="2"/>
      <c r="CKC170" s="2"/>
      <c r="CKD170" s="2"/>
      <c r="CKE170" s="2"/>
      <c r="CKF170" s="2"/>
      <c r="CKG170" s="2"/>
      <c r="CKH170" s="2"/>
      <c r="CKI170" s="2"/>
      <c r="CKJ170" s="2"/>
      <c r="CKK170" s="2"/>
      <c r="CKL170" s="2"/>
      <c r="CKM170" s="2"/>
      <c r="CKN170" s="2"/>
      <c r="CKO170" s="2"/>
      <c r="CKP170" s="2"/>
      <c r="CKQ170" s="2"/>
      <c r="CKR170" s="2"/>
      <c r="CKS170" s="2"/>
      <c r="CKT170" s="2"/>
      <c r="CKU170" s="2"/>
      <c r="CKV170" s="2"/>
      <c r="CKW170" s="2"/>
      <c r="CKX170" s="2"/>
      <c r="CKY170" s="2"/>
      <c r="CKZ170" s="2"/>
      <c r="CLA170" s="2"/>
      <c r="CLB170" s="2"/>
      <c r="CLC170" s="2"/>
      <c r="CLD170" s="2"/>
      <c r="CLE170" s="2"/>
      <c r="CLF170" s="2"/>
      <c r="CLG170" s="2"/>
      <c r="CLH170" s="2"/>
      <c r="CLI170" s="2"/>
      <c r="CLJ170" s="2"/>
      <c r="CLK170" s="2"/>
      <c r="CLL170" s="2"/>
      <c r="CLM170" s="2"/>
      <c r="CLN170" s="2"/>
      <c r="CLO170" s="2"/>
      <c r="CLP170" s="2"/>
      <c r="CLQ170" s="2"/>
      <c r="CLR170" s="2"/>
      <c r="CLS170" s="2"/>
      <c r="CLT170" s="2"/>
      <c r="CLU170" s="2"/>
      <c r="CLV170" s="2"/>
      <c r="CLW170" s="2"/>
      <c r="CLX170" s="2"/>
      <c r="CLY170" s="2"/>
      <c r="CLZ170" s="2"/>
      <c r="CMA170" s="2"/>
      <c r="CMB170" s="2"/>
      <c r="CMC170" s="2"/>
      <c r="CMD170" s="2"/>
      <c r="CME170" s="2"/>
      <c r="CMF170" s="2"/>
      <c r="CMG170" s="2"/>
      <c r="CMH170" s="2"/>
      <c r="CMI170" s="2"/>
      <c r="CMJ170" s="2"/>
      <c r="CMK170" s="2"/>
      <c r="CML170" s="2"/>
      <c r="CMM170" s="2"/>
      <c r="CMN170" s="2"/>
      <c r="CMO170" s="2"/>
      <c r="CMP170" s="2"/>
      <c r="CMQ170" s="2"/>
      <c r="CMR170" s="2"/>
      <c r="CMS170" s="2"/>
      <c r="CMT170" s="2"/>
      <c r="CMU170" s="2"/>
      <c r="CMV170" s="2"/>
      <c r="CMW170" s="2"/>
      <c r="CMX170" s="2"/>
      <c r="CMY170" s="2"/>
      <c r="CMZ170" s="2"/>
      <c r="CNA170" s="2"/>
      <c r="CNB170" s="2"/>
      <c r="CNC170" s="2"/>
      <c r="CND170" s="2"/>
      <c r="CNE170" s="2"/>
      <c r="CNF170" s="2"/>
      <c r="CNG170" s="2"/>
      <c r="CNH170" s="2"/>
      <c r="CNI170" s="2"/>
      <c r="CNJ170" s="2"/>
      <c r="CNK170" s="2"/>
      <c r="CNL170" s="2"/>
      <c r="CNM170" s="2"/>
      <c r="CNN170" s="2"/>
      <c r="CNO170" s="2"/>
      <c r="CNP170" s="2"/>
      <c r="CNQ170" s="2"/>
      <c r="CNR170" s="2"/>
      <c r="CNS170" s="2"/>
      <c r="CNT170" s="2"/>
      <c r="CNU170" s="2"/>
      <c r="CNV170" s="2"/>
      <c r="CNW170" s="2"/>
      <c r="CNX170" s="2"/>
      <c r="CNY170" s="2"/>
      <c r="CNZ170" s="2"/>
      <c r="COA170" s="2"/>
      <c r="COB170" s="2"/>
      <c r="COC170" s="2"/>
      <c r="COD170" s="2"/>
      <c r="COE170" s="2"/>
      <c r="COF170" s="2"/>
      <c r="COG170" s="2"/>
      <c r="COH170" s="2"/>
      <c r="COI170" s="2"/>
      <c r="COJ170" s="2"/>
      <c r="COK170" s="2"/>
      <c r="COL170" s="2"/>
      <c r="COM170" s="2"/>
      <c r="CON170" s="2"/>
      <c r="COO170" s="2"/>
      <c r="COP170" s="2"/>
      <c r="COQ170" s="2"/>
      <c r="COR170" s="2"/>
      <c r="COS170" s="2"/>
      <c r="COT170" s="2"/>
      <c r="COU170" s="2"/>
      <c r="COV170" s="2"/>
      <c r="COW170" s="2"/>
      <c r="COX170" s="2"/>
      <c r="COY170" s="2"/>
      <c r="COZ170" s="2"/>
      <c r="CPA170" s="2"/>
      <c r="CPB170" s="2"/>
      <c r="CPC170" s="2"/>
      <c r="CPD170" s="2"/>
      <c r="CPE170" s="2"/>
      <c r="CPF170" s="2"/>
      <c r="CPG170" s="2"/>
      <c r="CPH170" s="2"/>
      <c r="CPI170" s="2"/>
      <c r="CPJ170" s="2"/>
      <c r="CPK170" s="2"/>
      <c r="CPL170" s="2"/>
      <c r="CPM170" s="2"/>
      <c r="CPN170" s="2"/>
      <c r="CPO170" s="2"/>
      <c r="CPP170" s="2"/>
      <c r="CPQ170" s="2"/>
      <c r="CPR170" s="2"/>
      <c r="CPS170" s="2"/>
      <c r="CPT170" s="2"/>
      <c r="CPU170" s="2"/>
      <c r="CPV170" s="2"/>
      <c r="CPW170" s="2"/>
      <c r="CPX170" s="2"/>
      <c r="CPY170" s="2"/>
      <c r="CPZ170" s="2"/>
      <c r="CQA170" s="2"/>
      <c r="CQB170" s="2"/>
      <c r="CQC170" s="2"/>
      <c r="CQD170" s="2"/>
      <c r="CQE170" s="2"/>
      <c r="CQF170" s="2"/>
      <c r="CQG170" s="2"/>
      <c r="CQH170" s="2"/>
      <c r="CQI170" s="2"/>
      <c r="CQJ170" s="2"/>
      <c r="CQK170" s="2"/>
      <c r="CQL170" s="2"/>
      <c r="CQM170" s="2"/>
      <c r="CQN170" s="2"/>
      <c r="CQO170" s="2"/>
      <c r="CQP170" s="2"/>
      <c r="CQQ170" s="2"/>
      <c r="CQR170" s="2"/>
      <c r="CQS170" s="2"/>
      <c r="CQT170" s="2"/>
      <c r="CQU170" s="2"/>
      <c r="CQV170" s="2"/>
      <c r="CQW170" s="2"/>
      <c r="CQX170" s="2"/>
      <c r="CQY170" s="2"/>
      <c r="CQZ170" s="2"/>
      <c r="CRA170" s="2"/>
      <c r="CRB170" s="2"/>
      <c r="CRC170" s="2"/>
      <c r="CRD170" s="2"/>
      <c r="CRE170" s="2"/>
      <c r="CRF170" s="2"/>
      <c r="CRG170" s="2"/>
      <c r="CRH170" s="2"/>
      <c r="CRI170" s="2"/>
      <c r="CRJ170" s="2"/>
      <c r="CRK170" s="2"/>
      <c r="CRL170" s="2"/>
      <c r="CRM170" s="2"/>
      <c r="CRN170" s="2"/>
      <c r="CRO170" s="2"/>
      <c r="CRP170" s="2"/>
      <c r="CRQ170" s="2"/>
      <c r="CRR170" s="2"/>
      <c r="CRS170" s="2"/>
      <c r="CRT170" s="2"/>
      <c r="CRU170" s="2"/>
      <c r="CRV170" s="2"/>
      <c r="CRW170" s="2"/>
      <c r="CRX170" s="2"/>
      <c r="CRY170" s="2"/>
      <c r="CRZ170" s="2"/>
      <c r="CSA170" s="2"/>
      <c r="CSB170" s="2"/>
      <c r="CSC170" s="2"/>
      <c r="CSD170" s="2"/>
      <c r="CSE170" s="2"/>
      <c r="CSF170" s="2"/>
      <c r="CSG170" s="2"/>
      <c r="CSH170" s="2"/>
      <c r="CSI170" s="2"/>
      <c r="CSJ170" s="2"/>
      <c r="CSK170" s="2"/>
      <c r="CSL170" s="2"/>
      <c r="CSM170" s="2"/>
      <c r="CSN170" s="2"/>
      <c r="CSO170" s="2"/>
      <c r="CSP170" s="2"/>
      <c r="CSQ170" s="2"/>
      <c r="CSR170" s="2"/>
      <c r="CSS170" s="2"/>
      <c r="CST170" s="2"/>
      <c r="CSU170" s="2"/>
      <c r="CSV170" s="2"/>
      <c r="CSW170" s="2"/>
      <c r="CSX170" s="2"/>
      <c r="CSY170" s="2"/>
      <c r="CSZ170" s="2"/>
      <c r="CTA170" s="2"/>
      <c r="CTB170" s="2"/>
      <c r="CTC170" s="2"/>
      <c r="CTD170" s="2"/>
      <c r="CTE170" s="2"/>
      <c r="CTF170" s="2"/>
      <c r="CTG170" s="2"/>
      <c r="CTH170" s="2"/>
      <c r="CTI170" s="2"/>
      <c r="CTJ170" s="2"/>
      <c r="CTK170" s="2"/>
      <c r="CTL170" s="2"/>
      <c r="CTM170" s="2"/>
      <c r="CTN170" s="2"/>
      <c r="CTO170" s="2"/>
      <c r="CTP170" s="2"/>
      <c r="CTQ170" s="2"/>
      <c r="CTR170" s="2"/>
      <c r="CTS170" s="2"/>
      <c r="CTT170" s="2"/>
      <c r="CTU170" s="2"/>
      <c r="CTV170" s="2"/>
      <c r="CTW170" s="2"/>
      <c r="CTX170" s="2"/>
      <c r="CTY170" s="2"/>
      <c r="CTZ170" s="2"/>
      <c r="CUA170" s="2"/>
      <c r="CUB170" s="2"/>
      <c r="CUC170" s="2"/>
      <c r="CUD170" s="2"/>
      <c r="CUE170" s="2"/>
      <c r="CUF170" s="2"/>
      <c r="CUG170" s="2"/>
      <c r="CUH170" s="2"/>
      <c r="CUI170" s="2"/>
      <c r="CUJ170" s="2"/>
      <c r="CUK170" s="2"/>
      <c r="CUL170" s="2"/>
      <c r="CUM170" s="2"/>
      <c r="CUN170" s="2"/>
      <c r="CUO170" s="2"/>
      <c r="CUP170" s="2"/>
      <c r="CUQ170" s="2"/>
      <c r="CUR170" s="2"/>
      <c r="CUS170" s="2"/>
      <c r="CUT170" s="2"/>
      <c r="CUU170" s="2"/>
      <c r="CUV170" s="2"/>
      <c r="CUW170" s="2"/>
      <c r="CUX170" s="2"/>
      <c r="CUY170" s="2"/>
      <c r="CUZ170" s="2"/>
      <c r="CVA170" s="2"/>
      <c r="CVB170" s="2"/>
      <c r="CVC170" s="2"/>
      <c r="CVD170" s="2"/>
      <c r="CVE170" s="2"/>
      <c r="CVF170" s="2"/>
      <c r="CVG170" s="2"/>
      <c r="CVH170" s="2"/>
      <c r="CVI170" s="2"/>
      <c r="CVJ170" s="2"/>
      <c r="CVK170" s="2"/>
      <c r="CVL170" s="2"/>
      <c r="CVM170" s="2"/>
      <c r="CVN170" s="2"/>
      <c r="CVO170" s="2"/>
      <c r="CVP170" s="2"/>
      <c r="CVQ170" s="2"/>
      <c r="CVR170" s="2"/>
      <c r="CVS170" s="2"/>
      <c r="CVT170" s="2"/>
      <c r="CVU170" s="2"/>
      <c r="CVV170" s="2"/>
      <c r="CVW170" s="2"/>
      <c r="CVX170" s="2"/>
      <c r="CVY170" s="2"/>
      <c r="CVZ170" s="2"/>
      <c r="CWA170" s="2"/>
      <c r="CWB170" s="2"/>
      <c r="CWC170" s="2"/>
      <c r="CWD170" s="2"/>
      <c r="CWE170" s="2"/>
      <c r="CWF170" s="2"/>
      <c r="CWG170" s="2"/>
      <c r="CWH170" s="2"/>
      <c r="CWI170" s="2"/>
      <c r="CWJ170" s="2"/>
      <c r="CWK170" s="2"/>
      <c r="CWL170" s="2"/>
      <c r="CWM170" s="2"/>
      <c r="CWN170" s="2"/>
      <c r="CWO170" s="2"/>
      <c r="CWP170" s="2"/>
      <c r="CWQ170" s="2"/>
      <c r="CWR170" s="2"/>
      <c r="CWS170" s="2"/>
      <c r="CWT170" s="2"/>
      <c r="CWU170" s="2"/>
      <c r="CWV170" s="2"/>
      <c r="CWW170" s="2"/>
      <c r="CWX170" s="2"/>
      <c r="CWY170" s="2"/>
      <c r="CWZ170" s="2"/>
      <c r="CXA170" s="2"/>
      <c r="CXB170" s="2"/>
      <c r="CXC170" s="2"/>
      <c r="CXD170" s="2"/>
      <c r="CXE170" s="2"/>
      <c r="CXF170" s="2"/>
      <c r="CXG170" s="2"/>
      <c r="CXH170" s="2"/>
      <c r="CXI170" s="2"/>
      <c r="CXJ170" s="2"/>
      <c r="CXK170" s="2"/>
      <c r="CXL170" s="2"/>
      <c r="CXM170" s="2"/>
      <c r="CXN170" s="2"/>
      <c r="CXO170" s="2"/>
      <c r="CXP170" s="2"/>
      <c r="CXQ170" s="2"/>
      <c r="CXR170" s="2"/>
      <c r="CXS170" s="2"/>
      <c r="CXT170" s="2"/>
      <c r="CXU170" s="2"/>
      <c r="CXV170" s="2"/>
      <c r="CXW170" s="2"/>
      <c r="CXX170" s="2"/>
      <c r="CXY170" s="2"/>
      <c r="CXZ170" s="2"/>
      <c r="CYA170" s="2"/>
      <c r="CYB170" s="2"/>
      <c r="CYC170" s="2"/>
      <c r="CYD170" s="2"/>
      <c r="CYE170" s="2"/>
      <c r="CYF170" s="2"/>
      <c r="CYG170" s="2"/>
      <c r="CYH170" s="2"/>
      <c r="CYI170" s="2"/>
      <c r="CYJ170" s="2"/>
      <c r="CYK170" s="2"/>
      <c r="CYL170" s="2"/>
      <c r="CYM170" s="2"/>
      <c r="CYN170" s="2"/>
      <c r="CYO170" s="2"/>
      <c r="CYP170" s="2"/>
      <c r="CYQ170" s="2"/>
      <c r="CYR170" s="2"/>
      <c r="CYS170" s="2"/>
      <c r="CYT170" s="2"/>
      <c r="CYU170" s="2"/>
      <c r="CYV170" s="2"/>
      <c r="CYW170" s="2"/>
      <c r="CYX170" s="2"/>
      <c r="CYY170" s="2"/>
      <c r="CYZ170" s="2"/>
      <c r="CZA170" s="2"/>
      <c r="CZB170" s="2"/>
      <c r="CZC170" s="2"/>
      <c r="CZD170" s="2"/>
      <c r="CZE170" s="2"/>
      <c r="CZF170" s="2"/>
      <c r="CZG170" s="2"/>
      <c r="CZH170" s="2"/>
      <c r="CZI170" s="2"/>
      <c r="CZJ170" s="2"/>
      <c r="CZK170" s="2"/>
      <c r="CZL170" s="2"/>
      <c r="CZM170" s="2"/>
      <c r="CZN170" s="2"/>
      <c r="CZO170" s="2"/>
      <c r="CZP170" s="2"/>
      <c r="CZQ170" s="2"/>
      <c r="CZR170" s="2"/>
      <c r="CZS170" s="2"/>
      <c r="CZT170" s="2"/>
      <c r="CZU170" s="2"/>
      <c r="CZV170" s="2"/>
      <c r="CZW170" s="2"/>
      <c r="CZX170" s="2"/>
      <c r="CZY170" s="2"/>
      <c r="CZZ170" s="2"/>
      <c r="DAA170" s="2"/>
      <c r="DAB170" s="2"/>
      <c r="DAC170" s="2"/>
      <c r="DAD170" s="2"/>
      <c r="DAE170" s="2"/>
      <c r="DAF170" s="2"/>
      <c r="DAG170" s="2"/>
      <c r="DAH170" s="2"/>
      <c r="DAI170" s="2"/>
      <c r="DAJ170" s="2"/>
      <c r="DAK170" s="2"/>
      <c r="DAL170" s="2"/>
      <c r="DAM170" s="2"/>
      <c r="DAN170" s="2"/>
      <c r="DAO170" s="2"/>
      <c r="DAP170" s="2"/>
      <c r="DAQ170" s="2"/>
      <c r="DAR170" s="2"/>
      <c r="DAS170" s="2"/>
      <c r="DAT170" s="2"/>
      <c r="DAU170" s="2"/>
      <c r="DAV170" s="2"/>
      <c r="DAW170" s="2"/>
      <c r="DAX170" s="2"/>
      <c r="DAY170" s="2"/>
      <c r="DAZ170" s="2"/>
      <c r="DBA170" s="2"/>
      <c r="DBB170" s="2"/>
      <c r="DBC170" s="2"/>
      <c r="DBD170" s="2"/>
      <c r="DBE170" s="2"/>
      <c r="DBF170" s="2"/>
      <c r="DBG170" s="2"/>
      <c r="DBH170" s="2"/>
      <c r="DBI170" s="2"/>
      <c r="DBJ170" s="2"/>
      <c r="DBK170" s="2"/>
      <c r="DBL170" s="2"/>
      <c r="DBM170" s="2"/>
      <c r="DBN170" s="2"/>
      <c r="DBO170" s="2"/>
      <c r="DBP170" s="2"/>
      <c r="DBQ170" s="2"/>
      <c r="DBR170" s="2"/>
      <c r="DBS170" s="2"/>
      <c r="DBT170" s="2"/>
      <c r="DBU170" s="2"/>
      <c r="DBV170" s="2"/>
      <c r="DBW170" s="2"/>
      <c r="DBX170" s="2"/>
      <c r="DBY170" s="2"/>
      <c r="DBZ170" s="2"/>
      <c r="DCA170" s="2"/>
      <c r="DCB170" s="2"/>
      <c r="DCC170" s="2"/>
      <c r="DCD170" s="2"/>
      <c r="DCE170" s="2"/>
      <c r="DCF170" s="2"/>
      <c r="DCG170" s="2"/>
      <c r="DCH170" s="2"/>
      <c r="DCI170" s="2"/>
      <c r="DCJ170" s="2"/>
      <c r="DCK170" s="2"/>
      <c r="DCL170" s="2"/>
      <c r="DCM170" s="2"/>
      <c r="DCN170" s="2"/>
      <c r="DCO170" s="2"/>
      <c r="DCP170" s="2"/>
      <c r="DCQ170" s="2"/>
      <c r="DCR170" s="2"/>
      <c r="DCS170" s="2"/>
      <c r="DCT170" s="2"/>
      <c r="DCU170" s="2"/>
      <c r="DCV170" s="2"/>
      <c r="DCW170" s="2"/>
      <c r="DCX170" s="2"/>
      <c r="DCY170" s="2"/>
      <c r="DCZ170" s="2"/>
      <c r="DDA170" s="2"/>
      <c r="DDB170" s="2"/>
      <c r="DDC170" s="2"/>
      <c r="DDD170" s="2"/>
      <c r="DDE170" s="2"/>
      <c r="DDF170" s="2"/>
      <c r="DDG170" s="2"/>
      <c r="DDH170" s="2"/>
      <c r="DDI170" s="2"/>
      <c r="DDJ170" s="2"/>
      <c r="DDK170" s="2"/>
      <c r="DDL170" s="2"/>
      <c r="DDM170" s="2"/>
      <c r="DDN170" s="2"/>
      <c r="DDO170" s="2"/>
      <c r="DDP170" s="2"/>
      <c r="DDQ170" s="2"/>
      <c r="DDR170" s="2"/>
      <c r="DDS170" s="2"/>
      <c r="DDT170" s="2"/>
      <c r="DDU170" s="2"/>
      <c r="DDV170" s="2"/>
      <c r="DDW170" s="2"/>
      <c r="DDX170" s="2"/>
      <c r="DDY170" s="2"/>
      <c r="DDZ170" s="2"/>
      <c r="DEA170" s="2"/>
      <c r="DEB170" s="2"/>
      <c r="DEC170" s="2"/>
      <c r="DED170" s="2"/>
      <c r="DEE170" s="2"/>
      <c r="DEF170" s="2"/>
      <c r="DEG170" s="2"/>
      <c r="DEH170" s="2"/>
      <c r="DEI170" s="2"/>
      <c r="DEJ170" s="2"/>
      <c r="DEK170" s="2"/>
      <c r="DEL170" s="2"/>
      <c r="DEM170" s="2"/>
      <c r="DEN170" s="2"/>
      <c r="DEO170" s="2"/>
      <c r="DEP170" s="2"/>
      <c r="DEQ170" s="2"/>
      <c r="DER170" s="2"/>
      <c r="DES170" s="2"/>
      <c r="DET170" s="2"/>
      <c r="DEU170" s="2"/>
      <c r="DEV170" s="2"/>
      <c r="DEW170" s="2"/>
      <c r="DEX170" s="2"/>
      <c r="DEY170" s="2"/>
      <c r="DEZ170" s="2"/>
      <c r="DFA170" s="2"/>
      <c r="DFB170" s="2"/>
      <c r="DFC170" s="2"/>
      <c r="DFD170" s="2"/>
      <c r="DFE170" s="2"/>
      <c r="DFF170" s="2"/>
      <c r="DFG170" s="2"/>
      <c r="DFH170" s="2"/>
      <c r="DFI170" s="2"/>
      <c r="DFJ170" s="2"/>
      <c r="DFK170" s="2"/>
      <c r="DFL170" s="2"/>
      <c r="DFM170" s="2"/>
      <c r="DFN170" s="2"/>
      <c r="DFO170" s="2"/>
      <c r="DFP170" s="2"/>
      <c r="DFQ170" s="2"/>
      <c r="DFR170" s="2"/>
      <c r="DFS170" s="2"/>
      <c r="DFT170" s="2"/>
      <c r="DFU170" s="2"/>
      <c r="DFV170" s="2"/>
      <c r="DFW170" s="2"/>
      <c r="DFX170" s="2"/>
      <c r="DFY170" s="2"/>
      <c r="DFZ170" s="2"/>
      <c r="DGA170" s="2"/>
      <c r="DGB170" s="2"/>
      <c r="DGC170" s="2"/>
      <c r="DGD170" s="2"/>
      <c r="DGE170" s="2"/>
      <c r="DGF170" s="2"/>
      <c r="DGG170" s="2"/>
      <c r="DGH170" s="2"/>
      <c r="DGI170" s="2"/>
      <c r="DGJ170" s="2"/>
      <c r="DGK170" s="2"/>
      <c r="DGL170" s="2"/>
      <c r="DGM170" s="2"/>
      <c r="DGN170" s="2"/>
      <c r="DGO170" s="2"/>
      <c r="DGP170" s="2"/>
      <c r="DGQ170" s="2"/>
      <c r="DGR170" s="2"/>
      <c r="DGS170" s="2"/>
      <c r="DGT170" s="2"/>
      <c r="DGU170" s="2"/>
      <c r="DGV170" s="2"/>
      <c r="DGW170" s="2"/>
      <c r="DGX170" s="2"/>
      <c r="DGY170" s="2"/>
      <c r="DGZ170" s="2"/>
      <c r="DHA170" s="2"/>
      <c r="DHB170" s="2"/>
      <c r="DHC170" s="2"/>
      <c r="DHD170" s="2"/>
      <c r="DHE170" s="2"/>
      <c r="DHF170" s="2"/>
      <c r="DHG170" s="2"/>
      <c r="DHH170" s="2"/>
      <c r="DHI170" s="2"/>
      <c r="DHJ170" s="2"/>
      <c r="DHK170" s="2"/>
      <c r="DHL170" s="2"/>
      <c r="DHM170" s="2"/>
      <c r="DHN170" s="2"/>
      <c r="DHO170" s="2"/>
      <c r="DHP170" s="2"/>
      <c r="DHQ170" s="2"/>
      <c r="DHR170" s="2"/>
      <c r="DHS170" s="2"/>
      <c r="DHT170" s="2"/>
      <c r="DHU170" s="2"/>
      <c r="DHV170" s="2"/>
      <c r="DHW170" s="2"/>
      <c r="DHX170" s="2"/>
      <c r="DHY170" s="2"/>
      <c r="DHZ170" s="2"/>
      <c r="DIA170" s="2"/>
      <c r="DIB170" s="2"/>
      <c r="DIC170" s="2"/>
      <c r="DID170" s="2"/>
      <c r="DIE170" s="2"/>
      <c r="DIF170" s="2"/>
      <c r="DIG170" s="2"/>
      <c r="DIH170" s="2"/>
      <c r="DII170" s="2"/>
      <c r="DIJ170" s="2"/>
      <c r="DIK170" s="2"/>
      <c r="DIL170" s="2"/>
      <c r="DIM170" s="2"/>
      <c r="DIN170" s="2"/>
      <c r="DIO170" s="2"/>
      <c r="DIP170" s="2"/>
      <c r="DIQ170" s="2"/>
      <c r="DIR170" s="2"/>
      <c r="DIS170" s="2"/>
      <c r="DIT170" s="2"/>
      <c r="DIU170" s="2"/>
      <c r="DIV170" s="2"/>
      <c r="DIW170" s="2"/>
      <c r="DIX170" s="2"/>
      <c r="DIY170" s="2"/>
      <c r="DIZ170" s="2"/>
      <c r="DJA170" s="2"/>
      <c r="DJB170" s="2"/>
      <c r="DJC170" s="2"/>
      <c r="DJD170" s="2"/>
      <c r="DJE170" s="2"/>
      <c r="DJF170" s="2"/>
      <c r="DJG170" s="2"/>
      <c r="DJH170" s="2"/>
      <c r="DJI170" s="2"/>
      <c r="DJJ170" s="2"/>
      <c r="DJK170" s="2"/>
      <c r="DJL170" s="2"/>
      <c r="DJM170" s="2"/>
      <c r="DJN170" s="2"/>
      <c r="DJO170" s="2"/>
      <c r="DJP170" s="2"/>
      <c r="DJQ170" s="2"/>
      <c r="DJR170" s="2"/>
      <c r="DJS170" s="2"/>
      <c r="DJT170" s="2"/>
      <c r="DJU170" s="2"/>
      <c r="DJV170" s="2"/>
      <c r="DJW170" s="2"/>
      <c r="DJX170" s="2"/>
      <c r="DJY170" s="2"/>
      <c r="DJZ170" s="2"/>
      <c r="DKA170" s="2"/>
      <c r="DKB170" s="2"/>
      <c r="DKC170" s="2"/>
      <c r="DKD170" s="2"/>
      <c r="DKE170" s="2"/>
      <c r="DKF170" s="2"/>
      <c r="DKG170" s="2"/>
      <c r="DKH170" s="2"/>
      <c r="DKI170" s="2"/>
      <c r="DKJ170" s="2"/>
      <c r="DKK170" s="2"/>
      <c r="DKL170" s="2"/>
      <c r="DKM170" s="2"/>
      <c r="DKN170" s="2"/>
      <c r="DKO170" s="2"/>
      <c r="DKP170" s="2"/>
      <c r="DKQ170" s="2"/>
      <c r="DKR170" s="2"/>
      <c r="DKS170" s="2"/>
      <c r="DKT170" s="2"/>
      <c r="DKU170" s="2"/>
      <c r="DKV170" s="2"/>
      <c r="DKW170" s="2"/>
      <c r="DKX170" s="2"/>
      <c r="DKY170" s="2"/>
      <c r="DKZ170" s="2"/>
      <c r="DLA170" s="2"/>
      <c r="DLB170" s="2"/>
      <c r="DLC170" s="2"/>
      <c r="DLD170" s="2"/>
      <c r="DLE170" s="2"/>
      <c r="DLF170" s="2"/>
      <c r="DLG170" s="2"/>
      <c r="DLH170" s="2"/>
      <c r="DLI170" s="2"/>
      <c r="DLJ170" s="2"/>
      <c r="DLK170" s="2"/>
      <c r="DLL170" s="2"/>
      <c r="DLM170" s="2"/>
      <c r="DLN170" s="2"/>
      <c r="DLO170" s="2"/>
      <c r="DLP170" s="2"/>
      <c r="DLQ170" s="2"/>
      <c r="DLR170" s="2"/>
      <c r="DLS170" s="2"/>
      <c r="DLT170" s="2"/>
      <c r="DLU170" s="2"/>
      <c r="DLV170" s="2"/>
      <c r="DLW170" s="2"/>
      <c r="DLX170" s="2"/>
      <c r="DLY170" s="2"/>
      <c r="DLZ170" s="2"/>
      <c r="DMA170" s="2"/>
      <c r="DMB170" s="2"/>
      <c r="DMC170" s="2"/>
      <c r="DMD170" s="2"/>
      <c r="DME170" s="2"/>
      <c r="DMF170" s="2"/>
      <c r="DMG170" s="2"/>
      <c r="DMH170" s="2"/>
      <c r="DMI170" s="2"/>
      <c r="DMJ170" s="2"/>
      <c r="DMK170" s="2"/>
      <c r="DML170" s="2"/>
      <c r="DMM170" s="2"/>
      <c r="DMN170" s="2"/>
      <c r="DMO170" s="2"/>
      <c r="DMP170" s="2"/>
      <c r="DMQ170" s="2"/>
      <c r="DMR170" s="2"/>
      <c r="DMS170" s="2"/>
      <c r="DMT170" s="2"/>
      <c r="DMU170" s="2"/>
      <c r="DMV170" s="2"/>
      <c r="DMW170" s="2"/>
      <c r="DMX170" s="2"/>
      <c r="DMY170" s="2"/>
      <c r="DMZ170" s="2"/>
      <c r="DNA170" s="2"/>
      <c r="DNB170" s="2"/>
      <c r="DNC170" s="2"/>
      <c r="DND170" s="2"/>
      <c r="DNE170" s="2"/>
      <c r="DNF170" s="2"/>
      <c r="DNG170" s="2"/>
      <c r="DNH170" s="2"/>
      <c r="DNI170" s="2"/>
      <c r="DNJ170" s="2"/>
      <c r="DNK170" s="2"/>
      <c r="DNL170" s="2"/>
      <c r="DNM170" s="2"/>
      <c r="DNN170" s="2"/>
      <c r="DNO170" s="2"/>
      <c r="DNP170" s="2"/>
      <c r="DNQ170" s="2"/>
      <c r="DNR170" s="2"/>
      <c r="DNS170" s="2"/>
      <c r="DNT170" s="2"/>
      <c r="DNU170" s="2"/>
      <c r="DNV170" s="2"/>
      <c r="DNW170" s="2"/>
      <c r="DNX170" s="2"/>
      <c r="DNY170" s="2"/>
      <c r="DNZ170" s="2"/>
      <c r="DOA170" s="2"/>
      <c r="DOB170" s="2"/>
      <c r="DOC170" s="2"/>
      <c r="DOD170" s="2"/>
      <c r="DOE170" s="2"/>
      <c r="DOF170" s="2"/>
      <c r="DOG170" s="2"/>
      <c r="DOH170" s="2"/>
      <c r="DOI170" s="2"/>
      <c r="DOJ170" s="2"/>
      <c r="DOK170" s="2"/>
      <c r="DOL170" s="2"/>
      <c r="DOM170" s="2"/>
      <c r="DON170" s="2"/>
      <c r="DOO170" s="2"/>
      <c r="DOP170" s="2"/>
      <c r="DOQ170" s="2"/>
      <c r="DOR170" s="2"/>
      <c r="DOS170" s="2"/>
      <c r="DOT170" s="2"/>
      <c r="DOU170" s="2"/>
      <c r="DOV170" s="2"/>
      <c r="DOW170" s="2"/>
      <c r="DOX170" s="2"/>
      <c r="DOY170" s="2"/>
      <c r="DOZ170" s="2"/>
      <c r="DPA170" s="2"/>
      <c r="DPB170" s="2"/>
      <c r="DPC170" s="2"/>
      <c r="DPD170" s="2"/>
      <c r="DPE170" s="2"/>
      <c r="DPF170" s="2"/>
      <c r="DPG170" s="2"/>
      <c r="DPH170" s="2"/>
      <c r="DPI170" s="2"/>
      <c r="DPJ170" s="2"/>
      <c r="DPK170" s="2"/>
      <c r="DPL170" s="2"/>
      <c r="DPM170" s="2"/>
      <c r="DPN170" s="2"/>
      <c r="DPO170" s="2"/>
      <c r="DPP170" s="2"/>
      <c r="DPQ170" s="2"/>
      <c r="DPR170" s="2"/>
      <c r="DPS170" s="2"/>
      <c r="DPT170" s="2"/>
      <c r="DPU170" s="2"/>
      <c r="DPV170" s="2"/>
      <c r="DPW170" s="2"/>
      <c r="DPX170" s="2"/>
      <c r="DPY170" s="2"/>
      <c r="DPZ170" s="2"/>
      <c r="DQA170" s="2"/>
      <c r="DQB170" s="2"/>
      <c r="DQC170" s="2"/>
      <c r="DQD170" s="2"/>
      <c r="DQE170" s="2"/>
      <c r="DQF170" s="2"/>
      <c r="DQG170" s="2"/>
      <c r="DQH170" s="2"/>
      <c r="DQI170" s="2"/>
      <c r="DQJ170" s="2"/>
      <c r="DQK170" s="2"/>
      <c r="DQL170" s="2"/>
      <c r="DQM170" s="2"/>
      <c r="DQN170" s="2"/>
      <c r="DQO170" s="2"/>
      <c r="DQP170" s="2"/>
      <c r="DQQ170" s="2"/>
      <c r="DQR170" s="2"/>
      <c r="DQS170" s="2"/>
      <c r="DQT170" s="2"/>
      <c r="DQU170" s="2"/>
      <c r="DQV170" s="2"/>
      <c r="DQW170" s="2"/>
      <c r="DQX170" s="2"/>
      <c r="DQY170" s="2"/>
      <c r="DQZ170" s="2"/>
      <c r="DRA170" s="2"/>
      <c r="DRB170" s="2"/>
      <c r="DRC170" s="2"/>
      <c r="DRD170" s="2"/>
      <c r="DRE170" s="2"/>
      <c r="DRF170" s="2"/>
      <c r="DRG170" s="2"/>
      <c r="DRH170" s="2"/>
      <c r="DRI170" s="2"/>
      <c r="DRJ170" s="2"/>
      <c r="DRK170" s="2"/>
      <c r="DRL170" s="2"/>
      <c r="DRM170" s="2"/>
      <c r="DRN170" s="2"/>
      <c r="DRO170" s="2"/>
      <c r="DRP170" s="2"/>
      <c r="DRQ170" s="2"/>
      <c r="DRR170" s="2"/>
      <c r="DRS170" s="2"/>
      <c r="DRT170" s="2"/>
      <c r="DRU170" s="2"/>
      <c r="DRV170" s="2"/>
      <c r="DRW170" s="2"/>
      <c r="DRX170" s="2"/>
      <c r="DRY170" s="2"/>
      <c r="DRZ170" s="2"/>
      <c r="DSA170" s="2"/>
      <c r="DSB170" s="2"/>
      <c r="DSC170" s="2"/>
      <c r="DSD170" s="2"/>
      <c r="DSE170" s="2"/>
      <c r="DSF170" s="2"/>
      <c r="DSG170" s="2"/>
      <c r="DSH170" s="2"/>
      <c r="DSI170" s="2"/>
      <c r="DSJ170" s="2"/>
      <c r="DSK170" s="2"/>
      <c r="DSL170" s="2"/>
      <c r="DSM170" s="2"/>
      <c r="DSN170" s="2"/>
      <c r="DSO170" s="2"/>
      <c r="DSP170" s="2"/>
      <c r="DSQ170" s="2"/>
      <c r="DSR170" s="2"/>
      <c r="DSS170" s="2"/>
      <c r="DST170" s="2"/>
      <c r="DSU170" s="2"/>
      <c r="DSV170" s="2"/>
      <c r="DSW170" s="2"/>
      <c r="DSX170" s="2"/>
      <c r="DSY170" s="2"/>
      <c r="DSZ170" s="2"/>
      <c r="DTA170" s="2"/>
      <c r="DTB170" s="2"/>
      <c r="DTC170" s="2"/>
      <c r="DTD170" s="2"/>
      <c r="DTE170" s="2"/>
      <c r="DTF170" s="2"/>
      <c r="DTG170" s="2"/>
      <c r="DTH170" s="2"/>
      <c r="DTI170" s="2"/>
      <c r="DTJ170" s="2"/>
      <c r="DTK170" s="2"/>
      <c r="DTL170" s="2"/>
      <c r="DTM170" s="2"/>
      <c r="DTN170" s="2"/>
      <c r="DTO170" s="2"/>
      <c r="DTP170" s="2"/>
      <c r="DTQ170" s="2"/>
      <c r="DTR170" s="2"/>
      <c r="DTS170" s="2"/>
      <c r="DTT170" s="2"/>
      <c r="DTU170" s="2"/>
      <c r="DTV170" s="2"/>
      <c r="DTW170" s="2"/>
      <c r="DTX170" s="2"/>
      <c r="DTY170" s="2"/>
      <c r="DTZ170" s="2"/>
      <c r="DUA170" s="2"/>
      <c r="DUB170" s="2"/>
      <c r="DUC170" s="2"/>
      <c r="DUD170" s="2"/>
      <c r="DUE170" s="2"/>
      <c r="DUF170" s="2"/>
      <c r="DUG170" s="2"/>
      <c r="DUH170" s="2"/>
      <c r="DUI170" s="2"/>
      <c r="DUJ170" s="2"/>
      <c r="DUK170" s="2"/>
      <c r="DUL170" s="2"/>
      <c r="DUM170" s="2"/>
      <c r="DUN170" s="2"/>
      <c r="DUO170" s="2"/>
      <c r="DUP170" s="2"/>
      <c r="DUQ170" s="2"/>
      <c r="DUR170" s="2"/>
      <c r="DUS170" s="2"/>
      <c r="DUT170" s="2"/>
      <c r="DUU170" s="2"/>
      <c r="DUV170" s="2"/>
      <c r="DUW170" s="2"/>
      <c r="DUX170" s="2"/>
      <c r="DUY170" s="2"/>
      <c r="DUZ170" s="2"/>
      <c r="DVA170" s="2"/>
      <c r="DVB170" s="2"/>
      <c r="DVC170" s="2"/>
      <c r="DVD170" s="2"/>
      <c r="DVE170" s="2"/>
      <c r="DVF170" s="2"/>
      <c r="DVG170" s="2"/>
      <c r="DVH170" s="2"/>
      <c r="DVI170" s="2"/>
      <c r="DVJ170" s="2"/>
      <c r="DVK170" s="2"/>
      <c r="DVL170" s="2"/>
      <c r="DVM170" s="2"/>
      <c r="DVN170" s="2"/>
      <c r="DVO170" s="2"/>
      <c r="DVP170" s="2"/>
      <c r="DVQ170" s="2"/>
      <c r="DVR170" s="2"/>
      <c r="DVS170" s="2"/>
      <c r="DVT170" s="2"/>
      <c r="DVU170" s="2"/>
      <c r="DVV170" s="2"/>
      <c r="DVW170" s="2"/>
      <c r="DVX170" s="2"/>
      <c r="DVY170" s="2"/>
      <c r="DVZ170" s="2"/>
      <c r="DWA170" s="2"/>
      <c r="DWB170" s="2"/>
      <c r="DWC170" s="2"/>
      <c r="DWD170" s="2"/>
      <c r="DWE170" s="2"/>
      <c r="DWF170" s="2"/>
      <c r="DWG170" s="2"/>
      <c r="DWH170" s="2"/>
      <c r="DWI170" s="2"/>
      <c r="DWJ170" s="2"/>
      <c r="DWK170" s="2"/>
      <c r="DWL170" s="2"/>
      <c r="DWM170" s="2"/>
      <c r="DWN170" s="2"/>
      <c r="DWO170" s="2"/>
      <c r="DWP170" s="2"/>
      <c r="DWQ170" s="2"/>
      <c r="DWR170" s="2"/>
      <c r="DWS170" s="2"/>
      <c r="DWT170" s="2"/>
      <c r="DWU170" s="2"/>
      <c r="DWV170" s="2"/>
      <c r="DWW170" s="2"/>
      <c r="DWX170" s="2"/>
      <c r="DWY170" s="2"/>
      <c r="DWZ170" s="2"/>
      <c r="DXA170" s="2"/>
      <c r="DXB170" s="2"/>
      <c r="DXC170" s="2"/>
      <c r="DXD170" s="2"/>
      <c r="DXE170" s="2"/>
      <c r="DXF170" s="2"/>
      <c r="DXG170" s="2"/>
      <c r="DXH170" s="2"/>
      <c r="DXI170" s="2"/>
      <c r="DXJ170" s="2"/>
      <c r="DXK170" s="2"/>
      <c r="DXL170" s="2"/>
      <c r="DXM170" s="2"/>
      <c r="DXN170" s="2"/>
      <c r="DXO170" s="2"/>
      <c r="DXP170" s="2"/>
      <c r="DXQ170" s="2"/>
      <c r="DXR170" s="2"/>
      <c r="DXS170" s="2"/>
      <c r="DXT170" s="2"/>
      <c r="DXU170" s="2"/>
      <c r="DXV170" s="2"/>
      <c r="DXW170" s="2"/>
      <c r="DXX170" s="2"/>
      <c r="DXY170" s="2"/>
      <c r="DXZ170" s="2"/>
      <c r="DYA170" s="2"/>
      <c r="DYB170" s="2"/>
      <c r="DYC170" s="2"/>
      <c r="DYD170" s="2"/>
      <c r="DYE170" s="2"/>
      <c r="DYF170" s="2"/>
      <c r="DYG170" s="2"/>
      <c r="DYH170" s="2"/>
      <c r="DYI170" s="2"/>
      <c r="DYJ170" s="2"/>
      <c r="DYK170" s="2"/>
      <c r="DYL170" s="2"/>
      <c r="DYM170" s="2"/>
      <c r="DYN170" s="2"/>
      <c r="DYO170" s="2"/>
      <c r="DYP170" s="2"/>
      <c r="DYQ170" s="2"/>
      <c r="DYR170" s="2"/>
      <c r="DYS170" s="2"/>
      <c r="DYT170" s="2"/>
      <c r="DYU170" s="2"/>
      <c r="DYV170" s="2"/>
      <c r="DYW170" s="2"/>
      <c r="DYX170" s="2"/>
      <c r="DYY170" s="2"/>
      <c r="DYZ170" s="2"/>
      <c r="DZA170" s="2"/>
      <c r="DZB170" s="2"/>
      <c r="DZC170" s="2"/>
      <c r="DZD170" s="2"/>
      <c r="DZE170" s="2"/>
      <c r="DZF170" s="2"/>
      <c r="DZG170" s="2"/>
      <c r="DZH170" s="2"/>
      <c r="DZI170" s="2"/>
      <c r="DZJ170" s="2"/>
      <c r="DZK170" s="2"/>
      <c r="DZL170" s="2"/>
      <c r="DZM170" s="2"/>
      <c r="DZN170" s="2"/>
      <c r="DZO170" s="2"/>
      <c r="DZP170" s="2"/>
      <c r="DZQ170" s="2"/>
      <c r="DZR170" s="2"/>
      <c r="DZS170" s="2"/>
      <c r="DZT170" s="2"/>
      <c r="DZU170" s="2"/>
      <c r="DZV170" s="2"/>
      <c r="DZW170" s="2"/>
      <c r="DZX170" s="2"/>
      <c r="DZY170" s="2"/>
      <c r="DZZ170" s="2"/>
      <c r="EAA170" s="2"/>
      <c r="EAB170" s="2"/>
      <c r="EAC170" s="2"/>
      <c r="EAD170" s="2"/>
      <c r="EAE170" s="2"/>
      <c r="EAF170" s="2"/>
      <c r="EAG170" s="2"/>
      <c r="EAH170" s="2"/>
      <c r="EAI170" s="2"/>
      <c r="EAJ170" s="2"/>
      <c r="EAK170" s="2"/>
      <c r="EAL170" s="2"/>
      <c r="EAM170" s="2"/>
      <c r="EAN170" s="2"/>
      <c r="EAO170" s="2"/>
      <c r="EAP170" s="2"/>
      <c r="EAQ170" s="2"/>
      <c r="EAR170" s="2"/>
      <c r="EAS170" s="2"/>
      <c r="EAT170" s="2"/>
      <c r="EAU170" s="2"/>
      <c r="EAV170" s="2"/>
      <c r="EAW170" s="2"/>
      <c r="EAX170" s="2"/>
      <c r="EAY170" s="2"/>
      <c r="EAZ170" s="2"/>
      <c r="EBA170" s="2"/>
      <c r="EBB170" s="2"/>
      <c r="EBC170" s="2"/>
      <c r="EBD170" s="2"/>
      <c r="EBE170" s="2"/>
      <c r="EBF170" s="2"/>
      <c r="EBG170" s="2"/>
      <c r="EBH170" s="2"/>
      <c r="EBI170" s="2"/>
      <c r="EBJ170" s="2"/>
      <c r="EBK170" s="2"/>
      <c r="EBL170" s="2"/>
      <c r="EBM170" s="2"/>
      <c r="EBN170" s="2"/>
      <c r="EBO170" s="2"/>
      <c r="EBP170" s="2"/>
      <c r="EBQ170" s="2"/>
      <c r="EBR170" s="2"/>
      <c r="EBS170" s="2"/>
      <c r="EBT170" s="2"/>
      <c r="EBU170" s="2"/>
      <c r="EBV170" s="2"/>
      <c r="EBW170" s="2"/>
      <c r="EBX170" s="2"/>
      <c r="EBY170" s="2"/>
      <c r="EBZ170" s="2"/>
      <c r="ECA170" s="2"/>
      <c r="ECB170" s="2"/>
      <c r="ECC170" s="2"/>
      <c r="ECD170" s="2"/>
      <c r="ECE170" s="2"/>
      <c r="ECF170" s="2"/>
      <c r="ECG170" s="2"/>
      <c r="ECH170" s="2"/>
      <c r="ECI170" s="2"/>
      <c r="ECJ170" s="2"/>
      <c r="ECK170" s="2"/>
      <c r="ECL170" s="2"/>
      <c r="ECM170" s="2"/>
      <c r="ECN170" s="2"/>
      <c r="ECO170" s="2"/>
      <c r="ECP170" s="2"/>
      <c r="ECQ170" s="2"/>
      <c r="ECR170" s="2"/>
      <c r="ECS170" s="2"/>
      <c r="ECT170" s="2"/>
      <c r="ECU170" s="2"/>
      <c r="ECV170" s="2"/>
      <c r="ECW170" s="2"/>
      <c r="ECX170" s="2"/>
      <c r="ECY170" s="2"/>
      <c r="ECZ170" s="2"/>
      <c r="EDA170" s="2"/>
      <c r="EDB170" s="2"/>
      <c r="EDC170" s="2"/>
      <c r="EDD170" s="2"/>
      <c r="EDE170" s="2"/>
      <c r="EDF170" s="2"/>
      <c r="EDG170" s="2"/>
      <c r="EDH170" s="2"/>
      <c r="EDI170" s="2"/>
      <c r="EDJ170" s="2"/>
      <c r="EDK170" s="2"/>
      <c r="EDL170" s="2"/>
      <c r="EDM170" s="2"/>
      <c r="EDN170" s="2"/>
      <c r="EDO170" s="2"/>
      <c r="EDP170" s="2"/>
      <c r="EDQ170" s="2"/>
      <c r="EDR170" s="2"/>
      <c r="EDS170" s="2"/>
      <c r="EDT170" s="2"/>
      <c r="EDU170" s="2"/>
      <c r="EDV170" s="2"/>
      <c r="EDW170" s="2"/>
      <c r="EDX170" s="2"/>
      <c r="EDY170" s="2"/>
      <c r="EDZ170" s="2"/>
      <c r="EEA170" s="2"/>
      <c r="EEB170" s="2"/>
      <c r="EEC170" s="2"/>
      <c r="EED170" s="2"/>
      <c r="EEE170" s="2"/>
      <c r="EEF170" s="2"/>
      <c r="EEG170" s="2"/>
      <c r="EEH170" s="2"/>
      <c r="EEI170" s="2"/>
      <c r="EEJ170" s="2"/>
      <c r="EEK170" s="2"/>
      <c r="EEL170" s="2"/>
      <c r="EEM170" s="2"/>
      <c r="EEN170" s="2"/>
      <c r="EEO170" s="2"/>
      <c r="EEP170" s="2"/>
      <c r="EEQ170" s="2"/>
      <c r="EER170" s="2"/>
      <c r="EES170" s="2"/>
      <c r="EET170" s="2"/>
      <c r="EEU170" s="2"/>
      <c r="EEV170" s="2"/>
      <c r="EEW170" s="2"/>
      <c r="EEX170" s="2"/>
      <c r="EEY170" s="2"/>
      <c r="EEZ170" s="2"/>
      <c r="EFA170" s="2"/>
      <c r="EFB170" s="2"/>
      <c r="EFC170" s="2"/>
      <c r="EFD170" s="2"/>
      <c r="EFE170" s="2"/>
      <c r="EFF170" s="2"/>
      <c r="EFG170" s="2"/>
      <c r="EFH170" s="2"/>
      <c r="EFI170" s="2"/>
      <c r="EFJ170" s="2"/>
      <c r="EFK170" s="2"/>
      <c r="EFL170" s="2"/>
      <c r="EFM170" s="2"/>
      <c r="EFN170" s="2"/>
      <c r="EFO170" s="2"/>
      <c r="EFP170" s="2"/>
      <c r="EFQ170" s="2"/>
      <c r="EFR170" s="2"/>
      <c r="EFS170" s="2"/>
      <c r="EFT170" s="2"/>
      <c r="EFU170" s="2"/>
      <c r="EFV170" s="2"/>
      <c r="EFW170" s="2"/>
      <c r="EFX170" s="2"/>
      <c r="EFY170" s="2"/>
      <c r="EFZ170" s="2"/>
      <c r="EGA170" s="2"/>
      <c r="EGB170" s="2"/>
      <c r="EGC170" s="2"/>
      <c r="EGD170" s="2"/>
      <c r="EGE170" s="2"/>
      <c r="EGF170" s="2"/>
      <c r="EGG170" s="2"/>
      <c r="EGH170" s="2"/>
      <c r="EGI170" s="2"/>
      <c r="EGJ170" s="2"/>
      <c r="EGK170" s="2"/>
      <c r="EGL170" s="2"/>
      <c r="EGM170" s="2"/>
      <c r="EGN170" s="2"/>
      <c r="EGO170" s="2"/>
      <c r="EGP170" s="2"/>
      <c r="EGQ170" s="2"/>
      <c r="EGR170" s="2"/>
      <c r="EGS170" s="2"/>
      <c r="EGT170" s="2"/>
      <c r="EGU170" s="2"/>
      <c r="EGV170" s="2"/>
      <c r="EGW170" s="2"/>
      <c r="EGX170" s="2"/>
      <c r="EGY170" s="2"/>
      <c r="EGZ170" s="2"/>
      <c r="EHA170" s="2"/>
      <c r="EHB170" s="2"/>
      <c r="EHC170" s="2"/>
      <c r="EHD170" s="2"/>
      <c r="EHE170" s="2"/>
      <c r="EHF170" s="2"/>
      <c r="EHG170" s="2"/>
      <c r="EHH170" s="2"/>
      <c r="EHI170" s="2"/>
      <c r="EHJ170" s="2"/>
      <c r="EHK170" s="2"/>
      <c r="EHL170" s="2"/>
      <c r="EHM170" s="2"/>
      <c r="EHN170" s="2"/>
      <c r="EHO170" s="2"/>
      <c r="EHP170" s="2"/>
      <c r="EHQ170" s="2"/>
      <c r="EHR170" s="2"/>
      <c r="EHS170" s="2"/>
      <c r="EHT170" s="2"/>
      <c r="EHU170" s="2"/>
      <c r="EHV170" s="2"/>
      <c r="EHW170" s="2"/>
      <c r="EHX170" s="2"/>
      <c r="EHY170" s="2"/>
      <c r="EHZ170" s="2"/>
      <c r="EIA170" s="2"/>
      <c r="EIB170" s="2"/>
      <c r="EIC170" s="2"/>
      <c r="EID170" s="2"/>
      <c r="EIE170" s="2"/>
      <c r="EIF170" s="2"/>
      <c r="EIG170" s="2"/>
      <c r="EIH170" s="2"/>
      <c r="EII170" s="2"/>
      <c r="EIJ170" s="2"/>
      <c r="EIK170" s="2"/>
      <c r="EIL170" s="2"/>
      <c r="EIM170" s="2"/>
      <c r="EIN170" s="2"/>
      <c r="EIO170" s="2"/>
      <c r="EIP170" s="2"/>
      <c r="EIQ170" s="2"/>
      <c r="EIR170" s="2"/>
      <c r="EIS170" s="2"/>
      <c r="EIT170" s="2"/>
      <c r="EIU170" s="2"/>
      <c r="EIV170" s="2"/>
      <c r="EIW170" s="2"/>
      <c r="EIX170" s="2"/>
      <c r="EIY170" s="2"/>
      <c r="EIZ170" s="2"/>
      <c r="EJA170" s="2"/>
      <c r="EJB170" s="2"/>
      <c r="EJC170" s="2"/>
      <c r="EJD170" s="2"/>
      <c r="EJE170" s="2"/>
      <c r="EJF170" s="2"/>
      <c r="EJG170" s="2"/>
      <c r="EJH170" s="2"/>
      <c r="EJI170" s="2"/>
      <c r="EJJ170" s="2"/>
      <c r="EJK170" s="2"/>
      <c r="EJL170" s="2"/>
      <c r="EJM170" s="2"/>
      <c r="EJN170" s="2"/>
      <c r="EJO170" s="2"/>
      <c r="EJP170" s="2"/>
      <c r="EJQ170" s="2"/>
      <c r="EJR170" s="2"/>
      <c r="EJS170" s="2"/>
      <c r="EJT170" s="2"/>
      <c r="EJU170" s="2"/>
      <c r="EJV170" s="2"/>
      <c r="EJW170" s="2"/>
      <c r="EJX170" s="2"/>
      <c r="EJY170" s="2"/>
      <c r="EJZ170" s="2"/>
      <c r="EKA170" s="2"/>
      <c r="EKB170" s="2"/>
      <c r="EKC170" s="2"/>
      <c r="EKD170" s="2"/>
      <c r="EKE170" s="2"/>
      <c r="EKF170" s="2"/>
      <c r="EKG170" s="2"/>
      <c r="EKH170" s="2"/>
      <c r="EKI170" s="2"/>
      <c r="EKJ170" s="2"/>
      <c r="EKK170" s="2"/>
      <c r="EKL170" s="2"/>
      <c r="EKM170" s="2"/>
      <c r="EKN170" s="2"/>
      <c r="EKO170" s="2"/>
      <c r="EKP170" s="2"/>
      <c r="EKQ170" s="2"/>
      <c r="EKR170" s="2"/>
      <c r="EKS170" s="2"/>
      <c r="EKT170" s="2"/>
      <c r="EKU170" s="2"/>
      <c r="EKV170" s="2"/>
      <c r="EKW170" s="2"/>
      <c r="EKX170" s="2"/>
      <c r="EKY170" s="2"/>
      <c r="EKZ170" s="2"/>
      <c r="ELA170" s="2"/>
      <c r="ELB170" s="2"/>
      <c r="ELC170" s="2"/>
      <c r="ELD170" s="2"/>
      <c r="ELE170" s="2"/>
      <c r="ELF170" s="2"/>
      <c r="ELG170" s="2"/>
      <c r="ELH170" s="2"/>
      <c r="ELI170" s="2"/>
      <c r="ELJ170" s="2"/>
      <c r="ELK170" s="2"/>
      <c r="ELL170" s="2"/>
      <c r="ELM170" s="2"/>
      <c r="ELN170" s="2"/>
      <c r="ELO170" s="2"/>
      <c r="ELP170" s="2"/>
      <c r="ELQ170" s="2"/>
      <c r="ELR170" s="2"/>
      <c r="ELS170" s="2"/>
      <c r="ELT170" s="2"/>
      <c r="ELU170" s="2"/>
      <c r="ELV170" s="2"/>
      <c r="ELW170" s="2"/>
      <c r="ELX170" s="2"/>
      <c r="ELY170" s="2"/>
      <c r="ELZ170" s="2"/>
      <c r="EMA170" s="2"/>
      <c r="EMB170" s="2"/>
      <c r="EMC170" s="2"/>
      <c r="EMD170" s="2"/>
      <c r="EME170" s="2"/>
      <c r="EMF170" s="2"/>
      <c r="EMG170" s="2"/>
      <c r="EMH170" s="2"/>
      <c r="EMI170" s="2"/>
      <c r="EMJ170" s="2"/>
      <c r="EMK170" s="2"/>
      <c r="EML170" s="2"/>
      <c r="EMM170" s="2"/>
      <c r="EMN170" s="2"/>
      <c r="EMO170" s="2"/>
      <c r="EMP170" s="2"/>
      <c r="EMQ170" s="2"/>
      <c r="EMR170" s="2"/>
      <c r="EMS170" s="2"/>
      <c r="EMT170" s="2"/>
      <c r="EMU170" s="2"/>
      <c r="EMV170" s="2"/>
      <c r="EMW170" s="2"/>
      <c r="EMX170" s="2"/>
      <c r="EMY170" s="2"/>
      <c r="EMZ170" s="2"/>
      <c r="ENA170" s="2"/>
      <c r="ENB170" s="2"/>
      <c r="ENC170" s="2"/>
      <c r="END170" s="2"/>
      <c r="ENE170" s="2"/>
      <c r="ENF170" s="2"/>
      <c r="ENG170" s="2"/>
      <c r="ENH170" s="2"/>
      <c r="ENI170" s="2"/>
      <c r="ENJ170" s="2"/>
      <c r="ENK170" s="2"/>
      <c r="ENL170" s="2"/>
      <c r="ENM170" s="2"/>
      <c r="ENN170" s="2"/>
      <c r="ENO170" s="2"/>
      <c r="ENP170" s="2"/>
      <c r="ENQ170" s="2"/>
      <c r="ENR170" s="2"/>
      <c r="ENS170" s="2"/>
      <c r="ENT170" s="2"/>
      <c r="ENU170" s="2"/>
      <c r="ENV170" s="2"/>
      <c r="ENW170" s="2"/>
      <c r="ENX170" s="2"/>
      <c r="ENY170" s="2"/>
      <c r="ENZ170" s="2"/>
      <c r="EOA170" s="2"/>
      <c r="EOB170" s="2"/>
      <c r="EOC170" s="2"/>
      <c r="EOD170" s="2"/>
      <c r="EOE170" s="2"/>
      <c r="EOF170" s="2"/>
      <c r="EOG170" s="2"/>
      <c r="EOH170" s="2"/>
      <c r="EOI170" s="2"/>
      <c r="EOJ170" s="2"/>
      <c r="EOK170" s="2"/>
      <c r="EOL170" s="2"/>
      <c r="EOM170" s="2"/>
      <c r="EON170" s="2"/>
      <c r="EOO170" s="2"/>
      <c r="EOP170" s="2"/>
      <c r="EOQ170" s="2"/>
      <c r="EOR170" s="2"/>
      <c r="EOS170" s="2"/>
      <c r="EOT170" s="2"/>
      <c r="EOU170" s="2"/>
      <c r="EOV170" s="2"/>
      <c r="EOW170" s="2"/>
      <c r="EOX170" s="2"/>
      <c r="EOY170" s="2"/>
      <c r="EOZ170" s="2"/>
      <c r="EPA170" s="2"/>
      <c r="EPB170" s="2"/>
      <c r="EPC170" s="2"/>
      <c r="EPD170" s="2"/>
      <c r="EPE170" s="2"/>
      <c r="EPF170" s="2"/>
      <c r="EPG170" s="2"/>
      <c r="EPH170" s="2"/>
      <c r="EPI170" s="2"/>
      <c r="EPJ170" s="2"/>
      <c r="EPK170" s="2"/>
      <c r="EPL170" s="2"/>
      <c r="EPM170" s="2"/>
      <c r="EPN170" s="2"/>
      <c r="EPO170" s="2"/>
      <c r="EPP170" s="2"/>
      <c r="EPQ170" s="2"/>
      <c r="EPR170" s="2"/>
      <c r="EPS170" s="2"/>
      <c r="EPT170" s="2"/>
      <c r="EPU170" s="2"/>
      <c r="EPV170" s="2"/>
      <c r="EPW170" s="2"/>
      <c r="EPX170" s="2"/>
      <c r="EPY170" s="2"/>
      <c r="EPZ170" s="2"/>
      <c r="EQA170" s="2"/>
      <c r="EQB170" s="2"/>
      <c r="EQC170" s="2"/>
      <c r="EQD170" s="2"/>
      <c r="EQE170" s="2"/>
      <c r="EQF170" s="2"/>
      <c r="EQG170" s="2"/>
      <c r="EQH170" s="2"/>
      <c r="EQI170" s="2"/>
      <c r="EQJ170" s="2"/>
      <c r="EQK170" s="2"/>
      <c r="EQL170" s="2"/>
      <c r="EQM170" s="2"/>
      <c r="EQN170" s="2"/>
      <c r="EQO170" s="2"/>
      <c r="EQP170" s="2"/>
      <c r="EQQ170" s="2"/>
      <c r="EQR170" s="2"/>
      <c r="EQS170" s="2"/>
      <c r="EQT170" s="2"/>
      <c r="EQU170" s="2"/>
      <c r="EQV170" s="2"/>
      <c r="EQW170" s="2"/>
      <c r="EQX170" s="2"/>
      <c r="EQY170" s="2"/>
      <c r="EQZ170" s="2"/>
      <c r="ERA170" s="2"/>
      <c r="ERB170" s="2"/>
      <c r="ERC170" s="2"/>
      <c r="ERD170" s="2"/>
      <c r="ERE170" s="2"/>
      <c r="ERF170" s="2"/>
      <c r="ERG170" s="2"/>
      <c r="ERH170" s="2"/>
      <c r="ERI170" s="2"/>
      <c r="ERJ170" s="2"/>
      <c r="ERK170" s="2"/>
      <c r="ERL170" s="2"/>
      <c r="ERM170" s="2"/>
      <c r="ERN170" s="2"/>
      <c r="ERO170" s="2"/>
      <c r="ERP170" s="2"/>
      <c r="ERQ170" s="2"/>
      <c r="ERR170" s="2"/>
      <c r="ERS170" s="2"/>
      <c r="ERT170" s="2"/>
      <c r="ERU170" s="2"/>
      <c r="ERV170" s="2"/>
      <c r="ERW170" s="2"/>
      <c r="ERX170" s="2"/>
      <c r="ERY170" s="2"/>
      <c r="ERZ170" s="2"/>
      <c r="ESA170" s="2"/>
      <c r="ESB170" s="2"/>
      <c r="ESC170" s="2"/>
      <c r="ESD170" s="2"/>
      <c r="ESE170" s="2"/>
      <c r="ESF170" s="2"/>
      <c r="ESG170" s="2"/>
      <c r="ESH170" s="2"/>
      <c r="ESI170" s="2"/>
      <c r="ESJ170" s="2"/>
      <c r="ESK170" s="2"/>
      <c r="ESL170" s="2"/>
      <c r="ESM170" s="2"/>
      <c r="ESN170" s="2"/>
      <c r="ESO170" s="2"/>
      <c r="ESP170" s="2"/>
      <c r="ESQ170" s="2"/>
      <c r="ESR170" s="2"/>
      <c r="ESS170" s="2"/>
      <c r="EST170" s="2"/>
      <c r="ESU170" s="2"/>
      <c r="ESV170" s="2"/>
      <c r="ESW170" s="2"/>
      <c r="ESX170" s="2"/>
      <c r="ESY170" s="2"/>
      <c r="ESZ170" s="2"/>
      <c r="ETA170" s="2"/>
      <c r="ETB170" s="2"/>
      <c r="ETC170" s="2"/>
      <c r="ETD170" s="2"/>
      <c r="ETE170" s="2"/>
      <c r="ETF170" s="2"/>
      <c r="ETG170" s="2"/>
      <c r="ETH170" s="2"/>
      <c r="ETI170" s="2"/>
      <c r="ETJ170" s="2"/>
      <c r="ETK170" s="2"/>
      <c r="ETL170" s="2"/>
      <c r="ETM170" s="2"/>
      <c r="ETN170" s="2"/>
      <c r="ETO170" s="2"/>
      <c r="ETP170" s="2"/>
      <c r="ETQ170" s="2"/>
      <c r="ETR170" s="2"/>
      <c r="ETS170" s="2"/>
      <c r="ETT170" s="2"/>
      <c r="ETU170" s="2"/>
      <c r="ETV170" s="2"/>
      <c r="ETW170" s="2"/>
      <c r="ETX170" s="2"/>
      <c r="ETY170" s="2"/>
      <c r="ETZ170" s="2"/>
      <c r="EUA170" s="2"/>
      <c r="EUB170" s="2"/>
      <c r="EUC170" s="2"/>
      <c r="EUD170" s="2"/>
      <c r="EUE170" s="2"/>
      <c r="EUF170" s="2"/>
      <c r="EUG170" s="2"/>
      <c r="EUH170" s="2"/>
      <c r="EUI170" s="2"/>
      <c r="EUJ170" s="2"/>
      <c r="EUK170" s="2"/>
      <c r="EUL170" s="2"/>
      <c r="EUM170" s="2"/>
      <c r="EUN170" s="2"/>
      <c r="EUO170" s="2"/>
      <c r="EUP170" s="2"/>
      <c r="EUQ170" s="2"/>
      <c r="EUR170" s="2"/>
      <c r="EUS170" s="2"/>
      <c r="EUT170" s="2"/>
      <c r="EUU170" s="2"/>
      <c r="EUV170" s="2"/>
      <c r="EUW170" s="2"/>
      <c r="EUX170" s="2"/>
      <c r="EUY170" s="2"/>
      <c r="EUZ170" s="2"/>
      <c r="EVA170" s="2"/>
      <c r="EVB170" s="2"/>
      <c r="EVC170" s="2"/>
      <c r="EVD170" s="2"/>
      <c r="EVE170" s="2"/>
      <c r="EVF170" s="2"/>
      <c r="EVG170" s="2"/>
      <c r="EVH170" s="2"/>
      <c r="EVI170" s="2"/>
      <c r="EVJ170" s="2"/>
      <c r="EVK170" s="2"/>
      <c r="EVL170" s="2"/>
      <c r="EVM170" s="2"/>
      <c r="EVN170" s="2"/>
      <c r="EVO170" s="2"/>
      <c r="EVP170" s="2"/>
      <c r="EVQ170" s="2"/>
      <c r="EVR170" s="2"/>
      <c r="EVS170" s="2"/>
      <c r="EVT170" s="2"/>
      <c r="EVU170" s="2"/>
      <c r="EVV170" s="2"/>
      <c r="EVW170" s="2"/>
      <c r="EVX170" s="2"/>
      <c r="EVY170" s="2"/>
      <c r="EVZ170" s="2"/>
      <c r="EWA170" s="2"/>
      <c r="EWB170" s="2"/>
      <c r="EWC170" s="2"/>
      <c r="EWD170" s="2"/>
      <c r="EWE170" s="2"/>
      <c r="EWF170" s="2"/>
      <c r="EWG170" s="2"/>
      <c r="EWH170" s="2"/>
      <c r="EWI170" s="2"/>
      <c r="EWJ170" s="2"/>
      <c r="EWK170" s="2"/>
      <c r="EWL170" s="2"/>
      <c r="EWM170" s="2"/>
      <c r="EWN170" s="2"/>
      <c r="EWO170" s="2"/>
      <c r="EWP170" s="2"/>
      <c r="EWQ170" s="2"/>
      <c r="EWR170" s="2"/>
      <c r="EWS170" s="2"/>
      <c r="EWT170" s="2"/>
      <c r="EWU170" s="2"/>
      <c r="EWV170" s="2"/>
      <c r="EWW170" s="2"/>
      <c r="EWX170" s="2"/>
      <c r="EWY170" s="2"/>
      <c r="EWZ170" s="2"/>
      <c r="EXA170" s="2"/>
      <c r="EXB170" s="2"/>
      <c r="EXC170" s="2"/>
      <c r="EXD170" s="2"/>
      <c r="EXE170" s="2"/>
      <c r="EXF170" s="2"/>
      <c r="EXG170" s="2"/>
      <c r="EXH170" s="2"/>
      <c r="EXI170" s="2"/>
      <c r="EXJ170" s="2"/>
      <c r="EXK170" s="2"/>
      <c r="EXL170" s="2"/>
      <c r="EXM170" s="2"/>
      <c r="EXN170" s="2"/>
      <c r="EXO170" s="2"/>
      <c r="EXP170" s="2"/>
      <c r="EXQ170" s="2"/>
      <c r="EXR170" s="2"/>
      <c r="EXS170" s="2"/>
      <c r="EXT170" s="2"/>
      <c r="EXU170" s="2"/>
      <c r="EXV170" s="2"/>
      <c r="EXW170" s="2"/>
      <c r="EXX170" s="2"/>
      <c r="EXY170" s="2"/>
      <c r="EXZ170" s="2"/>
      <c r="EYA170" s="2"/>
      <c r="EYB170" s="2"/>
      <c r="EYC170" s="2"/>
      <c r="EYD170" s="2"/>
      <c r="EYE170" s="2"/>
      <c r="EYF170" s="2"/>
      <c r="EYG170" s="2"/>
      <c r="EYH170" s="2"/>
      <c r="EYI170" s="2"/>
      <c r="EYJ170" s="2"/>
      <c r="EYK170" s="2"/>
      <c r="EYL170" s="2"/>
      <c r="EYM170" s="2"/>
      <c r="EYN170" s="2"/>
      <c r="EYO170" s="2"/>
      <c r="EYP170" s="2"/>
      <c r="EYQ170" s="2"/>
      <c r="EYR170" s="2"/>
      <c r="EYS170" s="2"/>
      <c r="EYT170" s="2"/>
      <c r="EYU170" s="2"/>
      <c r="EYV170" s="2"/>
      <c r="EYW170" s="2"/>
      <c r="EYX170" s="2"/>
      <c r="EYY170" s="2"/>
      <c r="EYZ170" s="2"/>
      <c r="EZA170" s="2"/>
      <c r="EZB170" s="2"/>
      <c r="EZC170" s="2"/>
      <c r="EZD170" s="2"/>
      <c r="EZE170" s="2"/>
      <c r="EZF170" s="2"/>
      <c r="EZG170" s="2"/>
      <c r="EZH170" s="2"/>
      <c r="EZI170" s="2"/>
      <c r="EZJ170" s="2"/>
      <c r="EZK170" s="2"/>
      <c r="EZL170" s="2"/>
      <c r="EZM170" s="2"/>
      <c r="EZN170" s="2"/>
      <c r="EZO170" s="2"/>
      <c r="EZP170" s="2"/>
      <c r="EZQ170" s="2"/>
      <c r="EZR170" s="2"/>
      <c r="EZS170" s="2"/>
      <c r="EZT170" s="2"/>
      <c r="EZU170" s="2"/>
      <c r="EZV170" s="2"/>
      <c r="EZW170" s="2"/>
      <c r="EZX170" s="2"/>
      <c r="EZY170" s="2"/>
      <c r="EZZ170" s="2"/>
      <c r="FAA170" s="2"/>
      <c r="FAB170" s="2"/>
      <c r="FAC170" s="2"/>
      <c r="FAD170" s="2"/>
      <c r="FAE170" s="2"/>
      <c r="FAF170" s="2"/>
      <c r="FAG170" s="2"/>
      <c r="FAH170" s="2"/>
      <c r="FAI170" s="2"/>
      <c r="FAJ170" s="2"/>
      <c r="FAK170" s="2"/>
      <c r="FAL170" s="2"/>
      <c r="FAM170" s="2"/>
      <c r="FAN170" s="2"/>
      <c r="FAO170" s="2"/>
      <c r="FAP170" s="2"/>
      <c r="FAQ170" s="2"/>
      <c r="FAR170" s="2"/>
      <c r="FAS170" s="2"/>
      <c r="FAT170" s="2"/>
      <c r="FAU170" s="2"/>
      <c r="FAV170" s="2"/>
      <c r="FAW170" s="2"/>
      <c r="FAX170" s="2"/>
      <c r="FAY170" s="2"/>
      <c r="FAZ170" s="2"/>
      <c r="FBA170" s="2"/>
      <c r="FBB170" s="2"/>
      <c r="FBC170" s="2"/>
      <c r="FBD170" s="2"/>
      <c r="FBE170" s="2"/>
      <c r="FBF170" s="2"/>
      <c r="FBG170" s="2"/>
      <c r="FBH170" s="2"/>
      <c r="FBI170" s="2"/>
      <c r="FBJ170" s="2"/>
      <c r="FBK170" s="2"/>
      <c r="FBL170" s="2"/>
      <c r="FBM170" s="2"/>
      <c r="FBN170" s="2"/>
      <c r="FBO170" s="2"/>
      <c r="FBP170" s="2"/>
      <c r="FBQ170" s="2"/>
      <c r="FBR170" s="2"/>
      <c r="FBS170" s="2"/>
      <c r="FBT170" s="2"/>
      <c r="FBU170" s="2"/>
      <c r="FBV170" s="2"/>
      <c r="FBW170" s="2"/>
      <c r="FBX170" s="2"/>
      <c r="FBY170" s="2"/>
      <c r="FBZ170" s="2"/>
      <c r="FCA170" s="2"/>
      <c r="FCB170" s="2"/>
      <c r="FCC170" s="2"/>
      <c r="FCD170" s="2"/>
      <c r="FCE170" s="2"/>
      <c r="FCF170" s="2"/>
      <c r="FCG170" s="2"/>
      <c r="FCH170" s="2"/>
      <c r="FCI170" s="2"/>
      <c r="FCJ170" s="2"/>
      <c r="FCK170" s="2"/>
      <c r="FCL170" s="2"/>
      <c r="FCM170" s="2"/>
      <c r="FCN170" s="2"/>
      <c r="FCO170" s="2"/>
      <c r="FCP170" s="2"/>
      <c r="FCQ170" s="2"/>
      <c r="FCR170" s="2"/>
      <c r="FCS170" s="2"/>
      <c r="FCT170" s="2"/>
      <c r="FCU170" s="2"/>
      <c r="FCV170" s="2"/>
      <c r="FCW170" s="2"/>
      <c r="FCX170" s="2"/>
      <c r="FCY170" s="2"/>
      <c r="FCZ170" s="2"/>
      <c r="FDA170" s="2"/>
      <c r="FDB170" s="2"/>
      <c r="FDC170" s="2"/>
      <c r="FDD170" s="2"/>
      <c r="FDE170" s="2"/>
      <c r="FDF170" s="2"/>
      <c r="FDG170" s="2"/>
      <c r="FDH170" s="2"/>
      <c r="FDI170" s="2"/>
      <c r="FDJ170" s="2"/>
      <c r="FDK170" s="2"/>
      <c r="FDL170" s="2"/>
      <c r="FDM170" s="2"/>
      <c r="FDN170" s="2"/>
      <c r="FDO170" s="2"/>
      <c r="FDP170" s="2"/>
      <c r="FDQ170" s="2"/>
      <c r="FDR170" s="2"/>
      <c r="FDS170" s="2"/>
      <c r="FDT170" s="2"/>
      <c r="FDU170" s="2"/>
      <c r="FDV170" s="2"/>
      <c r="FDW170" s="2"/>
      <c r="FDX170" s="2"/>
      <c r="FDY170" s="2"/>
      <c r="FDZ170" s="2"/>
      <c r="FEA170" s="2"/>
      <c r="FEB170" s="2"/>
      <c r="FEC170" s="2"/>
      <c r="FED170" s="2"/>
      <c r="FEE170" s="2"/>
      <c r="FEF170" s="2"/>
      <c r="FEG170" s="2"/>
      <c r="FEH170" s="2"/>
      <c r="FEI170" s="2"/>
      <c r="FEJ170" s="2"/>
      <c r="FEK170" s="2"/>
      <c r="FEL170" s="2"/>
      <c r="FEM170" s="2"/>
      <c r="FEN170" s="2"/>
      <c r="FEO170" s="2"/>
      <c r="FEP170" s="2"/>
      <c r="FEQ170" s="2"/>
      <c r="FER170" s="2"/>
      <c r="FES170" s="2"/>
      <c r="FET170" s="2"/>
      <c r="FEU170" s="2"/>
      <c r="FEV170" s="2"/>
      <c r="FEW170" s="2"/>
      <c r="FEX170" s="2"/>
      <c r="FEY170" s="2"/>
      <c r="FEZ170" s="2"/>
      <c r="FFA170" s="2"/>
      <c r="FFB170" s="2"/>
      <c r="FFC170" s="2"/>
      <c r="FFD170" s="2"/>
      <c r="FFE170" s="2"/>
      <c r="FFF170" s="2"/>
      <c r="FFG170" s="2"/>
      <c r="FFH170" s="2"/>
      <c r="FFI170" s="2"/>
      <c r="FFJ170" s="2"/>
      <c r="FFK170" s="2"/>
      <c r="FFL170" s="2"/>
      <c r="FFM170" s="2"/>
      <c r="FFN170" s="2"/>
      <c r="FFO170" s="2"/>
      <c r="FFP170" s="2"/>
      <c r="FFQ170" s="2"/>
      <c r="FFR170" s="2"/>
      <c r="FFS170" s="2"/>
      <c r="FFT170" s="2"/>
      <c r="FFU170" s="2"/>
      <c r="FFV170" s="2"/>
      <c r="FFW170" s="2"/>
      <c r="FFX170" s="2"/>
      <c r="FFY170" s="2"/>
      <c r="FFZ170" s="2"/>
      <c r="FGA170" s="2"/>
      <c r="FGB170" s="2"/>
      <c r="FGC170" s="2"/>
      <c r="FGD170" s="2"/>
      <c r="FGE170" s="2"/>
      <c r="FGF170" s="2"/>
      <c r="FGG170" s="2"/>
      <c r="FGH170" s="2"/>
      <c r="FGI170" s="2"/>
      <c r="FGJ170" s="2"/>
      <c r="FGK170" s="2"/>
      <c r="FGL170" s="2"/>
      <c r="FGM170" s="2"/>
      <c r="FGN170" s="2"/>
      <c r="FGO170" s="2"/>
      <c r="FGP170" s="2"/>
      <c r="FGQ170" s="2"/>
      <c r="FGR170" s="2"/>
      <c r="FGS170" s="2"/>
      <c r="FGT170" s="2"/>
      <c r="FGU170" s="2"/>
      <c r="FGV170" s="2"/>
      <c r="FGW170" s="2"/>
      <c r="FGX170" s="2"/>
      <c r="FGY170" s="2"/>
      <c r="FGZ170" s="2"/>
      <c r="FHA170" s="2"/>
      <c r="FHB170" s="2"/>
      <c r="FHC170" s="2"/>
      <c r="FHD170" s="2"/>
      <c r="FHE170" s="2"/>
      <c r="FHF170" s="2"/>
      <c r="FHG170" s="2"/>
      <c r="FHH170" s="2"/>
      <c r="FHI170" s="2"/>
      <c r="FHJ170" s="2"/>
      <c r="FHK170" s="2"/>
      <c r="FHL170" s="2"/>
      <c r="FHM170" s="2"/>
      <c r="FHN170" s="2"/>
      <c r="FHO170" s="2"/>
      <c r="FHP170" s="2"/>
      <c r="FHQ170" s="2"/>
      <c r="FHR170" s="2"/>
      <c r="FHS170" s="2"/>
      <c r="FHT170" s="2"/>
      <c r="FHU170" s="2"/>
      <c r="FHV170" s="2"/>
      <c r="FHW170" s="2"/>
      <c r="FHX170" s="2"/>
      <c r="FHY170" s="2"/>
      <c r="FHZ170" s="2"/>
      <c r="FIA170" s="2"/>
      <c r="FIB170" s="2"/>
      <c r="FIC170" s="2"/>
      <c r="FID170" s="2"/>
      <c r="FIE170" s="2"/>
      <c r="FIF170" s="2"/>
      <c r="FIG170" s="2"/>
      <c r="FIH170" s="2"/>
      <c r="FII170" s="2"/>
      <c r="FIJ170" s="2"/>
      <c r="FIK170" s="2"/>
      <c r="FIL170" s="2"/>
      <c r="FIM170" s="2"/>
      <c r="FIN170" s="2"/>
      <c r="FIO170" s="2"/>
      <c r="FIP170" s="2"/>
      <c r="FIQ170" s="2"/>
      <c r="FIR170" s="2"/>
      <c r="FIS170" s="2"/>
      <c r="FIT170" s="2"/>
      <c r="FIU170" s="2"/>
      <c r="FIV170" s="2"/>
      <c r="FIW170" s="2"/>
      <c r="FIX170" s="2"/>
      <c r="FIY170" s="2"/>
      <c r="FIZ170" s="2"/>
      <c r="FJA170" s="2"/>
      <c r="FJB170" s="2"/>
      <c r="FJC170" s="2"/>
      <c r="FJD170" s="2"/>
      <c r="FJE170" s="2"/>
      <c r="FJF170" s="2"/>
      <c r="FJG170" s="2"/>
      <c r="FJH170" s="2"/>
      <c r="FJI170" s="2"/>
      <c r="FJJ170" s="2"/>
      <c r="FJK170" s="2"/>
      <c r="FJL170" s="2"/>
      <c r="FJM170" s="2"/>
      <c r="FJN170" s="2"/>
      <c r="FJO170" s="2"/>
      <c r="FJP170" s="2"/>
      <c r="FJQ170" s="2"/>
      <c r="FJR170" s="2"/>
      <c r="FJS170" s="2"/>
      <c r="FJT170" s="2"/>
      <c r="FJU170" s="2"/>
      <c r="FJV170" s="2"/>
      <c r="FJW170" s="2"/>
      <c r="FJX170" s="2"/>
      <c r="FJY170" s="2"/>
      <c r="FJZ170" s="2"/>
      <c r="FKA170" s="2"/>
      <c r="FKB170" s="2"/>
      <c r="FKC170" s="2"/>
      <c r="FKD170" s="2"/>
      <c r="FKE170" s="2"/>
      <c r="FKF170" s="2"/>
      <c r="FKG170" s="2"/>
      <c r="FKH170" s="2"/>
      <c r="FKI170" s="2"/>
      <c r="FKJ170" s="2"/>
      <c r="FKK170" s="2"/>
      <c r="FKL170" s="2"/>
      <c r="FKM170" s="2"/>
      <c r="FKN170" s="2"/>
      <c r="FKO170" s="2"/>
      <c r="FKP170" s="2"/>
      <c r="FKQ170" s="2"/>
      <c r="FKR170" s="2"/>
      <c r="FKS170" s="2"/>
      <c r="FKT170" s="2"/>
      <c r="FKU170" s="2"/>
      <c r="FKV170" s="2"/>
      <c r="FKW170" s="2"/>
      <c r="FKX170" s="2"/>
      <c r="FKY170" s="2"/>
      <c r="FKZ170" s="2"/>
      <c r="FLA170" s="2"/>
      <c r="FLB170" s="2"/>
      <c r="FLC170" s="2"/>
      <c r="FLD170" s="2"/>
      <c r="FLE170" s="2"/>
      <c r="FLF170" s="2"/>
      <c r="FLG170" s="2"/>
      <c r="FLH170" s="2"/>
      <c r="FLI170" s="2"/>
      <c r="FLJ170" s="2"/>
      <c r="FLK170" s="2"/>
      <c r="FLL170" s="2"/>
      <c r="FLM170" s="2"/>
      <c r="FLN170" s="2"/>
      <c r="FLO170" s="2"/>
      <c r="FLP170" s="2"/>
      <c r="FLQ170" s="2"/>
      <c r="FLR170" s="2"/>
      <c r="FLS170" s="2"/>
      <c r="FLT170" s="2"/>
      <c r="FLU170" s="2"/>
      <c r="FLV170" s="2"/>
      <c r="FLW170" s="2"/>
      <c r="FLX170" s="2"/>
      <c r="FLY170" s="2"/>
      <c r="FLZ170" s="2"/>
      <c r="FMA170" s="2"/>
      <c r="FMB170" s="2"/>
      <c r="FMC170" s="2"/>
      <c r="FMD170" s="2"/>
      <c r="FME170" s="2"/>
      <c r="FMF170" s="2"/>
      <c r="FMG170" s="2"/>
      <c r="FMH170" s="2"/>
      <c r="FMI170" s="2"/>
      <c r="FMJ170" s="2"/>
      <c r="FMK170" s="2"/>
      <c r="FML170" s="2"/>
      <c r="FMM170" s="2"/>
      <c r="FMN170" s="2"/>
      <c r="FMO170" s="2"/>
      <c r="FMP170" s="2"/>
      <c r="FMQ170" s="2"/>
      <c r="FMR170" s="2"/>
      <c r="FMS170" s="2"/>
      <c r="FMT170" s="2"/>
      <c r="FMU170" s="2"/>
      <c r="FMV170" s="2"/>
      <c r="FMW170" s="2"/>
      <c r="FMX170" s="2"/>
      <c r="FMY170" s="2"/>
      <c r="FMZ170" s="2"/>
      <c r="FNA170" s="2"/>
      <c r="FNB170" s="2"/>
      <c r="FNC170" s="2"/>
      <c r="FND170" s="2"/>
      <c r="FNE170" s="2"/>
      <c r="FNF170" s="2"/>
      <c r="FNG170" s="2"/>
      <c r="FNH170" s="2"/>
      <c r="FNI170" s="2"/>
      <c r="FNJ170" s="2"/>
      <c r="FNK170" s="2"/>
      <c r="FNL170" s="2"/>
      <c r="FNM170" s="2"/>
      <c r="FNN170" s="2"/>
      <c r="FNO170" s="2"/>
      <c r="FNP170" s="2"/>
      <c r="FNQ170" s="2"/>
      <c r="FNR170" s="2"/>
      <c r="FNS170" s="2"/>
      <c r="FNT170" s="2"/>
      <c r="FNU170" s="2"/>
      <c r="FNV170" s="2"/>
      <c r="FNW170" s="2"/>
      <c r="FNX170" s="2"/>
      <c r="FNY170" s="2"/>
      <c r="FNZ170" s="2"/>
      <c r="FOA170" s="2"/>
      <c r="FOB170" s="2"/>
      <c r="FOC170" s="2"/>
      <c r="FOD170" s="2"/>
      <c r="FOE170" s="2"/>
      <c r="FOF170" s="2"/>
      <c r="FOG170" s="2"/>
      <c r="FOH170" s="2"/>
      <c r="FOI170" s="2"/>
      <c r="FOJ170" s="2"/>
      <c r="FOK170" s="2"/>
      <c r="FOL170" s="2"/>
      <c r="FOM170" s="2"/>
      <c r="FON170" s="2"/>
      <c r="FOO170" s="2"/>
      <c r="FOP170" s="2"/>
      <c r="FOQ170" s="2"/>
      <c r="FOR170" s="2"/>
      <c r="FOS170" s="2"/>
      <c r="FOT170" s="2"/>
      <c r="FOU170" s="2"/>
      <c r="FOV170" s="2"/>
      <c r="FOW170" s="2"/>
      <c r="FOX170" s="2"/>
      <c r="FOY170" s="2"/>
      <c r="FOZ170" s="2"/>
      <c r="FPA170" s="2"/>
      <c r="FPB170" s="2"/>
      <c r="FPC170" s="2"/>
      <c r="FPD170" s="2"/>
      <c r="FPE170" s="2"/>
      <c r="FPF170" s="2"/>
      <c r="FPG170" s="2"/>
      <c r="FPH170" s="2"/>
      <c r="FPI170" s="2"/>
      <c r="FPJ170" s="2"/>
      <c r="FPK170" s="2"/>
      <c r="FPL170" s="2"/>
      <c r="FPM170" s="2"/>
      <c r="FPN170" s="2"/>
      <c r="FPO170" s="2"/>
      <c r="FPP170" s="2"/>
      <c r="FPQ170" s="2"/>
      <c r="FPR170" s="2"/>
      <c r="FPS170" s="2"/>
      <c r="FPT170" s="2"/>
      <c r="FPU170" s="2"/>
      <c r="FPV170" s="2"/>
      <c r="FPW170" s="2"/>
      <c r="FPX170" s="2"/>
      <c r="FPY170" s="2"/>
      <c r="FPZ170" s="2"/>
      <c r="FQA170" s="2"/>
      <c r="FQB170" s="2"/>
      <c r="FQC170" s="2"/>
      <c r="FQD170" s="2"/>
      <c r="FQE170" s="2"/>
      <c r="FQF170" s="2"/>
      <c r="FQG170" s="2"/>
      <c r="FQH170" s="2"/>
      <c r="FQI170" s="2"/>
      <c r="FQJ170" s="2"/>
      <c r="FQK170" s="2"/>
      <c r="FQL170" s="2"/>
      <c r="FQM170" s="2"/>
      <c r="FQN170" s="2"/>
      <c r="FQO170" s="2"/>
      <c r="FQP170" s="2"/>
      <c r="FQQ170" s="2"/>
      <c r="FQR170" s="2"/>
      <c r="FQS170" s="2"/>
      <c r="FQT170" s="2"/>
      <c r="FQU170" s="2"/>
      <c r="FQV170" s="2"/>
      <c r="FQW170" s="2"/>
      <c r="FQX170" s="2"/>
      <c r="FQY170" s="2"/>
      <c r="FQZ170" s="2"/>
      <c r="FRA170" s="2"/>
      <c r="FRB170" s="2"/>
      <c r="FRC170" s="2"/>
      <c r="FRD170" s="2"/>
      <c r="FRE170" s="2"/>
      <c r="FRF170" s="2"/>
      <c r="FRG170" s="2"/>
      <c r="FRH170" s="2"/>
      <c r="FRI170" s="2"/>
      <c r="FRJ170" s="2"/>
      <c r="FRK170" s="2"/>
      <c r="FRL170" s="2"/>
      <c r="FRM170" s="2"/>
      <c r="FRN170" s="2"/>
      <c r="FRO170" s="2"/>
      <c r="FRP170" s="2"/>
      <c r="FRQ170" s="2"/>
      <c r="FRR170" s="2"/>
      <c r="FRS170" s="2"/>
      <c r="FRT170" s="2"/>
      <c r="FRU170" s="2"/>
      <c r="FRV170" s="2"/>
      <c r="FRW170" s="2"/>
      <c r="FRX170" s="2"/>
      <c r="FRY170" s="2"/>
      <c r="FRZ170" s="2"/>
      <c r="FSA170" s="2"/>
      <c r="FSB170" s="2"/>
      <c r="FSC170" s="2"/>
      <c r="FSD170" s="2"/>
      <c r="FSE170" s="2"/>
      <c r="FSF170" s="2"/>
      <c r="FSG170" s="2"/>
      <c r="FSH170" s="2"/>
      <c r="FSI170" s="2"/>
      <c r="FSJ170" s="2"/>
      <c r="FSK170" s="2"/>
      <c r="FSL170" s="2"/>
      <c r="FSM170" s="2"/>
      <c r="FSN170" s="2"/>
      <c r="FSO170" s="2"/>
      <c r="FSP170" s="2"/>
      <c r="FSQ170" s="2"/>
      <c r="FSR170" s="2"/>
      <c r="FSS170" s="2"/>
      <c r="FST170" s="2"/>
      <c r="FSU170" s="2"/>
      <c r="FSV170" s="2"/>
      <c r="FSW170" s="2"/>
      <c r="FSX170" s="2"/>
      <c r="FSY170" s="2"/>
      <c r="FSZ170" s="2"/>
      <c r="FTA170" s="2"/>
      <c r="FTB170" s="2"/>
      <c r="FTC170" s="2"/>
      <c r="FTD170" s="2"/>
      <c r="FTE170" s="2"/>
      <c r="FTF170" s="2"/>
      <c r="FTG170" s="2"/>
      <c r="FTH170" s="2"/>
      <c r="FTI170" s="2"/>
      <c r="FTJ170" s="2"/>
      <c r="FTK170" s="2"/>
      <c r="FTL170" s="2"/>
      <c r="FTM170" s="2"/>
      <c r="FTN170" s="2"/>
      <c r="FTO170" s="2"/>
      <c r="FTP170" s="2"/>
      <c r="FTQ170" s="2"/>
      <c r="FTR170" s="2"/>
      <c r="FTS170" s="2"/>
      <c r="FTT170" s="2"/>
      <c r="FTU170" s="2"/>
      <c r="FTV170" s="2"/>
      <c r="FTW170" s="2"/>
      <c r="FTX170" s="2"/>
      <c r="FTY170" s="2"/>
      <c r="FTZ170" s="2"/>
      <c r="FUA170" s="2"/>
      <c r="FUB170" s="2"/>
      <c r="FUC170" s="2"/>
      <c r="FUD170" s="2"/>
      <c r="FUE170" s="2"/>
      <c r="FUF170" s="2"/>
      <c r="FUG170" s="2"/>
      <c r="FUH170" s="2"/>
      <c r="FUI170" s="2"/>
      <c r="FUJ170" s="2"/>
      <c r="FUK170" s="2"/>
      <c r="FUL170" s="2"/>
      <c r="FUM170" s="2"/>
      <c r="FUN170" s="2"/>
      <c r="FUO170" s="2"/>
      <c r="FUP170" s="2"/>
      <c r="FUQ170" s="2"/>
      <c r="FUR170" s="2"/>
      <c r="FUS170" s="2"/>
      <c r="FUT170" s="2"/>
      <c r="FUU170" s="2"/>
      <c r="FUV170" s="2"/>
      <c r="FUW170" s="2"/>
      <c r="FUX170" s="2"/>
      <c r="FUY170" s="2"/>
      <c r="FUZ170" s="2"/>
      <c r="FVA170" s="2"/>
      <c r="FVB170" s="2"/>
      <c r="FVC170" s="2"/>
      <c r="FVD170" s="2"/>
      <c r="FVE170" s="2"/>
      <c r="FVF170" s="2"/>
      <c r="FVG170" s="2"/>
      <c r="FVH170" s="2"/>
      <c r="FVI170" s="2"/>
      <c r="FVJ170" s="2"/>
      <c r="FVK170" s="2"/>
      <c r="FVL170" s="2"/>
      <c r="FVM170" s="2"/>
      <c r="FVN170" s="2"/>
      <c r="FVO170" s="2"/>
      <c r="FVP170" s="2"/>
      <c r="FVQ170" s="2"/>
      <c r="FVR170" s="2"/>
      <c r="FVS170" s="2"/>
      <c r="FVT170" s="2"/>
      <c r="FVU170" s="2"/>
      <c r="FVV170" s="2"/>
      <c r="FVW170" s="2"/>
      <c r="FVX170" s="2"/>
      <c r="FVY170" s="2"/>
      <c r="FVZ170" s="2"/>
      <c r="FWA170" s="2"/>
      <c r="FWB170" s="2"/>
      <c r="FWC170" s="2"/>
      <c r="FWD170" s="2"/>
      <c r="FWE170" s="2"/>
      <c r="FWF170" s="2"/>
      <c r="FWG170" s="2"/>
      <c r="FWH170" s="2"/>
      <c r="FWI170" s="2"/>
      <c r="FWJ170" s="2"/>
      <c r="FWK170" s="2"/>
      <c r="FWL170" s="2"/>
      <c r="FWM170" s="2"/>
      <c r="FWN170" s="2"/>
      <c r="FWO170" s="2"/>
      <c r="FWP170" s="2"/>
      <c r="FWQ170" s="2"/>
      <c r="FWR170" s="2"/>
      <c r="FWS170" s="2"/>
      <c r="FWT170" s="2"/>
      <c r="FWU170" s="2"/>
      <c r="FWV170" s="2"/>
      <c r="FWW170" s="2"/>
      <c r="FWX170" s="2"/>
      <c r="FWY170" s="2"/>
      <c r="FWZ170" s="2"/>
      <c r="FXA170" s="2"/>
      <c r="FXB170" s="2"/>
      <c r="FXC170" s="2"/>
      <c r="FXD170" s="2"/>
      <c r="FXE170" s="2"/>
      <c r="FXF170" s="2"/>
      <c r="FXG170" s="2"/>
      <c r="FXH170" s="2"/>
      <c r="FXI170" s="2"/>
      <c r="FXJ170" s="2"/>
      <c r="FXK170" s="2"/>
      <c r="FXL170" s="2"/>
      <c r="FXM170" s="2"/>
      <c r="FXN170" s="2"/>
      <c r="FXO170" s="2"/>
      <c r="FXP170" s="2"/>
      <c r="FXQ170" s="2"/>
      <c r="FXR170" s="2"/>
      <c r="FXS170" s="2"/>
      <c r="FXT170" s="2"/>
      <c r="FXU170" s="2"/>
      <c r="FXV170" s="2"/>
      <c r="FXW170" s="2"/>
      <c r="FXX170" s="2"/>
      <c r="FXY170" s="2"/>
      <c r="FXZ170" s="2"/>
      <c r="FYA170" s="2"/>
      <c r="FYB170" s="2"/>
      <c r="FYC170" s="2"/>
      <c r="FYD170" s="2"/>
      <c r="FYE170" s="2"/>
      <c r="FYF170" s="2"/>
      <c r="FYG170" s="2"/>
      <c r="FYH170" s="2"/>
      <c r="FYI170" s="2"/>
      <c r="FYJ170" s="2"/>
      <c r="FYK170" s="2"/>
      <c r="FYL170" s="2"/>
      <c r="FYM170" s="2"/>
      <c r="FYN170" s="2"/>
      <c r="FYO170" s="2"/>
      <c r="FYP170" s="2"/>
      <c r="FYQ170" s="2"/>
      <c r="FYR170" s="2"/>
      <c r="FYS170" s="2"/>
      <c r="FYT170" s="2"/>
      <c r="FYU170" s="2"/>
      <c r="FYV170" s="2"/>
      <c r="FYW170" s="2"/>
      <c r="FYX170" s="2"/>
      <c r="FYY170" s="2"/>
      <c r="FYZ170" s="2"/>
      <c r="FZA170" s="2"/>
      <c r="FZB170" s="2"/>
      <c r="FZC170" s="2"/>
      <c r="FZD170" s="2"/>
      <c r="FZE170" s="2"/>
      <c r="FZF170" s="2"/>
      <c r="FZG170" s="2"/>
      <c r="FZH170" s="2"/>
      <c r="FZI170" s="2"/>
      <c r="FZJ170" s="2"/>
      <c r="FZK170" s="2"/>
      <c r="FZL170" s="2"/>
      <c r="FZM170" s="2"/>
      <c r="FZN170" s="2"/>
      <c r="FZO170" s="2"/>
      <c r="FZP170" s="2"/>
      <c r="FZQ170" s="2"/>
      <c r="FZR170" s="2"/>
      <c r="FZS170" s="2"/>
      <c r="FZT170" s="2"/>
      <c r="FZU170" s="2"/>
      <c r="FZV170" s="2"/>
      <c r="FZW170" s="2"/>
      <c r="FZX170" s="2"/>
      <c r="FZY170" s="2"/>
      <c r="FZZ170" s="2"/>
      <c r="GAA170" s="2"/>
      <c r="GAB170" s="2"/>
      <c r="GAC170" s="2"/>
      <c r="GAD170" s="2"/>
      <c r="GAE170" s="2"/>
      <c r="GAF170" s="2"/>
      <c r="GAG170" s="2"/>
      <c r="GAH170" s="2"/>
      <c r="GAI170" s="2"/>
      <c r="GAJ170" s="2"/>
      <c r="GAK170" s="2"/>
      <c r="GAL170" s="2"/>
      <c r="GAM170" s="2"/>
      <c r="GAN170" s="2"/>
      <c r="GAO170" s="2"/>
      <c r="GAP170" s="2"/>
      <c r="GAQ170" s="2"/>
      <c r="GAR170" s="2"/>
      <c r="GAS170" s="2"/>
      <c r="GAT170" s="2"/>
      <c r="GAU170" s="2"/>
      <c r="GAV170" s="2"/>
      <c r="GAW170" s="2"/>
      <c r="GAX170" s="2"/>
      <c r="GAY170" s="2"/>
      <c r="GAZ170" s="2"/>
      <c r="GBA170" s="2"/>
      <c r="GBB170" s="2"/>
      <c r="GBC170" s="2"/>
      <c r="GBD170" s="2"/>
      <c r="GBE170" s="2"/>
      <c r="GBF170" s="2"/>
      <c r="GBG170" s="2"/>
      <c r="GBH170" s="2"/>
      <c r="GBI170" s="2"/>
      <c r="GBJ170" s="2"/>
      <c r="GBK170" s="2"/>
      <c r="GBL170" s="2"/>
      <c r="GBM170" s="2"/>
      <c r="GBN170" s="2"/>
      <c r="GBO170" s="2"/>
      <c r="GBP170" s="2"/>
      <c r="GBQ170" s="2"/>
      <c r="GBR170" s="2"/>
      <c r="GBS170" s="2"/>
      <c r="GBT170" s="2"/>
      <c r="GBU170" s="2"/>
      <c r="GBV170" s="2"/>
      <c r="GBW170" s="2"/>
      <c r="GBX170" s="2"/>
      <c r="GBY170" s="2"/>
      <c r="GBZ170" s="2"/>
      <c r="GCA170" s="2"/>
      <c r="GCB170" s="2"/>
      <c r="GCC170" s="2"/>
      <c r="GCD170" s="2"/>
      <c r="GCE170" s="2"/>
      <c r="GCF170" s="2"/>
      <c r="GCG170" s="2"/>
      <c r="GCH170" s="2"/>
      <c r="GCI170" s="2"/>
      <c r="GCJ170" s="2"/>
      <c r="GCK170" s="2"/>
      <c r="GCL170" s="2"/>
      <c r="GCM170" s="2"/>
      <c r="GCN170" s="2"/>
      <c r="GCO170" s="2"/>
      <c r="GCP170" s="2"/>
      <c r="GCQ170" s="2"/>
      <c r="GCR170" s="2"/>
      <c r="GCS170" s="2"/>
      <c r="GCT170" s="2"/>
      <c r="GCU170" s="2"/>
      <c r="GCV170" s="2"/>
      <c r="GCW170" s="2"/>
      <c r="GCX170" s="2"/>
      <c r="GCY170" s="2"/>
      <c r="GCZ170" s="2"/>
      <c r="GDA170" s="2"/>
      <c r="GDB170" s="2"/>
      <c r="GDC170" s="2"/>
      <c r="GDD170" s="2"/>
      <c r="GDE170" s="2"/>
      <c r="GDF170" s="2"/>
      <c r="GDG170" s="2"/>
      <c r="GDH170" s="2"/>
      <c r="GDI170" s="2"/>
      <c r="GDJ170" s="2"/>
      <c r="GDK170" s="2"/>
      <c r="GDL170" s="2"/>
      <c r="GDM170" s="2"/>
      <c r="GDN170" s="2"/>
      <c r="GDO170" s="2"/>
      <c r="GDP170" s="2"/>
      <c r="GDQ170" s="2"/>
      <c r="GDR170" s="2"/>
      <c r="GDS170" s="2"/>
      <c r="GDT170" s="2"/>
      <c r="GDU170" s="2"/>
      <c r="GDV170" s="2"/>
      <c r="GDW170" s="2"/>
      <c r="GDX170" s="2"/>
      <c r="GDY170" s="2"/>
      <c r="GDZ170" s="2"/>
      <c r="GEA170" s="2"/>
      <c r="GEB170" s="2"/>
      <c r="GEC170" s="2"/>
      <c r="GED170" s="2"/>
      <c r="GEE170" s="2"/>
      <c r="GEF170" s="2"/>
      <c r="GEG170" s="2"/>
      <c r="GEH170" s="2"/>
      <c r="GEI170" s="2"/>
      <c r="GEJ170" s="2"/>
      <c r="GEK170" s="2"/>
      <c r="GEL170" s="2"/>
      <c r="GEM170" s="2"/>
      <c r="GEN170" s="2"/>
      <c r="GEO170" s="2"/>
      <c r="GEP170" s="2"/>
      <c r="GEQ170" s="2"/>
      <c r="GER170" s="2"/>
      <c r="GES170" s="2"/>
      <c r="GET170" s="2"/>
      <c r="GEU170" s="2"/>
      <c r="GEV170" s="2"/>
      <c r="GEW170" s="2"/>
      <c r="GEX170" s="2"/>
      <c r="GEY170" s="2"/>
      <c r="GEZ170" s="2"/>
      <c r="GFA170" s="2"/>
      <c r="GFB170" s="2"/>
      <c r="GFC170" s="2"/>
      <c r="GFD170" s="2"/>
      <c r="GFE170" s="2"/>
      <c r="GFF170" s="2"/>
      <c r="GFG170" s="2"/>
      <c r="GFH170" s="2"/>
      <c r="GFI170" s="2"/>
      <c r="GFJ170" s="2"/>
      <c r="GFK170" s="2"/>
      <c r="GFL170" s="2"/>
      <c r="GFM170" s="2"/>
      <c r="GFN170" s="2"/>
      <c r="GFO170" s="2"/>
      <c r="GFP170" s="2"/>
      <c r="GFQ170" s="2"/>
      <c r="GFR170" s="2"/>
      <c r="GFS170" s="2"/>
      <c r="GFT170" s="2"/>
      <c r="GFU170" s="2"/>
      <c r="GFV170" s="2"/>
      <c r="GFW170" s="2"/>
      <c r="GFX170" s="2"/>
      <c r="GFY170" s="2"/>
      <c r="GFZ170" s="2"/>
      <c r="GGA170" s="2"/>
      <c r="GGB170" s="2"/>
      <c r="GGC170" s="2"/>
      <c r="GGD170" s="2"/>
      <c r="GGE170" s="2"/>
      <c r="GGF170" s="2"/>
      <c r="GGG170" s="2"/>
      <c r="GGH170" s="2"/>
      <c r="GGI170" s="2"/>
      <c r="GGJ170" s="2"/>
      <c r="GGK170" s="2"/>
      <c r="GGL170" s="2"/>
      <c r="GGM170" s="2"/>
      <c r="GGN170" s="2"/>
      <c r="GGO170" s="2"/>
      <c r="GGP170" s="2"/>
      <c r="GGQ170" s="2"/>
      <c r="GGR170" s="2"/>
      <c r="GGS170" s="2"/>
      <c r="GGT170" s="2"/>
      <c r="GGU170" s="2"/>
      <c r="GGV170" s="2"/>
      <c r="GGW170" s="2"/>
      <c r="GGX170" s="2"/>
      <c r="GGY170" s="2"/>
      <c r="GGZ170" s="2"/>
      <c r="GHA170" s="2"/>
      <c r="GHB170" s="2"/>
      <c r="GHC170" s="2"/>
      <c r="GHD170" s="2"/>
      <c r="GHE170" s="2"/>
      <c r="GHF170" s="2"/>
      <c r="GHG170" s="2"/>
      <c r="GHH170" s="2"/>
      <c r="GHI170" s="2"/>
      <c r="GHJ170" s="2"/>
      <c r="GHK170" s="2"/>
      <c r="GHL170" s="2"/>
      <c r="GHM170" s="2"/>
      <c r="GHN170" s="2"/>
      <c r="GHO170" s="2"/>
      <c r="GHP170" s="2"/>
      <c r="GHQ170" s="2"/>
      <c r="GHR170" s="2"/>
      <c r="GHS170" s="2"/>
      <c r="GHT170" s="2"/>
      <c r="GHU170" s="2"/>
      <c r="GHV170" s="2"/>
      <c r="GHW170" s="2"/>
      <c r="GHX170" s="2"/>
      <c r="GHY170" s="2"/>
      <c r="GHZ170" s="2"/>
      <c r="GIA170" s="2"/>
      <c r="GIB170" s="2"/>
      <c r="GIC170" s="2"/>
      <c r="GID170" s="2"/>
      <c r="GIE170" s="2"/>
      <c r="GIF170" s="2"/>
      <c r="GIG170" s="2"/>
      <c r="GIH170" s="2"/>
      <c r="GII170" s="2"/>
      <c r="GIJ170" s="2"/>
      <c r="GIK170" s="2"/>
      <c r="GIL170" s="2"/>
      <c r="GIM170" s="2"/>
      <c r="GIN170" s="2"/>
      <c r="GIO170" s="2"/>
      <c r="GIP170" s="2"/>
      <c r="GIQ170" s="2"/>
      <c r="GIR170" s="2"/>
      <c r="GIS170" s="2"/>
      <c r="GIT170" s="2"/>
      <c r="GIU170" s="2"/>
      <c r="GIV170" s="2"/>
      <c r="GIW170" s="2"/>
      <c r="GIX170" s="2"/>
      <c r="GIY170" s="2"/>
      <c r="GIZ170" s="2"/>
      <c r="GJA170" s="2"/>
      <c r="GJB170" s="2"/>
      <c r="GJC170" s="2"/>
      <c r="GJD170" s="2"/>
      <c r="GJE170" s="2"/>
      <c r="GJF170" s="2"/>
      <c r="GJG170" s="2"/>
      <c r="GJH170" s="2"/>
      <c r="GJI170" s="2"/>
      <c r="GJJ170" s="2"/>
      <c r="GJK170" s="2"/>
      <c r="GJL170" s="2"/>
      <c r="GJM170" s="2"/>
      <c r="GJN170" s="2"/>
      <c r="GJO170" s="2"/>
      <c r="GJP170" s="2"/>
      <c r="GJQ170" s="2"/>
      <c r="GJR170" s="2"/>
      <c r="GJS170" s="2"/>
      <c r="GJT170" s="2"/>
      <c r="GJU170" s="2"/>
      <c r="GJV170" s="2"/>
      <c r="GJW170" s="2"/>
      <c r="GJX170" s="2"/>
      <c r="GJY170" s="2"/>
      <c r="GJZ170" s="2"/>
      <c r="GKA170" s="2"/>
      <c r="GKB170" s="2"/>
      <c r="GKC170" s="2"/>
      <c r="GKD170" s="2"/>
      <c r="GKE170" s="2"/>
      <c r="GKF170" s="2"/>
      <c r="GKG170" s="2"/>
      <c r="GKH170" s="2"/>
      <c r="GKI170" s="2"/>
      <c r="GKJ170" s="2"/>
      <c r="GKK170" s="2"/>
      <c r="GKL170" s="2"/>
      <c r="GKM170" s="2"/>
      <c r="GKN170" s="2"/>
      <c r="GKO170" s="2"/>
      <c r="GKP170" s="2"/>
      <c r="GKQ170" s="2"/>
      <c r="GKR170" s="2"/>
      <c r="GKS170" s="2"/>
      <c r="GKT170" s="2"/>
      <c r="GKU170" s="2"/>
      <c r="GKV170" s="2"/>
      <c r="GKW170" s="2"/>
      <c r="GKX170" s="2"/>
      <c r="GKY170" s="2"/>
      <c r="GKZ170" s="2"/>
      <c r="GLA170" s="2"/>
      <c r="GLB170" s="2"/>
      <c r="GLC170" s="2"/>
      <c r="GLD170" s="2"/>
      <c r="GLE170" s="2"/>
      <c r="GLF170" s="2"/>
      <c r="GLG170" s="2"/>
      <c r="GLH170" s="2"/>
      <c r="GLI170" s="2"/>
      <c r="GLJ170" s="2"/>
      <c r="GLK170" s="2"/>
      <c r="GLL170" s="2"/>
      <c r="GLM170" s="2"/>
      <c r="GLN170" s="2"/>
      <c r="GLO170" s="2"/>
      <c r="GLP170" s="2"/>
      <c r="GLQ170" s="2"/>
      <c r="GLR170" s="2"/>
      <c r="GLS170" s="2"/>
      <c r="GLT170" s="2"/>
      <c r="GLU170" s="2"/>
      <c r="GLV170" s="2"/>
      <c r="GLW170" s="2"/>
      <c r="GLX170" s="2"/>
      <c r="GLY170" s="2"/>
      <c r="GLZ170" s="2"/>
      <c r="GMA170" s="2"/>
      <c r="GMB170" s="2"/>
      <c r="GMC170" s="2"/>
      <c r="GMD170" s="2"/>
      <c r="GME170" s="2"/>
      <c r="GMF170" s="2"/>
      <c r="GMG170" s="2"/>
      <c r="GMH170" s="2"/>
      <c r="GMI170" s="2"/>
      <c r="GMJ170" s="2"/>
      <c r="GMK170" s="2"/>
      <c r="GML170" s="2"/>
      <c r="GMM170" s="2"/>
      <c r="GMN170" s="2"/>
      <c r="GMO170" s="2"/>
      <c r="GMP170" s="2"/>
      <c r="GMQ170" s="2"/>
      <c r="GMR170" s="2"/>
      <c r="GMS170" s="2"/>
      <c r="GMT170" s="2"/>
      <c r="GMU170" s="2"/>
      <c r="GMV170" s="2"/>
      <c r="GMW170" s="2"/>
      <c r="GMX170" s="2"/>
      <c r="GMY170" s="2"/>
      <c r="GMZ170" s="2"/>
      <c r="GNA170" s="2"/>
      <c r="GNB170" s="2"/>
      <c r="GNC170" s="2"/>
      <c r="GND170" s="2"/>
      <c r="GNE170" s="2"/>
      <c r="GNF170" s="2"/>
      <c r="GNG170" s="2"/>
      <c r="GNH170" s="2"/>
      <c r="GNI170" s="2"/>
      <c r="GNJ170" s="2"/>
      <c r="GNK170" s="2"/>
      <c r="GNL170" s="2"/>
      <c r="GNM170" s="2"/>
      <c r="GNN170" s="2"/>
      <c r="GNO170" s="2"/>
      <c r="GNP170" s="2"/>
      <c r="GNQ170" s="2"/>
      <c r="GNR170" s="2"/>
      <c r="GNS170" s="2"/>
      <c r="GNT170" s="2"/>
      <c r="GNU170" s="2"/>
      <c r="GNV170" s="2"/>
      <c r="GNW170" s="2"/>
      <c r="GNX170" s="2"/>
      <c r="GNY170" s="2"/>
      <c r="GNZ170" s="2"/>
      <c r="GOA170" s="2"/>
      <c r="GOB170" s="2"/>
      <c r="GOC170" s="2"/>
      <c r="GOD170" s="2"/>
      <c r="GOE170" s="2"/>
      <c r="GOF170" s="2"/>
      <c r="GOG170" s="2"/>
      <c r="GOH170" s="2"/>
      <c r="GOI170" s="2"/>
      <c r="GOJ170" s="2"/>
      <c r="GOK170" s="2"/>
      <c r="GOL170" s="2"/>
      <c r="GOM170" s="2"/>
      <c r="GON170" s="2"/>
      <c r="GOO170" s="2"/>
      <c r="GOP170" s="2"/>
      <c r="GOQ170" s="2"/>
      <c r="GOR170" s="2"/>
      <c r="GOS170" s="2"/>
      <c r="GOT170" s="2"/>
      <c r="GOU170" s="2"/>
      <c r="GOV170" s="2"/>
      <c r="GOW170" s="2"/>
      <c r="GOX170" s="2"/>
      <c r="GOY170" s="2"/>
      <c r="GOZ170" s="2"/>
      <c r="GPA170" s="2"/>
      <c r="GPB170" s="2"/>
      <c r="GPC170" s="2"/>
      <c r="GPD170" s="2"/>
      <c r="GPE170" s="2"/>
      <c r="GPF170" s="2"/>
      <c r="GPG170" s="2"/>
      <c r="GPH170" s="2"/>
      <c r="GPI170" s="2"/>
      <c r="GPJ170" s="2"/>
      <c r="GPK170" s="2"/>
      <c r="GPL170" s="2"/>
      <c r="GPM170" s="2"/>
      <c r="GPN170" s="2"/>
      <c r="GPO170" s="2"/>
      <c r="GPP170" s="2"/>
      <c r="GPQ170" s="2"/>
      <c r="GPR170" s="2"/>
      <c r="GPS170" s="2"/>
      <c r="GPT170" s="2"/>
      <c r="GPU170" s="2"/>
      <c r="GPV170" s="2"/>
      <c r="GPW170" s="2"/>
      <c r="GPX170" s="2"/>
      <c r="GPY170" s="2"/>
      <c r="GPZ170" s="2"/>
      <c r="GQA170" s="2"/>
      <c r="GQB170" s="2"/>
      <c r="GQC170" s="2"/>
      <c r="GQD170" s="2"/>
      <c r="GQE170" s="2"/>
      <c r="GQF170" s="2"/>
      <c r="GQG170" s="2"/>
      <c r="GQH170" s="2"/>
      <c r="GQI170" s="2"/>
      <c r="GQJ170" s="2"/>
      <c r="GQK170" s="2"/>
      <c r="GQL170" s="2"/>
      <c r="GQM170" s="2"/>
      <c r="GQN170" s="2"/>
      <c r="GQO170" s="2"/>
      <c r="GQP170" s="2"/>
      <c r="GQQ170" s="2"/>
      <c r="GQR170" s="2"/>
      <c r="GQS170" s="2"/>
      <c r="GQT170" s="2"/>
      <c r="GQU170" s="2"/>
      <c r="GQV170" s="2"/>
      <c r="GQW170" s="2"/>
      <c r="GQX170" s="2"/>
      <c r="GQY170" s="2"/>
      <c r="GQZ170" s="2"/>
      <c r="GRA170" s="2"/>
      <c r="GRB170" s="2"/>
      <c r="GRC170" s="2"/>
      <c r="GRD170" s="2"/>
      <c r="GRE170" s="2"/>
      <c r="GRF170" s="2"/>
      <c r="GRG170" s="2"/>
      <c r="GRH170" s="2"/>
      <c r="GRI170" s="2"/>
      <c r="GRJ170" s="2"/>
      <c r="GRK170" s="2"/>
      <c r="GRL170" s="2"/>
      <c r="GRM170" s="2"/>
      <c r="GRN170" s="2"/>
      <c r="GRO170" s="2"/>
      <c r="GRP170" s="2"/>
      <c r="GRQ170" s="2"/>
      <c r="GRR170" s="2"/>
      <c r="GRS170" s="2"/>
      <c r="GRT170" s="2"/>
      <c r="GRU170" s="2"/>
      <c r="GRV170" s="2"/>
      <c r="GRW170" s="2"/>
      <c r="GRX170" s="2"/>
      <c r="GRY170" s="2"/>
      <c r="GRZ170" s="2"/>
      <c r="GSA170" s="2"/>
      <c r="GSB170" s="2"/>
      <c r="GSC170" s="2"/>
      <c r="GSD170" s="2"/>
      <c r="GSE170" s="2"/>
      <c r="GSF170" s="2"/>
      <c r="GSG170" s="2"/>
      <c r="GSH170" s="2"/>
      <c r="GSI170" s="2"/>
      <c r="GSJ170" s="2"/>
      <c r="GSK170" s="2"/>
      <c r="GSL170" s="2"/>
      <c r="GSM170" s="2"/>
      <c r="GSN170" s="2"/>
      <c r="GSO170" s="2"/>
      <c r="GSP170" s="2"/>
      <c r="GSQ170" s="2"/>
      <c r="GSR170" s="2"/>
      <c r="GSS170" s="2"/>
      <c r="GST170" s="2"/>
      <c r="GSU170" s="2"/>
      <c r="GSV170" s="2"/>
      <c r="GSW170" s="2"/>
      <c r="GSX170" s="2"/>
      <c r="GSY170" s="2"/>
      <c r="GSZ170" s="2"/>
      <c r="GTA170" s="2"/>
      <c r="GTB170" s="2"/>
      <c r="GTC170" s="2"/>
      <c r="GTD170" s="2"/>
      <c r="GTE170" s="2"/>
      <c r="GTF170" s="2"/>
      <c r="GTG170" s="2"/>
      <c r="GTH170" s="2"/>
      <c r="GTI170" s="2"/>
      <c r="GTJ170" s="2"/>
      <c r="GTK170" s="2"/>
      <c r="GTL170" s="2"/>
      <c r="GTM170" s="2"/>
      <c r="GTN170" s="2"/>
      <c r="GTO170" s="2"/>
      <c r="GTP170" s="2"/>
      <c r="GTQ170" s="2"/>
      <c r="GTR170" s="2"/>
      <c r="GTS170" s="2"/>
      <c r="GTT170" s="2"/>
      <c r="GTU170" s="2"/>
      <c r="GTV170" s="2"/>
      <c r="GTW170" s="2"/>
      <c r="GTX170" s="2"/>
      <c r="GTY170" s="2"/>
      <c r="GTZ170" s="2"/>
      <c r="GUA170" s="2"/>
      <c r="GUB170" s="2"/>
      <c r="GUC170" s="2"/>
      <c r="GUD170" s="2"/>
      <c r="GUE170" s="2"/>
      <c r="GUF170" s="2"/>
      <c r="GUG170" s="2"/>
      <c r="GUH170" s="2"/>
      <c r="GUI170" s="2"/>
      <c r="GUJ170" s="2"/>
      <c r="GUK170" s="2"/>
      <c r="GUL170" s="2"/>
      <c r="GUM170" s="2"/>
      <c r="GUN170" s="2"/>
      <c r="GUO170" s="2"/>
      <c r="GUP170" s="2"/>
      <c r="GUQ170" s="2"/>
      <c r="GUR170" s="2"/>
      <c r="GUS170" s="2"/>
      <c r="GUT170" s="2"/>
      <c r="GUU170" s="2"/>
      <c r="GUV170" s="2"/>
      <c r="GUW170" s="2"/>
      <c r="GUX170" s="2"/>
      <c r="GUY170" s="2"/>
      <c r="GUZ170" s="2"/>
      <c r="GVA170" s="2"/>
      <c r="GVB170" s="2"/>
      <c r="GVC170" s="2"/>
      <c r="GVD170" s="2"/>
      <c r="GVE170" s="2"/>
      <c r="GVF170" s="2"/>
      <c r="GVG170" s="2"/>
      <c r="GVH170" s="2"/>
      <c r="GVI170" s="2"/>
      <c r="GVJ170" s="2"/>
      <c r="GVK170" s="2"/>
      <c r="GVL170" s="2"/>
      <c r="GVM170" s="2"/>
      <c r="GVN170" s="2"/>
      <c r="GVO170" s="2"/>
      <c r="GVP170" s="2"/>
      <c r="GVQ170" s="2"/>
      <c r="GVR170" s="2"/>
      <c r="GVS170" s="2"/>
      <c r="GVT170" s="2"/>
      <c r="GVU170" s="2"/>
      <c r="GVV170" s="2"/>
      <c r="GVW170" s="2"/>
      <c r="GVX170" s="2"/>
      <c r="GVY170" s="2"/>
      <c r="GVZ170" s="2"/>
      <c r="GWA170" s="2"/>
      <c r="GWB170" s="2"/>
      <c r="GWC170" s="2"/>
      <c r="GWD170" s="2"/>
      <c r="GWE170" s="2"/>
      <c r="GWF170" s="2"/>
      <c r="GWG170" s="2"/>
      <c r="GWH170" s="2"/>
      <c r="GWI170" s="2"/>
      <c r="GWJ170" s="2"/>
      <c r="GWK170" s="2"/>
      <c r="GWL170" s="2"/>
      <c r="GWM170" s="2"/>
      <c r="GWN170" s="2"/>
      <c r="GWO170" s="2"/>
      <c r="GWP170" s="2"/>
      <c r="GWQ170" s="2"/>
      <c r="GWR170" s="2"/>
      <c r="GWS170" s="2"/>
      <c r="GWT170" s="2"/>
      <c r="GWU170" s="2"/>
      <c r="GWV170" s="2"/>
      <c r="GWW170" s="2"/>
      <c r="GWX170" s="2"/>
      <c r="GWY170" s="2"/>
      <c r="GWZ170" s="2"/>
      <c r="GXA170" s="2"/>
      <c r="GXB170" s="2"/>
      <c r="GXC170" s="2"/>
      <c r="GXD170" s="2"/>
      <c r="GXE170" s="2"/>
      <c r="GXF170" s="2"/>
      <c r="GXG170" s="2"/>
      <c r="GXH170" s="2"/>
      <c r="GXI170" s="2"/>
      <c r="GXJ170" s="2"/>
      <c r="GXK170" s="2"/>
      <c r="GXL170" s="2"/>
      <c r="GXM170" s="2"/>
      <c r="GXN170" s="2"/>
      <c r="GXO170" s="2"/>
      <c r="GXP170" s="2"/>
      <c r="GXQ170" s="2"/>
      <c r="GXR170" s="2"/>
      <c r="GXS170" s="2"/>
      <c r="GXT170" s="2"/>
      <c r="GXU170" s="2"/>
      <c r="GXV170" s="2"/>
      <c r="GXW170" s="2"/>
      <c r="GXX170" s="2"/>
      <c r="GXY170" s="2"/>
      <c r="GXZ170" s="2"/>
      <c r="GYA170" s="2"/>
      <c r="GYB170" s="2"/>
      <c r="GYC170" s="2"/>
      <c r="GYD170" s="2"/>
      <c r="GYE170" s="2"/>
      <c r="GYF170" s="2"/>
      <c r="GYG170" s="2"/>
      <c r="GYH170" s="2"/>
      <c r="GYI170" s="2"/>
      <c r="GYJ170" s="2"/>
      <c r="GYK170" s="2"/>
      <c r="GYL170" s="2"/>
      <c r="GYM170" s="2"/>
      <c r="GYN170" s="2"/>
      <c r="GYO170" s="2"/>
      <c r="GYP170" s="2"/>
      <c r="GYQ170" s="2"/>
      <c r="GYR170" s="2"/>
      <c r="GYS170" s="2"/>
      <c r="GYT170" s="2"/>
      <c r="GYU170" s="2"/>
      <c r="GYV170" s="2"/>
      <c r="GYW170" s="2"/>
      <c r="GYX170" s="2"/>
      <c r="GYY170" s="2"/>
      <c r="GYZ170" s="2"/>
      <c r="GZA170" s="2"/>
      <c r="GZB170" s="2"/>
      <c r="GZC170" s="2"/>
      <c r="GZD170" s="2"/>
      <c r="GZE170" s="2"/>
      <c r="GZF170" s="2"/>
      <c r="GZG170" s="2"/>
      <c r="GZH170" s="2"/>
      <c r="GZI170" s="2"/>
      <c r="GZJ170" s="2"/>
      <c r="GZK170" s="2"/>
      <c r="GZL170" s="2"/>
      <c r="GZM170" s="2"/>
      <c r="GZN170" s="2"/>
      <c r="GZO170" s="2"/>
      <c r="GZP170" s="2"/>
      <c r="GZQ170" s="2"/>
      <c r="GZR170" s="2"/>
      <c r="GZS170" s="2"/>
      <c r="GZT170" s="2"/>
      <c r="GZU170" s="2"/>
      <c r="GZV170" s="2"/>
      <c r="GZW170" s="2"/>
      <c r="GZX170" s="2"/>
      <c r="GZY170" s="2"/>
      <c r="GZZ170" s="2"/>
      <c r="HAA170" s="2"/>
      <c r="HAB170" s="2"/>
      <c r="HAC170" s="2"/>
      <c r="HAD170" s="2"/>
      <c r="HAE170" s="2"/>
      <c r="HAF170" s="2"/>
      <c r="HAG170" s="2"/>
      <c r="HAH170" s="2"/>
      <c r="HAI170" s="2"/>
      <c r="HAJ170" s="2"/>
      <c r="HAK170" s="2"/>
      <c r="HAL170" s="2"/>
      <c r="HAM170" s="2"/>
      <c r="HAN170" s="2"/>
      <c r="HAO170" s="2"/>
      <c r="HAP170" s="2"/>
      <c r="HAQ170" s="2"/>
      <c r="HAR170" s="2"/>
      <c r="HAS170" s="2"/>
      <c r="HAT170" s="2"/>
      <c r="HAU170" s="2"/>
      <c r="HAV170" s="2"/>
      <c r="HAW170" s="2"/>
      <c r="HAX170" s="2"/>
      <c r="HAY170" s="2"/>
      <c r="HAZ170" s="2"/>
      <c r="HBA170" s="2"/>
      <c r="HBB170" s="2"/>
      <c r="HBC170" s="2"/>
      <c r="HBD170" s="2"/>
      <c r="HBE170" s="2"/>
      <c r="HBF170" s="2"/>
      <c r="HBG170" s="2"/>
      <c r="HBH170" s="2"/>
      <c r="HBI170" s="2"/>
      <c r="HBJ170" s="2"/>
      <c r="HBK170" s="2"/>
      <c r="HBL170" s="2"/>
      <c r="HBM170" s="2"/>
      <c r="HBN170" s="2"/>
      <c r="HBO170" s="2"/>
      <c r="HBP170" s="2"/>
      <c r="HBQ170" s="2"/>
      <c r="HBR170" s="2"/>
      <c r="HBS170" s="2"/>
      <c r="HBT170" s="2"/>
      <c r="HBU170" s="2"/>
      <c r="HBV170" s="2"/>
      <c r="HBW170" s="2"/>
      <c r="HBX170" s="2"/>
      <c r="HBY170" s="2"/>
      <c r="HBZ170" s="2"/>
      <c r="HCA170" s="2"/>
      <c r="HCB170" s="2"/>
      <c r="HCC170" s="2"/>
      <c r="HCD170" s="2"/>
      <c r="HCE170" s="2"/>
      <c r="HCF170" s="2"/>
      <c r="HCG170" s="2"/>
      <c r="HCH170" s="2"/>
      <c r="HCI170" s="2"/>
      <c r="HCJ170" s="2"/>
      <c r="HCK170" s="2"/>
      <c r="HCL170" s="2"/>
      <c r="HCM170" s="2"/>
      <c r="HCN170" s="2"/>
      <c r="HCO170" s="2"/>
      <c r="HCP170" s="2"/>
      <c r="HCQ170" s="2"/>
      <c r="HCR170" s="2"/>
      <c r="HCS170" s="2"/>
      <c r="HCT170" s="2"/>
      <c r="HCU170" s="2"/>
      <c r="HCV170" s="2"/>
      <c r="HCW170" s="2"/>
      <c r="HCX170" s="2"/>
      <c r="HCY170" s="2"/>
      <c r="HCZ170" s="2"/>
      <c r="HDA170" s="2"/>
      <c r="HDB170" s="2"/>
      <c r="HDC170" s="2"/>
      <c r="HDD170" s="2"/>
      <c r="HDE170" s="2"/>
      <c r="HDF170" s="2"/>
      <c r="HDG170" s="2"/>
      <c r="HDH170" s="2"/>
      <c r="HDI170" s="2"/>
      <c r="HDJ170" s="2"/>
      <c r="HDK170" s="2"/>
      <c r="HDL170" s="2"/>
      <c r="HDM170" s="2"/>
      <c r="HDN170" s="2"/>
      <c r="HDO170" s="2"/>
      <c r="HDP170" s="2"/>
      <c r="HDQ170" s="2"/>
      <c r="HDR170" s="2"/>
      <c r="HDS170" s="2"/>
      <c r="HDT170" s="2"/>
      <c r="HDU170" s="2"/>
      <c r="HDV170" s="2"/>
      <c r="HDW170" s="2"/>
      <c r="HDX170" s="2"/>
      <c r="HDY170" s="2"/>
      <c r="HDZ170" s="2"/>
      <c r="HEA170" s="2"/>
      <c r="HEB170" s="2"/>
      <c r="HEC170" s="2"/>
      <c r="HED170" s="2"/>
      <c r="HEE170" s="2"/>
      <c r="HEF170" s="2"/>
      <c r="HEG170" s="2"/>
      <c r="HEH170" s="2"/>
      <c r="HEI170" s="2"/>
      <c r="HEJ170" s="2"/>
      <c r="HEK170" s="2"/>
      <c r="HEL170" s="2"/>
      <c r="HEM170" s="2"/>
      <c r="HEN170" s="2"/>
      <c r="HEO170" s="2"/>
      <c r="HEP170" s="2"/>
      <c r="HEQ170" s="2"/>
      <c r="HER170" s="2"/>
      <c r="HES170" s="2"/>
      <c r="HET170" s="2"/>
      <c r="HEU170" s="2"/>
      <c r="HEV170" s="2"/>
      <c r="HEW170" s="2"/>
      <c r="HEX170" s="2"/>
      <c r="HEY170" s="2"/>
      <c r="HEZ170" s="2"/>
      <c r="HFA170" s="2"/>
      <c r="HFB170" s="2"/>
      <c r="HFC170" s="2"/>
      <c r="HFD170" s="2"/>
      <c r="HFE170" s="2"/>
      <c r="HFF170" s="2"/>
      <c r="HFG170" s="2"/>
      <c r="HFH170" s="2"/>
      <c r="HFI170" s="2"/>
      <c r="HFJ170" s="2"/>
      <c r="HFK170" s="2"/>
      <c r="HFL170" s="2"/>
      <c r="HFM170" s="2"/>
      <c r="HFN170" s="2"/>
      <c r="HFO170" s="2"/>
      <c r="HFP170" s="2"/>
      <c r="HFQ170" s="2"/>
      <c r="HFR170" s="2"/>
      <c r="HFS170" s="2"/>
      <c r="HFT170" s="2"/>
      <c r="HFU170" s="2"/>
      <c r="HFV170" s="2"/>
      <c r="HFW170" s="2"/>
      <c r="HFX170" s="2"/>
      <c r="HFY170" s="2"/>
      <c r="HFZ170" s="2"/>
      <c r="HGA170" s="2"/>
      <c r="HGB170" s="2"/>
      <c r="HGC170" s="2"/>
      <c r="HGD170" s="2"/>
      <c r="HGE170" s="2"/>
      <c r="HGF170" s="2"/>
      <c r="HGG170" s="2"/>
      <c r="HGH170" s="2"/>
      <c r="HGI170" s="2"/>
      <c r="HGJ170" s="2"/>
      <c r="HGK170" s="2"/>
      <c r="HGL170" s="2"/>
      <c r="HGM170" s="2"/>
      <c r="HGN170" s="2"/>
      <c r="HGO170" s="2"/>
      <c r="HGP170" s="2"/>
      <c r="HGQ170" s="2"/>
      <c r="HGR170" s="2"/>
      <c r="HGS170" s="2"/>
      <c r="HGT170" s="2"/>
      <c r="HGU170" s="2"/>
      <c r="HGV170" s="2"/>
      <c r="HGW170" s="2"/>
      <c r="HGX170" s="2"/>
      <c r="HGY170" s="2"/>
      <c r="HGZ170" s="2"/>
      <c r="HHA170" s="2"/>
      <c r="HHB170" s="2"/>
      <c r="HHC170" s="2"/>
      <c r="HHD170" s="2"/>
      <c r="HHE170" s="2"/>
      <c r="HHF170" s="2"/>
      <c r="HHG170" s="2"/>
      <c r="HHH170" s="2"/>
      <c r="HHI170" s="2"/>
      <c r="HHJ170" s="2"/>
      <c r="HHK170" s="2"/>
      <c r="HHL170" s="2"/>
      <c r="HHM170" s="2"/>
      <c r="HHN170" s="2"/>
      <c r="HHO170" s="2"/>
      <c r="HHP170" s="2"/>
      <c r="HHQ170" s="2"/>
      <c r="HHR170" s="2"/>
      <c r="HHS170" s="2"/>
      <c r="HHT170" s="2"/>
      <c r="HHU170" s="2"/>
      <c r="HHV170" s="2"/>
      <c r="HHW170" s="2"/>
      <c r="HHX170" s="2"/>
      <c r="HHY170" s="2"/>
      <c r="HHZ170" s="2"/>
      <c r="HIA170" s="2"/>
      <c r="HIB170" s="2"/>
      <c r="HIC170" s="2"/>
      <c r="HID170" s="2"/>
      <c r="HIE170" s="2"/>
      <c r="HIF170" s="2"/>
      <c r="HIG170" s="2"/>
      <c r="HIH170" s="2"/>
      <c r="HII170" s="2"/>
      <c r="HIJ170" s="2"/>
      <c r="HIK170" s="2"/>
      <c r="HIL170" s="2"/>
      <c r="HIM170" s="2"/>
      <c r="HIN170" s="2"/>
      <c r="HIO170" s="2"/>
      <c r="HIP170" s="2"/>
      <c r="HIQ170" s="2"/>
      <c r="HIR170" s="2"/>
      <c r="HIS170" s="2"/>
      <c r="HIT170" s="2"/>
      <c r="HIU170" s="2"/>
      <c r="HIV170" s="2"/>
      <c r="HIW170" s="2"/>
      <c r="HIX170" s="2"/>
      <c r="HIY170" s="2"/>
      <c r="HIZ170" s="2"/>
      <c r="HJA170" s="2"/>
      <c r="HJB170" s="2"/>
      <c r="HJC170" s="2"/>
      <c r="HJD170" s="2"/>
      <c r="HJE170" s="2"/>
      <c r="HJF170" s="2"/>
      <c r="HJG170" s="2"/>
      <c r="HJH170" s="2"/>
      <c r="HJI170" s="2"/>
      <c r="HJJ170" s="2"/>
      <c r="HJK170" s="2"/>
      <c r="HJL170" s="2"/>
      <c r="HJM170" s="2"/>
      <c r="HJN170" s="2"/>
      <c r="HJO170" s="2"/>
      <c r="HJP170" s="2"/>
      <c r="HJQ170" s="2"/>
      <c r="HJR170" s="2"/>
      <c r="HJS170" s="2"/>
      <c r="HJT170" s="2"/>
      <c r="HJU170" s="2"/>
      <c r="HJV170" s="2"/>
      <c r="HJW170" s="2"/>
      <c r="HJX170" s="2"/>
      <c r="HJY170" s="2"/>
      <c r="HJZ170" s="2"/>
      <c r="HKA170" s="2"/>
      <c r="HKB170" s="2"/>
      <c r="HKC170" s="2"/>
      <c r="HKD170" s="2"/>
      <c r="HKE170" s="2"/>
      <c r="HKF170" s="2"/>
      <c r="HKG170" s="2"/>
      <c r="HKH170" s="2"/>
      <c r="HKI170" s="2"/>
      <c r="HKJ170" s="2"/>
      <c r="HKK170" s="2"/>
      <c r="HKL170" s="2"/>
      <c r="HKM170" s="2"/>
      <c r="HKN170" s="2"/>
      <c r="HKO170" s="2"/>
      <c r="HKP170" s="2"/>
      <c r="HKQ170" s="2"/>
      <c r="HKR170" s="2"/>
      <c r="HKS170" s="2"/>
      <c r="HKT170" s="2"/>
      <c r="HKU170" s="2"/>
      <c r="HKV170" s="2"/>
      <c r="HKW170" s="2"/>
      <c r="HKX170" s="2"/>
      <c r="HKY170" s="2"/>
      <c r="HKZ170" s="2"/>
      <c r="HLA170" s="2"/>
      <c r="HLB170" s="2"/>
      <c r="HLC170" s="2"/>
      <c r="HLD170" s="2"/>
      <c r="HLE170" s="2"/>
      <c r="HLF170" s="2"/>
      <c r="HLG170" s="2"/>
      <c r="HLH170" s="2"/>
      <c r="HLI170" s="2"/>
      <c r="HLJ170" s="2"/>
      <c r="HLK170" s="2"/>
      <c r="HLL170" s="2"/>
      <c r="HLM170" s="2"/>
      <c r="HLN170" s="2"/>
      <c r="HLO170" s="2"/>
      <c r="HLP170" s="2"/>
      <c r="HLQ170" s="2"/>
      <c r="HLR170" s="2"/>
      <c r="HLS170" s="2"/>
      <c r="HLT170" s="2"/>
      <c r="HLU170" s="2"/>
      <c r="HLV170" s="2"/>
      <c r="HLW170" s="2"/>
      <c r="HLX170" s="2"/>
      <c r="HLY170" s="2"/>
      <c r="HLZ170" s="2"/>
      <c r="HMA170" s="2"/>
      <c r="HMB170" s="2"/>
      <c r="HMC170" s="2"/>
      <c r="HMD170" s="2"/>
      <c r="HME170" s="2"/>
      <c r="HMF170" s="2"/>
      <c r="HMG170" s="2"/>
      <c r="HMH170" s="2"/>
      <c r="HMI170" s="2"/>
      <c r="HMJ170" s="2"/>
      <c r="HMK170" s="2"/>
      <c r="HML170" s="2"/>
      <c r="HMM170" s="2"/>
      <c r="HMN170" s="2"/>
      <c r="HMO170" s="2"/>
      <c r="HMP170" s="2"/>
      <c r="HMQ170" s="2"/>
      <c r="HMR170" s="2"/>
      <c r="HMS170" s="2"/>
      <c r="HMT170" s="2"/>
      <c r="HMU170" s="2"/>
      <c r="HMV170" s="2"/>
      <c r="HMW170" s="2"/>
      <c r="HMX170" s="2"/>
      <c r="HMY170" s="2"/>
      <c r="HMZ170" s="2"/>
      <c r="HNA170" s="2"/>
      <c r="HNB170" s="2"/>
      <c r="HNC170" s="2"/>
      <c r="HND170" s="2"/>
      <c r="HNE170" s="2"/>
      <c r="HNF170" s="2"/>
      <c r="HNG170" s="2"/>
      <c r="HNH170" s="2"/>
      <c r="HNI170" s="2"/>
      <c r="HNJ170" s="2"/>
      <c r="HNK170" s="2"/>
      <c r="HNL170" s="2"/>
      <c r="HNM170" s="2"/>
      <c r="HNN170" s="2"/>
      <c r="HNO170" s="2"/>
      <c r="HNP170" s="2"/>
      <c r="HNQ170" s="2"/>
      <c r="HNR170" s="2"/>
      <c r="HNS170" s="2"/>
      <c r="HNT170" s="2"/>
      <c r="HNU170" s="2"/>
      <c r="HNV170" s="2"/>
      <c r="HNW170" s="2"/>
      <c r="HNX170" s="2"/>
      <c r="HNY170" s="2"/>
      <c r="HNZ170" s="2"/>
      <c r="HOA170" s="2"/>
      <c r="HOB170" s="2"/>
      <c r="HOC170" s="2"/>
      <c r="HOD170" s="2"/>
      <c r="HOE170" s="2"/>
      <c r="HOF170" s="2"/>
      <c r="HOG170" s="2"/>
      <c r="HOH170" s="2"/>
      <c r="HOI170" s="2"/>
      <c r="HOJ170" s="2"/>
      <c r="HOK170" s="2"/>
      <c r="HOL170" s="2"/>
      <c r="HOM170" s="2"/>
      <c r="HON170" s="2"/>
      <c r="HOO170" s="2"/>
      <c r="HOP170" s="2"/>
      <c r="HOQ170" s="2"/>
      <c r="HOR170" s="2"/>
      <c r="HOS170" s="2"/>
      <c r="HOT170" s="2"/>
      <c r="HOU170" s="2"/>
      <c r="HOV170" s="2"/>
      <c r="HOW170" s="2"/>
      <c r="HOX170" s="2"/>
      <c r="HOY170" s="2"/>
      <c r="HOZ170" s="2"/>
      <c r="HPA170" s="2"/>
      <c r="HPB170" s="2"/>
      <c r="HPC170" s="2"/>
      <c r="HPD170" s="2"/>
      <c r="HPE170" s="2"/>
      <c r="HPF170" s="2"/>
      <c r="HPG170" s="2"/>
      <c r="HPH170" s="2"/>
      <c r="HPI170" s="2"/>
      <c r="HPJ170" s="2"/>
      <c r="HPK170" s="2"/>
      <c r="HPL170" s="2"/>
      <c r="HPM170" s="2"/>
      <c r="HPN170" s="2"/>
      <c r="HPO170" s="2"/>
      <c r="HPP170" s="2"/>
      <c r="HPQ170" s="2"/>
      <c r="HPR170" s="2"/>
      <c r="HPS170" s="2"/>
      <c r="HPT170" s="2"/>
      <c r="HPU170" s="2"/>
      <c r="HPV170" s="2"/>
      <c r="HPW170" s="2"/>
      <c r="HPX170" s="2"/>
      <c r="HPY170" s="2"/>
      <c r="HPZ170" s="2"/>
      <c r="HQA170" s="2"/>
      <c r="HQB170" s="2"/>
      <c r="HQC170" s="2"/>
      <c r="HQD170" s="2"/>
      <c r="HQE170" s="2"/>
      <c r="HQF170" s="2"/>
      <c r="HQG170" s="2"/>
      <c r="HQH170" s="2"/>
      <c r="HQI170" s="2"/>
      <c r="HQJ170" s="2"/>
      <c r="HQK170" s="2"/>
      <c r="HQL170" s="2"/>
      <c r="HQM170" s="2"/>
      <c r="HQN170" s="2"/>
      <c r="HQO170" s="2"/>
      <c r="HQP170" s="2"/>
      <c r="HQQ170" s="2"/>
      <c r="HQR170" s="2"/>
      <c r="HQS170" s="2"/>
      <c r="HQT170" s="2"/>
      <c r="HQU170" s="2"/>
      <c r="HQV170" s="2"/>
      <c r="HQW170" s="2"/>
      <c r="HQX170" s="2"/>
      <c r="HQY170" s="2"/>
      <c r="HQZ170" s="2"/>
      <c r="HRA170" s="2"/>
      <c r="HRB170" s="2"/>
      <c r="HRC170" s="2"/>
      <c r="HRD170" s="2"/>
      <c r="HRE170" s="2"/>
      <c r="HRF170" s="2"/>
      <c r="HRG170" s="2"/>
      <c r="HRH170" s="2"/>
      <c r="HRI170" s="2"/>
      <c r="HRJ170" s="2"/>
      <c r="HRK170" s="2"/>
      <c r="HRL170" s="2"/>
      <c r="HRM170" s="2"/>
      <c r="HRN170" s="2"/>
      <c r="HRO170" s="2"/>
      <c r="HRP170" s="2"/>
      <c r="HRQ170" s="2"/>
      <c r="HRR170" s="2"/>
      <c r="HRS170" s="2"/>
      <c r="HRT170" s="2"/>
      <c r="HRU170" s="2"/>
      <c r="HRV170" s="2"/>
      <c r="HRW170" s="2"/>
      <c r="HRX170" s="2"/>
      <c r="HRY170" s="2"/>
      <c r="HRZ170" s="2"/>
      <c r="HSA170" s="2"/>
      <c r="HSB170" s="2"/>
      <c r="HSC170" s="2"/>
      <c r="HSD170" s="2"/>
      <c r="HSE170" s="2"/>
      <c r="HSF170" s="2"/>
      <c r="HSG170" s="2"/>
      <c r="HSH170" s="2"/>
      <c r="HSI170" s="2"/>
      <c r="HSJ170" s="2"/>
      <c r="HSK170" s="2"/>
      <c r="HSL170" s="2"/>
      <c r="HSM170" s="2"/>
      <c r="HSN170" s="2"/>
      <c r="HSO170" s="2"/>
      <c r="HSP170" s="2"/>
      <c r="HSQ170" s="2"/>
      <c r="HSR170" s="2"/>
      <c r="HSS170" s="2"/>
      <c r="HST170" s="2"/>
      <c r="HSU170" s="2"/>
      <c r="HSV170" s="2"/>
      <c r="HSW170" s="2"/>
      <c r="HSX170" s="2"/>
      <c r="HSY170" s="2"/>
      <c r="HSZ170" s="2"/>
      <c r="HTA170" s="2"/>
      <c r="HTB170" s="2"/>
      <c r="HTC170" s="2"/>
      <c r="HTD170" s="2"/>
      <c r="HTE170" s="2"/>
      <c r="HTF170" s="2"/>
      <c r="HTG170" s="2"/>
      <c r="HTH170" s="2"/>
      <c r="HTI170" s="2"/>
      <c r="HTJ170" s="2"/>
      <c r="HTK170" s="2"/>
      <c r="HTL170" s="2"/>
      <c r="HTM170" s="2"/>
      <c r="HTN170" s="2"/>
      <c r="HTO170" s="2"/>
      <c r="HTP170" s="2"/>
      <c r="HTQ170" s="2"/>
      <c r="HTR170" s="2"/>
      <c r="HTS170" s="2"/>
      <c r="HTT170" s="2"/>
      <c r="HTU170" s="2"/>
      <c r="HTV170" s="2"/>
      <c r="HTW170" s="2"/>
      <c r="HTX170" s="2"/>
      <c r="HTY170" s="2"/>
      <c r="HTZ170" s="2"/>
      <c r="HUA170" s="2"/>
      <c r="HUB170" s="2"/>
      <c r="HUC170" s="2"/>
      <c r="HUD170" s="2"/>
      <c r="HUE170" s="2"/>
      <c r="HUF170" s="2"/>
      <c r="HUG170" s="2"/>
      <c r="HUH170" s="2"/>
      <c r="HUI170" s="2"/>
      <c r="HUJ170" s="2"/>
      <c r="HUK170" s="2"/>
      <c r="HUL170" s="2"/>
      <c r="HUM170" s="2"/>
      <c r="HUN170" s="2"/>
      <c r="HUO170" s="2"/>
      <c r="HUP170" s="2"/>
      <c r="HUQ170" s="2"/>
      <c r="HUR170" s="2"/>
      <c r="HUS170" s="2"/>
      <c r="HUT170" s="2"/>
      <c r="HUU170" s="2"/>
      <c r="HUV170" s="2"/>
      <c r="HUW170" s="2"/>
      <c r="HUX170" s="2"/>
      <c r="HUY170" s="2"/>
      <c r="HUZ170" s="2"/>
      <c r="HVA170" s="2"/>
      <c r="HVB170" s="2"/>
      <c r="HVC170" s="2"/>
      <c r="HVD170" s="2"/>
      <c r="HVE170" s="2"/>
      <c r="HVF170" s="2"/>
      <c r="HVG170" s="2"/>
      <c r="HVH170" s="2"/>
      <c r="HVI170" s="2"/>
      <c r="HVJ170" s="2"/>
      <c r="HVK170" s="2"/>
      <c r="HVL170" s="2"/>
      <c r="HVM170" s="2"/>
      <c r="HVN170" s="2"/>
      <c r="HVO170" s="2"/>
      <c r="HVP170" s="2"/>
      <c r="HVQ170" s="2"/>
      <c r="HVR170" s="2"/>
      <c r="HVS170" s="2"/>
      <c r="HVT170" s="2"/>
      <c r="HVU170" s="2"/>
      <c r="HVV170" s="2"/>
      <c r="HVW170" s="2"/>
      <c r="HVX170" s="2"/>
      <c r="HVY170" s="2"/>
      <c r="HVZ170" s="2"/>
      <c r="HWA170" s="2"/>
      <c r="HWB170" s="2"/>
      <c r="HWC170" s="2"/>
      <c r="HWD170" s="2"/>
      <c r="HWE170" s="2"/>
      <c r="HWF170" s="2"/>
      <c r="HWG170" s="2"/>
      <c r="HWH170" s="2"/>
      <c r="HWI170" s="2"/>
      <c r="HWJ170" s="2"/>
      <c r="HWK170" s="2"/>
      <c r="HWL170" s="2"/>
      <c r="HWM170" s="2"/>
      <c r="HWN170" s="2"/>
      <c r="HWO170" s="2"/>
      <c r="HWP170" s="2"/>
      <c r="HWQ170" s="2"/>
      <c r="HWR170" s="2"/>
      <c r="HWS170" s="2"/>
      <c r="HWT170" s="2"/>
      <c r="HWU170" s="2"/>
      <c r="HWV170" s="2"/>
      <c r="HWW170" s="2"/>
      <c r="HWX170" s="2"/>
      <c r="HWY170" s="2"/>
      <c r="HWZ170" s="2"/>
      <c r="HXA170" s="2"/>
      <c r="HXB170" s="2"/>
      <c r="HXC170" s="2"/>
      <c r="HXD170" s="2"/>
      <c r="HXE170" s="2"/>
      <c r="HXF170" s="2"/>
      <c r="HXG170" s="2"/>
      <c r="HXH170" s="2"/>
      <c r="HXI170" s="2"/>
      <c r="HXJ170" s="2"/>
      <c r="HXK170" s="2"/>
      <c r="HXL170" s="2"/>
      <c r="HXM170" s="2"/>
      <c r="HXN170" s="2"/>
      <c r="HXO170" s="2"/>
      <c r="HXP170" s="2"/>
      <c r="HXQ170" s="2"/>
      <c r="HXR170" s="2"/>
      <c r="HXS170" s="2"/>
      <c r="HXT170" s="2"/>
      <c r="HXU170" s="2"/>
      <c r="HXV170" s="2"/>
      <c r="HXW170" s="2"/>
      <c r="HXX170" s="2"/>
      <c r="HXY170" s="2"/>
      <c r="HXZ170" s="2"/>
      <c r="HYA170" s="2"/>
      <c r="HYB170" s="2"/>
      <c r="HYC170" s="2"/>
      <c r="HYD170" s="2"/>
      <c r="HYE170" s="2"/>
      <c r="HYF170" s="2"/>
      <c r="HYG170" s="2"/>
      <c r="HYH170" s="2"/>
      <c r="HYI170" s="2"/>
      <c r="HYJ170" s="2"/>
      <c r="HYK170" s="2"/>
      <c r="HYL170" s="2"/>
      <c r="HYM170" s="2"/>
      <c r="HYN170" s="2"/>
      <c r="HYO170" s="2"/>
      <c r="HYP170" s="2"/>
      <c r="HYQ170" s="2"/>
      <c r="HYR170" s="2"/>
      <c r="HYS170" s="2"/>
      <c r="HYT170" s="2"/>
      <c r="HYU170" s="2"/>
      <c r="HYV170" s="2"/>
      <c r="HYW170" s="2"/>
      <c r="HYX170" s="2"/>
      <c r="HYY170" s="2"/>
      <c r="HYZ170" s="2"/>
      <c r="HZA170" s="2"/>
      <c r="HZB170" s="2"/>
      <c r="HZC170" s="2"/>
      <c r="HZD170" s="2"/>
      <c r="HZE170" s="2"/>
      <c r="HZF170" s="2"/>
      <c r="HZG170" s="2"/>
      <c r="HZH170" s="2"/>
      <c r="HZI170" s="2"/>
      <c r="HZJ170" s="2"/>
      <c r="HZK170" s="2"/>
      <c r="HZL170" s="2"/>
      <c r="HZM170" s="2"/>
      <c r="HZN170" s="2"/>
      <c r="HZO170" s="2"/>
      <c r="HZP170" s="2"/>
      <c r="HZQ170" s="2"/>
      <c r="HZR170" s="2"/>
      <c r="HZS170" s="2"/>
      <c r="HZT170" s="2"/>
      <c r="HZU170" s="2"/>
      <c r="HZV170" s="2"/>
      <c r="HZW170" s="2"/>
      <c r="HZX170" s="2"/>
      <c r="HZY170" s="2"/>
      <c r="HZZ170" s="2"/>
      <c r="IAA170" s="2"/>
      <c r="IAB170" s="2"/>
      <c r="IAC170" s="2"/>
      <c r="IAD170" s="2"/>
      <c r="IAE170" s="2"/>
      <c r="IAF170" s="2"/>
      <c r="IAG170" s="2"/>
      <c r="IAH170" s="2"/>
      <c r="IAI170" s="2"/>
      <c r="IAJ170" s="2"/>
      <c r="IAK170" s="2"/>
      <c r="IAL170" s="2"/>
      <c r="IAM170" s="2"/>
      <c r="IAN170" s="2"/>
      <c r="IAO170" s="2"/>
      <c r="IAP170" s="2"/>
      <c r="IAQ170" s="2"/>
      <c r="IAR170" s="2"/>
      <c r="IAS170" s="2"/>
      <c r="IAT170" s="2"/>
      <c r="IAU170" s="2"/>
      <c r="IAV170" s="2"/>
      <c r="IAW170" s="2"/>
      <c r="IAX170" s="2"/>
      <c r="IAY170" s="2"/>
      <c r="IAZ170" s="2"/>
      <c r="IBA170" s="2"/>
      <c r="IBB170" s="2"/>
      <c r="IBC170" s="2"/>
      <c r="IBD170" s="2"/>
      <c r="IBE170" s="2"/>
      <c r="IBF170" s="2"/>
      <c r="IBG170" s="2"/>
      <c r="IBH170" s="2"/>
      <c r="IBI170" s="2"/>
      <c r="IBJ170" s="2"/>
      <c r="IBK170" s="2"/>
      <c r="IBL170" s="2"/>
      <c r="IBM170" s="2"/>
      <c r="IBN170" s="2"/>
      <c r="IBO170" s="2"/>
      <c r="IBP170" s="2"/>
      <c r="IBQ170" s="2"/>
      <c r="IBR170" s="2"/>
      <c r="IBS170" s="2"/>
      <c r="IBT170" s="2"/>
      <c r="IBU170" s="2"/>
      <c r="IBV170" s="2"/>
      <c r="IBW170" s="2"/>
      <c r="IBX170" s="2"/>
      <c r="IBY170" s="2"/>
      <c r="IBZ170" s="2"/>
      <c r="ICA170" s="2"/>
      <c r="ICB170" s="2"/>
      <c r="ICC170" s="2"/>
      <c r="ICD170" s="2"/>
      <c r="ICE170" s="2"/>
      <c r="ICF170" s="2"/>
      <c r="ICG170" s="2"/>
      <c r="ICH170" s="2"/>
      <c r="ICI170" s="2"/>
      <c r="ICJ170" s="2"/>
      <c r="ICK170" s="2"/>
      <c r="ICL170" s="2"/>
      <c r="ICM170" s="2"/>
      <c r="ICN170" s="2"/>
      <c r="ICO170" s="2"/>
      <c r="ICP170" s="2"/>
      <c r="ICQ170" s="2"/>
      <c r="ICR170" s="2"/>
      <c r="ICS170" s="2"/>
      <c r="ICT170" s="2"/>
      <c r="ICU170" s="2"/>
      <c r="ICV170" s="2"/>
      <c r="ICW170" s="2"/>
      <c r="ICX170" s="2"/>
      <c r="ICY170" s="2"/>
      <c r="ICZ170" s="2"/>
      <c r="IDA170" s="2"/>
      <c r="IDB170" s="2"/>
      <c r="IDC170" s="2"/>
      <c r="IDD170" s="2"/>
      <c r="IDE170" s="2"/>
      <c r="IDF170" s="2"/>
      <c r="IDG170" s="2"/>
      <c r="IDH170" s="2"/>
      <c r="IDI170" s="2"/>
      <c r="IDJ170" s="2"/>
      <c r="IDK170" s="2"/>
      <c r="IDL170" s="2"/>
      <c r="IDM170" s="2"/>
      <c r="IDN170" s="2"/>
      <c r="IDO170" s="2"/>
      <c r="IDP170" s="2"/>
      <c r="IDQ170" s="2"/>
      <c r="IDR170" s="2"/>
      <c r="IDS170" s="2"/>
      <c r="IDT170" s="2"/>
      <c r="IDU170" s="2"/>
      <c r="IDV170" s="2"/>
      <c r="IDW170" s="2"/>
      <c r="IDX170" s="2"/>
      <c r="IDY170" s="2"/>
      <c r="IDZ170" s="2"/>
      <c r="IEA170" s="2"/>
      <c r="IEB170" s="2"/>
      <c r="IEC170" s="2"/>
      <c r="IED170" s="2"/>
      <c r="IEE170" s="2"/>
      <c r="IEF170" s="2"/>
      <c r="IEG170" s="2"/>
      <c r="IEH170" s="2"/>
      <c r="IEI170" s="2"/>
      <c r="IEJ170" s="2"/>
      <c r="IEK170" s="2"/>
      <c r="IEL170" s="2"/>
      <c r="IEM170" s="2"/>
      <c r="IEN170" s="2"/>
      <c r="IEO170" s="2"/>
      <c r="IEP170" s="2"/>
      <c r="IEQ170" s="2"/>
      <c r="IER170" s="2"/>
      <c r="IES170" s="2"/>
      <c r="IET170" s="2"/>
      <c r="IEU170" s="2"/>
      <c r="IEV170" s="2"/>
      <c r="IEW170" s="2"/>
      <c r="IEX170" s="2"/>
      <c r="IEY170" s="2"/>
      <c r="IEZ170" s="2"/>
      <c r="IFA170" s="2"/>
      <c r="IFB170" s="2"/>
      <c r="IFC170" s="2"/>
      <c r="IFD170" s="2"/>
      <c r="IFE170" s="2"/>
      <c r="IFF170" s="2"/>
      <c r="IFG170" s="2"/>
      <c r="IFH170" s="2"/>
      <c r="IFI170" s="2"/>
      <c r="IFJ170" s="2"/>
      <c r="IFK170" s="2"/>
      <c r="IFL170" s="2"/>
      <c r="IFM170" s="2"/>
      <c r="IFN170" s="2"/>
      <c r="IFO170" s="2"/>
      <c r="IFP170" s="2"/>
      <c r="IFQ170" s="2"/>
      <c r="IFR170" s="2"/>
      <c r="IFS170" s="2"/>
      <c r="IFT170" s="2"/>
      <c r="IFU170" s="2"/>
      <c r="IFV170" s="2"/>
      <c r="IFW170" s="2"/>
      <c r="IFX170" s="2"/>
      <c r="IFY170" s="2"/>
      <c r="IFZ170" s="2"/>
      <c r="IGA170" s="2"/>
      <c r="IGB170" s="2"/>
      <c r="IGC170" s="2"/>
      <c r="IGD170" s="2"/>
      <c r="IGE170" s="2"/>
      <c r="IGF170" s="2"/>
      <c r="IGG170" s="2"/>
      <c r="IGH170" s="2"/>
      <c r="IGI170" s="2"/>
      <c r="IGJ170" s="2"/>
      <c r="IGK170" s="2"/>
      <c r="IGL170" s="2"/>
      <c r="IGM170" s="2"/>
      <c r="IGN170" s="2"/>
      <c r="IGO170" s="2"/>
      <c r="IGP170" s="2"/>
      <c r="IGQ170" s="2"/>
      <c r="IGR170" s="2"/>
      <c r="IGS170" s="2"/>
      <c r="IGT170" s="2"/>
      <c r="IGU170" s="2"/>
      <c r="IGV170" s="2"/>
      <c r="IGW170" s="2"/>
      <c r="IGX170" s="2"/>
      <c r="IGY170" s="2"/>
      <c r="IGZ170" s="2"/>
      <c r="IHA170" s="2"/>
      <c r="IHB170" s="2"/>
      <c r="IHC170" s="2"/>
      <c r="IHD170" s="2"/>
      <c r="IHE170" s="2"/>
      <c r="IHF170" s="2"/>
      <c r="IHG170" s="2"/>
      <c r="IHH170" s="2"/>
      <c r="IHI170" s="2"/>
      <c r="IHJ170" s="2"/>
      <c r="IHK170" s="2"/>
      <c r="IHL170" s="2"/>
      <c r="IHM170" s="2"/>
      <c r="IHN170" s="2"/>
      <c r="IHO170" s="2"/>
      <c r="IHP170" s="2"/>
      <c r="IHQ170" s="2"/>
      <c r="IHR170" s="2"/>
      <c r="IHS170" s="2"/>
      <c r="IHT170" s="2"/>
      <c r="IHU170" s="2"/>
      <c r="IHV170" s="2"/>
      <c r="IHW170" s="2"/>
      <c r="IHX170" s="2"/>
      <c r="IHY170" s="2"/>
      <c r="IHZ170" s="2"/>
      <c r="IIA170" s="2"/>
      <c r="IIB170" s="2"/>
      <c r="IIC170" s="2"/>
      <c r="IID170" s="2"/>
      <c r="IIE170" s="2"/>
      <c r="IIF170" s="2"/>
      <c r="IIG170" s="2"/>
      <c r="IIH170" s="2"/>
      <c r="III170" s="2"/>
      <c r="IIJ170" s="2"/>
      <c r="IIK170" s="2"/>
      <c r="IIL170" s="2"/>
      <c r="IIM170" s="2"/>
      <c r="IIN170" s="2"/>
      <c r="IIO170" s="2"/>
      <c r="IIP170" s="2"/>
      <c r="IIQ170" s="2"/>
      <c r="IIR170" s="2"/>
      <c r="IIS170" s="2"/>
      <c r="IIT170" s="2"/>
      <c r="IIU170" s="2"/>
      <c r="IIV170" s="2"/>
      <c r="IIW170" s="2"/>
      <c r="IIX170" s="2"/>
      <c r="IIY170" s="2"/>
      <c r="IIZ170" s="2"/>
      <c r="IJA170" s="2"/>
      <c r="IJB170" s="2"/>
      <c r="IJC170" s="2"/>
      <c r="IJD170" s="2"/>
      <c r="IJE170" s="2"/>
      <c r="IJF170" s="2"/>
      <c r="IJG170" s="2"/>
      <c r="IJH170" s="2"/>
      <c r="IJI170" s="2"/>
      <c r="IJJ170" s="2"/>
      <c r="IJK170" s="2"/>
      <c r="IJL170" s="2"/>
      <c r="IJM170" s="2"/>
      <c r="IJN170" s="2"/>
      <c r="IJO170" s="2"/>
      <c r="IJP170" s="2"/>
      <c r="IJQ170" s="2"/>
      <c r="IJR170" s="2"/>
      <c r="IJS170" s="2"/>
      <c r="IJT170" s="2"/>
      <c r="IJU170" s="2"/>
      <c r="IJV170" s="2"/>
      <c r="IJW170" s="2"/>
      <c r="IJX170" s="2"/>
      <c r="IJY170" s="2"/>
      <c r="IJZ170" s="2"/>
      <c r="IKA170" s="2"/>
      <c r="IKB170" s="2"/>
      <c r="IKC170" s="2"/>
      <c r="IKD170" s="2"/>
      <c r="IKE170" s="2"/>
      <c r="IKF170" s="2"/>
      <c r="IKG170" s="2"/>
      <c r="IKH170" s="2"/>
      <c r="IKI170" s="2"/>
      <c r="IKJ170" s="2"/>
      <c r="IKK170" s="2"/>
      <c r="IKL170" s="2"/>
      <c r="IKM170" s="2"/>
      <c r="IKN170" s="2"/>
      <c r="IKO170" s="2"/>
      <c r="IKP170" s="2"/>
      <c r="IKQ170" s="2"/>
      <c r="IKR170" s="2"/>
      <c r="IKS170" s="2"/>
      <c r="IKT170" s="2"/>
      <c r="IKU170" s="2"/>
      <c r="IKV170" s="2"/>
      <c r="IKW170" s="2"/>
      <c r="IKX170" s="2"/>
      <c r="IKY170" s="2"/>
      <c r="IKZ170" s="2"/>
      <c r="ILA170" s="2"/>
      <c r="ILB170" s="2"/>
      <c r="ILC170" s="2"/>
      <c r="ILD170" s="2"/>
      <c r="ILE170" s="2"/>
      <c r="ILF170" s="2"/>
      <c r="ILG170" s="2"/>
      <c r="ILH170" s="2"/>
      <c r="ILI170" s="2"/>
      <c r="ILJ170" s="2"/>
      <c r="ILK170" s="2"/>
      <c r="ILL170" s="2"/>
      <c r="ILM170" s="2"/>
      <c r="ILN170" s="2"/>
      <c r="ILO170" s="2"/>
      <c r="ILP170" s="2"/>
      <c r="ILQ170" s="2"/>
      <c r="ILR170" s="2"/>
      <c r="ILS170" s="2"/>
      <c r="ILT170" s="2"/>
      <c r="ILU170" s="2"/>
      <c r="ILV170" s="2"/>
      <c r="ILW170" s="2"/>
      <c r="ILX170" s="2"/>
      <c r="ILY170" s="2"/>
      <c r="ILZ170" s="2"/>
      <c r="IMA170" s="2"/>
      <c r="IMB170" s="2"/>
      <c r="IMC170" s="2"/>
      <c r="IMD170" s="2"/>
      <c r="IME170" s="2"/>
      <c r="IMF170" s="2"/>
      <c r="IMG170" s="2"/>
      <c r="IMH170" s="2"/>
      <c r="IMI170" s="2"/>
      <c r="IMJ170" s="2"/>
      <c r="IMK170" s="2"/>
      <c r="IML170" s="2"/>
      <c r="IMM170" s="2"/>
      <c r="IMN170" s="2"/>
      <c r="IMO170" s="2"/>
      <c r="IMP170" s="2"/>
      <c r="IMQ170" s="2"/>
      <c r="IMR170" s="2"/>
      <c r="IMS170" s="2"/>
      <c r="IMT170" s="2"/>
      <c r="IMU170" s="2"/>
      <c r="IMV170" s="2"/>
      <c r="IMW170" s="2"/>
      <c r="IMX170" s="2"/>
      <c r="IMY170" s="2"/>
      <c r="IMZ170" s="2"/>
      <c r="INA170" s="2"/>
      <c r="INB170" s="2"/>
      <c r="INC170" s="2"/>
      <c r="IND170" s="2"/>
      <c r="INE170" s="2"/>
      <c r="INF170" s="2"/>
      <c r="ING170" s="2"/>
      <c r="INH170" s="2"/>
      <c r="INI170" s="2"/>
      <c r="INJ170" s="2"/>
      <c r="INK170" s="2"/>
      <c r="INL170" s="2"/>
      <c r="INM170" s="2"/>
      <c r="INN170" s="2"/>
      <c r="INO170" s="2"/>
      <c r="INP170" s="2"/>
      <c r="INQ170" s="2"/>
      <c r="INR170" s="2"/>
      <c r="INS170" s="2"/>
      <c r="INT170" s="2"/>
      <c r="INU170" s="2"/>
      <c r="INV170" s="2"/>
      <c r="INW170" s="2"/>
      <c r="INX170" s="2"/>
      <c r="INY170" s="2"/>
      <c r="INZ170" s="2"/>
      <c r="IOA170" s="2"/>
      <c r="IOB170" s="2"/>
      <c r="IOC170" s="2"/>
      <c r="IOD170" s="2"/>
      <c r="IOE170" s="2"/>
      <c r="IOF170" s="2"/>
      <c r="IOG170" s="2"/>
      <c r="IOH170" s="2"/>
      <c r="IOI170" s="2"/>
      <c r="IOJ170" s="2"/>
      <c r="IOK170" s="2"/>
      <c r="IOL170" s="2"/>
      <c r="IOM170" s="2"/>
      <c r="ION170" s="2"/>
      <c r="IOO170" s="2"/>
      <c r="IOP170" s="2"/>
      <c r="IOQ170" s="2"/>
      <c r="IOR170" s="2"/>
      <c r="IOS170" s="2"/>
      <c r="IOT170" s="2"/>
      <c r="IOU170" s="2"/>
      <c r="IOV170" s="2"/>
      <c r="IOW170" s="2"/>
      <c r="IOX170" s="2"/>
      <c r="IOY170" s="2"/>
      <c r="IOZ170" s="2"/>
      <c r="IPA170" s="2"/>
      <c r="IPB170" s="2"/>
      <c r="IPC170" s="2"/>
      <c r="IPD170" s="2"/>
      <c r="IPE170" s="2"/>
      <c r="IPF170" s="2"/>
      <c r="IPG170" s="2"/>
      <c r="IPH170" s="2"/>
      <c r="IPI170" s="2"/>
      <c r="IPJ170" s="2"/>
      <c r="IPK170" s="2"/>
      <c r="IPL170" s="2"/>
      <c r="IPM170" s="2"/>
      <c r="IPN170" s="2"/>
      <c r="IPO170" s="2"/>
      <c r="IPP170" s="2"/>
      <c r="IPQ170" s="2"/>
      <c r="IPR170" s="2"/>
      <c r="IPS170" s="2"/>
      <c r="IPT170" s="2"/>
      <c r="IPU170" s="2"/>
      <c r="IPV170" s="2"/>
      <c r="IPW170" s="2"/>
      <c r="IPX170" s="2"/>
      <c r="IPY170" s="2"/>
      <c r="IPZ170" s="2"/>
      <c r="IQA170" s="2"/>
      <c r="IQB170" s="2"/>
      <c r="IQC170" s="2"/>
      <c r="IQD170" s="2"/>
      <c r="IQE170" s="2"/>
      <c r="IQF170" s="2"/>
      <c r="IQG170" s="2"/>
      <c r="IQH170" s="2"/>
      <c r="IQI170" s="2"/>
      <c r="IQJ170" s="2"/>
      <c r="IQK170" s="2"/>
      <c r="IQL170" s="2"/>
      <c r="IQM170" s="2"/>
      <c r="IQN170" s="2"/>
      <c r="IQO170" s="2"/>
      <c r="IQP170" s="2"/>
      <c r="IQQ170" s="2"/>
      <c r="IQR170" s="2"/>
      <c r="IQS170" s="2"/>
      <c r="IQT170" s="2"/>
      <c r="IQU170" s="2"/>
      <c r="IQV170" s="2"/>
      <c r="IQW170" s="2"/>
      <c r="IQX170" s="2"/>
      <c r="IQY170" s="2"/>
      <c r="IQZ170" s="2"/>
      <c r="IRA170" s="2"/>
      <c r="IRB170" s="2"/>
      <c r="IRC170" s="2"/>
      <c r="IRD170" s="2"/>
      <c r="IRE170" s="2"/>
      <c r="IRF170" s="2"/>
      <c r="IRG170" s="2"/>
      <c r="IRH170" s="2"/>
      <c r="IRI170" s="2"/>
      <c r="IRJ170" s="2"/>
      <c r="IRK170" s="2"/>
      <c r="IRL170" s="2"/>
      <c r="IRM170" s="2"/>
      <c r="IRN170" s="2"/>
      <c r="IRO170" s="2"/>
      <c r="IRP170" s="2"/>
      <c r="IRQ170" s="2"/>
      <c r="IRR170" s="2"/>
      <c r="IRS170" s="2"/>
      <c r="IRT170" s="2"/>
      <c r="IRU170" s="2"/>
      <c r="IRV170" s="2"/>
      <c r="IRW170" s="2"/>
      <c r="IRX170" s="2"/>
      <c r="IRY170" s="2"/>
      <c r="IRZ170" s="2"/>
      <c r="ISA170" s="2"/>
      <c r="ISB170" s="2"/>
      <c r="ISC170" s="2"/>
      <c r="ISD170" s="2"/>
      <c r="ISE170" s="2"/>
      <c r="ISF170" s="2"/>
      <c r="ISG170" s="2"/>
      <c r="ISH170" s="2"/>
      <c r="ISI170" s="2"/>
      <c r="ISJ170" s="2"/>
      <c r="ISK170" s="2"/>
      <c r="ISL170" s="2"/>
      <c r="ISM170" s="2"/>
      <c r="ISN170" s="2"/>
      <c r="ISO170" s="2"/>
      <c r="ISP170" s="2"/>
      <c r="ISQ170" s="2"/>
      <c r="ISR170" s="2"/>
      <c r="ISS170" s="2"/>
      <c r="IST170" s="2"/>
      <c r="ISU170" s="2"/>
      <c r="ISV170" s="2"/>
      <c r="ISW170" s="2"/>
      <c r="ISX170" s="2"/>
      <c r="ISY170" s="2"/>
      <c r="ISZ170" s="2"/>
      <c r="ITA170" s="2"/>
      <c r="ITB170" s="2"/>
      <c r="ITC170" s="2"/>
      <c r="ITD170" s="2"/>
      <c r="ITE170" s="2"/>
      <c r="ITF170" s="2"/>
      <c r="ITG170" s="2"/>
      <c r="ITH170" s="2"/>
      <c r="ITI170" s="2"/>
      <c r="ITJ170" s="2"/>
      <c r="ITK170" s="2"/>
      <c r="ITL170" s="2"/>
      <c r="ITM170" s="2"/>
      <c r="ITN170" s="2"/>
      <c r="ITO170" s="2"/>
      <c r="ITP170" s="2"/>
      <c r="ITQ170" s="2"/>
      <c r="ITR170" s="2"/>
      <c r="ITS170" s="2"/>
      <c r="ITT170" s="2"/>
      <c r="ITU170" s="2"/>
      <c r="ITV170" s="2"/>
      <c r="ITW170" s="2"/>
      <c r="ITX170" s="2"/>
      <c r="ITY170" s="2"/>
      <c r="ITZ170" s="2"/>
      <c r="IUA170" s="2"/>
      <c r="IUB170" s="2"/>
      <c r="IUC170" s="2"/>
      <c r="IUD170" s="2"/>
      <c r="IUE170" s="2"/>
      <c r="IUF170" s="2"/>
      <c r="IUG170" s="2"/>
      <c r="IUH170" s="2"/>
      <c r="IUI170" s="2"/>
      <c r="IUJ170" s="2"/>
      <c r="IUK170" s="2"/>
      <c r="IUL170" s="2"/>
      <c r="IUM170" s="2"/>
      <c r="IUN170" s="2"/>
      <c r="IUO170" s="2"/>
      <c r="IUP170" s="2"/>
      <c r="IUQ170" s="2"/>
      <c r="IUR170" s="2"/>
      <c r="IUS170" s="2"/>
      <c r="IUT170" s="2"/>
      <c r="IUU170" s="2"/>
      <c r="IUV170" s="2"/>
      <c r="IUW170" s="2"/>
      <c r="IUX170" s="2"/>
      <c r="IUY170" s="2"/>
      <c r="IUZ170" s="2"/>
      <c r="IVA170" s="2"/>
      <c r="IVB170" s="2"/>
      <c r="IVC170" s="2"/>
      <c r="IVD170" s="2"/>
      <c r="IVE170" s="2"/>
      <c r="IVF170" s="2"/>
      <c r="IVG170" s="2"/>
      <c r="IVH170" s="2"/>
      <c r="IVI170" s="2"/>
      <c r="IVJ170" s="2"/>
      <c r="IVK170" s="2"/>
      <c r="IVL170" s="2"/>
      <c r="IVM170" s="2"/>
      <c r="IVN170" s="2"/>
      <c r="IVO170" s="2"/>
      <c r="IVP170" s="2"/>
      <c r="IVQ170" s="2"/>
      <c r="IVR170" s="2"/>
      <c r="IVS170" s="2"/>
      <c r="IVT170" s="2"/>
      <c r="IVU170" s="2"/>
      <c r="IVV170" s="2"/>
      <c r="IVW170" s="2"/>
      <c r="IVX170" s="2"/>
      <c r="IVY170" s="2"/>
      <c r="IVZ170" s="2"/>
      <c r="IWA170" s="2"/>
      <c r="IWB170" s="2"/>
      <c r="IWC170" s="2"/>
      <c r="IWD170" s="2"/>
      <c r="IWE170" s="2"/>
      <c r="IWF170" s="2"/>
      <c r="IWG170" s="2"/>
      <c r="IWH170" s="2"/>
      <c r="IWI170" s="2"/>
      <c r="IWJ170" s="2"/>
      <c r="IWK170" s="2"/>
      <c r="IWL170" s="2"/>
      <c r="IWM170" s="2"/>
      <c r="IWN170" s="2"/>
      <c r="IWO170" s="2"/>
      <c r="IWP170" s="2"/>
      <c r="IWQ170" s="2"/>
      <c r="IWR170" s="2"/>
      <c r="IWS170" s="2"/>
      <c r="IWT170" s="2"/>
      <c r="IWU170" s="2"/>
      <c r="IWV170" s="2"/>
      <c r="IWW170" s="2"/>
      <c r="IWX170" s="2"/>
      <c r="IWY170" s="2"/>
      <c r="IWZ170" s="2"/>
      <c r="IXA170" s="2"/>
      <c r="IXB170" s="2"/>
      <c r="IXC170" s="2"/>
      <c r="IXD170" s="2"/>
      <c r="IXE170" s="2"/>
      <c r="IXF170" s="2"/>
      <c r="IXG170" s="2"/>
      <c r="IXH170" s="2"/>
      <c r="IXI170" s="2"/>
      <c r="IXJ170" s="2"/>
      <c r="IXK170" s="2"/>
      <c r="IXL170" s="2"/>
      <c r="IXM170" s="2"/>
      <c r="IXN170" s="2"/>
      <c r="IXO170" s="2"/>
      <c r="IXP170" s="2"/>
      <c r="IXQ170" s="2"/>
      <c r="IXR170" s="2"/>
      <c r="IXS170" s="2"/>
      <c r="IXT170" s="2"/>
      <c r="IXU170" s="2"/>
      <c r="IXV170" s="2"/>
      <c r="IXW170" s="2"/>
      <c r="IXX170" s="2"/>
      <c r="IXY170" s="2"/>
      <c r="IXZ170" s="2"/>
      <c r="IYA170" s="2"/>
      <c r="IYB170" s="2"/>
      <c r="IYC170" s="2"/>
      <c r="IYD170" s="2"/>
      <c r="IYE170" s="2"/>
      <c r="IYF170" s="2"/>
      <c r="IYG170" s="2"/>
      <c r="IYH170" s="2"/>
      <c r="IYI170" s="2"/>
      <c r="IYJ170" s="2"/>
      <c r="IYK170" s="2"/>
      <c r="IYL170" s="2"/>
      <c r="IYM170" s="2"/>
      <c r="IYN170" s="2"/>
      <c r="IYO170" s="2"/>
      <c r="IYP170" s="2"/>
      <c r="IYQ170" s="2"/>
      <c r="IYR170" s="2"/>
      <c r="IYS170" s="2"/>
      <c r="IYT170" s="2"/>
      <c r="IYU170" s="2"/>
      <c r="IYV170" s="2"/>
      <c r="IYW170" s="2"/>
      <c r="IYX170" s="2"/>
      <c r="IYY170" s="2"/>
      <c r="IYZ170" s="2"/>
      <c r="IZA170" s="2"/>
      <c r="IZB170" s="2"/>
      <c r="IZC170" s="2"/>
      <c r="IZD170" s="2"/>
      <c r="IZE170" s="2"/>
      <c r="IZF170" s="2"/>
      <c r="IZG170" s="2"/>
      <c r="IZH170" s="2"/>
      <c r="IZI170" s="2"/>
      <c r="IZJ170" s="2"/>
      <c r="IZK170" s="2"/>
      <c r="IZL170" s="2"/>
      <c r="IZM170" s="2"/>
      <c r="IZN170" s="2"/>
      <c r="IZO170" s="2"/>
      <c r="IZP170" s="2"/>
      <c r="IZQ170" s="2"/>
      <c r="IZR170" s="2"/>
      <c r="IZS170" s="2"/>
      <c r="IZT170" s="2"/>
      <c r="IZU170" s="2"/>
      <c r="IZV170" s="2"/>
      <c r="IZW170" s="2"/>
      <c r="IZX170" s="2"/>
      <c r="IZY170" s="2"/>
      <c r="IZZ170" s="2"/>
      <c r="JAA170" s="2"/>
      <c r="JAB170" s="2"/>
      <c r="JAC170" s="2"/>
      <c r="JAD170" s="2"/>
      <c r="JAE170" s="2"/>
      <c r="JAF170" s="2"/>
      <c r="JAG170" s="2"/>
      <c r="JAH170" s="2"/>
      <c r="JAI170" s="2"/>
      <c r="JAJ170" s="2"/>
      <c r="JAK170" s="2"/>
      <c r="JAL170" s="2"/>
      <c r="JAM170" s="2"/>
      <c r="JAN170" s="2"/>
      <c r="JAO170" s="2"/>
      <c r="JAP170" s="2"/>
      <c r="JAQ170" s="2"/>
      <c r="JAR170" s="2"/>
      <c r="JAS170" s="2"/>
      <c r="JAT170" s="2"/>
      <c r="JAU170" s="2"/>
      <c r="JAV170" s="2"/>
      <c r="JAW170" s="2"/>
      <c r="JAX170" s="2"/>
      <c r="JAY170" s="2"/>
      <c r="JAZ170" s="2"/>
      <c r="JBA170" s="2"/>
      <c r="JBB170" s="2"/>
      <c r="JBC170" s="2"/>
      <c r="JBD170" s="2"/>
      <c r="JBE170" s="2"/>
      <c r="JBF170" s="2"/>
      <c r="JBG170" s="2"/>
      <c r="JBH170" s="2"/>
      <c r="JBI170" s="2"/>
      <c r="JBJ170" s="2"/>
      <c r="JBK170" s="2"/>
      <c r="JBL170" s="2"/>
      <c r="JBM170" s="2"/>
      <c r="JBN170" s="2"/>
      <c r="JBO170" s="2"/>
      <c r="JBP170" s="2"/>
      <c r="JBQ170" s="2"/>
      <c r="JBR170" s="2"/>
      <c r="JBS170" s="2"/>
      <c r="JBT170" s="2"/>
      <c r="JBU170" s="2"/>
      <c r="JBV170" s="2"/>
      <c r="JBW170" s="2"/>
      <c r="JBX170" s="2"/>
      <c r="JBY170" s="2"/>
      <c r="JBZ170" s="2"/>
      <c r="JCA170" s="2"/>
      <c r="JCB170" s="2"/>
      <c r="JCC170" s="2"/>
      <c r="JCD170" s="2"/>
      <c r="JCE170" s="2"/>
      <c r="JCF170" s="2"/>
      <c r="JCG170" s="2"/>
      <c r="JCH170" s="2"/>
      <c r="JCI170" s="2"/>
      <c r="JCJ170" s="2"/>
      <c r="JCK170" s="2"/>
      <c r="JCL170" s="2"/>
      <c r="JCM170" s="2"/>
      <c r="JCN170" s="2"/>
      <c r="JCO170" s="2"/>
      <c r="JCP170" s="2"/>
      <c r="JCQ170" s="2"/>
      <c r="JCR170" s="2"/>
      <c r="JCS170" s="2"/>
      <c r="JCT170" s="2"/>
      <c r="JCU170" s="2"/>
      <c r="JCV170" s="2"/>
      <c r="JCW170" s="2"/>
      <c r="JCX170" s="2"/>
      <c r="JCY170" s="2"/>
      <c r="JCZ170" s="2"/>
      <c r="JDA170" s="2"/>
      <c r="JDB170" s="2"/>
      <c r="JDC170" s="2"/>
      <c r="JDD170" s="2"/>
      <c r="JDE170" s="2"/>
      <c r="JDF170" s="2"/>
      <c r="JDG170" s="2"/>
      <c r="JDH170" s="2"/>
      <c r="JDI170" s="2"/>
      <c r="JDJ170" s="2"/>
      <c r="JDK170" s="2"/>
      <c r="JDL170" s="2"/>
      <c r="JDM170" s="2"/>
      <c r="JDN170" s="2"/>
      <c r="JDO170" s="2"/>
      <c r="JDP170" s="2"/>
      <c r="JDQ170" s="2"/>
      <c r="JDR170" s="2"/>
      <c r="JDS170" s="2"/>
      <c r="JDT170" s="2"/>
      <c r="JDU170" s="2"/>
      <c r="JDV170" s="2"/>
      <c r="JDW170" s="2"/>
      <c r="JDX170" s="2"/>
      <c r="JDY170" s="2"/>
      <c r="JDZ170" s="2"/>
      <c r="JEA170" s="2"/>
      <c r="JEB170" s="2"/>
      <c r="JEC170" s="2"/>
      <c r="JED170" s="2"/>
      <c r="JEE170" s="2"/>
      <c r="JEF170" s="2"/>
      <c r="JEG170" s="2"/>
      <c r="JEH170" s="2"/>
      <c r="JEI170" s="2"/>
      <c r="JEJ170" s="2"/>
      <c r="JEK170" s="2"/>
      <c r="JEL170" s="2"/>
      <c r="JEM170" s="2"/>
      <c r="JEN170" s="2"/>
      <c r="JEO170" s="2"/>
      <c r="JEP170" s="2"/>
      <c r="JEQ170" s="2"/>
      <c r="JER170" s="2"/>
      <c r="JES170" s="2"/>
      <c r="JET170" s="2"/>
      <c r="JEU170" s="2"/>
      <c r="JEV170" s="2"/>
      <c r="JEW170" s="2"/>
      <c r="JEX170" s="2"/>
      <c r="JEY170" s="2"/>
      <c r="JEZ170" s="2"/>
      <c r="JFA170" s="2"/>
      <c r="JFB170" s="2"/>
      <c r="JFC170" s="2"/>
      <c r="JFD170" s="2"/>
      <c r="JFE170" s="2"/>
      <c r="JFF170" s="2"/>
      <c r="JFG170" s="2"/>
      <c r="JFH170" s="2"/>
      <c r="JFI170" s="2"/>
      <c r="JFJ170" s="2"/>
      <c r="JFK170" s="2"/>
      <c r="JFL170" s="2"/>
      <c r="JFM170" s="2"/>
      <c r="JFN170" s="2"/>
      <c r="JFO170" s="2"/>
      <c r="JFP170" s="2"/>
      <c r="JFQ170" s="2"/>
      <c r="JFR170" s="2"/>
      <c r="JFS170" s="2"/>
      <c r="JFT170" s="2"/>
      <c r="JFU170" s="2"/>
      <c r="JFV170" s="2"/>
      <c r="JFW170" s="2"/>
      <c r="JFX170" s="2"/>
      <c r="JFY170" s="2"/>
      <c r="JFZ170" s="2"/>
      <c r="JGA170" s="2"/>
      <c r="JGB170" s="2"/>
      <c r="JGC170" s="2"/>
      <c r="JGD170" s="2"/>
      <c r="JGE170" s="2"/>
      <c r="JGF170" s="2"/>
      <c r="JGG170" s="2"/>
      <c r="JGH170" s="2"/>
      <c r="JGI170" s="2"/>
      <c r="JGJ170" s="2"/>
      <c r="JGK170" s="2"/>
      <c r="JGL170" s="2"/>
      <c r="JGM170" s="2"/>
      <c r="JGN170" s="2"/>
      <c r="JGO170" s="2"/>
      <c r="JGP170" s="2"/>
      <c r="JGQ170" s="2"/>
      <c r="JGR170" s="2"/>
      <c r="JGS170" s="2"/>
      <c r="JGT170" s="2"/>
      <c r="JGU170" s="2"/>
      <c r="JGV170" s="2"/>
      <c r="JGW170" s="2"/>
      <c r="JGX170" s="2"/>
      <c r="JGY170" s="2"/>
      <c r="JGZ170" s="2"/>
      <c r="JHA170" s="2"/>
      <c r="JHB170" s="2"/>
      <c r="JHC170" s="2"/>
      <c r="JHD170" s="2"/>
      <c r="JHE170" s="2"/>
      <c r="JHF170" s="2"/>
      <c r="JHG170" s="2"/>
      <c r="JHH170" s="2"/>
      <c r="JHI170" s="2"/>
      <c r="JHJ170" s="2"/>
      <c r="JHK170" s="2"/>
      <c r="JHL170" s="2"/>
      <c r="JHM170" s="2"/>
      <c r="JHN170" s="2"/>
      <c r="JHO170" s="2"/>
      <c r="JHP170" s="2"/>
      <c r="JHQ170" s="2"/>
      <c r="JHR170" s="2"/>
      <c r="JHS170" s="2"/>
      <c r="JHT170" s="2"/>
      <c r="JHU170" s="2"/>
      <c r="JHV170" s="2"/>
      <c r="JHW170" s="2"/>
      <c r="JHX170" s="2"/>
      <c r="JHY170" s="2"/>
      <c r="JHZ170" s="2"/>
      <c r="JIA170" s="2"/>
      <c r="JIB170" s="2"/>
      <c r="JIC170" s="2"/>
      <c r="JID170" s="2"/>
      <c r="JIE170" s="2"/>
      <c r="JIF170" s="2"/>
      <c r="JIG170" s="2"/>
      <c r="JIH170" s="2"/>
      <c r="JII170" s="2"/>
      <c r="JIJ170" s="2"/>
      <c r="JIK170" s="2"/>
      <c r="JIL170" s="2"/>
      <c r="JIM170" s="2"/>
      <c r="JIN170" s="2"/>
      <c r="JIO170" s="2"/>
      <c r="JIP170" s="2"/>
      <c r="JIQ170" s="2"/>
      <c r="JIR170" s="2"/>
      <c r="JIS170" s="2"/>
      <c r="JIT170" s="2"/>
      <c r="JIU170" s="2"/>
      <c r="JIV170" s="2"/>
      <c r="JIW170" s="2"/>
      <c r="JIX170" s="2"/>
      <c r="JIY170" s="2"/>
      <c r="JIZ170" s="2"/>
      <c r="JJA170" s="2"/>
      <c r="JJB170" s="2"/>
      <c r="JJC170" s="2"/>
      <c r="JJD170" s="2"/>
      <c r="JJE170" s="2"/>
      <c r="JJF170" s="2"/>
      <c r="JJG170" s="2"/>
      <c r="JJH170" s="2"/>
      <c r="JJI170" s="2"/>
      <c r="JJJ170" s="2"/>
      <c r="JJK170" s="2"/>
      <c r="JJL170" s="2"/>
      <c r="JJM170" s="2"/>
      <c r="JJN170" s="2"/>
      <c r="JJO170" s="2"/>
      <c r="JJP170" s="2"/>
      <c r="JJQ170" s="2"/>
      <c r="JJR170" s="2"/>
      <c r="JJS170" s="2"/>
      <c r="JJT170" s="2"/>
      <c r="JJU170" s="2"/>
      <c r="JJV170" s="2"/>
      <c r="JJW170" s="2"/>
      <c r="JJX170" s="2"/>
      <c r="JJY170" s="2"/>
      <c r="JJZ170" s="2"/>
      <c r="JKA170" s="2"/>
      <c r="JKB170" s="2"/>
      <c r="JKC170" s="2"/>
      <c r="JKD170" s="2"/>
      <c r="JKE170" s="2"/>
      <c r="JKF170" s="2"/>
      <c r="JKG170" s="2"/>
      <c r="JKH170" s="2"/>
      <c r="JKI170" s="2"/>
      <c r="JKJ170" s="2"/>
      <c r="JKK170" s="2"/>
      <c r="JKL170" s="2"/>
      <c r="JKM170" s="2"/>
      <c r="JKN170" s="2"/>
      <c r="JKO170" s="2"/>
      <c r="JKP170" s="2"/>
      <c r="JKQ170" s="2"/>
      <c r="JKR170" s="2"/>
      <c r="JKS170" s="2"/>
      <c r="JKT170" s="2"/>
      <c r="JKU170" s="2"/>
      <c r="JKV170" s="2"/>
      <c r="JKW170" s="2"/>
      <c r="JKX170" s="2"/>
      <c r="JKY170" s="2"/>
      <c r="JKZ170" s="2"/>
      <c r="JLA170" s="2"/>
      <c r="JLB170" s="2"/>
      <c r="JLC170" s="2"/>
      <c r="JLD170" s="2"/>
      <c r="JLE170" s="2"/>
      <c r="JLF170" s="2"/>
      <c r="JLG170" s="2"/>
      <c r="JLH170" s="2"/>
      <c r="JLI170" s="2"/>
      <c r="JLJ170" s="2"/>
      <c r="JLK170" s="2"/>
      <c r="JLL170" s="2"/>
      <c r="JLM170" s="2"/>
      <c r="JLN170" s="2"/>
      <c r="JLO170" s="2"/>
      <c r="JLP170" s="2"/>
      <c r="JLQ170" s="2"/>
      <c r="JLR170" s="2"/>
      <c r="JLS170" s="2"/>
      <c r="JLT170" s="2"/>
      <c r="JLU170" s="2"/>
      <c r="JLV170" s="2"/>
      <c r="JLW170" s="2"/>
      <c r="JLX170" s="2"/>
      <c r="JLY170" s="2"/>
      <c r="JLZ170" s="2"/>
      <c r="JMA170" s="2"/>
      <c r="JMB170" s="2"/>
      <c r="JMC170" s="2"/>
      <c r="JMD170" s="2"/>
      <c r="JME170" s="2"/>
      <c r="JMF170" s="2"/>
      <c r="JMG170" s="2"/>
      <c r="JMH170" s="2"/>
      <c r="JMI170" s="2"/>
      <c r="JMJ170" s="2"/>
      <c r="JMK170" s="2"/>
      <c r="JML170" s="2"/>
      <c r="JMM170" s="2"/>
      <c r="JMN170" s="2"/>
      <c r="JMO170" s="2"/>
      <c r="JMP170" s="2"/>
      <c r="JMQ170" s="2"/>
      <c r="JMR170" s="2"/>
      <c r="JMS170" s="2"/>
      <c r="JMT170" s="2"/>
      <c r="JMU170" s="2"/>
      <c r="JMV170" s="2"/>
      <c r="JMW170" s="2"/>
      <c r="JMX170" s="2"/>
      <c r="JMY170" s="2"/>
      <c r="JMZ170" s="2"/>
      <c r="JNA170" s="2"/>
      <c r="JNB170" s="2"/>
      <c r="JNC170" s="2"/>
      <c r="JND170" s="2"/>
      <c r="JNE170" s="2"/>
      <c r="JNF170" s="2"/>
      <c r="JNG170" s="2"/>
      <c r="JNH170" s="2"/>
      <c r="JNI170" s="2"/>
      <c r="JNJ170" s="2"/>
      <c r="JNK170" s="2"/>
      <c r="JNL170" s="2"/>
      <c r="JNM170" s="2"/>
      <c r="JNN170" s="2"/>
      <c r="JNO170" s="2"/>
      <c r="JNP170" s="2"/>
      <c r="JNQ170" s="2"/>
      <c r="JNR170" s="2"/>
      <c r="JNS170" s="2"/>
      <c r="JNT170" s="2"/>
      <c r="JNU170" s="2"/>
      <c r="JNV170" s="2"/>
      <c r="JNW170" s="2"/>
      <c r="JNX170" s="2"/>
      <c r="JNY170" s="2"/>
      <c r="JNZ170" s="2"/>
      <c r="JOA170" s="2"/>
      <c r="JOB170" s="2"/>
      <c r="JOC170" s="2"/>
      <c r="JOD170" s="2"/>
      <c r="JOE170" s="2"/>
      <c r="JOF170" s="2"/>
      <c r="JOG170" s="2"/>
      <c r="JOH170" s="2"/>
      <c r="JOI170" s="2"/>
      <c r="JOJ170" s="2"/>
      <c r="JOK170" s="2"/>
      <c r="JOL170" s="2"/>
      <c r="JOM170" s="2"/>
      <c r="JON170" s="2"/>
      <c r="JOO170" s="2"/>
      <c r="JOP170" s="2"/>
      <c r="JOQ170" s="2"/>
      <c r="JOR170" s="2"/>
      <c r="JOS170" s="2"/>
      <c r="JOT170" s="2"/>
      <c r="JOU170" s="2"/>
      <c r="JOV170" s="2"/>
      <c r="JOW170" s="2"/>
      <c r="JOX170" s="2"/>
      <c r="JOY170" s="2"/>
      <c r="JOZ170" s="2"/>
      <c r="JPA170" s="2"/>
      <c r="JPB170" s="2"/>
      <c r="JPC170" s="2"/>
      <c r="JPD170" s="2"/>
      <c r="JPE170" s="2"/>
      <c r="JPF170" s="2"/>
      <c r="JPG170" s="2"/>
      <c r="JPH170" s="2"/>
      <c r="JPI170" s="2"/>
      <c r="JPJ170" s="2"/>
      <c r="JPK170" s="2"/>
      <c r="JPL170" s="2"/>
      <c r="JPM170" s="2"/>
      <c r="JPN170" s="2"/>
      <c r="JPO170" s="2"/>
      <c r="JPP170" s="2"/>
      <c r="JPQ170" s="2"/>
      <c r="JPR170" s="2"/>
      <c r="JPS170" s="2"/>
      <c r="JPT170" s="2"/>
      <c r="JPU170" s="2"/>
      <c r="JPV170" s="2"/>
      <c r="JPW170" s="2"/>
      <c r="JPX170" s="2"/>
      <c r="JPY170" s="2"/>
      <c r="JPZ170" s="2"/>
      <c r="JQA170" s="2"/>
      <c r="JQB170" s="2"/>
      <c r="JQC170" s="2"/>
      <c r="JQD170" s="2"/>
      <c r="JQE170" s="2"/>
      <c r="JQF170" s="2"/>
      <c r="JQG170" s="2"/>
      <c r="JQH170" s="2"/>
      <c r="JQI170" s="2"/>
      <c r="JQJ170" s="2"/>
      <c r="JQK170" s="2"/>
      <c r="JQL170" s="2"/>
      <c r="JQM170" s="2"/>
      <c r="JQN170" s="2"/>
      <c r="JQO170" s="2"/>
      <c r="JQP170" s="2"/>
      <c r="JQQ170" s="2"/>
      <c r="JQR170" s="2"/>
      <c r="JQS170" s="2"/>
      <c r="JQT170" s="2"/>
      <c r="JQU170" s="2"/>
      <c r="JQV170" s="2"/>
      <c r="JQW170" s="2"/>
      <c r="JQX170" s="2"/>
      <c r="JQY170" s="2"/>
      <c r="JQZ170" s="2"/>
      <c r="JRA170" s="2"/>
      <c r="JRB170" s="2"/>
      <c r="JRC170" s="2"/>
      <c r="JRD170" s="2"/>
      <c r="JRE170" s="2"/>
      <c r="JRF170" s="2"/>
      <c r="JRG170" s="2"/>
      <c r="JRH170" s="2"/>
      <c r="JRI170" s="2"/>
      <c r="JRJ170" s="2"/>
      <c r="JRK170" s="2"/>
      <c r="JRL170" s="2"/>
      <c r="JRM170" s="2"/>
      <c r="JRN170" s="2"/>
      <c r="JRO170" s="2"/>
      <c r="JRP170" s="2"/>
      <c r="JRQ170" s="2"/>
      <c r="JRR170" s="2"/>
      <c r="JRS170" s="2"/>
      <c r="JRT170" s="2"/>
      <c r="JRU170" s="2"/>
      <c r="JRV170" s="2"/>
      <c r="JRW170" s="2"/>
      <c r="JRX170" s="2"/>
      <c r="JRY170" s="2"/>
      <c r="JRZ170" s="2"/>
      <c r="JSA170" s="2"/>
      <c r="JSB170" s="2"/>
      <c r="JSC170" s="2"/>
      <c r="JSD170" s="2"/>
      <c r="JSE170" s="2"/>
      <c r="JSF170" s="2"/>
      <c r="JSG170" s="2"/>
      <c r="JSH170" s="2"/>
      <c r="JSI170" s="2"/>
      <c r="JSJ170" s="2"/>
      <c r="JSK170" s="2"/>
      <c r="JSL170" s="2"/>
      <c r="JSM170" s="2"/>
      <c r="JSN170" s="2"/>
      <c r="JSO170" s="2"/>
      <c r="JSP170" s="2"/>
      <c r="JSQ170" s="2"/>
      <c r="JSR170" s="2"/>
      <c r="JSS170" s="2"/>
      <c r="JST170" s="2"/>
      <c r="JSU170" s="2"/>
      <c r="JSV170" s="2"/>
      <c r="JSW170" s="2"/>
      <c r="JSX170" s="2"/>
      <c r="JSY170" s="2"/>
      <c r="JSZ170" s="2"/>
      <c r="JTA170" s="2"/>
      <c r="JTB170" s="2"/>
      <c r="JTC170" s="2"/>
      <c r="JTD170" s="2"/>
      <c r="JTE170" s="2"/>
      <c r="JTF170" s="2"/>
      <c r="JTG170" s="2"/>
      <c r="JTH170" s="2"/>
      <c r="JTI170" s="2"/>
      <c r="JTJ170" s="2"/>
      <c r="JTK170" s="2"/>
      <c r="JTL170" s="2"/>
      <c r="JTM170" s="2"/>
      <c r="JTN170" s="2"/>
      <c r="JTO170" s="2"/>
      <c r="JTP170" s="2"/>
      <c r="JTQ170" s="2"/>
      <c r="JTR170" s="2"/>
      <c r="JTS170" s="2"/>
      <c r="JTT170" s="2"/>
      <c r="JTU170" s="2"/>
      <c r="JTV170" s="2"/>
      <c r="JTW170" s="2"/>
      <c r="JTX170" s="2"/>
      <c r="JTY170" s="2"/>
      <c r="JTZ170" s="2"/>
      <c r="JUA170" s="2"/>
      <c r="JUB170" s="2"/>
      <c r="JUC170" s="2"/>
      <c r="JUD170" s="2"/>
      <c r="JUE170" s="2"/>
      <c r="JUF170" s="2"/>
      <c r="JUG170" s="2"/>
      <c r="JUH170" s="2"/>
      <c r="JUI170" s="2"/>
      <c r="JUJ170" s="2"/>
      <c r="JUK170" s="2"/>
      <c r="JUL170" s="2"/>
      <c r="JUM170" s="2"/>
      <c r="JUN170" s="2"/>
      <c r="JUO170" s="2"/>
      <c r="JUP170" s="2"/>
      <c r="JUQ170" s="2"/>
      <c r="JUR170" s="2"/>
      <c r="JUS170" s="2"/>
      <c r="JUT170" s="2"/>
      <c r="JUU170" s="2"/>
      <c r="JUV170" s="2"/>
      <c r="JUW170" s="2"/>
      <c r="JUX170" s="2"/>
      <c r="JUY170" s="2"/>
      <c r="JUZ170" s="2"/>
      <c r="JVA170" s="2"/>
      <c r="JVB170" s="2"/>
      <c r="JVC170" s="2"/>
      <c r="JVD170" s="2"/>
      <c r="JVE170" s="2"/>
      <c r="JVF170" s="2"/>
      <c r="JVG170" s="2"/>
      <c r="JVH170" s="2"/>
      <c r="JVI170" s="2"/>
      <c r="JVJ170" s="2"/>
      <c r="JVK170" s="2"/>
      <c r="JVL170" s="2"/>
      <c r="JVM170" s="2"/>
      <c r="JVN170" s="2"/>
      <c r="JVO170" s="2"/>
      <c r="JVP170" s="2"/>
      <c r="JVQ170" s="2"/>
      <c r="JVR170" s="2"/>
      <c r="JVS170" s="2"/>
      <c r="JVT170" s="2"/>
      <c r="JVU170" s="2"/>
      <c r="JVV170" s="2"/>
      <c r="JVW170" s="2"/>
      <c r="JVX170" s="2"/>
      <c r="JVY170" s="2"/>
      <c r="JVZ170" s="2"/>
      <c r="JWA170" s="2"/>
      <c r="JWB170" s="2"/>
      <c r="JWC170" s="2"/>
      <c r="JWD170" s="2"/>
      <c r="JWE170" s="2"/>
      <c r="JWF170" s="2"/>
      <c r="JWG170" s="2"/>
      <c r="JWH170" s="2"/>
      <c r="JWI170" s="2"/>
      <c r="JWJ170" s="2"/>
      <c r="JWK170" s="2"/>
      <c r="JWL170" s="2"/>
      <c r="JWM170" s="2"/>
      <c r="JWN170" s="2"/>
      <c r="JWO170" s="2"/>
      <c r="JWP170" s="2"/>
      <c r="JWQ170" s="2"/>
      <c r="JWR170" s="2"/>
      <c r="JWS170" s="2"/>
      <c r="JWT170" s="2"/>
      <c r="JWU170" s="2"/>
      <c r="JWV170" s="2"/>
      <c r="JWW170" s="2"/>
      <c r="JWX170" s="2"/>
      <c r="JWY170" s="2"/>
      <c r="JWZ170" s="2"/>
      <c r="JXA170" s="2"/>
      <c r="JXB170" s="2"/>
      <c r="JXC170" s="2"/>
      <c r="JXD170" s="2"/>
      <c r="JXE170" s="2"/>
      <c r="JXF170" s="2"/>
      <c r="JXG170" s="2"/>
      <c r="JXH170" s="2"/>
      <c r="JXI170" s="2"/>
      <c r="JXJ170" s="2"/>
      <c r="JXK170" s="2"/>
      <c r="JXL170" s="2"/>
      <c r="JXM170" s="2"/>
      <c r="JXN170" s="2"/>
      <c r="JXO170" s="2"/>
      <c r="JXP170" s="2"/>
      <c r="JXQ170" s="2"/>
      <c r="JXR170" s="2"/>
      <c r="JXS170" s="2"/>
      <c r="JXT170" s="2"/>
      <c r="JXU170" s="2"/>
      <c r="JXV170" s="2"/>
      <c r="JXW170" s="2"/>
      <c r="JXX170" s="2"/>
      <c r="JXY170" s="2"/>
      <c r="JXZ170" s="2"/>
      <c r="JYA170" s="2"/>
      <c r="JYB170" s="2"/>
      <c r="JYC170" s="2"/>
      <c r="JYD170" s="2"/>
      <c r="JYE170" s="2"/>
      <c r="JYF170" s="2"/>
      <c r="JYG170" s="2"/>
      <c r="JYH170" s="2"/>
      <c r="JYI170" s="2"/>
      <c r="JYJ170" s="2"/>
      <c r="JYK170" s="2"/>
      <c r="JYL170" s="2"/>
      <c r="JYM170" s="2"/>
      <c r="JYN170" s="2"/>
      <c r="JYO170" s="2"/>
      <c r="JYP170" s="2"/>
      <c r="JYQ170" s="2"/>
      <c r="JYR170" s="2"/>
      <c r="JYS170" s="2"/>
      <c r="JYT170" s="2"/>
      <c r="JYU170" s="2"/>
      <c r="JYV170" s="2"/>
      <c r="JYW170" s="2"/>
      <c r="JYX170" s="2"/>
      <c r="JYY170" s="2"/>
      <c r="JYZ170" s="2"/>
      <c r="JZA170" s="2"/>
      <c r="JZB170" s="2"/>
      <c r="JZC170" s="2"/>
      <c r="JZD170" s="2"/>
      <c r="JZE170" s="2"/>
      <c r="JZF170" s="2"/>
      <c r="JZG170" s="2"/>
      <c r="JZH170" s="2"/>
      <c r="JZI170" s="2"/>
      <c r="JZJ170" s="2"/>
      <c r="JZK170" s="2"/>
      <c r="JZL170" s="2"/>
      <c r="JZM170" s="2"/>
      <c r="JZN170" s="2"/>
      <c r="JZO170" s="2"/>
      <c r="JZP170" s="2"/>
      <c r="JZQ170" s="2"/>
      <c r="JZR170" s="2"/>
      <c r="JZS170" s="2"/>
      <c r="JZT170" s="2"/>
      <c r="JZU170" s="2"/>
      <c r="JZV170" s="2"/>
      <c r="JZW170" s="2"/>
      <c r="JZX170" s="2"/>
      <c r="JZY170" s="2"/>
      <c r="JZZ170" s="2"/>
      <c r="KAA170" s="2"/>
      <c r="KAB170" s="2"/>
      <c r="KAC170" s="2"/>
      <c r="KAD170" s="2"/>
      <c r="KAE170" s="2"/>
      <c r="KAF170" s="2"/>
      <c r="KAG170" s="2"/>
      <c r="KAH170" s="2"/>
      <c r="KAI170" s="2"/>
      <c r="KAJ170" s="2"/>
      <c r="KAK170" s="2"/>
      <c r="KAL170" s="2"/>
      <c r="KAM170" s="2"/>
      <c r="KAN170" s="2"/>
      <c r="KAO170" s="2"/>
      <c r="KAP170" s="2"/>
      <c r="KAQ170" s="2"/>
      <c r="KAR170" s="2"/>
      <c r="KAS170" s="2"/>
      <c r="KAT170" s="2"/>
      <c r="KAU170" s="2"/>
      <c r="KAV170" s="2"/>
      <c r="KAW170" s="2"/>
      <c r="KAX170" s="2"/>
      <c r="KAY170" s="2"/>
      <c r="KAZ170" s="2"/>
      <c r="KBA170" s="2"/>
      <c r="KBB170" s="2"/>
      <c r="KBC170" s="2"/>
      <c r="KBD170" s="2"/>
      <c r="KBE170" s="2"/>
      <c r="KBF170" s="2"/>
      <c r="KBG170" s="2"/>
      <c r="KBH170" s="2"/>
      <c r="KBI170" s="2"/>
      <c r="KBJ170" s="2"/>
      <c r="KBK170" s="2"/>
      <c r="KBL170" s="2"/>
      <c r="KBM170" s="2"/>
      <c r="KBN170" s="2"/>
      <c r="KBO170" s="2"/>
      <c r="KBP170" s="2"/>
      <c r="KBQ170" s="2"/>
      <c r="KBR170" s="2"/>
      <c r="KBS170" s="2"/>
      <c r="KBT170" s="2"/>
      <c r="KBU170" s="2"/>
      <c r="KBV170" s="2"/>
      <c r="KBW170" s="2"/>
      <c r="KBX170" s="2"/>
      <c r="KBY170" s="2"/>
      <c r="KBZ170" s="2"/>
      <c r="KCA170" s="2"/>
      <c r="KCB170" s="2"/>
      <c r="KCC170" s="2"/>
      <c r="KCD170" s="2"/>
      <c r="KCE170" s="2"/>
      <c r="KCF170" s="2"/>
      <c r="KCG170" s="2"/>
      <c r="KCH170" s="2"/>
      <c r="KCI170" s="2"/>
      <c r="KCJ170" s="2"/>
      <c r="KCK170" s="2"/>
      <c r="KCL170" s="2"/>
      <c r="KCM170" s="2"/>
      <c r="KCN170" s="2"/>
      <c r="KCO170" s="2"/>
      <c r="KCP170" s="2"/>
      <c r="KCQ170" s="2"/>
      <c r="KCR170" s="2"/>
      <c r="KCS170" s="2"/>
      <c r="KCT170" s="2"/>
      <c r="KCU170" s="2"/>
      <c r="KCV170" s="2"/>
      <c r="KCW170" s="2"/>
      <c r="KCX170" s="2"/>
      <c r="KCY170" s="2"/>
      <c r="KCZ170" s="2"/>
      <c r="KDA170" s="2"/>
      <c r="KDB170" s="2"/>
      <c r="KDC170" s="2"/>
      <c r="KDD170" s="2"/>
      <c r="KDE170" s="2"/>
      <c r="KDF170" s="2"/>
      <c r="KDG170" s="2"/>
      <c r="KDH170" s="2"/>
      <c r="KDI170" s="2"/>
      <c r="KDJ170" s="2"/>
      <c r="KDK170" s="2"/>
      <c r="KDL170" s="2"/>
      <c r="KDM170" s="2"/>
      <c r="KDN170" s="2"/>
      <c r="KDO170" s="2"/>
      <c r="KDP170" s="2"/>
      <c r="KDQ170" s="2"/>
      <c r="KDR170" s="2"/>
      <c r="KDS170" s="2"/>
      <c r="KDT170" s="2"/>
      <c r="KDU170" s="2"/>
      <c r="KDV170" s="2"/>
      <c r="KDW170" s="2"/>
      <c r="KDX170" s="2"/>
      <c r="KDY170" s="2"/>
      <c r="KDZ170" s="2"/>
      <c r="KEA170" s="2"/>
      <c r="KEB170" s="2"/>
      <c r="KEC170" s="2"/>
      <c r="KED170" s="2"/>
      <c r="KEE170" s="2"/>
      <c r="KEF170" s="2"/>
      <c r="KEG170" s="2"/>
      <c r="KEH170" s="2"/>
      <c r="KEI170" s="2"/>
      <c r="KEJ170" s="2"/>
      <c r="KEK170" s="2"/>
      <c r="KEL170" s="2"/>
      <c r="KEM170" s="2"/>
      <c r="KEN170" s="2"/>
      <c r="KEO170" s="2"/>
      <c r="KEP170" s="2"/>
      <c r="KEQ170" s="2"/>
      <c r="KER170" s="2"/>
      <c r="KES170" s="2"/>
      <c r="KET170" s="2"/>
      <c r="KEU170" s="2"/>
      <c r="KEV170" s="2"/>
      <c r="KEW170" s="2"/>
      <c r="KEX170" s="2"/>
      <c r="KEY170" s="2"/>
      <c r="KEZ170" s="2"/>
      <c r="KFA170" s="2"/>
      <c r="KFB170" s="2"/>
      <c r="KFC170" s="2"/>
      <c r="KFD170" s="2"/>
      <c r="KFE170" s="2"/>
      <c r="KFF170" s="2"/>
      <c r="KFG170" s="2"/>
      <c r="KFH170" s="2"/>
      <c r="KFI170" s="2"/>
      <c r="KFJ170" s="2"/>
      <c r="KFK170" s="2"/>
      <c r="KFL170" s="2"/>
      <c r="KFM170" s="2"/>
      <c r="KFN170" s="2"/>
      <c r="KFO170" s="2"/>
      <c r="KFP170" s="2"/>
      <c r="KFQ170" s="2"/>
      <c r="KFR170" s="2"/>
      <c r="KFS170" s="2"/>
      <c r="KFT170" s="2"/>
      <c r="KFU170" s="2"/>
      <c r="KFV170" s="2"/>
      <c r="KFW170" s="2"/>
      <c r="KFX170" s="2"/>
      <c r="KFY170" s="2"/>
      <c r="KFZ170" s="2"/>
      <c r="KGA170" s="2"/>
      <c r="KGB170" s="2"/>
      <c r="KGC170" s="2"/>
      <c r="KGD170" s="2"/>
      <c r="KGE170" s="2"/>
      <c r="KGF170" s="2"/>
      <c r="KGG170" s="2"/>
      <c r="KGH170" s="2"/>
      <c r="KGI170" s="2"/>
      <c r="KGJ170" s="2"/>
      <c r="KGK170" s="2"/>
      <c r="KGL170" s="2"/>
      <c r="KGM170" s="2"/>
      <c r="KGN170" s="2"/>
      <c r="KGO170" s="2"/>
      <c r="KGP170" s="2"/>
      <c r="KGQ170" s="2"/>
      <c r="KGR170" s="2"/>
      <c r="KGS170" s="2"/>
      <c r="KGT170" s="2"/>
      <c r="KGU170" s="2"/>
      <c r="KGV170" s="2"/>
      <c r="KGW170" s="2"/>
      <c r="KGX170" s="2"/>
      <c r="KGY170" s="2"/>
      <c r="KGZ170" s="2"/>
      <c r="KHA170" s="2"/>
      <c r="KHB170" s="2"/>
      <c r="KHC170" s="2"/>
      <c r="KHD170" s="2"/>
      <c r="KHE170" s="2"/>
      <c r="KHF170" s="2"/>
      <c r="KHG170" s="2"/>
      <c r="KHH170" s="2"/>
      <c r="KHI170" s="2"/>
      <c r="KHJ170" s="2"/>
      <c r="KHK170" s="2"/>
      <c r="KHL170" s="2"/>
      <c r="KHM170" s="2"/>
      <c r="KHN170" s="2"/>
      <c r="KHO170" s="2"/>
      <c r="KHP170" s="2"/>
      <c r="KHQ170" s="2"/>
      <c r="KHR170" s="2"/>
      <c r="KHS170" s="2"/>
      <c r="KHT170" s="2"/>
      <c r="KHU170" s="2"/>
      <c r="KHV170" s="2"/>
      <c r="KHW170" s="2"/>
      <c r="KHX170" s="2"/>
      <c r="KHY170" s="2"/>
      <c r="KHZ170" s="2"/>
      <c r="KIA170" s="2"/>
      <c r="KIB170" s="2"/>
      <c r="KIC170" s="2"/>
      <c r="KID170" s="2"/>
      <c r="KIE170" s="2"/>
      <c r="KIF170" s="2"/>
      <c r="KIG170" s="2"/>
      <c r="KIH170" s="2"/>
      <c r="KII170" s="2"/>
      <c r="KIJ170" s="2"/>
      <c r="KIK170" s="2"/>
      <c r="KIL170" s="2"/>
      <c r="KIM170" s="2"/>
      <c r="KIN170" s="2"/>
      <c r="KIO170" s="2"/>
      <c r="KIP170" s="2"/>
      <c r="KIQ170" s="2"/>
      <c r="KIR170" s="2"/>
      <c r="KIS170" s="2"/>
      <c r="KIT170" s="2"/>
      <c r="KIU170" s="2"/>
      <c r="KIV170" s="2"/>
      <c r="KIW170" s="2"/>
      <c r="KIX170" s="2"/>
      <c r="KIY170" s="2"/>
      <c r="KIZ170" s="2"/>
      <c r="KJA170" s="2"/>
      <c r="KJB170" s="2"/>
      <c r="KJC170" s="2"/>
      <c r="KJD170" s="2"/>
      <c r="KJE170" s="2"/>
      <c r="KJF170" s="2"/>
      <c r="KJG170" s="2"/>
      <c r="KJH170" s="2"/>
      <c r="KJI170" s="2"/>
      <c r="KJJ170" s="2"/>
      <c r="KJK170" s="2"/>
      <c r="KJL170" s="2"/>
      <c r="KJM170" s="2"/>
      <c r="KJN170" s="2"/>
      <c r="KJO170" s="2"/>
      <c r="KJP170" s="2"/>
      <c r="KJQ170" s="2"/>
      <c r="KJR170" s="2"/>
      <c r="KJS170" s="2"/>
      <c r="KJT170" s="2"/>
      <c r="KJU170" s="2"/>
      <c r="KJV170" s="2"/>
      <c r="KJW170" s="2"/>
      <c r="KJX170" s="2"/>
      <c r="KJY170" s="2"/>
      <c r="KJZ170" s="2"/>
      <c r="KKA170" s="2"/>
      <c r="KKB170" s="2"/>
      <c r="KKC170" s="2"/>
      <c r="KKD170" s="2"/>
      <c r="KKE170" s="2"/>
      <c r="KKF170" s="2"/>
      <c r="KKG170" s="2"/>
      <c r="KKH170" s="2"/>
      <c r="KKI170" s="2"/>
      <c r="KKJ170" s="2"/>
      <c r="KKK170" s="2"/>
      <c r="KKL170" s="2"/>
      <c r="KKM170" s="2"/>
      <c r="KKN170" s="2"/>
      <c r="KKO170" s="2"/>
      <c r="KKP170" s="2"/>
      <c r="KKQ170" s="2"/>
      <c r="KKR170" s="2"/>
      <c r="KKS170" s="2"/>
      <c r="KKT170" s="2"/>
      <c r="KKU170" s="2"/>
      <c r="KKV170" s="2"/>
      <c r="KKW170" s="2"/>
      <c r="KKX170" s="2"/>
      <c r="KKY170" s="2"/>
      <c r="KKZ170" s="2"/>
      <c r="KLA170" s="2"/>
      <c r="KLB170" s="2"/>
      <c r="KLC170" s="2"/>
      <c r="KLD170" s="2"/>
      <c r="KLE170" s="2"/>
      <c r="KLF170" s="2"/>
      <c r="KLG170" s="2"/>
      <c r="KLH170" s="2"/>
      <c r="KLI170" s="2"/>
      <c r="KLJ170" s="2"/>
      <c r="KLK170" s="2"/>
      <c r="KLL170" s="2"/>
      <c r="KLM170" s="2"/>
      <c r="KLN170" s="2"/>
      <c r="KLO170" s="2"/>
      <c r="KLP170" s="2"/>
      <c r="KLQ170" s="2"/>
      <c r="KLR170" s="2"/>
      <c r="KLS170" s="2"/>
      <c r="KLT170" s="2"/>
      <c r="KLU170" s="2"/>
      <c r="KLV170" s="2"/>
      <c r="KLW170" s="2"/>
      <c r="KLX170" s="2"/>
      <c r="KLY170" s="2"/>
      <c r="KLZ170" s="2"/>
      <c r="KMA170" s="2"/>
      <c r="KMB170" s="2"/>
      <c r="KMC170" s="2"/>
      <c r="KMD170" s="2"/>
      <c r="KME170" s="2"/>
      <c r="KMF170" s="2"/>
      <c r="KMG170" s="2"/>
      <c r="KMH170" s="2"/>
      <c r="KMI170" s="2"/>
      <c r="KMJ170" s="2"/>
      <c r="KMK170" s="2"/>
      <c r="KML170" s="2"/>
      <c r="KMM170" s="2"/>
      <c r="KMN170" s="2"/>
      <c r="KMO170" s="2"/>
      <c r="KMP170" s="2"/>
      <c r="KMQ170" s="2"/>
      <c r="KMR170" s="2"/>
      <c r="KMS170" s="2"/>
      <c r="KMT170" s="2"/>
      <c r="KMU170" s="2"/>
      <c r="KMV170" s="2"/>
      <c r="KMW170" s="2"/>
      <c r="KMX170" s="2"/>
      <c r="KMY170" s="2"/>
      <c r="KMZ170" s="2"/>
      <c r="KNA170" s="2"/>
      <c r="KNB170" s="2"/>
      <c r="KNC170" s="2"/>
      <c r="KND170" s="2"/>
      <c r="KNE170" s="2"/>
      <c r="KNF170" s="2"/>
      <c r="KNG170" s="2"/>
      <c r="KNH170" s="2"/>
      <c r="KNI170" s="2"/>
      <c r="KNJ170" s="2"/>
      <c r="KNK170" s="2"/>
      <c r="KNL170" s="2"/>
      <c r="KNM170" s="2"/>
      <c r="KNN170" s="2"/>
      <c r="KNO170" s="2"/>
      <c r="KNP170" s="2"/>
      <c r="KNQ170" s="2"/>
      <c r="KNR170" s="2"/>
      <c r="KNS170" s="2"/>
      <c r="KNT170" s="2"/>
      <c r="KNU170" s="2"/>
      <c r="KNV170" s="2"/>
      <c r="KNW170" s="2"/>
      <c r="KNX170" s="2"/>
      <c r="KNY170" s="2"/>
      <c r="KNZ170" s="2"/>
      <c r="KOA170" s="2"/>
      <c r="KOB170" s="2"/>
      <c r="KOC170" s="2"/>
      <c r="KOD170" s="2"/>
      <c r="KOE170" s="2"/>
      <c r="KOF170" s="2"/>
      <c r="KOG170" s="2"/>
      <c r="KOH170" s="2"/>
      <c r="KOI170" s="2"/>
      <c r="KOJ170" s="2"/>
      <c r="KOK170" s="2"/>
      <c r="KOL170" s="2"/>
      <c r="KOM170" s="2"/>
      <c r="KON170" s="2"/>
      <c r="KOO170" s="2"/>
      <c r="KOP170" s="2"/>
      <c r="KOQ170" s="2"/>
      <c r="KOR170" s="2"/>
      <c r="KOS170" s="2"/>
      <c r="KOT170" s="2"/>
      <c r="KOU170" s="2"/>
      <c r="KOV170" s="2"/>
      <c r="KOW170" s="2"/>
      <c r="KOX170" s="2"/>
      <c r="KOY170" s="2"/>
      <c r="KOZ170" s="2"/>
      <c r="KPA170" s="2"/>
      <c r="KPB170" s="2"/>
      <c r="KPC170" s="2"/>
      <c r="KPD170" s="2"/>
      <c r="KPE170" s="2"/>
      <c r="KPF170" s="2"/>
      <c r="KPG170" s="2"/>
      <c r="KPH170" s="2"/>
      <c r="KPI170" s="2"/>
      <c r="KPJ170" s="2"/>
      <c r="KPK170" s="2"/>
      <c r="KPL170" s="2"/>
      <c r="KPM170" s="2"/>
      <c r="KPN170" s="2"/>
      <c r="KPO170" s="2"/>
      <c r="KPP170" s="2"/>
      <c r="KPQ170" s="2"/>
      <c r="KPR170" s="2"/>
      <c r="KPS170" s="2"/>
      <c r="KPT170" s="2"/>
      <c r="KPU170" s="2"/>
      <c r="KPV170" s="2"/>
      <c r="KPW170" s="2"/>
      <c r="KPX170" s="2"/>
      <c r="KPY170" s="2"/>
      <c r="KPZ170" s="2"/>
      <c r="KQA170" s="2"/>
      <c r="KQB170" s="2"/>
      <c r="KQC170" s="2"/>
      <c r="KQD170" s="2"/>
      <c r="KQE170" s="2"/>
      <c r="KQF170" s="2"/>
      <c r="KQG170" s="2"/>
      <c r="KQH170" s="2"/>
      <c r="KQI170" s="2"/>
      <c r="KQJ170" s="2"/>
      <c r="KQK170" s="2"/>
      <c r="KQL170" s="2"/>
      <c r="KQM170" s="2"/>
      <c r="KQN170" s="2"/>
      <c r="KQO170" s="2"/>
      <c r="KQP170" s="2"/>
      <c r="KQQ170" s="2"/>
      <c r="KQR170" s="2"/>
      <c r="KQS170" s="2"/>
      <c r="KQT170" s="2"/>
      <c r="KQU170" s="2"/>
      <c r="KQV170" s="2"/>
      <c r="KQW170" s="2"/>
      <c r="KQX170" s="2"/>
      <c r="KQY170" s="2"/>
      <c r="KQZ170" s="2"/>
      <c r="KRA170" s="2"/>
      <c r="KRB170" s="2"/>
      <c r="KRC170" s="2"/>
      <c r="KRD170" s="2"/>
      <c r="KRE170" s="2"/>
      <c r="KRF170" s="2"/>
      <c r="KRG170" s="2"/>
      <c r="KRH170" s="2"/>
      <c r="KRI170" s="2"/>
      <c r="KRJ170" s="2"/>
      <c r="KRK170" s="2"/>
      <c r="KRL170" s="2"/>
      <c r="KRM170" s="2"/>
      <c r="KRN170" s="2"/>
      <c r="KRO170" s="2"/>
      <c r="KRP170" s="2"/>
      <c r="KRQ170" s="2"/>
      <c r="KRR170" s="2"/>
      <c r="KRS170" s="2"/>
      <c r="KRT170" s="2"/>
      <c r="KRU170" s="2"/>
      <c r="KRV170" s="2"/>
      <c r="KRW170" s="2"/>
      <c r="KRX170" s="2"/>
      <c r="KRY170" s="2"/>
      <c r="KRZ170" s="2"/>
      <c r="KSA170" s="2"/>
      <c r="KSB170" s="2"/>
      <c r="KSC170" s="2"/>
      <c r="KSD170" s="2"/>
      <c r="KSE170" s="2"/>
      <c r="KSF170" s="2"/>
      <c r="KSG170" s="2"/>
      <c r="KSH170" s="2"/>
      <c r="KSI170" s="2"/>
      <c r="KSJ170" s="2"/>
      <c r="KSK170" s="2"/>
      <c r="KSL170" s="2"/>
      <c r="KSM170" s="2"/>
      <c r="KSN170" s="2"/>
      <c r="KSO170" s="2"/>
      <c r="KSP170" s="2"/>
      <c r="KSQ170" s="2"/>
      <c r="KSR170" s="2"/>
      <c r="KSS170" s="2"/>
      <c r="KST170" s="2"/>
      <c r="KSU170" s="2"/>
      <c r="KSV170" s="2"/>
      <c r="KSW170" s="2"/>
      <c r="KSX170" s="2"/>
      <c r="KSY170" s="2"/>
      <c r="KSZ170" s="2"/>
      <c r="KTA170" s="2"/>
      <c r="KTB170" s="2"/>
      <c r="KTC170" s="2"/>
      <c r="KTD170" s="2"/>
      <c r="KTE170" s="2"/>
      <c r="KTF170" s="2"/>
      <c r="KTG170" s="2"/>
      <c r="KTH170" s="2"/>
      <c r="KTI170" s="2"/>
      <c r="KTJ170" s="2"/>
      <c r="KTK170" s="2"/>
      <c r="KTL170" s="2"/>
      <c r="KTM170" s="2"/>
      <c r="KTN170" s="2"/>
      <c r="KTO170" s="2"/>
      <c r="KTP170" s="2"/>
      <c r="KTQ170" s="2"/>
      <c r="KTR170" s="2"/>
      <c r="KTS170" s="2"/>
      <c r="KTT170" s="2"/>
      <c r="KTU170" s="2"/>
      <c r="KTV170" s="2"/>
      <c r="KTW170" s="2"/>
      <c r="KTX170" s="2"/>
      <c r="KTY170" s="2"/>
      <c r="KTZ170" s="2"/>
      <c r="KUA170" s="2"/>
      <c r="KUB170" s="2"/>
      <c r="KUC170" s="2"/>
      <c r="KUD170" s="2"/>
      <c r="KUE170" s="2"/>
      <c r="KUF170" s="2"/>
      <c r="KUG170" s="2"/>
      <c r="KUH170" s="2"/>
      <c r="KUI170" s="2"/>
      <c r="KUJ170" s="2"/>
      <c r="KUK170" s="2"/>
      <c r="KUL170" s="2"/>
      <c r="KUM170" s="2"/>
      <c r="KUN170" s="2"/>
      <c r="KUO170" s="2"/>
      <c r="KUP170" s="2"/>
      <c r="KUQ170" s="2"/>
      <c r="KUR170" s="2"/>
      <c r="KUS170" s="2"/>
      <c r="KUT170" s="2"/>
      <c r="KUU170" s="2"/>
      <c r="KUV170" s="2"/>
      <c r="KUW170" s="2"/>
      <c r="KUX170" s="2"/>
      <c r="KUY170" s="2"/>
      <c r="KUZ170" s="2"/>
      <c r="KVA170" s="2"/>
      <c r="KVB170" s="2"/>
      <c r="KVC170" s="2"/>
      <c r="KVD170" s="2"/>
      <c r="KVE170" s="2"/>
      <c r="KVF170" s="2"/>
      <c r="KVG170" s="2"/>
      <c r="KVH170" s="2"/>
      <c r="KVI170" s="2"/>
      <c r="KVJ170" s="2"/>
      <c r="KVK170" s="2"/>
      <c r="KVL170" s="2"/>
      <c r="KVM170" s="2"/>
      <c r="KVN170" s="2"/>
      <c r="KVO170" s="2"/>
      <c r="KVP170" s="2"/>
      <c r="KVQ170" s="2"/>
      <c r="KVR170" s="2"/>
      <c r="KVS170" s="2"/>
      <c r="KVT170" s="2"/>
      <c r="KVU170" s="2"/>
      <c r="KVV170" s="2"/>
      <c r="KVW170" s="2"/>
      <c r="KVX170" s="2"/>
      <c r="KVY170" s="2"/>
      <c r="KVZ170" s="2"/>
      <c r="KWA170" s="2"/>
      <c r="KWB170" s="2"/>
      <c r="KWC170" s="2"/>
      <c r="KWD170" s="2"/>
      <c r="KWE170" s="2"/>
      <c r="KWF170" s="2"/>
      <c r="KWG170" s="2"/>
      <c r="KWH170" s="2"/>
      <c r="KWI170" s="2"/>
      <c r="KWJ170" s="2"/>
      <c r="KWK170" s="2"/>
      <c r="KWL170" s="2"/>
      <c r="KWM170" s="2"/>
      <c r="KWN170" s="2"/>
      <c r="KWO170" s="2"/>
      <c r="KWP170" s="2"/>
      <c r="KWQ170" s="2"/>
      <c r="KWR170" s="2"/>
      <c r="KWS170" s="2"/>
      <c r="KWT170" s="2"/>
      <c r="KWU170" s="2"/>
      <c r="KWV170" s="2"/>
      <c r="KWW170" s="2"/>
      <c r="KWX170" s="2"/>
      <c r="KWY170" s="2"/>
      <c r="KWZ170" s="2"/>
      <c r="KXA170" s="2"/>
      <c r="KXB170" s="2"/>
      <c r="KXC170" s="2"/>
      <c r="KXD170" s="2"/>
      <c r="KXE170" s="2"/>
      <c r="KXF170" s="2"/>
      <c r="KXG170" s="2"/>
      <c r="KXH170" s="2"/>
      <c r="KXI170" s="2"/>
      <c r="KXJ170" s="2"/>
      <c r="KXK170" s="2"/>
      <c r="KXL170" s="2"/>
      <c r="KXM170" s="2"/>
      <c r="KXN170" s="2"/>
      <c r="KXO170" s="2"/>
      <c r="KXP170" s="2"/>
      <c r="KXQ170" s="2"/>
      <c r="KXR170" s="2"/>
      <c r="KXS170" s="2"/>
      <c r="KXT170" s="2"/>
      <c r="KXU170" s="2"/>
      <c r="KXV170" s="2"/>
      <c r="KXW170" s="2"/>
      <c r="KXX170" s="2"/>
      <c r="KXY170" s="2"/>
      <c r="KXZ170" s="2"/>
      <c r="KYA170" s="2"/>
      <c r="KYB170" s="2"/>
      <c r="KYC170" s="2"/>
      <c r="KYD170" s="2"/>
      <c r="KYE170" s="2"/>
      <c r="KYF170" s="2"/>
      <c r="KYG170" s="2"/>
      <c r="KYH170" s="2"/>
      <c r="KYI170" s="2"/>
      <c r="KYJ170" s="2"/>
      <c r="KYK170" s="2"/>
      <c r="KYL170" s="2"/>
      <c r="KYM170" s="2"/>
      <c r="KYN170" s="2"/>
      <c r="KYO170" s="2"/>
      <c r="KYP170" s="2"/>
      <c r="KYQ170" s="2"/>
      <c r="KYR170" s="2"/>
      <c r="KYS170" s="2"/>
      <c r="KYT170" s="2"/>
      <c r="KYU170" s="2"/>
      <c r="KYV170" s="2"/>
      <c r="KYW170" s="2"/>
      <c r="KYX170" s="2"/>
      <c r="KYY170" s="2"/>
      <c r="KYZ170" s="2"/>
      <c r="KZA170" s="2"/>
      <c r="KZB170" s="2"/>
      <c r="KZC170" s="2"/>
      <c r="KZD170" s="2"/>
      <c r="KZE170" s="2"/>
      <c r="KZF170" s="2"/>
      <c r="KZG170" s="2"/>
      <c r="KZH170" s="2"/>
      <c r="KZI170" s="2"/>
      <c r="KZJ170" s="2"/>
      <c r="KZK170" s="2"/>
      <c r="KZL170" s="2"/>
      <c r="KZM170" s="2"/>
      <c r="KZN170" s="2"/>
      <c r="KZO170" s="2"/>
      <c r="KZP170" s="2"/>
      <c r="KZQ170" s="2"/>
      <c r="KZR170" s="2"/>
      <c r="KZS170" s="2"/>
      <c r="KZT170" s="2"/>
      <c r="KZU170" s="2"/>
      <c r="KZV170" s="2"/>
      <c r="KZW170" s="2"/>
      <c r="KZX170" s="2"/>
      <c r="KZY170" s="2"/>
      <c r="KZZ170" s="2"/>
      <c r="LAA170" s="2"/>
      <c r="LAB170" s="2"/>
      <c r="LAC170" s="2"/>
      <c r="LAD170" s="2"/>
      <c r="LAE170" s="2"/>
      <c r="LAF170" s="2"/>
      <c r="LAG170" s="2"/>
      <c r="LAH170" s="2"/>
      <c r="LAI170" s="2"/>
      <c r="LAJ170" s="2"/>
      <c r="LAK170" s="2"/>
      <c r="LAL170" s="2"/>
      <c r="LAM170" s="2"/>
      <c r="LAN170" s="2"/>
      <c r="LAO170" s="2"/>
      <c r="LAP170" s="2"/>
      <c r="LAQ170" s="2"/>
      <c r="LAR170" s="2"/>
      <c r="LAS170" s="2"/>
      <c r="LAT170" s="2"/>
      <c r="LAU170" s="2"/>
      <c r="LAV170" s="2"/>
      <c r="LAW170" s="2"/>
      <c r="LAX170" s="2"/>
      <c r="LAY170" s="2"/>
      <c r="LAZ170" s="2"/>
      <c r="LBA170" s="2"/>
      <c r="LBB170" s="2"/>
      <c r="LBC170" s="2"/>
      <c r="LBD170" s="2"/>
      <c r="LBE170" s="2"/>
      <c r="LBF170" s="2"/>
      <c r="LBG170" s="2"/>
      <c r="LBH170" s="2"/>
      <c r="LBI170" s="2"/>
      <c r="LBJ170" s="2"/>
      <c r="LBK170" s="2"/>
      <c r="LBL170" s="2"/>
      <c r="LBM170" s="2"/>
      <c r="LBN170" s="2"/>
      <c r="LBO170" s="2"/>
      <c r="LBP170" s="2"/>
      <c r="LBQ170" s="2"/>
      <c r="LBR170" s="2"/>
      <c r="LBS170" s="2"/>
      <c r="LBT170" s="2"/>
      <c r="LBU170" s="2"/>
      <c r="LBV170" s="2"/>
      <c r="LBW170" s="2"/>
      <c r="LBX170" s="2"/>
      <c r="LBY170" s="2"/>
      <c r="LBZ170" s="2"/>
      <c r="LCA170" s="2"/>
      <c r="LCB170" s="2"/>
      <c r="LCC170" s="2"/>
      <c r="LCD170" s="2"/>
      <c r="LCE170" s="2"/>
      <c r="LCF170" s="2"/>
      <c r="LCG170" s="2"/>
      <c r="LCH170" s="2"/>
      <c r="LCI170" s="2"/>
      <c r="LCJ170" s="2"/>
      <c r="LCK170" s="2"/>
      <c r="LCL170" s="2"/>
      <c r="LCM170" s="2"/>
      <c r="LCN170" s="2"/>
      <c r="LCO170" s="2"/>
      <c r="LCP170" s="2"/>
      <c r="LCQ170" s="2"/>
      <c r="LCR170" s="2"/>
      <c r="LCS170" s="2"/>
      <c r="LCT170" s="2"/>
      <c r="LCU170" s="2"/>
      <c r="LCV170" s="2"/>
      <c r="LCW170" s="2"/>
      <c r="LCX170" s="2"/>
      <c r="LCY170" s="2"/>
      <c r="LCZ170" s="2"/>
      <c r="LDA170" s="2"/>
      <c r="LDB170" s="2"/>
      <c r="LDC170" s="2"/>
      <c r="LDD170" s="2"/>
      <c r="LDE170" s="2"/>
      <c r="LDF170" s="2"/>
      <c r="LDG170" s="2"/>
      <c r="LDH170" s="2"/>
      <c r="LDI170" s="2"/>
      <c r="LDJ170" s="2"/>
      <c r="LDK170" s="2"/>
      <c r="LDL170" s="2"/>
      <c r="LDM170" s="2"/>
      <c r="LDN170" s="2"/>
      <c r="LDO170" s="2"/>
      <c r="LDP170" s="2"/>
      <c r="LDQ170" s="2"/>
      <c r="LDR170" s="2"/>
      <c r="LDS170" s="2"/>
      <c r="LDT170" s="2"/>
      <c r="LDU170" s="2"/>
      <c r="LDV170" s="2"/>
      <c r="LDW170" s="2"/>
      <c r="LDX170" s="2"/>
      <c r="LDY170" s="2"/>
      <c r="LDZ170" s="2"/>
      <c r="LEA170" s="2"/>
      <c r="LEB170" s="2"/>
      <c r="LEC170" s="2"/>
      <c r="LED170" s="2"/>
      <c r="LEE170" s="2"/>
      <c r="LEF170" s="2"/>
      <c r="LEG170" s="2"/>
      <c r="LEH170" s="2"/>
      <c r="LEI170" s="2"/>
      <c r="LEJ170" s="2"/>
      <c r="LEK170" s="2"/>
      <c r="LEL170" s="2"/>
      <c r="LEM170" s="2"/>
      <c r="LEN170" s="2"/>
      <c r="LEO170" s="2"/>
      <c r="LEP170" s="2"/>
      <c r="LEQ170" s="2"/>
      <c r="LER170" s="2"/>
      <c r="LES170" s="2"/>
      <c r="LET170" s="2"/>
      <c r="LEU170" s="2"/>
      <c r="LEV170" s="2"/>
      <c r="LEW170" s="2"/>
      <c r="LEX170" s="2"/>
      <c r="LEY170" s="2"/>
      <c r="LEZ170" s="2"/>
      <c r="LFA170" s="2"/>
      <c r="LFB170" s="2"/>
      <c r="LFC170" s="2"/>
      <c r="LFD170" s="2"/>
      <c r="LFE170" s="2"/>
      <c r="LFF170" s="2"/>
      <c r="LFG170" s="2"/>
      <c r="LFH170" s="2"/>
      <c r="LFI170" s="2"/>
      <c r="LFJ170" s="2"/>
      <c r="LFK170" s="2"/>
      <c r="LFL170" s="2"/>
      <c r="LFM170" s="2"/>
      <c r="LFN170" s="2"/>
      <c r="LFO170" s="2"/>
      <c r="LFP170" s="2"/>
      <c r="LFQ170" s="2"/>
      <c r="LFR170" s="2"/>
      <c r="LFS170" s="2"/>
      <c r="LFT170" s="2"/>
      <c r="LFU170" s="2"/>
      <c r="LFV170" s="2"/>
      <c r="LFW170" s="2"/>
      <c r="LFX170" s="2"/>
      <c r="LFY170" s="2"/>
      <c r="LFZ170" s="2"/>
      <c r="LGA170" s="2"/>
      <c r="LGB170" s="2"/>
      <c r="LGC170" s="2"/>
      <c r="LGD170" s="2"/>
      <c r="LGE170" s="2"/>
      <c r="LGF170" s="2"/>
      <c r="LGG170" s="2"/>
      <c r="LGH170" s="2"/>
      <c r="LGI170" s="2"/>
      <c r="LGJ170" s="2"/>
      <c r="LGK170" s="2"/>
      <c r="LGL170" s="2"/>
      <c r="LGM170" s="2"/>
      <c r="LGN170" s="2"/>
      <c r="LGO170" s="2"/>
      <c r="LGP170" s="2"/>
      <c r="LGQ170" s="2"/>
      <c r="LGR170" s="2"/>
      <c r="LGS170" s="2"/>
      <c r="LGT170" s="2"/>
      <c r="LGU170" s="2"/>
      <c r="LGV170" s="2"/>
      <c r="LGW170" s="2"/>
      <c r="LGX170" s="2"/>
      <c r="LGY170" s="2"/>
      <c r="LGZ170" s="2"/>
      <c r="LHA170" s="2"/>
      <c r="LHB170" s="2"/>
      <c r="LHC170" s="2"/>
      <c r="LHD170" s="2"/>
      <c r="LHE170" s="2"/>
      <c r="LHF170" s="2"/>
      <c r="LHG170" s="2"/>
      <c r="LHH170" s="2"/>
      <c r="LHI170" s="2"/>
      <c r="LHJ170" s="2"/>
      <c r="LHK170" s="2"/>
      <c r="LHL170" s="2"/>
      <c r="LHM170" s="2"/>
      <c r="LHN170" s="2"/>
      <c r="LHO170" s="2"/>
      <c r="LHP170" s="2"/>
      <c r="LHQ170" s="2"/>
      <c r="LHR170" s="2"/>
      <c r="LHS170" s="2"/>
      <c r="LHT170" s="2"/>
      <c r="LHU170" s="2"/>
      <c r="LHV170" s="2"/>
      <c r="LHW170" s="2"/>
      <c r="LHX170" s="2"/>
      <c r="LHY170" s="2"/>
      <c r="LHZ170" s="2"/>
      <c r="LIA170" s="2"/>
      <c r="LIB170" s="2"/>
      <c r="LIC170" s="2"/>
      <c r="LID170" s="2"/>
      <c r="LIE170" s="2"/>
      <c r="LIF170" s="2"/>
      <c r="LIG170" s="2"/>
      <c r="LIH170" s="2"/>
      <c r="LII170" s="2"/>
      <c r="LIJ170" s="2"/>
      <c r="LIK170" s="2"/>
      <c r="LIL170" s="2"/>
      <c r="LIM170" s="2"/>
      <c r="LIN170" s="2"/>
      <c r="LIO170" s="2"/>
      <c r="LIP170" s="2"/>
      <c r="LIQ170" s="2"/>
      <c r="LIR170" s="2"/>
      <c r="LIS170" s="2"/>
      <c r="LIT170" s="2"/>
      <c r="LIU170" s="2"/>
      <c r="LIV170" s="2"/>
      <c r="LIW170" s="2"/>
      <c r="LIX170" s="2"/>
      <c r="LIY170" s="2"/>
      <c r="LIZ170" s="2"/>
      <c r="LJA170" s="2"/>
      <c r="LJB170" s="2"/>
      <c r="LJC170" s="2"/>
      <c r="LJD170" s="2"/>
      <c r="LJE170" s="2"/>
      <c r="LJF170" s="2"/>
      <c r="LJG170" s="2"/>
      <c r="LJH170" s="2"/>
      <c r="LJI170" s="2"/>
      <c r="LJJ170" s="2"/>
      <c r="LJK170" s="2"/>
      <c r="LJL170" s="2"/>
      <c r="LJM170" s="2"/>
      <c r="LJN170" s="2"/>
      <c r="LJO170" s="2"/>
      <c r="LJP170" s="2"/>
      <c r="LJQ170" s="2"/>
      <c r="LJR170" s="2"/>
      <c r="LJS170" s="2"/>
      <c r="LJT170" s="2"/>
      <c r="LJU170" s="2"/>
      <c r="LJV170" s="2"/>
      <c r="LJW170" s="2"/>
      <c r="LJX170" s="2"/>
      <c r="LJY170" s="2"/>
      <c r="LJZ170" s="2"/>
      <c r="LKA170" s="2"/>
      <c r="LKB170" s="2"/>
      <c r="LKC170" s="2"/>
      <c r="LKD170" s="2"/>
      <c r="LKE170" s="2"/>
      <c r="LKF170" s="2"/>
      <c r="LKG170" s="2"/>
      <c r="LKH170" s="2"/>
      <c r="LKI170" s="2"/>
      <c r="LKJ170" s="2"/>
      <c r="LKK170" s="2"/>
      <c r="LKL170" s="2"/>
      <c r="LKM170" s="2"/>
      <c r="LKN170" s="2"/>
      <c r="LKO170" s="2"/>
      <c r="LKP170" s="2"/>
      <c r="LKQ170" s="2"/>
      <c r="LKR170" s="2"/>
      <c r="LKS170" s="2"/>
      <c r="LKT170" s="2"/>
      <c r="LKU170" s="2"/>
      <c r="LKV170" s="2"/>
      <c r="LKW170" s="2"/>
      <c r="LKX170" s="2"/>
      <c r="LKY170" s="2"/>
      <c r="LKZ170" s="2"/>
      <c r="LLA170" s="2"/>
      <c r="LLB170" s="2"/>
      <c r="LLC170" s="2"/>
      <c r="LLD170" s="2"/>
      <c r="LLE170" s="2"/>
      <c r="LLF170" s="2"/>
      <c r="LLG170" s="2"/>
      <c r="LLH170" s="2"/>
      <c r="LLI170" s="2"/>
      <c r="LLJ170" s="2"/>
      <c r="LLK170" s="2"/>
      <c r="LLL170" s="2"/>
      <c r="LLM170" s="2"/>
      <c r="LLN170" s="2"/>
      <c r="LLO170" s="2"/>
      <c r="LLP170" s="2"/>
      <c r="LLQ170" s="2"/>
      <c r="LLR170" s="2"/>
      <c r="LLS170" s="2"/>
      <c r="LLT170" s="2"/>
      <c r="LLU170" s="2"/>
      <c r="LLV170" s="2"/>
      <c r="LLW170" s="2"/>
      <c r="LLX170" s="2"/>
      <c r="LLY170" s="2"/>
      <c r="LLZ170" s="2"/>
      <c r="LMA170" s="2"/>
      <c r="LMB170" s="2"/>
      <c r="LMC170" s="2"/>
      <c r="LMD170" s="2"/>
      <c r="LME170" s="2"/>
      <c r="LMF170" s="2"/>
      <c r="LMG170" s="2"/>
      <c r="LMH170" s="2"/>
      <c r="LMI170" s="2"/>
      <c r="LMJ170" s="2"/>
      <c r="LMK170" s="2"/>
      <c r="LML170" s="2"/>
      <c r="LMM170" s="2"/>
      <c r="LMN170" s="2"/>
      <c r="LMO170" s="2"/>
      <c r="LMP170" s="2"/>
      <c r="LMQ170" s="2"/>
      <c r="LMR170" s="2"/>
      <c r="LMS170" s="2"/>
      <c r="LMT170" s="2"/>
      <c r="LMU170" s="2"/>
      <c r="LMV170" s="2"/>
      <c r="LMW170" s="2"/>
      <c r="LMX170" s="2"/>
      <c r="LMY170" s="2"/>
      <c r="LMZ170" s="2"/>
      <c r="LNA170" s="2"/>
      <c r="LNB170" s="2"/>
      <c r="LNC170" s="2"/>
      <c r="LND170" s="2"/>
      <c r="LNE170" s="2"/>
      <c r="LNF170" s="2"/>
      <c r="LNG170" s="2"/>
      <c r="LNH170" s="2"/>
      <c r="LNI170" s="2"/>
      <c r="LNJ170" s="2"/>
      <c r="LNK170" s="2"/>
      <c r="LNL170" s="2"/>
      <c r="LNM170" s="2"/>
      <c r="LNN170" s="2"/>
      <c r="LNO170" s="2"/>
      <c r="LNP170" s="2"/>
      <c r="LNQ170" s="2"/>
      <c r="LNR170" s="2"/>
      <c r="LNS170" s="2"/>
      <c r="LNT170" s="2"/>
      <c r="LNU170" s="2"/>
      <c r="LNV170" s="2"/>
      <c r="LNW170" s="2"/>
      <c r="LNX170" s="2"/>
      <c r="LNY170" s="2"/>
      <c r="LNZ170" s="2"/>
      <c r="LOA170" s="2"/>
      <c r="LOB170" s="2"/>
      <c r="LOC170" s="2"/>
      <c r="LOD170" s="2"/>
      <c r="LOE170" s="2"/>
      <c r="LOF170" s="2"/>
      <c r="LOG170" s="2"/>
      <c r="LOH170" s="2"/>
      <c r="LOI170" s="2"/>
      <c r="LOJ170" s="2"/>
      <c r="LOK170" s="2"/>
      <c r="LOL170" s="2"/>
      <c r="LOM170" s="2"/>
      <c r="LON170" s="2"/>
      <c r="LOO170" s="2"/>
      <c r="LOP170" s="2"/>
      <c r="LOQ170" s="2"/>
      <c r="LOR170" s="2"/>
      <c r="LOS170" s="2"/>
      <c r="LOT170" s="2"/>
      <c r="LOU170" s="2"/>
      <c r="LOV170" s="2"/>
      <c r="LOW170" s="2"/>
      <c r="LOX170" s="2"/>
      <c r="LOY170" s="2"/>
      <c r="LOZ170" s="2"/>
      <c r="LPA170" s="2"/>
      <c r="LPB170" s="2"/>
      <c r="LPC170" s="2"/>
      <c r="LPD170" s="2"/>
      <c r="LPE170" s="2"/>
      <c r="LPF170" s="2"/>
      <c r="LPG170" s="2"/>
      <c r="LPH170" s="2"/>
      <c r="LPI170" s="2"/>
      <c r="LPJ170" s="2"/>
      <c r="LPK170" s="2"/>
      <c r="LPL170" s="2"/>
      <c r="LPM170" s="2"/>
      <c r="LPN170" s="2"/>
      <c r="LPO170" s="2"/>
      <c r="LPP170" s="2"/>
      <c r="LPQ170" s="2"/>
      <c r="LPR170" s="2"/>
      <c r="LPS170" s="2"/>
      <c r="LPT170" s="2"/>
      <c r="LPU170" s="2"/>
      <c r="LPV170" s="2"/>
      <c r="LPW170" s="2"/>
      <c r="LPX170" s="2"/>
      <c r="LPY170" s="2"/>
      <c r="LPZ170" s="2"/>
      <c r="LQA170" s="2"/>
      <c r="LQB170" s="2"/>
      <c r="LQC170" s="2"/>
      <c r="LQD170" s="2"/>
      <c r="LQE170" s="2"/>
      <c r="LQF170" s="2"/>
      <c r="LQG170" s="2"/>
      <c r="LQH170" s="2"/>
      <c r="LQI170" s="2"/>
      <c r="LQJ170" s="2"/>
      <c r="LQK170" s="2"/>
      <c r="LQL170" s="2"/>
      <c r="LQM170" s="2"/>
      <c r="LQN170" s="2"/>
      <c r="LQO170" s="2"/>
      <c r="LQP170" s="2"/>
      <c r="LQQ170" s="2"/>
      <c r="LQR170" s="2"/>
      <c r="LQS170" s="2"/>
      <c r="LQT170" s="2"/>
      <c r="LQU170" s="2"/>
      <c r="LQV170" s="2"/>
      <c r="LQW170" s="2"/>
      <c r="LQX170" s="2"/>
      <c r="LQY170" s="2"/>
      <c r="LQZ170" s="2"/>
      <c r="LRA170" s="2"/>
      <c r="LRB170" s="2"/>
      <c r="LRC170" s="2"/>
      <c r="LRD170" s="2"/>
      <c r="LRE170" s="2"/>
      <c r="LRF170" s="2"/>
      <c r="LRG170" s="2"/>
      <c r="LRH170" s="2"/>
      <c r="LRI170" s="2"/>
      <c r="LRJ170" s="2"/>
      <c r="LRK170" s="2"/>
      <c r="LRL170" s="2"/>
      <c r="LRM170" s="2"/>
      <c r="LRN170" s="2"/>
      <c r="LRO170" s="2"/>
      <c r="LRP170" s="2"/>
      <c r="LRQ170" s="2"/>
      <c r="LRR170" s="2"/>
      <c r="LRS170" s="2"/>
      <c r="LRT170" s="2"/>
      <c r="LRU170" s="2"/>
      <c r="LRV170" s="2"/>
      <c r="LRW170" s="2"/>
      <c r="LRX170" s="2"/>
      <c r="LRY170" s="2"/>
      <c r="LRZ170" s="2"/>
      <c r="LSA170" s="2"/>
      <c r="LSB170" s="2"/>
      <c r="LSC170" s="2"/>
      <c r="LSD170" s="2"/>
      <c r="LSE170" s="2"/>
      <c r="LSF170" s="2"/>
      <c r="LSG170" s="2"/>
      <c r="LSH170" s="2"/>
      <c r="LSI170" s="2"/>
      <c r="LSJ170" s="2"/>
      <c r="LSK170" s="2"/>
      <c r="LSL170" s="2"/>
      <c r="LSM170" s="2"/>
      <c r="LSN170" s="2"/>
      <c r="LSO170" s="2"/>
      <c r="LSP170" s="2"/>
      <c r="LSQ170" s="2"/>
      <c r="LSR170" s="2"/>
      <c r="LSS170" s="2"/>
      <c r="LST170" s="2"/>
      <c r="LSU170" s="2"/>
      <c r="LSV170" s="2"/>
      <c r="LSW170" s="2"/>
      <c r="LSX170" s="2"/>
      <c r="LSY170" s="2"/>
      <c r="LSZ170" s="2"/>
      <c r="LTA170" s="2"/>
      <c r="LTB170" s="2"/>
      <c r="LTC170" s="2"/>
      <c r="LTD170" s="2"/>
      <c r="LTE170" s="2"/>
      <c r="LTF170" s="2"/>
      <c r="LTG170" s="2"/>
      <c r="LTH170" s="2"/>
      <c r="LTI170" s="2"/>
      <c r="LTJ170" s="2"/>
      <c r="LTK170" s="2"/>
      <c r="LTL170" s="2"/>
      <c r="LTM170" s="2"/>
      <c r="LTN170" s="2"/>
      <c r="LTO170" s="2"/>
      <c r="LTP170" s="2"/>
      <c r="LTQ170" s="2"/>
      <c r="LTR170" s="2"/>
      <c r="LTS170" s="2"/>
      <c r="LTT170" s="2"/>
      <c r="LTU170" s="2"/>
      <c r="LTV170" s="2"/>
      <c r="LTW170" s="2"/>
      <c r="LTX170" s="2"/>
      <c r="LTY170" s="2"/>
      <c r="LTZ170" s="2"/>
      <c r="LUA170" s="2"/>
      <c r="LUB170" s="2"/>
      <c r="LUC170" s="2"/>
      <c r="LUD170" s="2"/>
      <c r="LUE170" s="2"/>
      <c r="LUF170" s="2"/>
      <c r="LUG170" s="2"/>
      <c r="LUH170" s="2"/>
      <c r="LUI170" s="2"/>
      <c r="LUJ170" s="2"/>
      <c r="LUK170" s="2"/>
      <c r="LUL170" s="2"/>
      <c r="LUM170" s="2"/>
      <c r="LUN170" s="2"/>
      <c r="LUO170" s="2"/>
      <c r="LUP170" s="2"/>
      <c r="LUQ170" s="2"/>
      <c r="LUR170" s="2"/>
      <c r="LUS170" s="2"/>
      <c r="LUT170" s="2"/>
      <c r="LUU170" s="2"/>
      <c r="LUV170" s="2"/>
      <c r="LUW170" s="2"/>
      <c r="LUX170" s="2"/>
      <c r="LUY170" s="2"/>
      <c r="LUZ170" s="2"/>
      <c r="LVA170" s="2"/>
      <c r="LVB170" s="2"/>
      <c r="LVC170" s="2"/>
      <c r="LVD170" s="2"/>
      <c r="LVE170" s="2"/>
      <c r="LVF170" s="2"/>
      <c r="LVG170" s="2"/>
      <c r="LVH170" s="2"/>
      <c r="LVI170" s="2"/>
      <c r="LVJ170" s="2"/>
      <c r="LVK170" s="2"/>
      <c r="LVL170" s="2"/>
      <c r="LVM170" s="2"/>
      <c r="LVN170" s="2"/>
      <c r="LVO170" s="2"/>
      <c r="LVP170" s="2"/>
      <c r="LVQ170" s="2"/>
      <c r="LVR170" s="2"/>
      <c r="LVS170" s="2"/>
      <c r="LVT170" s="2"/>
      <c r="LVU170" s="2"/>
      <c r="LVV170" s="2"/>
      <c r="LVW170" s="2"/>
      <c r="LVX170" s="2"/>
      <c r="LVY170" s="2"/>
      <c r="LVZ170" s="2"/>
      <c r="LWA170" s="2"/>
      <c r="LWB170" s="2"/>
      <c r="LWC170" s="2"/>
      <c r="LWD170" s="2"/>
      <c r="LWE170" s="2"/>
      <c r="LWF170" s="2"/>
      <c r="LWG170" s="2"/>
      <c r="LWH170" s="2"/>
      <c r="LWI170" s="2"/>
      <c r="LWJ170" s="2"/>
      <c r="LWK170" s="2"/>
      <c r="LWL170" s="2"/>
      <c r="LWM170" s="2"/>
      <c r="LWN170" s="2"/>
      <c r="LWO170" s="2"/>
      <c r="LWP170" s="2"/>
      <c r="LWQ170" s="2"/>
      <c r="LWR170" s="2"/>
      <c r="LWS170" s="2"/>
      <c r="LWT170" s="2"/>
      <c r="LWU170" s="2"/>
      <c r="LWV170" s="2"/>
      <c r="LWW170" s="2"/>
      <c r="LWX170" s="2"/>
      <c r="LWY170" s="2"/>
      <c r="LWZ170" s="2"/>
      <c r="LXA170" s="2"/>
      <c r="LXB170" s="2"/>
      <c r="LXC170" s="2"/>
      <c r="LXD170" s="2"/>
      <c r="LXE170" s="2"/>
      <c r="LXF170" s="2"/>
      <c r="LXG170" s="2"/>
      <c r="LXH170" s="2"/>
      <c r="LXI170" s="2"/>
      <c r="LXJ170" s="2"/>
      <c r="LXK170" s="2"/>
      <c r="LXL170" s="2"/>
      <c r="LXM170" s="2"/>
      <c r="LXN170" s="2"/>
      <c r="LXO170" s="2"/>
      <c r="LXP170" s="2"/>
      <c r="LXQ170" s="2"/>
      <c r="LXR170" s="2"/>
      <c r="LXS170" s="2"/>
      <c r="LXT170" s="2"/>
      <c r="LXU170" s="2"/>
      <c r="LXV170" s="2"/>
      <c r="LXW170" s="2"/>
      <c r="LXX170" s="2"/>
      <c r="LXY170" s="2"/>
      <c r="LXZ170" s="2"/>
      <c r="LYA170" s="2"/>
      <c r="LYB170" s="2"/>
      <c r="LYC170" s="2"/>
      <c r="LYD170" s="2"/>
      <c r="LYE170" s="2"/>
      <c r="LYF170" s="2"/>
      <c r="LYG170" s="2"/>
      <c r="LYH170" s="2"/>
      <c r="LYI170" s="2"/>
      <c r="LYJ170" s="2"/>
      <c r="LYK170" s="2"/>
      <c r="LYL170" s="2"/>
      <c r="LYM170" s="2"/>
      <c r="LYN170" s="2"/>
      <c r="LYO170" s="2"/>
      <c r="LYP170" s="2"/>
      <c r="LYQ170" s="2"/>
      <c r="LYR170" s="2"/>
      <c r="LYS170" s="2"/>
      <c r="LYT170" s="2"/>
      <c r="LYU170" s="2"/>
      <c r="LYV170" s="2"/>
      <c r="LYW170" s="2"/>
      <c r="LYX170" s="2"/>
      <c r="LYY170" s="2"/>
      <c r="LYZ170" s="2"/>
      <c r="LZA170" s="2"/>
      <c r="LZB170" s="2"/>
      <c r="LZC170" s="2"/>
      <c r="LZD170" s="2"/>
      <c r="LZE170" s="2"/>
      <c r="LZF170" s="2"/>
      <c r="LZG170" s="2"/>
      <c r="LZH170" s="2"/>
      <c r="LZI170" s="2"/>
      <c r="LZJ170" s="2"/>
      <c r="LZK170" s="2"/>
      <c r="LZL170" s="2"/>
      <c r="LZM170" s="2"/>
      <c r="LZN170" s="2"/>
      <c r="LZO170" s="2"/>
      <c r="LZP170" s="2"/>
      <c r="LZQ170" s="2"/>
      <c r="LZR170" s="2"/>
      <c r="LZS170" s="2"/>
      <c r="LZT170" s="2"/>
      <c r="LZU170" s="2"/>
      <c r="LZV170" s="2"/>
      <c r="LZW170" s="2"/>
      <c r="LZX170" s="2"/>
      <c r="LZY170" s="2"/>
      <c r="LZZ170" s="2"/>
      <c r="MAA170" s="2"/>
      <c r="MAB170" s="2"/>
      <c r="MAC170" s="2"/>
      <c r="MAD170" s="2"/>
      <c r="MAE170" s="2"/>
      <c r="MAF170" s="2"/>
      <c r="MAG170" s="2"/>
      <c r="MAH170" s="2"/>
      <c r="MAI170" s="2"/>
      <c r="MAJ170" s="2"/>
      <c r="MAK170" s="2"/>
      <c r="MAL170" s="2"/>
      <c r="MAM170" s="2"/>
      <c r="MAN170" s="2"/>
      <c r="MAO170" s="2"/>
      <c r="MAP170" s="2"/>
      <c r="MAQ170" s="2"/>
      <c r="MAR170" s="2"/>
      <c r="MAS170" s="2"/>
      <c r="MAT170" s="2"/>
      <c r="MAU170" s="2"/>
      <c r="MAV170" s="2"/>
      <c r="MAW170" s="2"/>
      <c r="MAX170" s="2"/>
      <c r="MAY170" s="2"/>
      <c r="MAZ170" s="2"/>
      <c r="MBA170" s="2"/>
      <c r="MBB170" s="2"/>
      <c r="MBC170" s="2"/>
      <c r="MBD170" s="2"/>
      <c r="MBE170" s="2"/>
      <c r="MBF170" s="2"/>
      <c r="MBG170" s="2"/>
      <c r="MBH170" s="2"/>
      <c r="MBI170" s="2"/>
      <c r="MBJ170" s="2"/>
      <c r="MBK170" s="2"/>
      <c r="MBL170" s="2"/>
      <c r="MBM170" s="2"/>
      <c r="MBN170" s="2"/>
      <c r="MBO170" s="2"/>
      <c r="MBP170" s="2"/>
      <c r="MBQ170" s="2"/>
      <c r="MBR170" s="2"/>
      <c r="MBS170" s="2"/>
      <c r="MBT170" s="2"/>
      <c r="MBU170" s="2"/>
      <c r="MBV170" s="2"/>
      <c r="MBW170" s="2"/>
      <c r="MBX170" s="2"/>
      <c r="MBY170" s="2"/>
      <c r="MBZ170" s="2"/>
      <c r="MCA170" s="2"/>
      <c r="MCB170" s="2"/>
      <c r="MCC170" s="2"/>
      <c r="MCD170" s="2"/>
      <c r="MCE170" s="2"/>
      <c r="MCF170" s="2"/>
      <c r="MCG170" s="2"/>
      <c r="MCH170" s="2"/>
      <c r="MCI170" s="2"/>
      <c r="MCJ170" s="2"/>
      <c r="MCK170" s="2"/>
      <c r="MCL170" s="2"/>
      <c r="MCM170" s="2"/>
      <c r="MCN170" s="2"/>
      <c r="MCO170" s="2"/>
      <c r="MCP170" s="2"/>
      <c r="MCQ170" s="2"/>
      <c r="MCR170" s="2"/>
      <c r="MCS170" s="2"/>
      <c r="MCT170" s="2"/>
      <c r="MCU170" s="2"/>
      <c r="MCV170" s="2"/>
      <c r="MCW170" s="2"/>
      <c r="MCX170" s="2"/>
      <c r="MCY170" s="2"/>
      <c r="MCZ170" s="2"/>
      <c r="MDA170" s="2"/>
      <c r="MDB170" s="2"/>
      <c r="MDC170" s="2"/>
      <c r="MDD170" s="2"/>
      <c r="MDE170" s="2"/>
      <c r="MDF170" s="2"/>
      <c r="MDG170" s="2"/>
      <c r="MDH170" s="2"/>
      <c r="MDI170" s="2"/>
      <c r="MDJ170" s="2"/>
      <c r="MDK170" s="2"/>
      <c r="MDL170" s="2"/>
      <c r="MDM170" s="2"/>
      <c r="MDN170" s="2"/>
      <c r="MDO170" s="2"/>
      <c r="MDP170" s="2"/>
      <c r="MDQ170" s="2"/>
      <c r="MDR170" s="2"/>
      <c r="MDS170" s="2"/>
      <c r="MDT170" s="2"/>
      <c r="MDU170" s="2"/>
      <c r="MDV170" s="2"/>
      <c r="MDW170" s="2"/>
      <c r="MDX170" s="2"/>
      <c r="MDY170" s="2"/>
      <c r="MDZ170" s="2"/>
      <c r="MEA170" s="2"/>
      <c r="MEB170" s="2"/>
      <c r="MEC170" s="2"/>
      <c r="MED170" s="2"/>
      <c r="MEE170" s="2"/>
      <c r="MEF170" s="2"/>
      <c r="MEG170" s="2"/>
      <c r="MEH170" s="2"/>
      <c r="MEI170" s="2"/>
      <c r="MEJ170" s="2"/>
      <c r="MEK170" s="2"/>
      <c r="MEL170" s="2"/>
      <c r="MEM170" s="2"/>
      <c r="MEN170" s="2"/>
      <c r="MEO170" s="2"/>
      <c r="MEP170" s="2"/>
      <c r="MEQ170" s="2"/>
      <c r="MER170" s="2"/>
      <c r="MES170" s="2"/>
      <c r="MET170" s="2"/>
      <c r="MEU170" s="2"/>
      <c r="MEV170" s="2"/>
      <c r="MEW170" s="2"/>
      <c r="MEX170" s="2"/>
      <c r="MEY170" s="2"/>
      <c r="MEZ170" s="2"/>
      <c r="MFA170" s="2"/>
      <c r="MFB170" s="2"/>
      <c r="MFC170" s="2"/>
      <c r="MFD170" s="2"/>
      <c r="MFE170" s="2"/>
      <c r="MFF170" s="2"/>
      <c r="MFG170" s="2"/>
      <c r="MFH170" s="2"/>
      <c r="MFI170" s="2"/>
      <c r="MFJ170" s="2"/>
      <c r="MFK170" s="2"/>
      <c r="MFL170" s="2"/>
      <c r="MFM170" s="2"/>
      <c r="MFN170" s="2"/>
      <c r="MFO170" s="2"/>
      <c r="MFP170" s="2"/>
      <c r="MFQ170" s="2"/>
      <c r="MFR170" s="2"/>
      <c r="MFS170" s="2"/>
      <c r="MFT170" s="2"/>
      <c r="MFU170" s="2"/>
      <c r="MFV170" s="2"/>
      <c r="MFW170" s="2"/>
      <c r="MFX170" s="2"/>
      <c r="MFY170" s="2"/>
      <c r="MFZ170" s="2"/>
      <c r="MGA170" s="2"/>
      <c r="MGB170" s="2"/>
      <c r="MGC170" s="2"/>
      <c r="MGD170" s="2"/>
      <c r="MGE170" s="2"/>
      <c r="MGF170" s="2"/>
      <c r="MGG170" s="2"/>
      <c r="MGH170" s="2"/>
      <c r="MGI170" s="2"/>
      <c r="MGJ170" s="2"/>
      <c r="MGK170" s="2"/>
      <c r="MGL170" s="2"/>
      <c r="MGM170" s="2"/>
      <c r="MGN170" s="2"/>
      <c r="MGO170" s="2"/>
      <c r="MGP170" s="2"/>
      <c r="MGQ170" s="2"/>
      <c r="MGR170" s="2"/>
      <c r="MGS170" s="2"/>
      <c r="MGT170" s="2"/>
      <c r="MGU170" s="2"/>
      <c r="MGV170" s="2"/>
      <c r="MGW170" s="2"/>
      <c r="MGX170" s="2"/>
      <c r="MGY170" s="2"/>
      <c r="MGZ170" s="2"/>
      <c r="MHA170" s="2"/>
      <c r="MHB170" s="2"/>
      <c r="MHC170" s="2"/>
      <c r="MHD170" s="2"/>
      <c r="MHE170" s="2"/>
      <c r="MHF170" s="2"/>
      <c r="MHG170" s="2"/>
      <c r="MHH170" s="2"/>
      <c r="MHI170" s="2"/>
      <c r="MHJ170" s="2"/>
      <c r="MHK170" s="2"/>
      <c r="MHL170" s="2"/>
      <c r="MHM170" s="2"/>
      <c r="MHN170" s="2"/>
      <c r="MHO170" s="2"/>
      <c r="MHP170" s="2"/>
      <c r="MHQ170" s="2"/>
      <c r="MHR170" s="2"/>
      <c r="MHS170" s="2"/>
      <c r="MHT170" s="2"/>
      <c r="MHU170" s="2"/>
      <c r="MHV170" s="2"/>
      <c r="MHW170" s="2"/>
      <c r="MHX170" s="2"/>
      <c r="MHY170" s="2"/>
      <c r="MHZ170" s="2"/>
      <c r="MIA170" s="2"/>
      <c r="MIB170" s="2"/>
      <c r="MIC170" s="2"/>
      <c r="MID170" s="2"/>
      <c r="MIE170" s="2"/>
      <c r="MIF170" s="2"/>
      <c r="MIG170" s="2"/>
      <c r="MIH170" s="2"/>
      <c r="MII170" s="2"/>
      <c r="MIJ170" s="2"/>
      <c r="MIK170" s="2"/>
      <c r="MIL170" s="2"/>
      <c r="MIM170" s="2"/>
      <c r="MIN170" s="2"/>
      <c r="MIO170" s="2"/>
      <c r="MIP170" s="2"/>
      <c r="MIQ170" s="2"/>
      <c r="MIR170" s="2"/>
      <c r="MIS170" s="2"/>
      <c r="MIT170" s="2"/>
      <c r="MIU170" s="2"/>
      <c r="MIV170" s="2"/>
      <c r="MIW170" s="2"/>
      <c r="MIX170" s="2"/>
      <c r="MIY170" s="2"/>
      <c r="MIZ170" s="2"/>
      <c r="MJA170" s="2"/>
      <c r="MJB170" s="2"/>
      <c r="MJC170" s="2"/>
      <c r="MJD170" s="2"/>
      <c r="MJE170" s="2"/>
      <c r="MJF170" s="2"/>
      <c r="MJG170" s="2"/>
      <c r="MJH170" s="2"/>
      <c r="MJI170" s="2"/>
      <c r="MJJ170" s="2"/>
      <c r="MJK170" s="2"/>
      <c r="MJL170" s="2"/>
      <c r="MJM170" s="2"/>
      <c r="MJN170" s="2"/>
      <c r="MJO170" s="2"/>
      <c r="MJP170" s="2"/>
      <c r="MJQ170" s="2"/>
      <c r="MJR170" s="2"/>
      <c r="MJS170" s="2"/>
      <c r="MJT170" s="2"/>
      <c r="MJU170" s="2"/>
      <c r="MJV170" s="2"/>
      <c r="MJW170" s="2"/>
      <c r="MJX170" s="2"/>
      <c r="MJY170" s="2"/>
      <c r="MJZ170" s="2"/>
      <c r="MKA170" s="2"/>
      <c r="MKB170" s="2"/>
      <c r="MKC170" s="2"/>
      <c r="MKD170" s="2"/>
      <c r="MKE170" s="2"/>
      <c r="MKF170" s="2"/>
      <c r="MKG170" s="2"/>
      <c r="MKH170" s="2"/>
      <c r="MKI170" s="2"/>
      <c r="MKJ170" s="2"/>
      <c r="MKK170" s="2"/>
      <c r="MKL170" s="2"/>
      <c r="MKM170" s="2"/>
      <c r="MKN170" s="2"/>
      <c r="MKO170" s="2"/>
      <c r="MKP170" s="2"/>
      <c r="MKQ170" s="2"/>
      <c r="MKR170" s="2"/>
      <c r="MKS170" s="2"/>
      <c r="MKT170" s="2"/>
      <c r="MKU170" s="2"/>
      <c r="MKV170" s="2"/>
      <c r="MKW170" s="2"/>
      <c r="MKX170" s="2"/>
      <c r="MKY170" s="2"/>
      <c r="MKZ170" s="2"/>
      <c r="MLA170" s="2"/>
      <c r="MLB170" s="2"/>
      <c r="MLC170" s="2"/>
      <c r="MLD170" s="2"/>
      <c r="MLE170" s="2"/>
      <c r="MLF170" s="2"/>
      <c r="MLG170" s="2"/>
      <c r="MLH170" s="2"/>
      <c r="MLI170" s="2"/>
      <c r="MLJ170" s="2"/>
      <c r="MLK170" s="2"/>
      <c r="MLL170" s="2"/>
      <c r="MLM170" s="2"/>
      <c r="MLN170" s="2"/>
      <c r="MLO170" s="2"/>
      <c r="MLP170" s="2"/>
      <c r="MLQ170" s="2"/>
      <c r="MLR170" s="2"/>
      <c r="MLS170" s="2"/>
      <c r="MLT170" s="2"/>
      <c r="MLU170" s="2"/>
      <c r="MLV170" s="2"/>
      <c r="MLW170" s="2"/>
      <c r="MLX170" s="2"/>
      <c r="MLY170" s="2"/>
      <c r="MLZ170" s="2"/>
      <c r="MMA170" s="2"/>
      <c r="MMB170" s="2"/>
      <c r="MMC170" s="2"/>
      <c r="MMD170" s="2"/>
      <c r="MME170" s="2"/>
      <c r="MMF170" s="2"/>
      <c r="MMG170" s="2"/>
      <c r="MMH170" s="2"/>
      <c r="MMI170" s="2"/>
      <c r="MMJ170" s="2"/>
      <c r="MMK170" s="2"/>
      <c r="MML170" s="2"/>
      <c r="MMM170" s="2"/>
      <c r="MMN170" s="2"/>
      <c r="MMO170" s="2"/>
      <c r="MMP170" s="2"/>
      <c r="MMQ170" s="2"/>
      <c r="MMR170" s="2"/>
      <c r="MMS170" s="2"/>
      <c r="MMT170" s="2"/>
      <c r="MMU170" s="2"/>
      <c r="MMV170" s="2"/>
      <c r="MMW170" s="2"/>
      <c r="MMX170" s="2"/>
      <c r="MMY170" s="2"/>
      <c r="MMZ170" s="2"/>
      <c r="MNA170" s="2"/>
      <c r="MNB170" s="2"/>
      <c r="MNC170" s="2"/>
      <c r="MND170" s="2"/>
      <c r="MNE170" s="2"/>
      <c r="MNF170" s="2"/>
      <c r="MNG170" s="2"/>
      <c r="MNH170" s="2"/>
      <c r="MNI170" s="2"/>
      <c r="MNJ170" s="2"/>
      <c r="MNK170" s="2"/>
      <c r="MNL170" s="2"/>
      <c r="MNM170" s="2"/>
      <c r="MNN170" s="2"/>
      <c r="MNO170" s="2"/>
      <c r="MNP170" s="2"/>
      <c r="MNQ170" s="2"/>
      <c r="MNR170" s="2"/>
      <c r="MNS170" s="2"/>
      <c r="MNT170" s="2"/>
      <c r="MNU170" s="2"/>
      <c r="MNV170" s="2"/>
      <c r="MNW170" s="2"/>
      <c r="MNX170" s="2"/>
      <c r="MNY170" s="2"/>
      <c r="MNZ170" s="2"/>
      <c r="MOA170" s="2"/>
      <c r="MOB170" s="2"/>
      <c r="MOC170" s="2"/>
      <c r="MOD170" s="2"/>
      <c r="MOE170" s="2"/>
      <c r="MOF170" s="2"/>
      <c r="MOG170" s="2"/>
      <c r="MOH170" s="2"/>
      <c r="MOI170" s="2"/>
      <c r="MOJ170" s="2"/>
      <c r="MOK170" s="2"/>
      <c r="MOL170" s="2"/>
      <c r="MOM170" s="2"/>
      <c r="MON170" s="2"/>
      <c r="MOO170" s="2"/>
      <c r="MOP170" s="2"/>
      <c r="MOQ170" s="2"/>
      <c r="MOR170" s="2"/>
      <c r="MOS170" s="2"/>
      <c r="MOT170" s="2"/>
      <c r="MOU170" s="2"/>
      <c r="MOV170" s="2"/>
      <c r="MOW170" s="2"/>
      <c r="MOX170" s="2"/>
      <c r="MOY170" s="2"/>
      <c r="MOZ170" s="2"/>
      <c r="MPA170" s="2"/>
      <c r="MPB170" s="2"/>
      <c r="MPC170" s="2"/>
      <c r="MPD170" s="2"/>
      <c r="MPE170" s="2"/>
      <c r="MPF170" s="2"/>
      <c r="MPG170" s="2"/>
      <c r="MPH170" s="2"/>
      <c r="MPI170" s="2"/>
      <c r="MPJ170" s="2"/>
      <c r="MPK170" s="2"/>
      <c r="MPL170" s="2"/>
      <c r="MPM170" s="2"/>
      <c r="MPN170" s="2"/>
      <c r="MPO170" s="2"/>
      <c r="MPP170" s="2"/>
      <c r="MPQ170" s="2"/>
      <c r="MPR170" s="2"/>
      <c r="MPS170" s="2"/>
      <c r="MPT170" s="2"/>
      <c r="MPU170" s="2"/>
      <c r="MPV170" s="2"/>
      <c r="MPW170" s="2"/>
      <c r="MPX170" s="2"/>
      <c r="MPY170" s="2"/>
      <c r="MPZ170" s="2"/>
      <c r="MQA170" s="2"/>
      <c r="MQB170" s="2"/>
      <c r="MQC170" s="2"/>
      <c r="MQD170" s="2"/>
      <c r="MQE170" s="2"/>
      <c r="MQF170" s="2"/>
      <c r="MQG170" s="2"/>
      <c r="MQH170" s="2"/>
      <c r="MQI170" s="2"/>
      <c r="MQJ170" s="2"/>
      <c r="MQK170" s="2"/>
      <c r="MQL170" s="2"/>
      <c r="MQM170" s="2"/>
      <c r="MQN170" s="2"/>
      <c r="MQO170" s="2"/>
      <c r="MQP170" s="2"/>
      <c r="MQQ170" s="2"/>
      <c r="MQR170" s="2"/>
      <c r="MQS170" s="2"/>
      <c r="MQT170" s="2"/>
      <c r="MQU170" s="2"/>
      <c r="MQV170" s="2"/>
      <c r="MQW170" s="2"/>
      <c r="MQX170" s="2"/>
      <c r="MQY170" s="2"/>
      <c r="MQZ170" s="2"/>
      <c r="MRA170" s="2"/>
      <c r="MRB170" s="2"/>
      <c r="MRC170" s="2"/>
      <c r="MRD170" s="2"/>
      <c r="MRE170" s="2"/>
      <c r="MRF170" s="2"/>
      <c r="MRG170" s="2"/>
      <c r="MRH170" s="2"/>
      <c r="MRI170" s="2"/>
      <c r="MRJ170" s="2"/>
      <c r="MRK170" s="2"/>
      <c r="MRL170" s="2"/>
      <c r="MRM170" s="2"/>
      <c r="MRN170" s="2"/>
      <c r="MRO170" s="2"/>
      <c r="MRP170" s="2"/>
      <c r="MRQ170" s="2"/>
      <c r="MRR170" s="2"/>
      <c r="MRS170" s="2"/>
      <c r="MRT170" s="2"/>
      <c r="MRU170" s="2"/>
      <c r="MRV170" s="2"/>
      <c r="MRW170" s="2"/>
      <c r="MRX170" s="2"/>
      <c r="MRY170" s="2"/>
      <c r="MRZ170" s="2"/>
      <c r="MSA170" s="2"/>
      <c r="MSB170" s="2"/>
      <c r="MSC170" s="2"/>
      <c r="MSD170" s="2"/>
      <c r="MSE170" s="2"/>
      <c r="MSF170" s="2"/>
      <c r="MSG170" s="2"/>
      <c r="MSH170" s="2"/>
      <c r="MSI170" s="2"/>
      <c r="MSJ170" s="2"/>
      <c r="MSK170" s="2"/>
      <c r="MSL170" s="2"/>
      <c r="MSM170" s="2"/>
      <c r="MSN170" s="2"/>
      <c r="MSO170" s="2"/>
      <c r="MSP170" s="2"/>
      <c r="MSQ170" s="2"/>
      <c r="MSR170" s="2"/>
      <c r="MSS170" s="2"/>
      <c r="MST170" s="2"/>
      <c r="MSU170" s="2"/>
      <c r="MSV170" s="2"/>
      <c r="MSW170" s="2"/>
      <c r="MSX170" s="2"/>
      <c r="MSY170" s="2"/>
      <c r="MSZ170" s="2"/>
      <c r="MTA170" s="2"/>
      <c r="MTB170" s="2"/>
      <c r="MTC170" s="2"/>
      <c r="MTD170" s="2"/>
      <c r="MTE170" s="2"/>
      <c r="MTF170" s="2"/>
      <c r="MTG170" s="2"/>
      <c r="MTH170" s="2"/>
      <c r="MTI170" s="2"/>
      <c r="MTJ170" s="2"/>
      <c r="MTK170" s="2"/>
      <c r="MTL170" s="2"/>
      <c r="MTM170" s="2"/>
      <c r="MTN170" s="2"/>
      <c r="MTO170" s="2"/>
      <c r="MTP170" s="2"/>
      <c r="MTQ170" s="2"/>
      <c r="MTR170" s="2"/>
      <c r="MTS170" s="2"/>
      <c r="MTT170" s="2"/>
      <c r="MTU170" s="2"/>
      <c r="MTV170" s="2"/>
      <c r="MTW170" s="2"/>
      <c r="MTX170" s="2"/>
      <c r="MTY170" s="2"/>
      <c r="MTZ170" s="2"/>
      <c r="MUA170" s="2"/>
      <c r="MUB170" s="2"/>
      <c r="MUC170" s="2"/>
      <c r="MUD170" s="2"/>
      <c r="MUE170" s="2"/>
      <c r="MUF170" s="2"/>
      <c r="MUG170" s="2"/>
      <c r="MUH170" s="2"/>
      <c r="MUI170" s="2"/>
      <c r="MUJ170" s="2"/>
      <c r="MUK170" s="2"/>
      <c r="MUL170" s="2"/>
      <c r="MUM170" s="2"/>
      <c r="MUN170" s="2"/>
      <c r="MUO170" s="2"/>
      <c r="MUP170" s="2"/>
      <c r="MUQ170" s="2"/>
      <c r="MUR170" s="2"/>
      <c r="MUS170" s="2"/>
      <c r="MUT170" s="2"/>
      <c r="MUU170" s="2"/>
      <c r="MUV170" s="2"/>
      <c r="MUW170" s="2"/>
      <c r="MUX170" s="2"/>
      <c r="MUY170" s="2"/>
      <c r="MUZ170" s="2"/>
      <c r="MVA170" s="2"/>
      <c r="MVB170" s="2"/>
      <c r="MVC170" s="2"/>
      <c r="MVD170" s="2"/>
      <c r="MVE170" s="2"/>
      <c r="MVF170" s="2"/>
      <c r="MVG170" s="2"/>
      <c r="MVH170" s="2"/>
      <c r="MVI170" s="2"/>
      <c r="MVJ170" s="2"/>
      <c r="MVK170" s="2"/>
      <c r="MVL170" s="2"/>
      <c r="MVM170" s="2"/>
      <c r="MVN170" s="2"/>
      <c r="MVO170" s="2"/>
      <c r="MVP170" s="2"/>
      <c r="MVQ170" s="2"/>
      <c r="MVR170" s="2"/>
      <c r="MVS170" s="2"/>
      <c r="MVT170" s="2"/>
      <c r="MVU170" s="2"/>
      <c r="MVV170" s="2"/>
      <c r="MVW170" s="2"/>
      <c r="MVX170" s="2"/>
      <c r="MVY170" s="2"/>
      <c r="MVZ170" s="2"/>
      <c r="MWA170" s="2"/>
      <c r="MWB170" s="2"/>
      <c r="MWC170" s="2"/>
      <c r="MWD170" s="2"/>
      <c r="MWE170" s="2"/>
      <c r="MWF170" s="2"/>
      <c r="MWG170" s="2"/>
      <c r="MWH170" s="2"/>
      <c r="MWI170" s="2"/>
      <c r="MWJ170" s="2"/>
      <c r="MWK170" s="2"/>
      <c r="MWL170" s="2"/>
      <c r="MWM170" s="2"/>
      <c r="MWN170" s="2"/>
      <c r="MWO170" s="2"/>
      <c r="MWP170" s="2"/>
      <c r="MWQ170" s="2"/>
      <c r="MWR170" s="2"/>
      <c r="MWS170" s="2"/>
      <c r="MWT170" s="2"/>
      <c r="MWU170" s="2"/>
      <c r="MWV170" s="2"/>
      <c r="MWW170" s="2"/>
      <c r="MWX170" s="2"/>
      <c r="MWY170" s="2"/>
      <c r="MWZ170" s="2"/>
      <c r="MXA170" s="2"/>
      <c r="MXB170" s="2"/>
      <c r="MXC170" s="2"/>
      <c r="MXD170" s="2"/>
      <c r="MXE170" s="2"/>
      <c r="MXF170" s="2"/>
      <c r="MXG170" s="2"/>
      <c r="MXH170" s="2"/>
      <c r="MXI170" s="2"/>
      <c r="MXJ170" s="2"/>
      <c r="MXK170" s="2"/>
      <c r="MXL170" s="2"/>
      <c r="MXM170" s="2"/>
      <c r="MXN170" s="2"/>
      <c r="MXO170" s="2"/>
      <c r="MXP170" s="2"/>
      <c r="MXQ170" s="2"/>
      <c r="MXR170" s="2"/>
      <c r="MXS170" s="2"/>
      <c r="MXT170" s="2"/>
      <c r="MXU170" s="2"/>
      <c r="MXV170" s="2"/>
      <c r="MXW170" s="2"/>
      <c r="MXX170" s="2"/>
      <c r="MXY170" s="2"/>
      <c r="MXZ170" s="2"/>
      <c r="MYA170" s="2"/>
      <c r="MYB170" s="2"/>
      <c r="MYC170" s="2"/>
      <c r="MYD170" s="2"/>
      <c r="MYE170" s="2"/>
      <c r="MYF170" s="2"/>
      <c r="MYG170" s="2"/>
      <c r="MYH170" s="2"/>
      <c r="MYI170" s="2"/>
      <c r="MYJ170" s="2"/>
      <c r="MYK170" s="2"/>
      <c r="MYL170" s="2"/>
      <c r="MYM170" s="2"/>
      <c r="MYN170" s="2"/>
      <c r="MYO170" s="2"/>
      <c r="MYP170" s="2"/>
      <c r="MYQ170" s="2"/>
      <c r="MYR170" s="2"/>
      <c r="MYS170" s="2"/>
      <c r="MYT170" s="2"/>
      <c r="MYU170" s="2"/>
      <c r="MYV170" s="2"/>
      <c r="MYW170" s="2"/>
      <c r="MYX170" s="2"/>
      <c r="MYY170" s="2"/>
      <c r="MYZ170" s="2"/>
      <c r="MZA170" s="2"/>
      <c r="MZB170" s="2"/>
      <c r="MZC170" s="2"/>
      <c r="MZD170" s="2"/>
      <c r="MZE170" s="2"/>
      <c r="MZF170" s="2"/>
      <c r="MZG170" s="2"/>
      <c r="MZH170" s="2"/>
      <c r="MZI170" s="2"/>
      <c r="MZJ170" s="2"/>
      <c r="MZK170" s="2"/>
      <c r="MZL170" s="2"/>
      <c r="MZM170" s="2"/>
      <c r="MZN170" s="2"/>
      <c r="MZO170" s="2"/>
      <c r="MZP170" s="2"/>
      <c r="MZQ170" s="2"/>
      <c r="MZR170" s="2"/>
      <c r="MZS170" s="2"/>
      <c r="MZT170" s="2"/>
      <c r="MZU170" s="2"/>
      <c r="MZV170" s="2"/>
      <c r="MZW170" s="2"/>
      <c r="MZX170" s="2"/>
      <c r="MZY170" s="2"/>
      <c r="MZZ170" s="2"/>
      <c r="NAA170" s="2"/>
      <c r="NAB170" s="2"/>
      <c r="NAC170" s="2"/>
      <c r="NAD170" s="2"/>
      <c r="NAE170" s="2"/>
      <c r="NAF170" s="2"/>
      <c r="NAG170" s="2"/>
      <c r="NAH170" s="2"/>
      <c r="NAI170" s="2"/>
      <c r="NAJ170" s="2"/>
      <c r="NAK170" s="2"/>
      <c r="NAL170" s="2"/>
      <c r="NAM170" s="2"/>
      <c r="NAN170" s="2"/>
      <c r="NAO170" s="2"/>
      <c r="NAP170" s="2"/>
      <c r="NAQ170" s="2"/>
      <c r="NAR170" s="2"/>
      <c r="NAS170" s="2"/>
      <c r="NAT170" s="2"/>
      <c r="NAU170" s="2"/>
      <c r="NAV170" s="2"/>
      <c r="NAW170" s="2"/>
      <c r="NAX170" s="2"/>
      <c r="NAY170" s="2"/>
      <c r="NAZ170" s="2"/>
      <c r="NBA170" s="2"/>
      <c r="NBB170" s="2"/>
      <c r="NBC170" s="2"/>
      <c r="NBD170" s="2"/>
      <c r="NBE170" s="2"/>
      <c r="NBF170" s="2"/>
      <c r="NBG170" s="2"/>
      <c r="NBH170" s="2"/>
      <c r="NBI170" s="2"/>
      <c r="NBJ170" s="2"/>
      <c r="NBK170" s="2"/>
      <c r="NBL170" s="2"/>
      <c r="NBM170" s="2"/>
      <c r="NBN170" s="2"/>
      <c r="NBO170" s="2"/>
      <c r="NBP170" s="2"/>
      <c r="NBQ170" s="2"/>
      <c r="NBR170" s="2"/>
      <c r="NBS170" s="2"/>
      <c r="NBT170" s="2"/>
      <c r="NBU170" s="2"/>
      <c r="NBV170" s="2"/>
      <c r="NBW170" s="2"/>
      <c r="NBX170" s="2"/>
      <c r="NBY170" s="2"/>
      <c r="NBZ170" s="2"/>
      <c r="NCA170" s="2"/>
      <c r="NCB170" s="2"/>
      <c r="NCC170" s="2"/>
      <c r="NCD170" s="2"/>
      <c r="NCE170" s="2"/>
      <c r="NCF170" s="2"/>
      <c r="NCG170" s="2"/>
      <c r="NCH170" s="2"/>
      <c r="NCI170" s="2"/>
      <c r="NCJ170" s="2"/>
      <c r="NCK170" s="2"/>
      <c r="NCL170" s="2"/>
      <c r="NCM170" s="2"/>
      <c r="NCN170" s="2"/>
      <c r="NCO170" s="2"/>
      <c r="NCP170" s="2"/>
      <c r="NCQ170" s="2"/>
      <c r="NCR170" s="2"/>
      <c r="NCS170" s="2"/>
      <c r="NCT170" s="2"/>
      <c r="NCU170" s="2"/>
      <c r="NCV170" s="2"/>
      <c r="NCW170" s="2"/>
      <c r="NCX170" s="2"/>
      <c r="NCY170" s="2"/>
      <c r="NCZ170" s="2"/>
      <c r="NDA170" s="2"/>
      <c r="NDB170" s="2"/>
      <c r="NDC170" s="2"/>
      <c r="NDD170" s="2"/>
      <c r="NDE170" s="2"/>
      <c r="NDF170" s="2"/>
      <c r="NDG170" s="2"/>
      <c r="NDH170" s="2"/>
      <c r="NDI170" s="2"/>
      <c r="NDJ170" s="2"/>
      <c r="NDK170" s="2"/>
      <c r="NDL170" s="2"/>
      <c r="NDM170" s="2"/>
      <c r="NDN170" s="2"/>
      <c r="NDO170" s="2"/>
      <c r="NDP170" s="2"/>
      <c r="NDQ170" s="2"/>
      <c r="NDR170" s="2"/>
      <c r="NDS170" s="2"/>
      <c r="NDT170" s="2"/>
      <c r="NDU170" s="2"/>
      <c r="NDV170" s="2"/>
      <c r="NDW170" s="2"/>
      <c r="NDX170" s="2"/>
      <c r="NDY170" s="2"/>
      <c r="NDZ170" s="2"/>
      <c r="NEA170" s="2"/>
      <c r="NEB170" s="2"/>
      <c r="NEC170" s="2"/>
      <c r="NED170" s="2"/>
      <c r="NEE170" s="2"/>
      <c r="NEF170" s="2"/>
      <c r="NEG170" s="2"/>
      <c r="NEH170" s="2"/>
      <c r="NEI170" s="2"/>
      <c r="NEJ170" s="2"/>
      <c r="NEK170" s="2"/>
      <c r="NEL170" s="2"/>
      <c r="NEM170" s="2"/>
      <c r="NEN170" s="2"/>
      <c r="NEO170" s="2"/>
      <c r="NEP170" s="2"/>
      <c r="NEQ170" s="2"/>
      <c r="NER170" s="2"/>
      <c r="NES170" s="2"/>
      <c r="NET170" s="2"/>
      <c r="NEU170" s="2"/>
      <c r="NEV170" s="2"/>
      <c r="NEW170" s="2"/>
      <c r="NEX170" s="2"/>
      <c r="NEY170" s="2"/>
      <c r="NEZ170" s="2"/>
      <c r="NFA170" s="2"/>
      <c r="NFB170" s="2"/>
      <c r="NFC170" s="2"/>
      <c r="NFD170" s="2"/>
      <c r="NFE170" s="2"/>
      <c r="NFF170" s="2"/>
      <c r="NFG170" s="2"/>
      <c r="NFH170" s="2"/>
      <c r="NFI170" s="2"/>
      <c r="NFJ170" s="2"/>
      <c r="NFK170" s="2"/>
      <c r="NFL170" s="2"/>
      <c r="NFM170" s="2"/>
      <c r="NFN170" s="2"/>
      <c r="NFO170" s="2"/>
      <c r="NFP170" s="2"/>
      <c r="NFQ170" s="2"/>
      <c r="NFR170" s="2"/>
      <c r="NFS170" s="2"/>
      <c r="NFT170" s="2"/>
      <c r="NFU170" s="2"/>
      <c r="NFV170" s="2"/>
      <c r="NFW170" s="2"/>
      <c r="NFX170" s="2"/>
      <c r="NFY170" s="2"/>
      <c r="NFZ170" s="2"/>
      <c r="NGA170" s="2"/>
      <c r="NGB170" s="2"/>
      <c r="NGC170" s="2"/>
      <c r="NGD170" s="2"/>
      <c r="NGE170" s="2"/>
      <c r="NGF170" s="2"/>
      <c r="NGG170" s="2"/>
      <c r="NGH170" s="2"/>
      <c r="NGI170" s="2"/>
      <c r="NGJ170" s="2"/>
      <c r="NGK170" s="2"/>
      <c r="NGL170" s="2"/>
      <c r="NGM170" s="2"/>
      <c r="NGN170" s="2"/>
      <c r="NGO170" s="2"/>
      <c r="NGP170" s="2"/>
      <c r="NGQ170" s="2"/>
      <c r="NGR170" s="2"/>
      <c r="NGS170" s="2"/>
      <c r="NGT170" s="2"/>
      <c r="NGU170" s="2"/>
      <c r="NGV170" s="2"/>
      <c r="NGW170" s="2"/>
      <c r="NGX170" s="2"/>
      <c r="NGY170" s="2"/>
      <c r="NGZ170" s="2"/>
      <c r="NHA170" s="2"/>
      <c r="NHB170" s="2"/>
      <c r="NHC170" s="2"/>
      <c r="NHD170" s="2"/>
      <c r="NHE170" s="2"/>
      <c r="NHF170" s="2"/>
      <c r="NHG170" s="2"/>
      <c r="NHH170" s="2"/>
      <c r="NHI170" s="2"/>
      <c r="NHJ170" s="2"/>
      <c r="NHK170" s="2"/>
      <c r="NHL170" s="2"/>
      <c r="NHM170" s="2"/>
      <c r="NHN170" s="2"/>
      <c r="NHO170" s="2"/>
      <c r="NHP170" s="2"/>
      <c r="NHQ170" s="2"/>
      <c r="NHR170" s="2"/>
      <c r="NHS170" s="2"/>
      <c r="NHT170" s="2"/>
      <c r="NHU170" s="2"/>
      <c r="NHV170" s="2"/>
      <c r="NHW170" s="2"/>
      <c r="NHX170" s="2"/>
      <c r="NHY170" s="2"/>
      <c r="NHZ170" s="2"/>
      <c r="NIA170" s="2"/>
      <c r="NIB170" s="2"/>
      <c r="NIC170" s="2"/>
      <c r="NID170" s="2"/>
      <c r="NIE170" s="2"/>
      <c r="NIF170" s="2"/>
      <c r="NIG170" s="2"/>
      <c r="NIH170" s="2"/>
      <c r="NII170" s="2"/>
      <c r="NIJ170" s="2"/>
      <c r="NIK170" s="2"/>
      <c r="NIL170" s="2"/>
      <c r="NIM170" s="2"/>
      <c r="NIN170" s="2"/>
      <c r="NIO170" s="2"/>
      <c r="NIP170" s="2"/>
      <c r="NIQ170" s="2"/>
      <c r="NIR170" s="2"/>
      <c r="NIS170" s="2"/>
      <c r="NIT170" s="2"/>
      <c r="NIU170" s="2"/>
      <c r="NIV170" s="2"/>
      <c r="NIW170" s="2"/>
      <c r="NIX170" s="2"/>
      <c r="NIY170" s="2"/>
      <c r="NIZ170" s="2"/>
      <c r="NJA170" s="2"/>
      <c r="NJB170" s="2"/>
      <c r="NJC170" s="2"/>
      <c r="NJD170" s="2"/>
      <c r="NJE170" s="2"/>
      <c r="NJF170" s="2"/>
      <c r="NJG170" s="2"/>
      <c r="NJH170" s="2"/>
      <c r="NJI170" s="2"/>
      <c r="NJJ170" s="2"/>
      <c r="NJK170" s="2"/>
      <c r="NJL170" s="2"/>
      <c r="NJM170" s="2"/>
      <c r="NJN170" s="2"/>
      <c r="NJO170" s="2"/>
      <c r="NJP170" s="2"/>
      <c r="NJQ170" s="2"/>
      <c r="NJR170" s="2"/>
      <c r="NJS170" s="2"/>
      <c r="NJT170" s="2"/>
      <c r="NJU170" s="2"/>
      <c r="NJV170" s="2"/>
      <c r="NJW170" s="2"/>
      <c r="NJX170" s="2"/>
      <c r="NJY170" s="2"/>
      <c r="NJZ170" s="2"/>
      <c r="NKA170" s="2"/>
      <c r="NKB170" s="2"/>
      <c r="NKC170" s="2"/>
      <c r="NKD170" s="2"/>
      <c r="NKE170" s="2"/>
      <c r="NKF170" s="2"/>
      <c r="NKG170" s="2"/>
      <c r="NKH170" s="2"/>
      <c r="NKI170" s="2"/>
      <c r="NKJ170" s="2"/>
      <c r="NKK170" s="2"/>
      <c r="NKL170" s="2"/>
      <c r="NKM170" s="2"/>
      <c r="NKN170" s="2"/>
      <c r="NKO170" s="2"/>
      <c r="NKP170" s="2"/>
      <c r="NKQ170" s="2"/>
      <c r="NKR170" s="2"/>
      <c r="NKS170" s="2"/>
      <c r="NKT170" s="2"/>
      <c r="NKU170" s="2"/>
      <c r="NKV170" s="2"/>
      <c r="NKW170" s="2"/>
      <c r="NKX170" s="2"/>
      <c r="NKY170" s="2"/>
      <c r="NKZ170" s="2"/>
      <c r="NLA170" s="2"/>
      <c r="NLB170" s="2"/>
      <c r="NLC170" s="2"/>
      <c r="NLD170" s="2"/>
      <c r="NLE170" s="2"/>
      <c r="NLF170" s="2"/>
      <c r="NLG170" s="2"/>
      <c r="NLH170" s="2"/>
      <c r="NLI170" s="2"/>
      <c r="NLJ170" s="2"/>
      <c r="NLK170" s="2"/>
      <c r="NLL170" s="2"/>
      <c r="NLM170" s="2"/>
      <c r="NLN170" s="2"/>
      <c r="NLO170" s="2"/>
      <c r="NLP170" s="2"/>
      <c r="NLQ170" s="2"/>
      <c r="NLR170" s="2"/>
      <c r="NLS170" s="2"/>
      <c r="NLT170" s="2"/>
      <c r="NLU170" s="2"/>
      <c r="NLV170" s="2"/>
      <c r="NLW170" s="2"/>
      <c r="NLX170" s="2"/>
      <c r="NLY170" s="2"/>
      <c r="NLZ170" s="2"/>
      <c r="NMA170" s="2"/>
      <c r="NMB170" s="2"/>
      <c r="NMC170" s="2"/>
      <c r="NMD170" s="2"/>
      <c r="NME170" s="2"/>
      <c r="NMF170" s="2"/>
      <c r="NMG170" s="2"/>
      <c r="NMH170" s="2"/>
      <c r="NMI170" s="2"/>
      <c r="NMJ170" s="2"/>
      <c r="NMK170" s="2"/>
      <c r="NML170" s="2"/>
      <c r="NMM170" s="2"/>
      <c r="NMN170" s="2"/>
      <c r="NMO170" s="2"/>
      <c r="NMP170" s="2"/>
      <c r="NMQ170" s="2"/>
      <c r="NMR170" s="2"/>
      <c r="NMS170" s="2"/>
      <c r="NMT170" s="2"/>
      <c r="NMU170" s="2"/>
      <c r="NMV170" s="2"/>
      <c r="NMW170" s="2"/>
      <c r="NMX170" s="2"/>
      <c r="NMY170" s="2"/>
      <c r="NMZ170" s="2"/>
      <c r="NNA170" s="2"/>
      <c r="NNB170" s="2"/>
      <c r="NNC170" s="2"/>
      <c r="NND170" s="2"/>
      <c r="NNE170" s="2"/>
      <c r="NNF170" s="2"/>
      <c r="NNG170" s="2"/>
      <c r="NNH170" s="2"/>
      <c r="NNI170" s="2"/>
      <c r="NNJ170" s="2"/>
      <c r="NNK170" s="2"/>
      <c r="NNL170" s="2"/>
      <c r="NNM170" s="2"/>
      <c r="NNN170" s="2"/>
      <c r="NNO170" s="2"/>
      <c r="NNP170" s="2"/>
      <c r="NNQ170" s="2"/>
      <c r="NNR170" s="2"/>
      <c r="NNS170" s="2"/>
      <c r="NNT170" s="2"/>
      <c r="NNU170" s="2"/>
      <c r="NNV170" s="2"/>
      <c r="NNW170" s="2"/>
      <c r="NNX170" s="2"/>
      <c r="NNY170" s="2"/>
      <c r="NNZ170" s="2"/>
      <c r="NOA170" s="2"/>
      <c r="NOB170" s="2"/>
      <c r="NOC170" s="2"/>
      <c r="NOD170" s="2"/>
      <c r="NOE170" s="2"/>
      <c r="NOF170" s="2"/>
      <c r="NOG170" s="2"/>
      <c r="NOH170" s="2"/>
      <c r="NOI170" s="2"/>
      <c r="NOJ170" s="2"/>
      <c r="NOK170" s="2"/>
      <c r="NOL170" s="2"/>
      <c r="NOM170" s="2"/>
      <c r="NON170" s="2"/>
      <c r="NOO170" s="2"/>
      <c r="NOP170" s="2"/>
      <c r="NOQ170" s="2"/>
      <c r="NOR170" s="2"/>
      <c r="NOS170" s="2"/>
      <c r="NOT170" s="2"/>
      <c r="NOU170" s="2"/>
      <c r="NOV170" s="2"/>
      <c r="NOW170" s="2"/>
      <c r="NOX170" s="2"/>
      <c r="NOY170" s="2"/>
      <c r="NOZ170" s="2"/>
      <c r="NPA170" s="2"/>
      <c r="NPB170" s="2"/>
      <c r="NPC170" s="2"/>
      <c r="NPD170" s="2"/>
      <c r="NPE170" s="2"/>
      <c r="NPF170" s="2"/>
      <c r="NPG170" s="2"/>
      <c r="NPH170" s="2"/>
      <c r="NPI170" s="2"/>
      <c r="NPJ170" s="2"/>
      <c r="NPK170" s="2"/>
      <c r="NPL170" s="2"/>
      <c r="NPM170" s="2"/>
      <c r="NPN170" s="2"/>
      <c r="NPO170" s="2"/>
      <c r="NPP170" s="2"/>
      <c r="NPQ170" s="2"/>
      <c r="NPR170" s="2"/>
      <c r="NPS170" s="2"/>
      <c r="NPT170" s="2"/>
      <c r="NPU170" s="2"/>
      <c r="NPV170" s="2"/>
      <c r="NPW170" s="2"/>
      <c r="NPX170" s="2"/>
      <c r="NPY170" s="2"/>
      <c r="NPZ170" s="2"/>
      <c r="NQA170" s="2"/>
      <c r="NQB170" s="2"/>
      <c r="NQC170" s="2"/>
      <c r="NQD170" s="2"/>
      <c r="NQE170" s="2"/>
      <c r="NQF170" s="2"/>
      <c r="NQG170" s="2"/>
      <c r="NQH170" s="2"/>
      <c r="NQI170" s="2"/>
      <c r="NQJ170" s="2"/>
      <c r="NQK170" s="2"/>
      <c r="NQL170" s="2"/>
      <c r="NQM170" s="2"/>
      <c r="NQN170" s="2"/>
      <c r="NQO170" s="2"/>
      <c r="NQP170" s="2"/>
      <c r="NQQ170" s="2"/>
      <c r="NQR170" s="2"/>
      <c r="NQS170" s="2"/>
      <c r="NQT170" s="2"/>
      <c r="NQU170" s="2"/>
      <c r="NQV170" s="2"/>
      <c r="NQW170" s="2"/>
      <c r="NQX170" s="2"/>
      <c r="NQY170" s="2"/>
      <c r="NQZ170" s="2"/>
      <c r="NRA170" s="2"/>
      <c r="NRB170" s="2"/>
      <c r="NRC170" s="2"/>
      <c r="NRD170" s="2"/>
      <c r="NRE170" s="2"/>
      <c r="NRF170" s="2"/>
      <c r="NRG170" s="2"/>
      <c r="NRH170" s="2"/>
      <c r="NRI170" s="2"/>
      <c r="NRJ170" s="2"/>
      <c r="NRK170" s="2"/>
      <c r="NRL170" s="2"/>
      <c r="NRM170" s="2"/>
      <c r="NRN170" s="2"/>
      <c r="NRO170" s="2"/>
      <c r="NRP170" s="2"/>
      <c r="NRQ170" s="2"/>
      <c r="NRR170" s="2"/>
      <c r="NRS170" s="2"/>
      <c r="NRT170" s="2"/>
      <c r="NRU170" s="2"/>
      <c r="NRV170" s="2"/>
      <c r="NRW170" s="2"/>
      <c r="NRX170" s="2"/>
      <c r="NRY170" s="2"/>
      <c r="NRZ170" s="2"/>
      <c r="NSA170" s="2"/>
      <c r="NSB170" s="2"/>
      <c r="NSC170" s="2"/>
      <c r="NSD170" s="2"/>
      <c r="NSE170" s="2"/>
      <c r="NSF170" s="2"/>
      <c r="NSG170" s="2"/>
      <c r="NSH170" s="2"/>
      <c r="NSI170" s="2"/>
      <c r="NSJ170" s="2"/>
      <c r="NSK170" s="2"/>
      <c r="NSL170" s="2"/>
      <c r="NSM170" s="2"/>
      <c r="NSN170" s="2"/>
      <c r="NSO170" s="2"/>
      <c r="NSP170" s="2"/>
      <c r="NSQ170" s="2"/>
      <c r="NSR170" s="2"/>
      <c r="NSS170" s="2"/>
      <c r="NST170" s="2"/>
      <c r="NSU170" s="2"/>
      <c r="NSV170" s="2"/>
      <c r="NSW170" s="2"/>
      <c r="NSX170" s="2"/>
      <c r="NSY170" s="2"/>
      <c r="NSZ170" s="2"/>
      <c r="NTA170" s="2"/>
      <c r="NTB170" s="2"/>
      <c r="NTC170" s="2"/>
      <c r="NTD170" s="2"/>
      <c r="NTE170" s="2"/>
      <c r="NTF170" s="2"/>
      <c r="NTG170" s="2"/>
      <c r="NTH170" s="2"/>
      <c r="NTI170" s="2"/>
      <c r="NTJ170" s="2"/>
      <c r="NTK170" s="2"/>
      <c r="NTL170" s="2"/>
      <c r="NTM170" s="2"/>
      <c r="NTN170" s="2"/>
      <c r="NTO170" s="2"/>
      <c r="NTP170" s="2"/>
      <c r="NTQ170" s="2"/>
      <c r="NTR170" s="2"/>
      <c r="NTS170" s="2"/>
      <c r="NTT170" s="2"/>
      <c r="NTU170" s="2"/>
      <c r="NTV170" s="2"/>
      <c r="NTW170" s="2"/>
      <c r="NTX170" s="2"/>
      <c r="NTY170" s="2"/>
      <c r="NTZ170" s="2"/>
      <c r="NUA170" s="2"/>
      <c r="NUB170" s="2"/>
      <c r="NUC170" s="2"/>
      <c r="NUD170" s="2"/>
      <c r="NUE170" s="2"/>
      <c r="NUF170" s="2"/>
      <c r="NUG170" s="2"/>
      <c r="NUH170" s="2"/>
      <c r="NUI170" s="2"/>
      <c r="NUJ170" s="2"/>
      <c r="NUK170" s="2"/>
      <c r="NUL170" s="2"/>
      <c r="NUM170" s="2"/>
      <c r="NUN170" s="2"/>
      <c r="NUO170" s="2"/>
      <c r="NUP170" s="2"/>
      <c r="NUQ170" s="2"/>
      <c r="NUR170" s="2"/>
      <c r="NUS170" s="2"/>
      <c r="NUT170" s="2"/>
      <c r="NUU170" s="2"/>
      <c r="NUV170" s="2"/>
      <c r="NUW170" s="2"/>
      <c r="NUX170" s="2"/>
      <c r="NUY170" s="2"/>
      <c r="NUZ170" s="2"/>
      <c r="NVA170" s="2"/>
      <c r="NVB170" s="2"/>
      <c r="NVC170" s="2"/>
      <c r="NVD170" s="2"/>
      <c r="NVE170" s="2"/>
      <c r="NVF170" s="2"/>
      <c r="NVG170" s="2"/>
      <c r="NVH170" s="2"/>
      <c r="NVI170" s="2"/>
      <c r="NVJ170" s="2"/>
      <c r="NVK170" s="2"/>
      <c r="NVL170" s="2"/>
      <c r="NVM170" s="2"/>
      <c r="NVN170" s="2"/>
      <c r="NVO170" s="2"/>
      <c r="NVP170" s="2"/>
      <c r="NVQ170" s="2"/>
      <c r="NVR170" s="2"/>
      <c r="NVS170" s="2"/>
      <c r="NVT170" s="2"/>
      <c r="NVU170" s="2"/>
      <c r="NVV170" s="2"/>
      <c r="NVW170" s="2"/>
      <c r="NVX170" s="2"/>
      <c r="NVY170" s="2"/>
      <c r="NVZ170" s="2"/>
      <c r="NWA170" s="2"/>
      <c r="NWB170" s="2"/>
      <c r="NWC170" s="2"/>
      <c r="NWD170" s="2"/>
      <c r="NWE170" s="2"/>
      <c r="NWF170" s="2"/>
      <c r="NWG170" s="2"/>
      <c r="NWH170" s="2"/>
      <c r="NWI170" s="2"/>
      <c r="NWJ170" s="2"/>
      <c r="NWK170" s="2"/>
      <c r="NWL170" s="2"/>
      <c r="NWM170" s="2"/>
      <c r="NWN170" s="2"/>
      <c r="NWO170" s="2"/>
      <c r="NWP170" s="2"/>
      <c r="NWQ170" s="2"/>
      <c r="NWR170" s="2"/>
      <c r="NWS170" s="2"/>
      <c r="NWT170" s="2"/>
      <c r="NWU170" s="2"/>
      <c r="NWV170" s="2"/>
      <c r="NWW170" s="2"/>
      <c r="NWX170" s="2"/>
      <c r="NWY170" s="2"/>
      <c r="NWZ170" s="2"/>
      <c r="NXA170" s="2"/>
      <c r="NXB170" s="2"/>
      <c r="NXC170" s="2"/>
      <c r="NXD170" s="2"/>
      <c r="NXE170" s="2"/>
      <c r="NXF170" s="2"/>
      <c r="NXG170" s="2"/>
      <c r="NXH170" s="2"/>
      <c r="NXI170" s="2"/>
      <c r="NXJ170" s="2"/>
      <c r="NXK170" s="2"/>
      <c r="NXL170" s="2"/>
      <c r="NXM170" s="2"/>
      <c r="NXN170" s="2"/>
      <c r="NXO170" s="2"/>
      <c r="NXP170" s="2"/>
      <c r="NXQ170" s="2"/>
      <c r="NXR170" s="2"/>
      <c r="NXS170" s="2"/>
      <c r="NXT170" s="2"/>
      <c r="NXU170" s="2"/>
      <c r="NXV170" s="2"/>
      <c r="NXW170" s="2"/>
      <c r="NXX170" s="2"/>
      <c r="NXY170" s="2"/>
      <c r="NXZ170" s="2"/>
      <c r="NYA170" s="2"/>
      <c r="NYB170" s="2"/>
      <c r="NYC170" s="2"/>
      <c r="NYD170" s="2"/>
      <c r="NYE170" s="2"/>
      <c r="NYF170" s="2"/>
      <c r="NYG170" s="2"/>
      <c r="NYH170" s="2"/>
      <c r="NYI170" s="2"/>
      <c r="NYJ170" s="2"/>
      <c r="NYK170" s="2"/>
      <c r="NYL170" s="2"/>
      <c r="NYM170" s="2"/>
      <c r="NYN170" s="2"/>
      <c r="NYO170" s="2"/>
      <c r="NYP170" s="2"/>
      <c r="NYQ170" s="2"/>
      <c r="NYR170" s="2"/>
      <c r="NYS170" s="2"/>
      <c r="NYT170" s="2"/>
      <c r="NYU170" s="2"/>
      <c r="NYV170" s="2"/>
      <c r="NYW170" s="2"/>
      <c r="NYX170" s="2"/>
      <c r="NYY170" s="2"/>
      <c r="NYZ170" s="2"/>
      <c r="NZA170" s="2"/>
      <c r="NZB170" s="2"/>
      <c r="NZC170" s="2"/>
      <c r="NZD170" s="2"/>
      <c r="NZE170" s="2"/>
      <c r="NZF170" s="2"/>
      <c r="NZG170" s="2"/>
      <c r="NZH170" s="2"/>
      <c r="NZI170" s="2"/>
      <c r="NZJ170" s="2"/>
      <c r="NZK170" s="2"/>
      <c r="NZL170" s="2"/>
      <c r="NZM170" s="2"/>
      <c r="NZN170" s="2"/>
      <c r="NZO170" s="2"/>
      <c r="NZP170" s="2"/>
      <c r="NZQ170" s="2"/>
      <c r="NZR170" s="2"/>
      <c r="NZS170" s="2"/>
      <c r="NZT170" s="2"/>
      <c r="NZU170" s="2"/>
      <c r="NZV170" s="2"/>
      <c r="NZW170" s="2"/>
      <c r="NZX170" s="2"/>
      <c r="NZY170" s="2"/>
      <c r="NZZ170" s="2"/>
      <c r="OAA170" s="2"/>
      <c r="OAB170" s="2"/>
      <c r="OAC170" s="2"/>
      <c r="OAD170" s="2"/>
      <c r="OAE170" s="2"/>
      <c r="OAF170" s="2"/>
      <c r="OAG170" s="2"/>
      <c r="OAH170" s="2"/>
      <c r="OAI170" s="2"/>
      <c r="OAJ170" s="2"/>
      <c r="OAK170" s="2"/>
      <c r="OAL170" s="2"/>
      <c r="OAM170" s="2"/>
      <c r="OAN170" s="2"/>
      <c r="OAO170" s="2"/>
      <c r="OAP170" s="2"/>
      <c r="OAQ170" s="2"/>
      <c r="OAR170" s="2"/>
      <c r="OAS170" s="2"/>
      <c r="OAT170" s="2"/>
      <c r="OAU170" s="2"/>
      <c r="OAV170" s="2"/>
      <c r="OAW170" s="2"/>
      <c r="OAX170" s="2"/>
      <c r="OAY170" s="2"/>
      <c r="OAZ170" s="2"/>
      <c r="OBA170" s="2"/>
      <c r="OBB170" s="2"/>
      <c r="OBC170" s="2"/>
      <c r="OBD170" s="2"/>
      <c r="OBE170" s="2"/>
      <c r="OBF170" s="2"/>
      <c r="OBG170" s="2"/>
      <c r="OBH170" s="2"/>
      <c r="OBI170" s="2"/>
      <c r="OBJ170" s="2"/>
      <c r="OBK170" s="2"/>
      <c r="OBL170" s="2"/>
      <c r="OBM170" s="2"/>
      <c r="OBN170" s="2"/>
      <c r="OBO170" s="2"/>
      <c r="OBP170" s="2"/>
      <c r="OBQ170" s="2"/>
      <c r="OBR170" s="2"/>
      <c r="OBS170" s="2"/>
      <c r="OBT170" s="2"/>
      <c r="OBU170" s="2"/>
      <c r="OBV170" s="2"/>
      <c r="OBW170" s="2"/>
      <c r="OBX170" s="2"/>
      <c r="OBY170" s="2"/>
      <c r="OBZ170" s="2"/>
      <c r="OCA170" s="2"/>
      <c r="OCB170" s="2"/>
      <c r="OCC170" s="2"/>
      <c r="OCD170" s="2"/>
      <c r="OCE170" s="2"/>
      <c r="OCF170" s="2"/>
      <c r="OCG170" s="2"/>
      <c r="OCH170" s="2"/>
      <c r="OCI170" s="2"/>
      <c r="OCJ170" s="2"/>
      <c r="OCK170" s="2"/>
      <c r="OCL170" s="2"/>
      <c r="OCM170" s="2"/>
      <c r="OCN170" s="2"/>
      <c r="OCO170" s="2"/>
      <c r="OCP170" s="2"/>
      <c r="OCQ170" s="2"/>
      <c r="OCR170" s="2"/>
      <c r="OCS170" s="2"/>
      <c r="OCT170" s="2"/>
      <c r="OCU170" s="2"/>
      <c r="OCV170" s="2"/>
      <c r="OCW170" s="2"/>
      <c r="OCX170" s="2"/>
      <c r="OCY170" s="2"/>
      <c r="OCZ170" s="2"/>
      <c r="ODA170" s="2"/>
      <c r="ODB170" s="2"/>
      <c r="ODC170" s="2"/>
      <c r="ODD170" s="2"/>
      <c r="ODE170" s="2"/>
      <c r="ODF170" s="2"/>
      <c r="ODG170" s="2"/>
      <c r="ODH170" s="2"/>
      <c r="ODI170" s="2"/>
      <c r="ODJ170" s="2"/>
      <c r="ODK170" s="2"/>
      <c r="ODL170" s="2"/>
      <c r="ODM170" s="2"/>
      <c r="ODN170" s="2"/>
      <c r="ODO170" s="2"/>
      <c r="ODP170" s="2"/>
      <c r="ODQ170" s="2"/>
      <c r="ODR170" s="2"/>
      <c r="ODS170" s="2"/>
      <c r="ODT170" s="2"/>
      <c r="ODU170" s="2"/>
      <c r="ODV170" s="2"/>
      <c r="ODW170" s="2"/>
      <c r="ODX170" s="2"/>
      <c r="ODY170" s="2"/>
      <c r="ODZ170" s="2"/>
      <c r="OEA170" s="2"/>
      <c r="OEB170" s="2"/>
      <c r="OEC170" s="2"/>
      <c r="OED170" s="2"/>
      <c r="OEE170" s="2"/>
      <c r="OEF170" s="2"/>
      <c r="OEG170" s="2"/>
      <c r="OEH170" s="2"/>
      <c r="OEI170" s="2"/>
      <c r="OEJ170" s="2"/>
      <c r="OEK170" s="2"/>
      <c r="OEL170" s="2"/>
      <c r="OEM170" s="2"/>
      <c r="OEN170" s="2"/>
      <c r="OEO170" s="2"/>
      <c r="OEP170" s="2"/>
      <c r="OEQ170" s="2"/>
      <c r="OER170" s="2"/>
      <c r="OES170" s="2"/>
      <c r="OET170" s="2"/>
      <c r="OEU170" s="2"/>
      <c r="OEV170" s="2"/>
      <c r="OEW170" s="2"/>
      <c r="OEX170" s="2"/>
      <c r="OEY170" s="2"/>
      <c r="OEZ170" s="2"/>
      <c r="OFA170" s="2"/>
      <c r="OFB170" s="2"/>
      <c r="OFC170" s="2"/>
      <c r="OFD170" s="2"/>
      <c r="OFE170" s="2"/>
      <c r="OFF170" s="2"/>
      <c r="OFG170" s="2"/>
      <c r="OFH170" s="2"/>
      <c r="OFI170" s="2"/>
      <c r="OFJ170" s="2"/>
      <c r="OFK170" s="2"/>
      <c r="OFL170" s="2"/>
      <c r="OFM170" s="2"/>
      <c r="OFN170" s="2"/>
      <c r="OFO170" s="2"/>
      <c r="OFP170" s="2"/>
      <c r="OFQ170" s="2"/>
      <c r="OFR170" s="2"/>
      <c r="OFS170" s="2"/>
      <c r="OFT170" s="2"/>
      <c r="OFU170" s="2"/>
      <c r="OFV170" s="2"/>
      <c r="OFW170" s="2"/>
      <c r="OFX170" s="2"/>
      <c r="OFY170" s="2"/>
      <c r="OFZ170" s="2"/>
      <c r="OGA170" s="2"/>
      <c r="OGB170" s="2"/>
      <c r="OGC170" s="2"/>
      <c r="OGD170" s="2"/>
      <c r="OGE170" s="2"/>
      <c r="OGF170" s="2"/>
      <c r="OGG170" s="2"/>
      <c r="OGH170" s="2"/>
      <c r="OGI170" s="2"/>
      <c r="OGJ170" s="2"/>
      <c r="OGK170" s="2"/>
      <c r="OGL170" s="2"/>
      <c r="OGM170" s="2"/>
      <c r="OGN170" s="2"/>
      <c r="OGO170" s="2"/>
      <c r="OGP170" s="2"/>
      <c r="OGQ170" s="2"/>
      <c r="OGR170" s="2"/>
      <c r="OGS170" s="2"/>
      <c r="OGT170" s="2"/>
      <c r="OGU170" s="2"/>
      <c r="OGV170" s="2"/>
      <c r="OGW170" s="2"/>
      <c r="OGX170" s="2"/>
      <c r="OGY170" s="2"/>
      <c r="OGZ170" s="2"/>
      <c r="OHA170" s="2"/>
      <c r="OHB170" s="2"/>
      <c r="OHC170" s="2"/>
      <c r="OHD170" s="2"/>
      <c r="OHE170" s="2"/>
      <c r="OHF170" s="2"/>
      <c r="OHG170" s="2"/>
      <c r="OHH170" s="2"/>
      <c r="OHI170" s="2"/>
      <c r="OHJ170" s="2"/>
      <c r="OHK170" s="2"/>
      <c r="OHL170" s="2"/>
      <c r="OHM170" s="2"/>
      <c r="OHN170" s="2"/>
      <c r="OHO170" s="2"/>
      <c r="OHP170" s="2"/>
      <c r="OHQ170" s="2"/>
      <c r="OHR170" s="2"/>
      <c r="OHS170" s="2"/>
      <c r="OHT170" s="2"/>
      <c r="OHU170" s="2"/>
      <c r="OHV170" s="2"/>
      <c r="OHW170" s="2"/>
      <c r="OHX170" s="2"/>
      <c r="OHY170" s="2"/>
      <c r="OHZ170" s="2"/>
      <c r="OIA170" s="2"/>
      <c r="OIB170" s="2"/>
      <c r="OIC170" s="2"/>
      <c r="OID170" s="2"/>
      <c r="OIE170" s="2"/>
      <c r="OIF170" s="2"/>
      <c r="OIG170" s="2"/>
      <c r="OIH170" s="2"/>
      <c r="OII170" s="2"/>
      <c r="OIJ170" s="2"/>
      <c r="OIK170" s="2"/>
      <c r="OIL170" s="2"/>
      <c r="OIM170" s="2"/>
      <c r="OIN170" s="2"/>
      <c r="OIO170" s="2"/>
      <c r="OIP170" s="2"/>
      <c r="OIQ170" s="2"/>
      <c r="OIR170" s="2"/>
      <c r="OIS170" s="2"/>
      <c r="OIT170" s="2"/>
      <c r="OIU170" s="2"/>
      <c r="OIV170" s="2"/>
      <c r="OIW170" s="2"/>
      <c r="OIX170" s="2"/>
      <c r="OIY170" s="2"/>
      <c r="OIZ170" s="2"/>
      <c r="OJA170" s="2"/>
      <c r="OJB170" s="2"/>
      <c r="OJC170" s="2"/>
      <c r="OJD170" s="2"/>
      <c r="OJE170" s="2"/>
      <c r="OJF170" s="2"/>
      <c r="OJG170" s="2"/>
      <c r="OJH170" s="2"/>
      <c r="OJI170" s="2"/>
      <c r="OJJ170" s="2"/>
      <c r="OJK170" s="2"/>
      <c r="OJL170" s="2"/>
      <c r="OJM170" s="2"/>
      <c r="OJN170" s="2"/>
      <c r="OJO170" s="2"/>
      <c r="OJP170" s="2"/>
      <c r="OJQ170" s="2"/>
      <c r="OJR170" s="2"/>
      <c r="OJS170" s="2"/>
      <c r="OJT170" s="2"/>
      <c r="OJU170" s="2"/>
      <c r="OJV170" s="2"/>
      <c r="OJW170" s="2"/>
      <c r="OJX170" s="2"/>
      <c r="OJY170" s="2"/>
      <c r="OJZ170" s="2"/>
      <c r="OKA170" s="2"/>
      <c r="OKB170" s="2"/>
      <c r="OKC170" s="2"/>
      <c r="OKD170" s="2"/>
      <c r="OKE170" s="2"/>
      <c r="OKF170" s="2"/>
      <c r="OKG170" s="2"/>
      <c r="OKH170" s="2"/>
      <c r="OKI170" s="2"/>
      <c r="OKJ170" s="2"/>
      <c r="OKK170" s="2"/>
      <c r="OKL170" s="2"/>
      <c r="OKM170" s="2"/>
      <c r="OKN170" s="2"/>
      <c r="OKO170" s="2"/>
      <c r="OKP170" s="2"/>
      <c r="OKQ170" s="2"/>
      <c r="OKR170" s="2"/>
      <c r="OKS170" s="2"/>
      <c r="OKT170" s="2"/>
      <c r="OKU170" s="2"/>
      <c r="OKV170" s="2"/>
      <c r="OKW170" s="2"/>
      <c r="OKX170" s="2"/>
      <c r="OKY170" s="2"/>
      <c r="OKZ170" s="2"/>
      <c r="OLA170" s="2"/>
      <c r="OLB170" s="2"/>
      <c r="OLC170" s="2"/>
      <c r="OLD170" s="2"/>
      <c r="OLE170" s="2"/>
      <c r="OLF170" s="2"/>
      <c r="OLG170" s="2"/>
      <c r="OLH170" s="2"/>
      <c r="OLI170" s="2"/>
      <c r="OLJ170" s="2"/>
      <c r="OLK170" s="2"/>
      <c r="OLL170" s="2"/>
      <c r="OLM170" s="2"/>
      <c r="OLN170" s="2"/>
      <c r="OLO170" s="2"/>
      <c r="OLP170" s="2"/>
      <c r="OLQ170" s="2"/>
      <c r="OLR170" s="2"/>
      <c r="OLS170" s="2"/>
      <c r="OLT170" s="2"/>
      <c r="OLU170" s="2"/>
      <c r="OLV170" s="2"/>
      <c r="OLW170" s="2"/>
      <c r="OLX170" s="2"/>
      <c r="OLY170" s="2"/>
      <c r="OLZ170" s="2"/>
      <c r="OMA170" s="2"/>
      <c r="OMB170" s="2"/>
      <c r="OMC170" s="2"/>
      <c r="OMD170" s="2"/>
      <c r="OME170" s="2"/>
      <c r="OMF170" s="2"/>
      <c r="OMG170" s="2"/>
      <c r="OMH170" s="2"/>
      <c r="OMI170" s="2"/>
      <c r="OMJ170" s="2"/>
      <c r="OMK170" s="2"/>
      <c r="OML170" s="2"/>
      <c r="OMM170" s="2"/>
      <c r="OMN170" s="2"/>
      <c r="OMO170" s="2"/>
      <c r="OMP170" s="2"/>
      <c r="OMQ170" s="2"/>
      <c r="OMR170" s="2"/>
      <c r="OMS170" s="2"/>
      <c r="OMT170" s="2"/>
      <c r="OMU170" s="2"/>
      <c r="OMV170" s="2"/>
      <c r="OMW170" s="2"/>
      <c r="OMX170" s="2"/>
      <c r="OMY170" s="2"/>
      <c r="OMZ170" s="2"/>
      <c r="ONA170" s="2"/>
      <c r="ONB170" s="2"/>
      <c r="ONC170" s="2"/>
      <c r="OND170" s="2"/>
      <c r="ONE170" s="2"/>
      <c r="ONF170" s="2"/>
      <c r="ONG170" s="2"/>
      <c r="ONH170" s="2"/>
      <c r="ONI170" s="2"/>
      <c r="ONJ170" s="2"/>
      <c r="ONK170" s="2"/>
      <c r="ONL170" s="2"/>
      <c r="ONM170" s="2"/>
      <c r="ONN170" s="2"/>
      <c r="ONO170" s="2"/>
      <c r="ONP170" s="2"/>
      <c r="ONQ170" s="2"/>
      <c r="ONR170" s="2"/>
      <c r="ONS170" s="2"/>
      <c r="ONT170" s="2"/>
      <c r="ONU170" s="2"/>
      <c r="ONV170" s="2"/>
      <c r="ONW170" s="2"/>
      <c r="ONX170" s="2"/>
      <c r="ONY170" s="2"/>
      <c r="ONZ170" s="2"/>
      <c r="OOA170" s="2"/>
      <c r="OOB170" s="2"/>
      <c r="OOC170" s="2"/>
      <c r="OOD170" s="2"/>
      <c r="OOE170" s="2"/>
      <c r="OOF170" s="2"/>
      <c r="OOG170" s="2"/>
      <c r="OOH170" s="2"/>
      <c r="OOI170" s="2"/>
      <c r="OOJ170" s="2"/>
      <c r="OOK170" s="2"/>
      <c r="OOL170" s="2"/>
      <c r="OOM170" s="2"/>
      <c r="OON170" s="2"/>
      <c r="OOO170" s="2"/>
      <c r="OOP170" s="2"/>
      <c r="OOQ170" s="2"/>
      <c r="OOR170" s="2"/>
      <c r="OOS170" s="2"/>
      <c r="OOT170" s="2"/>
      <c r="OOU170" s="2"/>
      <c r="OOV170" s="2"/>
      <c r="OOW170" s="2"/>
      <c r="OOX170" s="2"/>
      <c r="OOY170" s="2"/>
      <c r="OOZ170" s="2"/>
      <c r="OPA170" s="2"/>
      <c r="OPB170" s="2"/>
      <c r="OPC170" s="2"/>
      <c r="OPD170" s="2"/>
      <c r="OPE170" s="2"/>
      <c r="OPF170" s="2"/>
      <c r="OPG170" s="2"/>
      <c r="OPH170" s="2"/>
      <c r="OPI170" s="2"/>
      <c r="OPJ170" s="2"/>
      <c r="OPK170" s="2"/>
      <c r="OPL170" s="2"/>
      <c r="OPM170" s="2"/>
      <c r="OPN170" s="2"/>
      <c r="OPO170" s="2"/>
      <c r="OPP170" s="2"/>
      <c r="OPQ170" s="2"/>
      <c r="OPR170" s="2"/>
      <c r="OPS170" s="2"/>
      <c r="OPT170" s="2"/>
      <c r="OPU170" s="2"/>
      <c r="OPV170" s="2"/>
      <c r="OPW170" s="2"/>
      <c r="OPX170" s="2"/>
      <c r="OPY170" s="2"/>
      <c r="OPZ170" s="2"/>
      <c r="OQA170" s="2"/>
      <c r="OQB170" s="2"/>
      <c r="OQC170" s="2"/>
      <c r="OQD170" s="2"/>
      <c r="OQE170" s="2"/>
      <c r="OQF170" s="2"/>
      <c r="OQG170" s="2"/>
      <c r="OQH170" s="2"/>
      <c r="OQI170" s="2"/>
      <c r="OQJ170" s="2"/>
      <c r="OQK170" s="2"/>
      <c r="OQL170" s="2"/>
      <c r="OQM170" s="2"/>
      <c r="OQN170" s="2"/>
      <c r="OQO170" s="2"/>
      <c r="OQP170" s="2"/>
      <c r="OQQ170" s="2"/>
      <c r="OQR170" s="2"/>
      <c r="OQS170" s="2"/>
      <c r="OQT170" s="2"/>
      <c r="OQU170" s="2"/>
      <c r="OQV170" s="2"/>
      <c r="OQW170" s="2"/>
      <c r="OQX170" s="2"/>
      <c r="OQY170" s="2"/>
      <c r="OQZ170" s="2"/>
      <c r="ORA170" s="2"/>
      <c r="ORB170" s="2"/>
      <c r="ORC170" s="2"/>
      <c r="ORD170" s="2"/>
      <c r="ORE170" s="2"/>
      <c r="ORF170" s="2"/>
      <c r="ORG170" s="2"/>
      <c r="ORH170" s="2"/>
      <c r="ORI170" s="2"/>
      <c r="ORJ170" s="2"/>
      <c r="ORK170" s="2"/>
      <c r="ORL170" s="2"/>
      <c r="ORM170" s="2"/>
      <c r="ORN170" s="2"/>
      <c r="ORO170" s="2"/>
      <c r="ORP170" s="2"/>
      <c r="ORQ170" s="2"/>
      <c r="ORR170" s="2"/>
      <c r="ORS170" s="2"/>
      <c r="ORT170" s="2"/>
      <c r="ORU170" s="2"/>
      <c r="ORV170" s="2"/>
      <c r="ORW170" s="2"/>
      <c r="ORX170" s="2"/>
      <c r="ORY170" s="2"/>
      <c r="ORZ170" s="2"/>
      <c r="OSA170" s="2"/>
      <c r="OSB170" s="2"/>
      <c r="OSC170" s="2"/>
      <c r="OSD170" s="2"/>
      <c r="OSE170" s="2"/>
      <c r="OSF170" s="2"/>
      <c r="OSG170" s="2"/>
      <c r="OSH170" s="2"/>
      <c r="OSI170" s="2"/>
      <c r="OSJ170" s="2"/>
      <c r="OSK170" s="2"/>
      <c r="OSL170" s="2"/>
      <c r="OSM170" s="2"/>
      <c r="OSN170" s="2"/>
      <c r="OSO170" s="2"/>
      <c r="OSP170" s="2"/>
      <c r="OSQ170" s="2"/>
      <c r="OSR170" s="2"/>
      <c r="OSS170" s="2"/>
      <c r="OST170" s="2"/>
      <c r="OSU170" s="2"/>
      <c r="OSV170" s="2"/>
      <c r="OSW170" s="2"/>
      <c r="OSX170" s="2"/>
      <c r="OSY170" s="2"/>
      <c r="OSZ170" s="2"/>
      <c r="OTA170" s="2"/>
      <c r="OTB170" s="2"/>
      <c r="OTC170" s="2"/>
      <c r="OTD170" s="2"/>
      <c r="OTE170" s="2"/>
      <c r="OTF170" s="2"/>
      <c r="OTG170" s="2"/>
      <c r="OTH170" s="2"/>
      <c r="OTI170" s="2"/>
      <c r="OTJ170" s="2"/>
      <c r="OTK170" s="2"/>
      <c r="OTL170" s="2"/>
      <c r="OTM170" s="2"/>
      <c r="OTN170" s="2"/>
      <c r="OTO170" s="2"/>
      <c r="OTP170" s="2"/>
      <c r="OTQ170" s="2"/>
      <c r="OTR170" s="2"/>
      <c r="OTS170" s="2"/>
      <c r="OTT170" s="2"/>
      <c r="OTU170" s="2"/>
      <c r="OTV170" s="2"/>
      <c r="OTW170" s="2"/>
      <c r="OTX170" s="2"/>
      <c r="OTY170" s="2"/>
      <c r="OTZ170" s="2"/>
      <c r="OUA170" s="2"/>
      <c r="OUB170" s="2"/>
      <c r="OUC170" s="2"/>
      <c r="OUD170" s="2"/>
      <c r="OUE170" s="2"/>
      <c r="OUF170" s="2"/>
      <c r="OUG170" s="2"/>
      <c r="OUH170" s="2"/>
      <c r="OUI170" s="2"/>
      <c r="OUJ170" s="2"/>
      <c r="OUK170" s="2"/>
      <c r="OUL170" s="2"/>
      <c r="OUM170" s="2"/>
      <c r="OUN170" s="2"/>
      <c r="OUO170" s="2"/>
      <c r="OUP170" s="2"/>
      <c r="OUQ170" s="2"/>
      <c r="OUR170" s="2"/>
      <c r="OUS170" s="2"/>
      <c r="OUT170" s="2"/>
      <c r="OUU170" s="2"/>
      <c r="OUV170" s="2"/>
      <c r="OUW170" s="2"/>
      <c r="OUX170" s="2"/>
      <c r="OUY170" s="2"/>
      <c r="OUZ170" s="2"/>
      <c r="OVA170" s="2"/>
      <c r="OVB170" s="2"/>
      <c r="OVC170" s="2"/>
      <c r="OVD170" s="2"/>
      <c r="OVE170" s="2"/>
      <c r="OVF170" s="2"/>
      <c r="OVG170" s="2"/>
      <c r="OVH170" s="2"/>
      <c r="OVI170" s="2"/>
      <c r="OVJ170" s="2"/>
      <c r="OVK170" s="2"/>
      <c r="OVL170" s="2"/>
      <c r="OVM170" s="2"/>
      <c r="OVN170" s="2"/>
      <c r="OVO170" s="2"/>
      <c r="OVP170" s="2"/>
      <c r="OVQ170" s="2"/>
      <c r="OVR170" s="2"/>
      <c r="OVS170" s="2"/>
      <c r="OVT170" s="2"/>
      <c r="OVU170" s="2"/>
      <c r="OVV170" s="2"/>
      <c r="OVW170" s="2"/>
      <c r="OVX170" s="2"/>
      <c r="OVY170" s="2"/>
      <c r="OVZ170" s="2"/>
      <c r="OWA170" s="2"/>
      <c r="OWB170" s="2"/>
      <c r="OWC170" s="2"/>
      <c r="OWD170" s="2"/>
      <c r="OWE170" s="2"/>
      <c r="OWF170" s="2"/>
      <c r="OWG170" s="2"/>
      <c r="OWH170" s="2"/>
      <c r="OWI170" s="2"/>
      <c r="OWJ170" s="2"/>
      <c r="OWK170" s="2"/>
      <c r="OWL170" s="2"/>
      <c r="OWM170" s="2"/>
      <c r="OWN170" s="2"/>
      <c r="OWO170" s="2"/>
      <c r="OWP170" s="2"/>
      <c r="OWQ170" s="2"/>
      <c r="OWR170" s="2"/>
      <c r="OWS170" s="2"/>
      <c r="OWT170" s="2"/>
      <c r="OWU170" s="2"/>
      <c r="OWV170" s="2"/>
      <c r="OWW170" s="2"/>
      <c r="OWX170" s="2"/>
      <c r="OWY170" s="2"/>
      <c r="OWZ170" s="2"/>
      <c r="OXA170" s="2"/>
      <c r="OXB170" s="2"/>
      <c r="OXC170" s="2"/>
      <c r="OXD170" s="2"/>
      <c r="OXE170" s="2"/>
      <c r="OXF170" s="2"/>
      <c r="OXG170" s="2"/>
      <c r="OXH170" s="2"/>
      <c r="OXI170" s="2"/>
      <c r="OXJ170" s="2"/>
      <c r="OXK170" s="2"/>
      <c r="OXL170" s="2"/>
      <c r="OXM170" s="2"/>
      <c r="OXN170" s="2"/>
      <c r="OXO170" s="2"/>
      <c r="OXP170" s="2"/>
      <c r="OXQ170" s="2"/>
      <c r="OXR170" s="2"/>
      <c r="OXS170" s="2"/>
      <c r="OXT170" s="2"/>
      <c r="OXU170" s="2"/>
      <c r="OXV170" s="2"/>
      <c r="OXW170" s="2"/>
      <c r="OXX170" s="2"/>
      <c r="OXY170" s="2"/>
      <c r="OXZ170" s="2"/>
      <c r="OYA170" s="2"/>
      <c r="OYB170" s="2"/>
      <c r="OYC170" s="2"/>
      <c r="OYD170" s="2"/>
      <c r="OYE170" s="2"/>
      <c r="OYF170" s="2"/>
      <c r="OYG170" s="2"/>
      <c r="OYH170" s="2"/>
      <c r="OYI170" s="2"/>
      <c r="OYJ170" s="2"/>
      <c r="OYK170" s="2"/>
      <c r="OYL170" s="2"/>
      <c r="OYM170" s="2"/>
      <c r="OYN170" s="2"/>
      <c r="OYO170" s="2"/>
      <c r="OYP170" s="2"/>
      <c r="OYQ170" s="2"/>
      <c r="OYR170" s="2"/>
      <c r="OYS170" s="2"/>
      <c r="OYT170" s="2"/>
      <c r="OYU170" s="2"/>
      <c r="OYV170" s="2"/>
      <c r="OYW170" s="2"/>
      <c r="OYX170" s="2"/>
      <c r="OYY170" s="2"/>
      <c r="OYZ170" s="2"/>
      <c r="OZA170" s="2"/>
      <c r="OZB170" s="2"/>
      <c r="OZC170" s="2"/>
      <c r="OZD170" s="2"/>
      <c r="OZE170" s="2"/>
      <c r="OZF170" s="2"/>
      <c r="OZG170" s="2"/>
      <c r="OZH170" s="2"/>
      <c r="OZI170" s="2"/>
      <c r="OZJ170" s="2"/>
      <c r="OZK170" s="2"/>
      <c r="OZL170" s="2"/>
      <c r="OZM170" s="2"/>
      <c r="OZN170" s="2"/>
      <c r="OZO170" s="2"/>
      <c r="OZP170" s="2"/>
      <c r="OZQ170" s="2"/>
      <c r="OZR170" s="2"/>
      <c r="OZS170" s="2"/>
      <c r="OZT170" s="2"/>
      <c r="OZU170" s="2"/>
      <c r="OZV170" s="2"/>
      <c r="OZW170" s="2"/>
      <c r="OZX170" s="2"/>
      <c r="OZY170" s="2"/>
      <c r="OZZ170" s="2"/>
      <c r="PAA170" s="2"/>
      <c r="PAB170" s="2"/>
      <c r="PAC170" s="2"/>
      <c r="PAD170" s="2"/>
      <c r="PAE170" s="2"/>
      <c r="PAF170" s="2"/>
      <c r="PAG170" s="2"/>
      <c r="PAH170" s="2"/>
      <c r="PAI170" s="2"/>
      <c r="PAJ170" s="2"/>
      <c r="PAK170" s="2"/>
      <c r="PAL170" s="2"/>
      <c r="PAM170" s="2"/>
      <c r="PAN170" s="2"/>
      <c r="PAO170" s="2"/>
      <c r="PAP170" s="2"/>
      <c r="PAQ170" s="2"/>
      <c r="PAR170" s="2"/>
      <c r="PAS170" s="2"/>
      <c r="PAT170" s="2"/>
      <c r="PAU170" s="2"/>
      <c r="PAV170" s="2"/>
      <c r="PAW170" s="2"/>
      <c r="PAX170" s="2"/>
      <c r="PAY170" s="2"/>
      <c r="PAZ170" s="2"/>
      <c r="PBA170" s="2"/>
      <c r="PBB170" s="2"/>
      <c r="PBC170" s="2"/>
      <c r="PBD170" s="2"/>
      <c r="PBE170" s="2"/>
      <c r="PBF170" s="2"/>
      <c r="PBG170" s="2"/>
      <c r="PBH170" s="2"/>
      <c r="PBI170" s="2"/>
      <c r="PBJ170" s="2"/>
      <c r="PBK170" s="2"/>
      <c r="PBL170" s="2"/>
      <c r="PBM170" s="2"/>
      <c r="PBN170" s="2"/>
      <c r="PBO170" s="2"/>
      <c r="PBP170" s="2"/>
      <c r="PBQ170" s="2"/>
      <c r="PBR170" s="2"/>
      <c r="PBS170" s="2"/>
      <c r="PBT170" s="2"/>
      <c r="PBU170" s="2"/>
      <c r="PBV170" s="2"/>
      <c r="PBW170" s="2"/>
      <c r="PBX170" s="2"/>
      <c r="PBY170" s="2"/>
      <c r="PBZ170" s="2"/>
      <c r="PCA170" s="2"/>
      <c r="PCB170" s="2"/>
      <c r="PCC170" s="2"/>
      <c r="PCD170" s="2"/>
      <c r="PCE170" s="2"/>
      <c r="PCF170" s="2"/>
      <c r="PCG170" s="2"/>
      <c r="PCH170" s="2"/>
      <c r="PCI170" s="2"/>
      <c r="PCJ170" s="2"/>
      <c r="PCK170" s="2"/>
      <c r="PCL170" s="2"/>
      <c r="PCM170" s="2"/>
      <c r="PCN170" s="2"/>
      <c r="PCO170" s="2"/>
      <c r="PCP170" s="2"/>
      <c r="PCQ170" s="2"/>
      <c r="PCR170" s="2"/>
      <c r="PCS170" s="2"/>
      <c r="PCT170" s="2"/>
      <c r="PCU170" s="2"/>
      <c r="PCV170" s="2"/>
      <c r="PCW170" s="2"/>
      <c r="PCX170" s="2"/>
      <c r="PCY170" s="2"/>
      <c r="PCZ170" s="2"/>
      <c r="PDA170" s="2"/>
      <c r="PDB170" s="2"/>
      <c r="PDC170" s="2"/>
      <c r="PDD170" s="2"/>
      <c r="PDE170" s="2"/>
      <c r="PDF170" s="2"/>
      <c r="PDG170" s="2"/>
      <c r="PDH170" s="2"/>
      <c r="PDI170" s="2"/>
      <c r="PDJ170" s="2"/>
      <c r="PDK170" s="2"/>
      <c r="PDL170" s="2"/>
      <c r="PDM170" s="2"/>
      <c r="PDN170" s="2"/>
      <c r="PDO170" s="2"/>
      <c r="PDP170" s="2"/>
      <c r="PDQ170" s="2"/>
      <c r="PDR170" s="2"/>
      <c r="PDS170" s="2"/>
      <c r="PDT170" s="2"/>
      <c r="PDU170" s="2"/>
      <c r="PDV170" s="2"/>
      <c r="PDW170" s="2"/>
      <c r="PDX170" s="2"/>
      <c r="PDY170" s="2"/>
      <c r="PDZ170" s="2"/>
      <c r="PEA170" s="2"/>
      <c r="PEB170" s="2"/>
      <c r="PEC170" s="2"/>
      <c r="PED170" s="2"/>
      <c r="PEE170" s="2"/>
      <c r="PEF170" s="2"/>
      <c r="PEG170" s="2"/>
      <c r="PEH170" s="2"/>
      <c r="PEI170" s="2"/>
      <c r="PEJ170" s="2"/>
      <c r="PEK170" s="2"/>
      <c r="PEL170" s="2"/>
      <c r="PEM170" s="2"/>
      <c r="PEN170" s="2"/>
      <c r="PEO170" s="2"/>
      <c r="PEP170" s="2"/>
      <c r="PEQ170" s="2"/>
      <c r="PER170" s="2"/>
      <c r="PES170" s="2"/>
      <c r="PET170" s="2"/>
      <c r="PEU170" s="2"/>
      <c r="PEV170" s="2"/>
      <c r="PEW170" s="2"/>
      <c r="PEX170" s="2"/>
      <c r="PEY170" s="2"/>
      <c r="PEZ170" s="2"/>
      <c r="PFA170" s="2"/>
      <c r="PFB170" s="2"/>
      <c r="PFC170" s="2"/>
      <c r="PFD170" s="2"/>
      <c r="PFE170" s="2"/>
      <c r="PFF170" s="2"/>
      <c r="PFG170" s="2"/>
      <c r="PFH170" s="2"/>
      <c r="PFI170" s="2"/>
      <c r="PFJ170" s="2"/>
      <c r="PFK170" s="2"/>
      <c r="PFL170" s="2"/>
      <c r="PFM170" s="2"/>
      <c r="PFN170" s="2"/>
      <c r="PFO170" s="2"/>
      <c r="PFP170" s="2"/>
      <c r="PFQ170" s="2"/>
      <c r="PFR170" s="2"/>
      <c r="PFS170" s="2"/>
      <c r="PFT170" s="2"/>
      <c r="PFU170" s="2"/>
      <c r="PFV170" s="2"/>
      <c r="PFW170" s="2"/>
      <c r="PFX170" s="2"/>
      <c r="PFY170" s="2"/>
      <c r="PFZ170" s="2"/>
      <c r="PGA170" s="2"/>
      <c r="PGB170" s="2"/>
      <c r="PGC170" s="2"/>
      <c r="PGD170" s="2"/>
      <c r="PGE170" s="2"/>
      <c r="PGF170" s="2"/>
      <c r="PGG170" s="2"/>
      <c r="PGH170" s="2"/>
      <c r="PGI170" s="2"/>
      <c r="PGJ170" s="2"/>
      <c r="PGK170" s="2"/>
      <c r="PGL170" s="2"/>
      <c r="PGM170" s="2"/>
      <c r="PGN170" s="2"/>
      <c r="PGO170" s="2"/>
      <c r="PGP170" s="2"/>
      <c r="PGQ170" s="2"/>
      <c r="PGR170" s="2"/>
      <c r="PGS170" s="2"/>
      <c r="PGT170" s="2"/>
      <c r="PGU170" s="2"/>
      <c r="PGV170" s="2"/>
      <c r="PGW170" s="2"/>
      <c r="PGX170" s="2"/>
      <c r="PGY170" s="2"/>
      <c r="PGZ170" s="2"/>
      <c r="PHA170" s="2"/>
      <c r="PHB170" s="2"/>
      <c r="PHC170" s="2"/>
      <c r="PHD170" s="2"/>
      <c r="PHE170" s="2"/>
      <c r="PHF170" s="2"/>
      <c r="PHG170" s="2"/>
      <c r="PHH170" s="2"/>
      <c r="PHI170" s="2"/>
      <c r="PHJ170" s="2"/>
      <c r="PHK170" s="2"/>
      <c r="PHL170" s="2"/>
      <c r="PHM170" s="2"/>
      <c r="PHN170" s="2"/>
      <c r="PHO170" s="2"/>
      <c r="PHP170" s="2"/>
      <c r="PHQ170" s="2"/>
      <c r="PHR170" s="2"/>
      <c r="PHS170" s="2"/>
      <c r="PHT170" s="2"/>
      <c r="PHU170" s="2"/>
      <c r="PHV170" s="2"/>
      <c r="PHW170" s="2"/>
      <c r="PHX170" s="2"/>
      <c r="PHY170" s="2"/>
      <c r="PHZ170" s="2"/>
      <c r="PIA170" s="2"/>
      <c r="PIB170" s="2"/>
      <c r="PIC170" s="2"/>
      <c r="PID170" s="2"/>
      <c r="PIE170" s="2"/>
      <c r="PIF170" s="2"/>
      <c r="PIG170" s="2"/>
      <c r="PIH170" s="2"/>
      <c r="PII170" s="2"/>
      <c r="PIJ170" s="2"/>
      <c r="PIK170" s="2"/>
      <c r="PIL170" s="2"/>
      <c r="PIM170" s="2"/>
      <c r="PIN170" s="2"/>
      <c r="PIO170" s="2"/>
      <c r="PIP170" s="2"/>
      <c r="PIQ170" s="2"/>
      <c r="PIR170" s="2"/>
      <c r="PIS170" s="2"/>
      <c r="PIT170" s="2"/>
      <c r="PIU170" s="2"/>
      <c r="PIV170" s="2"/>
      <c r="PIW170" s="2"/>
      <c r="PIX170" s="2"/>
      <c r="PIY170" s="2"/>
      <c r="PIZ170" s="2"/>
      <c r="PJA170" s="2"/>
      <c r="PJB170" s="2"/>
      <c r="PJC170" s="2"/>
      <c r="PJD170" s="2"/>
      <c r="PJE170" s="2"/>
      <c r="PJF170" s="2"/>
      <c r="PJG170" s="2"/>
      <c r="PJH170" s="2"/>
      <c r="PJI170" s="2"/>
      <c r="PJJ170" s="2"/>
      <c r="PJK170" s="2"/>
      <c r="PJL170" s="2"/>
      <c r="PJM170" s="2"/>
      <c r="PJN170" s="2"/>
      <c r="PJO170" s="2"/>
      <c r="PJP170" s="2"/>
      <c r="PJQ170" s="2"/>
      <c r="PJR170" s="2"/>
      <c r="PJS170" s="2"/>
      <c r="PJT170" s="2"/>
      <c r="PJU170" s="2"/>
      <c r="PJV170" s="2"/>
      <c r="PJW170" s="2"/>
      <c r="PJX170" s="2"/>
      <c r="PJY170" s="2"/>
      <c r="PJZ170" s="2"/>
      <c r="PKA170" s="2"/>
      <c r="PKB170" s="2"/>
      <c r="PKC170" s="2"/>
      <c r="PKD170" s="2"/>
      <c r="PKE170" s="2"/>
      <c r="PKF170" s="2"/>
      <c r="PKG170" s="2"/>
      <c r="PKH170" s="2"/>
      <c r="PKI170" s="2"/>
      <c r="PKJ170" s="2"/>
      <c r="PKK170" s="2"/>
      <c r="PKL170" s="2"/>
      <c r="PKM170" s="2"/>
      <c r="PKN170" s="2"/>
      <c r="PKO170" s="2"/>
      <c r="PKP170" s="2"/>
      <c r="PKQ170" s="2"/>
      <c r="PKR170" s="2"/>
      <c r="PKS170" s="2"/>
      <c r="PKT170" s="2"/>
      <c r="PKU170" s="2"/>
      <c r="PKV170" s="2"/>
      <c r="PKW170" s="2"/>
      <c r="PKX170" s="2"/>
      <c r="PKY170" s="2"/>
      <c r="PKZ170" s="2"/>
      <c r="PLA170" s="2"/>
      <c r="PLB170" s="2"/>
      <c r="PLC170" s="2"/>
      <c r="PLD170" s="2"/>
      <c r="PLE170" s="2"/>
      <c r="PLF170" s="2"/>
      <c r="PLG170" s="2"/>
      <c r="PLH170" s="2"/>
      <c r="PLI170" s="2"/>
      <c r="PLJ170" s="2"/>
      <c r="PLK170" s="2"/>
      <c r="PLL170" s="2"/>
      <c r="PLM170" s="2"/>
      <c r="PLN170" s="2"/>
      <c r="PLO170" s="2"/>
      <c r="PLP170" s="2"/>
      <c r="PLQ170" s="2"/>
      <c r="PLR170" s="2"/>
      <c r="PLS170" s="2"/>
      <c r="PLT170" s="2"/>
      <c r="PLU170" s="2"/>
      <c r="PLV170" s="2"/>
      <c r="PLW170" s="2"/>
      <c r="PLX170" s="2"/>
      <c r="PLY170" s="2"/>
      <c r="PLZ170" s="2"/>
      <c r="PMA170" s="2"/>
      <c r="PMB170" s="2"/>
      <c r="PMC170" s="2"/>
      <c r="PMD170" s="2"/>
      <c r="PME170" s="2"/>
      <c r="PMF170" s="2"/>
      <c r="PMG170" s="2"/>
      <c r="PMH170" s="2"/>
      <c r="PMI170" s="2"/>
      <c r="PMJ170" s="2"/>
      <c r="PMK170" s="2"/>
      <c r="PML170" s="2"/>
      <c r="PMM170" s="2"/>
      <c r="PMN170" s="2"/>
      <c r="PMO170" s="2"/>
      <c r="PMP170" s="2"/>
      <c r="PMQ170" s="2"/>
      <c r="PMR170" s="2"/>
      <c r="PMS170" s="2"/>
      <c r="PMT170" s="2"/>
      <c r="PMU170" s="2"/>
      <c r="PMV170" s="2"/>
      <c r="PMW170" s="2"/>
      <c r="PMX170" s="2"/>
      <c r="PMY170" s="2"/>
      <c r="PMZ170" s="2"/>
      <c r="PNA170" s="2"/>
      <c r="PNB170" s="2"/>
      <c r="PNC170" s="2"/>
      <c r="PND170" s="2"/>
      <c r="PNE170" s="2"/>
      <c r="PNF170" s="2"/>
      <c r="PNG170" s="2"/>
      <c r="PNH170" s="2"/>
      <c r="PNI170" s="2"/>
      <c r="PNJ170" s="2"/>
      <c r="PNK170" s="2"/>
      <c r="PNL170" s="2"/>
      <c r="PNM170" s="2"/>
      <c r="PNN170" s="2"/>
      <c r="PNO170" s="2"/>
      <c r="PNP170" s="2"/>
      <c r="PNQ170" s="2"/>
      <c r="PNR170" s="2"/>
      <c r="PNS170" s="2"/>
      <c r="PNT170" s="2"/>
      <c r="PNU170" s="2"/>
      <c r="PNV170" s="2"/>
      <c r="PNW170" s="2"/>
      <c r="PNX170" s="2"/>
      <c r="PNY170" s="2"/>
      <c r="PNZ170" s="2"/>
      <c r="POA170" s="2"/>
      <c r="POB170" s="2"/>
      <c r="POC170" s="2"/>
      <c r="POD170" s="2"/>
      <c r="POE170" s="2"/>
      <c r="POF170" s="2"/>
      <c r="POG170" s="2"/>
      <c r="POH170" s="2"/>
      <c r="POI170" s="2"/>
      <c r="POJ170" s="2"/>
      <c r="POK170" s="2"/>
      <c r="POL170" s="2"/>
      <c r="POM170" s="2"/>
      <c r="PON170" s="2"/>
      <c r="POO170" s="2"/>
      <c r="POP170" s="2"/>
      <c r="POQ170" s="2"/>
      <c r="POR170" s="2"/>
      <c r="POS170" s="2"/>
      <c r="POT170" s="2"/>
      <c r="POU170" s="2"/>
      <c r="POV170" s="2"/>
      <c r="POW170" s="2"/>
      <c r="POX170" s="2"/>
      <c r="POY170" s="2"/>
      <c r="POZ170" s="2"/>
      <c r="PPA170" s="2"/>
      <c r="PPB170" s="2"/>
      <c r="PPC170" s="2"/>
      <c r="PPD170" s="2"/>
      <c r="PPE170" s="2"/>
      <c r="PPF170" s="2"/>
      <c r="PPG170" s="2"/>
      <c r="PPH170" s="2"/>
      <c r="PPI170" s="2"/>
      <c r="PPJ170" s="2"/>
      <c r="PPK170" s="2"/>
      <c r="PPL170" s="2"/>
      <c r="PPM170" s="2"/>
      <c r="PPN170" s="2"/>
      <c r="PPO170" s="2"/>
      <c r="PPP170" s="2"/>
      <c r="PPQ170" s="2"/>
      <c r="PPR170" s="2"/>
      <c r="PPS170" s="2"/>
      <c r="PPT170" s="2"/>
      <c r="PPU170" s="2"/>
      <c r="PPV170" s="2"/>
      <c r="PPW170" s="2"/>
      <c r="PPX170" s="2"/>
      <c r="PPY170" s="2"/>
      <c r="PPZ170" s="2"/>
      <c r="PQA170" s="2"/>
      <c r="PQB170" s="2"/>
      <c r="PQC170" s="2"/>
      <c r="PQD170" s="2"/>
      <c r="PQE170" s="2"/>
      <c r="PQF170" s="2"/>
      <c r="PQG170" s="2"/>
      <c r="PQH170" s="2"/>
      <c r="PQI170" s="2"/>
      <c r="PQJ170" s="2"/>
      <c r="PQK170" s="2"/>
      <c r="PQL170" s="2"/>
      <c r="PQM170" s="2"/>
      <c r="PQN170" s="2"/>
      <c r="PQO170" s="2"/>
      <c r="PQP170" s="2"/>
      <c r="PQQ170" s="2"/>
      <c r="PQR170" s="2"/>
      <c r="PQS170" s="2"/>
      <c r="PQT170" s="2"/>
      <c r="PQU170" s="2"/>
      <c r="PQV170" s="2"/>
      <c r="PQW170" s="2"/>
      <c r="PQX170" s="2"/>
      <c r="PQY170" s="2"/>
      <c r="PQZ170" s="2"/>
      <c r="PRA170" s="2"/>
      <c r="PRB170" s="2"/>
      <c r="PRC170" s="2"/>
      <c r="PRD170" s="2"/>
      <c r="PRE170" s="2"/>
      <c r="PRF170" s="2"/>
      <c r="PRG170" s="2"/>
      <c r="PRH170" s="2"/>
      <c r="PRI170" s="2"/>
      <c r="PRJ170" s="2"/>
      <c r="PRK170" s="2"/>
      <c r="PRL170" s="2"/>
      <c r="PRM170" s="2"/>
      <c r="PRN170" s="2"/>
      <c r="PRO170" s="2"/>
      <c r="PRP170" s="2"/>
      <c r="PRQ170" s="2"/>
      <c r="PRR170" s="2"/>
      <c r="PRS170" s="2"/>
      <c r="PRT170" s="2"/>
      <c r="PRU170" s="2"/>
      <c r="PRV170" s="2"/>
      <c r="PRW170" s="2"/>
      <c r="PRX170" s="2"/>
      <c r="PRY170" s="2"/>
      <c r="PRZ170" s="2"/>
      <c r="PSA170" s="2"/>
      <c r="PSB170" s="2"/>
      <c r="PSC170" s="2"/>
      <c r="PSD170" s="2"/>
      <c r="PSE170" s="2"/>
      <c r="PSF170" s="2"/>
      <c r="PSG170" s="2"/>
      <c r="PSH170" s="2"/>
      <c r="PSI170" s="2"/>
      <c r="PSJ170" s="2"/>
      <c r="PSK170" s="2"/>
      <c r="PSL170" s="2"/>
      <c r="PSM170" s="2"/>
      <c r="PSN170" s="2"/>
      <c r="PSO170" s="2"/>
      <c r="PSP170" s="2"/>
      <c r="PSQ170" s="2"/>
      <c r="PSR170" s="2"/>
      <c r="PSS170" s="2"/>
      <c r="PST170" s="2"/>
      <c r="PSU170" s="2"/>
      <c r="PSV170" s="2"/>
      <c r="PSW170" s="2"/>
      <c r="PSX170" s="2"/>
      <c r="PSY170" s="2"/>
      <c r="PSZ170" s="2"/>
      <c r="PTA170" s="2"/>
      <c r="PTB170" s="2"/>
      <c r="PTC170" s="2"/>
      <c r="PTD170" s="2"/>
      <c r="PTE170" s="2"/>
      <c r="PTF170" s="2"/>
      <c r="PTG170" s="2"/>
      <c r="PTH170" s="2"/>
      <c r="PTI170" s="2"/>
      <c r="PTJ170" s="2"/>
      <c r="PTK170" s="2"/>
      <c r="PTL170" s="2"/>
      <c r="PTM170" s="2"/>
      <c r="PTN170" s="2"/>
      <c r="PTO170" s="2"/>
      <c r="PTP170" s="2"/>
      <c r="PTQ170" s="2"/>
      <c r="PTR170" s="2"/>
      <c r="PTS170" s="2"/>
      <c r="PTT170" s="2"/>
      <c r="PTU170" s="2"/>
      <c r="PTV170" s="2"/>
      <c r="PTW170" s="2"/>
      <c r="PTX170" s="2"/>
      <c r="PTY170" s="2"/>
      <c r="PTZ170" s="2"/>
      <c r="PUA170" s="2"/>
      <c r="PUB170" s="2"/>
      <c r="PUC170" s="2"/>
      <c r="PUD170" s="2"/>
      <c r="PUE170" s="2"/>
      <c r="PUF170" s="2"/>
      <c r="PUG170" s="2"/>
      <c r="PUH170" s="2"/>
      <c r="PUI170" s="2"/>
      <c r="PUJ170" s="2"/>
      <c r="PUK170" s="2"/>
      <c r="PUL170" s="2"/>
      <c r="PUM170" s="2"/>
      <c r="PUN170" s="2"/>
      <c r="PUO170" s="2"/>
      <c r="PUP170" s="2"/>
      <c r="PUQ170" s="2"/>
      <c r="PUR170" s="2"/>
      <c r="PUS170" s="2"/>
      <c r="PUT170" s="2"/>
      <c r="PUU170" s="2"/>
      <c r="PUV170" s="2"/>
      <c r="PUW170" s="2"/>
      <c r="PUX170" s="2"/>
      <c r="PUY170" s="2"/>
      <c r="PUZ170" s="2"/>
      <c r="PVA170" s="2"/>
      <c r="PVB170" s="2"/>
      <c r="PVC170" s="2"/>
      <c r="PVD170" s="2"/>
      <c r="PVE170" s="2"/>
      <c r="PVF170" s="2"/>
      <c r="PVG170" s="2"/>
      <c r="PVH170" s="2"/>
      <c r="PVI170" s="2"/>
      <c r="PVJ170" s="2"/>
      <c r="PVK170" s="2"/>
      <c r="PVL170" s="2"/>
      <c r="PVM170" s="2"/>
      <c r="PVN170" s="2"/>
      <c r="PVO170" s="2"/>
      <c r="PVP170" s="2"/>
      <c r="PVQ170" s="2"/>
      <c r="PVR170" s="2"/>
      <c r="PVS170" s="2"/>
      <c r="PVT170" s="2"/>
      <c r="PVU170" s="2"/>
      <c r="PVV170" s="2"/>
      <c r="PVW170" s="2"/>
      <c r="PVX170" s="2"/>
      <c r="PVY170" s="2"/>
      <c r="PVZ170" s="2"/>
      <c r="PWA170" s="2"/>
      <c r="PWB170" s="2"/>
      <c r="PWC170" s="2"/>
      <c r="PWD170" s="2"/>
      <c r="PWE170" s="2"/>
      <c r="PWF170" s="2"/>
      <c r="PWG170" s="2"/>
      <c r="PWH170" s="2"/>
      <c r="PWI170" s="2"/>
      <c r="PWJ170" s="2"/>
      <c r="PWK170" s="2"/>
      <c r="PWL170" s="2"/>
      <c r="PWM170" s="2"/>
      <c r="PWN170" s="2"/>
      <c r="PWO170" s="2"/>
      <c r="PWP170" s="2"/>
      <c r="PWQ170" s="2"/>
      <c r="PWR170" s="2"/>
      <c r="PWS170" s="2"/>
      <c r="PWT170" s="2"/>
      <c r="PWU170" s="2"/>
      <c r="PWV170" s="2"/>
      <c r="PWW170" s="2"/>
      <c r="PWX170" s="2"/>
      <c r="PWY170" s="2"/>
      <c r="PWZ170" s="2"/>
      <c r="PXA170" s="2"/>
      <c r="PXB170" s="2"/>
      <c r="PXC170" s="2"/>
      <c r="PXD170" s="2"/>
      <c r="PXE170" s="2"/>
      <c r="PXF170" s="2"/>
      <c r="PXG170" s="2"/>
      <c r="PXH170" s="2"/>
      <c r="PXI170" s="2"/>
      <c r="PXJ170" s="2"/>
      <c r="PXK170" s="2"/>
      <c r="PXL170" s="2"/>
      <c r="PXM170" s="2"/>
      <c r="PXN170" s="2"/>
      <c r="PXO170" s="2"/>
      <c r="PXP170" s="2"/>
      <c r="PXQ170" s="2"/>
      <c r="PXR170" s="2"/>
      <c r="PXS170" s="2"/>
      <c r="PXT170" s="2"/>
      <c r="PXU170" s="2"/>
      <c r="PXV170" s="2"/>
      <c r="PXW170" s="2"/>
      <c r="PXX170" s="2"/>
      <c r="PXY170" s="2"/>
      <c r="PXZ170" s="2"/>
      <c r="PYA170" s="2"/>
      <c r="PYB170" s="2"/>
      <c r="PYC170" s="2"/>
      <c r="PYD170" s="2"/>
      <c r="PYE170" s="2"/>
      <c r="PYF170" s="2"/>
      <c r="PYG170" s="2"/>
      <c r="PYH170" s="2"/>
      <c r="PYI170" s="2"/>
      <c r="PYJ170" s="2"/>
      <c r="PYK170" s="2"/>
      <c r="PYL170" s="2"/>
      <c r="PYM170" s="2"/>
      <c r="PYN170" s="2"/>
      <c r="PYO170" s="2"/>
      <c r="PYP170" s="2"/>
      <c r="PYQ170" s="2"/>
      <c r="PYR170" s="2"/>
      <c r="PYS170" s="2"/>
      <c r="PYT170" s="2"/>
      <c r="PYU170" s="2"/>
      <c r="PYV170" s="2"/>
      <c r="PYW170" s="2"/>
      <c r="PYX170" s="2"/>
      <c r="PYY170" s="2"/>
      <c r="PYZ170" s="2"/>
      <c r="PZA170" s="2"/>
      <c r="PZB170" s="2"/>
      <c r="PZC170" s="2"/>
      <c r="PZD170" s="2"/>
      <c r="PZE170" s="2"/>
      <c r="PZF170" s="2"/>
      <c r="PZG170" s="2"/>
      <c r="PZH170" s="2"/>
      <c r="PZI170" s="2"/>
      <c r="PZJ170" s="2"/>
      <c r="PZK170" s="2"/>
      <c r="PZL170" s="2"/>
      <c r="PZM170" s="2"/>
      <c r="PZN170" s="2"/>
      <c r="PZO170" s="2"/>
      <c r="PZP170" s="2"/>
      <c r="PZQ170" s="2"/>
      <c r="PZR170" s="2"/>
      <c r="PZS170" s="2"/>
      <c r="PZT170" s="2"/>
      <c r="PZU170" s="2"/>
      <c r="PZV170" s="2"/>
      <c r="PZW170" s="2"/>
      <c r="PZX170" s="2"/>
      <c r="PZY170" s="2"/>
      <c r="PZZ170" s="2"/>
      <c r="QAA170" s="2"/>
      <c r="QAB170" s="2"/>
      <c r="QAC170" s="2"/>
      <c r="QAD170" s="2"/>
      <c r="QAE170" s="2"/>
      <c r="QAF170" s="2"/>
      <c r="QAG170" s="2"/>
      <c r="QAH170" s="2"/>
      <c r="QAI170" s="2"/>
      <c r="QAJ170" s="2"/>
      <c r="QAK170" s="2"/>
      <c r="QAL170" s="2"/>
      <c r="QAM170" s="2"/>
      <c r="QAN170" s="2"/>
      <c r="QAO170" s="2"/>
      <c r="QAP170" s="2"/>
      <c r="QAQ170" s="2"/>
      <c r="QAR170" s="2"/>
      <c r="QAS170" s="2"/>
      <c r="QAT170" s="2"/>
      <c r="QAU170" s="2"/>
      <c r="QAV170" s="2"/>
      <c r="QAW170" s="2"/>
      <c r="QAX170" s="2"/>
      <c r="QAY170" s="2"/>
      <c r="QAZ170" s="2"/>
      <c r="QBA170" s="2"/>
      <c r="QBB170" s="2"/>
      <c r="QBC170" s="2"/>
      <c r="QBD170" s="2"/>
      <c r="QBE170" s="2"/>
      <c r="QBF170" s="2"/>
      <c r="QBG170" s="2"/>
      <c r="QBH170" s="2"/>
      <c r="QBI170" s="2"/>
      <c r="QBJ170" s="2"/>
      <c r="QBK170" s="2"/>
      <c r="QBL170" s="2"/>
      <c r="QBM170" s="2"/>
      <c r="QBN170" s="2"/>
      <c r="QBO170" s="2"/>
      <c r="QBP170" s="2"/>
      <c r="QBQ170" s="2"/>
      <c r="QBR170" s="2"/>
      <c r="QBS170" s="2"/>
      <c r="QBT170" s="2"/>
      <c r="QBU170" s="2"/>
      <c r="QBV170" s="2"/>
      <c r="QBW170" s="2"/>
      <c r="QBX170" s="2"/>
      <c r="QBY170" s="2"/>
      <c r="QBZ170" s="2"/>
      <c r="QCA170" s="2"/>
      <c r="QCB170" s="2"/>
      <c r="QCC170" s="2"/>
      <c r="QCD170" s="2"/>
      <c r="QCE170" s="2"/>
      <c r="QCF170" s="2"/>
      <c r="QCG170" s="2"/>
      <c r="QCH170" s="2"/>
      <c r="QCI170" s="2"/>
      <c r="QCJ170" s="2"/>
      <c r="QCK170" s="2"/>
      <c r="QCL170" s="2"/>
      <c r="QCM170" s="2"/>
      <c r="QCN170" s="2"/>
      <c r="QCO170" s="2"/>
      <c r="QCP170" s="2"/>
      <c r="QCQ170" s="2"/>
      <c r="QCR170" s="2"/>
      <c r="QCS170" s="2"/>
      <c r="QCT170" s="2"/>
      <c r="QCU170" s="2"/>
      <c r="QCV170" s="2"/>
      <c r="QCW170" s="2"/>
      <c r="QCX170" s="2"/>
      <c r="QCY170" s="2"/>
      <c r="QCZ170" s="2"/>
      <c r="QDA170" s="2"/>
      <c r="QDB170" s="2"/>
      <c r="QDC170" s="2"/>
      <c r="QDD170" s="2"/>
      <c r="QDE170" s="2"/>
      <c r="QDF170" s="2"/>
      <c r="QDG170" s="2"/>
      <c r="QDH170" s="2"/>
      <c r="QDI170" s="2"/>
      <c r="QDJ170" s="2"/>
      <c r="QDK170" s="2"/>
      <c r="QDL170" s="2"/>
      <c r="QDM170" s="2"/>
      <c r="QDN170" s="2"/>
      <c r="QDO170" s="2"/>
      <c r="QDP170" s="2"/>
      <c r="QDQ170" s="2"/>
      <c r="QDR170" s="2"/>
      <c r="QDS170" s="2"/>
      <c r="QDT170" s="2"/>
      <c r="QDU170" s="2"/>
      <c r="QDV170" s="2"/>
      <c r="QDW170" s="2"/>
      <c r="QDX170" s="2"/>
      <c r="QDY170" s="2"/>
      <c r="QDZ170" s="2"/>
      <c r="QEA170" s="2"/>
      <c r="QEB170" s="2"/>
      <c r="QEC170" s="2"/>
      <c r="QED170" s="2"/>
      <c r="QEE170" s="2"/>
      <c r="QEF170" s="2"/>
      <c r="QEG170" s="2"/>
      <c r="QEH170" s="2"/>
      <c r="QEI170" s="2"/>
      <c r="QEJ170" s="2"/>
      <c r="QEK170" s="2"/>
      <c r="QEL170" s="2"/>
      <c r="QEM170" s="2"/>
      <c r="QEN170" s="2"/>
      <c r="QEO170" s="2"/>
      <c r="QEP170" s="2"/>
      <c r="QEQ170" s="2"/>
      <c r="QER170" s="2"/>
      <c r="QES170" s="2"/>
      <c r="QET170" s="2"/>
      <c r="QEU170" s="2"/>
      <c r="QEV170" s="2"/>
      <c r="QEW170" s="2"/>
      <c r="QEX170" s="2"/>
      <c r="QEY170" s="2"/>
      <c r="QEZ170" s="2"/>
      <c r="QFA170" s="2"/>
      <c r="QFB170" s="2"/>
      <c r="QFC170" s="2"/>
      <c r="QFD170" s="2"/>
      <c r="QFE170" s="2"/>
      <c r="QFF170" s="2"/>
      <c r="QFG170" s="2"/>
      <c r="QFH170" s="2"/>
      <c r="QFI170" s="2"/>
      <c r="QFJ170" s="2"/>
      <c r="QFK170" s="2"/>
      <c r="QFL170" s="2"/>
      <c r="QFM170" s="2"/>
      <c r="QFN170" s="2"/>
      <c r="QFO170" s="2"/>
      <c r="QFP170" s="2"/>
      <c r="QFQ170" s="2"/>
      <c r="QFR170" s="2"/>
      <c r="QFS170" s="2"/>
      <c r="QFT170" s="2"/>
      <c r="QFU170" s="2"/>
      <c r="QFV170" s="2"/>
      <c r="QFW170" s="2"/>
      <c r="QFX170" s="2"/>
      <c r="QFY170" s="2"/>
      <c r="QFZ170" s="2"/>
      <c r="QGA170" s="2"/>
      <c r="QGB170" s="2"/>
      <c r="QGC170" s="2"/>
      <c r="QGD170" s="2"/>
      <c r="QGE170" s="2"/>
      <c r="QGF170" s="2"/>
      <c r="QGG170" s="2"/>
      <c r="QGH170" s="2"/>
      <c r="QGI170" s="2"/>
      <c r="QGJ170" s="2"/>
      <c r="QGK170" s="2"/>
      <c r="QGL170" s="2"/>
      <c r="QGM170" s="2"/>
      <c r="QGN170" s="2"/>
      <c r="QGO170" s="2"/>
      <c r="QGP170" s="2"/>
      <c r="QGQ170" s="2"/>
      <c r="QGR170" s="2"/>
      <c r="QGS170" s="2"/>
      <c r="QGT170" s="2"/>
      <c r="QGU170" s="2"/>
      <c r="QGV170" s="2"/>
      <c r="QGW170" s="2"/>
      <c r="QGX170" s="2"/>
      <c r="QGY170" s="2"/>
      <c r="QGZ170" s="2"/>
      <c r="QHA170" s="2"/>
      <c r="QHB170" s="2"/>
      <c r="QHC170" s="2"/>
      <c r="QHD170" s="2"/>
      <c r="QHE170" s="2"/>
      <c r="QHF170" s="2"/>
      <c r="QHG170" s="2"/>
      <c r="QHH170" s="2"/>
      <c r="QHI170" s="2"/>
      <c r="QHJ170" s="2"/>
      <c r="QHK170" s="2"/>
      <c r="QHL170" s="2"/>
      <c r="QHM170" s="2"/>
      <c r="QHN170" s="2"/>
      <c r="QHO170" s="2"/>
      <c r="QHP170" s="2"/>
      <c r="QHQ170" s="2"/>
      <c r="QHR170" s="2"/>
      <c r="QHS170" s="2"/>
      <c r="QHT170" s="2"/>
      <c r="QHU170" s="2"/>
      <c r="QHV170" s="2"/>
      <c r="QHW170" s="2"/>
      <c r="QHX170" s="2"/>
      <c r="QHY170" s="2"/>
      <c r="QHZ170" s="2"/>
      <c r="QIA170" s="2"/>
      <c r="QIB170" s="2"/>
      <c r="QIC170" s="2"/>
      <c r="QID170" s="2"/>
      <c r="QIE170" s="2"/>
      <c r="QIF170" s="2"/>
      <c r="QIG170" s="2"/>
      <c r="QIH170" s="2"/>
      <c r="QII170" s="2"/>
      <c r="QIJ170" s="2"/>
      <c r="QIK170" s="2"/>
      <c r="QIL170" s="2"/>
      <c r="QIM170" s="2"/>
      <c r="QIN170" s="2"/>
      <c r="QIO170" s="2"/>
      <c r="QIP170" s="2"/>
      <c r="QIQ170" s="2"/>
      <c r="QIR170" s="2"/>
      <c r="QIS170" s="2"/>
      <c r="QIT170" s="2"/>
      <c r="QIU170" s="2"/>
      <c r="QIV170" s="2"/>
      <c r="QIW170" s="2"/>
      <c r="QIX170" s="2"/>
      <c r="QIY170" s="2"/>
      <c r="QIZ170" s="2"/>
      <c r="QJA170" s="2"/>
      <c r="QJB170" s="2"/>
      <c r="QJC170" s="2"/>
      <c r="QJD170" s="2"/>
      <c r="QJE170" s="2"/>
      <c r="QJF170" s="2"/>
      <c r="QJG170" s="2"/>
      <c r="QJH170" s="2"/>
      <c r="QJI170" s="2"/>
      <c r="QJJ170" s="2"/>
      <c r="QJK170" s="2"/>
      <c r="QJL170" s="2"/>
      <c r="QJM170" s="2"/>
      <c r="QJN170" s="2"/>
      <c r="QJO170" s="2"/>
      <c r="QJP170" s="2"/>
      <c r="QJQ170" s="2"/>
      <c r="QJR170" s="2"/>
      <c r="QJS170" s="2"/>
      <c r="QJT170" s="2"/>
      <c r="QJU170" s="2"/>
      <c r="QJV170" s="2"/>
      <c r="QJW170" s="2"/>
      <c r="QJX170" s="2"/>
      <c r="QJY170" s="2"/>
      <c r="QJZ170" s="2"/>
      <c r="QKA170" s="2"/>
      <c r="QKB170" s="2"/>
      <c r="QKC170" s="2"/>
      <c r="QKD170" s="2"/>
      <c r="QKE170" s="2"/>
      <c r="QKF170" s="2"/>
      <c r="QKG170" s="2"/>
      <c r="QKH170" s="2"/>
      <c r="QKI170" s="2"/>
      <c r="QKJ170" s="2"/>
      <c r="QKK170" s="2"/>
      <c r="QKL170" s="2"/>
      <c r="QKM170" s="2"/>
      <c r="QKN170" s="2"/>
      <c r="QKO170" s="2"/>
      <c r="QKP170" s="2"/>
      <c r="QKQ170" s="2"/>
      <c r="QKR170" s="2"/>
      <c r="QKS170" s="2"/>
      <c r="QKT170" s="2"/>
      <c r="QKU170" s="2"/>
      <c r="QKV170" s="2"/>
      <c r="QKW170" s="2"/>
      <c r="QKX170" s="2"/>
      <c r="QKY170" s="2"/>
      <c r="QKZ170" s="2"/>
      <c r="QLA170" s="2"/>
      <c r="QLB170" s="2"/>
      <c r="QLC170" s="2"/>
      <c r="QLD170" s="2"/>
      <c r="QLE170" s="2"/>
      <c r="QLF170" s="2"/>
      <c r="QLG170" s="2"/>
      <c r="QLH170" s="2"/>
      <c r="QLI170" s="2"/>
      <c r="QLJ170" s="2"/>
      <c r="QLK170" s="2"/>
      <c r="QLL170" s="2"/>
      <c r="QLM170" s="2"/>
      <c r="QLN170" s="2"/>
      <c r="QLO170" s="2"/>
      <c r="QLP170" s="2"/>
      <c r="QLQ170" s="2"/>
      <c r="QLR170" s="2"/>
      <c r="QLS170" s="2"/>
      <c r="QLT170" s="2"/>
      <c r="QLU170" s="2"/>
      <c r="QLV170" s="2"/>
      <c r="QLW170" s="2"/>
      <c r="QLX170" s="2"/>
      <c r="QLY170" s="2"/>
      <c r="QLZ170" s="2"/>
      <c r="QMA170" s="2"/>
      <c r="QMB170" s="2"/>
      <c r="QMC170" s="2"/>
      <c r="QMD170" s="2"/>
      <c r="QME170" s="2"/>
      <c r="QMF170" s="2"/>
      <c r="QMG170" s="2"/>
      <c r="QMH170" s="2"/>
      <c r="QMI170" s="2"/>
      <c r="QMJ170" s="2"/>
      <c r="QMK170" s="2"/>
      <c r="QML170" s="2"/>
      <c r="QMM170" s="2"/>
      <c r="QMN170" s="2"/>
      <c r="QMO170" s="2"/>
      <c r="QMP170" s="2"/>
      <c r="QMQ170" s="2"/>
      <c r="QMR170" s="2"/>
      <c r="QMS170" s="2"/>
      <c r="QMT170" s="2"/>
      <c r="QMU170" s="2"/>
      <c r="QMV170" s="2"/>
      <c r="QMW170" s="2"/>
      <c r="QMX170" s="2"/>
      <c r="QMY170" s="2"/>
      <c r="QMZ170" s="2"/>
      <c r="QNA170" s="2"/>
      <c r="QNB170" s="2"/>
      <c r="QNC170" s="2"/>
      <c r="QND170" s="2"/>
      <c r="QNE170" s="2"/>
      <c r="QNF170" s="2"/>
      <c r="QNG170" s="2"/>
      <c r="QNH170" s="2"/>
      <c r="QNI170" s="2"/>
      <c r="QNJ170" s="2"/>
      <c r="QNK170" s="2"/>
      <c r="QNL170" s="2"/>
      <c r="QNM170" s="2"/>
      <c r="QNN170" s="2"/>
      <c r="QNO170" s="2"/>
      <c r="QNP170" s="2"/>
      <c r="QNQ170" s="2"/>
      <c r="QNR170" s="2"/>
      <c r="QNS170" s="2"/>
      <c r="QNT170" s="2"/>
      <c r="QNU170" s="2"/>
      <c r="QNV170" s="2"/>
      <c r="QNW170" s="2"/>
      <c r="QNX170" s="2"/>
      <c r="QNY170" s="2"/>
      <c r="QNZ170" s="2"/>
      <c r="QOA170" s="2"/>
      <c r="QOB170" s="2"/>
      <c r="QOC170" s="2"/>
      <c r="QOD170" s="2"/>
      <c r="QOE170" s="2"/>
      <c r="QOF170" s="2"/>
      <c r="QOG170" s="2"/>
      <c r="QOH170" s="2"/>
      <c r="QOI170" s="2"/>
      <c r="QOJ170" s="2"/>
      <c r="QOK170" s="2"/>
      <c r="QOL170" s="2"/>
      <c r="QOM170" s="2"/>
      <c r="QON170" s="2"/>
      <c r="QOO170" s="2"/>
      <c r="QOP170" s="2"/>
      <c r="QOQ170" s="2"/>
      <c r="QOR170" s="2"/>
      <c r="QOS170" s="2"/>
      <c r="QOT170" s="2"/>
      <c r="QOU170" s="2"/>
      <c r="QOV170" s="2"/>
      <c r="QOW170" s="2"/>
      <c r="QOX170" s="2"/>
      <c r="QOY170" s="2"/>
      <c r="QOZ170" s="2"/>
      <c r="QPA170" s="2"/>
      <c r="QPB170" s="2"/>
      <c r="QPC170" s="2"/>
      <c r="QPD170" s="2"/>
      <c r="QPE170" s="2"/>
      <c r="QPF170" s="2"/>
      <c r="QPG170" s="2"/>
      <c r="QPH170" s="2"/>
      <c r="QPI170" s="2"/>
      <c r="QPJ170" s="2"/>
      <c r="QPK170" s="2"/>
      <c r="QPL170" s="2"/>
      <c r="QPM170" s="2"/>
      <c r="QPN170" s="2"/>
      <c r="QPO170" s="2"/>
      <c r="QPP170" s="2"/>
      <c r="QPQ170" s="2"/>
      <c r="QPR170" s="2"/>
      <c r="QPS170" s="2"/>
      <c r="QPT170" s="2"/>
      <c r="QPU170" s="2"/>
      <c r="QPV170" s="2"/>
      <c r="QPW170" s="2"/>
      <c r="QPX170" s="2"/>
      <c r="QPY170" s="2"/>
      <c r="QPZ170" s="2"/>
      <c r="QQA170" s="2"/>
      <c r="QQB170" s="2"/>
      <c r="QQC170" s="2"/>
      <c r="QQD170" s="2"/>
      <c r="QQE170" s="2"/>
      <c r="QQF170" s="2"/>
      <c r="QQG170" s="2"/>
      <c r="QQH170" s="2"/>
      <c r="QQI170" s="2"/>
      <c r="QQJ170" s="2"/>
      <c r="QQK170" s="2"/>
      <c r="QQL170" s="2"/>
      <c r="QQM170" s="2"/>
      <c r="QQN170" s="2"/>
      <c r="QQO170" s="2"/>
      <c r="QQP170" s="2"/>
      <c r="QQQ170" s="2"/>
      <c r="QQR170" s="2"/>
      <c r="QQS170" s="2"/>
      <c r="QQT170" s="2"/>
      <c r="QQU170" s="2"/>
      <c r="QQV170" s="2"/>
      <c r="QQW170" s="2"/>
      <c r="QQX170" s="2"/>
      <c r="QQY170" s="2"/>
      <c r="QQZ170" s="2"/>
      <c r="QRA170" s="2"/>
      <c r="QRB170" s="2"/>
      <c r="QRC170" s="2"/>
      <c r="QRD170" s="2"/>
      <c r="QRE170" s="2"/>
      <c r="QRF170" s="2"/>
      <c r="QRG170" s="2"/>
      <c r="QRH170" s="2"/>
      <c r="QRI170" s="2"/>
      <c r="QRJ170" s="2"/>
      <c r="QRK170" s="2"/>
      <c r="QRL170" s="2"/>
      <c r="QRM170" s="2"/>
      <c r="QRN170" s="2"/>
      <c r="QRO170" s="2"/>
      <c r="QRP170" s="2"/>
      <c r="QRQ170" s="2"/>
      <c r="QRR170" s="2"/>
      <c r="QRS170" s="2"/>
      <c r="QRT170" s="2"/>
      <c r="QRU170" s="2"/>
      <c r="QRV170" s="2"/>
      <c r="QRW170" s="2"/>
      <c r="QRX170" s="2"/>
      <c r="QRY170" s="2"/>
      <c r="QRZ170" s="2"/>
      <c r="QSA170" s="2"/>
      <c r="QSB170" s="2"/>
      <c r="QSC170" s="2"/>
      <c r="QSD170" s="2"/>
      <c r="QSE170" s="2"/>
      <c r="QSF170" s="2"/>
      <c r="QSG170" s="2"/>
      <c r="QSH170" s="2"/>
      <c r="QSI170" s="2"/>
      <c r="QSJ170" s="2"/>
      <c r="QSK170" s="2"/>
      <c r="QSL170" s="2"/>
      <c r="QSM170" s="2"/>
      <c r="QSN170" s="2"/>
      <c r="QSO170" s="2"/>
      <c r="QSP170" s="2"/>
      <c r="QSQ170" s="2"/>
      <c r="QSR170" s="2"/>
      <c r="QSS170" s="2"/>
      <c r="QST170" s="2"/>
      <c r="QSU170" s="2"/>
      <c r="QSV170" s="2"/>
      <c r="QSW170" s="2"/>
      <c r="QSX170" s="2"/>
      <c r="QSY170" s="2"/>
      <c r="QSZ170" s="2"/>
      <c r="QTA170" s="2"/>
      <c r="QTB170" s="2"/>
      <c r="QTC170" s="2"/>
      <c r="QTD170" s="2"/>
      <c r="QTE170" s="2"/>
      <c r="QTF170" s="2"/>
      <c r="QTG170" s="2"/>
      <c r="QTH170" s="2"/>
      <c r="QTI170" s="2"/>
      <c r="QTJ170" s="2"/>
      <c r="QTK170" s="2"/>
      <c r="QTL170" s="2"/>
      <c r="QTM170" s="2"/>
      <c r="QTN170" s="2"/>
      <c r="QTO170" s="2"/>
      <c r="QTP170" s="2"/>
      <c r="QTQ170" s="2"/>
      <c r="QTR170" s="2"/>
      <c r="QTS170" s="2"/>
      <c r="QTT170" s="2"/>
      <c r="QTU170" s="2"/>
      <c r="QTV170" s="2"/>
      <c r="QTW170" s="2"/>
      <c r="QTX170" s="2"/>
      <c r="QTY170" s="2"/>
      <c r="QTZ170" s="2"/>
      <c r="QUA170" s="2"/>
      <c r="QUB170" s="2"/>
      <c r="QUC170" s="2"/>
      <c r="QUD170" s="2"/>
      <c r="QUE170" s="2"/>
      <c r="QUF170" s="2"/>
      <c r="QUG170" s="2"/>
      <c r="QUH170" s="2"/>
      <c r="QUI170" s="2"/>
      <c r="QUJ170" s="2"/>
      <c r="QUK170" s="2"/>
      <c r="QUL170" s="2"/>
      <c r="QUM170" s="2"/>
      <c r="QUN170" s="2"/>
      <c r="QUO170" s="2"/>
      <c r="QUP170" s="2"/>
      <c r="QUQ170" s="2"/>
      <c r="QUR170" s="2"/>
      <c r="QUS170" s="2"/>
      <c r="QUT170" s="2"/>
      <c r="QUU170" s="2"/>
      <c r="QUV170" s="2"/>
      <c r="QUW170" s="2"/>
      <c r="QUX170" s="2"/>
      <c r="QUY170" s="2"/>
      <c r="QUZ170" s="2"/>
      <c r="QVA170" s="2"/>
      <c r="QVB170" s="2"/>
      <c r="QVC170" s="2"/>
      <c r="QVD170" s="2"/>
      <c r="QVE170" s="2"/>
      <c r="QVF170" s="2"/>
      <c r="QVG170" s="2"/>
      <c r="QVH170" s="2"/>
      <c r="QVI170" s="2"/>
      <c r="QVJ170" s="2"/>
      <c r="QVK170" s="2"/>
      <c r="QVL170" s="2"/>
      <c r="QVM170" s="2"/>
      <c r="QVN170" s="2"/>
      <c r="QVO170" s="2"/>
      <c r="QVP170" s="2"/>
      <c r="QVQ170" s="2"/>
      <c r="QVR170" s="2"/>
      <c r="QVS170" s="2"/>
      <c r="QVT170" s="2"/>
      <c r="QVU170" s="2"/>
      <c r="QVV170" s="2"/>
      <c r="QVW170" s="2"/>
      <c r="QVX170" s="2"/>
      <c r="QVY170" s="2"/>
      <c r="QVZ170" s="2"/>
      <c r="QWA170" s="2"/>
      <c r="QWB170" s="2"/>
      <c r="QWC170" s="2"/>
      <c r="QWD170" s="2"/>
      <c r="QWE170" s="2"/>
      <c r="QWF170" s="2"/>
      <c r="QWG170" s="2"/>
      <c r="QWH170" s="2"/>
      <c r="QWI170" s="2"/>
      <c r="QWJ170" s="2"/>
      <c r="QWK170" s="2"/>
      <c r="QWL170" s="2"/>
      <c r="QWM170" s="2"/>
      <c r="QWN170" s="2"/>
      <c r="QWO170" s="2"/>
      <c r="QWP170" s="2"/>
      <c r="QWQ170" s="2"/>
      <c r="QWR170" s="2"/>
      <c r="QWS170" s="2"/>
      <c r="QWT170" s="2"/>
      <c r="QWU170" s="2"/>
      <c r="QWV170" s="2"/>
      <c r="QWW170" s="2"/>
      <c r="QWX170" s="2"/>
      <c r="QWY170" s="2"/>
      <c r="QWZ170" s="2"/>
      <c r="QXA170" s="2"/>
      <c r="QXB170" s="2"/>
      <c r="QXC170" s="2"/>
      <c r="QXD170" s="2"/>
      <c r="QXE170" s="2"/>
      <c r="QXF170" s="2"/>
      <c r="QXG170" s="2"/>
      <c r="QXH170" s="2"/>
      <c r="QXI170" s="2"/>
      <c r="QXJ170" s="2"/>
      <c r="QXK170" s="2"/>
      <c r="QXL170" s="2"/>
      <c r="QXM170" s="2"/>
      <c r="QXN170" s="2"/>
      <c r="QXO170" s="2"/>
      <c r="QXP170" s="2"/>
      <c r="QXQ170" s="2"/>
      <c r="QXR170" s="2"/>
      <c r="QXS170" s="2"/>
      <c r="QXT170" s="2"/>
      <c r="QXU170" s="2"/>
      <c r="QXV170" s="2"/>
      <c r="QXW170" s="2"/>
      <c r="QXX170" s="2"/>
      <c r="QXY170" s="2"/>
      <c r="QXZ170" s="2"/>
      <c r="QYA170" s="2"/>
      <c r="QYB170" s="2"/>
      <c r="QYC170" s="2"/>
      <c r="QYD170" s="2"/>
      <c r="QYE170" s="2"/>
      <c r="QYF170" s="2"/>
      <c r="QYG170" s="2"/>
      <c r="QYH170" s="2"/>
      <c r="QYI170" s="2"/>
      <c r="QYJ170" s="2"/>
      <c r="QYK170" s="2"/>
      <c r="QYL170" s="2"/>
      <c r="QYM170" s="2"/>
      <c r="QYN170" s="2"/>
      <c r="QYO170" s="2"/>
      <c r="QYP170" s="2"/>
      <c r="QYQ170" s="2"/>
      <c r="QYR170" s="2"/>
      <c r="QYS170" s="2"/>
      <c r="QYT170" s="2"/>
      <c r="QYU170" s="2"/>
      <c r="QYV170" s="2"/>
      <c r="QYW170" s="2"/>
      <c r="QYX170" s="2"/>
      <c r="QYY170" s="2"/>
      <c r="QYZ170" s="2"/>
      <c r="QZA170" s="2"/>
      <c r="QZB170" s="2"/>
      <c r="QZC170" s="2"/>
      <c r="QZD170" s="2"/>
      <c r="QZE170" s="2"/>
      <c r="QZF170" s="2"/>
      <c r="QZG170" s="2"/>
      <c r="QZH170" s="2"/>
      <c r="QZI170" s="2"/>
      <c r="QZJ170" s="2"/>
      <c r="QZK170" s="2"/>
      <c r="QZL170" s="2"/>
      <c r="QZM170" s="2"/>
      <c r="QZN170" s="2"/>
      <c r="QZO170" s="2"/>
      <c r="QZP170" s="2"/>
      <c r="QZQ170" s="2"/>
      <c r="QZR170" s="2"/>
      <c r="QZS170" s="2"/>
      <c r="QZT170" s="2"/>
      <c r="QZU170" s="2"/>
      <c r="QZV170" s="2"/>
      <c r="QZW170" s="2"/>
      <c r="QZX170" s="2"/>
      <c r="QZY170" s="2"/>
      <c r="QZZ170" s="2"/>
      <c r="RAA170" s="2"/>
      <c r="RAB170" s="2"/>
      <c r="RAC170" s="2"/>
      <c r="RAD170" s="2"/>
      <c r="RAE170" s="2"/>
      <c r="RAF170" s="2"/>
      <c r="RAG170" s="2"/>
      <c r="RAH170" s="2"/>
      <c r="RAI170" s="2"/>
      <c r="RAJ170" s="2"/>
      <c r="RAK170" s="2"/>
      <c r="RAL170" s="2"/>
      <c r="RAM170" s="2"/>
      <c r="RAN170" s="2"/>
      <c r="RAO170" s="2"/>
      <c r="RAP170" s="2"/>
      <c r="RAQ170" s="2"/>
      <c r="RAR170" s="2"/>
      <c r="RAS170" s="2"/>
      <c r="RAT170" s="2"/>
      <c r="RAU170" s="2"/>
      <c r="RAV170" s="2"/>
      <c r="RAW170" s="2"/>
      <c r="RAX170" s="2"/>
      <c r="RAY170" s="2"/>
      <c r="RAZ170" s="2"/>
      <c r="RBA170" s="2"/>
      <c r="RBB170" s="2"/>
      <c r="RBC170" s="2"/>
      <c r="RBD170" s="2"/>
      <c r="RBE170" s="2"/>
      <c r="RBF170" s="2"/>
      <c r="RBG170" s="2"/>
      <c r="RBH170" s="2"/>
      <c r="RBI170" s="2"/>
      <c r="RBJ170" s="2"/>
      <c r="RBK170" s="2"/>
      <c r="RBL170" s="2"/>
      <c r="RBM170" s="2"/>
      <c r="RBN170" s="2"/>
      <c r="RBO170" s="2"/>
      <c r="RBP170" s="2"/>
      <c r="RBQ170" s="2"/>
      <c r="RBR170" s="2"/>
      <c r="RBS170" s="2"/>
      <c r="RBT170" s="2"/>
      <c r="RBU170" s="2"/>
      <c r="RBV170" s="2"/>
      <c r="RBW170" s="2"/>
      <c r="RBX170" s="2"/>
      <c r="RBY170" s="2"/>
      <c r="RBZ170" s="2"/>
      <c r="RCA170" s="2"/>
      <c r="RCB170" s="2"/>
      <c r="RCC170" s="2"/>
      <c r="RCD170" s="2"/>
      <c r="RCE170" s="2"/>
      <c r="RCF170" s="2"/>
      <c r="RCG170" s="2"/>
      <c r="RCH170" s="2"/>
      <c r="RCI170" s="2"/>
      <c r="RCJ170" s="2"/>
      <c r="RCK170" s="2"/>
      <c r="RCL170" s="2"/>
      <c r="RCM170" s="2"/>
      <c r="RCN170" s="2"/>
      <c r="RCO170" s="2"/>
      <c r="RCP170" s="2"/>
      <c r="RCQ170" s="2"/>
      <c r="RCR170" s="2"/>
      <c r="RCS170" s="2"/>
      <c r="RCT170" s="2"/>
      <c r="RCU170" s="2"/>
      <c r="RCV170" s="2"/>
      <c r="RCW170" s="2"/>
      <c r="RCX170" s="2"/>
      <c r="RCY170" s="2"/>
      <c r="RCZ170" s="2"/>
      <c r="RDA170" s="2"/>
      <c r="RDB170" s="2"/>
      <c r="RDC170" s="2"/>
      <c r="RDD170" s="2"/>
      <c r="RDE170" s="2"/>
      <c r="RDF170" s="2"/>
      <c r="RDG170" s="2"/>
      <c r="RDH170" s="2"/>
      <c r="RDI170" s="2"/>
      <c r="RDJ170" s="2"/>
      <c r="RDK170" s="2"/>
      <c r="RDL170" s="2"/>
      <c r="RDM170" s="2"/>
      <c r="RDN170" s="2"/>
      <c r="RDO170" s="2"/>
      <c r="RDP170" s="2"/>
      <c r="RDQ170" s="2"/>
      <c r="RDR170" s="2"/>
      <c r="RDS170" s="2"/>
      <c r="RDT170" s="2"/>
      <c r="RDU170" s="2"/>
      <c r="RDV170" s="2"/>
      <c r="RDW170" s="2"/>
      <c r="RDX170" s="2"/>
      <c r="RDY170" s="2"/>
      <c r="RDZ170" s="2"/>
      <c r="REA170" s="2"/>
      <c r="REB170" s="2"/>
      <c r="REC170" s="2"/>
      <c r="RED170" s="2"/>
      <c r="REE170" s="2"/>
      <c r="REF170" s="2"/>
      <c r="REG170" s="2"/>
      <c r="REH170" s="2"/>
      <c r="REI170" s="2"/>
      <c r="REJ170" s="2"/>
      <c r="REK170" s="2"/>
      <c r="REL170" s="2"/>
      <c r="REM170" s="2"/>
      <c r="REN170" s="2"/>
      <c r="REO170" s="2"/>
      <c r="REP170" s="2"/>
      <c r="REQ170" s="2"/>
      <c r="RER170" s="2"/>
      <c r="RES170" s="2"/>
      <c r="RET170" s="2"/>
      <c r="REU170" s="2"/>
      <c r="REV170" s="2"/>
      <c r="REW170" s="2"/>
      <c r="REX170" s="2"/>
      <c r="REY170" s="2"/>
      <c r="REZ170" s="2"/>
      <c r="RFA170" s="2"/>
      <c r="RFB170" s="2"/>
      <c r="RFC170" s="2"/>
      <c r="RFD170" s="2"/>
      <c r="RFE170" s="2"/>
      <c r="RFF170" s="2"/>
      <c r="RFG170" s="2"/>
      <c r="RFH170" s="2"/>
      <c r="RFI170" s="2"/>
      <c r="RFJ170" s="2"/>
      <c r="RFK170" s="2"/>
      <c r="RFL170" s="2"/>
      <c r="RFM170" s="2"/>
      <c r="RFN170" s="2"/>
      <c r="RFO170" s="2"/>
      <c r="RFP170" s="2"/>
      <c r="RFQ170" s="2"/>
      <c r="RFR170" s="2"/>
      <c r="RFS170" s="2"/>
      <c r="RFT170" s="2"/>
      <c r="RFU170" s="2"/>
      <c r="RFV170" s="2"/>
      <c r="RFW170" s="2"/>
      <c r="RFX170" s="2"/>
      <c r="RFY170" s="2"/>
      <c r="RFZ170" s="2"/>
      <c r="RGA170" s="2"/>
      <c r="RGB170" s="2"/>
      <c r="RGC170" s="2"/>
      <c r="RGD170" s="2"/>
      <c r="RGE170" s="2"/>
      <c r="RGF170" s="2"/>
      <c r="RGG170" s="2"/>
      <c r="RGH170" s="2"/>
      <c r="RGI170" s="2"/>
      <c r="RGJ170" s="2"/>
      <c r="RGK170" s="2"/>
      <c r="RGL170" s="2"/>
      <c r="RGM170" s="2"/>
      <c r="RGN170" s="2"/>
      <c r="RGO170" s="2"/>
      <c r="RGP170" s="2"/>
      <c r="RGQ170" s="2"/>
      <c r="RGR170" s="2"/>
      <c r="RGS170" s="2"/>
      <c r="RGT170" s="2"/>
      <c r="RGU170" s="2"/>
      <c r="RGV170" s="2"/>
      <c r="RGW170" s="2"/>
      <c r="RGX170" s="2"/>
      <c r="RGY170" s="2"/>
      <c r="RGZ170" s="2"/>
      <c r="RHA170" s="2"/>
      <c r="RHB170" s="2"/>
      <c r="RHC170" s="2"/>
      <c r="RHD170" s="2"/>
      <c r="RHE170" s="2"/>
      <c r="RHF170" s="2"/>
      <c r="RHG170" s="2"/>
      <c r="RHH170" s="2"/>
      <c r="RHI170" s="2"/>
      <c r="RHJ170" s="2"/>
      <c r="RHK170" s="2"/>
      <c r="RHL170" s="2"/>
      <c r="RHM170" s="2"/>
      <c r="RHN170" s="2"/>
      <c r="RHO170" s="2"/>
      <c r="RHP170" s="2"/>
      <c r="RHQ170" s="2"/>
      <c r="RHR170" s="2"/>
      <c r="RHS170" s="2"/>
      <c r="RHT170" s="2"/>
      <c r="RHU170" s="2"/>
      <c r="RHV170" s="2"/>
      <c r="RHW170" s="2"/>
      <c r="RHX170" s="2"/>
      <c r="RHY170" s="2"/>
      <c r="RHZ170" s="2"/>
      <c r="RIA170" s="2"/>
      <c r="RIB170" s="2"/>
      <c r="RIC170" s="2"/>
      <c r="RID170" s="2"/>
      <c r="RIE170" s="2"/>
      <c r="RIF170" s="2"/>
      <c r="RIG170" s="2"/>
      <c r="RIH170" s="2"/>
      <c r="RII170" s="2"/>
      <c r="RIJ170" s="2"/>
      <c r="RIK170" s="2"/>
      <c r="RIL170" s="2"/>
      <c r="RIM170" s="2"/>
      <c r="RIN170" s="2"/>
      <c r="RIO170" s="2"/>
      <c r="RIP170" s="2"/>
      <c r="RIQ170" s="2"/>
      <c r="RIR170" s="2"/>
      <c r="RIS170" s="2"/>
      <c r="RIT170" s="2"/>
      <c r="RIU170" s="2"/>
      <c r="RIV170" s="2"/>
      <c r="RIW170" s="2"/>
      <c r="RIX170" s="2"/>
      <c r="RIY170" s="2"/>
      <c r="RIZ170" s="2"/>
      <c r="RJA170" s="2"/>
      <c r="RJB170" s="2"/>
      <c r="RJC170" s="2"/>
      <c r="RJD170" s="2"/>
      <c r="RJE170" s="2"/>
      <c r="RJF170" s="2"/>
      <c r="RJG170" s="2"/>
      <c r="RJH170" s="2"/>
      <c r="RJI170" s="2"/>
      <c r="RJJ170" s="2"/>
      <c r="RJK170" s="2"/>
      <c r="RJL170" s="2"/>
      <c r="RJM170" s="2"/>
      <c r="RJN170" s="2"/>
      <c r="RJO170" s="2"/>
      <c r="RJP170" s="2"/>
      <c r="RJQ170" s="2"/>
      <c r="RJR170" s="2"/>
      <c r="RJS170" s="2"/>
      <c r="RJT170" s="2"/>
      <c r="RJU170" s="2"/>
      <c r="RJV170" s="2"/>
      <c r="RJW170" s="2"/>
      <c r="RJX170" s="2"/>
      <c r="RJY170" s="2"/>
      <c r="RJZ170" s="2"/>
      <c r="RKA170" s="2"/>
      <c r="RKB170" s="2"/>
      <c r="RKC170" s="2"/>
      <c r="RKD170" s="2"/>
      <c r="RKE170" s="2"/>
      <c r="RKF170" s="2"/>
      <c r="RKG170" s="2"/>
      <c r="RKH170" s="2"/>
      <c r="RKI170" s="2"/>
      <c r="RKJ170" s="2"/>
      <c r="RKK170" s="2"/>
      <c r="RKL170" s="2"/>
      <c r="RKM170" s="2"/>
      <c r="RKN170" s="2"/>
      <c r="RKO170" s="2"/>
      <c r="RKP170" s="2"/>
      <c r="RKQ170" s="2"/>
      <c r="RKR170" s="2"/>
      <c r="RKS170" s="2"/>
      <c r="RKT170" s="2"/>
      <c r="RKU170" s="2"/>
      <c r="RKV170" s="2"/>
      <c r="RKW170" s="2"/>
      <c r="RKX170" s="2"/>
      <c r="RKY170" s="2"/>
      <c r="RKZ170" s="2"/>
      <c r="RLA170" s="2"/>
      <c r="RLB170" s="2"/>
      <c r="RLC170" s="2"/>
      <c r="RLD170" s="2"/>
      <c r="RLE170" s="2"/>
      <c r="RLF170" s="2"/>
      <c r="RLG170" s="2"/>
      <c r="RLH170" s="2"/>
      <c r="RLI170" s="2"/>
      <c r="RLJ170" s="2"/>
      <c r="RLK170" s="2"/>
      <c r="RLL170" s="2"/>
      <c r="RLM170" s="2"/>
      <c r="RLN170" s="2"/>
      <c r="RLO170" s="2"/>
      <c r="RLP170" s="2"/>
      <c r="RLQ170" s="2"/>
      <c r="RLR170" s="2"/>
      <c r="RLS170" s="2"/>
      <c r="RLT170" s="2"/>
      <c r="RLU170" s="2"/>
      <c r="RLV170" s="2"/>
      <c r="RLW170" s="2"/>
      <c r="RLX170" s="2"/>
      <c r="RLY170" s="2"/>
      <c r="RLZ170" s="2"/>
      <c r="RMA170" s="2"/>
      <c r="RMB170" s="2"/>
      <c r="RMC170" s="2"/>
      <c r="RMD170" s="2"/>
      <c r="RME170" s="2"/>
      <c r="RMF170" s="2"/>
      <c r="RMG170" s="2"/>
      <c r="RMH170" s="2"/>
      <c r="RMI170" s="2"/>
      <c r="RMJ170" s="2"/>
      <c r="RMK170" s="2"/>
      <c r="RML170" s="2"/>
      <c r="RMM170" s="2"/>
      <c r="RMN170" s="2"/>
      <c r="RMO170" s="2"/>
      <c r="RMP170" s="2"/>
      <c r="RMQ170" s="2"/>
      <c r="RMR170" s="2"/>
      <c r="RMS170" s="2"/>
      <c r="RMT170" s="2"/>
      <c r="RMU170" s="2"/>
      <c r="RMV170" s="2"/>
      <c r="RMW170" s="2"/>
      <c r="RMX170" s="2"/>
      <c r="RMY170" s="2"/>
      <c r="RMZ170" s="2"/>
      <c r="RNA170" s="2"/>
      <c r="RNB170" s="2"/>
      <c r="RNC170" s="2"/>
      <c r="RND170" s="2"/>
      <c r="RNE170" s="2"/>
      <c r="RNF170" s="2"/>
      <c r="RNG170" s="2"/>
      <c r="RNH170" s="2"/>
      <c r="RNI170" s="2"/>
      <c r="RNJ170" s="2"/>
      <c r="RNK170" s="2"/>
      <c r="RNL170" s="2"/>
      <c r="RNM170" s="2"/>
      <c r="RNN170" s="2"/>
      <c r="RNO170" s="2"/>
      <c r="RNP170" s="2"/>
      <c r="RNQ170" s="2"/>
      <c r="RNR170" s="2"/>
      <c r="RNS170" s="2"/>
      <c r="RNT170" s="2"/>
      <c r="RNU170" s="2"/>
      <c r="RNV170" s="2"/>
      <c r="RNW170" s="2"/>
      <c r="RNX170" s="2"/>
      <c r="RNY170" s="2"/>
      <c r="RNZ170" s="2"/>
      <c r="ROA170" s="2"/>
      <c r="ROB170" s="2"/>
      <c r="ROC170" s="2"/>
      <c r="ROD170" s="2"/>
      <c r="ROE170" s="2"/>
      <c r="ROF170" s="2"/>
      <c r="ROG170" s="2"/>
      <c r="ROH170" s="2"/>
      <c r="ROI170" s="2"/>
      <c r="ROJ170" s="2"/>
      <c r="ROK170" s="2"/>
      <c r="ROL170" s="2"/>
      <c r="ROM170" s="2"/>
      <c r="RON170" s="2"/>
      <c r="ROO170" s="2"/>
      <c r="ROP170" s="2"/>
      <c r="ROQ170" s="2"/>
      <c r="ROR170" s="2"/>
      <c r="ROS170" s="2"/>
      <c r="ROT170" s="2"/>
      <c r="ROU170" s="2"/>
      <c r="ROV170" s="2"/>
      <c r="ROW170" s="2"/>
      <c r="ROX170" s="2"/>
      <c r="ROY170" s="2"/>
      <c r="ROZ170" s="2"/>
      <c r="RPA170" s="2"/>
      <c r="RPB170" s="2"/>
      <c r="RPC170" s="2"/>
      <c r="RPD170" s="2"/>
      <c r="RPE170" s="2"/>
      <c r="RPF170" s="2"/>
      <c r="RPG170" s="2"/>
      <c r="RPH170" s="2"/>
      <c r="RPI170" s="2"/>
      <c r="RPJ170" s="2"/>
      <c r="RPK170" s="2"/>
      <c r="RPL170" s="2"/>
      <c r="RPM170" s="2"/>
      <c r="RPN170" s="2"/>
      <c r="RPO170" s="2"/>
      <c r="RPP170" s="2"/>
      <c r="RPQ170" s="2"/>
      <c r="RPR170" s="2"/>
      <c r="RPS170" s="2"/>
      <c r="RPT170" s="2"/>
      <c r="RPU170" s="2"/>
      <c r="RPV170" s="2"/>
      <c r="RPW170" s="2"/>
      <c r="RPX170" s="2"/>
      <c r="RPY170" s="2"/>
      <c r="RPZ170" s="2"/>
      <c r="RQA170" s="2"/>
      <c r="RQB170" s="2"/>
      <c r="RQC170" s="2"/>
      <c r="RQD170" s="2"/>
      <c r="RQE170" s="2"/>
      <c r="RQF170" s="2"/>
      <c r="RQG170" s="2"/>
      <c r="RQH170" s="2"/>
      <c r="RQI170" s="2"/>
      <c r="RQJ170" s="2"/>
      <c r="RQK170" s="2"/>
      <c r="RQL170" s="2"/>
      <c r="RQM170" s="2"/>
      <c r="RQN170" s="2"/>
      <c r="RQO170" s="2"/>
      <c r="RQP170" s="2"/>
      <c r="RQQ170" s="2"/>
      <c r="RQR170" s="2"/>
      <c r="RQS170" s="2"/>
      <c r="RQT170" s="2"/>
      <c r="RQU170" s="2"/>
      <c r="RQV170" s="2"/>
      <c r="RQW170" s="2"/>
      <c r="RQX170" s="2"/>
      <c r="RQY170" s="2"/>
      <c r="RQZ170" s="2"/>
      <c r="RRA170" s="2"/>
      <c r="RRB170" s="2"/>
      <c r="RRC170" s="2"/>
      <c r="RRD170" s="2"/>
      <c r="RRE170" s="2"/>
      <c r="RRF170" s="2"/>
      <c r="RRG170" s="2"/>
      <c r="RRH170" s="2"/>
      <c r="RRI170" s="2"/>
      <c r="RRJ170" s="2"/>
      <c r="RRK170" s="2"/>
      <c r="RRL170" s="2"/>
      <c r="RRM170" s="2"/>
      <c r="RRN170" s="2"/>
      <c r="RRO170" s="2"/>
      <c r="RRP170" s="2"/>
      <c r="RRQ170" s="2"/>
      <c r="RRR170" s="2"/>
      <c r="RRS170" s="2"/>
      <c r="RRT170" s="2"/>
      <c r="RRU170" s="2"/>
      <c r="RRV170" s="2"/>
      <c r="RRW170" s="2"/>
      <c r="RRX170" s="2"/>
      <c r="RRY170" s="2"/>
      <c r="RRZ170" s="2"/>
      <c r="RSA170" s="2"/>
      <c r="RSB170" s="2"/>
      <c r="RSC170" s="2"/>
      <c r="RSD170" s="2"/>
      <c r="RSE170" s="2"/>
      <c r="RSF170" s="2"/>
      <c r="RSG170" s="2"/>
      <c r="RSH170" s="2"/>
      <c r="RSI170" s="2"/>
      <c r="RSJ170" s="2"/>
      <c r="RSK170" s="2"/>
      <c r="RSL170" s="2"/>
      <c r="RSM170" s="2"/>
      <c r="RSN170" s="2"/>
      <c r="RSO170" s="2"/>
      <c r="RSP170" s="2"/>
      <c r="RSQ170" s="2"/>
      <c r="RSR170" s="2"/>
      <c r="RSS170" s="2"/>
      <c r="RST170" s="2"/>
      <c r="RSU170" s="2"/>
      <c r="RSV170" s="2"/>
      <c r="RSW170" s="2"/>
      <c r="RSX170" s="2"/>
      <c r="RSY170" s="2"/>
      <c r="RSZ170" s="2"/>
      <c r="RTA170" s="2"/>
      <c r="RTB170" s="2"/>
      <c r="RTC170" s="2"/>
      <c r="RTD170" s="2"/>
      <c r="RTE170" s="2"/>
      <c r="RTF170" s="2"/>
      <c r="RTG170" s="2"/>
      <c r="RTH170" s="2"/>
      <c r="RTI170" s="2"/>
      <c r="RTJ170" s="2"/>
      <c r="RTK170" s="2"/>
      <c r="RTL170" s="2"/>
      <c r="RTM170" s="2"/>
      <c r="RTN170" s="2"/>
      <c r="RTO170" s="2"/>
      <c r="RTP170" s="2"/>
      <c r="RTQ170" s="2"/>
      <c r="RTR170" s="2"/>
      <c r="RTS170" s="2"/>
      <c r="RTT170" s="2"/>
      <c r="RTU170" s="2"/>
      <c r="RTV170" s="2"/>
      <c r="RTW170" s="2"/>
      <c r="RTX170" s="2"/>
      <c r="RTY170" s="2"/>
      <c r="RTZ170" s="2"/>
      <c r="RUA170" s="2"/>
      <c r="RUB170" s="2"/>
      <c r="RUC170" s="2"/>
      <c r="RUD170" s="2"/>
      <c r="RUE170" s="2"/>
      <c r="RUF170" s="2"/>
      <c r="RUG170" s="2"/>
      <c r="RUH170" s="2"/>
      <c r="RUI170" s="2"/>
      <c r="RUJ170" s="2"/>
      <c r="RUK170" s="2"/>
      <c r="RUL170" s="2"/>
      <c r="RUM170" s="2"/>
      <c r="RUN170" s="2"/>
      <c r="RUO170" s="2"/>
      <c r="RUP170" s="2"/>
      <c r="RUQ170" s="2"/>
      <c r="RUR170" s="2"/>
      <c r="RUS170" s="2"/>
      <c r="RUT170" s="2"/>
      <c r="RUU170" s="2"/>
      <c r="RUV170" s="2"/>
      <c r="RUW170" s="2"/>
      <c r="RUX170" s="2"/>
      <c r="RUY170" s="2"/>
      <c r="RUZ170" s="2"/>
      <c r="RVA170" s="2"/>
      <c r="RVB170" s="2"/>
      <c r="RVC170" s="2"/>
      <c r="RVD170" s="2"/>
      <c r="RVE170" s="2"/>
      <c r="RVF170" s="2"/>
      <c r="RVG170" s="2"/>
      <c r="RVH170" s="2"/>
      <c r="RVI170" s="2"/>
      <c r="RVJ170" s="2"/>
      <c r="RVK170" s="2"/>
      <c r="RVL170" s="2"/>
      <c r="RVM170" s="2"/>
      <c r="RVN170" s="2"/>
      <c r="RVO170" s="2"/>
      <c r="RVP170" s="2"/>
      <c r="RVQ170" s="2"/>
      <c r="RVR170" s="2"/>
      <c r="RVS170" s="2"/>
      <c r="RVT170" s="2"/>
      <c r="RVU170" s="2"/>
      <c r="RVV170" s="2"/>
      <c r="RVW170" s="2"/>
      <c r="RVX170" s="2"/>
      <c r="RVY170" s="2"/>
      <c r="RVZ170" s="2"/>
      <c r="RWA170" s="2"/>
      <c r="RWB170" s="2"/>
      <c r="RWC170" s="2"/>
      <c r="RWD170" s="2"/>
      <c r="RWE170" s="2"/>
      <c r="RWF170" s="2"/>
      <c r="RWG170" s="2"/>
      <c r="RWH170" s="2"/>
      <c r="RWI170" s="2"/>
      <c r="RWJ170" s="2"/>
      <c r="RWK170" s="2"/>
      <c r="RWL170" s="2"/>
      <c r="RWM170" s="2"/>
      <c r="RWN170" s="2"/>
      <c r="RWO170" s="2"/>
      <c r="RWP170" s="2"/>
      <c r="RWQ170" s="2"/>
      <c r="RWR170" s="2"/>
      <c r="RWS170" s="2"/>
      <c r="RWT170" s="2"/>
      <c r="RWU170" s="2"/>
      <c r="RWV170" s="2"/>
      <c r="RWW170" s="2"/>
      <c r="RWX170" s="2"/>
      <c r="RWY170" s="2"/>
      <c r="RWZ170" s="2"/>
      <c r="RXA170" s="2"/>
      <c r="RXB170" s="2"/>
      <c r="RXC170" s="2"/>
      <c r="RXD170" s="2"/>
      <c r="RXE170" s="2"/>
      <c r="RXF170" s="2"/>
      <c r="RXG170" s="2"/>
      <c r="RXH170" s="2"/>
      <c r="RXI170" s="2"/>
      <c r="RXJ170" s="2"/>
      <c r="RXK170" s="2"/>
      <c r="RXL170" s="2"/>
      <c r="RXM170" s="2"/>
      <c r="RXN170" s="2"/>
      <c r="RXO170" s="2"/>
      <c r="RXP170" s="2"/>
      <c r="RXQ170" s="2"/>
      <c r="RXR170" s="2"/>
      <c r="RXS170" s="2"/>
      <c r="RXT170" s="2"/>
      <c r="RXU170" s="2"/>
      <c r="RXV170" s="2"/>
      <c r="RXW170" s="2"/>
      <c r="RXX170" s="2"/>
      <c r="RXY170" s="2"/>
      <c r="RXZ170" s="2"/>
      <c r="RYA170" s="2"/>
      <c r="RYB170" s="2"/>
      <c r="RYC170" s="2"/>
      <c r="RYD170" s="2"/>
      <c r="RYE170" s="2"/>
      <c r="RYF170" s="2"/>
      <c r="RYG170" s="2"/>
      <c r="RYH170" s="2"/>
      <c r="RYI170" s="2"/>
      <c r="RYJ170" s="2"/>
      <c r="RYK170" s="2"/>
      <c r="RYL170" s="2"/>
      <c r="RYM170" s="2"/>
      <c r="RYN170" s="2"/>
      <c r="RYO170" s="2"/>
      <c r="RYP170" s="2"/>
      <c r="RYQ170" s="2"/>
      <c r="RYR170" s="2"/>
      <c r="RYS170" s="2"/>
      <c r="RYT170" s="2"/>
      <c r="RYU170" s="2"/>
      <c r="RYV170" s="2"/>
      <c r="RYW170" s="2"/>
      <c r="RYX170" s="2"/>
      <c r="RYY170" s="2"/>
      <c r="RYZ170" s="2"/>
      <c r="RZA170" s="2"/>
      <c r="RZB170" s="2"/>
      <c r="RZC170" s="2"/>
      <c r="RZD170" s="2"/>
      <c r="RZE170" s="2"/>
      <c r="RZF170" s="2"/>
      <c r="RZG170" s="2"/>
      <c r="RZH170" s="2"/>
      <c r="RZI170" s="2"/>
      <c r="RZJ170" s="2"/>
      <c r="RZK170" s="2"/>
      <c r="RZL170" s="2"/>
      <c r="RZM170" s="2"/>
      <c r="RZN170" s="2"/>
      <c r="RZO170" s="2"/>
      <c r="RZP170" s="2"/>
      <c r="RZQ170" s="2"/>
      <c r="RZR170" s="2"/>
      <c r="RZS170" s="2"/>
      <c r="RZT170" s="2"/>
      <c r="RZU170" s="2"/>
      <c r="RZV170" s="2"/>
      <c r="RZW170" s="2"/>
      <c r="RZX170" s="2"/>
      <c r="RZY170" s="2"/>
      <c r="RZZ170" s="2"/>
      <c r="SAA170" s="2"/>
      <c r="SAB170" s="2"/>
      <c r="SAC170" s="2"/>
      <c r="SAD170" s="2"/>
      <c r="SAE170" s="2"/>
      <c r="SAF170" s="2"/>
      <c r="SAG170" s="2"/>
      <c r="SAH170" s="2"/>
      <c r="SAI170" s="2"/>
      <c r="SAJ170" s="2"/>
      <c r="SAK170" s="2"/>
      <c r="SAL170" s="2"/>
      <c r="SAM170" s="2"/>
      <c r="SAN170" s="2"/>
      <c r="SAO170" s="2"/>
      <c r="SAP170" s="2"/>
      <c r="SAQ170" s="2"/>
      <c r="SAR170" s="2"/>
      <c r="SAS170" s="2"/>
      <c r="SAT170" s="2"/>
      <c r="SAU170" s="2"/>
      <c r="SAV170" s="2"/>
      <c r="SAW170" s="2"/>
      <c r="SAX170" s="2"/>
      <c r="SAY170" s="2"/>
      <c r="SAZ170" s="2"/>
      <c r="SBA170" s="2"/>
      <c r="SBB170" s="2"/>
      <c r="SBC170" s="2"/>
      <c r="SBD170" s="2"/>
      <c r="SBE170" s="2"/>
      <c r="SBF170" s="2"/>
      <c r="SBG170" s="2"/>
      <c r="SBH170" s="2"/>
      <c r="SBI170" s="2"/>
      <c r="SBJ170" s="2"/>
      <c r="SBK170" s="2"/>
      <c r="SBL170" s="2"/>
      <c r="SBM170" s="2"/>
      <c r="SBN170" s="2"/>
      <c r="SBO170" s="2"/>
      <c r="SBP170" s="2"/>
      <c r="SBQ170" s="2"/>
      <c r="SBR170" s="2"/>
      <c r="SBS170" s="2"/>
      <c r="SBT170" s="2"/>
      <c r="SBU170" s="2"/>
      <c r="SBV170" s="2"/>
      <c r="SBW170" s="2"/>
      <c r="SBX170" s="2"/>
      <c r="SBY170" s="2"/>
      <c r="SBZ170" s="2"/>
      <c r="SCA170" s="2"/>
      <c r="SCB170" s="2"/>
      <c r="SCC170" s="2"/>
      <c r="SCD170" s="2"/>
      <c r="SCE170" s="2"/>
      <c r="SCF170" s="2"/>
      <c r="SCG170" s="2"/>
      <c r="SCH170" s="2"/>
      <c r="SCI170" s="2"/>
      <c r="SCJ170" s="2"/>
      <c r="SCK170" s="2"/>
      <c r="SCL170" s="2"/>
      <c r="SCM170" s="2"/>
      <c r="SCN170" s="2"/>
      <c r="SCO170" s="2"/>
      <c r="SCP170" s="2"/>
      <c r="SCQ170" s="2"/>
      <c r="SCR170" s="2"/>
      <c r="SCS170" s="2"/>
      <c r="SCT170" s="2"/>
      <c r="SCU170" s="2"/>
      <c r="SCV170" s="2"/>
      <c r="SCW170" s="2"/>
      <c r="SCX170" s="2"/>
      <c r="SCY170" s="2"/>
      <c r="SCZ170" s="2"/>
      <c r="SDA170" s="2"/>
      <c r="SDB170" s="2"/>
      <c r="SDC170" s="2"/>
      <c r="SDD170" s="2"/>
      <c r="SDE170" s="2"/>
      <c r="SDF170" s="2"/>
      <c r="SDG170" s="2"/>
      <c r="SDH170" s="2"/>
      <c r="SDI170" s="2"/>
      <c r="SDJ170" s="2"/>
      <c r="SDK170" s="2"/>
      <c r="SDL170" s="2"/>
      <c r="SDM170" s="2"/>
      <c r="SDN170" s="2"/>
      <c r="SDO170" s="2"/>
      <c r="SDP170" s="2"/>
      <c r="SDQ170" s="2"/>
      <c r="SDR170" s="2"/>
      <c r="SDS170" s="2"/>
      <c r="SDT170" s="2"/>
      <c r="SDU170" s="2"/>
      <c r="SDV170" s="2"/>
      <c r="SDW170" s="2"/>
      <c r="SDX170" s="2"/>
      <c r="SDY170" s="2"/>
      <c r="SDZ170" s="2"/>
      <c r="SEA170" s="2"/>
      <c r="SEB170" s="2"/>
      <c r="SEC170" s="2"/>
      <c r="SED170" s="2"/>
      <c r="SEE170" s="2"/>
      <c r="SEF170" s="2"/>
      <c r="SEG170" s="2"/>
      <c r="SEH170" s="2"/>
      <c r="SEI170" s="2"/>
      <c r="SEJ170" s="2"/>
      <c r="SEK170" s="2"/>
      <c r="SEL170" s="2"/>
      <c r="SEM170" s="2"/>
      <c r="SEN170" s="2"/>
      <c r="SEO170" s="2"/>
      <c r="SEP170" s="2"/>
      <c r="SEQ170" s="2"/>
      <c r="SER170" s="2"/>
      <c r="SES170" s="2"/>
      <c r="SET170" s="2"/>
      <c r="SEU170" s="2"/>
      <c r="SEV170" s="2"/>
      <c r="SEW170" s="2"/>
      <c r="SEX170" s="2"/>
      <c r="SEY170" s="2"/>
      <c r="SEZ170" s="2"/>
      <c r="SFA170" s="2"/>
      <c r="SFB170" s="2"/>
      <c r="SFC170" s="2"/>
      <c r="SFD170" s="2"/>
      <c r="SFE170" s="2"/>
      <c r="SFF170" s="2"/>
      <c r="SFG170" s="2"/>
      <c r="SFH170" s="2"/>
      <c r="SFI170" s="2"/>
      <c r="SFJ170" s="2"/>
      <c r="SFK170" s="2"/>
      <c r="SFL170" s="2"/>
      <c r="SFM170" s="2"/>
      <c r="SFN170" s="2"/>
      <c r="SFO170" s="2"/>
      <c r="SFP170" s="2"/>
      <c r="SFQ170" s="2"/>
      <c r="SFR170" s="2"/>
      <c r="SFS170" s="2"/>
      <c r="SFT170" s="2"/>
      <c r="SFU170" s="2"/>
      <c r="SFV170" s="2"/>
      <c r="SFW170" s="2"/>
      <c r="SFX170" s="2"/>
      <c r="SFY170" s="2"/>
      <c r="SFZ170" s="2"/>
      <c r="SGA170" s="2"/>
      <c r="SGB170" s="2"/>
      <c r="SGC170" s="2"/>
      <c r="SGD170" s="2"/>
      <c r="SGE170" s="2"/>
      <c r="SGF170" s="2"/>
      <c r="SGG170" s="2"/>
      <c r="SGH170" s="2"/>
      <c r="SGI170" s="2"/>
      <c r="SGJ170" s="2"/>
      <c r="SGK170" s="2"/>
      <c r="SGL170" s="2"/>
      <c r="SGM170" s="2"/>
      <c r="SGN170" s="2"/>
      <c r="SGO170" s="2"/>
      <c r="SGP170" s="2"/>
      <c r="SGQ170" s="2"/>
      <c r="SGR170" s="2"/>
      <c r="SGS170" s="2"/>
      <c r="SGT170" s="2"/>
      <c r="SGU170" s="2"/>
      <c r="SGV170" s="2"/>
      <c r="SGW170" s="2"/>
      <c r="SGX170" s="2"/>
      <c r="SGY170" s="2"/>
      <c r="SGZ170" s="2"/>
      <c r="SHA170" s="2"/>
      <c r="SHB170" s="2"/>
      <c r="SHC170" s="2"/>
      <c r="SHD170" s="2"/>
      <c r="SHE170" s="2"/>
      <c r="SHF170" s="2"/>
      <c r="SHG170" s="2"/>
      <c r="SHH170" s="2"/>
      <c r="SHI170" s="2"/>
      <c r="SHJ170" s="2"/>
      <c r="SHK170" s="2"/>
      <c r="SHL170" s="2"/>
      <c r="SHM170" s="2"/>
      <c r="SHN170" s="2"/>
      <c r="SHO170" s="2"/>
      <c r="SHP170" s="2"/>
      <c r="SHQ170" s="2"/>
      <c r="SHR170" s="2"/>
      <c r="SHS170" s="2"/>
      <c r="SHT170" s="2"/>
      <c r="SHU170" s="2"/>
      <c r="SHV170" s="2"/>
      <c r="SHW170" s="2"/>
      <c r="SHX170" s="2"/>
      <c r="SHY170" s="2"/>
      <c r="SHZ170" s="2"/>
      <c r="SIA170" s="2"/>
      <c r="SIB170" s="2"/>
      <c r="SIC170" s="2"/>
      <c r="SID170" s="2"/>
      <c r="SIE170" s="2"/>
      <c r="SIF170" s="2"/>
      <c r="SIG170" s="2"/>
      <c r="SIH170" s="2"/>
      <c r="SII170" s="2"/>
      <c r="SIJ170" s="2"/>
      <c r="SIK170" s="2"/>
      <c r="SIL170" s="2"/>
      <c r="SIM170" s="2"/>
      <c r="SIN170" s="2"/>
      <c r="SIO170" s="2"/>
      <c r="SIP170" s="2"/>
      <c r="SIQ170" s="2"/>
      <c r="SIR170" s="2"/>
      <c r="SIS170" s="2"/>
      <c r="SIT170" s="2"/>
      <c r="SIU170" s="2"/>
      <c r="SIV170" s="2"/>
      <c r="SIW170" s="2"/>
      <c r="SIX170" s="2"/>
      <c r="SIY170" s="2"/>
      <c r="SIZ170" s="2"/>
      <c r="SJA170" s="2"/>
      <c r="SJB170" s="2"/>
      <c r="SJC170" s="2"/>
      <c r="SJD170" s="2"/>
      <c r="SJE170" s="2"/>
      <c r="SJF170" s="2"/>
      <c r="SJG170" s="2"/>
      <c r="SJH170" s="2"/>
      <c r="SJI170" s="2"/>
      <c r="SJJ170" s="2"/>
      <c r="SJK170" s="2"/>
      <c r="SJL170" s="2"/>
      <c r="SJM170" s="2"/>
      <c r="SJN170" s="2"/>
      <c r="SJO170" s="2"/>
      <c r="SJP170" s="2"/>
      <c r="SJQ170" s="2"/>
      <c r="SJR170" s="2"/>
      <c r="SJS170" s="2"/>
      <c r="SJT170" s="2"/>
      <c r="SJU170" s="2"/>
      <c r="SJV170" s="2"/>
      <c r="SJW170" s="2"/>
      <c r="SJX170" s="2"/>
      <c r="SJY170" s="2"/>
      <c r="SJZ170" s="2"/>
      <c r="SKA170" s="2"/>
      <c r="SKB170" s="2"/>
      <c r="SKC170" s="2"/>
      <c r="SKD170" s="2"/>
      <c r="SKE170" s="2"/>
      <c r="SKF170" s="2"/>
      <c r="SKG170" s="2"/>
      <c r="SKH170" s="2"/>
      <c r="SKI170" s="2"/>
      <c r="SKJ170" s="2"/>
      <c r="SKK170" s="2"/>
      <c r="SKL170" s="2"/>
      <c r="SKM170" s="2"/>
      <c r="SKN170" s="2"/>
      <c r="SKO170" s="2"/>
      <c r="SKP170" s="2"/>
      <c r="SKQ170" s="2"/>
      <c r="SKR170" s="2"/>
      <c r="SKS170" s="2"/>
      <c r="SKT170" s="2"/>
      <c r="SKU170" s="2"/>
      <c r="SKV170" s="2"/>
      <c r="SKW170" s="2"/>
      <c r="SKX170" s="2"/>
      <c r="SKY170" s="2"/>
      <c r="SKZ170" s="2"/>
      <c r="SLA170" s="2"/>
      <c r="SLB170" s="2"/>
      <c r="SLC170" s="2"/>
      <c r="SLD170" s="2"/>
      <c r="SLE170" s="2"/>
      <c r="SLF170" s="2"/>
      <c r="SLG170" s="2"/>
      <c r="SLH170" s="2"/>
      <c r="SLI170" s="2"/>
      <c r="SLJ170" s="2"/>
      <c r="SLK170" s="2"/>
      <c r="SLL170" s="2"/>
      <c r="SLM170" s="2"/>
      <c r="SLN170" s="2"/>
      <c r="SLO170" s="2"/>
      <c r="SLP170" s="2"/>
      <c r="SLQ170" s="2"/>
      <c r="SLR170" s="2"/>
      <c r="SLS170" s="2"/>
      <c r="SLT170" s="2"/>
      <c r="SLU170" s="2"/>
      <c r="SLV170" s="2"/>
      <c r="SLW170" s="2"/>
      <c r="SLX170" s="2"/>
      <c r="SLY170" s="2"/>
      <c r="SLZ170" s="2"/>
      <c r="SMA170" s="2"/>
      <c r="SMB170" s="2"/>
      <c r="SMC170" s="2"/>
      <c r="SMD170" s="2"/>
      <c r="SME170" s="2"/>
      <c r="SMF170" s="2"/>
      <c r="SMG170" s="2"/>
      <c r="SMH170" s="2"/>
      <c r="SMI170" s="2"/>
      <c r="SMJ170" s="2"/>
      <c r="SMK170" s="2"/>
      <c r="SML170" s="2"/>
      <c r="SMM170" s="2"/>
      <c r="SMN170" s="2"/>
      <c r="SMO170" s="2"/>
      <c r="SMP170" s="2"/>
      <c r="SMQ170" s="2"/>
      <c r="SMR170" s="2"/>
      <c r="SMS170" s="2"/>
      <c r="SMT170" s="2"/>
      <c r="SMU170" s="2"/>
      <c r="SMV170" s="2"/>
      <c r="SMW170" s="2"/>
      <c r="SMX170" s="2"/>
      <c r="SMY170" s="2"/>
      <c r="SMZ170" s="2"/>
      <c r="SNA170" s="2"/>
      <c r="SNB170" s="2"/>
      <c r="SNC170" s="2"/>
      <c r="SND170" s="2"/>
      <c r="SNE170" s="2"/>
      <c r="SNF170" s="2"/>
      <c r="SNG170" s="2"/>
      <c r="SNH170" s="2"/>
      <c r="SNI170" s="2"/>
      <c r="SNJ170" s="2"/>
      <c r="SNK170" s="2"/>
      <c r="SNL170" s="2"/>
      <c r="SNM170" s="2"/>
      <c r="SNN170" s="2"/>
      <c r="SNO170" s="2"/>
      <c r="SNP170" s="2"/>
      <c r="SNQ170" s="2"/>
      <c r="SNR170" s="2"/>
      <c r="SNS170" s="2"/>
      <c r="SNT170" s="2"/>
      <c r="SNU170" s="2"/>
      <c r="SNV170" s="2"/>
      <c r="SNW170" s="2"/>
      <c r="SNX170" s="2"/>
      <c r="SNY170" s="2"/>
      <c r="SNZ170" s="2"/>
      <c r="SOA170" s="2"/>
      <c r="SOB170" s="2"/>
      <c r="SOC170" s="2"/>
      <c r="SOD170" s="2"/>
      <c r="SOE170" s="2"/>
      <c r="SOF170" s="2"/>
      <c r="SOG170" s="2"/>
      <c r="SOH170" s="2"/>
      <c r="SOI170" s="2"/>
      <c r="SOJ170" s="2"/>
      <c r="SOK170" s="2"/>
      <c r="SOL170" s="2"/>
      <c r="SOM170" s="2"/>
      <c r="SON170" s="2"/>
      <c r="SOO170" s="2"/>
      <c r="SOP170" s="2"/>
      <c r="SOQ170" s="2"/>
      <c r="SOR170" s="2"/>
      <c r="SOS170" s="2"/>
      <c r="SOT170" s="2"/>
      <c r="SOU170" s="2"/>
      <c r="SOV170" s="2"/>
      <c r="SOW170" s="2"/>
      <c r="SOX170" s="2"/>
      <c r="SOY170" s="2"/>
      <c r="SOZ170" s="2"/>
      <c r="SPA170" s="2"/>
      <c r="SPB170" s="2"/>
      <c r="SPC170" s="2"/>
      <c r="SPD170" s="2"/>
      <c r="SPE170" s="2"/>
      <c r="SPF170" s="2"/>
      <c r="SPG170" s="2"/>
      <c r="SPH170" s="2"/>
      <c r="SPI170" s="2"/>
      <c r="SPJ170" s="2"/>
      <c r="SPK170" s="2"/>
      <c r="SPL170" s="2"/>
      <c r="SPM170" s="2"/>
      <c r="SPN170" s="2"/>
      <c r="SPO170" s="2"/>
      <c r="SPP170" s="2"/>
      <c r="SPQ170" s="2"/>
      <c r="SPR170" s="2"/>
      <c r="SPS170" s="2"/>
      <c r="SPT170" s="2"/>
      <c r="SPU170" s="2"/>
      <c r="SPV170" s="2"/>
      <c r="SPW170" s="2"/>
      <c r="SPX170" s="2"/>
      <c r="SPY170" s="2"/>
      <c r="SPZ170" s="2"/>
      <c r="SQA170" s="2"/>
      <c r="SQB170" s="2"/>
      <c r="SQC170" s="2"/>
      <c r="SQD170" s="2"/>
      <c r="SQE170" s="2"/>
      <c r="SQF170" s="2"/>
      <c r="SQG170" s="2"/>
      <c r="SQH170" s="2"/>
      <c r="SQI170" s="2"/>
      <c r="SQJ170" s="2"/>
      <c r="SQK170" s="2"/>
      <c r="SQL170" s="2"/>
      <c r="SQM170" s="2"/>
      <c r="SQN170" s="2"/>
      <c r="SQO170" s="2"/>
      <c r="SQP170" s="2"/>
      <c r="SQQ170" s="2"/>
      <c r="SQR170" s="2"/>
      <c r="SQS170" s="2"/>
      <c r="SQT170" s="2"/>
      <c r="SQU170" s="2"/>
      <c r="SQV170" s="2"/>
      <c r="SQW170" s="2"/>
      <c r="SQX170" s="2"/>
      <c r="SQY170" s="2"/>
      <c r="SQZ170" s="2"/>
      <c r="SRA170" s="2"/>
      <c r="SRB170" s="2"/>
      <c r="SRC170" s="2"/>
      <c r="SRD170" s="2"/>
      <c r="SRE170" s="2"/>
      <c r="SRF170" s="2"/>
      <c r="SRG170" s="2"/>
      <c r="SRH170" s="2"/>
      <c r="SRI170" s="2"/>
      <c r="SRJ170" s="2"/>
      <c r="SRK170" s="2"/>
      <c r="SRL170" s="2"/>
      <c r="SRM170" s="2"/>
      <c r="SRN170" s="2"/>
      <c r="SRO170" s="2"/>
      <c r="SRP170" s="2"/>
      <c r="SRQ170" s="2"/>
      <c r="SRR170" s="2"/>
      <c r="SRS170" s="2"/>
      <c r="SRT170" s="2"/>
      <c r="SRU170" s="2"/>
      <c r="SRV170" s="2"/>
      <c r="SRW170" s="2"/>
      <c r="SRX170" s="2"/>
      <c r="SRY170" s="2"/>
      <c r="SRZ170" s="2"/>
      <c r="SSA170" s="2"/>
      <c r="SSB170" s="2"/>
      <c r="SSC170" s="2"/>
      <c r="SSD170" s="2"/>
      <c r="SSE170" s="2"/>
      <c r="SSF170" s="2"/>
      <c r="SSG170" s="2"/>
      <c r="SSH170" s="2"/>
      <c r="SSI170" s="2"/>
      <c r="SSJ170" s="2"/>
      <c r="SSK170" s="2"/>
      <c r="SSL170" s="2"/>
      <c r="SSM170" s="2"/>
      <c r="SSN170" s="2"/>
      <c r="SSO170" s="2"/>
      <c r="SSP170" s="2"/>
      <c r="SSQ170" s="2"/>
      <c r="SSR170" s="2"/>
      <c r="SSS170" s="2"/>
      <c r="SST170" s="2"/>
      <c r="SSU170" s="2"/>
      <c r="SSV170" s="2"/>
      <c r="SSW170" s="2"/>
      <c r="SSX170" s="2"/>
      <c r="SSY170" s="2"/>
      <c r="SSZ170" s="2"/>
      <c r="STA170" s="2"/>
      <c r="STB170" s="2"/>
      <c r="STC170" s="2"/>
      <c r="STD170" s="2"/>
      <c r="STE170" s="2"/>
      <c r="STF170" s="2"/>
      <c r="STG170" s="2"/>
      <c r="STH170" s="2"/>
      <c r="STI170" s="2"/>
      <c r="STJ170" s="2"/>
      <c r="STK170" s="2"/>
      <c r="STL170" s="2"/>
      <c r="STM170" s="2"/>
      <c r="STN170" s="2"/>
      <c r="STO170" s="2"/>
      <c r="STP170" s="2"/>
      <c r="STQ170" s="2"/>
      <c r="STR170" s="2"/>
      <c r="STS170" s="2"/>
      <c r="STT170" s="2"/>
      <c r="STU170" s="2"/>
      <c r="STV170" s="2"/>
      <c r="STW170" s="2"/>
      <c r="STX170" s="2"/>
      <c r="STY170" s="2"/>
      <c r="STZ170" s="2"/>
      <c r="SUA170" s="2"/>
      <c r="SUB170" s="2"/>
      <c r="SUC170" s="2"/>
      <c r="SUD170" s="2"/>
      <c r="SUE170" s="2"/>
      <c r="SUF170" s="2"/>
      <c r="SUG170" s="2"/>
      <c r="SUH170" s="2"/>
      <c r="SUI170" s="2"/>
      <c r="SUJ170" s="2"/>
      <c r="SUK170" s="2"/>
      <c r="SUL170" s="2"/>
      <c r="SUM170" s="2"/>
      <c r="SUN170" s="2"/>
      <c r="SUO170" s="2"/>
      <c r="SUP170" s="2"/>
      <c r="SUQ170" s="2"/>
      <c r="SUR170" s="2"/>
      <c r="SUS170" s="2"/>
      <c r="SUT170" s="2"/>
      <c r="SUU170" s="2"/>
      <c r="SUV170" s="2"/>
      <c r="SUW170" s="2"/>
      <c r="SUX170" s="2"/>
      <c r="SUY170" s="2"/>
      <c r="SUZ170" s="2"/>
      <c r="SVA170" s="2"/>
      <c r="SVB170" s="2"/>
      <c r="SVC170" s="2"/>
      <c r="SVD170" s="2"/>
      <c r="SVE170" s="2"/>
      <c r="SVF170" s="2"/>
      <c r="SVG170" s="2"/>
      <c r="SVH170" s="2"/>
      <c r="SVI170" s="2"/>
      <c r="SVJ170" s="2"/>
      <c r="SVK170" s="2"/>
      <c r="SVL170" s="2"/>
      <c r="SVM170" s="2"/>
      <c r="SVN170" s="2"/>
      <c r="SVO170" s="2"/>
      <c r="SVP170" s="2"/>
      <c r="SVQ170" s="2"/>
      <c r="SVR170" s="2"/>
      <c r="SVS170" s="2"/>
      <c r="SVT170" s="2"/>
      <c r="SVU170" s="2"/>
      <c r="SVV170" s="2"/>
      <c r="SVW170" s="2"/>
      <c r="SVX170" s="2"/>
      <c r="SVY170" s="2"/>
      <c r="SVZ170" s="2"/>
      <c r="SWA170" s="2"/>
      <c r="SWB170" s="2"/>
      <c r="SWC170" s="2"/>
      <c r="SWD170" s="2"/>
      <c r="SWE170" s="2"/>
      <c r="SWF170" s="2"/>
      <c r="SWG170" s="2"/>
      <c r="SWH170" s="2"/>
      <c r="SWI170" s="2"/>
      <c r="SWJ170" s="2"/>
      <c r="SWK170" s="2"/>
      <c r="SWL170" s="2"/>
      <c r="SWM170" s="2"/>
      <c r="SWN170" s="2"/>
      <c r="SWO170" s="2"/>
      <c r="SWP170" s="2"/>
      <c r="SWQ170" s="2"/>
      <c r="SWR170" s="2"/>
      <c r="SWS170" s="2"/>
      <c r="SWT170" s="2"/>
      <c r="SWU170" s="2"/>
      <c r="SWV170" s="2"/>
      <c r="SWW170" s="2"/>
      <c r="SWX170" s="2"/>
      <c r="SWY170" s="2"/>
      <c r="SWZ170" s="2"/>
      <c r="SXA170" s="2"/>
      <c r="SXB170" s="2"/>
      <c r="SXC170" s="2"/>
      <c r="SXD170" s="2"/>
      <c r="SXE170" s="2"/>
      <c r="SXF170" s="2"/>
      <c r="SXG170" s="2"/>
      <c r="SXH170" s="2"/>
      <c r="SXI170" s="2"/>
      <c r="SXJ170" s="2"/>
      <c r="SXK170" s="2"/>
      <c r="SXL170" s="2"/>
      <c r="SXM170" s="2"/>
      <c r="SXN170" s="2"/>
      <c r="SXO170" s="2"/>
      <c r="SXP170" s="2"/>
      <c r="SXQ170" s="2"/>
      <c r="SXR170" s="2"/>
      <c r="SXS170" s="2"/>
      <c r="SXT170" s="2"/>
      <c r="SXU170" s="2"/>
      <c r="SXV170" s="2"/>
      <c r="SXW170" s="2"/>
      <c r="SXX170" s="2"/>
      <c r="SXY170" s="2"/>
      <c r="SXZ170" s="2"/>
      <c r="SYA170" s="2"/>
      <c r="SYB170" s="2"/>
      <c r="SYC170" s="2"/>
      <c r="SYD170" s="2"/>
      <c r="SYE170" s="2"/>
      <c r="SYF170" s="2"/>
      <c r="SYG170" s="2"/>
      <c r="SYH170" s="2"/>
      <c r="SYI170" s="2"/>
      <c r="SYJ170" s="2"/>
      <c r="SYK170" s="2"/>
      <c r="SYL170" s="2"/>
      <c r="SYM170" s="2"/>
      <c r="SYN170" s="2"/>
      <c r="SYO170" s="2"/>
      <c r="SYP170" s="2"/>
      <c r="SYQ170" s="2"/>
      <c r="SYR170" s="2"/>
      <c r="SYS170" s="2"/>
      <c r="SYT170" s="2"/>
      <c r="SYU170" s="2"/>
      <c r="SYV170" s="2"/>
      <c r="SYW170" s="2"/>
      <c r="SYX170" s="2"/>
      <c r="SYY170" s="2"/>
      <c r="SYZ170" s="2"/>
      <c r="SZA170" s="2"/>
      <c r="SZB170" s="2"/>
      <c r="SZC170" s="2"/>
      <c r="SZD170" s="2"/>
      <c r="SZE170" s="2"/>
      <c r="SZF170" s="2"/>
      <c r="SZG170" s="2"/>
      <c r="SZH170" s="2"/>
      <c r="SZI170" s="2"/>
      <c r="SZJ170" s="2"/>
      <c r="SZK170" s="2"/>
      <c r="SZL170" s="2"/>
      <c r="SZM170" s="2"/>
      <c r="SZN170" s="2"/>
      <c r="SZO170" s="2"/>
      <c r="SZP170" s="2"/>
      <c r="SZQ170" s="2"/>
      <c r="SZR170" s="2"/>
      <c r="SZS170" s="2"/>
      <c r="SZT170" s="2"/>
      <c r="SZU170" s="2"/>
      <c r="SZV170" s="2"/>
      <c r="SZW170" s="2"/>
      <c r="SZX170" s="2"/>
      <c r="SZY170" s="2"/>
      <c r="SZZ170" s="2"/>
      <c r="TAA170" s="2"/>
      <c r="TAB170" s="2"/>
      <c r="TAC170" s="2"/>
      <c r="TAD170" s="2"/>
      <c r="TAE170" s="2"/>
      <c r="TAF170" s="2"/>
      <c r="TAG170" s="2"/>
      <c r="TAH170" s="2"/>
      <c r="TAI170" s="2"/>
      <c r="TAJ170" s="2"/>
      <c r="TAK170" s="2"/>
      <c r="TAL170" s="2"/>
      <c r="TAM170" s="2"/>
      <c r="TAN170" s="2"/>
      <c r="TAO170" s="2"/>
      <c r="TAP170" s="2"/>
      <c r="TAQ170" s="2"/>
      <c r="TAR170" s="2"/>
      <c r="TAS170" s="2"/>
      <c r="TAT170" s="2"/>
      <c r="TAU170" s="2"/>
      <c r="TAV170" s="2"/>
      <c r="TAW170" s="2"/>
      <c r="TAX170" s="2"/>
      <c r="TAY170" s="2"/>
      <c r="TAZ170" s="2"/>
      <c r="TBA170" s="2"/>
      <c r="TBB170" s="2"/>
      <c r="TBC170" s="2"/>
      <c r="TBD170" s="2"/>
      <c r="TBE170" s="2"/>
      <c r="TBF170" s="2"/>
      <c r="TBG170" s="2"/>
      <c r="TBH170" s="2"/>
      <c r="TBI170" s="2"/>
      <c r="TBJ170" s="2"/>
      <c r="TBK170" s="2"/>
      <c r="TBL170" s="2"/>
      <c r="TBM170" s="2"/>
      <c r="TBN170" s="2"/>
      <c r="TBO170" s="2"/>
      <c r="TBP170" s="2"/>
      <c r="TBQ170" s="2"/>
      <c r="TBR170" s="2"/>
      <c r="TBS170" s="2"/>
      <c r="TBT170" s="2"/>
      <c r="TBU170" s="2"/>
      <c r="TBV170" s="2"/>
      <c r="TBW170" s="2"/>
      <c r="TBX170" s="2"/>
      <c r="TBY170" s="2"/>
      <c r="TBZ170" s="2"/>
      <c r="TCA170" s="2"/>
      <c r="TCB170" s="2"/>
      <c r="TCC170" s="2"/>
      <c r="TCD170" s="2"/>
      <c r="TCE170" s="2"/>
      <c r="TCF170" s="2"/>
      <c r="TCG170" s="2"/>
      <c r="TCH170" s="2"/>
      <c r="TCI170" s="2"/>
      <c r="TCJ170" s="2"/>
      <c r="TCK170" s="2"/>
      <c r="TCL170" s="2"/>
      <c r="TCM170" s="2"/>
      <c r="TCN170" s="2"/>
      <c r="TCO170" s="2"/>
      <c r="TCP170" s="2"/>
      <c r="TCQ170" s="2"/>
      <c r="TCR170" s="2"/>
      <c r="TCS170" s="2"/>
      <c r="TCT170" s="2"/>
      <c r="TCU170" s="2"/>
      <c r="TCV170" s="2"/>
      <c r="TCW170" s="2"/>
      <c r="TCX170" s="2"/>
      <c r="TCY170" s="2"/>
      <c r="TCZ170" s="2"/>
      <c r="TDA170" s="2"/>
      <c r="TDB170" s="2"/>
      <c r="TDC170" s="2"/>
      <c r="TDD170" s="2"/>
      <c r="TDE170" s="2"/>
      <c r="TDF170" s="2"/>
      <c r="TDG170" s="2"/>
      <c r="TDH170" s="2"/>
      <c r="TDI170" s="2"/>
      <c r="TDJ170" s="2"/>
      <c r="TDK170" s="2"/>
      <c r="TDL170" s="2"/>
      <c r="TDM170" s="2"/>
      <c r="TDN170" s="2"/>
      <c r="TDO170" s="2"/>
      <c r="TDP170" s="2"/>
      <c r="TDQ170" s="2"/>
      <c r="TDR170" s="2"/>
      <c r="TDS170" s="2"/>
      <c r="TDT170" s="2"/>
      <c r="TDU170" s="2"/>
      <c r="TDV170" s="2"/>
      <c r="TDW170" s="2"/>
      <c r="TDX170" s="2"/>
      <c r="TDY170" s="2"/>
      <c r="TDZ170" s="2"/>
      <c r="TEA170" s="2"/>
      <c r="TEB170" s="2"/>
      <c r="TEC170" s="2"/>
      <c r="TED170" s="2"/>
      <c r="TEE170" s="2"/>
      <c r="TEF170" s="2"/>
      <c r="TEG170" s="2"/>
      <c r="TEH170" s="2"/>
      <c r="TEI170" s="2"/>
      <c r="TEJ170" s="2"/>
      <c r="TEK170" s="2"/>
      <c r="TEL170" s="2"/>
      <c r="TEM170" s="2"/>
      <c r="TEN170" s="2"/>
      <c r="TEO170" s="2"/>
      <c r="TEP170" s="2"/>
      <c r="TEQ170" s="2"/>
      <c r="TER170" s="2"/>
      <c r="TES170" s="2"/>
      <c r="TET170" s="2"/>
      <c r="TEU170" s="2"/>
      <c r="TEV170" s="2"/>
      <c r="TEW170" s="2"/>
      <c r="TEX170" s="2"/>
      <c r="TEY170" s="2"/>
      <c r="TEZ170" s="2"/>
      <c r="TFA170" s="2"/>
      <c r="TFB170" s="2"/>
      <c r="TFC170" s="2"/>
      <c r="TFD170" s="2"/>
      <c r="TFE170" s="2"/>
      <c r="TFF170" s="2"/>
      <c r="TFG170" s="2"/>
      <c r="TFH170" s="2"/>
      <c r="TFI170" s="2"/>
      <c r="TFJ170" s="2"/>
      <c r="TFK170" s="2"/>
      <c r="TFL170" s="2"/>
      <c r="TFM170" s="2"/>
      <c r="TFN170" s="2"/>
      <c r="TFO170" s="2"/>
      <c r="TFP170" s="2"/>
      <c r="TFQ170" s="2"/>
      <c r="TFR170" s="2"/>
      <c r="TFS170" s="2"/>
      <c r="TFT170" s="2"/>
      <c r="TFU170" s="2"/>
      <c r="TFV170" s="2"/>
      <c r="TFW170" s="2"/>
      <c r="TFX170" s="2"/>
      <c r="TFY170" s="2"/>
      <c r="TFZ170" s="2"/>
      <c r="TGA170" s="2"/>
      <c r="TGB170" s="2"/>
      <c r="TGC170" s="2"/>
      <c r="TGD170" s="2"/>
      <c r="TGE170" s="2"/>
      <c r="TGF170" s="2"/>
      <c r="TGG170" s="2"/>
      <c r="TGH170" s="2"/>
      <c r="TGI170" s="2"/>
      <c r="TGJ170" s="2"/>
      <c r="TGK170" s="2"/>
      <c r="TGL170" s="2"/>
      <c r="TGM170" s="2"/>
      <c r="TGN170" s="2"/>
      <c r="TGO170" s="2"/>
      <c r="TGP170" s="2"/>
      <c r="TGQ170" s="2"/>
      <c r="TGR170" s="2"/>
      <c r="TGS170" s="2"/>
      <c r="TGT170" s="2"/>
      <c r="TGU170" s="2"/>
      <c r="TGV170" s="2"/>
      <c r="TGW170" s="2"/>
      <c r="TGX170" s="2"/>
      <c r="TGY170" s="2"/>
      <c r="TGZ170" s="2"/>
      <c r="THA170" s="2"/>
      <c r="THB170" s="2"/>
      <c r="THC170" s="2"/>
      <c r="THD170" s="2"/>
      <c r="THE170" s="2"/>
      <c r="THF170" s="2"/>
      <c r="THG170" s="2"/>
      <c r="THH170" s="2"/>
      <c r="THI170" s="2"/>
      <c r="THJ170" s="2"/>
      <c r="THK170" s="2"/>
      <c r="THL170" s="2"/>
      <c r="THM170" s="2"/>
      <c r="THN170" s="2"/>
      <c r="THO170" s="2"/>
      <c r="THP170" s="2"/>
      <c r="THQ170" s="2"/>
      <c r="THR170" s="2"/>
      <c r="THS170" s="2"/>
      <c r="THT170" s="2"/>
      <c r="THU170" s="2"/>
      <c r="THV170" s="2"/>
      <c r="THW170" s="2"/>
      <c r="THX170" s="2"/>
      <c r="THY170" s="2"/>
      <c r="THZ170" s="2"/>
      <c r="TIA170" s="2"/>
      <c r="TIB170" s="2"/>
      <c r="TIC170" s="2"/>
      <c r="TID170" s="2"/>
      <c r="TIE170" s="2"/>
      <c r="TIF170" s="2"/>
      <c r="TIG170" s="2"/>
      <c r="TIH170" s="2"/>
      <c r="TII170" s="2"/>
      <c r="TIJ170" s="2"/>
      <c r="TIK170" s="2"/>
      <c r="TIL170" s="2"/>
      <c r="TIM170" s="2"/>
      <c r="TIN170" s="2"/>
      <c r="TIO170" s="2"/>
      <c r="TIP170" s="2"/>
      <c r="TIQ170" s="2"/>
      <c r="TIR170" s="2"/>
      <c r="TIS170" s="2"/>
      <c r="TIT170" s="2"/>
      <c r="TIU170" s="2"/>
      <c r="TIV170" s="2"/>
      <c r="TIW170" s="2"/>
      <c r="TIX170" s="2"/>
      <c r="TIY170" s="2"/>
      <c r="TIZ170" s="2"/>
      <c r="TJA170" s="2"/>
      <c r="TJB170" s="2"/>
      <c r="TJC170" s="2"/>
      <c r="TJD170" s="2"/>
      <c r="TJE170" s="2"/>
      <c r="TJF170" s="2"/>
      <c r="TJG170" s="2"/>
      <c r="TJH170" s="2"/>
      <c r="TJI170" s="2"/>
      <c r="TJJ170" s="2"/>
      <c r="TJK170" s="2"/>
      <c r="TJL170" s="2"/>
      <c r="TJM170" s="2"/>
      <c r="TJN170" s="2"/>
      <c r="TJO170" s="2"/>
      <c r="TJP170" s="2"/>
      <c r="TJQ170" s="2"/>
      <c r="TJR170" s="2"/>
      <c r="TJS170" s="2"/>
      <c r="TJT170" s="2"/>
      <c r="TJU170" s="2"/>
      <c r="TJV170" s="2"/>
      <c r="TJW170" s="2"/>
      <c r="TJX170" s="2"/>
      <c r="TJY170" s="2"/>
      <c r="TJZ170" s="2"/>
      <c r="TKA170" s="2"/>
      <c r="TKB170" s="2"/>
      <c r="TKC170" s="2"/>
      <c r="TKD170" s="2"/>
      <c r="TKE170" s="2"/>
      <c r="TKF170" s="2"/>
      <c r="TKG170" s="2"/>
      <c r="TKH170" s="2"/>
      <c r="TKI170" s="2"/>
      <c r="TKJ170" s="2"/>
      <c r="TKK170" s="2"/>
      <c r="TKL170" s="2"/>
      <c r="TKM170" s="2"/>
      <c r="TKN170" s="2"/>
      <c r="TKO170" s="2"/>
      <c r="TKP170" s="2"/>
      <c r="TKQ170" s="2"/>
      <c r="TKR170" s="2"/>
      <c r="TKS170" s="2"/>
      <c r="TKT170" s="2"/>
      <c r="TKU170" s="2"/>
      <c r="TKV170" s="2"/>
      <c r="TKW170" s="2"/>
      <c r="TKX170" s="2"/>
      <c r="TKY170" s="2"/>
      <c r="TKZ170" s="2"/>
      <c r="TLA170" s="2"/>
      <c r="TLB170" s="2"/>
      <c r="TLC170" s="2"/>
      <c r="TLD170" s="2"/>
      <c r="TLE170" s="2"/>
      <c r="TLF170" s="2"/>
      <c r="TLG170" s="2"/>
      <c r="TLH170" s="2"/>
      <c r="TLI170" s="2"/>
      <c r="TLJ170" s="2"/>
      <c r="TLK170" s="2"/>
      <c r="TLL170" s="2"/>
      <c r="TLM170" s="2"/>
      <c r="TLN170" s="2"/>
      <c r="TLO170" s="2"/>
      <c r="TLP170" s="2"/>
      <c r="TLQ170" s="2"/>
      <c r="TLR170" s="2"/>
      <c r="TLS170" s="2"/>
      <c r="TLT170" s="2"/>
      <c r="TLU170" s="2"/>
      <c r="TLV170" s="2"/>
      <c r="TLW170" s="2"/>
      <c r="TLX170" s="2"/>
      <c r="TLY170" s="2"/>
      <c r="TLZ170" s="2"/>
      <c r="TMA170" s="2"/>
      <c r="TMB170" s="2"/>
      <c r="TMC170" s="2"/>
      <c r="TMD170" s="2"/>
      <c r="TME170" s="2"/>
      <c r="TMF170" s="2"/>
      <c r="TMG170" s="2"/>
      <c r="TMH170" s="2"/>
      <c r="TMI170" s="2"/>
      <c r="TMJ170" s="2"/>
      <c r="TMK170" s="2"/>
      <c r="TML170" s="2"/>
      <c r="TMM170" s="2"/>
      <c r="TMN170" s="2"/>
      <c r="TMO170" s="2"/>
      <c r="TMP170" s="2"/>
      <c r="TMQ170" s="2"/>
      <c r="TMR170" s="2"/>
      <c r="TMS170" s="2"/>
      <c r="TMT170" s="2"/>
      <c r="TMU170" s="2"/>
      <c r="TMV170" s="2"/>
      <c r="TMW170" s="2"/>
      <c r="TMX170" s="2"/>
      <c r="TMY170" s="2"/>
      <c r="TMZ170" s="2"/>
      <c r="TNA170" s="2"/>
      <c r="TNB170" s="2"/>
      <c r="TNC170" s="2"/>
      <c r="TND170" s="2"/>
      <c r="TNE170" s="2"/>
      <c r="TNF170" s="2"/>
      <c r="TNG170" s="2"/>
      <c r="TNH170" s="2"/>
      <c r="TNI170" s="2"/>
      <c r="TNJ170" s="2"/>
      <c r="TNK170" s="2"/>
      <c r="TNL170" s="2"/>
      <c r="TNM170" s="2"/>
      <c r="TNN170" s="2"/>
      <c r="TNO170" s="2"/>
      <c r="TNP170" s="2"/>
      <c r="TNQ170" s="2"/>
      <c r="TNR170" s="2"/>
      <c r="TNS170" s="2"/>
      <c r="TNT170" s="2"/>
      <c r="TNU170" s="2"/>
      <c r="TNV170" s="2"/>
      <c r="TNW170" s="2"/>
      <c r="TNX170" s="2"/>
      <c r="TNY170" s="2"/>
      <c r="TNZ170" s="2"/>
      <c r="TOA170" s="2"/>
      <c r="TOB170" s="2"/>
      <c r="TOC170" s="2"/>
      <c r="TOD170" s="2"/>
      <c r="TOE170" s="2"/>
      <c r="TOF170" s="2"/>
      <c r="TOG170" s="2"/>
      <c r="TOH170" s="2"/>
      <c r="TOI170" s="2"/>
      <c r="TOJ170" s="2"/>
      <c r="TOK170" s="2"/>
      <c r="TOL170" s="2"/>
      <c r="TOM170" s="2"/>
      <c r="TON170" s="2"/>
      <c r="TOO170" s="2"/>
      <c r="TOP170" s="2"/>
      <c r="TOQ170" s="2"/>
      <c r="TOR170" s="2"/>
      <c r="TOS170" s="2"/>
      <c r="TOT170" s="2"/>
      <c r="TOU170" s="2"/>
      <c r="TOV170" s="2"/>
      <c r="TOW170" s="2"/>
      <c r="TOX170" s="2"/>
      <c r="TOY170" s="2"/>
      <c r="TOZ170" s="2"/>
      <c r="TPA170" s="2"/>
      <c r="TPB170" s="2"/>
      <c r="TPC170" s="2"/>
      <c r="TPD170" s="2"/>
      <c r="TPE170" s="2"/>
      <c r="TPF170" s="2"/>
      <c r="TPG170" s="2"/>
      <c r="TPH170" s="2"/>
      <c r="TPI170" s="2"/>
      <c r="TPJ170" s="2"/>
      <c r="TPK170" s="2"/>
      <c r="TPL170" s="2"/>
      <c r="TPM170" s="2"/>
      <c r="TPN170" s="2"/>
      <c r="TPO170" s="2"/>
      <c r="TPP170" s="2"/>
      <c r="TPQ170" s="2"/>
      <c r="TPR170" s="2"/>
      <c r="TPS170" s="2"/>
      <c r="TPT170" s="2"/>
      <c r="TPU170" s="2"/>
      <c r="TPV170" s="2"/>
      <c r="TPW170" s="2"/>
      <c r="TPX170" s="2"/>
      <c r="TPY170" s="2"/>
      <c r="TPZ170" s="2"/>
      <c r="TQA170" s="2"/>
      <c r="TQB170" s="2"/>
      <c r="TQC170" s="2"/>
      <c r="TQD170" s="2"/>
      <c r="TQE170" s="2"/>
      <c r="TQF170" s="2"/>
      <c r="TQG170" s="2"/>
      <c r="TQH170" s="2"/>
      <c r="TQI170" s="2"/>
      <c r="TQJ170" s="2"/>
      <c r="TQK170" s="2"/>
      <c r="TQL170" s="2"/>
      <c r="TQM170" s="2"/>
      <c r="TQN170" s="2"/>
      <c r="TQO170" s="2"/>
      <c r="TQP170" s="2"/>
      <c r="TQQ170" s="2"/>
      <c r="TQR170" s="2"/>
      <c r="TQS170" s="2"/>
      <c r="TQT170" s="2"/>
      <c r="TQU170" s="2"/>
      <c r="TQV170" s="2"/>
      <c r="TQW170" s="2"/>
      <c r="TQX170" s="2"/>
      <c r="TQY170" s="2"/>
      <c r="TQZ170" s="2"/>
      <c r="TRA170" s="2"/>
      <c r="TRB170" s="2"/>
      <c r="TRC170" s="2"/>
      <c r="TRD170" s="2"/>
      <c r="TRE170" s="2"/>
      <c r="TRF170" s="2"/>
      <c r="TRG170" s="2"/>
      <c r="TRH170" s="2"/>
      <c r="TRI170" s="2"/>
      <c r="TRJ170" s="2"/>
      <c r="TRK170" s="2"/>
      <c r="TRL170" s="2"/>
      <c r="TRM170" s="2"/>
      <c r="TRN170" s="2"/>
      <c r="TRO170" s="2"/>
      <c r="TRP170" s="2"/>
      <c r="TRQ170" s="2"/>
      <c r="TRR170" s="2"/>
      <c r="TRS170" s="2"/>
      <c r="TRT170" s="2"/>
      <c r="TRU170" s="2"/>
      <c r="TRV170" s="2"/>
      <c r="TRW170" s="2"/>
      <c r="TRX170" s="2"/>
      <c r="TRY170" s="2"/>
      <c r="TRZ170" s="2"/>
      <c r="TSA170" s="2"/>
      <c r="TSB170" s="2"/>
      <c r="TSC170" s="2"/>
      <c r="TSD170" s="2"/>
      <c r="TSE170" s="2"/>
      <c r="TSF170" s="2"/>
      <c r="TSG170" s="2"/>
      <c r="TSH170" s="2"/>
      <c r="TSI170" s="2"/>
      <c r="TSJ170" s="2"/>
      <c r="TSK170" s="2"/>
      <c r="TSL170" s="2"/>
      <c r="TSM170" s="2"/>
      <c r="TSN170" s="2"/>
      <c r="TSO170" s="2"/>
      <c r="TSP170" s="2"/>
      <c r="TSQ170" s="2"/>
      <c r="TSR170" s="2"/>
      <c r="TSS170" s="2"/>
      <c r="TST170" s="2"/>
      <c r="TSU170" s="2"/>
      <c r="TSV170" s="2"/>
      <c r="TSW170" s="2"/>
      <c r="TSX170" s="2"/>
      <c r="TSY170" s="2"/>
      <c r="TSZ170" s="2"/>
      <c r="TTA170" s="2"/>
      <c r="TTB170" s="2"/>
      <c r="TTC170" s="2"/>
      <c r="TTD170" s="2"/>
      <c r="TTE170" s="2"/>
      <c r="TTF170" s="2"/>
      <c r="TTG170" s="2"/>
      <c r="TTH170" s="2"/>
      <c r="TTI170" s="2"/>
      <c r="TTJ170" s="2"/>
      <c r="TTK170" s="2"/>
      <c r="TTL170" s="2"/>
      <c r="TTM170" s="2"/>
      <c r="TTN170" s="2"/>
      <c r="TTO170" s="2"/>
      <c r="TTP170" s="2"/>
      <c r="TTQ170" s="2"/>
      <c r="TTR170" s="2"/>
      <c r="TTS170" s="2"/>
      <c r="TTT170" s="2"/>
      <c r="TTU170" s="2"/>
      <c r="TTV170" s="2"/>
      <c r="TTW170" s="2"/>
      <c r="TTX170" s="2"/>
      <c r="TTY170" s="2"/>
      <c r="TTZ170" s="2"/>
      <c r="TUA170" s="2"/>
      <c r="TUB170" s="2"/>
      <c r="TUC170" s="2"/>
      <c r="TUD170" s="2"/>
      <c r="TUE170" s="2"/>
      <c r="TUF170" s="2"/>
      <c r="TUG170" s="2"/>
      <c r="TUH170" s="2"/>
      <c r="TUI170" s="2"/>
      <c r="TUJ170" s="2"/>
      <c r="TUK170" s="2"/>
      <c r="TUL170" s="2"/>
      <c r="TUM170" s="2"/>
      <c r="TUN170" s="2"/>
      <c r="TUO170" s="2"/>
      <c r="TUP170" s="2"/>
      <c r="TUQ170" s="2"/>
      <c r="TUR170" s="2"/>
      <c r="TUS170" s="2"/>
      <c r="TUT170" s="2"/>
      <c r="TUU170" s="2"/>
      <c r="TUV170" s="2"/>
      <c r="TUW170" s="2"/>
      <c r="TUX170" s="2"/>
      <c r="TUY170" s="2"/>
      <c r="TUZ170" s="2"/>
      <c r="TVA170" s="2"/>
      <c r="TVB170" s="2"/>
      <c r="TVC170" s="2"/>
      <c r="TVD170" s="2"/>
      <c r="TVE170" s="2"/>
      <c r="TVF170" s="2"/>
      <c r="TVG170" s="2"/>
      <c r="TVH170" s="2"/>
      <c r="TVI170" s="2"/>
      <c r="TVJ170" s="2"/>
      <c r="TVK170" s="2"/>
      <c r="TVL170" s="2"/>
      <c r="TVM170" s="2"/>
      <c r="TVN170" s="2"/>
      <c r="TVO170" s="2"/>
      <c r="TVP170" s="2"/>
      <c r="TVQ170" s="2"/>
      <c r="TVR170" s="2"/>
      <c r="TVS170" s="2"/>
      <c r="TVT170" s="2"/>
      <c r="TVU170" s="2"/>
      <c r="TVV170" s="2"/>
      <c r="TVW170" s="2"/>
      <c r="TVX170" s="2"/>
      <c r="TVY170" s="2"/>
      <c r="TVZ170" s="2"/>
      <c r="TWA170" s="2"/>
      <c r="TWB170" s="2"/>
      <c r="TWC170" s="2"/>
      <c r="TWD170" s="2"/>
      <c r="TWE170" s="2"/>
      <c r="TWF170" s="2"/>
      <c r="TWG170" s="2"/>
      <c r="TWH170" s="2"/>
      <c r="TWI170" s="2"/>
      <c r="TWJ170" s="2"/>
      <c r="TWK170" s="2"/>
      <c r="TWL170" s="2"/>
      <c r="TWM170" s="2"/>
      <c r="TWN170" s="2"/>
      <c r="TWO170" s="2"/>
      <c r="TWP170" s="2"/>
      <c r="TWQ170" s="2"/>
      <c r="TWR170" s="2"/>
      <c r="TWS170" s="2"/>
      <c r="TWT170" s="2"/>
      <c r="TWU170" s="2"/>
      <c r="TWV170" s="2"/>
      <c r="TWW170" s="2"/>
      <c r="TWX170" s="2"/>
      <c r="TWY170" s="2"/>
      <c r="TWZ170" s="2"/>
      <c r="TXA170" s="2"/>
      <c r="TXB170" s="2"/>
      <c r="TXC170" s="2"/>
      <c r="TXD170" s="2"/>
      <c r="TXE170" s="2"/>
      <c r="TXF170" s="2"/>
      <c r="TXG170" s="2"/>
      <c r="TXH170" s="2"/>
      <c r="TXI170" s="2"/>
      <c r="TXJ170" s="2"/>
      <c r="TXK170" s="2"/>
      <c r="TXL170" s="2"/>
      <c r="TXM170" s="2"/>
      <c r="TXN170" s="2"/>
      <c r="TXO170" s="2"/>
      <c r="TXP170" s="2"/>
      <c r="TXQ170" s="2"/>
      <c r="TXR170" s="2"/>
      <c r="TXS170" s="2"/>
      <c r="TXT170" s="2"/>
      <c r="TXU170" s="2"/>
      <c r="TXV170" s="2"/>
      <c r="TXW170" s="2"/>
      <c r="TXX170" s="2"/>
      <c r="TXY170" s="2"/>
      <c r="TXZ170" s="2"/>
      <c r="TYA170" s="2"/>
      <c r="TYB170" s="2"/>
      <c r="TYC170" s="2"/>
      <c r="TYD170" s="2"/>
      <c r="TYE170" s="2"/>
      <c r="TYF170" s="2"/>
      <c r="TYG170" s="2"/>
      <c r="TYH170" s="2"/>
      <c r="TYI170" s="2"/>
      <c r="TYJ170" s="2"/>
      <c r="TYK170" s="2"/>
      <c r="TYL170" s="2"/>
      <c r="TYM170" s="2"/>
      <c r="TYN170" s="2"/>
      <c r="TYO170" s="2"/>
      <c r="TYP170" s="2"/>
      <c r="TYQ170" s="2"/>
      <c r="TYR170" s="2"/>
      <c r="TYS170" s="2"/>
      <c r="TYT170" s="2"/>
      <c r="TYU170" s="2"/>
      <c r="TYV170" s="2"/>
      <c r="TYW170" s="2"/>
      <c r="TYX170" s="2"/>
      <c r="TYY170" s="2"/>
      <c r="TYZ170" s="2"/>
      <c r="TZA170" s="2"/>
      <c r="TZB170" s="2"/>
      <c r="TZC170" s="2"/>
      <c r="TZD170" s="2"/>
      <c r="TZE170" s="2"/>
      <c r="TZF170" s="2"/>
      <c r="TZG170" s="2"/>
      <c r="TZH170" s="2"/>
      <c r="TZI170" s="2"/>
      <c r="TZJ170" s="2"/>
      <c r="TZK170" s="2"/>
      <c r="TZL170" s="2"/>
      <c r="TZM170" s="2"/>
      <c r="TZN170" s="2"/>
      <c r="TZO170" s="2"/>
      <c r="TZP170" s="2"/>
      <c r="TZQ170" s="2"/>
      <c r="TZR170" s="2"/>
      <c r="TZS170" s="2"/>
      <c r="TZT170" s="2"/>
      <c r="TZU170" s="2"/>
      <c r="TZV170" s="2"/>
      <c r="TZW170" s="2"/>
      <c r="TZX170" s="2"/>
      <c r="TZY170" s="2"/>
      <c r="TZZ170" s="2"/>
      <c r="UAA170" s="2"/>
      <c r="UAB170" s="2"/>
      <c r="UAC170" s="2"/>
      <c r="UAD170" s="2"/>
      <c r="UAE170" s="2"/>
      <c r="UAF170" s="2"/>
      <c r="UAG170" s="2"/>
      <c r="UAH170" s="2"/>
      <c r="UAI170" s="2"/>
      <c r="UAJ170" s="2"/>
      <c r="UAK170" s="2"/>
      <c r="UAL170" s="2"/>
      <c r="UAM170" s="2"/>
      <c r="UAN170" s="2"/>
      <c r="UAO170" s="2"/>
      <c r="UAP170" s="2"/>
      <c r="UAQ170" s="2"/>
      <c r="UAR170" s="2"/>
      <c r="UAS170" s="2"/>
      <c r="UAT170" s="2"/>
      <c r="UAU170" s="2"/>
      <c r="UAV170" s="2"/>
      <c r="UAW170" s="2"/>
      <c r="UAX170" s="2"/>
      <c r="UAY170" s="2"/>
      <c r="UAZ170" s="2"/>
      <c r="UBA170" s="2"/>
      <c r="UBB170" s="2"/>
      <c r="UBC170" s="2"/>
      <c r="UBD170" s="2"/>
      <c r="UBE170" s="2"/>
      <c r="UBF170" s="2"/>
      <c r="UBG170" s="2"/>
      <c r="UBH170" s="2"/>
      <c r="UBI170" s="2"/>
      <c r="UBJ170" s="2"/>
      <c r="UBK170" s="2"/>
      <c r="UBL170" s="2"/>
      <c r="UBM170" s="2"/>
      <c r="UBN170" s="2"/>
      <c r="UBO170" s="2"/>
      <c r="UBP170" s="2"/>
      <c r="UBQ170" s="2"/>
      <c r="UBR170" s="2"/>
      <c r="UBS170" s="2"/>
      <c r="UBT170" s="2"/>
      <c r="UBU170" s="2"/>
      <c r="UBV170" s="2"/>
      <c r="UBW170" s="2"/>
      <c r="UBX170" s="2"/>
      <c r="UBY170" s="2"/>
      <c r="UBZ170" s="2"/>
      <c r="UCA170" s="2"/>
      <c r="UCB170" s="2"/>
      <c r="UCC170" s="2"/>
      <c r="UCD170" s="2"/>
      <c r="UCE170" s="2"/>
      <c r="UCF170" s="2"/>
      <c r="UCG170" s="2"/>
      <c r="UCH170" s="2"/>
      <c r="UCI170" s="2"/>
      <c r="UCJ170" s="2"/>
      <c r="UCK170" s="2"/>
      <c r="UCL170" s="2"/>
      <c r="UCM170" s="2"/>
      <c r="UCN170" s="2"/>
      <c r="UCO170" s="2"/>
      <c r="UCP170" s="2"/>
      <c r="UCQ170" s="2"/>
      <c r="UCR170" s="2"/>
      <c r="UCS170" s="2"/>
      <c r="UCT170" s="2"/>
      <c r="UCU170" s="2"/>
      <c r="UCV170" s="2"/>
      <c r="UCW170" s="2"/>
      <c r="UCX170" s="2"/>
      <c r="UCY170" s="2"/>
      <c r="UCZ170" s="2"/>
      <c r="UDA170" s="2"/>
      <c r="UDB170" s="2"/>
      <c r="UDC170" s="2"/>
      <c r="UDD170" s="2"/>
      <c r="UDE170" s="2"/>
      <c r="UDF170" s="2"/>
      <c r="UDG170" s="2"/>
      <c r="UDH170" s="2"/>
      <c r="UDI170" s="2"/>
      <c r="UDJ170" s="2"/>
      <c r="UDK170" s="2"/>
      <c r="UDL170" s="2"/>
      <c r="UDM170" s="2"/>
      <c r="UDN170" s="2"/>
      <c r="UDO170" s="2"/>
      <c r="UDP170" s="2"/>
      <c r="UDQ170" s="2"/>
      <c r="UDR170" s="2"/>
      <c r="UDS170" s="2"/>
      <c r="UDT170" s="2"/>
      <c r="UDU170" s="2"/>
      <c r="UDV170" s="2"/>
      <c r="UDW170" s="2"/>
      <c r="UDX170" s="2"/>
      <c r="UDY170" s="2"/>
      <c r="UDZ170" s="2"/>
      <c r="UEA170" s="2"/>
      <c r="UEB170" s="2"/>
      <c r="UEC170" s="2"/>
      <c r="UED170" s="2"/>
      <c r="UEE170" s="2"/>
      <c r="UEF170" s="2"/>
      <c r="UEG170" s="2"/>
      <c r="UEH170" s="2"/>
      <c r="UEI170" s="2"/>
      <c r="UEJ170" s="2"/>
      <c r="UEK170" s="2"/>
      <c r="UEL170" s="2"/>
      <c r="UEM170" s="2"/>
      <c r="UEN170" s="2"/>
      <c r="UEO170" s="2"/>
      <c r="UEP170" s="2"/>
      <c r="UEQ170" s="2"/>
      <c r="UER170" s="2"/>
      <c r="UES170" s="2"/>
      <c r="UET170" s="2"/>
      <c r="UEU170" s="2"/>
      <c r="UEV170" s="2"/>
      <c r="UEW170" s="2"/>
      <c r="UEX170" s="2"/>
      <c r="UEY170" s="2"/>
      <c r="UEZ170" s="2"/>
      <c r="UFA170" s="2"/>
      <c r="UFB170" s="2"/>
      <c r="UFC170" s="2"/>
      <c r="UFD170" s="2"/>
      <c r="UFE170" s="2"/>
      <c r="UFF170" s="2"/>
      <c r="UFG170" s="2"/>
      <c r="UFH170" s="2"/>
      <c r="UFI170" s="2"/>
      <c r="UFJ170" s="2"/>
      <c r="UFK170" s="2"/>
      <c r="UFL170" s="2"/>
      <c r="UFM170" s="2"/>
      <c r="UFN170" s="2"/>
      <c r="UFO170" s="2"/>
      <c r="UFP170" s="2"/>
      <c r="UFQ170" s="2"/>
      <c r="UFR170" s="2"/>
      <c r="UFS170" s="2"/>
      <c r="UFT170" s="2"/>
      <c r="UFU170" s="2"/>
      <c r="UFV170" s="2"/>
      <c r="UFW170" s="2"/>
      <c r="UFX170" s="2"/>
      <c r="UFY170" s="2"/>
      <c r="UFZ170" s="2"/>
      <c r="UGA170" s="2"/>
      <c r="UGB170" s="2"/>
      <c r="UGC170" s="2"/>
      <c r="UGD170" s="2"/>
      <c r="UGE170" s="2"/>
      <c r="UGF170" s="2"/>
      <c r="UGG170" s="2"/>
      <c r="UGH170" s="2"/>
      <c r="UGI170" s="2"/>
      <c r="UGJ170" s="2"/>
      <c r="UGK170" s="2"/>
      <c r="UGL170" s="2"/>
      <c r="UGM170" s="2"/>
      <c r="UGN170" s="2"/>
      <c r="UGO170" s="2"/>
      <c r="UGP170" s="2"/>
      <c r="UGQ170" s="2"/>
      <c r="UGR170" s="2"/>
      <c r="UGS170" s="2"/>
      <c r="UGT170" s="2"/>
      <c r="UGU170" s="2"/>
      <c r="UGV170" s="2"/>
      <c r="UGW170" s="2"/>
      <c r="UGX170" s="2"/>
      <c r="UGY170" s="2"/>
      <c r="UGZ170" s="2"/>
      <c r="UHA170" s="2"/>
      <c r="UHB170" s="2"/>
      <c r="UHC170" s="2"/>
      <c r="UHD170" s="2"/>
      <c r="UHE170" s="2"/>
      <c r="UHF170" s="2"/>
      <c r="UHG170" s="2"/>
      <c r="UHH170" s="2"/>
      <c r="UHI170" s="2"/>
      <c r="UHJ170" s="2"/>
      <c r="UHK170" s="2"/>
      <c r="UHL170" s="2"/>
      <c r="UHM170" s="2"/>
      <c r="UHN170" s="2"/>
      <c r="UHO170" s="2"/>
      <c r="UHP170" s="2"/>
      <c r="UHQ170" s="2"/>
      <c r="UHR170" s="2"/>
      <c r="UHS170" s="2"/>
      <c r="UHT170" s="2"/>
      <c r="UHU170" s="2"/>
      <c r="UHV170" s="2"/>
      <c r="UHW170" s="2"/>
      <c r="UHX170" s="2"/>
      <c r="UHY170" s="2"/>
      <c r="UHZ170" s="2"/>
      <c r="UIA170" s="2"/>
      <c r="UIB170" s="2"/>
      <c r="UIC170" s="2"/>
      <c r="UID170" s="2"/>
      <c r="UIE170" s="2"/>
      <c r="UIF170" s="2"/>
      <c r="UIG170" s="2"/>
      <c r="UIH170" s="2"/>
      <c r="UII170" s="2"/>
      <c r="UIJ170" s="2"/>
      <c r="UIK170" s="2"/>
      <c r="UIL170" s="2"/>
      <c r="UIM170" s="2"/>
      <c r="UIN170" s="2"/>
      <c r="UIO170" s="2"/>
      <c r="UIP170" s="2"/>
      <c r="UIQ170" s="2"/>
      <c r="UIR170" s="2"/>
      <c r="UIS170" s="2"/>
      <c r="UIT170" s="2"/>
      <c r="UIU170" s="2"/>
      <c r="UIV170" s="2"/>
      <c r="UIW170" s="2"/>
      <c r="UIX170" s="2"/>
      <c r="UIY170" s="2"/>
      <c r="UIZ170" s="2"/>
      <c r="UJA170" s="2"/>
      <c r="UJB170" s="2"/>
      <c r="UJC170" s="2"/>
      <c r="UJD170" s="2"/>
      <c r="UJE170" s="2"/>
      <c r="UJF170" s="2"/>
      <c r="UJG170" s="2"/>
      <c r="UJH170" s="2"/>
      <c r="UJI170" s="2"/>
      <c r="UJJ170" s="2"/>
      <c r="UJK170" s="2"/>
      <c r="UJL170" s="2"/>
      <c r="UJM170" s="2"/>
      <c r="UJN170" s="2"/>
      <c r="UJO170" s="2"/>
      <c r="UJP170" s="2"/>
      <c r="UJQ170" s="2"/>
      <c r="UJR170" s="2"/>
      <c r="UJS170" s="2"/>
      <c r="UJT170" s="2"/>
      <c r="UJU170" s="2"/>
      <c r="UJV170" s="2"/>
      <c r="UJW170" s="2"/>
      <c r="UJX170" s="2"/>
      <c r="UJY170" s="2"/>
      <c r="UJZ170" s="2"/>
      <c r="UKA170" s="2"/>
      <c r="UKB170" s="2"/>
      <c r="UKC170" s="2"/>
      <c r="UKD170" s="2"/>
      <c r="UKE170" s="2"/>
      <c r="UKF170" s="2"/>
      <c r="UKG170" s="2"/>
      <c r="UKH170" s="2"/>
      <c r="UKI170" s="2"/>
      <c r="UKJ170" s="2"/>
      <c r="UKK170" s="2"/>
      <c r="UKL170" s="2"/>
      <c r="UKM170" s="2"/>
      <c r="UKN170" s="2"/>
      <c r="UKO170" s="2"/>
      <c r="UKP170" s="2"/>
      <c r="UKQ170" s="2"/>
      <c r="UKR170" s="2"/>
      <c r="UKS170" s="2"/>
      <c r="UKT170" s="2"/>
      <c r="UKU170" s="2"/>
      <c r="UKV170" s="2"/>
      <c r="UKW170" s="2"/>
      <c r="UKX170" s="2"/>
      <c r="UKY170" s="2"/>
      <c r="UKZ170" s="2"/>
      <c r="ULA170" s="2"/>
      <c r="ULB170" s="2"/>
      <c r="ULC170" s="2"/>
      <c r="ULD170" s="2"/>
      <c r="ULE170" s="2"/>
      <c r="ULF170" s="2"/>
      <c r="ULG170" s="2"/>
      <c r="ULH170" s="2"/>
      <c r="ULI170" s="2"/>
      <c r="ULJ170" s="2"/>
      <c r="ULK170" s="2"/>
      <c r="ULL170" s="2"/>
      <c r="ULM170" s="2"/>
      <c r="ULN170" s="2"/>
      <c r="ULO170" s="2"/>
      <c r="ULP170" s="2"/>
      <c r="ULQ170" s="2"/>
      <c r="ULR170" s="2"/>
      <c r="ULS170" s="2"/>
      <c r="ULT170" s="2"/>
      <c r="ULU170" s="2"/>
      <c r="ULV170" s="2"/>
      <c r="ULW170" s="2"/>
      <c r="ULX170" s="2"/>
      <c r="ULY170" s="2"/>
      <c r="ULZ170" s="2"/>
      <c r="UMA170" s="2"/>
      <c r="UMB170" s="2"/>
      <c r="UMC170" s="2"/>
      <c r="UMD170" s="2"/>
      <c r="UME170" s="2"/>
      <c r="UMF170" s="2"/>
      <c r="UMG170" s="2"/>
      <c r="UMH170" s="2"/>
      <c r="UMI170" s="2"/>
      <c r="UMJ170" s="2"/>
      <c r="UMK170" s="2"/>
      <c r="UML170" s="2"/>
      <c r="UMM170" s="2"/>
      <c r="UMN170" s="2"/>
      <c r="UMO170" s="2"/>
      <c r="UMP170" s="2"/>
      <c r="UMQ170" s="2"/>
      <c r="UMR170" s="2"/>
      <c r="UMS170" s="2"/>
      <c r="UMT170" s="2"/>
      <c r="UMU170" s="2"/>
      <c r="UMV170" s="2"/>
      <c r="UMW170" s="2"/>
      <c r="UMX170" s="2"/>
      <c r="UMY170" s="2"/>
      <c r="UMZ170" s="2"/>
      <c r="UNA170" s="2"/>
      <c r="UNB170" s="2"/>
      <c r="UNC170" s="2"/>
      <c r="UND170" s="2"/>
      <c r="UNE170" s="2"/>
      <c r="UNF170" s="2"/>
      <c r="UNG170" s="2"/>
      <c r="UNH170" s="2"/>
      <c r="UNI170" s="2"/>
      <c r="UNJ170" s="2"/>
      <c r="UNK170" s="2"/>
      <c r="UNL170" s="2"/>
      <c r="UNM170" s="2"/>
      <c r="UNN170" s="2"/>
      <c r="UNO170" s="2"/>
      <c r="UNP170" s="2"/>
      <c r="UNQ170" s="2"/>
      <c r="UNR170" s="2"/>
      <c r="UNS170" s="2"/>
      <c r="UNT170" s="2"/>
      <c r="UNU170" s="2"/>
      <c r="UNV170" s="2"/>
      <c r="UNW170" s="2"/>
      <c r="UNX170" s="2"/>
      <c r="UNY170" s="2"/>
      <c r="UNZ170" s="2"/>
      <c r="UOA170" s="2"/>
      <c r="UOB170" s="2"/>
      <c r="UOC170" s="2"/>
      <c r="UOD170" s="2"/>
      <c r="UOE170" s="2"/>
      <c r="UOF170" s="2"/>
      <c r="UOG170" s="2"/>
      <c r="UOH170" s="2"/>
      <c r="UOI170" s="2"/>
      <c r="UOJ170" s="2"/>
      <c r="UOK170" s="2"/>
      <c r="UOL170" s="2"/>
      <c r="UOM170" s="2"/>
      <c r="UON170" s="2"/>
      <c r="UOO170" s="2"/>
      <c r="UOP170" s="2"/>
      <c r="UOQ170" s="2"/>
      <c r="UOR170" s="2"/>
      <c r="UOS170" s="2"/>
      <c r="UOT170" s="2"/>
      <c r="UOU170" s="2"/>
      <c r="UOV170" s="2"/>
      <c r="UOW170" s="2"/>
      <c r="UOX170" s="2"/>
      <c r="UOY170" s="2"/>
      <c r="UOZ170" s="2"/>
      <c r="UPA170" s="2"/>
      <c r="UPB170" s="2"/>
      <c r="UPC170" s="2"/>
      <c r="UPD170" s="2"/>
      <c r="UPE170" s="2"/>
      <c r="UPF170" s="2"/>
      <c r="UPG170" s="2"/>
      <c r="UPH170" s="2"/>
      <c r="UPI170" s="2"/>
      <c r="UPJ170" s="2"/>
      <c r="UPK170" s="2"/>
      <c r="UPL170" s="2"/>
      <c r="UPM170" s="2"/>
      <c r="UPN170" s="2"/>
      <c r="UPO170" s="2"/>
      <c r="UPP170" s="2"/>
      <c r="UPQ170" s="2"/>
      <c r="UPR170" s="2"/>
      <c r="UPS170" s="2"/>
      <c r="UPT170" s="2"/>
      <c r="UPU170" s="2"/>
      <c r="UPV170" s="2"/>
      <c r="UPW170" s="2"/>
      <c r="UPX170" s="2"/>
      <c r="UPY170" s="2"/>
      <c r="UPZ170" s="2"/>
      <c r="UQA170" s="2"/>
      <c r="UQB170" s="2"/>
      <c r="UQC170" s="2"/>
      <c r="UQD170" s="2"/>
      <c r="UQE170" s="2"/>
      <c r="UQF170" s="2"/>
      <c r="UQG170" s="2"/>
      <c r="UQH170" s="2"/>
      <c r="UQI170" s="2"/>
      <c r="UQJ170" s="2"/>
      <c r="UQK170" s="2"/>
      <c r="UQL170" s="2"/>
      <c r="UQM170" s="2"/>
      <c r="UQN170" s="2"/>
      <c r="UQO170" s="2"/>
      <c r="UQP170" s="2"/>
      <c r="UQQ170" s="2"/>
      <c r="UQR170" s="2"/>
      <c r="UQS170" s="2"/>
      <c r="UQT170" s="2"/>
      <c r="UQU170" s="2"/>
      <c r="UQV170" s="2"/>
      <c r="UQW170" s="2"/>
      <c r="UQX170" s="2"/>
      <c r="UQY170" s="2"/>
      <c r="UQZ170" s="2"/>
      <c r="URA170" s="2"/>
      <c r="URB170" s="2"/>
      <c r="URC170" s="2"/>
      <c r="URD170" s="2"/>
      <c r="URE170" s="2"/>
      <c r="URF170" s="2"/>
      <c r="URG170" s="2"/>
      <c r="URH170" s="2"/>
      <c r="URI170" s="2"/>
      <c r="URJ170" s="2"/>
      <c r="URK170" s="2"/>
      <c r="URL170" s="2"/>
      <c r="URM170" s="2"/>
      <c r="URN170" s="2"/>
      <c r="URO170" s="2"/>
      <c r="URP170" s="2"/>
      <c r="URQ170" s="2"/>
      <c r="URR170" s="2"/>
      <c r="URS170" s="2"/>
      <c r="URT170" s="2"/>
      <c r="URU170" s="2"/>
      <c r="URV170" s="2"/>
      <c r="URW170" s="2"/>
      <c r="URX170" s="2"/>
      <c r="URY170" s="2"/>
      <c r="URZ170" s="2"/>
      <c r="USA170" s="2"/>
      <c r="USB170" s="2"/>
      <c r="USC170" s="2"/>
      <c r="USD170" s="2"/>
      <c r="USE170" s="2"/>
      <c r="USF170" s="2"/>
      <c r="USG170" s="2"/>
      <c r="USH170" s="2"/>
      <c r="USI170" s="2"/>
      <c r="USJ170" s="2"/>
      <c r="USK170" s="2"/>
      <c r="USL170" s="2"/>
      <c r="USM170" s="2"/>
      <c r="USN170" s="2"/>
      <c r="USO170" s="2"/>
      <c r="USP170" s="2"/>
      <c r="USQ170" s="2"/>
      <c r="USR170" s="2"/>
      <c r="USS170" s="2"/>
      <c r="UST170" s="2"/>
      <c r="USU170" s="2"/>
      <c r="USV170" s="2"/>
      <c r="USW170" s="2"/>
      <c r="USX170" s="2"/>
      <c r="USY170" s="2"/>
      <c r="USZ170" s="2"/>
      <c r="UTA170" s="2"/>
      <c r="UTB170" s="2"/>
      <c r="UTC170" s="2"/>
      <c r="UTD170" s="2"/>
      <c r="UTE170" s="2"/>
      <c r="UTF170" s="2"/>
      <c r="UTG170" s="2"/>
      <c r="UTH170" s="2"/>
      <c r="UTI170" s="2"/>
      <c r="UTJ170" s="2"/>
      <c r="UTK170" s="2"/>
      <c r="UTL170" s="2"/>
      <c r="UTM170" s="2"/>
      <c r="UTN170" s="2"/>
      <c r="UTO170" s="2"/>
      <c r="UTP170" s="2"/>
      <c r="UTQ170" s="2"/>
      <c r="UTR170" s="2"/>
      <c r="UTS170" s="2"/>
      <c r="UTT170" s="2"/>
      <c r="UTU170" s="2"/>
      <c r="UTV170" s="2"/>
      <c r="UTW170" s="2"/>
      <c r="UTX170" s="2"/>
      <c r="UTY170" s="2"/>
      <c r="UTZ170" s="2"/>
      <c r="UUA170" s="2"/>
      <c r="UUB170" s="2"/>
      <c r="UUC170" s="2"/>
      <c r="UUD170" s="2"/>
      <c r="UUE170" s="2"/>
      <c r="UUF170" s="2"/>
      <c r="UUG170" s="2"/>
      <c r="UUH170" s="2"/>
      <c r="UUI170" s="2"/>
      <c r="UUJ170" s="2"/>
      <c r="UUK170" s="2"/>
      <c r="UUL170" s="2"/>
      <c r="UUM170" s="2"/>
      <c r="UUN170" s="2"/>
      <c r="UUO170" s="2"/>
      <c r="UUP170" s="2"/>
      <c r="UUQ170" s="2"/>
      <c r="UUR170" s="2"/>
      <c r="UUS170" s="2"/>
      <c r="UUT170" s="2"/>
      <c r="UUU170" s="2"/>
      <c r="UUV170" s="2"/>
      <c r="UUW170" s="2"/>
      <c r="UUX170" s="2"/>
      <c r="UUY170" s="2"/>
      <c r="UUZ170" s="2"/>
      <c r="UVA170" s="2"/>
      <c r="UVB170" s="2"/>
      <c r="UVC170" s="2"/>
      <c r="UVD170" s="2"/>
      <c r="UVE170" s="2"/>
      <c r="UVF170" s="2"/>
      <c r="UVG170" s="2"/>
      <c r="UVH170" s="2"/>
      <c r="UVI170" s="2"/>
      <c r="UVJ170" s="2"/>
      <c r="UVK170" s="2"/>
      <c r="UVL170" s="2"/>
      <c r="UVM170" s="2"/>
      <c r="UVN170" s="2"/>
      <c r="UVO170" s="2"/>
      <c r="UVP170" s="2"/>
      <c r="UVQ170" s="2"/>
      <c r="UVR170" s="2"/>
      <c r="UVS170" s="2"/>
      <c r="UVT170" s="2"/>
      <c r="UVU170" s="2"/>
      <c r="UVV170" s="2"/>
      <c r="UVW170" s="2"/>
      <c r="UVX170" s="2"/>
      <c r="UVY170" s="2"/>
      <c r="UVZ170" s="2"/>
      <c r="UWA170" s="2"/>
      <c r="UWB170" s="2"/>
      <c r="UWC170" s="2"/>
      <c r="UWD170" s="2"/>
      <c r="UWE170" s="2"/>
      <c r="UWF170" s="2"/>
      <c r="UWG170" s="2"/>
      <c r="UWH170" s="2"/>
      <c r="UWI170" s="2"/>
      <c r="UWJ170" s="2"/>
      <c r="UWK170" s="2"/>
      <c r="UWL170" s="2"/>
      <c r="UWM170" s="2"/>
      <c r="UWN170" s="2"/>
      <c r="UWO170" s="2"/>
      <c r="UWP170" s="2"/>
      <c r="UWQ170" s="2"/>
      <c r="UWR170" s="2"/>
      <c r="UWS170" s="2"/>
      <c r="UWT170" s="2"/>
      <c r="UWU170" s="2"/>
      <c r="UWV170" s="2"/>
      <c r="UWW170" s="2"/>
      <c r="UWX170" s="2"/>
      <c r="UWY170" s="2"/>
      <c r="UWZ170" s="2"/>
      <c r="UXA170" s="2"/>
      <c r="UXB170" s="2"/>
      <c r="UXC170" s="2"/>
      <c r="UXD170" s="2"/>
      <c r="UXE170" s="2"/>
      <c r="UXF170" s="2"/>
      <c r="UXG170" s="2"/>
      <c r="UXH170" s="2"/>
      <c r="UXI170" s="2"/>
      <c r="UXJ170" s="2"/>
      <c r="UXK170" s="2"/>
      <c r="UXL170" s="2"/>
      <c r="UXM170" s="2"/>
      <c r="UXN170" s="2"/>
      <c r="UXO170" s="2"/>
      <c r="UXP170" s="2"/>
      <c r="UXQ170" s="2"/>
      <c r="UXR170" s="2"/>
      <c r="UXS170" s="2"/>
      <c r="UXT170" s="2"/>
      <c r="UXU170" s="2"/>
      <c r="UXV170" s="2"/>
      <c r="UXW170" s="2"/>
      <c r="UXX170" s="2"/>
      <c r="UXY170" s="2"/>
      <c r="UXZ170" s="2"/>
      <c r="UYA170" s="2"/>
      <c r="UYB170" s="2"/>
      <c r="UYC170" s="2"/>
      <c r="UYD170" s="2"/>
      <c r="UYE170" s="2"/>
      <c r="UYF170" s="2"/>
      <c r="UYG170" s="2"/>
      <c r="UYH170" s="2"/>
      <c r="UYI170" s="2"/>
      <c r="UYJ170" s="2"/>
      <c r="UYK170" s="2"/>
      <c r="UYL170" s="2"/>
      <c r="UYM170" s="2"/>
      <c r="UYN170" s="2"/>
      <c r="UYO170" s="2"/>
      <c r="UYP170" s="2"/>
      <c r="UYQ170" s="2"/>
      <c r="UYR170" s="2"/>
      <c r="UYS170" s="2"/>
      <c r="UYT170" s="2"/>
      <c r="UYU170" s="2"/>
      <c r="UYV170" s="2"/>
      <c r="UYW170" s="2"/>
      <c r="UYX170" s="2"/>
      <c r="UYY170" s="2"/>
      <c r="UYZ170" s="2"/>
      <c r="UZA170" s="2"/>
      <c r="UZB170" s="2"/>
      <c r="UZC170" s="2"/>
      <c r="UZD170" s="2"/>
      <c r="UZE170" s="2"/>
      <c r="UZF170" s="2"/>
      <c r="UZG170" s="2"/>
      <c r="UZH170" s="2"/>
      <c r="UZI170" s="2"/>
      <c r="UZJ170" s="2"/>
      <c r="UZK170" s="2"/>
      <c r="UZL170" s="2"/>
      <c r="UZM170" s="2"/>
      <c r="UZN170" s="2"/>
      <c r="UZO170" s="2"/>
      <c r="UZP170" s="2"/>
      <c r="UZQ170" s="2"/>
      <c r="UZR170" s="2"/>
      <c r="UZS170" s="2"/>
      <c r="UZT170" s="2"/>
      <c r="UZU170" s="2"/>
      <c r="UZV170" s="2"/>
      <c r="UZW170" s="2"/>
      <c r="UZX170" s="2"/>
      <c r="UZY170" s="2"/>
      <c r="UZZ170" s="2"/>
      <c r="VAA170" s="2"/>
      <c r="VAB170" s="2"/>
      <c r="VAC170" s="2"/>
      <c r="VAD170" s="2"/>
      <c r="VAE170" s="2"/>
      <c r="VAF170" s="2"/>
      <c r="VAG170" s="2"/>
      <c r="VAH170" s="2"/>
      <c r="VAI170" s="2"/>
      <c r="VAJ170" s="2"/>
      <c r="VAK170" s="2"/>
      <c r="VAL170" s="2"/>
      <c r="VAM170" s="2"/>
      <c r="VAN170" s="2"/>
      <c r="VAO170" s="2"/>
      <c r="VAP170" s="2"/>
      <c r="VAQ170" s="2"/>
      <c r="VAR170" s="2"/>
      <c r="VAS170" s="2"/>
      <c r="VAT170" s="2"/>
      <c r="VAU170" s="2"/>
      <c r="VAV170" s="2"/>
      <c r="VAW170" s="2"/>
      <c r="VAX170" s="2"/>
      <c r="VAY170" s="2"/>
      <c r="VAZ170" s="2"/>
      <c r="VBA170" s="2"/>
      <c r="VBB170" s="2"/>
      <c r="VBC170" s="2"/>
      <c r="VBD170" s="2"/>
      <c r="VBE170" s="2"/>
      <c r="VBF170" s="2"/>
      <c r="VBG170" s="2"/>
      <c r="VBH170" s="2"/>
      <c r="VBI170" s="2"/>
      <c r="VBJ170" s="2"/>
      <c r="VBK170" s="2"/>
      <c r="VBL170" s="2"/>
      <c r="VBM170" s="2"/>
      <c r="VBN170" s="2"/>
      <c r="VBO170" s="2"/>
      <c r="VBP170" s="2"/>
      <c r="VBQ170" s="2"/>
      <c r="VBR170" s="2"/>
      <c r="VBS170" s="2"/>
      <c r="VBT170" s="2"/>
      <c r="VBU170" s="2"/>
      <c r="VBV170" s="2"/>
      <c r="VBW170" s="2"/>
      <c r="VBX170" s="2"/>
      <c r="VBY170" s="2"/>
      <c r="VBZ170" s="2"/>
      <c r="VCA170" s="2"/>
      <c r="VCB170" s="2"/>
      <c r="VCC170" s="2"/>
      <c r="VCD170" s="2"/>
      <c r="VCE170" s="2"/>
      <c r="VCF170" s="2"/>
      <c r="VCG170" s="2"/>
      <c r="VCH170" s="2"/>
      <c r="VCI170" s="2"/>
      <c r="VCJ170" s="2"/>
      <c r="VCK170" s="2"/>
      <c r="VCL170" s="2"/>
      <c r="VCM170" s="2"/>
      <c r="VCN170" s="2"/>
      <c r="VCO170" s="2"/>
      <c r="VCP170" s="2"/>
      <c r="VCQ170" s="2"/>
      <c r="VCR170" s="2"/>
      <c r="VCS170" s="2"/>
      <c r="VCT170" s="2"/>
      <c r="VCU170" s="2"/>
      <c r="VCV170" s="2"/>
      <c r="VCW170" s="2"/>
      <c r="VCX170" s="2"/>
      <c r="VCY170" s="2"/>
      <c r="VCZ170" s="2"/>
      <c r="VDA170" s="2"/>
      <c r="VDB170" s="2"/>
      <c r="VDC170" s="2"/>
      <c r="VDD170" s="2"/>
      <c r="VDE170" s="2"/>
      <c r="VDF170" s="2"/>
      <c r="VDG170" s="2"/>
      <c r="VDH170" s="2"/>
      <c r="VDI170" s="2"/>
      <c r="VDJ170" s="2"/>
      <c r="VDK170" s="2"/>
      <c r="VDL170" s="2"/>
      <c r="VDM170" s="2"/>
      <c r="VDN170" s="2"/>
      <c r="VDO170" s="2"/>
      <c r="VDP170" s="2"/>
      <c r="VDQ170" s="2"/>
      <c r="VDR170" s="2"/>
      <c r="VDS170" s="2"/>
      <c r="VDT170" s="2"/>
      <c r="VDU170" s="2"/>
      <c r="VDV170" s="2"/>
      <c r="VDW170" s="2"/>
      <c r="VDX170" s="2"/>
      <c r="VDY170" s="2"/>
      <c r="VDZ170" s="2"/>
      <c r="VEA170" s="2"/>
      <c r="VEB170" s="2"/>
      <c r="VEC170" s="2"/>
      <c r="VED170" s="2"/>
      <c r="VEE170" s="2"/>
      <c r="VEF170" s="2"/>
      <c r="VEG170" s="2"/>
      <c r="VEH170" s="2"/>
      <c r="VEI170" s="2"/>
      <c r="VEJ170" s="2"/>
      <c r="VEK170" s="2"/>
      <c r="VEL170" s="2"/>
      <c r="VEM170" s="2"/>
      <c r="VEN170" s="2"/>
      <c r="VEO170" s="2"/>
      <c r="VEP170" s="2"/>
      <c r="VEQ170" s="2"/>
      <c r="VER170" s="2"/>
      <c r="VES170" s="2"/>
      <c r="VET170" s="2"/>
      <c r="VEU170" s="2"/>
      <c r="VEV170" s="2"/>
      <c r="VEW170" s="2"/>
      <c r="VEX170" s="2"/>
      <c r="VEY170" s="2"/>
      <c r="VEZ170" s="2"/>
      <c r="VFA170" s="2"/>
      <c r="VFB170" s="2"/>
      <c r="VFC170" s="2"/>
      <c r="VFD170" s="2"/>
      <c r="VFE170" s="2"/>
      <c r="VFF170" s="2"/>
      <c r="VFG170" s="2"/>
      <c r="VFH170" s="2"/>
      <c r="VFI170" s="2"/>
      <c r="VFJ170" s="2"/>
      <c r="VFK170" s="2"/>
      <c r="VFL170" s="2"/>
      <c r="VFM170" s="2"/>
      <c r="VFN170" s="2"/>
      <c r="VFO170" s="2"/>
      <c r="VFP170" s="2"/>
      <c r="VFQ170" s="2"/>
      <c r="VFR170" s="2"/>
      <c r="VFS170" s="2"/>
      <c r="VFT170" s="2"/>
      <c r="VFU170" s="2"/>
      <c r="VFV170" s="2"/>
      <c r="VFW170" s="2"/>
      <c r="VFX170" s="2"/>
      <c r="VFY170" s="2"/>
      <c r="VFZ170" s="2"/>
      <c r="VGA170" s="2"/>
      <c r="VGB170" s="2"/>
      <c r="VGC170" s="2"/>
      <c r="VGD170" s="2"/>
      <c r="VGE170" s="2"/>
      <c r="VGF170" s="2"/>
      <c r="VGG170" s="2"/>
      <c r="VGH170" s="2"/>
      <c r="VGI170" s="2"/>
      <c r="VGJ170" s="2"/>
      <c r="VGK170" s="2"/>
      <c r="VGL170" s="2"/>
      <c r="VGM170" s="2"/>
      <c r="VGN170" s="2"/>
      <c r="VGO170" s="2"/>
      <c r="VGP170" s="2"/>
      <c r="VGQ170" s="2"/>
      <c r="VGR170" s="2"/>
      <c r="VGS170" s="2"/>
      <c r="VGT170" s="2"/>
      <c r="VGU170" s="2"/>
      <c r="VGV170" s="2"/>
      <c r="VGW170" s="2"/>
      <c r="VGX170" s="2"/>
      <c r="VGY170" s="2"/>
      <c r="VGZ170" s="2"/>
      <c r="VHA170" s="2"/>
      <c r="VHB170" s="2"/>
      <c r="VHC170" s="2"/>
      <c r="VHD170" s="2"/>
      <c r="VHE170" s="2"/>
      <c r="VHF170" s="2"/>
      <c r="VHG170" s="2"/>
      <c r="VHH170" s="2"/>
      <c r="VHI170" s="2"/>
      <c r="VHJ170" s="2"/>
      <c r="VHK170" s="2"/>
      <c r="VHL170" s="2"/>
      <c r="VHM170" s="2"/>
      <c r="VHN170" s="2"/>
      <c r="VHO170" s="2"/>
      <c r="VHP170" s="2"/>
      <c r="VHQ170" s="2"/>
      <c r="VHR170" s="2"/>
      <c r="VHS170" s="2"/>
      <c r="VHT170" s="2"/>
      <c r="VHU170" s="2"/>
      <c r="VHV170" s="2"/>
      <c r="VHW170" s="2"/>
      <c r="VHX170" s="2"/>
      <c r="VHY170" s="2"/>
      <c r="VHZ170" s="2"/>
      <c r="VIA170" s="2"/>
      <c r="VIB170" s="2"/>
      <c r="VIC170" s="2"/>
      <c r="VID170" s="2"/>
      <c r="VIE170" s="2"/>
      <c r="VIF170" s="2"/>
      <c r="VIG170" s="2"/>
      <c r="VIH170" s="2"/>
      <c r="VII170" s="2"/>
      <c r="VIJ170" s="2"/>
      <c r="VIK170" s="2"/>
      <c r="VIL170" s="2"/>
      <c r="VIM170" s="2"/>
      <c r="VIN170" s="2"/>
      <c r="VIO170" s="2"/>
      <c r="VIP170" s="2"/>
      <c r="VIQ170" s="2"/>
      <c r="VIR170" s="2"/>
      <c r="VIS170" s="2"/>
      <c r="VIT170" s="2"/>
      <c r="VIU170" s="2"/>
      <c r="VIV170" s="2"/>
      <c r="VIW170" s="2"/>
      <c r="VIX170" s="2"/>
      <c r="VIY170" s="2"/>
      <c r="VIZ170" s="2"/>
      <c r="VJA170" s="2"/>
      <c r="VJB170" s="2"/>
      <c r="VJC170" s="2"/>
      <c r="VJD170" s="2"/>
      <c r="VJE170" s="2"/>
      <c r="VJF170" s="2"/>
      <c r="VJG170" s="2"/>
      <c r="VJH170" s="2"/>
      <c r="VJI170" s="2"/>
      <c r="VJJ170" s="2"/>
      <c r="VJK170" s="2"/>
      <c r="VJL170" s="2"/>
      <c r="VJM170" s="2"/>
      <c r="VJN170" s="2"/>
      <c r="VJO170" s="2"/>
      <c r="VJP170" s="2"/>
      <c r="VJQ170" s="2"/>
      <c r="VJR170" s="2"/>
      <c r="VJS170" s="2"/>
      <c r="VJT170" s="2"/>
      <c r="VJU170" s="2"/>
      <c r="VJV170" s="2"/>
      <c r="VJW170" s="2"/>
      <c r="VJX170" s="2"/>
      <c r="VJY170" s="2"/>
      <c r="VJZ170" s="2"/>
      <c r="VKA170" s="2"/>
      <c r="VKB170" s="2"/>
      <c r="VKC170" s="2"/>
      <c r="VKD170" s="2"/>
      <c r="VKE170" s="2"/>
      <c r="VKF170" s="2"/>
      <c r="VKG170" s="2"/>
      <c r="VKH170" s="2"/>
      <c r="VKI170" s="2"/>
      <c r="VKJ170" s="2"/>
      <c r="VKK170" s="2"/>
      <c r="VKL170" s="2"/>
      <c r="VKM170" s="2"/>
      <c r="VKN170" s="2"/>
      <c r="VKO170" s="2"/>
      <c r="VKP170" s="2"/>
      <c r="VKQ170" s="2"/>
      <c r="VKR170" s="2"/>
      <c r="VKS170" s="2"/>
      <c r="VKT170" s="2"/>
      <c r="VKU170" s="2"/>
      <c r="VKV170" s="2"/>
      <c r="VKW170" s="2"/>
      <c r="VKX170" s="2"/>
      <c r="VKY170" s="2"/>
      <c r="VKZ170" s="2"/>
      <c r="VLA170" s="2"/>
      <c r="VLB170" s="2"/>
      <c r="VLC170" s="2"/>
      <c r="VLD170" s="2"/>
      <c r="VLE170" s="2"/>
      <c r="VLF170" s="2"/>
      <c r="VLG170" s="2"/>
      <c r="VLH170" s="2"/>
      <c r="VLI170" s="2"/>
      <c r="VLJ170" s="2"/>
      <c r="VLK170" s="2"/>
      <c r="VLL170" s="2"/>
      <c r="VLM170" s="2"/>
      <c r="VLN170" s="2"/>
      <c r="VLO170" s="2"/>
      <c r="VLP170" s="2"/>
      <c r="VLQ170" s="2"/>
      <c r="VLR170" s="2"/>
      <c r="VLS170" s="2"/>
      <c r="VLT170" s="2"/>
      <c r="VLU170" s="2"/>
      <c r="VLV170" s="2"/>
      <c r="VLW170" s="2"/>
      <c r="VLX170" s="2"/>
      <c r="VLY170" s="2"/>
      <c r="VLZ170" s="2"/>
      <c r="VMA170" s="2"/>
      <c r="VMB170" s="2"/>
      <c r="VMC170" s="2"/>
      <c r="VMD170" s="2"/>
      <c r="VME170" s="2"/>
      <c r="VMF170" s="2"/>
      <c r="VMG170" s="2"/>
      <c r="VMH170" s="2"/>
      <c r="VMI170" s="2"/>
      <c r="VMJ170" s="2"/>
      <c r="VMK170" s="2"/>
      <c r="VML170" s="2"/>
      <c r="VMM170" s="2"/>
      <c r="VMN170" s="2"/>
      <c r="VMO170" s="2"/>
      <c r="VMP170" s="2"/>
      <c r="VMQ170" s="2"/>
      <c r="VMR170" s="2"/>
      <c r="VMS170" s="2"/>
      <c r="VMT170" s="2"/>
      <c r="VMU170" s="2"/>
      <c r="VMV170" s="2"/>
      <c r="VMW170" s="2"/>
      <c r="VMX170" s="2"/>
      <c r="VMY170" s="2"/>
      <c r="VMZ170" s="2"/>
      <c r="VNA170" s="2"/>
      <c r="VNB170" s="2"/>
      <c r="VNC170" s="2"/>
      <c r="VND170" s="2"/>
      <c r="VNE170" s="2"/>
      <c r="VNF170" s="2"/>
      <c r="VNG170" s="2"/>
      <c r="VNH170" s="2"/>
      <c r="VNI170" s="2"/>
      <c r="VNJ170" s="2"/>
      <c r="VNK170" s="2"/>
      <c r="VNL170" s="2"/>
      <c r="VNM170" s="2"/>
      <c r="VNN170" s="2"/>
      <c r="VNO170" s="2"/>
      <c r="VNP170" s="2"/>
      <c r="VNQ170" s="2"/>
      <c r="VNR170" s="2"/>
      <c r="VNS170" s="2"/>
      <c r="VNT170" s="2"/>
      <c r="VNU170" s="2"/>
      <c r="VNV170" s="2"/>
      <c r="VNW170" s="2"/>
      <c r="VNX170" s="2"/>
      <c r="VNY170" s="2"/>
      <c r="VNZ170" s="2"/>
      <c r="VOA170" s="2"/>
      <c r="VOB170" s="2"/>
      <c r="VOC170" s="2"/>
      <c r="VOD170" s="2"/>
      <c r="VOE170" s="2"/>
      <c r="VOF170" s="2"/>
      <c r="VOG170" s="2"/>
      <c r="VOH170" s="2"/>
      <c r="VOI170" s="2"/>
      <c r="VOJ170" s="2"/>
      <c r="VOK170" s="2"/>
      <c r="VOL170" s="2"/>
      <c r="VOM170" s="2"/>
      <c r="VON170" s="2"/>
      <c r="VOO170" s="2"/>
      <c r="VOP170" s="2"/>
      <c r="VOQ170" s="2"/>
      <c r="VOR170" s="2"/>
      <c r="VOS170" s="2"/>
      <c r="VOT170" s="2"/>
      <c r="VOU170" s="2"/>
      <c r="VOV170" s="2"/>
      <c r="VOW170" s="2"/>
      <c r="VOX170" s="2"/>
      <c r="VOY170" s="2"/>
      <c r="VOZ170" s="2"/>
      <c r="VPA170" s="2"/>
      <c r="VPB170" s="2"/>
      <c r="VPC170" s="2"/>
      <c r="VPD170" s="2"/>
      <c r="VPE170" s="2"/>
      <c r="VPF170" s="2"/>
      <c r="VPG170" s="2"/>
      <c r="VPH170" s="2"/>
      <c r="VPI170" s="2"/>
      <c r="VPJ170" s="2"/>
      <c r="VPK170" s="2"/>
      <c r="VPL170" s="2"/>
      <c r="VPM170" s="2"/>
      <c r="VPN170" s="2"/>
      <c r="VPO170" s="2"/>
      <c r="VPP170" s="2"/>
      <c r="VPQ170" s="2"/>
      <c r="VPR170" s="2"/>
      <c r="VPS170" s="2"/>
      <c r="VPT170" s="2"/>
      <c r="VPU170" s="2"/>
      <c r="VPV170" s="2"/>
      <c r="VPW170" s="2"/>
      <c r="VPX170" s="2"/>
      <c r="VPY170" s="2"/>
      <c r="VPZ170" s="2"/>
      <c r="VQA170" s="2"/>
      <c r="VQB170" s="2"/>
      <c r="VQC170" s="2"/>
      <c r="VQD170" s="2"/>
      <c r="VQE170" s="2"/>
      <c r="VQF170" s="2"/>
      <c r="VQG170" s="2"/>
      <c r="VQH170" s="2"/>
      <c r="VQI170" s="2"/>
      <c r="VQJ170" s="2"/>
      <c r="VQK170" s="2"/>
      <c r="VQL170" s="2"/>
      <c r="VQM170" s="2"/>
      <c r="VQN170" s="2"/>
      <c r="VQO170" s="2"/>
      <c r="VQP170" s="2"/>
      <c r="VQQ170" s="2"/>
      <c r="VQR170" s="2"/>
      <c r="VQS170" s="2"/>
      <c r="VQT170" s="2"/>
      <c r="VQU170" s="2"/>
      <c r="VQV170" s="2"/>
      <c r="VQW170" s="2"/>
      <c r="VQX170" s="2"/>
      <c r="VQY170" s="2"/>
      <c r="VQZ170" s="2"/>
      <c r="VRA170" s="2"/>
      <c r="VRB170" s="2"/>
      <c r="VRC170" s="2"/>
      <c r="VRD170" s="2"/>
      <c r="VRE170" s="2"/>
      <c r="VRF170" s="2"/>
      <c r="VRG170" s="2"/>
      <c r="VRH170" s="2"/>
      <c r="VRI170" s="2"/>
      <c r="VRJ170" s="2"/>
      <c r="VRK170" s="2"/>
      <c r="VRL170" s="2"/>
      <c r="VRM170" s="2"/>
      <c r="VRN170" s="2"/>
      <c r="VRO170" s="2"/>
      <c r="VRP170" s="2"/>
      <c r="VRQ170" s="2"/>
      <c r="VRR170" s="2"/>
      <c r="VRS170" s="2"/>
      <c r="VRT170" s="2"/>
      <c r="VRU170" s="2"/>
      <c r="VRV170" s="2"/>
      <c r="VRW170" s="2"/>
      <c r="VRX170" s="2"/>
      <c r="VRY170" s="2"/>
      <c r="VRZ170" s="2"/>
      <c r="VSA170" s="2"/>
      <c r="VSB170" s="2"/>
      <c r="VSC170" s="2"/>
      <c r="VSD170" s="2"/>
      <c r="VSE170" s="2"/>
      <c r="VSF170" s="2"/>
      <c r="VSG170" s="2"/>
      <c r="VSH170" s="2"/>
      <c r="VSI170" s="2"/>
      <c r="VSJ170" s="2"/>
      <c r="VSK170" s="2"/>
      <c r="VSL170" s="2"/>
      <c r="VSM170" s="2"/>
      <c r="VSN170" s="2"/>
      <c r="VSO170" s="2"/>
      <c r="VSP170" s="2"/>
      <c r="VSQ170" s="2"/>
      <c r="VSR170" s="2"/>
      <c r="VSS170" s="2"/>
      <c r="VST170" s="2"/>
      <c r="VSU170" s="2"/>
      <c r="VSV170" s="2"/>
      <c r="VSW170" s="2"/>
      <c r="VSX170" s="2"/>
      <c r="VSY170" s="2"/>
      <c r="VSZ170" s="2"/>
      <c r="VTA170" s="2"/>
      <c r="VTB170" s="2"/>
      <c r="VTC170" s="2"/>
      <c r="VTD170" s="2"/>
      <c r="VTE170" s="2"/>
      <c r="VTF170" s="2"/>
      <c r="VTG170" s="2"/>
      <c r="VTH170" s="2"/>
      <c r="VTI170" s="2"/>
      <c r="VTJ170" s="2"/>
      <c r="VTK170" s="2"/>
      <c r="VTL170" s="2"/>
      <c r="VTM170" s="2"/>
      <c r="VTN170" s="2"/>
      <c r="VTO170" s="2"/>
      <c r="VTP170" s="2"/>
      <c r="VTQ170" s="2"/>
      <c r="VTR170" s="2"/>
      <c r="VTS170" s="2"/>
      <c r="VTT170" s="2"/>
      <c r="VTU170" s="2"/>
      <c r="VTV170" s="2"/>
      <c r="VTW170" s="2"/>
      <c r="VTX170" s="2"/>
      <c r="VTY170" s="2"/>
      <c r="VTZ170" s="2"/>
      <c r="VUA170" s="2"/>
      <c r="VUB170" s="2"/>
      <c r="VUC170" s="2"/>
      <c r="VUD170" s="2"/>
      <c r="VUE170" s="2"/>
      <c r="VUF170" s="2"/>
      <c r="VUG170" s="2"/>
      <c r="VUH170" s="2"/>
      <c r="VUI170" s="2"/>
      <c r="VUJ170" s="2"/>
      <c r="VUK170" s="2"/>
      <c r="VUL170" s="2"/>
      <c r="VUM170" s="2"/>
      <c r="VUN170" s="2"/>
      <c r="VUO170" s="2"/>
      <c r="VUP170" s="2"/>
      <c r="VUQ170" s="2"/>
      <c r="VUR170" s="2"/>
      <c r="VUS170" s="2"/>
      <c r="VUT170" s="2"/>
      <c r="VUU170" s="2"/>
      <c r="VUV170" s="2"/>
      <c r="VUW170" s="2"/>
      <c r="VUX170" s="2"/>
      <c r="VUY170" s="2"/>
      <c r="VUZ170" s="2"/>
      <c r="VVA170" s="2"/>
      <c r="VVB170" s="2"/>
      <c r="VVC170" s="2"/>
      <c r="VVD170" s="2"/>
      <c r="VVE170" s="2"/>
      <c r="VVF170" s="2"/>
      <c r="VVG170" s="2"/>
      <c r="VVH170" s="2"/>
      <c r="VVI170" s="2"/>
      <c r="VVJ170" s="2"/>
      <c r="VVK170" s="2"/>
      <c r="VVL170" s="2"/>
      <c r="VVM170" s="2"/>
      <c r="VVN170" s="2"/>
      <c r="VVO170" s="2"/>
      <c r="VVP170" s="2"/>
      <c r="VVQ170" s="2"/>
      <c r="VVR170" s="2"/>
      <c r="VVS170" s="2"/>
      <c r="VVT170" s="2"/>
      <c r="VVU170" s="2"/>
      <c r="VVV170" s="2"/>
      <c r="VVW170" s="2"/>
      <c r="VVX170" s="2"/>
      <c r="VVY170" s="2"/>
      <c r="VVZ170" s="2"/>
      <c r="VWA170" s="2"/>
      <c r="VWB170" s="2"/>
      <c r="VWC170" s="2"/>
      <c r="VWD170" s="2"/>
      <c r="VWE170" s="2"/>
      <c r="VWF170" s="2"/>
      <c r="VWG170" s="2"/>
      <c r="VWH170" s="2"/>
      <c r="VWI170" s="2"/>
      <c r="VWJ170" s="2"/>
      <c r="VWK170" s="2"/>
      <c r="VWL170" s="2"/>
      <c r="VWM170" s="2"/>
      <c r="VWN170" s="2"/>
      <c r="VWO170" s="2"/>
      <c r="VWP170" s="2"/>
      <c r="VWQ170" s="2"/>
      <c r="VWR170" s="2"/>
      <c r="VWS170" s="2"/>
      <c r="VWT170" s="2"/>
      <c r="VWU170" s="2"/>
      <c r="VWV170" s="2"/>
      <c r="VWW170" s="2"/>
      <c r="VWX170" s="2"/>
      <c r="VWY170" s="2"/>
      <c r="VWZ170" s="2"/>
      <c r="VXA170" s="2"/>
      <c r="VXB170" s="2"/>
      <c r="VXC170" s="2"/>
      <c r="VXD170" s="2"/>
      <c r="VXE170" s="2"/>
      <c r="VXF170" s="2"/>
      <c r="VXG170" s="2"/>
      <c r="VXH170" s="2"/>
      <c r="VXI170" s="2"/>
      <c r="VXJ170" s="2"/>
      <c r="VXK170" s="2"/>
      <c r="VXL170" s="2"/>
      <c r="VXM170" s="2"/>
      <c r="VXN170" s="2"/>
      <c r="VXO170" s="2"/>
      <c r="VXP170" s="2"/>
      <c r="VXQ170" s="2"/>
      <c r="VXR170" s="2"/>
      <c r="VXS170" s="2"/>
      <c r="VXT170" s="2"/>
      <c r="VXU170" s="2"/>
      <c r="VXV170" s="2"/>
      <c r="VXW170" s="2"/>
      <c r="VXX170" s="2"/>
      <c r="VXY170" s="2"/>
      <c r="VXZ170" s="2"/>
      <c r="VYA170" s="2"/>
      <c r="VYB170" s="2"/>
      <c r="VYC170" s="2"/>
      <c r="VYD170" s="2"/>
      <c r="VYE170" s="2"/>
      <c r="VYF170" s="2"/>
      <c r="VYG170" s="2"/>
      <c r="VYH170" s="2"/>
      <c r="VYI170" s="2"/>
      <c r="VYJ170" s="2"/>
      <c r="VYK170" s="2"/>
      <c r="VYL170" s="2"/>
      <c r="VYM170" s="2"/>
      <c r="VYN170" s="2"/>
      <c r="VYO170" s="2"/>
      <c r="VYP170" s="2"/>
      <c r="VYQ170" s="2"/>
      <c r="VYR170" s="2"/>
      <c r="VYS170" s="2"/>
      <c r="VYT170" s="2"/>
      <c r="VYU170" s="2"/>
      <c r="VYV170" s="2"/>
      <c r="VYW170" s="2"/>
      <c r="VYX170" s="2"/>
      <c r="VYY170" s="2"/>
      <c r="VYZ170" s="2"/>
      <c r="VZA170" s="2"/>
      <c r="VZB170" s="2"/>
      <c r="VZC170" s="2"/>
      <c r="VZD170" s="2"/>
      <c r="VZE170" s="2"/>
      <c r="VZF170" s="2"/>
      <c r="VZG170" s="2"/>
      <c r="VZH170" s="2"/>
      <c r="VZI170" s="2"/>
      <c r="VZJ170" s="2"/>
      <c r="VZK170" s="2"/>
      <c r="VZL170" s="2"/>
      <c r="VZM170" s="2"/>
      <c r="VZN170" s="2"/>
      <c r="VZO170" s="2"/>
      <c r="VZP170" s="2"/>
      <c r="VZQ170" s="2"/>
      <c r="VZR170" s="2"/>
      <c r="VZS170" s="2"/>
      <c r="VZT170" s="2"/>
      <c r="VZU170" s="2"/>
      <c r="VZV170" s="2"/>
      <c r="VZW170" s="2"/>
      <c r="VZX170" s="2"/>
      <c r="VZY170" s="2"/>
      <c r="VZZ170" s="2"/>
      <c r="WAA170" s="2"/>
      <c r="WAB170" s="2"/>
      <c r="WAC170" s="2"/>
      <c r="WAD170" s="2"/>
      <c r="WAE170" s="2"/>
      <c r="WAF170" s="2"/>
      <c r="WAG170" s="2"/>
      <c r="WAH170" s="2"/>
      <c r="WAI170" s="2"/>
      <c r="WAJ170" s="2"/>
      <c r="WAK170" s="2"/>
      <c r="WAL170" s="2"/>
      <c r="WAM170" s="2"/>
      <c r="WAN170" s="2"/>
      <c r="WAO170" s="2"/>
      <c r="WAP170" s="2"/>
      <c r="WAQ170" s="2"/>
      <c r="WAR170" s="2"/>
      <c r="WAS170" s="2"/>
      <c r="WAT170" s="2"/>
      <c r="WAU170" s="2"/>
      <c r="WAV170" s="2"/>
      <c r="WAW170" s="2"/>
      <c r="WAX170" s="2"/>
      <c r="WAY170" s="2"/>
      <c r="WAZ170" s="2"/>
      <c r="WBA170" s="2"/>
      <c r="WBB170" s="2"/>
      <c r="WBC170" s="2"/>
      <c r="WBD170" s="2"/>
      <c r="WBE170" s="2"/>
      <c r="WBF170" s="2"/>
      <c r="WBG170" s="2"/>
      <c r="WBH170" s="2"/>
      <c r="WBI170" s="2"/>
      <c r="WBJ170" s="2"/>
      <c r="WBK170" s="2"/>
      <c r="WBL170" s="2"/>
      <c r="WBM170" s="2"/>
      <c r="WBN170" s="2"/>
      <c r="WBO170" s="2"/>
      <c r="WBP170" s="2"/>
      <c r="WBQ170" s="2"/>
      <c r="WBR170" s="2"/>
      <c r="WBS170" s="2"/>
      <c r="WBT170" s="2"/>
      <c r="WBU170" s="2"/>
      <c r="WBV170" s="2"/>
      <c r="WBW170" s="2"/>
      <c r="WBX170" s="2"/>
      <c r="WBY170" s="2"/>
      <c r="WBZ170" s="2"/>
      <c r="WCA170" s="2"/>
      <c r="WCB170" s="2"/>
      <c r="WCC170" s="2"/>
      <c r="WCD170" s="2"/>
      <c r="WCE170" s="2"/>
      <c r="WCF170" s="2"/>
      <c r="WCG170" s="2"/>
      <c r="WCH170" s="2"/>
      <c r="WCI170" s="2"/>
      <c r="WCJ170" s="2"/>
      <c r="WCK170" s="2"/>
      <c r="WCL170" s="2"/>
      <c r="WCM170" s="2"/>
      <c r="WCN170" s="2"/>
      <c r="WCO170" s="2"/>
      <c r="WCP170" s="2"/>
      <c r="WCQ170" s="2"/>
      <c r="WCR170" s="2"/>
      <c r="WCS170" s="2"/>
      <c r="WCT170" s="2"/>
      <c r="WCU170" s="2"/>
      <c r="WCV170" s="2"/>
      <c r="WCW170" s="2"/>
      <c r="WCX170" s="2"/>
      <c r="WCY170" s="2"/>
      <c r="WCZ170" s="2"/>
      <c r="WDA170" s="2"/>
      <c r="WDB170" s="2"/>
      <c r="WDC170" s="2"/>
      <c r="WDD170" s="2"/>
      <c r="WDE170" s="2"/>
      <c r="WDF170" s="2"/>
      <c r="WDG170" s="2"/>
      <c r="WDH170" s="2"/>
      <c r="WDI170" s="2"/>
      <c r="WDJ170" s="2"/>
      <c r="WDK170" s="2"/>
      <c r="WDL170" s="2"/>
      <c r="WDM170" s="2"/>
      <c r="WDN170" s="2"/>
      <c r="WDO170" s="2"/>
      <c r="WDP170" s="2"/>
      <c r="WDQ170" s="2"/>
      <c r="WDR170" s="2"/>
      <c r="WDS170" s="2"/>
      <c r="WDT170" s="2"/>
      <c r="WDU170" s="2"/>
      <c r="WDV170" s="2"/>
      <c r="WDW170" s="2"/>
      <c r="WDX170" s="2"/>
      <c r="WDY170" s="2"/>
      <c r="WDZ170" s="2"/>
      <c r="WEA170" s="2"/>
      <c r="WEB170" s="2"/>
      <c r="WEC170" s="2"/>
      <c r="WED170" s="2"/>
      <c r="WEE170" s="2"/>
      <c r="WEF170" s="2"/>
      <c r="WEG170" s="2"/>
      <c r="WEH170" s="2"/>
      <c r="WEI170" s="2"/>
      <c r="WEJ170" s="2"/>
      <c r="WEK170" s="2"/>
      <c r="WEL170" s="2"/>
      <c r="WEM170" s="2"/>
      <c r="WEN170" s="2"/>
      <c r="WEO170" s="2"/>
      <c r="WEP170" s="2"/>
      <c r="WEQ170" s="2"/>
      <c r="WER170" s="2"/>
      <c r="WES170" s="2"/>
      <c r="WET170" s="2"/>
      <c r="WEU170" s="2"/>
      <c r="WEV170" s="2"/>
      <c r="WEW170" s="2"/>
      <c r="WEX170" s="2"/>
      <c r="WEY170" s="2"/>
      <c r="WEZ170" s="2"/>
      <c r="WFA170" s="2"/>
      <c r="WFB170" s="2"/>
      <c r="WFC170" s="2"/>
      <c r="WFD170" s="2"/>
      <c r="WFE170" s="2"/>
      <c r="WFF170" s="2"/>
      <c r="WFG170" s="2"/>
      <c r="WFH170" s="2"/>
      <c r="WFI170" s="2"/>
      <c r="WFJ170" s="2"/>
      <c r="WFK170" s="2"/>
      <c r="WFL170" s="2"/>
      <c r="WFM170" s="2"/>
      <c r="WFN170" s="2"/>
      <c r="WFO170" s="2"/>
      <c r="WFP170" s="2"/>
      <c r="WFQ170" s="2"/>
      <c r="WFR170" s="2"/>
      <c r="WFS170" s="2"/>
      <c r="WFT170" s="2"/>
      <c r="WFU170" s="2"/>
      <c r="WFV170" s="2"/>
      <c r="WFW170" s="2"/>
      <c r="WFX170" s="2"/>
      <c r="WFY170" s="2"/>
      <c r="WFZ170" s="2"/>
      <c r="WGA170" s="2"/>
      <c r="WGB170" s="2"/>
      <c r="WGC170" s="2"/>
      <c r="WGD170" s="2"/>
      <c r="WGE170" s="2"/>
      <c r="WGF170" s="2"/>
      <c r="WGG170" s="2"/>
      <c r="WGH170" s="2"/>
      <c r="WGI170" s="2"/>
      <c r="WGJ170" s="2"/>
      <c r="WGK170" s="2"/>
      <c r="WGL170" s="2"/>
      <c r="WGM170" s="2"/>
      <c r="WGN170" s="2"/>
      <c r="WGO170" s="2"/>
      <c r="WGP170" s="2"/>
      <c r="WGQ170" s="2"/>
      <c r="WGR170" s="2"/>
      <c r="WGS170" s="2"/>
      <c r="WGT170" s="2"/>
      <c r="WGU170" s="2"/>
      <c r="WGV170" s="2"/>
      <c r="WGW170" s="2"/>
      <c r="WGX170" s="2"/>
      <c r="WGY170" s="2"/>
      <c r="WGZ170" s="2"/>
      <c r="WHA170" s="2"/>
      <c r="WHB170" s="2"/>
      <c r="WHC170" s="2"/>
      <c r="WHD170" s="2"/>
      <c r="WHE170" s="2"/>
      <c r="WHF170" s="2"/>
      <c r="WHG170" s="2"/>
      <c r="WHH170" s="2"/>
      <c r="WHI170" s="2"/>
      <c r="WHJ170" s="2"/>
      <c r="WHK170" s="2"/>
      <c r="WHL170" s="2"/>
      <c r="WHM170" s="2"/>
      <c r="WHN170" s="2"/>
      <c r="WHO170" s="2"/>
      <c r="WHP170" s="2"/>
      <c r="WHQ170" s="2"/>
      <c r="WHR170" s="2"/>
      <c r="WHS170" s="2"/>
      <c r="WHT170" s="2"/>
      <c r="WHU170" s="2"/>
      <c r="WHV170" s="2"/>
      <c r="WHW170" s="2"/>
      <c r="WHX170" s="2"/>
      <c r="WHY170" s="2"/>
      <c r="WHZ170" s="2"/>
      <c r="WIA170" s="2"/>
      <c r="WIB170" s="2"/>
      <c r="WIC170" s="2"/>
      <c r="WID170" s="2"/>
      <c r="WIE170" s="2"/>
      <c r="WIF170" s="2"/>
      <c r="WIG170" s="2"/>
      <c r="WIH170" s="2"/>
      <c r="WII170" s="2"/>
      <c r="WIJ170" s="2"/>
      <c r="WIK170" s="2"/>
      <c r="WIL170" s="2"/>
      <c r="WIM170" s="2"/>
      <c r="WIN170" s="2"/>
      <c r="WIO170" s="2"/>
      <c r="WIP170" s="2"/>
      <c r="WIQ170" s="2"/>
      <c r="WIR170" s="2"/>
      <c r="WIS170" s="2"/>
      <c r="WIT170" s="2"/>
      <c r="WIU170" s="2"/>
      <c r="WIV170" s="2"/>
      <c r="WIW170" s="2"/>
      <c r="WIX170" s="2"/>
      <c r="WIY170" s="2"/>
      <c r="WIZ170" s="2"/>
      <c r="WJA170" s="2"/>
      <c r="WJB170" s="2"/>
      <c r="WJC170" s="2"/>
      <c r="WJD170" s="2"/>
      <c r="WJE170" s="2"/>
      <c r="WJF170" s="2"/>
      <c r="WJG170" s="2"/>
      <c r="WJH170" s="2"/>
      <c r="WJI170" s="2"/>
      <c r="WJJ170" s="2"/>
      <c r="WJK170" s="2"/>
      <c r="WJL170" s="2"/>
      <c r="WJM170" s="2"/>
      <c r="WJN170" s="2"/>
      <c r="WJO170" s="2"/>
      <c r="WJP170" s="2"/>
      <c r="WJQ170" s="2"/>
      <c r="WJR170" s="2"/>
      <c r="WJS170" s="2"/>
      <c r="WJT170" s="2"/>
      <c r="WJU170" s="2"/>
      <c r="WJV170" s="2"/>
      <c r="WJW170" s="2"/>
      <c r="WJX170" s="2"/>
      <c r="WJY170" s="2"/>
      <c r="WJZ170" s="2"/>
      <c r="WKA170" s="2"/>
      <c r="WKB170" s="2"/>
      <c r="WKC170" s="2"/>
      <c r="WKD170" s="2"/>
      <c r="WKE170" s="2"/>
      <c r="WKF170" s="2"/>
      <c r="WKG170" s="2"/>
      <c r="WKH170" s="2"/>
      <c r="WKI170" s="2"/>
      <c r="WKJ170" s="2"/>
      <c r="WKK170" s="2"/>
      <c r="WKL170" s="2"/>
      <c r="WKM170" s="2"/>
      <c r="WKN170" s="2"/>
      <c r="WKO170" s="2"/>
      <c r="WKP170" s="2"/>
      <c r="WKQ170" s="2"/>
      <c r="WKR170" s="2"/>
      <c r="WKS170" s="2"/>
      <c r="WKT170" s="2"/>
      <c r="WKU170" s="2"/>
      <c r="WKV170" s="2"/>
      <c r="WKW170" s="2"/>
      <c r="WKX170" s="2"/>
      <c r="WKY170" s="2"/>
      <c r="WKZ170" s="2"/>
      <c r="WLA170" s="2"/>
      <c r="WLB170" s="2"/>
      <c r="WLC170" s="2"/>
      <c r="WLD170" s="2"/>
      <c r="WLE170" s="2"/>
      <c r="WLF170" s="2"/>
      <c r="WLG170" s="2"/>
      <c r="WLH170" s="2"/>
      <c r="WLI170" s="2"/>
      <c r="WLJ170" s="2"/>
      <c r="WLK170" s="2"/>
      <c r="WLL170" s="2"/>
      <c r="WLM170" s="2"/>
      <c r="WLN170" s="2"/>
      <c r="WLO170" s="2"/>
      <c r="WLP170" s="2"/>
      <c r="WLQ170" s="2"/>
      <c r="WLR170" s="2"/>
      <c r="WLS170" s="2"/>
      <c r="WLT170" s="2"/>
      <c r="WLU170" s="2"/>
      <c r="WLV170" s="2"/>
      <c r="WLW170" s="2"/>
      <c r="WLX170" s="2"/>
      <c r="WLY170" s="2"/>
      <c r="WLZ170" s="2"/>
      <c r="WMA170" s="2"/>
      <c r="WMB170" s="2"/>
      <c r="WMC170" s="2"/>
      <c r="WMD170" s="2"/>
      <c r="WME170" s="2"/>
      <c r="WMF170" s="2"/>
      <c r="WMG170" s="2"/>
      <c r="WMH170" s="2"/>
      <c r="WMI170" s="2"/>
      <c r="WMJ170" s="2"/>
      <c r="WMK170" s="2"/>
      <c r="WML170" s="2"/>
      <c r="WMM170" s="2"/>
      <c r="WMN170" s="2"/>
      <c r="WMO170" s="2"/>
      <c r="WMP170" s="2"/>
      <c r="WMQ170" s="2"/>
      <c r="WMR170" s="2"/>
      <c r="WMS170" s="2"/>
      <c r="WMT170" s="2"/>
      <c r="WMU170" s="2"/>
      <c r="WMV170" s="2"/>
      <c r="WMW170" s="2"/>
      <c r="WMX170" s="2"/>
      <c r="WMY170" s="2"/>
      <c r="WMZ170" s="2"/>
      <c r="WNA170" s="2"/>
      <c r="WNB170" s="2"/>
      <c r="WNC170" s="2"/>
      <c r="WND170" s="2"/>
      <c r="WNE170" s="2"/>
      <c r="WNF170" s="2"/>
      <c r="WNG170" s="2"/>
      <c r="WNH170" s="2"/>
      <c r="WNI170" s="2"/>
      <c r="WNJ170" s="2"/>
      <c r="WNK170" s="2"/>
      <c r="WNL170" s="2"/>
      <c r="WNM170" s="2"/>
      <c r="WNN170" s="2"/>
      <c r="WNO170" s="2"/>
      <c r="WNP170" s="2"/>
      <c r="WNQ170" s="2"/>
      <c r="WNR170" s="2"/>
      <c r="WNS170" s="2"/>
      <c r="WNT170" s="2"/>
      <c r="WNU170" s="2"/>
      <c r="WNV170" s="2"/>
      <c r="WNW170" s="2"/>
      <c r="WNX170" s="2"/>
      <c r="WNY170" s="2"/>
      <c r="WNZ170" s="2"/>
      <c r="WOA170" s="2"/>
      <c r="WOB170" s="2"/>
      <c r="WOC170" s="2"/>
      <c r="WOD170" s="2"/>
      <c r="WOE170" s="2"/>
      <c r="WOF170" s="2"/>
      <c r="WOG170" s="2"/>
      <c r="WOH170" s="2"/>
      <c r="WOI170" s="2"/>
      <c r="WOJ170" s="2"/>
      <c r="WOK170" s="2"/>
      <c r="WOL170" s="2"/>
      <c r="WOM170" s="2"/>
      <c r="WON170" s="2"/>
      <c r="WOO170" s="2"/>
      <c r="WOP170" s="2"/>
      <c r="WOQ170" s="2"/>
      <c r="WOR170" s="2"/>
      <c r="WOS170" s="2"/>
      <c r="WOT170" s="2"/>
      <c r="WOU170" s="2"/>
      <c r="WOV170" s="2"/>
      <c r="WOW170" s="2"/>
      <c r="WOX170" s="2"/>
      <c r="WOY170" s="2"/>
      <c r="WOZ170" s="2"/>
      <c r="WPA170" s="2"/>
      <c r="WPB170" s="2"/>
      <c r="WPC170" s="2"/>
      <c r="WPD170" s="2"/>
      <c r="WPE170" s="2"/>
      <c r="WPF170" s="2"/>
      <c r="WPG170" s="2"/>
      <c r="WPH170" s="2"/>
      <c r="WPI170" s="2"/>
      <c r="WPJ170" s="2"/>
      <c r="WPK170" s="2"/>
      <c r="WPL170" s="2"/>
      <c r="WPM170" s="2"/>
      <c r="WPN170" s="2"/>
      <c r="WPO170" s="2"/>
      <c r="WPP170" s="2"/>
      <c r="WPQ170" s="2"/>
      <c r="WPR170" s="2"/>
      <c r="WPS170" s="2"/>
      <c r="WPT170" s="2"/>
      <c r="WPU170" s="2"/>
      <c r="WPV170" s="2"/>
      <c r="WPW170" s="2"/>
      <c r="WPX170" s="2"/>
      <c r="WPY170" s="2"/>
      <c r="WPZ170" s="2"/>
      <c r="WQA170" s="2"/>
      <c r="WQB170" s="2"/>
      <c r="WQC170" s="2"/>
      <c r="WQD170" s="2"/>
      <c r="WQE170" s="2"/>
      <c r="WQF170" s="2"/>
      <c r="WQG170" s="2"/>
      <c r="WQH170" s="2"/>
      <c r="WQI170" s="2"/>
      <c r="WQJ170" s="2"/>
      <c r="WQK170" s="2"/>
      <c r="WQL170" s="2"/>
      <c r="WQM170" s="2"/>
      <c r="WQN170" s="2"/>
      <c r="WQO170" s="2"/>
      <c r="WQP170" s="2"/>
      <c r="WQQ170" s="2"/>
      <c r="WQR170" s="2"/>
      <c r="WQS170" s="2"/>
      <c r="WQT170" s="2"/>
      <c r="WQU170" s="2"/>
      <c r="WQV170" s="2"/>
      <c r="WQW170" s="2"/>
      <c r="WQX170" s="2"/>
      <c r="WQY170" s="2"/>
      <c r="WQZ170" s="2"/>
      <c r="WRA170" s="2"/>
      <c r="WRB170" s="2"/>
      <c r="WRC170" s="2"/>
      <c r="WRD170" s="2"/>
      <c r="WRE170" s="2"/>
      <c r="WRF170" s="2"/>
      <c r="WRG170" s="2"/>
      <c r="WRH170" s="2"/>
      <c r="WRI170" s="2"/>
      <c r="WRJ170" s="2"/>
      <c r="WRK170" s="2"/>
      <c r="WRL170" s="2"/>
      <c r="WRM170" s="2"/>
      <c r="WRN170" s="2"/>
      <c r="WRO170" s="2"/>
      <c r="WRP170" s="2"/>
      <c r="WRQ170" s="2"/>
      <c r="WRR170" s="2"/>
      <c r="WRS170" s="2"/>
      <c r="WRT170" s="2"/>
      <c r="WRU170" s="2"/>
      <c r="WRV170" s="2"/>
      <c r="WRW170" s="2"/>
      <c r="WRX170" s="2"/>
      <c r="WRY170" s="2"/>
      <c r="WRZ170" s="2"/>
      <c r="WSA170" s="2"/>
      <c r="WSB170" s="2"/>
      <c r="WSC170" s="2"/>
      <c r="WSD170" s="2"/>
      <c r="WSE170" s="2"/>
      <c r="WSF170" s="2"/>
      <c r="WSG170" s="2"/>
      <c r="WSH170" s="2"/>
      <c r="WSI170" s="2"/>
      <c r="WSJ170" s="2"/>
      <c r="WSK170" s="2"/>
      <c r="WSL170" s="2"/>
      <c r="WSM170" s="2"/>
      <c r="WSN170" s="2"/>
      <c r="WSO170" s="2"/>
      <c r="WSP170" s="2"/>
      <c r="WSQ170" s="2"/>
      <c r="WSR170" s="2"/>
      <c r="WSS170" s="2"/>
      <c r="WST170" s="2"/>
      <c r="WSU170" s="2"/>
      <c r="WSV170" s="2"/>
      <c r="WSW170" s="2"/>
      <c r="WSX170" s="2"/>
      <c r="WSY170" s="2"/>
      <c r="WSZ170" s="2"/>
      <c r="WTA170" s="2"/>
      <c r="WTB170" s="2"/>
      <c r="WTC170" s="2"/>
      <c r="WTD170" s="2"/>
      <c r="WTE170" s="2"/>
      <c r="WTF170" s="2"/>
      <c r="WTG170" s="2"/>
      <c r="WTH170" s="2"/>
      <c r="WTI170" s="2"/>
      <c r="WTJ170" s="2"/>
      <c r="WTK170" s="2"/>
      <c r="WTL170" s="2"/>
      <c r="WTM170" s="2"/>
      <c r="WTN170" s="2"/>
      <c r="WTO170" s="2"/>
      <c r="WTP170" s="2"/>
      <c r="WTQ170" s="2"/>
      <c r="WTR170" s="2"/>
      <c r="WTS170" s="2"/>
      <c r="WTT170" s="2"/>
      <c r="WTU170" s="2"/>
      <c r="WTV170" s="2"/>
      <c r="WTW170" s="2"/>
      <c r="WTX170" s="2"/>
      <c r="WTY170" s="2"/>
      <c r="WTZ170" s="2"/>
      <c r="WUA170" s="2"/>
      <c r="WUB170" s="2"/>
      <c r="WUC170" s="2"/>
      <c r="WUD170" s="2"/>
      <c r="WUE170" s="2"/>
      <c r="WUF170" s="2"/>
      <c r="WUG170" s="2"/>
      <c r="WUH170" s="2"/>
      <c r="WUI170" s="2"/>
      <c r="WUJ170" s="2"/>
      <c r="WUK170" s="2"/>
      <c r="WUL170" s="2"/>
      <c r="WUM170" s="2"/>
      <c r="WUN170" s="2"/>
      <c r="WUO170" s="2"/>
      <c r="WUP170" s="2"/>
      <c r="WUQ170" s="2"/>
      <c r="WUR170" s="2"/>
      <c r="WUS170" s="2"/>
      <c r="WUT170" s="2"/>
      <c r="WUU170" s="2"/>
      <c r="WUV170" s="2"/>
      <c r="WUW170" s="2"/>
      <c r="WUX170" s="2"/>
      <c r="WUY170" s="2"/>
      <c r="WUZ170" s="2"/>
      <c r="WVA170" s="2"/>
      <c r="WVB170" s="2"/>
      <c r="WVC170" s="2"/>
      <c r="WVD170" s="2"/>
      <c r="WVE170" s="2"/>
      <c r="WVF170" s="2"/>
      <c r="WVG170" s="2"/>
      <c r="WVH170" s="2"/>
      <c r="WVI170" s="2"/>
      <c r="WVJ170" s="2"/>
      <c r="WVK170" s="2"/>
      <c r="WVL170" s="2"/>
      <c r="WVM170" s="2"/>
      <c r="WVN170" s="2"/>
      <c r="WVO170" s="2"/>
      <c r="WVP170" s="2"/>
      <c r="WVQ170" s="2"/>
      <c r="WVR170" s="2"/>
      <c r="WVS170" s="2"/>
      <c r="WVT170" s="2"/>
      <c r="WVU170" s="2"/>
      <c r="WVV170" s="2"/>
      <c r="WVW170" s="2"/>
      <c r="WVX170" s="2"/>
      <c r="WVY170" s="2"/>
      <c r="WVZ170" s="2"/>
      <c r="WWA170" s="2"/>
      <c r="WWB170" s="2"/>
      <c r="WWC170" s="2"/>
      <c r="WWD170" s="2"/>
      <c r="WWE170" s="2"/>
      <c r="WWF170" s="2"/>
      <c r="WWG170" s="2"/>
      <c r="WWH170" s="2"/>
      <c r="WWI170" s="2"/>
      <c r="WWJ170" s="2"/>
      <c r="WWK170" s="2"/>
      <c r="WWL170" s="2"/>
      <c r="WWM170" s="2"/>
      <c r="WWN170" s="2"/>
      <c r="WWO170" s="2"/>
      <c r="WWP170" s="2"/>
      <c r="WWQ170" s="2"/>
      <c r="WWR170" s="2"/>
      <c r="WWS170" s="2"/>
      <c r="WWT170" s="2"/>
      <c r="WWU170" s="2"/>
      <c r="WWV170" s="2"/>
      <c r="WWW170" s="2"/>
      <c r="WWX170" s="2"/>
      <c r="WWY170" s="2"/>
      <c r="WWZ170" s="2"/>
      <c r="WXA170" s="2"/>
      <c r="WXB170" s="2"/>
      <c r="WXC170" s="2"/>
      <c r="WXD170" s="2"/>
      <c r="WXE170" s="2"/>
      <c r="WXF170" s="2"/>
      <c r="WXG170" s="2"/>
      <c r="WXH170" s="2"/>
      <c r="WXI170" s="2"/>
      <c r="WXJ170" s="2"/>
      <c r="WXK170" s="2"/>
      <c r="WXL170" s="2"/>
      <c r="WXM170" s="2"/>
      <c r="WXN170" s="2"/>
      <c r="WXO170" s="2"/>
      <c r="WXP170" s="2"/>
      <c r="WXQ170" s="2"/>
      <c r="WXR170" s="2"/>
      <c r="WXS170" s="2"/>
      <c r="WXT170" s="2"/>
      <c r="WXU170" s="2"/>
      <c r="WXV170" s="2"/>
      <c r="WXW170" s="2"/>
      <c r="WXX170" s="2"/>
      <c r="WXY170" s="2"/>
      <c r="WXZ170" s="2"/>
      <c r="WYA170" s="2"/>
      <c r="WYB170" s="2"/>
      <c r="WYC170" s="2"/>
      <c r="WYD170" s="2"/>
      <c r="WYE170" s="2"/>
      <c r="WYF170" s="2"/>
      <c r="WYG170" s="2"/>
      <c r="WYH170" s="2"/>
      <c r="WYI170" s="2"/>
      <c r="WYJ170" s="2"/>
      <c r="WYK170" s="2"/>
      <c r="WYL170" s="2"/>
      <c r="WYM170" s="2"/>
      <c r="WYN170" s="2"/>
      <c r="WYO170" s="2"/>
      <c r="WYP170" s="2"/>
      <c r="WYQ170" s="2"/>
      <c r="WYR170" s="2"/>
      <c r="WYS170" s="2"/>
      <c r="WYT170" s="2"/>
      <c r="WYU170" s="2"/>
      <c r="WYV170" s="2"/>
      <c r="WYW170" s="2"/>
      <c r="WYX170" s="2"/>
      <c r="WYY170" s="2"/>
      <c r="WYZ170" s="2"/>
      <c r="WZA170" s="2"/>
      <c r="WZB170" s="2"/>
      <c r="WZC170" s="2"/>
      <c r="WZD170" s="2"/>
      <c r="WZE170" s="2"/>
      <c r="WZF170" s="2"/>
      <c r="WZG170" s="2"/>
      <c r="WZH170" s="2"/>
      <c r="WZI170" s="2"/>
      <c r="WZJ170" s="2"/>
      <c r="WZK170" s="2"/>
      <c r="WZL170" s="2"/>
      <c r="WZM170" s="2"/>
      <c r="WZN170" s="2"/>
      <c r="WZO170" s="2"/>
      <c r="WZP170" s="2"/>
      <c r="WZQ170" s="2"/>
      <c r="WZR170" s="2"/>
      <c r="WZS170" s="2"/>
      <c r="WZT170" s="2"/>
      <c r="WZU170" s="2"/>
      <c r="WZV170" s="2"/>
      <c r="WZW170" s="2"/>
      <c r="WZX170" s="2"/>
      <c r="WZY170" s="2"/>
      <c r="WZZ170" s="2"/>
      <c r="XAA170" s="2"/>
      <c r="XAB170" s="2"/>
      <c r="XAC170" s="2"/>
      <c r="XAD170" s="2"/>
      <c r="XAE170" s="2"/>
      <c r="XAF170" s="2"/>
      <c r="XAG170" s="2"/>
      <c r="XAH170" s="2"/>
      <c r="XAI170" s="2"/>
      <c r="XAJ170" s="2"/>
      <c r="XAK170" s="2"/>
      <c r="XAL170" s="2"/>
      <c r="XAM170" s="2"/>
      <c r="XAN170" s="2"/>
      <c r="XAO170" s="2"/>
      <c r="XAP170" s="2"/>
      <c r="XAQ170" s="2"/>
      <c r="XAR170" s="2"/>
      <c r="XAS170" s="2"/>
      <c r="XAT170" s="2"/>
      <c r="XAU170" s="2"/>
      <c r="XAV170" s="2"/>
      <c r="XAW170" s="2"/>
      <c r="XAX170" s="2"/>
      <c r="XAY170" s="2"/>
      <c r="XAZ170" s="2"/>
      <c r="XBA170" s="2"/>
      <c r="XBB170" s="2"/>
      <c r="XBC170" s="2"/>
      <c r="XBD170" s="2"/>
      <c r="XBE170" s="2"/>
      <c r="XBF170" s="2"/>
      <c r="XBG170" s="2"/>
      <c r="XBH170" s="2"/>
      <c r="XBI170" s="2"/>
      <c r="XBJ170" s="2"/>
      <c r="XBK170" s="2"/>
      <c r="XBL170" s="2"/>
      <c r="XBM170" s="2"/>
      <c r="XBN170" s="2"/>
      <c r="XBO170" s="2"/>
      <c r="XBP170" s="2"/>
      <c r="XBQ170" s="2"/>
      <c r="XBR170" s="2"/>
      <c r="XBS170" s="2"/>
      <c r="XBT170" s="2"/>
      <c r="XBU170" s="2"/>
      <c r="XBV170" s="2"/>
      <c r="XBW170" s="2"/>
      <c r="XBX170" s="2"/>
      <c r="XBY170" s="2"/>
      <c r="XBZ170" s="2"/>
      <c r="XCA170" s="2"/>
      <c r="XCB170" s="2"/>
      <c r="XCC170" s="2"/>
      <c r="XCD170" s="2"/>
      <c r="XCE170" s="2"/>
      <c r="XCF170" s="2"/>
      <c r="XCG170" s="2"/>
      <c r="XCH170" s="2"/>
      <c r="XCI170" s="2"/>
      <c r="XCJ170" s="2"/>
      <c r="XCK170" s="2"/>
      <c r="XCL170" s="2"/>
      <c r="XCM170" s="2"/>
      <c r="XCN170" s="2"/>
      <c r="XCO170" s="2"/>
      <c r="XCP170" s="2"/>
      <c r="XCQ170" s="2"/>
      <c r="XCR170" s="2"/>
      <c r="XCS170" s="2"/>
      <c r="XCT170" s="2"/>
      <c r="XCU170" s="2"/>
      <c r="XCV170" s="2"/>
      <c r="XCW170" s="2"/>
      <c r="XCX170" s="2"/>
      <c r="XCY170" s="2"/>
      <c r="XCZ170" s="2"/>
      <c r="XDA170" s="2"/>
      <c r="XDB170" s="2"/>
      <c r="XDC170" s="2"/>
      <c r="XDD170" s="2"/>
      <c r="XDE170" s="2"/>
      <c r="XDF170" s="2"/>
      <c r="XDG170" s="2"/>
      <c r="XDH170" s="2"/>
      <c r="XDI170" s="2"/>
      <c r="XDJ170" s="2"/>
      <c r="XDK170" s="2"/>
      <c r="XDL170" s="2"/>
      <c r="XDM170" s="2"/>
      <c r="XDN170" s="2"/>
      <c r="XDO170" s="2"/>
      <c r="XDP170" s="2"/>
      <c r="XDQ170" s="2"/>
      <c r="XDR170" s="2"/>
      <c r="XDS170" s="2"/>
      <c r="XDT170" s="2"/>
      <c r="XDU170" s="2"/>
      <c r="XDV170" s="2"/>
      <c r="XDW170" s="2"/>
      <c r="XDX170" s="2"/>
      <c r="XDY170" s="2"/>
      <c r="XDZ170" s="2"/>
      <c r="XEA170" s="2"/>
      <c r="XEB170" s="2"/>
      <c r="XEC170" s="2"/>
      <c r="XED170" s="2"/>
      <c r="XEE170" s="2"/>
      <c r="XEF170" s="2"/>
      <c r="XEG170" s="2"/>
      <c r="XEH170" s="2"/>
      <c r="XEI170" s="2"/>
      <c r="XEJ170" s="2"/>
      <c r="XEK170" s="2"/>
      <c r="XEL170" s="2"/>
      <c r="XEM170" s="2"/>
      <c r="XEN170" s="2"/>
      <c r="XEO170" s="2"/>
      <c r="XEP170" s="2"/>
      <c r="XEQ170" s="2"/>
      <c r="XER170" s="2"/>
      <c r="XES170" s="2"/>
      <c r="XET170" s="2"/>
      <c r="XEU170" s="2"/>
      <c r="XEV170" s="2"/>
      <c r="XEW170" s="2"/>
      <c r="XEX170" s="2"/>
      <c r="XEY170" s="2"/>
      <c r="XEZ170" s="2"/>
      <c r="XFA170" s="2"/>
      <c r="XFB170" s="2"/>
    </row>
    <row r="171" s="12" customFormat="1" ht="47" customHeight="1" spans="1:16382">
      <c r="A171" s="32"/>
      <c r="B171" s="39" t="s">
        <v>540</v>
      </c>
      <c r="C171" s="40" t="s">
        <v>38</v>
      </c>
      <c r="D171" s="40" t="s">
        <v>541</v>
      </c>
      <c r="E171" s="40" t="s">
        <v>359</v>
      </c>
      <c r="F171" s="40" t="s">
        <v>248</v>
      </c>
      <c r="G171" s="33" t="s">
        <v>542</v>
      </c>
      <c r="H171" s="33">
        <v>38.7</v>
      </c>
      <c r="I171" s="33">
        <f t="shared" si="54"/>
        <v>38.7</v>
      </c>
      <c r="J171" s="33"/>
      <c r="K171" s="33"/>
      <c r="L171" s="33"/>
      <c r="M171" s="98">
        <v>2023.2</v>
      </c>
      <c r="N171" s="98">
        <v>2023.4</v>
      </c>
      <c r="O171" s="115" t="s">
        <v>543</v>
      </c>
      <c r="P171" s="76">
        <v>209</v>
      </c>
      <c r="Q171" s="76">
        <v>833</v>
      </c>
      <c r="R171" s="76">
        <v>1</v>
      </c>
      <c r="S171" s="76"/>
      <c r="T171" s="76">
        <v>3</v>
      </c>
      <c r="U171" s="76">
        <v>209</v>
      </c>
      <c r="V171" s="76">
        <v>833</v>
      </c>
      <c r="W171" s="76">
        <v>6</v>
      </c>
      <c r="X171" s="76">
        <v>17</v>
      </c>
      <c r="Y171" s="32"/>
      <c r="Z171" s="8">
        <v>1</v>
      </c>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c r="IW171" s="2"/>
      <c r="IX171" s="2"/>
      <c r="IY171" s="2"/>
      <c r="IZ171" s="2"/>
      <c r="JA171" s="2"/>
      <c r="JB171" s="2"/>
      <c r="JC171" s="2"/>
      <c r="JD171" s="2"/>
      <c r="JE171" s="2"/>
      <c r="JF171" s="2"/>
      <c r="JG171" s="2"/>
      <c r="JH171" s="2"/>
      <c r="JI171" s="2"/>
      <c r="JJ171" s="2"/>
      <c r="JK171" s="2"/>
      <c r="JL171" s="2"/>
      <c r="JM171" s="2"/>
      <c r="JN171" s="2"/>
      <c r="JO171" s="2"/>
      <c r="JP171" s="2"/>
      <c r="JQ171" s="2"/>
      <c r="JR171" s="2"/>
      <c r="JS171" s="2"/>
      <c r="JT171" s="2"/>
      <c r="JU171" s="2"/>
      <c r="JV171" s="2"/>
      <c r="JW171" s="2"/>
      <c r="JX171" s="2"/>
      <c r="JY171" s="2"/>
      <c r="JZ171" s="2"/>
      <c r="KA171" s="2"/>
      <c r="KB171" s="2"/>
      <c r="KC171" s="2"/>
      <c r="KD171" s="2"/>
      <c r="KE171" s="2"/>
      <c r="KF171" s="2"/>
      <c r="KG171" s="2"/>
      <c r="KH171" s="2"/>
      <c r="KI171" s="2"/>
      <c r="KJ171" s="2"/>
      <c r="KK171" s="2"/>
      <c r="KL171" s="2"/>
      <c r="KM171" s="2"/>
      <c r="KN171" s="2"/>
      <c r="KO171" s="2"/>
      <c r="KP171" s="2"/>
      <c r="KQ171" s="2"/>
      <c r="KR171" s="2"/>
      <c r="KS171" s="2"/>
      <c r="KT171" s="2"/>
      <c r="KU171" s="2"/>
      <c r="KV171" s="2"/>
      <c r="KW171" s="2"/>
      <c r="KX171" s="2"/>
      <c r="KY171" s="2"/>
      <c r="KZ171" s="2"/>
      <c r="LA171" s="2"/>
      <c r="LB171" s="2"/>
      <c r="LC171" s="2"/>
      <c r="LD171" s="2"/>
      <c r="LE171" s="2"/>
      <c r="LF171" s="2"/>
      <c r="LG171" s="2"/>
      <c r="LH171" s="2"/>
      <c r="LI171" s="2"/>
      <c r="LJ171" s="2"/>
      <c r="LK171" s="2"/>
      <c r="LL171" s="2"/>
      <c r="LM171" s="2"/>
      <c r="LN171" s="2"/>
      <c r="LO171" s="2"/>
      <c r="LP171" s="2"/>
      <c r="LQ171" s="2"/>
      <c r="LR171" s="2"/>
      <c r="LS171" s="2"/>
      <c r="LT171" s="2"/>
      <c r="LU171" s="2"/>
      <c r="LV171" s="2"/>
      <c r="LW171" s="2"/>
      <c r="LX171" s="2"/>
      <c r="LY171" s="2"/>
      <c r="LZ171" s="2"/>
      <c r="MA171" s="2"/>
      <c r="MB171" s="2"/>
      <c r="MC171" s="2"/>
      <c r="MD171" s="2"/>
      <c r="ME171" s="2"/>
      <c r="MF171" s="2"/>
      <c r="MG171" s="2"/>
      <c r="MH171" s="2"/>
      <c r="MI171" s="2"/>
      <c r="MJ171" s="2"/>
      <c r="MK171" s="2"/>
      <c r="ML171" s="2"/>
      <c r="MM171" s="2"/>
      <c r="MN171" s="2"/>
      <c r="MO171" s="2"/>
      <c r="MP171" s="2"/>
      <c r="MQ171" s="2"/>
      <c r="MR171" s="2"/>
      <c r="MS171" s="2"/>
      <c r="MT171" s="2"/>
      <c r="MU171" s="2"/>
      <c r="MV171" s="2"/>
      <c r="MW171" s="2"/>
      <c r="MX171" s="2"/>
      <c r="MY171" s="2"/>
      <c r="MZ171" s="2"/>
      <c r="NA171" s="2"/>
      <c r="NB171" s="2"/>
      <c r="NC171" s="2"/>
      <c r="ND171" s="2"/>
      <c r="NE171" s="2"/>
      <c r="NF171" s="2"/>
      <c r="NG171" s="2"/>
      <c r="NH171" s="2"/>
      <c r="NI171" s="2"/>
      <c r="NJ171" s="2"/>
      <c r="NK171" s="2"/>
      <c r="NL171" s="2"/>
      <c r="NM171" s="2"/>
      <c r="NN171" s="2"/>
      <c r="NO171" s="2"/>
      <c r="NP171" s="2"/>
      <c r="NQ171" s="2"/>
      <c r="NR171" s="2"/>
      <c r="NS171" s="2"/>
      <c r="NT171" s="2"/>
      <c r="NU171" s="2"/>
      <c r="NV171" s="2"/>
      <c r="NW171" s="2"/>
      <c r="NX171" s="2"/>
      <c r="NY171" s="2"/>
      <c r="NZ171" s="2"/>
      <c r="OA171" s="2"/>
      <c r="OB171" s="2"/>
      <c r="OC171" s="2"/>
      <c r="OD171" s="2"/>
      <c r="OE171" s="2"/>
      <c r="OF171" s="2"/>
      <c r="OG171" s="2"/>
      <c r="OH171" s="2"/>
      <c r="OI171" s="2"/>
      <c r="OJ171" s="2"/>
      <c r="OK171" s="2"/>
      <c r="OL171" s="2"/>
      <c r="OM171" s="2"/>
      <c r="ON171" s="2"/>
      <c r="OO171" s="2"/>
      <c r="OP171" s="2"/>
      <c r="OQ171" s="2"/>
      <c r="OR171" s="2"/>
      <c r="OS171" s="2"/>
      <c r="OT171" s="2"/>
      <c r="OU171" s="2"/>
      <c r="OV171" s="2"/>
      <c r="OW171" s="2"/>
      <c r="OX171" s="2"/>
      <c r="OY171" s="2"/>
      <c r="OZ171" s="2"/>
      <c r="PA171" s="2"/>
      <c r="PB171" s="2"/>
      <c r="PC171" s="2"/>
      <c r="PD171" s="2"/>
      <c r="PE171" s="2"/>
      <c r="PF171" s="2"/>
      <c r="PG171" s="2"/>
      <c r="PH171" s="2"/>
      <c r="PI171" s="2"/>
      <c r="PJ171" s="2"/>
      <c r="PK171" s="2"/>
      <c r="PL171" s="2"/>
      <c r="PM171" s="2"/>
      <c r="PN171" s="2"/>
      <c r="PO171" s="2"/>
      <c r="PP171" s="2"/>
      <c r="PQ171" s="2"/>
      <c r="PR171" s="2"/>
      <c r="PS171" s="2"/>
      <c r="PT171" s="2"/>
      <c r="PU171" s="2"/>
      <c r="PV171" s="2"/>
      <c r="PW171" s="2"/>
      <c r="PX171" s="2"/>
      <c r="PY171" s="2"/>
      <c r="PZ171" s="2"/>
      <c r="QA171" s="2"/>
      <c r="QB171" s="2"/>
      <c r="QC171" s="2"/>
      <c r="QD171" s="2"/>
      <c r="QE171" s="2"/>
      <c r="QF171" s="2"/>
      <c r="QG171" s="2"/>
      <c r="QH171" s="2"/>
      <c r="QI171" s="2"/>
      <c r="QJ171" s="2"/>
      <c r="QK171" s="2"/>
      <c r="QL171" s="2"/>
      <c r="QM171" s="2"/>
      <c r="QN171" s="2"/>
      <c r="QO171" s="2"/>
      <c r="QP171" s="2"/>
      <c r="QQ171" s="2"/>
      <c r="QR171" s="2"/>
      <c r="QS171" s="2"/>
      <c r="QT171" s="2"/>
      <c r="QU171" s="2"/>
      <c r="QV171" s="2"/>
      <c r="QW171" s="2"/>
      <c r="QX171" s="2"/>
      <c r="QY171" s="2"/>
      <c r="QZ171" s="2"/>
      <c r="RA171" s="2"/>
      <c r="RB171" s="2"/>
      <c r="RC171" s="2"/>
      <c r="RD171" s="2"/>
      <c r="RE171" s="2"/>
      <c r="RF171" s="2"/>
      <c r="RG171" s="2"/>
      <c r="RH171" s="2"/>
      <c r="RI171" s="2"/>
      <c r="RJ171" s="2"/>
      <c r="RK171" s="2"/>
      <c r="RL171" s="2"/>
      <c r="RM171" s="2"/>
      <c r="RN171" s="2"/>
      <c r="RO171" s="2"/>
      <c r="RP171" s="2"/>
      <c r="RQ171" s="2"/>
      <c r="RR171" s="2"/>
      <c r="RS171" s="2"/>
      <c r="RT171" s="2"/>
      <c r="RU171" s="2"/>
      <c r="RV171" s="2"/>
      <c r="RW171" s="2"/>
      <c r="RX171" s="2"/>
      <c r="RY171" s="2"/>
      <c r="RZ171" s="2"/>
      <c r="SA171" s="2"/>
      <c r="SB171" s="2"/>
      <c r="SC171" s="2"/>
      <c r="SD171" s="2"/>
      <c r="SE171" s="2"/>
      <c r="SF171" s="2"/>
      <c r="SG171" s="2"/>
      <c r="SH171" s="2"/>
      <c r="SI171" s="2"/>
      <c r="SJ171" s="2"/>
      <c r="SK171" s="2"/>
      <c r="SL171" s="2"/>
      <c r="SM171" s="2"/>
      <c r="SN171" s="2"/>
      <c r="SO171" s="2"/>
      <c r="SP171" s="2"/>
      <c r="SQ171" s="2"/>
      <c r="SR171" s="2"/>
      <c r="SS171" s="2"/>
      <c r="ST171" s="2"/>
      <c r="SU171" s="2"/>
      <c r="SV171" s="2"/>
      <c r="SW171" s="2"/>
      <c r="SX171" s="2"/>
      <c r="SY171" s="2"/>
      <c r="SZ171" s="2"/>
      <c r="TA171" s="2"/>
      <c r="TB171" s="2"/>
      <c r="TC171" s="2"/>
      <c r="TD171" s="2"/>
      <c r="TE171" s="2"/>
      <c r="TF171" s="2"/>
      <c r="TG171" s="2"/>
      <c r="TH171" s="2"/>
      <c r="TI171" s="2"/>
      <c r="TJ171" s="2"/>
      <c r="TK171" s="2"/>
      <c r="TL171" s="2"/>
      <c r="TM171" s="2"/>
      <c r="TN171" s="2"/>
      <c r="TO171" s="2"/>
      <c r="TP171" s="2"/>
      <c r="TQ171" s="2"/>
      <c r="TR171" s="2"/>
      <c r="TS171" s="2"/>
      <c r="TT171" s="2"/>
      <c r="TU171" s="2"/>
      <c r="TV171" s="2"/>
      <c r="TW171" s="2"/>
      <c r="TX171" s="2"/>
      <c r="TY171" s="2"/>
      <c r="TZ171" s="2"/>
      <c r="UA171" s="2"/>
      <c r="UB171" s="2"/>
      <c r="UC171" s="2"/>
      <c r="UD171" s="2"/>
      <c r="UE171" s="2"/>
      <c r="UF171" s="2"/>
      <c r="UG171" s="2"/>
      <c r="UH171" s="2"/>
      <c r="UI171" s="2"/>
      <c r="UJ171" s="2"/>
      <c r="UK171" s="2"/>
      <c r="UL171" s="2"/>
      <c r="UM171" s="2"/>
      <c r="UN171" s="2"/>
      <c r="UO171" s="2"/>
      <c r="UP171" s="2"/>
      <c r="UQ171" s="2"/>
      <c r="UR171" s="2"/>
      <c r="US171" s="2"/>
      <c r="UT171" s="2"/>
      <c r="UU171" s="2"/>
      <c r="UV171" s="2"/>
      <c r="UW171" s="2"/>
      <c r="UX171" s="2"/>
      <c r="UY171" s="2"/>
      <c r="UZ171" s="2"/>
      <c r="VA171" s="2"/>
      <c r="VB171" s="2"/>
      <c r="VC171" s="2"/>
      <c r="VD171" s="2"/>
      <c r="VE171" s="2"/>
      <c r="VF171" s="2"/>
      <c r="VG171" s="2"/>
      <c r="VH171" s="2"/>
      <c r="VI171" s="2"/>
      <c r="VJ171" s="2"/>
      <c r="VK171" s="2"/>
      <c r="VL171" s="2"/>
      <c r="VM171" s="2"/>
      <c r="VN171" s="2"/>
      <c r="VO171" s="2"/>
      <c r="VP171" s="2"/>
      <c r="VQ171" s="2"/>
      <c r="VR171" s="2"/>
      <c r="VS171" s="2"/>
      <c r="VT171" s="2"/>
      <c r="VU171" s="2"/>
      <c r="VV171" s="2"/>
      <c r="VW171" s="2"/>
      <c r="VX171" s="2"/>
      <c r="VY171" s="2"/>
      <c r="VZ171" s="2"/>
      <c r="WA171" s="2"/>
      <c r="WB171" s="2"/>
      <c r="WC171" s="2"/>
      <c r="WD171" s="2"/>
      <c r="WE171" s="2"/>
      <c r="WF171" s="2"/>
      <c r="WG171" s="2"/>
      <c r="WH171" s="2"/>
      <c r="WI171" s="2"/>
      <c r="WJ171" s="2"/>
      <c r="WK171" s="2"/>
      <c r="WL171" s="2"/>
      <c r="WM171" s="2"/>
      <c r="WN171" s="2"/>
      <c r="WO171" s="2"/>
      <c r="WP171" s="2"/>
      <c r="WQ171" s="2"/>
      <c r="WR171" s="2"/>
      <c r="WS171" s="2"/>
      <c r="WT171" s="2"/>
      <c r="WU171" s="2"/>
      <c r="WV171" s="2"/>
      <c r="WW171" s="2"/>
      <c r="WX171" s="2"/>
      <c r="WY171" s="2"/>
      <c r="WZ171" s="2"/>
      <c r="XA171" s="2"/>
      <c r="XB171" s="2"/>
      <c r="XC171" s="2"/>
      <c r="XD171" s="2"/>
      <c r="XE171" s="2"/>
      <c r="XF171" s="2"/>
      <c r="XG171" s="2"/>
      <c r="XH171" s="2"/>
      <c r="XI171" s="2"/>
      <c r="XJ171" s="2"/>
      <c r="XK171" s="2"/>
      <c r="XL171" s="2"/>
      <c r="XM171" s="2"/>
      <c r="XN171" s="2"/>
      <c r="XO171" s="2"/>
      <c r="XP171" s="2"/>
      <c r="XQ171" s="2"/>
      <c r="XR171" s="2"/>
      <c r="XS171" s="2"/>
      <c r="XT171" s="2"/>
      <c r="XU171" s="2"/>
      <c r="XV171" s="2"/>
      <c r="XW171" s="2"/>
      <c r="XX171" s="2"/>
      <c r="XY171" s="2"/>
      <c r="XZ171" s="2"/>
      <c r="YA171" s="2"/>
      <c r="YB171" s="2"/>
      <c r="YC171" s="2"/>
      <c r="YD171" s="2"/>
      <c r="YE171" s="2"/>
      <c r="YF171" s="2"/>
      <c r="YG171" s="2"/>
      <c r="YH171" s="2"/>
      <c r="YI171" s="2"/>
      <c r="YJ171" s="2"/>
      <c r="YK171" s="2"/>
      <c r="YL171" s="2"/>
      <c r="YM171" s="2"/>
      <c r="YN171" s="2"/>
      <c r="YO171" s="2"/>
      <c r="YP171" s="2"/>
      <c r="YQ171" s="2"/>
      <c r="YR171" s="2"/>
      <c r="YS171" s="2"/>
      <c r="YT171" s="2"/>
      <c r="YU171" s="2"/>
      <c r="YV171" s="2"/>
      <c r="YW171" s="2"/>
      <c r="YX171" s="2"/>
      <c r="YY171" s="2"/>
      <c r="YZ171" s="2"/>
      <c r="ZA171" s="2"/>
      <c r="ZB171" s="2"/>
      <c r="ZC171" s="2"/>
      <c r="ZD171" s="2"/>
      <c r="ZE171" s="2"/>
      <c r="ZF171" s="2"/>
      <c r="ZG171" s="2"/>
      <c r="ZH171" s="2"/>
      <c r="ZI171" s="2"/>
      <c r="ZJ171" s="2"/>
      <c r="ZK171" s="2"/>
      <c r="ZL171" s="2"/>
      <c r="ZM171" s="2"/>
      <c r="ZN171" s="2"/>
      <c r="ZO171" s="2"/>
      <c r="ZP171" s="2"/>
      <c r="ZQ171" s="2"/>
      <c r="ZR171" s="2"/>
      <c r="ZS171" s="2"/>
      <c r="ZT171" s="2"/>
      <c r="ZU171" s="2"/>
      <c r="ZV171" s="2"/>
      <c r="ZW171" s="2"/>
      <c r="ZX171" s="2"/>
      <c r="ZY171" s="2"/>
      <c r="ZZ171" s="2"/>
      <c r="AAA171" s="2"/>
      <c r="AAB171" s="2"/>
      <c r="AAC171" s="2"/>
      <c r="AAD171" s="2"/>
      <c r="AAE171" s="2"/>
      <c r="AAF171" s="2"/>
      <c r="AAG171" s="2"/>
      <c r="AAH171" s="2"/>
      <c r="AAI171" s="2"/>
      <c r="AAJ171" s="2"/>
      <c r="AAK171" s="2"/>
      <c r="AAL171" s="2"/>
      <c r="AAM171" s="2"/>
      <c r="AAN171" s="2"/>
      <c r="AAO171" s="2"/>
      <c r="AAP171" s="2"/>
      <c r="AAQ171" s="2"/>
      <c r="AAR171" s="2"/>
      <c r="AAS171" s="2"/>
      <c r="AAT171" s="2"/>
      <c r="AAU171" s="2"/>
      <c r="AAV171" s="2"/>
      <c r="AAW171" s="2"/>
      <c r="AAX171" s="2"/>
      <c r="AAY171" s="2"/>
      <c r="AAZ171" s="2"/>
      <c r="ABA171" s="2"/>
      <c r="ABB171" s="2"/>
      <c r="ABC171" s="2"/>
      <c r="ABD171" s="2"/>
      <c r="ABE171" s="2"/>
      <c r="ABF171" s="2"/>
      <c r="ABG171" s="2"/>
      <c r="ABH171" s="2"/>
      <c r="ABI171" s="2"/>
      <c r="ABJ171" s="2"/>
      <c r="ABK171" s="2"/>
      <c r="ABL171" s="2"/>
      <c r="ABM171" s="2"/>
      <c r="ABN171" s="2"/>
      <c r="ABO171" s="2"/>
      <c r="ABP171" s="2"/>
      <c r="ABQ171" s="2"/>
      <c r="ABR171" s="2"/>
      <c r="ABS171" s="2"/>
      <c r="ABT171" s="2"/>
      <c r="ABU171" s="2"/>
      <c r="ABV171" s="2"/>
      <c r="ABW171" s="2"/>
      <c r="ABX171" s="2"/>
      <c r="ABY171" s="2"/>
      <c r="ABZ171" s="2"/>
      <c r="ACA171" s="2"/>
      <c r="ACB171" s="2"/>
      <c r="ACC171" s="2"/>
      <c r="ACD171" s="2"/>
      <c r="ACE171" s="2"/>
      <c r="ACF171" s="2"/>
      <c r="ACG171" s="2"/>
      <c r="ACH171" s="2"/>
      <c r="ACI171" s="2"/>
      <c r="ACJ171" s="2"/>
      <c r="ACK171" s="2"/>
      <c r="ACL171" s="2"/>
      <c r="ACM171" s="2"/>
      <c r="ACN171" s="2"/>
      <c r="ACO171" s="2"/>
      <c r="ACP171" s="2"/>
      <c r="ACQ171" s="2"/>
      <c r="ACR171" s="2"/>
      <c r="ACS171" s="2"/>
      <c r="ACT171" s="2"/>
      <c r="ACU171" s="2"/>
      <c r="ACV171" s="2"/>
      <c r="ACW171" s="2"/>
      <c r="ACX171" s="2"/>
      <c r="ACY171" s="2"/>
      <c r="ACZ171" s="2"/>
      <c r="ADA171" s="2"/>
      <c r="ADB171" s="2"/>
      <c r="ADC171" s="2"/>
      <c r="ADD171" s="2"/>
      <c r="ADE171" s="2"/>
      <c r="ADF171" s="2"/>
      <c r="ADG171" s="2"/>
      <c r="ADH171" s="2"/>
      <c r="ADI171" s="2"/>
      <c r="ADJ171" s="2"/>
      <c r="ADK171" s="2"/>
      <c r="ADL171" s="2"/>
      <c r="ADM171" s="2"/>
      <c r="ADN171" s="2"/>
      <c r="ADO171" s="2"/>
      <c r="ADP171" s="2"/>
      <c r="ADQ171" s="2"/>
      <c r="ADR171" s="2"/>
      <c r="ADS171" s="2"/>
      <c r="ADT171" s="2"/>
      <c r="ADU171" s="2"/>
      <c r="ADV171" s="2"/>
      <c r="ADW171" s="2"/>
      <c r="ADX171" s="2"/>
      <c r="ADY171" s="2"/>
      <c r="ADZ171" s="2"/>
      <c r="AEA171" s="2"/>
      <c r="AEB171" s="2"/>
      <c r="AEC171" s="2"/>
      <c r="AED171" s="2"/>
      <c r="AEE171" s="2"/>
      <c r="AEF171" s="2"/>
      <c r="AEG171" s="2"/>
      <c r="AEH171" s="2"/>
      <c r="AEI171" s="2"/>
      <c r="AEJ171" s="2"/>
      <c r="AEK171" s="2"/>
      <c r="AEL171" s="2"/>
      <c r="AEM171" s="2"/>
      <c r="AEN171" s="2"/>
      <c r="AEO171" s="2"/>
      <c r="AEP171" s="2"/>
      <c r="AEQ171" s="2"/>
      <c r="AER171" s="2"/>
      <c r="AES171" s="2"/>
      <c r="AET171" s="2"/>
      <c r="AEU171" s="2"/>
      <c r="AEV171" s="2"/>
      <c r="AEW171" s="2"/>
      <c r="AEX171" s="2"/>
      <c r="AEY171" s="2"/>
      <c r="AEZ171" s="2"/>
      <c r="AFA171" s="2"/>
      <c r="AFB171" s="2"/>
      <c r="AFC171" s="2"/>
      <c r="AFD171" s="2"/>
      <c r="AFE171" s="2"/>
      <c r="AFF171" s="2"/>
      <c r="AFG171" s="2"/>
      <c r="AFH171" s="2"/>
      <c r="AFI171" s="2"/>
      <c r="AFJ171" s="2"/>
      <c r="AFK171" s="2"/>
      <c r="AFL171" s="2"/>
      <c r="AFM171" s="2"/>
      <c r="AFN171" s="2"/>
      <c r="AFO171" s="2"/>
      <c r="AFP171" s="2"/>
      <c r="AFQ171" s="2"/>
      <c r="AFR171" s="2"/>
      <c r="AFS171" s="2"/>
      <c r="AFT171" s="2"/>
      <c r="AFU171" s="2"/>
      <c r="AFV171" s="2"/>
      <c r="AFW171" s="2"/>
      <c r="AFX171" s="2"/>
      <c r="AFY171" s="2"/>
      <c r="AFZ171" s="2"/>
      <c r="AGA171" s="2"/>
      <c r="AGB171" s="2"/>
      <c r="AGC171" s="2"/>
      <c r="AGD171" s="2"/>
      <c r="AGE171" s="2"/>
      <c r="AGF171" s="2"/>
      <c r="AGG171" s="2"/>
      <c r="AGH171" s="2"/>
      <c r="AGI171" s="2"/>
      <c r="AGJ171" s="2"/>
      <c r="AGK171" s="2"/>
      <c r="AGL171" s="2"/>
      <c r="AGM171" s="2"/>
      <c r="AGN171" s="2"/>
      <c r="AGO171" s="2"/>
      <c r="AGP171" s="2"/>
      <c r="AGQ171" s="2"/>
      <c r="AGR171" s="2"/>
      <c r="AGS171" s="2"/>
      <c r="AGT171" s="2"/>
      <c r="AGU171" s="2"/>
      <c r="AGV171" s="2"/>
      <c r="AGW171" s="2"/>
      <c r="AGX171" s="2"/>
      <c r="AGY171" s="2"/>
      <c r="AGZ171" s="2"/>
      <c r="AHA171" s="2"/>
      <c r="AHB171" s="2"/>
      <c r="AHC171" s="2"/>
      <c r="AHD171" s="2"/>
      <c r="AHE171" s="2"/>
      <c r="AHF171" s="2"/>
      <c r="AHG171" s="2"/>
      <c r="AHH171" s="2"/>
      <c r="AHI171" s="2"/>
      <c r="AHJ171" s="2"/>
      <c r="AHK171" s="2"/>
      <c r="AHL171" s="2"/>
      <c r="AHM171" s="2"/>
      <c r="AHN171" s="2"/>
      <c r="AHO171" s="2"/>
      <c r="AHP171" s="2"/>
      <c r="AHQ171" s="2"/>
      <c r="AHR171" s="2"/>
      <c r="AHS171" s="2"/>
      <c r="AHT171" s="2"/>
      <c r="AHU171" s="2"/>
      <c r="AHV171" s="2"/>
      <c r="AHW171" s="2"/>
      <c r="AHX171" s="2"/>
      <c r="AHY171" s="2"/>
      <c r="AHZ171" s="2"/>
      <c r="AIA171" s="2"/>
      <c r="AIB171" s="2"/>
      <c r="AIC171" s="2"/>
      <c r="AID171" s="2"/>
      <c r="AIE171" s="2"/>
      <c r="AIF171" s="2"/>
      <c r="AIG171" s="2"/>
      <c r="AIH171" s="2"/>
      <c r="AII171" s="2"/>
      <c r="AIJ171" s="2"/>
      <c r="AIK171" s="2"/>
      <c r="AIL171" s="2"/>
      <c r="AIM171" s="2"/>
      <c r="AIN171" s="2"/>
      <c r="AIO171" s="2"/>
      <c r="AIP171" s="2"/>
      <c r="AIQ171" s="2"/>
      <c r="AIR171" s="2"/>
      <c r="AIS171" s="2"/>
      <c r="AIT171" s="2"/>
      <c r="AIU171" s="2"/>
      <c r="AIV171" s="2"/>
      <c r="AIW171" s="2"/>
      <c r="AIX171" s="2"/>
      <c r="AIY171" s="2"/>
      <c r="AIZ171" s="2"/>
      <c r="AJA171" s="2"/>
      <c r="AJB171" s="2"/>
      <c r="AJC171" s="2"/>
      <c r="AJD171" s="2"/>
      <c r="AJE171" s="2"/>
      <c r="AJF171" s="2"/>
      <c r="AJG171" s="2"/>
      <c r="AJH171" s="2"/>
      <c r="AJI171" s="2"/>
      <c r="AJJ171" s="2"/>
      <c r="AJK171" s="2"/>
      <c r="AJL171" s="2"/>
      <c r="AJM171" s="2"/>
      <c r="AJN171" s="2"/>
      <c r="AJO171" s="2"/>
      <c r="AJP171" s="2"/>
      <c r="AJQ171" s="2"/>
      <c r="AJR171" s="2"/>
      <c r="AJS171" s="2"/>
      <c r="AJT171" s="2"/>
      <c r="AJU171" s="2"/>
      <c r="AJV171" s="2"/>
      <c r="AJW171" s="2"/>
      <c r="AJX171" s="2"/>
      <c r="AJY171" s="2"/>
      <c r="AJZ171" s="2"/>
      <c r="AKA171" s="2"/>
      <c r="AKB171" s="2"/>
      <c r="AKC171" s="2"/>
      <c r="AKD171" s="2"/>
      <c r="AKE171" s="2"/>
      <c r="AKF171" s="2"/>
      <c r="AKG171" s="2"/>
      <c r="AKH171" s="2"/>
      <c r="AKI171" s="2"/>
      <c r="AKJ171" s="2"/>
      <c r="AKK171" s="2"/>
      <c r="AKL171" s="2"/>
      <c r="AKM171" s="2"/>
      <c r="AKN171" s="2"/>
      <c r="AKO171" s="2"/>
      <c r="AKP171" s="2"/>
      <c r="AKQ171" s="2"/>
      <c r="AKR171" s="2"/>
      <c r="AKS171" s="2"/>
      <c r="AKT171" s="2"/>
      <c r="AKU171" s="2"/>
      <c r="AKV171" s="2"/>
      <c r="AKW171" s="2"/>
      <c r="AKX171" s="2"/>
      <c r="AKY171" s="2"/>
      <c r="AKZ171" s="2"/>
      <c r="ALA171" s="2"/>
      <c r="ALB171" s="2"/>
      <c r="ALC171" s="2"/>
      <c r="ALD171" s="2"/>
      <c r="ALE171" s="2"/>
      <c r="ALF171" s="2"/>
      <c r="ALG171" s="2"/>
      <c r="ALH171" s="2"/>
      <c r="ALI171" s="2"/>
      <c r="ALJ171" s="2"/>
      <c r="ALK171" s="2"/>
      <c r="ALL171" s="2"/>
      <c r="ALM171" s="2"/>
      <c r="ALN171" s="2"/>
      <c r="ALO171" s="2"/>
      <c r="ALP171" s="2"/>
      <c r="ALQ171" s="2"/>
      <c r="ALR171" s="2"/>
      <c r="ALS171" s="2"/>
      <c r="ALT171" s="2"/>
      <c r="ALU171" s="2"/>
      <c r="ALV171" s="2"/>
      <c r="ALW171" s="2"/>
      <c r="ALX171" s="2"/>
      <c r="ALY171" s="2"/>
      <c r="ALZ171" s="2"/>
      <c r="AMA171" s="2"/>
      <c r="AMB171" s="2"/>
      <c r="AMC171" s="2"/>
      <c r="AMD171" s="2"/>
      <c r="AME171" s="2"/>
      <c r="AMF171" s="2"/>
      <c r="AMG171" s="2"/>
      <c r="AMH171" s="2"/>
      <c r="AMI171" s="2"/>
      <c r="AMJ171" s="2"/>
      <c r="AMK171" s="2"/>
      <c r="AML171" s="2"/>
      <c r="AMM171" s="2"/>
      <c r="AMN171" s="2"/>
      <c r="AMO171" s="2"/>
      <c r="AMP171" s="2"/>
      <c r="AMQ171" s="2"/>
      <c r="AMR171" s="2"/>
      <c r="AMS171" s="2"/>
      <c r="AMT171" s="2"/>
      <c r="AMU171" s="2"/>
      <c r="AMV171" s="2"/>
      <c r="AMW171" s="2"/>
      <c r="AMX171" s="2"/>
      <c r="AMY171" s="2"/>
      <c r="AMZ171" s="2"/>
      <c r="ANA171" s="2"/>
      <c r="ANB171" s="2"/>
      <c r="ANC171" s="2"/>
      <c r="AND171" s="2"/>
      <c r="ANE171" s="2"/>
      <c r="ANF171" s="2"/>
      <c r="ANG171" s="2"/>
      <c r="ANH171" s="2"/>
      <c r="ANI171" s="2"/>
      <c r="ANJ171" s="2"/>
      <c r="ANK171" s="2"/>
      <c r="ANL171" s="2"/>
      <c r="ANM171" s="2"/>
      <c r="ANN171" s="2"/>
      <c r="ANO171" s="2"/>
      <c r="ANP171" s="2"/>
      <c r="ANQ171" s="2"/>
      <c r="ANR171" s="2"/>
      <c r="ANS171" s="2"/>
      <c r="ANT171" s="2"/>
      <c r="ANU171" s="2"/>
      <c r="ANV171" s="2"/>
      <c r="ANW171" s="2"/>
      <c r="ANX171" s="2"/>
      <c r="ANY171" s="2"/>
      <c r="ANZ171" s="2"/>
      <c r="AOA171" s="2"/>
      <c r="AOB171" s="2"/>
      <c r="AOC171" s="2"/>
      <c r="AOD171" s="2"/>
      <c r="AOE171" s="2"/>
      <c r="AOF171" s="2"/>
      <c r="AOG171" s="2"/>
      <c r="AOH171" s="2"/>
      <c r="AOI171" s="2"/>
      <c r="AOJ171" s="2"/>
      <c r="AOK171" s="2"/>
      <c r="AOL171" s="2"/>
      <c r="AOM171" s="2"/>
      <c r="AON171" s="2"/>
      <c r="AOO171" s="2"/>
      <c r="AOP171" s="2"/>
      <c r="AOQ171" s="2"/>
      <c r="AOR171" s="2"/>
      <c r="AOS171" s="2"/>
      <c r="AOT171" s="2"/>
      <c r="AOU171" s="2"/>
      <c r="AOV171" s="2"/>
      <c r="AOW171" s="2"/>
      <c r="AOX171" s="2"/>
      <c r="AOY171" s="2"/>
      <c r="AOZ171" s="2"/>
      <c r="APA171" s="2"/>
      <c r="APB171" s="2"/>
      <c r="APC171" s="2"/>
      <c r="APD171" s="2"/>
      <c r="APE171" s="2"/>
      <c r="APF171" s="2"/>
      <c r="APG171" s="2"/>
      <c r="APH171" s="2"/>
      <c r="API171" s="2"/>
      <c r="APJ171" s="2"/>
      <c r="APK171" s="2"/>
      <c r="APL171" s="2"/>
      <c r="APM171" s="2"/>
      <c r="APN171" s="2"/>
      <c r="APO171" s="2"/>
      <c r="APP171" s="2"/>
      <c r="APQ171" s="2"/>
      <c r="APR171" s="2"/>
      <c r="APS171" s="2"/>
      <c r="APT171" s="2"/>
      <c r="APU171" s="2"/>
      <c r="APV171" s="2"/>
      <c r="APW171" s="2"/>
      <c r="APX171" s="2"/>
      <c r="APY171" s="2"/>
      <c r="APZ171" s="2"/>
      <c r="AQA171" s="2"/>
      <c r="AQB171" s="2"/>
      <c r="AQC171" s="2"/>
      <c r="AQD171" s="2"/>
      <c r="AQE171" s="2"/>
      <c r="AQF171" s="2"/>
      <c r="AQG171" s="2"/>
      <c r="AQH171" s="2"/>
      <c r="AQI171" s="2"/>
      <c r="AQJ171" s="2"/>
      <c r="AQK171" s="2"/>
      <c r="AQL171" s="2"/>
      <c r="AQM171" s="2"/>
      <c r="AQN171" s="2"/>
      <c r="AQO171" s="2"/>
      <c r="AQP171" s="2"/>
      <c r="AQQ171" s="2"/>
      <c r="AQR171" s="2"/>
      <c r="AQS171" s="2"/>
      <c r="AQT171" s="2"/>
      <c r="AQU171" s="2"/>
      <c r="AQV171" s="2"/>
      <c r="AQW171" s="2"/>
      <c r="AQX171" s="2"/>
      <c r="AQY171" s="2"/>
      <c r="AQZ171" s="2"/>
      <c r="ARA171" s="2"/>
      <c r="ARB171" s="2"/>
      <c r="ARC171" s="2"/>
      <c r="ARD171" s="2"/>
      <c r="ARE171" s="2"/>
      <c r="ARF171" s="2"/>
      <c r="ARG171" s="2"/>
      <c r="ARH171" s="2"/>
      <c r="ARI171" s="2"/>
      <c r="ARJ171" s="2"/>
      <c r="ARK171" s="2"/>
      <c r="ARL171" s="2"/>
      <c r="ARM171" s="2"/>
      <c r="ARN171" s="2"/>
      <c r="ARO171" s="2"/>
      <c r="ARP171" s="2"/>
      <c r="ARQ171" s="2"/>
      <c r="ARR171" s="2"/>
      <c r="ARS171" s="2"/>
      <c r="ART171" s="2"/>
      <c r="ARU171" s="2"/>
      <c r="ARV171" s="2"/>
      <c r="ARW171" s="2"/>
      <c r="ARX171" s="2"/>
      <c r="ARY171" s="2"/>
      <c r="ARZ171" s="2"/>
      <c r="ASA171" s="2"/>
      <c r="ASB171" s="2"/>
      <c r="ASC171" s="2"/>
      <c r="ASD171" s="2"/>
      <c r="ASE171" s="2"/>
      <c r="ASF171" s="2"/>
      <c r="ASG171" s="2"/>
      <c r="ASH171" s="2"/>
      <c r="ASI171" s="2"/>
      <c r="ASJ171" s="2"/>
      <c r="ASK171" s="2"/>
      <c r="ASL171" s="2"/>
      <c r="ASM171" s="2"/>
      <c r="ASN171" s="2"/>
      <c r="ASO171" s="2"/>
      <c r="ASP171" s="2"/>
      <c r="ASQ171" s="2"/>
      <c r="ASR171" s="2"/>
      <c r="ASS171" s="2"/>
      <c r="AST171" s="2"/>
      <c r="ASU171" s="2"/>
      <c r="ASV171" s="2"/>
      <c r="ASW171" s="2"/>
      <c r="ASX171" s="2"/>
      <c r="ASY171" s="2"/>
      <c r="ASZ171" s="2"/>
      <c r="ATA171" s="2"/>
      <c r="ATB171" s="2"/>
      <c r="ATC171" s="2"/>
      <c r="ATD171" s="2"/>
      <c r="ATE171" s="2"/>
      <c r="ATF171" s="2"/>
      <c r="ATG171" s="2"/>
      <c r="ATH171" s="2"/>
      <c r="ATI171" s="2"/>
      <c r="ATJ171" s="2"/>
      <c r="ATK171" s="2"/>
      <c r="ATL171" s="2"/>
      <c r="ATM171" s="2"/>
      <c r="ATN171" s="2"/>
      <c r="ATO171" s="2"/>
      <c r="ATP171" s="2"/>
      <c r="ATQ171" s="2"/>
      <c r="ATR171" s="2"/>
      <c r="ATS171" s="2"/>
      <c r="ATT171" s="2"/>
      <c r="ATU171" s="2"/>
      <c r="ATV171" s="2"/>
      <c r="ATW171" s="2"/>
      <c r="ATX171" s="2"/>
      <c r="ATY171" s="2"/>
      <c r="ATZ171" s="2"/>
      <c r="AUA171" s="2"/>
      <c r="AUB171" s="2"/>
      <c r="AUC171" s="2"/>
      <c r="AUD171" s="2"/>
      <c r="AUE171" s="2"/>
      <c r="AUF171" s="2"/>
      <c r="AUG171" s="2"/>
      <c r="AUH171" s="2"/>
      <c r="AUI171" s="2"/>
      <c r="AUJ171" s="2"/>
      <c r="AUK171" s="2"/>
      <c r="AUL171" s="2"/>
      <c r="AUM171" s="2"/>
      <c r="AUN171" s="2"/>
      <c r="AUO171" s="2"/>
      <c r="AUP171" s="2"/>
      <c r="AUQ171" s="2"/>
      <c r="AUR171" s="2"/>
      <c r="AUS171" s="2"/>
      <c r="AUT171" s="2"/>
      <c r="AUU171" s="2"/>
      <c r="AUV171" s="2"/>
      <c r="AUW171" s="2"/>
      <c r="AUX171" s="2"/>
      <c r="AUY171" s="2"/>
      <c r="AUZ171" s="2"/>
      <c r="AVA171" s="2"/>
      <c r="AVB171" s="2"/>
      <c r="AVC171" s="2"/>
      <c r="AVD171" s="2"/>
      <c r="AVE171" s="2"/>
      <c r="AVF171" s="2"/>
      <c r="AVG171" s="2"/>
      <c r="AVH171" s="2"/>
      <c r="AVI171" s="2"/>
      <c r="AVJ171" s="2"/>
      <c r="AVK171" s="2"/>
      <c r="AVL171" s="2"/>
      <c r="AVM171" s="2"/>
      <c r="AVN171" s="2"/>
      <c r="AVO171" s="2"/>
      <c r="AVP171" s="2"/>
      <c r="AVQ171" s="2"/>
      <c r="AVR171" s="2"/>
      <c r="AVS171" s="2"/>
      <c r="AVT171" s="2"/>
      <c r="AVU171" s="2"/>
      <c r="AVV171" s="2"/>
      <c r="AVW171" s="2"/>
      <c r="AVX171" s="2"/>
      <c r="AVY171" s="2"/>
      <c r="AVZ171" s="2"/>
      <c r="AWA171" s="2"/>
      <c r="AWB171" s="2"/>
      <c r="AWC171" s="2"/>
      <c r="AWD171" s="2"/>
      <c r="AWE171" s="2"/>
      <c r="AWF171" s="2"/>
      <c r="AWG171" s="2"/>
      <c r="AWH171" s="2"/>
      <c r="AWI171" s="2"/>
      <c r="AWJ171" s="2"/>
      <c r="AWK171" s="2"/>
      <c r="AWL171" s="2"/>
      <c r="AWM171" s="2"/>
      <c r="AWN171" s="2"/>
      <c r="AWO171" s="2"/>
      <c r="AWP171" s="2"/>
      <c r="AWQ171" s="2"/>
      <c r="AWR171" s="2"/>
      <c r="AWS171" s="2"/>
      <c r="AWT171" s="2"/>
      <c r="AWU171" s="2"/>
      <c r="AWV171" s="2"/>
      <c r="AWW171" s="2"/>
      <c r="AWX171" s="2"/>
      <c r="AWY171" s="2"/>
      <c r="AWZ171" s="2"/>
      <c r="AXA171" s="2"/>
      <c r="AXB171" s="2"/>
      <c r="AXC171" s="2"/>
      <c r="AXD171" s="2"/>
      <c r="AXE171" s="2"/>
      <c r="AXF171" s="2"/>
      <c r="AXG171" s="2"/>
      <c r="AXH171" s="2"/>
      <c r="AXI171" s="2"/>
      <c r="AXJ171" s="2"/>
      <c r="AXK171" s="2"/>
      <c r="AXL171" s="2"/>
      <c r="AXM171" s="2"/>
      <c r="AXN171" s="2"/>
      <c r="AXO171" s="2"/>
      <c r="AXP171" s="2"/>
      <c r="AXQ171" s="2"/>
      <c r="AXR171" s="2"/>
      <c r="AXS171" s="2"/>
      <c r="AXT171" s="2"/>
      <c r="AXU171" s="2"/>
      <c r="AXV171" s="2"/>
      <c r="AXW171" s="2"/>
      <c r="AXX171" s="2"/>
      <c r="AXY171" s="2"/>
      <c r="AXZ171" s="2"/>
      <c r="AYA171" s="2"/>
      <c r="AYB171" s="2"/>
      <c r="AYC171" s="2"/>
      <c r="AYD171" s="2"/>
      <c r="AYE171" s="2"/>
      <c r="AYF171" s="2"/>
      <c r="AYG171" s="2"/>
      <c r="AYH171" s="2"/>
      <c r="AYI171" s="2"/>
      <c r="AYJ171" s="2"/>
      <c r="AYK171" s="2"/>
      <c r="AYL171" s="2"/>
      <c r="AYM171" s="2"/>
      <c r="AYN171" s="2"/>
      <c r="AYO171" s="2"/>
      <c r="AYP171" s="2"/>
      <c r="AYQ171" s="2"/>
      <c r="AYR171" s="2"/>
      <c r="AYS171" s="2"/>
      <c r="AYT171" s="2"/>
      <c r="AYU171" s="2"/>
      <c r="AYV171" s="2"/>
      <c r="AYW171" s="2"/>
      <c r="AYX171" s="2"/>
      <c r="AYY171" s="2"/>
      <c r="AYZ171" s="2"/>
      <c r="AZA171" s="2"/>
      <c r="AZB171" s="2"/>
      <c r="AZC171" s="2"/>
      <c r="AZD171" s="2"/>
      <c r="AZE171" s="2"/>
      <c r="AZF171" s="2"/>
      <c r="AZG171" s="2"/>
      <c r="AZH171" s="2"/>
      <c r="AZI171" s="2"/>
      <c r="AZJ171" s="2"/>
      <c r="AZK171" s="2"/>
      <c r="AZL171" s="2"/>
      <c r="AZM171" s="2"/>
      <c r="AZN171" s="2"/>
      <c r="AZO171" s="2"/>
      <c r="AZP171" s="2"/>
      <c r="AZQ171" s="2"/>
      <c r="AZR171" s="2"/>
      <c r="AZS171" s="2"/>
      <c r="AZT171" s="2"/>
      <c r="AZU171" s="2"/>
      <c r="AZV171" s="2"/>
      <c r="AZW171" s="2"/>
      <c r="AZX171" s="2"/>
      <c r="AZY171" s="2"/>
      <c r="AZZ171" s="2"/>
      <c r="BAA171" s="2"/>
      <c r="BAB171" s="2"/>
      <c r="BAC171" s="2"/>
      <c r="BAD171" s="2"/>
      <c r="BAE171" s="2"/>
      <c r="BAF171" s="2"/>
      <c r="BAG171" s="2"/>
      <c r="BAH171" s="2"/>
      <c r="BAI171" s="2"/>
      <c r="BAJ171" s="2"/>
      <c r="BAK171" s="2"/>
      <c r="BAL171" s="2"/>
      <c r="BAM171" s="2"/>
      <c r="BAN171" s="2"/>
      <c r="BAO171" s="2"/>
      <c r="BAP171" s="2"/>
      <c r="BAQ171" s="2"/>
      <c r="BAR171" s="2"/>
      <c r="BAS171" s="2"/>
      <c r="BAT171" s="2"/>
      <c r="BAU171" s="2"/>
      <c r="BAV171" s="2"/>
      <c r="BAW171" s="2"/>
      <c r="BAX171" s="2"/>
      <c r="BAY171" s="2"/>
      <c r="BAZ171" s="2"/>
      <c r="BBA171" s="2"/>
      <c r="BBB171" s="2"/>
      <c r="BBC171" s="2"/>
      <c r="BBD171" s="2"/>
      <c r="BBE171" s="2"/>
      <c r="BBF171" s="2"/>
      <c r="BBG171" s="2"/>
      <c r="BBH171" s="2"/>
      <c r="BBI171" s="2"/>
      <c r="BBJ171" s="2"/>
      <c r="BBK171" s="2"/>
      <c r="BBL171" s="2"/>
      <c r="BBM171" s="2"/>
      <c r="BBN171" s="2"/>
      <c r="BBO171" s="2"/>
      <c r="BBP171" s="2"/>
      <c r="BBQ171" s="2"/>
      <c r="BBR171" s="2"/>
      <c r="BBS171" s="2"/>
      <c r="BBT171" s="2"/>
      <c r="BBU171" s="2"/>
      <c r="BBV171" s="2"/>
      <c r="BBW171" s="2"/>
      <c r="BBX171" s="2"/>
      <c r="BBY171" s="2"/>
      <c r="BBZ171" s="2"/>
      <c r="BCA171" s="2"/>
      <c r="BCB171" s="2"/>
      <c r="BCC171" s="2"/>
      <c r="BCD171" s="2"/>
      <c r="BCE171" s="2"/>
      <c r="BCF171" s="2"/>
      <c r="BCG171" s="2"/>
      <c r="BCH171" s="2"/>
      <c r="BCI171" s="2"/>
      <c r="BCJ171" s="2"/>
      <c r="BCK171" s="2"/>
      <c r="BCL171" s="2"/>
      <c r="BCM171" s="2"/>
      <c r="BCN171" s="2"/>
      <c r="BCO171" s="2"/>
      <c r="BCP171" s="2"/>
      <c r="BCQ171" s="2"/>
      <c r="BCR171" s="2"/>
      <c r="BCS171" s="2"/>
      <c r="BCT171" s="2"/>
      <c r="BCU171" s="2"/>
      <c r="BCV171" s="2"/>
      <c r="BCW171" s="2"/>
      <c r="BCX171" s="2"/>
      <c r="BCY171" s="2"/>
      <c r="BCZ171" s="2"/>
      <c r="BDA171" s="2"/>
      <c r="BDB171" s="2"/>
      <c r="BDC171" s="2"/>
      <c r="BDD171" s="2"/>
      <c r="BDE171" s="2"/>
      <c r="BDF171" s="2"/>
      <c r="BDG171" s="2"/>
      <c r="BDH171" s="2"/>
      <c r="BDI171" s="2"/>
      <c r="BDJ171" s="2"/>
      <c r="BDK171" s="2"/>
      <c r="BDL171" s="2"/>
      <c r="BDM171" s="2"/>
      <c r="BDN171" s="2"/>
      <c r="BDO171" s="2"/>
      <c r="BDP171" s="2"/>
      <c r="BDQ171" s="2"/>
      <c r="BDR171" s="2"/>
      <c r="BDS171" s="2"/>
      <c r="BDT171" s="2"/>
      <c r="BDU171" s="2"/>
      <c r="BDV171" s="2"/>
      <c r="BDW171" s="2"/>
      <c r="BDX171" s="2"/>
      <c r="BDY171" s="2"/>
      <c r="BDZ171" s="2"/>
      <c r="BEA171" s="2"/>
      <c r="BEB171" s="2"/>
      <c r="BEC171" s="2"/>
      <c r="BED171" s="2"/>
      <c r="BEE171" s="2"/>
      <c r="BEF171" s="2"/>
      <c r="BEG171" s="2"/>
      <c r="BEH171" s="2"/>
      <c r="BEI171" s="2"/>
      <c r="BEJ171" s="2"/>
      <c r="BEK171" s="2"/>
      <c r="BEL171" s="2"/>
      <c r="BEM171" s="2"/>
      <c r="BEN171" s="2"/>
      <c r="BEO171" s="2"/>
      <c r="BEP171" s="2"/>
      <c r="BEQ171" s="2"/>
      <c r="BER171" s="2"/>
      <c r="BES171" s="2"/>
      <c r="BET171" s="2"/>
      <c r="BEU171" s="2"/>
      <c r="BEV171" s="2"/>
      <c r="BEW171" s="2"/>
      <c r="BEX171" s="2"/>
      <c r="BEY171" s="2"/>
      <c r="BEZ171" s="2"/>
      <c r="BFA171" s="2"/>
      <c r="BFB171" s="2"/>
      <c r="BFC171" s="2"/>
      <c r="BFD171" s="2"/>
      <c r="BFE171" s="2"/>
      <c r="BFF171" s="2"/>
      <c r="BFG171" s="2"/>
      <c r="BFH171" s="2"/>
      <c r="BFI171" s="2"/>
      <c r="BFJ171" s="2"/>
      <c r="BFK171" s="2"/>
      <c r="BFL171" s="2"/>
      <c r="BFM171" s="2"/>
      <c r="BFN171" s="2"/>
      <c r="BFO171" s="2"/>
      <c r="BFP171" s="2"/>
      <c r="BFQ171" s="2"/>
      <c r="BFR171" s="2"/>
      <c r="BFS171" s="2"/>
      <c r="BFT171" s="2"/>
      <c r="BFU171" s="2"/>
      <c r="BFV171" s="2"/>
      <c r="BFW171" s="2"/>
      <c r="BFX171" s="2"/>
      <c r="BFY171" s="2"/>
      <c r="BFZ171" s="2"/>
      <c r="BGA171" s="2"/>
      <c r="BGB171" s="2"/>
      <c r="BGC171" s="2"/>
      <c r="BGD171" s="2"/>
      <c r="BGE171" s="2"/>
      <c r="BGF171" s="2"/>
      <c r="BGG171" s="2"/>
      <c r="BGH171" s="2"/>
      <c r="BGI171" s="2"/>
      <c r="BGJ171" s="2"/>
      <c r="BGK171" s="2"/>
      <c r="BGL171" s="2"/>
      <c r="BGM171" s="2"/>
      <c r="BGN171" s="2"/>
      <c r="BGO171" s="2"/>
      <c r="BGP171" s="2"/>
      <c r="BGQ171" s="2"/>
      <c r="BGR171" s="2"/>
      <c r="BGS171" s="2"/>
      <c r="BGT171" s="2"/>
      <c r="BGU171" s="2"/>
      <c r="BGV171" s="2"/>
      <c r="BGW171" s="2"/>
      <c r="BGX171" s="2"/>
      <c r="BGY171" s="2"/>
      <c r="BGZ171" s="2"/>
      <c r="BHA171" s="2"/>
      <c r="BHB171" s="2"/>
      <c r="BHC171" s="2"/>
      <c r="BHD171" s="2"/>
      <c r="BHE171" s="2"/>
      <c r="BHF171" s="2"/>
      <c r="BHG171" s="2"/>
      <c r="BHH171" s="2"/>
      <c r="BHI171" s="2"/>
      <c r="BHJ171" s="2"/>
      <c r="BHK171" s="2"/>
      <c r="BHL171" s="2"/>
      <c r="BHM171" s="2"/>
      <c r="BHN171" s="2"/>
      <c r="BHO171" s="2"/>
      <c r="BHP171" s="2"/>
      <c r="BHQ171" s="2"/>
      <c r="BHR171" s="2"/>
      <c r="BHS171" s="2"/>
      <c r="BHT171" s="2"/>
      <c r="BHU171" s="2"/>
      <c r="BHV171" s="2"/>
      <c r="BHW171" s="2"/>
      <c r="BHX171" s="2"/>
      <c r="BHY171" s="2"/>
      <c r="BHZ171" s="2"/>
      <c r="BIA171" s="2"/>
      <c r="BIB171" s="2"/>
      <c r="BIC171" s="2"/>
      <c r="BID171" s="2"/>
      <c r="BIE171" s="2"/>
      <c r="BIF171" s="2"/>
      <c r="BIG171" s="2"/>
      <c r="BIH171" s="2"/>
      <c r="BII171" s="2"/>
      <c r="BIJ171" s="2"/>
      <c r="BIK171" s="2"/>
      <c r="BIL171" s="2"/>
      <c r="BIM171" s="2"/>
      <c r="BIN171" s="2"/>
      <c r="BIO171" s="2"/>
      <c r="BIP171" s="2"/>
      <c r="BIQ171" s="2"/>
      <c r="BIR171" s="2"/>
      <c r="BIS171" s="2"/>
      <c r="BIT171" s="2"/>
      <c r="BIU171" s="2"/>
      <c r="BIV171" s="2"/>
      <c r="BIW171" s="2"/>
      <c r="BIX171" s="2"/>
      <c r="BIY171" s="2"/>
      <c r="BIZ171" s="2"/>
      <c r="BJA171" s="2"/>
      <c r="BJB171" s="2"/>
      <c r="BJC171" s="2"/>
      <c r="BJD171" s="2"/>
      <c r="BJE171" s="2"/>
      <c r="BJF171" s="2"/>
      <c r="BJG171" s="2"/>
      <c r="BJH171" s="2"/>
      <c r="BJI171" s="2"/>
      <c r="BJJ171" s="2"/>
      <c r="BJK171" s="2"/>
      <c r="BJL171" s="2"/>
      <c r="BJM171" s="2"/>
      <c r="BJN171" s="2"/>
      <c r="BJO171" s="2"/>
      <c r="BJP171" s="2"/>
      <c r="BJQ171" s="2"/>
      <c r="BJR171" s="2"/>
      <c r="BJS171" s="2"/>
      <c r="BJT171" s="2"/>
      <c r="BJU171" s="2"/>
      <c r="BJV171" s="2"/>
      <c r="BJW171" s="2"/>
      <c r="BJX171" s="2"/>
      <c r="BJY171" s="2"/>
      <c r="BJZ171" s="2"/>
      <c r="BKA171" s="2"/>
      <c r="BKB171" s="2"/>
      <c r="BKC171" s="2"/>
      <c r="BKD171" s="2"/>
      <c r="BKE171" s="2"/>
      <c r="BKF171" s="2"/>
      <c r="BKG171" s="2"/>
      <c r="BKH171" s="2"/>
      <c r="BKI171" s="2"/>
      <c r="BKJ171" s="2"/>
      <c r="BKK171" s="2"/>
      <c r="BKL171" s="2"/>
      <c r="BKM171" s="2"/>
      <c r="BKN171" s="2"/>
      <c r="BKO171" s="2"/>
      <c r="BKP171" s="2"/>
      <c r="BKQ171" s="2"/>
      <c r="BKR171" s="2"/>
      <c r="BKS171" s="2"/>
      <c r="BKT171" s="2"/>
      <c r="BKU171" s="2"/>
      <c r="BKV171" s="2"/>
      <c r="BKW171" s="2"/>
      <c r="BKX171" s="2"/>
      <c r="BKY171" s="2"/>
      <c r="BKZ171" s="2"/>
      <c r="BLA171" s="2"/>
      <c r="BLB171" s="2"/>
      <c r="BLC171" s="2"/>
      <c r="BLD171" s="2"/>
      <c r="BLE171" s="2"/>
      <c r="BLF171" s="2"/>
      <c r="BLG171" s="2"/>
      <c r="BLH171" s="2"/>
      <c r="BLI171" s="2"/>
      <c r="BLJ171" s="2"/>
      <c r="BLK171" s="2"/>
      <c r="BLL171" s="2"/>
      <c r="BLM171" s="2"/>
      <c r="BLN171" s="2"/>
      <c r="BLO171" s="2"/>
      <c r="BLP171" s="2"/>
      <c r="BLQ171" s="2"/>
      <c r="BLR171" s="2"/>
      <c r="BLS171" s="2"/>
      <c r="BLT171" s="2"/>
      <c r="BLU171" s="2"/>
      <c r="BLV171" s="2"/>
      <c r="BLW171" s="2"/>
      <c r="BLX171" s="2"/>
      <c r="BLY171" s="2"/>
      <c r="BLZ171" s="2"/>
      <c r="BMA171" s="2"/>
      <c r="BMB171" s="2"/>
      <c r="BMC171" s="2"/>
      <c r="BMD171" s="2"/>
      <c r="BME171" s="2"/>
      <c r="BMF171" s="2"/>
      <c r="BMG171" s="2"/>
      <c r="BMH171" s="2"/>
      <c r="BMI171" s="2"/>
      <c r="BMJ171" s="2"/>
      <c r="BMK171" s="2"/>
      <c r="BML171" s="2"/>
      <c r="BMM171" s="2"/>
      <c r="BMN171" s="2"/>
      <c r="BMO171" s="2"/>
      <c r="BMP171" s="2"/>
      <c r="BMQ171" s="2"/>
      <c r="BMR171" s="2"/>
      <c r="BMS171" s="2"/>
      <c r="BMT171" s="2"/>
      <c r="BMU171" s="2"/>
      <c r="BMV171" s="2"/>
      <c r="BMW171" s="2"/>
      <c r="BMX171" s="2"/>
      <c r="BMY171" s="2"/>
      <c r="BMZ171" s="2"/>
      <c r="BNA171" s="2"/>
      <c r="BNB171" s="2"/>
      <c r="BNC171" s="2"/>
      <c r="BND171" s="2"/>
      <c r="BNE171" s="2"/>
      <c r="BNF171" s="2"/>
      <c r="BNG171" s="2"/>
      <c r="BNH171" s="2"/>
      <c r="BNI171" s="2"/>
      <c r="BNJ171" s="2"/>
      <c r="BNK171" s="2"/>
      <c r="BNL171" s="2"/>
      <c r="BNM171" s="2"/>
      <c r="BNN171" s="2"/>
      <c r="BNO171" s="2"/>
      <c r="BNP171" s="2"/>
      <c r="BNQ171" s="2"/>
      <c r="BNR171" s="2"/>
      <c r="BNS171" s="2"/>
      <c r="BNT171" s="2"/>
      <c r="BNU171" s="2"/>
      <c r="BNV171" s="2"/>
      <c r="BNW171" s="2"/>
      <c r="BNX171" s="2"/>
      <c r="BNY171" s="2"/>
      <c r="BNZ171" s="2"/>
      <c r="BOA171" s="2"/>
      <c r="BOB171" s="2"/>
      <c r="BOC171" s="2"/>
      <c r="BOD171" s="2"/>
      <c r="BOE171" s="2"/>
      <c r="BOF171" s="2"/>
      <c r="BOG171" s="2"/>
      <c r="BOH171" s="2"/>
      <c r="BOI171" s="2"/>
      <c r="BOJ171" s="2"/>
      <c r="BOK171" s="2"/>
      <c r="BOL171" s="2"/>
      <c r="BOM171" s="2"/>
      <c r="BON171" s="2"/>
      <c r="BOO171" s="2"/>
      <c r="BOP171" s="2"/>
      <c r="BOQ171" s="2"/>
      <c r="BOR171" s="2"/>
      <c r="BOS171" s="2"/>
      <c r="BOT171" s="2"/>
      <c r="BOU171" s="2"/>
      <c r="BOV171" s="2"/>
      <c r="BOW171" s="2"/>
      <c r="BOX171" s="2"/>
      <c r="BOY171" s="2"/>
      <c r="BOZ171" s="2"/>
      <c r="BPA171" s="2"/>
      <c r="BPB171" s="2"/>
      <c r="BPC171" s="2"/>
      <c r="BPD171" s="2"/>
      <c r="BPE171" s="2"/>
      <c r="BPF171" s="2"/>
      <c r="BPG171" s="2"/>
      <c r="BPH171" s="2"/>
      <c r="BPI171" s="2"/>
      <c r="BPJ171" s="2"/>
      <c r="BPK171" s="2"/>
      <c r="BPL171" s="2"/>
      <c r="BPM171" s="2"/>
      <c r="BPN171" s="2"/>
      <c r="BPO171" s="2"/>
      <c r="BPP171" s="2"/>
      <c r="BPQ171" s="2"/>
      <c r="BPR171" s="2"/>
      <c r="BPS171" s="2"/>
      <c r="BPT171" s="2"/>
      <c r="BPU171" s="2"/>
      <c r="BPV171" s="2"/>
      <c r="BPW171" s="2"/>
      <c r="BPX171" s="2"/>
      <c r="BPY171" s="2"/>
      <c r="BPZ171" s="2"/>
      <c r="BQA171" s="2"/>
      <c r="BQB171" s="2"/>
      <c r="BQC171" s="2"/>
      <c r="BQD171" s="2"/>
      <c r="BQE171" s="2"/>
      <c r="BQF171" s="2"/>
      <c r="BQG171" s="2"/>
      <c r="BQH171" s="2"/>
      <c r="BQI171" s="2"/>
      <c r="BQJ171" s="2"/>
      <c r="BQK171" s="2"/>
      <c r="BQL171" s="2"/>
      <c r="BQM171" s="2"/>
      <c r="BQN171" s="2"/>
      <c r="BQO171" s="2"/>
      <c r="BQP171" s="2"/>
      <c r="BQQ171" s="2"/>
      <c r="BQR171" s="2"/>
      <c r="BQS171" s="2"/>
      <c r="BQT171" s="2"/>
      <c r="BQU171" s="2"/>
      <c r="BQV171" s="2"/>
      <c r="BQW171" s="2"/>
      <c r="BQX171" s="2"/>
      <c r="BQY171" s="2"/>
      <c r="BQZ171" s="2"/>
      <c r="BRA171" s="2"/>
      <c r="BRB171" s="2"/>
      <c r="BRC171" s="2"/>
      <c r="BRD171" s="2"/>
      <c r="BRE171" s="2"/>
      <c r="BRF171" s="2"/>
      <c r="BRG171" s="2"/>
      <c r="BRH171" s="2"/>
      <c r="BRI171" s="2"/>
      <c r="BRJ171" s="2"/>
      <c r="BRK171" s="2"/>
      <c r="BRL171" s="2"/>
      <c r="BRM171" s="2"/>
      <c r="BRN171" s="2"/>
      <c r="BRO171" s="2"/>
      <c r="BRP171" s="2"/>
      <c r="BRQ171" s="2"/>
      <c r="BRR171" s="2"/>
      <c r="BRS171" s="2"/>
      <c r="BRT171" s="2"/>
      <c r="BRU171" s="2"/>
      <c r="BRV171" s="2"/>
      <c r="BRW171" s="2"/>
      <c r="BRX171" s="2"/>
      <c r="BRY171" s="2"/>
      <c r="BRZ171" s="2"/>
      <c r="BSA171" s="2"/>
      <c r="BSB171" s="2"/>
      <c r="BSC171" s="2"/>
      <c r="BSD171" s="2"/>
      <c r="BSE171" s="2"/>
      <c r="BSF171" s="2"/>
      <c r="BSG171" s="2"/>
      <c r="BSH171" s="2"/>
      <c r="BSI171" s="2"/>
      <c r="BSJ171" s="2"/>
      <c r="BSK171" s="2"/>
      <c r="BSL171" s="2"/>
      <c r="BSM171" s="2"/>
      <c r="BSN171" s="2"/>
      <c r="BSO171" s="2"/>
      <c r="BSP171" s="2"/>
      <c r="BSQ171" s="2"/>
      <c r="BSR171" s="2"/>
      <c r="BSS171" s="2"/>
      <c r="BST171" s="2"/>
      <c r="BSU171" s="2"/>
      <c r="BSV171" s="2"/>
      <c r="BSW171" s="2"/>
      <c r="BSX171" s="2"/>
      <c r="BSY171" s="2"/>
      <c r="BSZ171" s="2"/>
      <c r="BTA171" s="2"/>
      <c r="BTB171" s="2"/>
      <c r="BTC171" s="2"/>
      <c r="BTD171" s="2"/>
      <c r="BTE171" s="2"/>
      <c r="BTF171" s="2"/>
      <c r="BTG171" s="2"/>
      <c r="BTH171" s="2"/>
      <c r="BTI171" s="2"/>
      <c r="BTJ171" s="2"/>
      <c r="BTK171" s="2"/>
      <c r="BTL171" s="2"/>
      <c r="BTM171" s="2"/>
      <c r="BTN171" s="2"/>
      <c r="BTO171" s="2"/>
      <c r="BTP171" s="2"/>
      <c r="BTQ171" s="2"/>
      <c r="BTR171" s="2"/>
      <c r="BTS171" s="2"/>
      <c r="BTT171" s="2"/>
      <c r="BTU171" s="2"/>
      <c r="BTV171" s="2"/>
      <c r="BTW171" s="2"/>
      <c r="BTX171" s="2"/>
      <c r="BTY171" s="2"/>
      <c r="BTZ171" s="2"/>
      <c r="BUA171" s="2"/>
      <c r="BUB171" s="2"/>
      <c r="BUC171" s="2"/>
      <c r="BUD171" s="2"/>
      <c r="BUE171" s="2"/>
      <c r="BUF171" s="2"/>
      <c r="BUG171" s="2"/>
      <c r="BUH171" s="2"/>
      <c r="BUI171" s="2"/>
      <c r="BUJ171" s="2"/>
      <c r="BUK171" s="2"/>
      <c r="BUL171" s="2"/>
      <c r="BUM171" s="2"/>
      <c r="BUN171" s="2"/>
      <c r="BUO171" s="2"/>
      <c r="BUP171" s="2"/>
      <c r="BUQ171" s="2"/>
      <c r="BUR171" s="2"/>
      <c r="BUS171" s="2"/>
      <c r="BUT171" s="2"/>
      <c r="BUU171" s="2"/>
      <c r="BUV171" s="2"/>
      <c r="BUW171" s="2"/>
      <c r="BUX171" s="2"/>
      <c r="BUY171" s="2"/>
      <c r="BUZ171" s="2"/>
      <c r="BVA171" s="2"/>
      <c r="BVB171" s="2"/>
      <c r="BVC171" s="2"/>
      <c r="BVD171" s="2"/>
      <c r="BVE171" s="2"/>
      <c r="BVF171" s="2"/>
      <c r="BVG171" s="2"/>
      <c r="BVH171" s="2"/>
      <c r="BVI171" s="2"/>
      <c r="BVJ171" s="2"/>
      <c r="BVK171" s="2"/>
      <c r="BVL171" s="2"/>
      <c r="BVM171" s="2"/>
      <c r="BVN171" s="2"/>
      <c r="BVO171" s="2"/>
      <c r="BVP171" s="2"/>
      <c r="BVQ171" s="2"/>
      <c r="BVR171" s="2"/>
      <c r="BVS171" s="2"/>
      <c r="BVT171" s="2"/>
      <c r="BVU171" s="2"/>
      <c r="BVV171" s="2"/>
      <c r="BVW171" s="2"/>
      <c r="BVX171" s="2"/>
      <c r="BVY171" s="2"/>
      <c r="BVZ171" s="2"/>
      <c r="BWA171" s="2"/>
      <c r="BWB171" s="2"/>
      <c r="BWC171" s="2"/>
      <c r="BWD171" s="2"/>
      <c r="BWE171" s="2"/>
      <c r="BWF171" s="2"/>
      <c r="BWG171" s="2"/>
      <c r="BWH171" s="2"/>
      <c r="BWI171" s="2"/>
      <c r="BWJ171" s="2"/>
      <c r="BWK171" s="2"/>
      <c r="BWL171" s="2"/>
      <c r="BWM171" s="2"/>
      <c r="BWN171" s="2"/>
      <c r="BWO171" s="2"/>
      <c r="BWP171" s="2"/>
      <c r="BWQ171" s="2"/>
      <c r="BWR171" s="2"/>
      <c r="BWS171" s="2"/>
      <c r="BWT171" s="2"/>
      <c r="BWU171" s="2"/>
      <c r="BWV171" s="2"/>
      <c r="BWW171" s="2"/>
      <c r="BWX171" s="2"/>
      <c r="BWY171" s="2"/>
      <c r="BWZ171" s="2"/>
      <c r="BXA171" s="2"/>
      <c r="BXB171" s="2"/>
      <c r="BXC171" s="2"/>
      <c r="BXD171" s="2"/>
      <c r="BXE171" s="2"/>
      <c r="BXF171" s="2"/>
      <c r="BXG171" s="2"/>
      <c r="BXH171" s="2"/>
      <c r="BXI171" s="2"/>
      <c r="BXJ171" s="2"/>
      <c r="BXK171" s="2"/>
      <c r="BXL171" s="2"/>
      <c r="BXM171" s="2"/>
      <c r="BXN171" s="2"/>
      <c r="BXO171" s="2"/>
      <c r="BXP171" s="2"/>
      <c r="BXQ171" s="2"/>
      <c r="BXR171" s="2"/>
      <c r="BXS171" s="2"/>
      <c r="BXT171" s="2"/>
      <c r="BXU171" s="2"/>
      <c r="BXV171" s="2"/>
      <c r="BXW171" s="2"/>
      <c r="BXX171" s="2"/>
      <c r="BXY171" s="2"/>
      <c r="BXZ171" s="2"/>
      <c r="BYA171" s="2"/>
      <c r="BYB171" s="2"/>
      <c r="BYC171" s="2"/>
      <c r="BYD171" s="2"/>
      <c r="BYE171" s="2"/>
      <c r="BYF171" s="2"/>
      <c r="BYG171" s="2"/>
      <c r="BYH171" s="2"/>
      <c r="BYI171" s="2"/>
      <c r="BYJ171" s="2"/>
      <c r="BYK171" s="2"/>
      <c r="BYL171" s="2"/>
      <c r="BYM171" s="2"/>
      <c r="BYN171" s="2"/>
      <c r="BYO171" s="2"/>
      <c r="BYP171" s="2"/>
      <c r="BYQ171" s="2"/>
      <c r="BYR171" s="2"/>
      <c r="BYS171" s="2"/>
      <c r="BYT171" s="2"/>
      <c r="BYU171" s="2"/>
      <c r="BYV171" s="2"/>
      <c r="BYW171" s="2"/>
      <c r="BYX171" s="2"/>
      <c r="BYY171" s="2"/>
      <c r="BYZ171" s="2"/>
      <c r="BZA171" s="2"/>
      <c r="BZB171" s="2"/>
      <c r="BZC171" s="2"/>
      <c r="BZD171" s="2"/>
      <c r="BZE171" s="2"/>
      <c r="BZF171" s="2"/>
      <c r="BZG171" s="2"/>
      <c r="BZH171" s="2"/>
      <c r="BZI171" s="2"/>
      <c r="BZJ171" s="2"/>
      <c r="BZK171" s="2"/>
      <c r="BZL171" s="2"/>
      <c r="BZM171" s="2"/>
      <c r="BZN171" s="2"/>
      <c r="BZO171" s="2"/>
      <c r="BZP171" s="2"/>
      <c r="BZQ171" s="2"/>
      <c r="BZR171" s="2"/>
      <c r="BZS171" s="2"/>
      <c r="BZT171" s="2"/>
      <c r="BZU171" s="2"/>
      <c r="BZV171" s="2"/>
      <c r="BZW171" s="2"/>
      <c r="BZX171" s="2"/>
      <c r="BZY171" s="2"/>
      <c r="BZZ171" s="2"/>
      <c r="CAA171" s="2"/>
      <c r="CAB171" s="2"/>
      <c r="CAC171" s="2"/>
      <c r="CAD171" s="2"/>
      <c r="CAE171" s="2"/>
      <c r="CAF171" s="2"/>
      <c r="CAG171" s="2"/>
      <c r="CAH171" s="2"/>
      <c r="CAI171" s="2"/>
      <c r="CAJ171" s="2"/>
      <c r="CAK171" s="2"/>
      <c r="CAL171" s="2"/>
      <c r="CAM171" s="2"/>
      <c r="CAN171" s="2"/>
      <c r="CAO171" s="2"/>
      <c r="CAP171" s="2"/>
      <c r="CAQ171" s="2"/>
      <c r="CAR171" s="2"/>
      <c r="CAS171" s="2"/>
      <c r="CAT171" s="2"/>
      <c r="CAU171" s="2"/>
      <c r="CAV171" s="2"/>
      <c r="CAW171" s="2"/>
      <c r="CAX171" s="2"/>
      <c r="CAY171" s="2"/>
      <c r="CAZ171" s="2"/>
      <c r="CBA171" s="2"/>
      <c r="CBB171" s="2"/>
      <c r="CBC171" s="2"/>
      <c r="CBD171" s="2"/>
      <c r="CBE171" s="2"/>
      <c r="CBF171" s="2"/>
      <c r="CBG171" s="2"/>
      <c r="CBH171" s="2"/>
      <c r="CBI171" s="2"/>
      <c r="CBJ171" s="2"/>
      <c r="CBK171" s="2"/>
      <c r="CBL171" s="2"/>
      <c r="CBM171" s="2"/>
      <c r="CBN171" s="2"/>
      <c r="CBO171" s="2"/>
      <c r="CBP171" s="2"/>
      <c r="CBQ171" s="2"/>
      <c r="CBR171" s="2"/>
      <c r="CBS171" s="2"/>
      <c r="CBT171" s="2"/>
      <c r="CBU171" s="2"/>
      <c r="CBV171" s="2"/>
      <c r="CBW171" s="2"/>
      <c r="CBX171" s="2"/>
      <c r="CBY171" s="2"/>
      <c r="CBZ171" s="2"/>
      <c r="CCA171" s="2"/>
      <c r="CCB171" s="2"/>
      <c r="CCC171" s="2"/>
      <c r="CCD171" s="2"/>
      <c r="CCE171" s="2"/>
      <c r="CCF171" s="2"/>
      <c r="CCG171" s="2"/>
      <c r="CCH171" s="2"/>
      <c r="CCI171" s="2"/>
      <c r="CCJ171" s="2"/>
      <c r="CCK171" s="2"/>
      <c r="CCL171" s="2"/>
      <c r="CCM171" s="2"/>
      <c r="CCN171" s="2"/>
      <c r="CCO171" s="2"/>
      <c r="CCP171" s="2"/>
      <c r="CCQ171" s="2"/>
      <c r="CCR171" s="2"/>
      <c r="CCS171" s="2"/>
      <c r="CCT171" s="2"/>
      <c r="CCU171" s="2"/>
      <c r="CCV171" s="2"/>
      <c r="CCW171" s="2"/>
      <c r="CCX171" s="2"/>
      <c r="CCY171" s="2"/>
      <c r="CCZ171" s="2"/>
      <c r="CDA171" s="2"/>
      <c r="CDB171" s="2"/>
      <c r="CDC171" s="2"/>
      <c r="CDD171" s="2"/>
      <c r="CDE171" s="2"/>
      <c r="CDF171" s="2"/>
      <c r="CDG171" s="2"/>
      <c r="CDH171" s="2"/>
      <c r="CDI171" s="2"/>
      <c r="CDJ171" s="2"/>
      <c r="CDK171" s="2"/>
      <c r="CDL171" s="2"/>
      <c r="CDM171" s="2"/>
      <c r="CDN171" s="2"/>
      <c r="CDO171" s="2"/>
      <c r="CDP171" s="2"/>
      <c r="CDQ171" s="2"/>
      <c r="CDR171" s="2"/>
      <c r="CDS171" s="2"/>
      <c r="CDT171" s="2"/>
      <c r="CDU171" s="2"/>
      <c r="CDV171" s="2"/>
      <c r="CDW171" s="2"/>
      <c r="CDX171" s="2"/>
      <c r="CDY171" s="2"/>
      <c r="CDZ171" s="2"/>
      <c r="CEA171" s="2"/>
      <c r="CEB171" s="2"/>
      <c r="CEC171" s="2"/>
      <c r="CED171" s="2"/>
      <c r="CEE171" s="2"/>
      <c r="CEF171" s="2"/>
      <c r="CEG171" s="2"/>
      <c r="CEH171" s="2"/>
      <c r="CEI171" s="2"/>
      <c r="CEJ171" s="2"/>
      <c r="CEK171" s="2"/>
      <c r="CEL171" s="2"/>
      <c r="CEM171" s="2"/>
      <c r="CEN171" s="2"/>
      <c r="CEO171" s="2"/>
      <c r="CEP171" s="2"/>
      <c r="CEQ171" s="2"/>
      <c r="CER171" s="2"/>
      <c r="CES171" s="2"/>
      <c r="CET171" s="2"/>
      <c r="CEU171" s="2"/>
      <c r="CEV171" s="2"/>
      <c r="CEW171" s="2"/>
      <c r="CEX171" s="2"/>
      <c r="CEY171" s="2"/>
      <c r="CEZ171" s="2"/>
      <c r="CFA171" s="2"/>
      <c r="CFB171" s="2"/>
      <c r="CFC171" s="2"/>
      <c r="CFD171" s="2"/>
      <c r="CFE171" s="2"/>
      <c r="CFF171" s="2"/>
      <c r="CFG171" s="2"/>
      <c r="CFH171" s="2"/>
      <c r="CFI171" s="2"/>
      <c r="CFJ171" s="2"/>
      <c r="CFK171" s="2"/>
      <c r="CFL171" s="2"/>
      <c r="CFM171" s="2"/>
      <c r="CFN171" s="2"/>
      <c r="CFO171" s="2"/>
      <c r="CFP171" s="2"/>
      <c r="CFQ171" s="2"/>
      <c r="CFR171" s="2"/>
      <c r="CFS171" s="2"/>
      <c r="CFT171" s="2"/>
      <c r="CFU171" s="2"/>
      <c r="CFV171" s="2"/>
      <c r="CFW171" s="2"/>
      <c r="CFX171" s="2"/>
      <c r="CFY171" s="2"/>
      <c r="CFZ171" s="2"/>
      <c r="CGA171" s="2"/>
      <c r="CGB171" s="2"/>
      <c r="CGC171" s="2"/>
      <c r="CGD171" s="2"/>
      <c r="CGE171" s="2"/>
      <c r="CGF171" s="2"/>
      <c r="CGG171" s="2"/>
      <c r="CGH171" s="2"/>
      <c r="CGI171" s="2"/>
      <c r="CGJ171" s="2"/>
      <c r="CGK171" s="2"/>
      <c r="CGL171" s="2"/>
      <c r="CGM171" s="2"/>
      <c r="CGN171" s="2"/>
      <c r="CGO171" s="2"/>
      <c r="CGP171" s="2"/>
      <c r="CGQ171" s="2"/>
      <c r="CGR171" s="2"/>
      <c r="CGS171" s="2"/>
      <c r="CGT171" s="2"/>
      <c r="CGU171" s="2"/>
      <c r="CGV171" s="2"/>
      <c r="CGW171" s="2"/>
      <c r="CGX171" s="2"/>
      <c r="CGY171" s="2"/>
      <c r="CGZ171" s="2"/>
      <c r="CHA171" s="2"/>
      <c r="CHB171" s="2"/>
      <c r="CHC171" s="2"/>
      <c r="CHD171" s="2"/>
      <c r="CHE171" s="2"/>
      <c r="CHF171" s="2"/>
      <c r="CHG171" s="2"/>
      <c r="CHH171" s="2"/>
      <c r="CHI171" s="2"/>
      <c r="CHJ171" s="2"/>
      <c r="CHK171" s="2"/>
      <c r="CHL171" s="2"/>
      <c r="CHM171" s="2"/>
      <c r="CHN171" s="2"/>
      <c r="CHO171" s="2"/>
      <c r="CHP171" s="2"/>
      <c r="CHQ171" s="2"/>
      <c r="CHR171" s="2"/>
      <c r="CHS171" s="2"/>
      <c r="CHT171" s="2"/>
      <c r="CHU171" s="2"/>
      <c r="CHV171" s="2"/>
      <c r="CHW171" s="2"/>
      <c r="CHX171" s="2"/>
      <c r="CHY171" s="2"/>
      <c r="CHZ171" s="2"/>
      <c r="CIA171" s="2"/>
      <c r="CIB171" s="2"/>
      <c r="CIC171" s="2"/>
      <c r="CID171" s="2"/>
      <c r="CIE171" s="2"/>
      <c r="CIF171" s="2"/>
      <c r="CIG171" s="2"/>
      <c r="CIH171" s="2"/>
      <c r="CII171" s="2"/>
      <c r="CIJ171" s="2"/>
      <c r="CIK171" s="2"/>
      <c r="CIL171" s="2"/>
      <c r="CIM171" s="2"/>
      <c r="CIN171" s="2"/>
      <c r="CIO171" s="2"/>
      <c r="CIP171" s="2"/>
      <c r="CIQ171" s="2"/>
      <c r="CIR171" s="2"/>
      <c r="CIS171" s="2"/>
      <c r="CIT171" s="2"/>
      <c r="CIU171" s="2"/>
      <c r="CIV171" s="2"/>
      <c r="CIW171" s="2"/>
      <c r="CIX171" s="2"/>
      <c r="CIY171" s="2"/>
      <c r="CIZ171" s="2"/>
      <c r="CJA171" s="2"/>
      <c r="CJB171" s="2"/>
      <c r="CJC171" s="2"/>
      <c r="CJD171" s="2"/>
      <c r="CJE171" s="2"/>
      <c r="CJF171" s="2"/>
      <c r="CJG171" s="2"/>
      <c r="CJH171" s="2"/>
      <c r="CJI171" s="2"/>
      <c r="CJJ171" s="2"/>
      <c r="CJK171" s="2"/>
      <c r="CJL171" s="2"/>
      <c r="CJM171" s="2"/>
      <c r="CJN171" s="2"/>
      <c r="CJO171" s="2"/>
      <c r="CJP171" s="2"/>
      <c r="CJQ171" s="2"/>
      <c r="CJR171" s="2"/>
      <c r="CJS171" s="2"/>
      <c r="CJT171" s="2"/>
      <c r="CJU171" s="2"/>
      <c r="CJV171" s="2"/>
      <c r="CJW171" s="2"/>
      <c r="CJX171" s="2"/>
      <c r="CJY171" s="2"/>
      <c r="CJZ171" s="2"/>
      <c r="CKA171" s="2"/>
      <c r="CKB171" s="2"/>
      <c r="CKC171" s="2"/>
      <c r="CKD171" s="2"/>
      <c r="CKE171" s="2"/>
      <c r="CKF171" s="2"/>
      <c r="CKG171" s="2"/>
      <c r="CKH171" s="2"/>
      <c r="CKI171" s="2"/>
      <c r="CKJ171" s="2"/>
      <c r="CKK171" s="2"/>
      <c r="CKL171" s="2"/>
      <c r="CKM171" s="2"/>
      <c r="CKN171" s="2"/>
      <c r="CKO171" s="2"/>
      <c r="CKP171" s="2"/>
      <c r="CKQ171" s="2"/>
      <c r="CKR171" s="2"/>
      <c r="CKS171" s="2"/>
      <c r="CKT171" s="2"/>
      <c r="CKU171" s="2"/>
      <c r="CKV171" s="2"/>
      <c r="CKW171" s="2"/>
      <c r="CKX171" s="2"/>
      <c r="CKY171" s="2"/>
      <c r="CKZ171" s="2"/>
      <c r="CLA171" s="2"/>
      <c r="CLB171" s="2"/>
      <c r="CLC171" s="2"/>
      <c r="CLD171" s="2"/>
      <c r="CLE171" s="2"/>
      <c r="CLF171" s="2"/>
      <c r="CLG171" s="2"/>
      <c r="CLH171" s="2"/>
      <c r="CLI171" s="2"/>
      <c r="CLJ171" s="2"/>
      <c r="CLK171" s="2"/>
      <c r="CLL171" s="2"/>
      <c r="CLM171" s="2"/>
      <c r="CLN171" s="2"/>
      <c r="CLO171" s="2"/>
      <c r="CLP171" s="2"/>
      <c r="CLQ171" s="2"/>
      <c r="CLR171" s="2"/>
      <c r="CLS171" s="2"/>
      <c r="CLT171" s="2"/>
      <c r="CLU171" s="2"/>
      <c r="CLV171" s="2"/>
      <c r="CLW171" s="2"/>
      <c r="CLX171" s="2"/>
      <c r="CLY171" s="2"/>
      <c r="CLZ171" s="2"/>
      <c r="CMA171" s="2"/>
      <c r="CMB171" s="2"/>
      <c r="CMC171" s="2"/>
      <c r="CMD171" s="2"/>
      <c r="CME171" s="2"/>
      <c r="CMF171" s="2"/>
      <c r="CMG171" s="2"/>
      <c r="CMH171" s="2"/>
      <c r="CMI171" s="2"/>
      <c r="CMJ171" s="2"/>
      <c r="CMK171" s="2"/>
      <c r="CML171" s="2"/>
      <c r="CMM171" s="2"/>
      <c r="CMN171" s="2"/>
      <c r="CMO171" s="2"/>
      <c r="CMP171" s="2"/>
      <c r="CMQ171" s="2"/>
      <c r="CMR171" s="2"/>
      <c r="CMS171" s="2"/>
      <c r="CMT171" s="2"/>
      <c r="CMU171" s="2"/>
      <c r="CMV171" s="2"/>
      <c r="CMW171" s="2"/>
      <c r="CMX171" s="2"/>
      <c r="CMY171" s="2"/>
      <c r="CMZ171" s="2"/>
      <c r="CNA171" s="2"/>
      <c r="CNB171" s="2"/>
      <c r="CNC171" s="2"/>
      <c r="CND171" s="2"/>
      <c r="CNE171" s="2"/>
      <c r="CNF171" s="2"/>
      <c r="CNG171" s="2"/>
      <c r="CNH171" s="2"/>
      <c r="CNI171" s="2"/>
      <c r="CNJ171" s="2"/>
      <c r="CNK171" s="2"/>
      <c r="CNL171" s="2"/>
      <c r="CNM171" s="2"/>
      <c r="CNN171" s="2"/>
      <c r="CNO171" s="2"/>
      <c r="CNP171" s="2"/>
      <c r="CNQ171" s="2"/>
      <c r="CNR171" s="2"/>
      <c r="CNS171" s="2"/>
      <c r="CNT171" s="2"/>
      <c r="CNU171" s="2"/>
      <c r="CNV171" s="2"/>
      <c r="CNW171" s="2"/>
      <c r="CNX171" s="2"/>
      <c r="CNY171" s="2"/>
      <c r="CNZ171" s="2"/>
      <c r="COA171" s="2"/>
      <c r="COB171" s="2"/>
      <c r="COC171" s="2"/>
      <c r="COD171" s="2"/>
      <c r="COE171" s="2"/>
      <c r="COF171" s="2"/>
      <c r="COG171" s="2"/>
      <c r="COH171" s="2"/>
      <c r="COI171" s="2"/>
      <c r="COJ171" s="2"/>
      <c r="COK171" s="2"/>
      <c r="COL171" s="2"/>
      <c r="COM171" s="2"/>
      <c r="CON171" s="2"/>
      <c r="COO171" s="2"/>
      <c r="COP171" s="2"/>
      <c r="COQ171" s="2"/>
      <c r="COR171" s="2"/>
      <c r="COS171" s="2"/>
      <c r="COT171" s="2"/>
      <c r="COU171" s="2"/>
      <c r="COV171" s="2"/>
      <c r="COW171" s="2"/>
      <c r="COX171" s="2"/>
      <c r="COY171" s="2"/>
      <c r="COZ171" s="2"/>
      <c r="CPA171" s="2"/>
      <c r="CPB171" s="2"/>
      <c r="CPC171" s="2"/>
      <c r="CPD171" s="2"/>
      <c r="CPE171" s="2"/>
      <c r="CPF171" s="2"/>
      <c r="CPG171" s="2"/>
      <c r="CPH171" s="2"/>
      <c r="CPI171" s="2"/>
      <c r="CPJ171" s="2"/>
      <c r="CPK171" s="2"/>
      <c r="CPL171" s="2"/>
      <c r="CPM171" s="2"/>
      <c r="CPN171" s="2"/>
      <c r="CPO171" s="2"/>
      <c r="CPP171" s="2"/>
      <c r="CPQ171" s="2"/>
      <c r="CPR171" s="2"/>
      <c r="CPS171" s="2"/>
      <c r="CPT171" s="2"/>
      <c r="CPU171" s="2"/>
      <c r="CPV171" s="2"/>
      <c r="CPW171" s="2"/>
      <c r="CPX171" s="2"/>
      <c r="CPY171" s="2"/>
      <c r="CPZ171" s="2"/>
      <c r="CQA171" s="2"/>
      <c r="CQB171" s="2"/>
      <c r="CQC171" s="2"/>
      <c r="CQD171" s="2"/>
      <c r="CQE171" s="2"/>
      <c r="CQF171" s="2"/>
      <c r="CQG171" s="2"/>
      <c r="CQH171" s="2"/>
      <c r="CQI171" s="2"/>
      <c r="CQJ171" s="2"/>
      <c r="CQK171" s="2"/>
      <c r="CQL171" s="2"/>
      <c r="CQM171" s="2"/>
      <c r="CQN171" s="2"/>
      <c r="CQO171" s="2"/>
      <c r="CQP171" s="2"/>
      <c r="CQQ171" s="2"/>
      <c r="CQR171" s="2"/>
      <c r="CQS171" s="2"/>
      <c r="CQT171" s="2"/>
      <c r="CQU171" s="2"/>
      <c r="CQV171" s="2"/>
      <c r="CQW171" s="2"/>
      <c r="CQX171" s="2"/>
      <c r="CQY171" s="2"/>
      <c r="CQZ171" s="2"/>
      <c r="CRA171" s="2"/>
      <c r="CRB171" s="2"/>
      <c r="CRC171" s="2"/>
      <c r="CRD171" s="2"/>
      <c r="CRE171" s="2"/>
      <c r="CRF171" s="2"/>
      <c r="CRG171" s="2"/>
      <c r="CRH171" s="2"/>
      <c r="CRI171" s="2"/>
      <c r="CRJ171" s="2"/>
      <c r="CRK171" s="2"/>
      <c r="CRL171" s="2"/>
      <c r="CRM171" s="2"/>
      <c r="CRN171" s="2"/>
      <c r="CRO171" s="2"/>
      <c r="CRP171" s="2"/>
      <c r="CRQ171" s="2"/>
      <c r="CRR171" s="2"/>
      <c r="CRS171" s="2"/>
      <c r="CRT171" s="2"/>
      <c r="CRU171" s="2"/>
      <c r="CRV171" s="2"/>
      <c r="CRW171" s="2"/>
      <c r="CRX171" s="2"/>
      <c r="CRY171" s="2"/>
      <c r="CRZ171" s="2"/>
      <c r="CSA171" s="2"/>
      <c r="CSB171" s="2"/>
      <c r="CSC171" s="2"/>
      <c r="CSD171" s="2"/>
      <c r="CSE171" s="2"/>
      <c r="CSF171" s="2"/>
      <c r="CSG171" s="2"/>
      <c r="CSH171" s="2"/>
      <c r="CSI171" s="2"/>
      <c r="CSJ171" s="2"/>
      <c r="CSK171" s="2"/>
      <c r="CSL171" s="2"/>
      <c r="CSM171" s="2"/>
      <c r="CSN171" s="2"/>
      <c r="CSO171" s="2"/>
      <c r="CSP171" s="2"/>
      <c r="CSQ171" s="2"/>
      <c r="CSR171" s="2"/>
      <c r="CSS171" s="2"/>
      <c r="CST171" s="2"/>
      <c r="CSU171" s="2"/>
      <c r="CSV171" s="2"/>
      <c r="CSW171" s="2"/>
      <c r="CSX171" s="2"/>
      <c r="CSY171" s="2"/>
      <c r="CSZ171" s="2"/>
      <c r="CTA171" s="2"/>
      <c r="CTB171" s="2"/>
      <c r="CTC171" s="2"/>
      <c r="CTD171" s="2"/>
      <c r="CTE171" s="2"/>
      <c r="CTF171" s="2"/>
      <c r="CTG171" s="2"/>
      <c r="CTH171" s="2"/>
      <c r="CTI171" s="2"/>
      <c r="CTJ171" s="2"/>
      <c r="CTK171" s="2"/>
      <c r="CTL171" s="2"/>
      <c r="CTM171" s="2"/>
      <c r="CTN171" s="2"/>
      <c r="CTO171" s="2"/>
      <c r="CTP171" s="2"/>
      <c r="CTQ171" s="2"/>
      <c r="CTR171" s="2"/>
      <c r="CTS171" s="2"/>
      <c r="CTT171" s="2"/>
      <c r="CTU171" s="2"/>
      <c r="CTV171" s="2"/>
      <c r="CTW171" s="2"/>
      <c r="CTX171" s="2"/>
      <c r="CTY171" s="2"/>
      <c r="CTZ171" s="2"/>
      <c r="CUA171" s="2"/>
      <c r="CUB171" s="2"/>
      <c r="CUC171" s="2"/>
      <c r="CUD171" s="2"/>
      <c r="CUE171" s="2"/>
      <c r="CUF171" s="2"/>
      <c r="CUG171" s="2"/>
      <c r="CUH171" s="2"/>
      <c r="CUI171" s="2"/>
      <c r="CUJ171" s="2"/>
      <c r="CUK171" s="2"/>
      <c r="CUL171" s="2"/>
      <c r="CUM171" s="2"/>
      <c r="CUN171" s="2"/>
      <c r="CUO171" s="2"/>
      <c r="CUP171" s="2"/>
      <c r="CUQ171" s="2"/>
      <c r="CUR171" s="2"/>
      <c r="CUS171" s="2"/>
      <c r="CUT171" s="2"/>
      <c r="CUU171" s="2"/>
      <c r="CUV171" s="2"/>
      <c r="CUW171" s="2"/>
      <c r="CUX171" s="2"/>
      <c r="CUY171" s="2"/>
      <c r="CUZ171" s="2"/>
      <c r="CVA171" s="2"/>
      <c r="CVB171" s="2"/>
      <c r="CVC171" s="2"/>
      <c r="CVD171" s="2"/>
      <c r="CVE171" s="2"/>
      <c r="CVF171" s="2"/>
      <c r="CVG171" s="2"/>
      <c r="CVH171" s="2"/>
      <c r="CVI171" s="2"/>
      <c r="CVJ171" s="2"/>
      <c r="CVK171" s="2"/>
      <c r="CVL171" s="2"/>
      <c r="CVM171" s="2"/>
      <c r="CVN171" s="2"/>
      <c r="CVO171" s="2"/>
      <c r="CVP171" s="2"/>
      <c r="CVQ171" s="2"/>
      <c r="CVR171" s="2"/>
      <c r="CVS171" s="2"/>
      <c r="CVT171" s="2"/>
      <c r="CVU171" s="2"/>
      <c r="CVV171" s="2"/>
      <c r="CVW171" s="2"/>
      <c r="CVX171" s="2"/>
      <c r="CVY171" s="2"/>
      <c r="CVZ171" s="2"/>
      <c r="CWA171" s="2"/>
      <c r="CWB171" s="2"/>
      <c r="CWC171" s="2"/>
      <c r="CWD171" s="2"/>
      <c r="CWE171" s="2"/>
      <c r="CWF171" s="2"/>
      <c r="CWG171" s="2"/>
      <c r="CWH171" s="2"/>
      <c r="CWI171" s="2"/>
      <c r="CWJ171" s="2"/>
      <c r="CWK171" s="2"/>
      <c r="CWL171" s="2"/>
      <c r="CWM171" s="2"/>
      <c r="CWN171" s="2"/>
      <c r="CWO171" s="2"/>
      <c r="CWP171" s="2"/>
      <c r="CWQ171" s="2"/>
      <c r="CWR171" s="2"/>
      <c r="CWS171" s="2"/>
      <c r="CWT171" s="2"/>
      <c r="CWU171" s="2"/>
      <c r="CWV171" s="2"/>
      <c r="CWW171" s="2"/>
      <c r="CWX171" s="2"/>
      <c r="CWY171" s="2"/>
      <c r="CWZ171" s="2"/>
      <c r="CXA171" s="2"/>
      <c r="CXB171" s="2"/>
      <c r="CXC171" s="2"/>
      <c r="CXD171" s="2"/>
      <c r="CXE171" s="2"/>
      <c r="CXF171" s="2"/>
      <c r="CXG171" s="2"/>
      <c r="CXH171" s="2"/>
      <c r="CXI171" s="2"/>
      <c r="CXJ171" s="2"/>
      <c r="CXK171" s="2"/>
      <c r="CXL171" s="2"/>
      <c r="CXM171" s="2"/>
      <c r="CXN171" s="2"/>
      <c r="CXO171" s="2"/>
      <c r="CXP171" s="2"/>
      <c r="CXQ171" s="2"/>
      <c r="CXR171" s="2"/>
      <c r="CXS171" s="2"/>
      <c r="CXT171" s="2"/>
      <c r="CXU171" s="2"/>
      <c r="CXV171" s="2"/>
      <c r="CXW171" s="2"/>
      <c r="CXX171" s="2"/>
      <c r="CXY171" s="2"/>
      <c r="CXZ171" s="2"/>
      <c r="CYA171" s="2"/>
      <c r="CYB171" s="2"/>
      <c r="CYC171" s="2"/>
      <c r="CYD171" s="2"/>
      <c r="CYE171" s="2"/>
      <c r="CYF171" s="2"/>
      <c r="CYG171" s="2"/>
      <c r="CYH171" s="2"/>
      <c r="CYI171" s="2"/>
      <c r="CYJ171" s="2"/>
      <c r="CYK171" s="2"/>
      <c r="CYL171" s="2"/>
      <c r="CYM171" s="2"/>
      <c r="CYN171" s="2"/>
      <c r="CYO171" s="2"/>
      <c r="CYP171" s="2"/>
      <c r="CYQ171" s="2"/>
      <c r="CYR171" s="2"/>
      <c r="CYS171" s="2"/>
      <c r="CYT171" s="2"/>
      <c r="CYU171" s="2"/>
      <c r="CYV171" s="2"/>
      <c r="CYW171" s="2"/>
      <c r="CYX171" s="2"/>
      <c r="CYY171" s="2"/>
      <c r="CYZ171" s="2"/>
      <c r="CZA171" s="2"/>
      <c r="CZB171" s="2"/>
      <c r="CZC171" s="2"/>
      <c r="CZD171" s="2"/>
      <c r="CZE171" s="2"/>
      <c r="CZF171" s="2"/>
      <c r="CZG171" s="2"/>
      <c r="CZH171" s="2"/>
      <c r="CZI171" s="2"/>
      <c r="CZJ171" s="2"/>
      <c r="CZK171" s="2"/>
      <c r="CZL171" s="2"/>
      <c r="CZM171" s="2"/>
      <c r="CZN171" s="2"/>
      <c r="CZO171" s="2"/>
      <c r="CZP171" s="2"/>
      <c r="CZQ171" s="2"/>
      <c r="CZR171" s="2"/>
      <c r="CZS171" s="2"/>
      <c r="CZT171" s="2"/>
      <c r="CZU171" s="2"/>
      <c r="CZV171" s="2"/>
      <c r="CZW171" s="2"/>
      <c r="CZX171" s="2"/>
      <c r="CZY171" s="2"/>
      <c r="CZZ171" s="2"/>
      <c r="DAA171" s="2"/>
      <c r="DAB171" s="2"/>
      <c r="DAC171" s="2"/>
      <c r="DAD171" s="2"/>
      <c r="DAE171" s="2"/>
      <c r="DAF171" s="2"/>
      <c r="DAG171" s="2"/>
      <c r="DAH171" s="2"/>
      <c r="DAI171" s="2"/>
      <c r="DAJ171" s="2"/>
      <c r="DAK171" s="2"/>
      <c r="DAL171" s="2"/>
      <c r="DAM171" s="2"/>
      <c r="DAN171" s="2"/>
      <c r="DAO171" s="2"/>
      <c r="DAP171" s="2"/>
      <c r="DAQ171" s="2"/>
      <c r="DAR171" s="2"/>
      <c r="DAS171" s="2"/>
      <c r="DAT171" s="2"/>
      <c r="DAU171" s="2"/>
      <c r="DAV171" s="2"/>
      <c r="DAW171" s="2"/>
      <c r="DAX171" s="2"/>
      <c r="DAY171" s="2"/>
      <c r="DAZ171" s="2"/>
      <c r="DBA171" s="2"/>
      <c r="DBB171" s="2"/>
      <c r="DBC171" s="2"/>
      <c r="DBD171" s="2"/>
      <c r="DBE171" s="2"/>
      <c r="DBF171" s="2"/>
      <c r="DBG171" s="2"/>
      <c r="DBH171" s="2"/>
      <c r="DBI171" s="2"/>
      <c r="DBJ171" s="2"/>
      <c r="DBK171" s="2"/>
      <c r="DBL171" s="2"/>
      <c r="DBM171" s="2"/>
      <c r="DBN171" s="2"/>
      <c r="DBO171" s="2"/>
      <c r="DBP171" s="2"/>
      <c r="DBQ171" s="2"/>
      <c r="DBR171" s="2"/>
      <c r="DBS171" s="2"/>
      <c r="DBT171" s="2"/>
      <c r="DBU171" s="2"/>
      <c r="DBV171" s="2"/>
      <c r="DBW171" s="2"/>
      <c r="DBX171" s="2"/>
      <c r="DBY171" s="2"/>
      <c r="DBZ171" s="2"/>
      <c r="DCA171" s="2"/>
      <c r="DCB171" s="2"/>
      <c r="DCC171" s="2"/>
      <c r="DCD171" s="2"/>
      <c r="DCE171" s="2"/>
      <c r="DCF171" s="2"/>
      <c r="DCG171" s="2"/>
      <c r="DCH171" s="2"/>
      <c r="DCI171" s="2"/>
      <c r="DCJ171" s="2"/>
      <c r="DCK171" s="2"/>
      <c r="DCL171" s="2"/>
      <c r="DCM171" s="2"/>
      <c r="DCN171" s="2"/>
      <c r="DCO171" s="2"/>
      <c r="DCP171" s="2"/>
      <c r="DCQ171" s="2"/>
      <c r="DCR171" s="2"/>
      <c r="DCS171" s="2"/>
      <c r="DCT171" s="2"/>
      <c r="DCU171" s="2"/>
      <c r="DCV171" s="2"/>
      <c r="DCW171" s="2"/>
      <c r="DCX171" s="2"/>
      <c r="DCY171" s="2"/>
      <c r="DCZ171" s="2"/>
      <c r="DDA171" s="2"/>
      <c r="DDB171" s="2"/>
      <c r="DDC171" s="2"/>
      <c r="DDD171" s="2"/>
      <c r="DDE171" s="2"/>
      <c r="DDF171" s="2"/>
      <c r="DDG171" s="2"/>
      <c r="DDH171" s="2"/>
      <c r="DDI171" s="2"/>
      <c r="DDJ171" s="2"/>
      <c r="DDK171" s="2"/>
      <c r="DDL171" s="2"/>
      <c r="DDM171" s="2"/>
      <c r="DDN171" s="2"/>
      <c r="DDO171" s="2"/>
      <c r="DDP171" s="2"/>
      <c r="DDQ171" s="2"/>
      <c r="DDR171" s="2"/>
      <c r="DDS171" s="2"/>
      <c r="DDT171" s="2"/>
      <c r="DDU171" s="2"/>
      <c r="DDV171" s="2"/>
      <c r="DDW171" s="2"/>
      <c r="DDX171" s="2"/>
      <c r="DDY171" s="2"/>
      <c r="DDZ171" s="2"/>
      <c r="DEA171" s="2"/>
      <c r="DEB171" s="2"/>
      <c r="DEC171" s="2"/>
      <c r="DED171" s="2"/>
      <c r="DEE171" s="2"/>
      <c r="DEF171" s="2"/>
      <c r="DEG171" s="2"/>
      <c r="DEH171" s="2"/>
      <c r="DEI171" s="2"/>
      <c r="DEJ171" s="2"/>
      <c r="DEK171" s="2"/>
      <c r="DEL171" s="2"/>
      <c r="DEM171" s="2"/>
      <c r="DEN171" s="2"/>
      <c r="DEO171" s="2"/>
      <c r="DEP171" s="2"/>
      <c r="DEQ171" s="2"/>
      <c r="DER171" s="2"/>
      <c r="DES171" s="2"/>
      <c r="DET171" s="2"/>
      <c r="DEU171" s="2"/>
      <c r="DEV171" s="2"/>
      <c r="DEW171" s="2"/>
      <c r="DEX171" s="2"/>
      <c r="DEY171" s="2"/>
      <c r="DEZ171" s="2"/>
      <c r="DFA171" s="2"/>
      <c r="DFB171" s="2"/>
      <c r="DFC171" s="2"/>
      <c r="DFD171" s="2"/>
      <c r="DFE171" s="2"/>
      <c r="DFF171" s="2"/>
      <c r="DFG171" s="2"/>
      <c r="DFH171" s="2"/>
      <c r="DFI171" s="2"/>
      <c r="DFJ171" s="2"/>
      <c r="DFK171" s="2"/>
      <c r="DFL171" s="2"/>
      <c r="DFM171" s="2"/>
      <c r="DFN171" s="2"/>
      <c r="DFO171" s="2"/>
      <c r="DFP171" s="2"/>
      <c r="DFQ171" s="2"/>
      <c r="DFR171" s="2"/>
      <c r="DFS171" s="2"/>
      <c r="DFT171" s="2"/>
      <c r="DFU171" s="2"/>
      <c r="DFV171" s="2"/>
      <c r="DFW171" s="2"/>
      <c r="DFX171" s="2"/>
      <c r="DFY171" s="2"/>
      <c r="DFZ171" s="2"/>
      <c r="DGA171" s="2"/>
      <c r="DGB171" s="2"/>
      <c r="DGC171" s="2"/>
      <c r="DGD171" s="2"/>
      <c r="DGE171" s="2"/>
      <c r="DGF171" s="2"/>
      <c r="DGG171" s="2"/>
      <c r="DGH171" s="2"/>
      <c r="DGI171" s="2"/>
      <c r="DGJ171" s="2"/>
      <c r="DGK171" s="2"/>
      <c r="DGL171" s="2"/>
      <c r="DGM171" s="2"/>
      <c r="DGN171" s="2"/>
      <c r="DGO171" s="2"/>
      <c r="DGP171" s="2"/>
      <c r="DGQ171" s="2"/>
      <c r="DGR171" s="2"/>
      <c r="DGS171" s="2"/>
      <c r="DGT171" s="2"/>
      <c r="DGU171" s="2"/>
      <c r="DGV171" s="2"/>
      <c r="DGW171" s="2"/>
      <c r="DGX171" s="2"/>
      <c r="DGY171" s="2"/>
      <c r="DGZ171" s="2"/>
      <c r="DHA171" s="2"/>
      <c r="DHB171" s="2"/>
      <c r="DHC171" s="2"/>
      <c r="DHD171" s="2"/>
      <c r="DHE171" s="2"/>
      <c r="DHF171" s="2"/>
      <c r="DHG171" s="2"/>
      <c r="DHH171" s="2"/>
      <c r="DHI171" s="2"/>
      <c r="DHJ171" s="2"/>
      <c r="DHK171" s="2"/>
      <c r="DHL171" s="2"/>
      <c r="DHM171" s="2"/>
      <c r="DHN171" s="2"/>
      <c r="DHO171" s="2"/>
      <c r="DHP171" s="2"/>
      <c r="DHQ171" s="2"/>
      <c r="DHR171" s="2"/>
      <c r="DHS171" s="2"/>
      <c r="DHT171" s="2"/>
      <c r="DHU171" s="2"/>
      <c r="DHV171" s="2"/>
      <c r="DHW171" s="2"/>
      <c r="DHX171" s="2"/>
      <c r="DHY171" s="2"/>
      <c r="DHZ171" s="2"/>
      <c r="DIA171" s="2"/>
      <c r="DIB171" s="2"/>
      <c r="DIC171" s="2"/>
      <c r="DID171" s="2"/>
      <c r="DIE171" s="2"/>
      <c r="DIF171" s="2"/>
      <c r="DIG171" s="2"/>
      <c r="DIH171" s="2"/>
      <c r="DII171" s="2"/>
      <c r="DIJ171" s="2"/>
      <c r="DIK171" s="2"/>
      <c r="DIL171" s="2"/>
      <c r="DIM171" s="2"/>
      <c r="DIN171" s="2"/>
      <c r="DIO171" s="2"/>
      <c r="DIP171" s="2"/>
      <c r="DIQ171" s="2"/>
      <c r="DIR171" s="2"/>
      <c r="DIS171" s="2"/>
      <c r="DIT171" s="2"/>
      <c r="DIU171" s="2"/>
      <c r="DIV171" s="2"/>
      <c r="DIW171" s="2"/>
      <c r="DIX171" s="2"/>
      <c r="DIY171" s="2"/>
      <c r="DIZ171" s="2"/>
      <c r="DJA171" s="2"/>
      <c r="DJB171" s="2"/>
      <c r="DJC171" s="2"/>
      <c r="DJD171" s="2"/>
      <c r="DJE171" s="2"/>
      <c r="DJF171" s="2"/>
      <c r="DJG171" s="2"/>
      <c r="DJH171" s="2"/>
      <c r="DJI171" s="2"/>
      <c r="DJJ171" s="2"/>
      <c r="DJK171" s="2"/>
      <c r="DJL171" s="2"/>
      <c r="DJM171" s="2"/>
      <c r="DJN171" s="2"/>
      <c r="DJO171" s="2"/>
      <c r="DJP171" s="2"/>
      <c r="DJQ171" s="2"/>
      <c r="DJR171" s="2"/>
      <c r="DJS171" s="2"/>
      <c r="DJT171" s="2"/>
      <c r="DJU171" s="2"/>
      <c r="DJV171" s="2"/>
      <c r="DJW171" s="2"/>
      <c r="DJX171" s="2"/>
      <c r="DJY171" s="2"/>
      <c r="DJZ171" s="2"/>
      <c r="DKA171" s="2"/>
      <c r="DKB171" s="2"/>
      <c r="DKC171" s="2"/>
      <c r="DKD171" s="2"/>
      <c r="DKE171" s="2"/>
      <c r="DKF171" s="2"/>
      <c r="DKG171" s="2"/>
      <c r="DKH171" s="2"/>
      <c r="DKI171" s="2"/>
      <c r="DKJ171" s="2"/>
      <c r="DKK171" s="2"/>
      <c r="DKL171" s="2"/>
      <c r="DKM171" s="2"/>
      <c r="DKN171" s="2"/>
      <c r="DKO171" s="2"/>
      <c r="DKP171" s="2"/>
      <c r="DKQ171" s="2"/>
      <c r="DKR171" s="2"/>
      <c r="DKS171" s="2"/>
      <c r="DKT171" s="2"/>
      <c r="DKU171" s="2"/>
      <c r="DKV171" s="2"/>
      <c r="DKW171" s="2"/>
      <c r="DKX171" s="2"/>
      <c r="DKY171" s="2"/>
      <c r="DKZ171" s="2"/>
      <c r="DLA171" s="2"/>
      <c r="DLB171" s="2"/>
      <c r="DLC171" s="2"/>
      <c r="DLD171" s="2"/>
      <c r="DLE171" s="2"/>
      <c r="DLF171" s="2"/>
      <c r="DLG171" s="2"/>
      <c r="DLH171" s="2"/>
      <c r="DLI171" s="2"/>
      <c r="DLJ171" s="2"/>
      <c r="DLK171" s="2"/>
      <c r="DLL171" s="2"/>
      <c r="DLM171" s="2"/>
      <c r="DLN171" s="2"/>
      <c r="DLO171" s="2"/>
      <c r="DLP171" s="2"/>
      <c r="DLQ171" s="2"/>
      <c r="DLR171" s="2"/>
      <c r="DLS171" s="2"/>
      <c r="DLT171" s="2"/>
      <c r="DLU171" s="2"/>
      <c r="DLV171" s="2"/>
      <c r="DLW171" s="2"/>
      <c r="DLX171" s="2"/>
      <c r="DLY171" s="2"/>
      <c r="DLZ171" s="2"/>
      <c r="DMA171" s="2"/>
      <c r="DMB171" s="2"/>
      <c r="DMC171" s="2"/>
      <c r="DMD171" s="2"/>
      <c r="DME171" s="2"/>
      <c r="DMF171" s="2"/>
      <c r="DMG171" s="2"/>
      <c r="DMH171" s="2"/>
      <c r="DMI171" s="2"/>
      <c r="DMJ171" s="2"/>
      <c r="DMK171" s="2"/>
      <c r="DML171" s="2"/>
      <c r="DMM171" s="2"/>
      <c r="DMN171" s="2"/>
      <c r="DMO171" s="2"/>
      <c r="DMP171" s="2"/>
      <c r="DMQ171" s="2"/>
      <c r="DMR171" s="2"/>
      <c r="DMS171" s="2"/>
      <c r="DMT171" s="2"/>
      <c r="DMU171" s="2"/>
      <c r="DMV171" s="2"/>
      <c r="DMW171" s="2"/>
      <c r="DMX171" s="2"/>
      <c r="DMY171" s="2"/>
      <c r="DMZ171" s="2"/>
      <c r="DNA171" s="2"/>
      <c r="DNB171" s="2"/>
      <c r="DNC171" s="2"/>
      <c r="DND171" s="2"/>
      <c r="DNE171" s="2"/>
      <c r="DNF171" s="2"/>
      <c r="DNG171" s="2"/>
      <c r="DNH171" s="2"/>
      <c r="DNI171" s="2"/>
      <c r="DNJ171" s="2"/>
      <c r="DNK171" s="2"/>
      <c r="DNL171" s="2"/>
      <c r="DNM171" s="2"/>
      <c r="DNN171" s="2"/>
      <c r="DNO171" s="2"/>
      <c r="DNP171" s="2"/>
      <c r="DNQ171" s="2"/>
      <c r="DNR171" s="2"/>
      <c r="DNS171" s="2"/>
      <c r="DNT171" s="2"/>
      <c r="DNU171" s="2"/>
      <c r="DNV171" s="2"/>
      <c r="DNW171" s="2"/>
      <c r="DNX171" s="2"/>
      <c r="DNY171" s="2"/>
      <c r="DNZ171" s="2"/>
      <c r="DOA171" s="2"/>
      <c r="DOB171" s="2"/>
      <c r="DOC171" s="2"/>
      <c r="DOD171" s="2"/>
      <c r="DOE171" s="2"/>
      <c r="DOF171" s="2"/>
      <c r="DOG171" s="2"/>
      <c r="DOH171" s="2"/>
      <c r="DOI171" s="2"/>
      <c r="DOJ171" s="2"/>
      <c r="DOK171" s="2"/>
      <c r="DOL171" s="2"/>
      <c r="DOM171" s="2"/>
      <c r="DON171" s="2"/>
      <c r="DOO171" s="2"/>
      <c r="DOP171" s="2"/>
      <c r="DOQ171" s="2"/>
      <c r="DOR171" s="2"/>
      <c r="DOS171" s="2"/>
      <c r="DOT171" s="2"/>
      <c r="DOU171" s="2"/>
      <c r="DOV171" s="2"/>
      <c r="DOW171" s="2"/>
      <c r="DOX171" s="2"/>
      <c r="DOY171" s="2"/>
      <c r="DOZ171" s="2"/>
      <c r="DPA171" s="2"/>
      <c r="DPB171" s="2"/>
      <c r="DPC171" s="2"/>
      <c r="DPD171" s="2"/>
      <c r="DPE171" s="2"/>
      <c r="DPF171" s="2"/>
      <c r="DPG171" s="2"/>
      <c r="DPH171" s="2"/>
      <c r="DPI171" s="2"/>
      <c r="DPJ171" s="2"/>
      <c r="DPK171" s="2"/>
      <c r="DPL171" s="2"/>
      <c r="DPM171" s="2"/>
      <c r="DPN171" s="2"/>
      <c r="DPO171" s="2"/>
      <c r="DPP171" s="2"/>
      <c r="DPQ171" s="2"/>
      <c r="DPR171" s="2"/>
      <c r="DPS171" s="2"/>
      <c r="DPT171" s="2"/>
      <c r="DPU171" s="2"/>
      <c r="DPV171" s="2"/>
      <c r="DPW171" s="2"/>
      <c r="DPX171" s="2"/>
      <c r="DPY171" s="2"/>
      <c r="DPZ171" s="2"/>
      <c r="DQA171" s="2"/>
      <c r="DQB171" s="2"/>
      <c r="DQC171" s="2"/>
      <c r="DQD171" s="2"/>
      <c r="DQE171" s="2"/>
      <c r="DQF171" s="2"/>
      <c r="DQG171" s="2"/>
      <c r="DQH171" s="2"/>
      <c r="DQI171" s="2"/>
      <c r="DQJ171" s="2"/>
      <c r="DQK171" s="2"/>
      <c r="DQL171" s="2"/>
      <c r="DQM171" s="2"/>
      <c r="DQN171" s="2"/>
      <c r="DQO171" s="2"/>
      <c r="DQP171" s="2"/>
      <c r="DQQ171" s="2"/>
      <c r="DQR171" s="2"/>
      <c r="DQS171" s="2"/>
      <c r="DQT171" s="2"/>
      <c r="DQU171" s="2"/>
      <c r="DQV171" s="2"/>
      <c r="DQW171" s="2"/>
      <c r="DQX171" s="2"/>
      <c r="DQY171" s="2"/>
      <c r="DQZ171" s="2"/>
      <c r="DRA171" s="2"/>
      <c r="DRB171" s="2"/>
      <c r="DRC171" s="2"/>
      <c r="DRD171" s="2"/>
      <c r="DRE171" s="2"/>
      <c r="DRF171" s="2"/>
      <c r="DRG171" s="2"/>
      <c r="DRH171" s="2"/>
      <c r="DRI171" s="2"/>
      <c r="DRJ171" s="2"/>
      <c r="DRK171" s="2"/>
      <c r="DRL171" s="2"/>
      <c r="DRM171" s="2"/>
      <c r="DRN171" s="2"/>
      <c r="DRO171" s="2"/>
      <c r="DRP171" s="2"/>
      <c r="DRQ171" s="2"/>
      <c r="DRR171" s="2"/>
      <c r="DRS171" s="2"/>
      <c r="DRT171" s="2"/>
      <c r="DRU171" s="2"/>
      <c r="DRV171" s="2"/>
      <c r="DRW171" s="2"/>
      <c r="DRX171" s="2"/>
      <c r="DRY171" s="2"/>
      <c r="DRZ171" s="2"/>
      <c r="DSA171" s="2"/>
      <c r="DSB171" s="2"/>
      <c r="DSC171" s="2"/>
      <c r="DSD171" s="2"/>
      <c r="DSE171" s="2"/>
      <c r="DSF171" s="2"/>
      <c r="DSG171" s="2"/>
      <c r="DSH171" s="2"/>
      <c r="DSI171" s="2"/>
      <c r="DSJ171" s="2"/>
      <c r="DSK171" s="2"/>
      <c r="DSL171" s="2"/>
      <c r="DSM171" s="2"/>
      <c r="DSN171" s="2"/>
      <c r="DSO171" s="2"/>
      <c r="DSP171" s="2"/>
      <c r="DSQ171" s="2"/>
      <c r="DSR171" s="2"/>
      <c r="DSS171" s="2"/>
      <c r="DST171" s="2"/>
      <c r="DSU171" s="2"/>
      <c r="DSV171" s="2"/>
      <c r="DSW171" s="2"/>
      <c r="DSX171" s="2"/>
      <c r="DSY171" s="2"/>
      <c r="DSZ171" s="2"/>
      <c r="DTA171" s="2"/>
      <c r="DTB171" s="2"/>
      <c r="DTC171" s="2"/>
      <c r="DTD171" s="2"/>
      <c r="DTE171" s="2"/>
      <c r="DTF171" s="2"/>
      <c r="DTG171" s="2"/>
      <c r="DTH171" s="2"/>
      <c r="DTI171" s="2"/>
      <c r="DTJ171" s="2"/>
      <c r="DTK171" s="2"/>
      <c r="DTL171" s="2"/>
      <c r="DTM171" s="2"/>
      <c r="DTN171" s="2"/>
      <c r="DTO171" s="2"/>
      <c r="DTP171" s="2"/>
      <c r="DTQ171" s="2"/>
      <c r="DTR171" s="2"/>
      <c r="DTS171" s="2"/>
      <c r="DTT171" s="2"/>
      <c r="DTU171" s="2"/>
      <c r="DTV171" s="2"/>
      <c r="DTW171" s="2"/>
      <c r="DTX171" s="2"/>
      <c r="DTY171" s="2"/>
      <c r="DTZ171" s="2"/>
      <c r="DUA171" s="2"/>
      <c r="DUB171" s="2"/>
      <c r="DUC171" s="2"/>
      <c r="DUD171" s="2"/>
      <c r="DUE171" s="2"/>
      <c r="DUF171" s="2"/>
      <c r="DUG171" s="2"/>
      <c r="DUH171" s="2"/>
      <c r="DUI171" s="2"/>
      <c r="DUJ171" s="2"/>
      <c r="DUK171" s="2"/>
      <c r="DUL171" s="2"/>
      <c r="DUM171" s="2"/>
      <c r="DUN171" s="2"/>
      <c r="DUO171" s="2"/>
      <c r="DUP171" s="2"/>
      <c r="DUQ171" s="2"/>
      <c r="DUR171" s="2"/>
      <c r="DUS171" s="2"/>
      <c r="DUT171" s="2"/>
      <c r="DUU171" s="2"/>
      <c r="DUV171" s="2"/>
      <c r="DUW171" s="2"/>
      <c r="DUX171" s="2"/>
      <c r="DUY171" s="2"/>
      <c r="DUZ171" s="2"/>
      <c r="DVA171" s="2"/>
      <c r="DVB171" s="2"/>
      <c r="DVC171" s="2"/>
      <c r="DVD171" s="2"/>
      <c r="DVE171" s="2"/>
      <c r="DVF171" s="2"/>
      <c r="DVG171" s="2"/>
      <c r="DVH171" s="2"/>
      <c r="DVI171" s="2"/>
      <c r="DVJ171" s="2"/>
      <c r="DVK171" s="2"/>
      <c r="DVL171" s="2"/>
      <c r="DVM171" s="2"/>
      <c r="DVN171" s="2"/>
      <c r="DVO171" s="2"/>
      <c r="DVP171" s="2"/>
      <c r="DVQ171" s="2"/>
      <c r="DVR171" s="2"/>
      <c r="DVS171" s="2"/>
      <c r="DVT171" s="2"/>
      <c r="DVU171" s="2"/>
      <c r="DVV171" s="2"/>
      <c r="DVW171" s="2"/>
      <c r="DVX171" s="2"/>
      <c r="DVY171" s="2"/>
      <c r="DVZ171" s="2"/>
      <c r="DWA171" s="2"/>
      <c r="DWB171" s="2"/>
      <c r="DWC171" s="2"/>
      <c r="DWD171" s="2"/>
      <c r="DWE171" s="2"/>
      <c r="DWF171" s="2"/>
      <c r="DWG171" s="2"/>
      <c r="DWH171" s="2"/>
      <c r="DWI171" s="2"/>
      <c r="DWJ171" s="2"/>
      <c r="DWK171" s="2"/>
      <c r="DWL171" s="2"/>
      <c r="DWM171" s="2"/>
      <c r="DWN171" s="2"/>
      <c r="DWO171" s="2"/>
      <c r="DWP171" s="2"/>
      <c r="DWQ171" s="2"/>
      <c r="DWR171" s="2"/>
      <c r="DWS171" s="2"/>
      <c r="DWT171" s="2"/>
      <c r="DWU171" s="2"/>
      <c r="DWV171" s="2"/>
      <c r="DWW171" s="2"/>
      <c r="DWX171" s="2"/>
      <c r="DWY171" s="2"/>
      <c r="DWZ171" s="2"/>
      <c r="DXA171" s="2"/>
      <c r="DXB171" s="2"/>
      <c r="DXC171" s="2"/>
      <c r="DXD171" s="2"/>
      <c r="DXE171" s="2"/>
      <c r="DXF171" s="2"/>
      <c r="DXG171" s="2"/>
      <c r="DXH171" s="2"/>
      <c r="DXI171" s="2"/>
      <c r="DXJ171" s="2"/>
      <c r="DXK171" s="2"/>
      <c r="DXL171" s="2"/>
      <c r="DXM171" s="2"/>
      <c r="DXN171" s="2"/>
      <c r="DXO171" s="2"/>
      <c r="DXP171" s="2"/>
      <c r="DXQ171" s="2"/>
      <c r="DXR171" s="2"/>
      <c r="DXS171" s="2"/>
      <c r="DXT171" s="2"/>
      <c r="DXU171" s="2"/>
      <c r="DXV171" s="2"/>
      <c r="DXW171" s="2"/>
      <c r="DXX171" s="2"/>
      <c r="DXY171" s="2"/>
      <c r="DXZ171" s="2"/>
      <c r="DYA171" s="2"/>
      <c r="DYB171" s="2"/>
      <c r="DYC171" s="2"/>
      <c r="DYD171" s="2"/>
      <c r="DYE171" s="2"/>
      <c r="DYF171" s="2"/>
      <c r="DYG171" s="2"/>
      <c r="DYH171" s="2"/>
      <c r="DYI171" s="2"/>
      <c r="DYJ171" s="2"/>
      <c r="DYK171" s="2"/>
      <c r="DYL171" s="2"/>
      <c r="DYM171" s="2"/>
      <c r="DYN171" s="2"/>
      <c r="DYO171" s="2"/>
      <c r="DYP171" s="2"/>
      <c r="DYQ171" s="2"/>
      <c r="DYR171" s="2"/>
      <c r="DYS171" s="2"/>
      <c r="DYT171" s="2"/>
      <c r="DYU171" s="2"/>
      <c r="DYV171" s="2"/>
      <c r="DYW171" s="2"/>
      <c r="DYX171" s="2"/>
      <c r="DYY171" s="2"/>
      <c r="DYZ171" s="2"/>
      <c r="DZA171" s="2"/>
      <c r="DZB171" s="2"/>
      <c r="DZC171" s="2"/>
      <c r="DZD171" s="2"/>
      <c r="DZE171" s="2"/>
      <c r="DZF171" s="2"/>
      <c r="DZG171" s="2"/>
      <c r="DZH171" s="2"/>
      <c r="DZI171" s="2"/>
      <c r="DZJ171" s="2"/>
      <c r="DZK171" s="2"/>
      <c r="DZL171" s="2"/>
      <c r="DZM171" s="2"/>
      <c r="DZN171" s="2"/>
      <c r="DZO171" s="2"/>
      <c r="DZP171" s="2"/>
      <c r="DZQ171" s="2"/>
      <c r="DZR171" s="2"/>
      <c r="DZS171" s="2"/>
      <c r="DZT171" s="2"/>
      <c r="DZU171" s="2"/>
      <c r="DZV171" s="2"/>
      <c r="DZW171" s="2"/>
      <c r="DZX171" s="2"/>
      <c r="DZY171" s="2"/>
      <c r="DZZ171" s="2"/>
      <c r="EAA171" s="2"/>
      <c r="EAB171" s="2"/>
      <c r="EAC171" s="2"/>
      <c r="EAD171" s="2"/>
      <c r="EAE171" s="2"/>
      <c r="EAF171" s="2"/>
      <c r="EAG171" s="2"/>
      <c r="EAH171" s="2"/>
      <c r="EAI171" s="2"/>
      <c r="EAJ171" s="2"/>
      <c r="EAK171" s="2"/>
      <c r="EAL171" s="2"/>
      <c r="EAM171" s="2"/>
      <c r="EAN171" s="2"/>
      <c r="EAO171" s="2"/>
      <c r="EAP171" s="2"/>
      <c r="EAQ171" s="2"/>
      <c r="EAR171" s="2"/>
      <c r="EAS171" s="2"/>
      <c r="EAT171" s="2"/>
      <c r="EAU171" s="2"/>
      <c r="EAV171" s="2"/>
      <c r="EAW171" s="2"/>
      <c r="EAX171" s="2"/>
      <c r="EAY171" s="2"/>
      <c r="EAZ171" s="2"/>
      <c r="EBA171" s="2"/>
      <c r="EBB171" s="2"/>
      <c r="EBC171" s="2"/>
      <c r="EBD171" s="2"/>
      <c r="EBE171" s="2"/>
      <c r="EBF171" s="2"/>
      <c r="EBG171" s="2"/>
      <c r="EBH171" s="2"/>
      <c r="EBI171" s="2"/>
      <c r="EBJ171" s="2"/>
      <c r="EBK171" s="2"/>
      <c r="EBL171" s="2"/>
      <c r="EBM171" s="2"/>
      <c r="EBN171" s="2"/>
      <c r="EBO171" s="2"/>
      <c r="EBP171" s="2"/>
      <c r="EBQ171" s="2"/>
      <c r="EBR171" s="2"/>
      <c r="EBS171" s="2"/>
      <c r="EBT171" s="2"/>
      <c r="EBU171" s="2"/>
      <c r="EBV171" s="2"/>
      <c r="EBW171" s="2"/>
      <c r="EBX171" s="2"/>
      <c r="EBY171" s="2"/>
      <c r="EBZ171" s="2"/>
      <c r="ECA171" s="2"/>
      <c r="ECB171" s="2"/>
      <c r="ECC171" s="2"/>
      <c r="ECD171" s="2"/>
      <c r="ECE171" s="2"/>
      <c r="ECF171" s="2"/>
      <c r="ECG171" s="2"/>
      <c r="ECH171" s="2"/>
      <c r="ECI171" s="2"/>
      <c r="ECJ171" s="2"/>
      <c r="ECK171" s="2"/>
      <c r="ECL171" s="2"/>
      <c r="ECM171" s="2"/>
      <c r="ECN171" s="2"/>
      <c r="ECO171" s="2"/>
      <c r="ECP171" s="2"/>
      <c r="ECQ171" s="2"/>
      <c r="ECR171" s="2"/>
      <c r="ECS171" s="2"/>
      <c r="ECT171" s="2"/>
      <c r="ECU171" s="2"/>
      <c r="ECV171" s="2"/>
      <c r="ECW171" s="2"/>
      <c r="ECX171" s="2"/>
      <c r="ECY171" s="2"/>
      <c r="ECZ171" s="2"/>
      <c r="EDA171" s="2"/>
      <c r="EDB171" s="2"/>
      <c r="EDC171" s="2"/>
      <c r="EDD171" s="2"/>
      <c r="EDE171" s="2"/>
      <c r="EDF171" s="2"/>
      <c r="EDG171" s="2"/>
      <c r="EDH171" s="2"/>
      <c r="EDI171" s="2"/>
      <c r="EDJ171" s="2"/>
      <c r="EDK171" s="2"/>
      <c r="EDL171" s="2"/>
      <c r="EDM171" s="2"/>
      <c r="EDN171" s="2"/>
      <c r="EDO171" s="2"/>
      <c r="EDP171" s="2"/>
      <c r="EDQ171" s="2"/>
      <c r="EDR171" s="2"/>
      <c r="EDS171" s="2"/>
      <c r="EDT171" s="2"/>
      <c r="EDU171" s="2"/>
      <c r="EDV171" s="2"/>
      <c r="EDW171" s="2"/>
      <c r="EDX171" s="2"/>
      <c r="EDY171" s="2"/>
      <c r="EDZ171" s="2"/>
      <c r="EEA171" s="2"/>
      <c r="EEB171" s="2"/>
      <c r="EEC171" s="2"/>
      <c r="EED171" s="2"/>
      <c r="EEE171" s="2"/>
      <c r="EEF171" s="2"/>
      <c r="EEG171" s="2"/>
      <c r="EEH171" s="2"/>
      <c r="EEI171" s="2"/>
      <c r="EEJ171" s="2"/>
      <c r="EEK171" s="2"/>
      <c r="EEL171" s="2"/>
      <c r="EEM171" s="2"/>
      <c r="EEN171" s="2"/>
      <c r="EEO171" s="2"/>
      <c r="EEP171" s="2"/>
      <c r="EEQ171" s="2"/>
      <c r="EER171" s="2"/>
      <c r="EES171" s="2"/>
      <c r="EET171" s="2"/>
      <c r="EEU171" s="2"/>
      <c r="EEV171" s="2"/>
      <c r="EEW171" s="2"/>
      <c r="EEX171" s="2"/>
      <c r="EEY171" s="2"/>
      <c r="EEZ171" s="2"/>
      <c r="EFA171" s="2"/>
      <c r="EFB171" s="2"/>
      <c r="EFC171" s="2"/>
      <c r="EFD171" s="2"/>
      <c r="EFE171" s="2"/>
      <c r="EFF171" s="2"/>
      <c r="EFG171" s="2"/>
      <c r="EFH171" s="2"/>
      <c r="EFI171" s="2"/>
      <c r="EFJ171" s="2"/>
      <c r="EFK171" s="2"/>
      <c r="EFL171" s="2"/>
      <c r="EFM171" s="2"/>
      <c r="EFN171" s="2"/>
      <c r="EFO171" s="2"/>
      <c r="EFP171" s="2"/>
      <c r="EFQ171" s="2"/>
      <c r="EFR171" s="2"/>
      <c r="EFS171" s="2"/>
      <c r="EFT171" s="2"/>
      <c r="EFU171" s="2"/>
      <c r="EFV171" s="2"/>
      <c r="EFW171" s="2"/>
      <c r="EFX171" s="2"/>
      <c r="EFY171" s="2"/>
      <c r="EFZ171" s="2"/>
      <c r="EGA171" s="2"/>
      <c r="EGB171" s="2"/>
      <c r="EGC171" s="2"/>
      <c r="EGD171" s="2"/>
      <c r="EGE171" s="2"/>
      <c r="EGF171" s="2"/>
      <c r="EGG171" s="2"/>
      <c r="EGH171" s="2"/>
      <c r="EGI171" s="2"/>
      <c r="EGJ171" s="2"/>
      <c r="EGK171" s="2"/>
      <c r="EGL171" s="2"/>
      <c r="EGM171" s="2"/>
      <c r="EGN171" s="2"/>
      <c r="EGO171" s="2"/>
      <c r="EGP171" s="2"/>
      <c r="EGQ171" s="2"/>
      <c r="EGR171" s="2"/>
      <c r="EGS171" s="2"/>
      <c r="EGT171" s="2"/>
      <c r="EGU171" s="2"/>
      <c r="EGV171" s="2"/>
      <c r="EGW171" s="2"/>
      <c r="EGX171" s="2"/>
      <c r="EGY171" s="2"/>
      <c r="EGZ171" s="2"/>
      <c r="EHA171" s="2"/>
      <c r="EHB171" s="2"/>
      <c r="EHC171" s="2"/>
      <c r="EHD171" s="2"/>
      <c r="EHE171" s="2"/>
      <c r="EHF171" s="2"/>
      <c r="EHG171" s="2"/>
      <c r="EHH171" s="2"/>
      <c r="EHI171" s="2"/>
      <c r="EHJ171" s="2"/>
      <c r="EHK171" s="2"/>
      <c r="EHL171" s="2"/>
      <c r="EHM171" s="2"/>
      <c r="EHN171" s="2"/>
      <c r="EHO171" s="2"/>
      <c r="EHP171" s="2"/>
      <c r="EHQ171" s="2"/>
      <c r="EHR171" s="2"/>
      <c r="EHS171" s="2"/>
      <c r="EHT171" s="2"/>
      <c r="EHU171" s="2"/>
      <c r="EHV171" s="2"/>
      <c r="EHW171" s="2"/>
      <c r="EHX171" s="2"/>
      <c r="EHY171" s="2"/>
      <c r="EHZ171" s="2"/>
      <c r="EIA171" s="2"/>
      <c r="EIB171" s="2"/>
      <c r="EIC171" s="2"/>
      <c r="EID171" s="2"/>
      <c r="EIE171" s="2"/>
      <c r="EIF171" s="2"/>
      <c r="EIG171" s="2"/>
      <c r="EIH171" s="2"/>
      <c r="EII171" s="2"/>
      <c r="EIJ171" s="2"/>
      <c r="EIK171" s="2"/>
      <c r="EIL171" s="2"/>
      <c r="EIM171" s="2"/>
      <c r="EIN171" s="2"/>
      <c r="EIO171" s="2"/>
      <c r="EIP171" s="2"/>
      <c r="EIQ171" s="2"/>
      <c r="EIR171" s="2"/>
      <c r="EIS171" s="2"/>
      <c r="EIT171" s="2"/>
      <c r="EIU171" s="2"/>
      <c r="EIV171" s="2"/>
      <c r="EIW171" s="2"/>
      <c r="EIX171" s="2"/>
      <c r="EIY171" s="2"/>
      <c r="EIZ171" s="2"/>
      <c r="EJA171" s="2"/>
      <c r="EJB171" s="2"/>
      <c r="EJC171" s="2"/>
      <c r="EJD171" s="2"/>
      <c r="EJE171" s="2"/>
      <c r="EJF171" s="2"/>
      <c r="EJG171" s="2"/>
      <c r="EJH171" s="2"/>
      <c r="EJI171" s="2"/>
      <c r="EJJ171" s="2"/>
      <c r="EJK171" s="2"/>
      <c r="EJL171" s="2"/>
      <c r="EJM171" s="2"/>
      <c r="EJN171" s="2"/>
      <c r="EJO171" s="2"/>
      <c r="EJP171" s="2"/>
      <c r="EJQ171" s="2"/>
      <c r="EJR171" s="2"/>
      <c r="EJS171" s="2"/>
      <c r="EJT171" s="2"/>
      <c r="EJU171" s="2"/>
      <c r="EJV171" s="2"/>
      <c r="EJW171" s="2"/>
      <c r="EJX171" s="2"/>
      <c r="EJY171" s="2"/>
      <c r="EJZ171" s="2"/>
      <c r="EKA171" s="2"/>
      <c r="EKB171" s="2"/>
      <c r="EKC171" s="2"/>
      <c r="EKD171" s="2"/>
      <c r="EKE171" s="2"/>
      <c r="EKF171" s="2"/>
      <c r="EKG171" s="2"/>
      <c r="EKH171" s="2"/>
      <c r="EKI171" s="2"/>
      <c r="EKJ171" s="2"/>
      <c r="EKK171" s="2"/>
      <c r="EKL171" s="2"/>
      <c r="EKM171" s="2"/>
      <c r="EKN171" s="2"/>
      <c r="EKO171" s="2"/>
      <c r="EKP171" s="2"/>
      <c r="EKQ171" s="2"/>
      <c r="EKR171" s="2"/>
      <c r="EKS171" s="2"/>
      <c r="EKT171" s="2"/>
      <c r="EKU171" s="2"/>
      <c r="EKV171" s="2"/>
      <c r="EKW171" s="2"/>
      <c r="EKX171" s="2"/>
      <c r="EKY171" s="2"/>
      <c r="EKZ171" s="2"/>
      <c r="ELA171" s="2"/>
      <c r="ELB171" s="2"/>
      <c r="ELC171" s="2"/>
      <c r="ELD171" s="2"/>
      <c r="ELE171" s="2"/>
      <c r="ELF171" s="2"/>
      <c r="ELG171" s="2"/>
      <c r="ELH171" s="2"/>
      <c r="ELI171" s="2"/>
      <c r="ELJ171" s="2"/>
      <c r="ELK171" s="2"/>
      <c r="ELL171" s="2"/>
      <c r="ELM171" s="2"/>
      <c r="ELN171" s="2"/>
      <c r="ELO171" s="2"/>
      <c r="ELP171" s="2"/>
      <c r="ELQ171" s="2"/>
      <c r="ELR171" s="2"/>
      <c r="ELS171" s="2"/>
      <c r="ELT171" s="2"/>
      <c r="ELU171" s="2"/>
      <c r="ELV171" s="2"/>
      <c r="ELW171" s="2"/>
      <c r="ELX171" s="2"/>
      <c r="ELY171" s="2"/>
      <c r="ELZ171" s="2"/>
      <c r="EMA171" s="2"/>
      <c r="EMB171" s="2"/>
      <c r="EMC171" s="2"/>
      <c r="EMD171" s="2"/>
      <c r="EME171" s="2"/>
      <c r="EMF171" s="2"/>
      <c r="EMG171" s="2"/>
      <c r="EMH171" s="2"/>
      <c r="EMI171" s="2"/>
      <c r="EMJ171" s="2"/>
      <c r="EMK171" s="2"/>
      <c r="EML171" s="2"/>
      <c r="EMM171" s="2"/>
      <c r="EMN171" s="2"/>
      <c r="EMO171" s="2"/>
      <c r="EMP171" s="2"/>
      <c r="EMQ171" s="2"/>
      <c r="EMR171" s="2"/>
      <c r="EMS171" s="2"/>
      <c r="EMT171" s="2"/>
      <c r="EMU171" s="2"/>
      <c r="EMV171" s="2"/>
      <c r="EMW171" s="2"/>
      <c r="EMX171" s="2"/>
      <c r="EMY171" s="2"/>
      <c r="EMZ171" s="2"/>
      <c r="ENA171" s="2"/>
      <c r="ENB171" s="2"/>
      <c r="ENC171" s="2"/>
      <c r="END171" s="2"/>
      <c r="ENE171" s="2"/>
      <c r="ENF171" s="2"/>
      <c r="ENG171" s="2"/>
      <c r="ENH171" s="2"/>
      <c r="ENI171" s="2"/>
      <c r="ENJ171" s="2"/>
      <c r="ENK171" s="2"/>
      <c r="ENL171" s="2"/>
      <c r="ENM171" s="2"/>
      <c r="ENN171" s="2"/>
      <c r="ENO171" s="2"/>
      <c r="ENP171" s="2"/>
      <c r="ENQ171" s="2"/>
      <c r="ENR171" s="2"/>
      <c r="ENS171" s="2"/>
      <c r="ENT171" s="2"/>
      <c r="ENU171" s="2"/>
      <c r="ENV171" s="2"/>
      <c r="ENW171" s="2"/>
      <c r="ENX171" s="2"/>
      <c r="ENY171" s="2"/>
      <c r="ENZ171" s="2"/>
      <c r="EOA171" s="2"/>
      <c r="EOB171" s="2"/>
      <c r="EOC171" s="2"/>
      <c r="EOD171" s="2"/>
      <c r="EOE171" s="2"/>
      <c r="EOF171" s="2"/>
      <c r="EOG171" s="2"/>
      <c r="EOH171" s="2"/>
      <c r="EOI171" s="2"/>
      <c r="EOJ171" s="2"/>
      <c r="EOK171" s="2"/>
      <c r="EOL171" s="2"/>
      <c r="EOM171" s="2"/>
      <c r="EON171" s="2"/>
      <c r="EOO171" s="2"/>
      <c r="EOP171" s="2"/>
      <c r="EOQ171" s="2"/>
      <c r="EOR171" s="2"/>
      <c r="EOS171" s="2"/>
      <c r="EOT171" s="2"/>
      <c r="EOU171" s="2"/>
      <c r="EOV171" s="2"/>
      <c r="EOW171" s="2"/>
      <c r="EOX171" s="2"/>
      <c r="EOY171" s="2"/>
      <c r="EOZ171" s="2"/>
      <c r="EPA171" s="2"/>
      <c r="EPB171" s="2"/>
      <c r="EPC171" s="2"/>
      <c r="EPD171" s="2"/>
      <c r="EPE171" s="2"/>
      <c r="EPF171" s="2"/>
      <c r="EPG171" s="2"/>
      <c r="EPH171" s="2"/>
      <c r="EPI171" s="2"/>
      <c r="EPJ171" s="2"/>
      <c r="EPK171" s="2"/>
      <c r="EPL171" s="2"/>
      <c r="EPM171" s="2"/>
      <c r="EPN171" s="2"/>
      <c r="EPO171" s="2"/>
      <c r="EPP171" s="2"/>
      <c r="EPQ171" s="2"/>
      <c r="EPR171" s="2"/>
      <c r="EPS171" s="2"/>
      <c r="EPT171" s="2"/>
      <c r="EPU171" s="2"/>
      <c r="EPV171" s="2"/>
      <c r="EPW171" s="2"/>
      <c r="EPX171" s="2"/>
      <c r="EPY171" s="2"/>
      <c r="EPZ171" s="2"/>
      <c r="EQA171" s="2"/>
      <c r="EQB171" s="2"/>
      <c r="EQC171" s="2"/>
      <c r="EQD171" s="2"/>
      <c r="EQE171" s="2"/>
      <c r="EQF171" s="2"/>
      <c r="EQG171" s="2"/>
      <c r="EQH171" s="2"/>
      <c r="EQI171" s="2"/>
      <c r="EQJ171" s="2"/>
      <c r="EQK171" s="2"/>
      <c r="EQL171" s="2"/>
      <c r="EQM171" s="2"/>
      <c r="EQN171" s="2"/>
      <c r="EQO171" s="2"/>
      <c r="EQP171" s="2"/>
      <c r="EQQ171" s="2"/>
      <c r="EQR171" s="2"/>
      <c r="EQS171" s="2"/>
      <c r="EQT171" s="2"/>
      <c r="EQU171" s="2"/>
      <c r="EQV171" s="2"/>
      <c r="EQW171" s="2"/>
      <c r="EQX171" s="2"/>
      <c r="EQY171" s="2"/>
      <c r="EQZ171" s="2"/>
      <c r="ERA171" s="2"/>
      <c r="ERB171" s="2"/>
      <c r="ERC171" s="2"/>
      <c r="ERD171" s="2"/>
      <c r="ERE171" s="2"/>
      <c r="ERF171" s="2"/>
      <c r="ERG171" s="2"/>
      <c r="ERH171" s="2"/>
      <c r="ERI171" s="2"/>
      <c r="ERJ171" s="2"/>
      <c r="ERK171" s="2"/>
      <c r="ERL171" s="2"/>
      <c r="ERM171" s="2"/>
      <c r="ERN171" s="2"/>
      <c r="ERO171" s="2"/>
      <c r="ERP171" s="2"/>
      <c r="ERQ171" s="2"/>
      <c r="ERR171" s="2"/>
      <c r="ERS171" s="2"/>
      <c r="ERT171" s="2"/>
      <c r="ERU171" s="2"/>
      <c r="ERV171" s="2"/>
      <c r="ERW171" s="2"/>
      <c r="ERX171" s="2"/>
      <c r="ERY171" s="2"/>
      <c r="ERZ171" s="2"/>
      <c r="ESA171" s="2"/>
      <c r="ESB171" s="2"/>
      <c r="ESC171" s="2"/>
      <c r="ESD171" s="2"/>
      <c r="ESE171" s="2"/>
      <c r="ESF171" s="2"/>
      <c r="ESG171" s="2"/>
      <c r="ESH171" s="2"/>
      <c r="ESI171" s="2"/>
      <c r="ESJ171" s="2"/>
      <c r="ESK171" s="2"/>
      <c r="ESL171" s="2"/>
      <c r="ESM171" s="2"/>
      <c r="ESN171" s="2"/>
      <c r="ESO171" s="2"/>
      <c r="ESP171" s="2"/>
      <c r="ESQ171" s="2"/>
      <c r="ESR171" s="2"/>
      <c r="ESS171" s="2"/>
      <c r="EST171" s="2"/>
      <c r="ESU171" s="2"/>
      <c r="ESV171" s="2"/>
      <c r="ESW171" s="2"/>
      <c r="ESX171" s="2"/>
      <c r="ESY171" s="2"/>
      <c r="ESZ171" s="2"/>
      <c r="ETA171" s="2"/>
      <c r="ETB171" s="2"/>
      <c r="ETC171" s="2"/>
      <c r="ETD171" s="2"/>
      <c r="ETE171" s="2"/>
      <c r="ETF171" s="2"/>
      <c r="ETG171" s="2"/>
      <c r="ETH171" s="2"/>
      <c r="ETI171" s="2"/>
      <c r="ETJ171" s="2"/>
      <c r="ETK171" s="2"/>
      <c r="ETL171" s="2"/>
      <c r="ETM171" s="2"/>
      <c r="ETN171" s="2"/>
      <c r="ETO171" s="2"/>
      <c r="ETP171" s="2"/>
      <c r="ETQ171" s="2"/>
      <c r="ETR171" s="2"/>
      <c r="ETS171" s="2"/>
      <c r="ETT171" s="2"/>
      <c r="ETU171" s="2"/>
      <c r="ETV171" s="2"/>
      <c r="ETW171" s="2"/>
      <c r="ETX171" s="2"/>
      <c r="ETY171" s="2"/>
      <c r="ETZ171" s="2"/>
      <c r="EUA171" s="2"/>
      <c r="EUB171" s="2"/>
      <c r="EUC171" s="2"/>
      <c r="EUD171" s="2"/>
      <c r="EUE171" s="2"/>
      <c r="EUF171" s="2"/>
      <c r="EUG171" s="2"/>
      <c r="EUH171" s="2"/>
      <c r="EUI171" s="2"/>
      <c r="EUJ171" s="2"/>
      <c r="EUK171" s="2"/>
      <c r="EUL171" s="2"/>
      <c r="EUM171" s="2"/>
      <c r="EUN171" s="2"/>
      <c r="EUO171" s="2"/>
      <c r="EUP171" s="2"/>
      <c r="EUQ171" s="2"/>
      <c r="EUR171" s="2"/>
      <c r="EUS171" s="2"/>
      <c r="EUT171" s="2"/>
      <c r="EUU171" s="2"/>
      <c r="EUV171" s="2"/>
      <c r="EUW171" s="2"/>
      <c r="EUX171" s="2"/>
      <c r="EUY171" s="2"/>
      <c r="EUZ171" s="2"/>
      <c r="EVA171" s="2"/>
      <c r="EVB171" s="2"/>
      <c r="EVC171" s="2"/>
      <c r="EVD171" s="2"/>
      <c r="EVE171" s="2"/>
      <c r="EVF171" s="2"/>
      <c r="EVG171" s="2"/>
      <c r="EVH171" s="2"/>
      <c r="EVI171" s="2"/>
      <c r="EVJ171" s="2"/>
      <c r="EVK171" s="2"/>
      <c r="EVL171" s="2"/>
      <c r="EVM171" s="2"/>
      <c r="EVN171" s="2"/>
      <c r="EVO171" s="2"/>
      <c r="EVP171" s="2"/>
      <c r="EVQ171" s="2"/>
      <c r="EVR171" s="2"/>
      <c r="EVS171" s="2"/>
      <c r="EVT171" s="2"/>
      <c r="EVU171" s="2"/>
      <c r="EVV171" s="2"/>
      <c r="EVW171" s="2"/>
      <c r="EVX171" s="2"/>
      <c r="EVY171" s="2"/>
      <c r="EVZ171" s="2"/>
      <c r="EWA171" s="2"/>
      <c r="EWB171" s="2"/>
      <c r="EWC171" s="2"/>
      <c r="EWD171" s="2"/>
      <c r="EWE171" s="2"/>
      <c r="EWF171" s="2"/>
      <c r="EWG171" s="2"/>
      <c r="EWH171" s="2"/>
      <c r="EWI171" s="2"/>
      <c r="EWJ171" s="2"/>
      <c r="EWK171" s="2"/>
      <c r="EWL171" s="2"/>
      <c r="EWM171" s="2"/>
      <c r="EWN171" s="2"/>
      <c r="EWO171" s="2"/>
      <c r="EWP171" s="2"/>
      <c r="EWQ171" s="2"/>
      <c r="EWR171" s="2"/>
      <c r="EWS171" s="2"/>
      <c r="EWT171" s="2"/>
      <c r="EWU171" s="2"/>
      <c r="EWV171" s="2"/>
      <c r="EWW171" s="2"/>
      <c r="EWX171" s="2"/>
      <c r="EWY171" s="2"/>
      <c r="EWZ171" s="2"/>
      <c r="EXA171" s="2"/>
      <c r="EXB171" s="2"/>
      <c r="EXC171" s="2"/>
      <c r="EXD171" s="2"/>
      <c r="EXE171" s="2"/>
      <c r="EXF171" s="2"/>
      <c r="EXG171" s="2"/>
      <c r="EXH171" s="2"/>
      <c r="EXI171" s="2"/>
      <c r="EXJ171" s="2"/>
      <c r="EXK171" s="2"/>
      <c r="EXL171" s="2"/>
      <c r="EXM171" s="2"/>
      <c r="EXN171" s="2"/>
      <c r="EXO171" s="2"/>
      <c r="EXP171" s="2"/>
      <c r="EXQ171" s="2"/>
      <c r="EXR171" s="2"/>
      <c r="EXS171" s="2"/>
      <c r="EXT171" s="2"/>
      <c r="EXU171" s="2"/>
      <c r="EXV171" s="2"/>
      <c r="EXW171" s="2"/>
      <c r="EXX171" s="2"/>
      <c r="EXY171" s="2"/>
      <c r="EXZ171" s="2"/>
      <c r="EYA171" s="2"/>
      <c r="EYB171" s="2"/>
      <c r="EYC171" s="2"/>
      <c r="EYD171" s="2"/>
      <c r="EYE171" s="2"/>
      <c r="EYF171" s="2"/>
      <c r="EYG171" s="2"/>
      <c r="EYH171" s="2"/>
      <c r="EYI171" s="2"/>
      <c r="EYJ171" s="2"/>
      <c r="EYK171" s="2"/>
      <c r="EYL171" s="2"/>
      <c r="EYM171" s="2"/>
      <c r="EYN171" s="2"/>
      <c r="EYO171" s="2"/>
      <c r="EYP171" s="2"/>
      <c r="EYQ171" s="2"/>
      <c r="EYR171" s="2"/>
      <c r="EYS171" s="2"/>
      <c r="EYT171" s="2"/>
      <c r="EYU171" s="2"/>
      <c r="EYV171" s="2"/>
      <c r="EYW171" s="2"/>
      <c r="EYX171" s="2"/>
      <c r="EYY171" s="2"/>
      <c r="EYZ171" s="2"/>
      <c r="EZA171" s="2"/>
      <c r="EZB171" s="2"/>
      <c r="EZC171" s="2"/>
      <c r="EZD171" s="2"/>
      <c r="EZE171" s="2"/>
      <c r="EZF171" s="2"/>
      <c r="EZG171" s="2"/>
      <c r="EZH171" s="2"/>
      <c r="EZI171" s="2"/>
      <c r="EZJ171" s="2"/>
      <c r="EZK171" s="2"/>
      <c r="EZL171" s="2"/>
      <c r="EZM171" s="2"/>
      <c r="EZN171" s="2"/>
      <c r="EZO171" s="2"/>
      <c r="EZP171" s="2"/>
      <c r="EZQ171" s="2"/>
      <c r="EZR171" s="2"/>
      <c r="EZS171" s="2"/>
      <c r="EZT171" s="2"/>
      <c r="EZU171" s="2"/>
      <c r="EZV171" s="2"/>
      <c r="EZW171" s="2"/>
      <c r="EZX171" s="2"/>
      <c r="EZY171" s="2"/>
      <c r="EZZ171" s="2"/>
      <c r="FAA171" s="2"/>
      <c r="FAB171" s="2"/>
      <c r="FAC171" s="2"/>
      <c r="FAD171" s="2"/>
      <c r="FAE171" s="2"/>
      <c r="FAF171" s="2"/>
      <c r="FAG171" s="2"/>
      <c r="FAH171" s="2"/>
      <c r="FAI171" s="2"/>
      <c r="FAJ171" s="2"/>
      <c r="FAK171" s="2"/>
      <c r="FAL171" s="2"/>
      <c r="FAM171" s="2"/>
      <c r="FAN171" s="2"/>
      <c r="FAO171" s="2"/>
      <c r="FAP171" s="2"/>
      <c r="FAQ171" s="2"/>
      <c r="FAR171" s="2"/>
      <c r="FAS171" s="2"/>
      <c r="FAT171" s="2"/>
      <c r="FAU171" s="2"/>
      <c r="FAV171" s="2"/>
      <c r="FAW171" s="2"/>
      <c r="FAX171" s="2"/>
      <c r="FAY171" s="2"/>
      <c r="FAZ171" s="2"/>
      <c r="FBA171" s="2"/>
      <c r="FBB171" s="2"/>
      <c r="FBC171" s="2"/>
      <c r="FBD171" s="2"/>
      <c r="FBE171" s="2"/>
      <c r="FBF171" s="2"/>
      <c r="FBG171" s="2"/>
      <c r="FBH171" s="2"/>
      <c r="FBI171" s="2"/>
      <c r="FBJ171" s="2"/>
      <c r="FBK171" s="2"/>
      <c r="FBL171" s="2"/>
      <c r="FBM171" s="2"/>
      <c r="FBN171" s="2"/>
      <c r="FBO171" s="2"/>
      <c r="FBP171" s="2"/>
      <c r="FBQ171" s="2"/>
      <c r="FBR171" s="2"/>
      <c r="FBS171" s="2"/>
      <c r="FBT171" s="2"/>
      <c r="FBU171" s="2"/>
      <c r="FBV171" s="2"/>
      <c r="FBW171" s="2"/>
      <c r="FBX171" s="2"/>
      <c r="FBY171" s="2"/>
      <c r="FBZ171" s="2"/>
      <c r="FCA171" s="2"/>
      <c r="FCB171" s="2"/>
      <c r="FCC171" s="2"/>
      <c r="FCD171" s="2"/>
      <c r="FCE171" s="2"/>
      <c r="FCF171" s="2"/>
      <c r="FCG171" s="2"/>
      <c r="FCH171" s="2"/>
      <c r="FCI171" s="2"/>
      <c r="FCJ171" s="2"/>
      <c r="FCK171" s="2"/>
      <c r="FCL171" s="2"/>
      <c r="FCM171" s="2"/>
      <c r="FCN171" s="2"/>
      <c r="FCO171" s="2"/>
      <c r="FCP171" s="2"/>
      <c r="FCQ171" s="2"/>
      <c r="FCR171" s="2"/>
      <c r="FCS171" s="2"/>
      <c r="FCT171" s="2"/>
      <c r="FCU171" s="2"/>
      <c r="FCV171" s="2"/>
      <c r="FCW171" s="2"/>
      <c r="FCX171" s="2"/>
      <c r="FCY171" s="2"/>
      <c r="FCZ171" s="2"/>
      <c r="FDA171" s="2"/>
      <c r="FDB171" s="2"/>
      <c r="FDC171" s="2"/>
      <c r="FDD171" s="2"/>
      <c r="FDE171" s="2"/>
      <c r="FDF171" s="2"/>
      <c r="FDG171" s="2"/>
      <c r="FDH171" s="2"/>
      <c r="FDI171" s="2"/>
      <c r="FDJ171" s="2"/>
      <c r="FDK171" s="2"/>
      <c r="FDL171" s="2"/>
      <c r="FDM171" s="2"/>
      <c r="FDN171" s="2"/>
      <c r="FDO171" s="2"/>
      <c r="FDP171" s="2"/>
      <c r="FDQ171" s="2"/>
      <c r="FDR171" s="2"/>
      <c r="FDS171" s="2"/>
      <c r="FDT171" s="2"/>
      <c r="FDU171" s="2"/>
      <c r="FDV171" s="2"/>
      <c r="FDW171" s="2"/>
      <c r="FDX171" s="2"/>
      <c r="FDY171" s="2"/>
      <c r="FDZ171" s="2"/>
      <c r="FEA171" s="2"/>
      <c r="FEB171" s="2"/>
      <c r="FEC171" s="2"/>
      <c r="FED171" s="2"/>
      <c r="FEE171" s="2"/>
      <c r="FEF171" s="2"/>
      <c r="FEG171" s="2"/>
      <c r="FEH171" s="2"/>
      <c r="FEI171" s="2"/>
      <c r="FEJ171" s="2"/>
      <c r="FEK171" s="2"/>
      <c r="FEL171" s="2"/>
      <c r="FEM171" s="2"/>
      <c r="FEN171" s="2"/>
      <c r="FEO171" s="2"/>
      <c r="FEP171" s="2"/>
      <c r="FEQ171" s="2"/>
      <c r="FER171" s="2"/>
      <c r="FES171" s="2"/>
      <c r="FET171" s="2"/>
      <c r="FEU171" s="2"/>
      <c r="FEV171" s="2"/>
      <c r="FEW171" s="2"/>
      <c r="FEX171" s="2"/>
      <c r="FEY171" s="2"/>
      <c r="FEZ171" s="2"/>
      <c r="FFA171" s="2"/>
      <c r="FFB171" s="2"/>
      <c r="FFC171" s="2"/>
      <c r="FFD171" s="2"/>
      <c r="FFE171" s="2"/>
      <c r="FFF171" s="2"/>
      <c r="FFG171" s="2"/>
      <c r="FFH171" s="2"/>
      <c r="FFI171" s="2"/>
      <c r="FFJ171" s="2"/>
      <c r="FFK171" s="2"/>
      <c r="FFL171" s="2"/>
      <c r="FFM171" s="2"/>
      <c r="FFN171" s="2"/>
      <c r="FFO171" s="2"/>
      <c r="FFP171" s="2"/>
      <c r="FFQ171" s="2"/>
      <c r="FFR171" s="2"/>
      <c r="FFS171" s="2"/>
      <c r="FFT171" s="2"/>
      <c r="FFU171" s="2"/>
      <c r="FFV171" s="2"/>
      <c r="FFW171" s="2"/>
      <c r="FFX171" s="2"/>
      <c r="FFY171" s="2"/>
      <c r="FFZ171" s="2"/>
      <c r="FGA171" s="2"/>
      <c r="FGB171" s="2"/>
      <c r="FGC171" s="2"/>
      <c r="FGD171" s="2"/>
      <c r="FGE171" s="2"/>
      <c r="FGF171" s="2"/>
      <c r="FGG171" s="2"/>
      <c r="FGH171" s="2"/>
      <c r="FGI171" s="2"/>
      <c r="FGJ171" s="2"/>
      <c r="FGK171" s="2"/>
      <c r="FGL171" s="2"/>
      <c r="FGM171" s="2"/>
      <c r="FGN171" s="2"/>
      <c r="FGO171" s="2"/>
      <c r="FGP171" s="2"/>
      <c r="FGQ171" s="2"/>
      <c r="FGR171" s="2"/>
      <c r="FGS171" s="2"/>
      <c r="FGT171" s="2"/>
      <c r="FGU171" s="2"/>
      <c r="FGV171" s="2"/>
      <c r="FGW171" s="2"/>
      <c r="FGX171" s="2"/>
      <c r="FGY171" s="2"/>
      <c r="FGZ171" s="2"/>
      <c r="FHA171" s="2"/>
      <c r="FHB171" s="2"/>
      <c r="FHC171" s="2"/>
      <c r="FHD171" s="2"/>
      <c r="FHE171" s="2"/>
      <c r="FHF171" s="2"/>
      <c r="FHG171" s="2"/>
      <c r="FHH171" s="2"/>
      <c r="FHI171" s="2"/>
      <c r="FHJ171" s="2"/>
      <c r="FHK171" s="2"/>
      <c r="FHL171" s="2"/>
      <c r="FHM171" s="2"/>
      <c r="FHN171" s="2"/>
      <c r="FHO171" s="2"/>
      <c r="FHP171" s="2"/>
      <c r="FHQ171" s="2"/>
      <c r="FHR171" s="2"/>
      <c r="FHS171" s="2"/>
      <c r="FHT171" s="2"/>
      <c r="FHU171" s="2"/>
      <c r="FHV171" s="2"/>
      <c r="FHW171" s="2"/>
      <c r="FHX171" s="2"/>
      <c r="FHY171" s="2"/>
      <c r="FHZ171" s="2"/>
      <c r="FIA171" s="2"/>
      <c r="FIB171" s="2"/>
      <c r="FIC171" s="2"/>
      <c r="FID171" s="2"/>
      <c r="FIE171" s="2"/>
      <c r="FIF171" s="2"/>
      <c r="FIG171" s="2"/>
      <c r="FIH171" s="2"/>
      <c r="FII171" s="2"/>
      <c r="FIJ171" s="2"/>
      <c r="FIK171" s="2"/>
      <c r="FIL171" s="2"/>
      <c r="FIM171" s="2"/>
      <c r="FIN171" s="2"/>
      <c r="FIO171" s="2"/>
      <c r="FIP171" s="2"/>
      <c r="FIQ171" s="2"/>
      <c r="FIR171" s="2"/>
      <c r="FIS171" s="2"/>
      <c r="FIT171" s="2"/>
      <c r="FIU171" s="2"/>
      <c r="FIV171" s="2"/>
      <c r="FIW171" s="2"/>
      <c r="FIX171" s="2"/>
      <c r="FIY171" s="2"/>
      <c r="FIZ171" s="2"/>
      <c r="FJA171" s="2"/>
      <c r="FJB171" s="2"/>
      <c r="FJC171" s="2"/>
      <c r="FJD171" s="2"/>
      <c r="FJE171" s="2"/>
      <c r="FJF171" s="2"/>
      <c r="FJG171" s="2"/>
      <c r="FJH171" s="2"/>
      <c r="FJI171" s="2"/>
      <c r="FJJ171" s="2"/>
      <c r="FJK171" s="2"/>
      <c r="FJL171" s="2"/>
      <c r="FJM171" s="2"/>
      <c r="FJN171" s="2"/>
      <c r="FJO171" s="2"/>
      <c r="FJP171" s="2"/>
      <c r="FJQ171" s="2"/>
      <c r="FJR171" s="2"/>
      <c r="FJS171" s="2"/>
      <c r="FJT171" s="2"/>
      <c r="FJU171" s="2"/>
      <c r="FJV171" s="2"/>
      <c r="FJW171" s="2"/>
      <c r="FJX171" s="2"/>
      <c r="FJY171" s="2"/>
      <c r="FJZ171" s="2"/>
      <c r="FKA171" s="2"/>
      <c r="FKB171" s="2"/>
      <c r="FKC171" s="2"/>
      <c r="FKD171" s="2"/>
      <c r="FKE171" s="2"/>
      <c r="FKF171" s="2"/>
      <c r="FKG171" s="2"/>
      <c r="FKH171" s="2"/>
      <c r="FKI171" s="2"/>
      <c r="FKJ171" s="2"/>
      <c r="FKK171" s="2"/>
      <c r="FKL171" s="2"/>
      <c r="FKM171" s="2"/>
      <c r="FKN171" s="2"/>
      <c r="FKO171" s="2"/>
      <c r="FKP171" s="2"/>
      <c r="FKQ171" s="2"/>
      <c r="FKR171" s="2"/>
      <c r="FKS171" s="2"/>
      <c r="FKT171" s="2"/>
      <c r="FKU171" s="2"/>
      <c r="FKV171" s="2"/>
      <c r="FKW171" s="2"/>
      <c r="FKX171" s="2"/>
      <c r="FKY171" s="2"/>
      <c r="FKZ171" s="2"/>
      <c r="FLA171" s="2"/>
      <c r="FLB171" s="2"/>
      <c r="FLC171" s="2"/>
      <c r="FLD171" s="2"/>
      <c r="FLE171" s="2"/>
      <c r="FLF171" s="2"/>
      <c r="FLG171" s="2"/>
      <c r="FLH171" s="2"/>
      <c r="FLI171" s="2"/>
      <c r="FLJ171" s="2"/>
      <c r="FLK171" s="2"/>
      <c r="FLL171" s="2"/>
      <c r="FLM171" s="2"/>
      <c r="FLN171" s="2"/>
      <c r="FLO171" s="2"/>
      <c r="FLP171" s="2"/>
      <c r="FLQ171" s="2"/>
      <c r="FLR171" s="2"/>
      <c r="FLS171" s="2"/>
      <c r="FLT171" s="2"/>
      <c r="FLU171" s="2"/>
      <c r="FLV171" s="2"/>
      <c r="FLW171" s="2"/>
      <c r="FLX171" s="2"/>
      <c r="FLY171" s="2"/>
      <c r="FLZ171" s="2"/>
      <c r="FMA171" s="2"/>
      <c r="FMB171" s="2"/>
      <c r="FMC171" s="2"/>
      <c r="FMD171" s="2"/>
      <c r="FME171" s="2"/>
      <c r="FMF171" s="2"/>
      <c r="FMG171" s="2"/>
      <c r="FMH171" s="2"/>
      <c r="FMI171" s="2"/>
      <c r="FMJ171" s="2"/>
      <c r="FMK171" s="2"/>
      <c r="FML171" s="2"/>
      <c r="FMM171" s="2"/>
      <c r="FMN171" s="2"/>
      <c r="FMO171" s="2"/>
      <c r="FMP171" s="2"/>
      <c r="FMQ171" s="2"/>
      <c r="FMR171" s="2"/>
      <c r="FMS171" s="2"/>
      <c r="FMT171" s="2"/>
      <c r="FMU171" s="2"/>
      <c r="FMV171" s="2"/>
      <c r="FMW171" s="2"/>
      <c r="FMX171" s="2"/>
      <c r="FMY171" s="2"/>
      <c r="FMZ171" s="2"/>
      <c r="FNA171" s="2"/>
      <c r="FNB171" s="2"/>
      <c r="FNC171" s="2"/>
      <c r="FND171" s="2"/>
      <c r="FNE171" s="2"/>
      <c r="FNF171" s="2"/>
      <c r="FNG171" s="2"/>
      <c r="FNH171" s="2"/>
      <c r="FNI171" s="2"/>
      <c r="FNJ171" s="2"/>
      <c r="FNK171" s="2"/>
      <c r="FNL171" s="2"/>
      <c r="FNM171" s="2"/>
      <c r="FNN171" s="2"/>
      <c r="FNO171" s="2"/>
      <c r="FNP171" s="2"/>
      <c r="FNQ171" s="2"/>
      <c r="FNR171" s="2"/>
      <c r="FNS171" s="2"/>
      <c r="FNT171" s="2"/>
      <c r="FNU171" s="2"/>
      <c r="FNV171" s="2"/>
      <c r="FNW171" s="2"/>
      <c r="FNX171" s="2"/>
      <c r="FNY171" s="2"/>
      <c r="FNZ171" s="2"/>
      <c r="FOA171" s="2"/>
      <c r="FOB171" s="2"/>
      <c r="FOC171" s="2"/>
      <c r="FOD171" s="2"/>
      <c r="FOE171" s="2"/>
      <c r="FOF171" s="2"/>
      <c r="FOG171" s="2"/>
      <c r="FOH171" s="2"/>
      <c r="FOI171" s="2"/>
      <c r="FOJ171" s="2"/>
      <c r="FOK171" s="2"/>
      <c r="FOL171" s="2"/>
      <c r="FOM171" s="2"/>
      <c r="FON171" s="2"/>
      <c r="FOO171" s="2"/>
      <c r="FOP171" s="2"/>
      <c r="FOQ171" s="2"/>
      <c r="FOR171" s="2"/>
      <c r="FOS171" s="2"/>
      <c r="FOT171" s="2"/>
      <c r="FOU171" s="2"/>
      <c r="FOV171" s="2"/>
      <c r="FOW171" s="2"/>
      <c r="FOX171" s="2"/>
      <c r="FOY171" s="2"/>
      <c r="FOZ171" s="2"/>
      <c r="FPA171" s="2"/>
      <c r="FPB171" s="2"/>
      <c r="FPC171" s="2"/>
      <c r="FPD171" s="2"/>
      <c r="FPE171" s="2"/>
      <c r="FPF171" s="2"/>
      <c r="FPG171" s="2"/>
      <c r="FPH171" s="2"/>
      <c r="FPI171" s="2"/>
      <c r="FPJ171" s="2"/>
      <c r="FPK171" s="2"/>
      <c r="FPL171" s="2"/>
      <c r="FPM171" s="2"/>
      <c r="FPN171" s="2"/>
      <c r="FPO171" s="2"/>
      <c r="FPP171" s="2"/>
      <c r="FPQ171" s="2"/>
      <c r="FPR171" s="2"/>
      <c r="FPS171" s="2"/>
      <c r="FPT171" s="2"/>
      <c r="FPU171" s="2"/>
      <c r="FPV171" s="2"/>
      <c r="FPW171" s="2"/>
      <c r="FPX171" s="2"/>
      <c r="FPY171" s="2"/>
      <c r="FPZ171" s="2"/>
      <c r="FQA171" s="2"/>
      <c r="FQB171" s="2"/>
      <c r="FQC171" s="2"/>
      <c r="FQD171" s="2"/>
      <c r="FQE171" s="2"/>
      <c r="FQF171" s="2"/>
      <c r="FQG171" s="2"/>
      <c r="FQH171" s="2"/>
      <c r="FQI171" s="2"/>
      <c r="FQJ171" s="2"/>
      <c r="FQK171" s="2"/>
      <c r="FQL171" s="2"/>
      <c r="FQM171" s="2"/>
      <c r="FQN171" s="2"/>
      <c r="FQO171" s="2"/>
      <c r="FQP171" s="2"/>
      <c r="FQQ171" s="2"/>
      <c r="FQR171" s="2"/>
      <c r="FQS171" s="2"/>
      <c r="FQT171" s="2"/>
      <c r="FQU171" s="2"/>
      <c r="FQV171" s="2"/>
      <c r="FQW171" s="2"/>
      <c r="FQX171" s="2"/>
      <c r="FQY171" s="2"/>
      <c r="FQZ171" s="2"/>
      <c r="FRA171" s="2"/>
      <c r="FRB171" s="2"/>
      <c r="FRC171" s="2"/>
      <c r="FRD171" s="2"/>
      <c r="FRE171" s="2"/>
      <c r="FRF171" s="2"/>
      <c r="FRG171" s="2"/>
      <c r="FRH171" s="2"/>
      <c r="FRI171" s="2"/>
      <c r="FRJ171" s="2"/>
      <c r="FRK171" s="2"/>
      <c r="FRL171" s="2"/>
      <c r="FRM171" s="2"/>
      <c r="FRN171" s="2"/>
      <c r="FRO171" s="2"/>
      <c r="FRP171" s="2"/>
      <c r="FRQ171" s="2"/>
      <c r="FRR171" s="2"/>
      <c r="FRS171" s="2"/>
      <c r="FRT171" s="2"/>
      <c r="FRU171" s="2"/>
      <c r="FRV171" s="2"/>
      <c r="FRW171" s="2"/>
      <c r="FRX171" s="2"/>
      <c r="FRY171" s="2"/>
      <c r="FRZ171" s="2"/>
      <c r="FSA171" s="2"/>
      <c r="FSB171" s="2"/>
      <c r="FSC171" s="2"/>
      <c r="FSD171" s="2"/>
      <c r="FSE171" s="2"/>
      <c r="FSF171" s="2"/>
      <c r="FSG171" s="2"/>
      <c r="FSH171" s="2"/>
      <c r="FSI171" s="2"/>
      <c r="FSJ171" s="2"/>
      <c r="FSK171" s="2"/>
      <c r="FSL171" s="2"/>
      <c r="FSM171" s="2"/>
      <c r="FSN171" s="2"/>
      <c r="FSO171" s="2"/>
      <c r="FSP171" s="2"/>
      <c r="FSQ171" s="2"/>
      <c r="FSR171" s="2"/>
      <c r="FSS171" s="2"/>
      <c r="FST171" s="2"/>
      <c r="FSU171" s="2"/>
      <c r="FSV171" s="2"/>
      <c r="FSW171" s="2"/>
      <c r="FSX171" s="2"/>
      <c r="FSY171" s="2"/>
      <c r="FSZ171" s="2"/>
      <c r="FTA171" s="2"/>
      <c r="FTB171" s="2"/>
      <c r="FTC171" s="2"/>
      <c r="FTD171" s="2"/>
      <c r="FTE171" s="2"/>
      <c r="FTF171" s="2"/>
      <c r="FTG171" s="2"/>
      <c r="FTH171" s="2"/>
      <c r="FTI171" s="2"/>
      <c r="FTJ171" s="2"/>
      <c r="FTK171" s="2"/>
      <c r="FTL171" s="2"/>
      <c r="FTM171" s="2"/>
      <c r="FTN171" s="2"/>
      <c r="FTO171" s="2"/>
      <c r="FTP171" s="2"/>
      <c r="FTQ171" s="2"/>
      <c r="FTR171" s="2"/>
      <c r="FTS171" s="2"/>
      <c r="FTT171" s="2"/>
      <c r="FTU171" s="2"/>
      <c r="FTV171" s="2"/>
      <c r="FTW171" s="2"/>
      <c r="FTX171" s="2"/>
      <c r="FTY171" s="2"/>
      <c r="FTZ171" s="2"/>
      <c r="FUA171" s="2"/>
      <c r="FUB171" s="2"/>
      <c r="FUC171" s="2"/>
      <c r="FUD171" s="2"/>
      <c r="FUE171" s="2"/>
      <c r="FUF171" s="2"/>
      <c r="FUG171" s="2"/>
      <c r="FUH171" s="2"/>
      <c r="FUI171" s="2"/>
      <c r="FUJ171" s="2"/>
      <c r="FUK171" s="2"/>
      <c r="FUL171" s="2"/>
      <c r="FUM171" s="2"/>
      <c r="FUN171" s="2"/>
      <c r="FUO171" s="2"/>
      <c r="FUP171" s="2"/>
      <c r="FUQ171" s="2"/>
      <c r="FUR171" s="2"/>
      <c r="FUS171" s="2"/>
      <c r="FUT171" s="2"/>
      <c r="FUU171" s="2"/>
      <c r="FUV171" s="2"/>
      <c r="FUW171" s="2"/>
      <c r="FUX171" s="2"/>
      <c r="FUY171" s="2"/>
      <c r="FUZ171" s="2"/>
      <c r="FVA171" s="2"/>
      <c r="FVB171" s="2"/>
      <c r="FVC171" s="2"/>
      <c r="FVD171" s="2"/>
      <c r="FVE171" s="2"/>
      <c r="FVF171" s="2"/>
      <c r="FVG171" s="2"/>
      <c r="FVH171" s="2"/>
      <c r="FVI171" s="2"/>
      <c r="FVJ171" s="2"/>
      <c r="FVK171" s="2"/>
      <c r="FVL171" s="2"/>
      <c r="FVM171" s="2"/>
      <c r="FVN171" s="2"/>
      <c r="FVO171" s="2"/>
      <c r="FVP171" s="2"/>
      <c r="FVQ171" s="2"/>
      <c r="FVR171" s="2"/>
      <c r="FVS171" s="2"/>
      <c r="FVT171" s="2"/>
      <c r="FVU171" s="2"/>
      <c r="FVV171" s="2"/>
      <c r="FVW171" s="2"/>
      <c r="FVX171" s="2"/>
      <c r="FVY171" s="2"/>
      <c r="FVZ171" s="2"/>
      <c r="FWA171" s="2"/>
      <c r="FWB171" s="2"/>
      <c r="FWC171" s="2"/>
      <c r="FWD171" s="2"/>
      <c r="FWE171" s="2"/>
      <c r="FWF171" s="2"/>
      <c r="FWG171" s="2"/>
      <c r="FWH171" s="2"/>
      <c r="FWI171" s="2"/>
      <c r="FWJ171" s="2"/>
      <c r="FWK171" s="2"/>
      <c r="FWL171" s="2"/>
      <c r="FWM171" s="2"/>
      <c r="FWN171" s="2"/>
      <c r="FWO171" s="2"/>
      <c r="FWP171" s="2"/>
      <c r="FWQ171" s="2"/>
      <c r="FWR171" s="2"/>
      <c r="FWS171" s="2"/>
      <c r="FWT171" s="2"/>
      <c r="FWU171" s="2"/>
      <c r="FWV171" s="2"/>
      <c r="FWW171" s="2"/>
      <c r="FWX171" s="2"/>
      <c r="FWY171" s="2"/>
      <c r="FWZ171" s="2"/>
      <c r="FXA171" s="2"/>
      <c r="FXB171" s="2"/>
      <c r="FXC171" s="2"/>
      <c r="FXD171" s="2"/>
      <c r="FXE171" s="2"/>
      <c r="FXF171" s="2"/>
      <c r="FXG171" s="2"/>
      <c r="FXH171" s="2"/>
      <c r="FXI171" s="2"/>
      <c r="FXJ171" s="2"/>
      <c r="FXK171" s="2"/>
      <c r="FXL171" s="2"/>
      <c r="FXM171" s="2"/>
      <c r="FXN171" s="2"/>
      <c r="FXO171" s="2"/>
      <c r="FXP171" s="2"/>
      <c r="FXQ171" s="2"/>
      <c r="FXR171" s="2"/>
      <c r="FXS171" s="2"/>
      <c r="FXT171" s="2"/>
      <c r="FXU171" s="2"/>
      <c r="FXV171" s="2"/>
      <c r="FXW171" s="2"/>
      <c r="FXX171" s="2"/>
      <c r="FXY171" s="2"/>
      <c r="FXZ171" s="2"/>
      <c r="FYA171" s="2"/>
      <c r="FYB171" s="2"/>
      <c r="FYC171" s="2"/>
      <c r="FYD171" s="2"/>
      <c r="FYE171" s="2"/>
      <c r="FYF171" s="2"/>
      <c r="FYG171" s="2"/>
      <c r="FYH171" s="2"/>
      <c r="FYI171" s="2"/>
      <c r="FYJ171" s="2"/>
      <c r="FYK171" s="2"/>
      <c r="FYL171" s="2"/>
      <c r="FYM171" s="2"/>
      <c r="FYN171" s="2"/>
      <c r="FYO171" s="2"/>
      <c r="FYP171" s="2"/>
      <c r="FYQ171" s="2"/>
      <c r="FYR171" s="2"/>
      <c r="FYS171" s="2"/>
      <c r="FYT171" s="2"/>
      <c r="FYU171" s="2"/>
      <c r="FYV171" s="2"/>
      <c r="FYW171" s="2"/>
      <c r="FYX171" s="2"/>
      <c r="FYY171" s="2"/>
      <c r="FYZ171" s="2"/>
      <c r="FZA171" s="2"/>
      <c r="FZB171" s="2"/>
      <c r="FZC171" s="2"/>
      <c r="FZD171" s="2"/>
      <c r="FZE171" s="2"/>
      <c r="FZF171" s="2"/>
      <c r="FZG171" s="2"/>
      <c r="FZH171" s="2"/>
      <c r="FZI171" s="2"/>
      <c r="FZJ171" s="2"/>
      <c r="FZK171" s="2"/>
      <c r="FZL171" s="2"/>
      <c r="FZM171" s="2"/>
      <c r="FZN171" s="2"/>
      <c r="FZO171" s="2"/>
      <c r="FZP171" s="2"/>
      <c r="FZQ171" s="2"/>
      <c r="FZR171" s="2"/>
      <c r="FZS171" s="2"/>
      <c r="FZT171" s="2"/>
      <c r="FZU171" s="2"/>
      <c r="FZV171" s="2"/>
      <c r="FZW171" s="2"/>
      <c r="FZX171" s="2"/>
      <c r="FZY171" s="2"/>
      <c r="FZZ171" s="2"/>
      <c r="GAA171" s="2"/>
      <c r="GAB171" s="2"/>
      <c r="GAC171" s="2"/>
      <c r="GAD171" s="2"/>
      <c r="GAE171" s="2"/>
      <c r="GAF171" s="2"/>
      <c r="GAG171" s="2"/>
      <c r="GAH171" s="2"/>
      <c r="GAI171" s="2"/>
      <c r="GAJ171" s="2"/>
      <c r="GAK171" s="2"/>
      <c r="GAL171" s="2"/>
      <c r="GAM171" s="2"/>
      <c r="GAN171" s="2"/>
      <c r="GAO171" s="2"/>
      <c r="GAP171" s="2"/>
      <c r="GAQ171" s="2"/>
      <c r="GAR171" s="2"/>
      <c r="GAS171" s="2"/>
      <c r="GAT171" s="2"/>
      <c r="GAU171" s="2"/>
      <c r="GAV171" s="2"/>
      <c r="GAW171" s="2"/>
      <c r="GAX171" s="2"/>
      <c r="GAY171" s="2"/>
      <c r="GAZ171" s="2"/>
      <c r="GBA171" s="2"/>
      <c r="GBB171" s="2"/>
      <c r="GBC171" s="2"/>
      <c r="GBD171" s="2"/>
      <c r="GBE171" s="2"/>
      <c r="GBF171" s="2"/>
      <c r="GBG171" s="2"/>
      <c r="GBH171" s="2"/>
      <c r="GBI171" s="2"/>
      <c r="GBJ171" s="2"/>
      <c r="GBK171" s="2"/>
      <c r="GBL171" s="2"/>
      <c r="GBM171" s="2"/>
      <c r="GBN171" s="2"/>
      <c r="GBO171" s="2"/>
      <c r="GBP171" s="2"/>
      <c r="GBQ171" s="2"/>
      <c r="GBR171" s="2"/>
      <c r="GBS171" s="2"/>
      <c r="GBT171" s="2"/>
      <c r="GBU171" s="2"/>
      <c r="GBV171" s="2"/>
      <c r="GBW171" s="2"/>
      <c r="GBX171" s="2"/>
      <c r="GBY171" s="2"/>
      <c r="GBZ171" s="2"/>
      <c r="GCA171" s="2"/>
      <c r="GCB171" s="2"/>
      <c r="GCC171" s="2"/>
      <c r="GCD171" s="2"/>
      <c r="GCE171" s="2"/>
      <c r="GCF171" s="2"/>
      <c r="GCG171" s="2"/>
      <c r="GCH171" s="2"/>
      <c r="GCI171" s="2"/>
      <c r="GCJ171" s="2"/>
      <c r="GCK171" s="2"/>
      <c r="GCL171" s="2"/>
      <c r="GCM171" s="2"/>
      <c r="GCN171" s="2"/>
      <c r="GCO171" s="2"/>
      <c r="GCP171" s="2"/>
      <c r="GCQ171" s="2"/>
      <c r="GCR171" s="2"/>
      <c r="GCS171" s="2"/>
      <c r="GCT171" s="2"/>
      <c r="GCU171" s="2"/>
      <c r="GCV171" s="2"/>
      <c r="GCW171" s="2"/>
      <c r="GCX171" s="2"/>
      <c r="GCY171" s="2"/>
      <c r="GCZ171" s="2"/>
      <c r="GDA171" s="2"/>
      <c r="GDB171" s="2"/>
      <c r="GDC171" s="2"/>
      <c r="GDD171" s="2"/>
      <c r="GDE171" s="2"/>
      <c r="GDF171" s="2"/>
      <c r="GDG171" s="2"/>
      <c r="GDH171" s="2"/>
      <c r="GDI171" s="2"/>
      <c r="GDJ171" s="2"/>
      <c r="GDK171" s="2"/>
      <c r="GDL171" s="2"/>
      <c r="GDM171" s="2"/>
      <c r="GDN171" s="2"/>
      <c r="GDO171" s="2"/>
      <c r="GDP171" s="2"/>
      <c r="GDQ171" s="2"/>
      <c r="GDR171" s="2"/>
      <c r="GDS171" s="2"/>
      <c r="GDT171" s="2"/>
      <c r="GDU171" s="2"/>
      <c r="GDV171" s="2"/>
      <c r="GDW171" s="2"/>
      <c r="GDX171" s="2"/>
      <c r="GDY171" s="2"/>
      <c r="GDZ171" s="2"/>
      <c r="GEA171" s="2"/>
      <c r="GEB171" s="2"/>
      <c r="GEC171" s="2"/>
      <c r="GED171" s="2"/>
      <c r="GEE171" s="2"/>
      <c r="GEF171" s="2"/>
      <c r="GEG171" s="2"/>
      <c r="GEH171" s="2"/>
      <c r="GEI171" s="2"/>
      <c r="GEJ171" s="2"/>
      <c r="GEK171" s="2"/>
      <c r="GEL171" s="2"/>
      <c r="GEM171" s="2"/>
      <c r="GEN171" s="2"/>
      <c r="GEO171" s="2"/>
      <c r="GEP171" s="2"/>
      <c r="GEQ171" s="2"/>
      <c r="GER171" s="2"/>
      <c r="GES171" s="2"/>
      <c r="GET171" s="2"/>
      <c r="GEU171" s="2"/>
      <c r="GEV171" s="2"/>
      <c r="GEW171" s="2"/>
      <c r="GEX171" s="2"/>
      <c r="GEY171" s="2"/>
      <c r="GEZ171" s="2"/>
      <c r="GFA171" s="2"/>
      <c r="GFB171" s="2"/>
      <c r="GFC171" s="2"/>
      <c r="GFD171" s="2"/>
      <c r="GFE171" s="2"/>
      <c r="GFF171" s="2"/>
      <c r="GFG171" s="2"/>
      <c r="GFH171" s="2"/>
      <c r="GFI171" s="2"/>
      <c r="GFJ171" s="2"/>
      <c r="GFK171" s="2"/>
      <c r="GFL171" s="2"/>
      <c r="GFM171" s="2"/>
      <c r="GFN171" s="2"/>
      <c r="GFO171" s="2"/>
      <c r="GFP171" s="2"/>
      <c r="GFQ171" s="2"/>
      <c r="GFR171" s="2"/>
      <c r="GFS171" s="2"/>
      <c r="GFT171" s="2"/>
      <c r="GFU171" s="2"/>
      <c r="GFV171" s="2"/>
      <c r="GFW171" s="2"/>
      <c r="GFX171" s="2"/>
      <c r="GFY171" s="2"/>
      <c r="GFZ171" s="2"/>
      <c r="GGA171" s="2"/>
      <c r="GGB171" s="2"/>
      <c r="GGC171" s="2"/>
      <c r="GGD171" s="2"/>
      <c r="GGE171" s="2"/>
      <c r="GGF171" s="2"/>
      <c r="GGG171" s="2"/>
      <c r="GGH171" s="2"/>
      <c r="GGI171" s="2"/>
      <c r="GGJ171" s="2"/>
      <c r="GGK171" s="2"/>
      <c r="GGL171" s="2"/>
      <c r="GGM171" s="2"/>
      <c r="GGN171" s="2"/>
      <c r="GGO171" s="2"/>
      <c r="GGP171" s="2"/>
      <c r="GGQ171" s="2"/>
      <c r="GGR171" s="2"/>
      <c r="GGS171" s="2"/>
      <c r="GGT171" s="2"/>
      <c r="GGU171" s="2"/>
      <c r="GGV171" s="2"/>
      <c r="GGW171" s="2"/>
      <c r="GGX171" s="2"/>
      <c r="GGY171" s="2"/>
      <c r="GGZ171" s="2"/>
      <c r="GHA171" s="2"/>
      <c r="GHB171" s="2"/>
      <c r="GHC171" s="2"/>
      <c r="GHD171" s="2"/>
      <c r="GHE171" s="2"/>
      <c r="GHF171" s="2"/>
      <c r="GHG171" s="2"/>
      <c r="GHH171" s="2"/>
      <c r="GHI171" s="2"/>
      <c r="GHJ171" s="2"/>
      <c r="GHK171" s="2"/>
      <c r="GHL171" s="2"/>
      <c r="GHM171" s="2"/>
      <c r="GHN171" s="2"/>
      <c r="GHO171" s="2"/>
      <c r="GHP171" s="2"/>
      <c r="GHQ171" s="2"/>
      <c r="GHR171" s="2"/>
      <c r="GHS171" s="2"/>
      <c r="GHT171" s="2"/>
      <c r="GHU171" s="2"/>
      <c r="GHV171" s="2"/>
      <c r="GHW171" s="2"/>
      <c r="GHX171" s="2"/>
      <c r="GHY171" s="2"/>
      <c r="GHZ171" s="2"/>
      <c r="GIA171" s="2"/>
      <c r="GIB171" s="2"/>
      <c r="GIC171" s="2"/>
      <c r="GID171" s="2"/>
      <c r="GIE171" s="2"/>
      <c r="GIF171" s="2"/>
      <c r="GIG171" s="2"/>
      <c r="GIH171" s="2"/>
      <c r="GII171" s="2"/>
      <c r="GIJ171" s="2"/>
      <c r="GIK171" s="2"/>
      <c r="GIL171" s="2"/>
      <c r="GIM171" s="2"/>
      <c r="GIN171" s="2"/>
      <c r="GIO171" s="2"/>
      <c r="GIP171" s="2"/>
      <c r="GIQ171" s="2"/>
      <c r="GIR171" s="2"/>
      <c r="GIS171" s="2"/>
      <c r="GIT171" s="2"/>
      <c r="GIU171" s="2"/>
      <c r="GIV171" s="2"/>
      <c r="GIW171" s="2"/>
      <c r="GIX171" s="2"/>
      <c r="GIY171" s="2"/>
      <c r="GIZ171" s="2"/>
      <c r="GJA171" s="2"/>
      <c r="GJB171" s="2"/>
      <c r="GJC171" s="2"/>
      <c r="GJD171" s="2"/>
      <c r="GJE171" s="2"/>
      <c r="GJF171" s="2"/>
      <c r="GJG171" s="2"/>
      <c r="GJH171" s="2"/>
      <c r="GJI171" s="2"/>
      <c r="GJJ171" s="2"/>
      <c r="GJK171" s="2"/>
      <c r="GJL171" s="2"/>
      <c r="GJM171" s="2"/>
      <c r="GJN171" s="2"/>
      <c r="GJO171" s="2"/>
      <c r="GJP171" s="2"/>
      <c r="GJQ171" s="2"/>
      <c r="GJR171" s="2"/>
      <c r="GJS171" s="2"/>
      <c r="GJT171" s="2"/>
      <c r="GJU171" s="2"/>
      <c r="GJV171" s="2"/>
      <c r="GJW171" s="2"/>
      <c r="GJX171" s="2"/>
      <c r="GJY171" s="2"/>
      <c r="GJZ171" s="2"/>
      <c r="GKA171" s="2"/>
      <c r="GKB171" s="2"/>
      <c r="GKC171" s="2"/>
      <c r="GKD171" s="2"/>
      <c r="GKE171" s="2"/>
      <c r="GKF171" s="2"/>
      <c r="GKG171" s="2"/>
      <c r="GKH171" s="2"/>
      <c r="GKI171" s="2"/>
      <c r="GKJ171" s="2"/>
      <c r="GKK171" s="2"/>
      <c r="GKL171" s="2"/>
      <c r="GKM171" s="2"/>
      <c r="GKN171" s="2"/>
      <c r="GKO171" s="2"/>
      <c r="GKP171" s="2"/>
      <c r="GKQ171" s="2"/>
      <c r="GKR171" s="2"/>
      <c r="GKS171" s="2"/>
      <c r="GKT171" s="2"/>
      <c r="GKU171" s="2"/>
      <c r="GKV171" s="2"/>
      <c r="GKW171" s="2"/>
      <c r="GKX171" s="2"/>
      <c r="GKY171" s="2"/>
      <c r="GKZ171" s="2"/>
      <c r="GLA171" s="2"/>
      <c r="GLB171" s="2"/>
      <c r="GLC171" s="2"/>
      <c r="GLD171" s="2"/>
      <c r="GLE171" s="2"/>
      <c r="GLF171" s="2"/>
      <c r="GLG171" s="2"/>
      <c r="GLH171" s="2"/>
      <c r="GLI171" s="2"/>
      <c r="GLJ171" s="2"/>
      <c r="GLK171" s="2"/>
      <c r="GLL171" s="2"/>
      <c r="GLM171" s="2"/>
      <c r="GLN171" s="2"/>
      <c r="GLO171" s="2"/>
      <c r="GLP171" s="2"/>
      <c r="GLQ171" s="2"/>
      <c r="GLR171" s="2"/>
      <c r="GLS171" s="2"/>
      <c r="GLT171" s="2"/>
      <c r="GLU171" s="2"/>
      <c r="GLV171" s="2"/>
      <c r="GLW171" s="2"/>
      <c r="GLX171" s="2"/>
      <c r="GLY171" s="2"/>
      <c r="GLZ171" s="2"/>
      <c r="GMA171" s="2"/>
      <c r="GMB171" s="2"/>
      <c r="GMC171" s="2"/>
      <c r="GMD171" s="2"/>
      <c r="GME171" s="2"/>
      <c r="GMF171" s="2"/>
      <c r="GMG171" s="2"/>
      <c r="GMH171" s="2"/>
      <c r="GMI171" s="2"/>
      <c r="GMJ171" s="2"/>
      <c r="GMK171" s="2"/>
      <c r="GML171" s="2"/>
      <c r="GMM171" s="2"/>
      <c r="GMN171" s="2"/>
      <c r="GMO171" s="2"/>
      <c r="GMP171" s="2"/>
      <c r="GMQ171" s="2"/>
      <c r="GMR171" s="2"/>
      <c r="GMS171" s="2"/>
      <c r="GMT171" s="2"/>
      <c r="GMU171" s="2"/>
      <c r="GMV171" s="2"/>
      <c r="GMW171" s="2"/>
      <c r="GMX171" s="2"/>
      <c r="GMY171" s="2"/>
      <c r="GMZ171" s="2"/>
      <c r="GNA171" s="2"/>
      <c r="GNB171" s="2"/>
      <c r="GNC171" s="2"/>
      <c r="GND171" s="2"/>
      <c r="GNE171" s="2"/>
      <c r="GNF171" s="2"/>
      <c r="GNG171" s="2"/>
      <c r="GNH171" s="2"/>
      <c r="GNI171" s="2"/>
      <c r="GNJ171" s="2"/>
      <c r="GNK171" s="2"/>
      <c r="GNL171" s="2"/>
      <c r="GNM171" s="2"/>
      <c r="GNN171" s="2"/>
      <c r="GNO171" s="2"/>
      <c r="GNP171" s="2"/>
      <c r="GNQ171" s="2"/>
      <c r="GNR171" s="2"/>
      <c r="GNS171" s="2"/>
      <c r="GNT171" s="2"/>
      <c r="GNU171" s="2"/>
      <c r="GNV171" s="2"/>
      <c r="GNW171" s="2"/>
      <c r="GNX171" s="2"/>
      <c r="GNY171" s="2"/>
      <c r="GNZ171" s="2"/>
      <c r="GOA171" s="2"/>
      <c r="GOB171" s="2"/>
      <c r="GOC171" s="2"/>
      <c r="GOD171" s="2"/>
      <c r="GOE171" s="2"/>
      <c r="GOF171" s="2"/>
      <c r="GOG171" s="2"/>
      <c r="GOH171" s="2"/>
      <c r="GOI171" s="2"/>
      <c r="GOJ171" s="2"/>
      <c r="GOK171" s="2"/>
      <c r="GOL171" s="2"/>
      <c r="GOM171" s="2"/>
      <c r="GON171" s="2"/>
      <c r="GOO171" s="2"/>
      <c r="GOP171" s="2"/>
      <c r="GOQ171" s="2"/>
      <c r="GOR171" s="2"/>
      <c r="GOS171" s="2"/>
      <c r="GOT171" s="2"/>
      <c r="GOU171" s="2"/>
      <c r="GOV171" s="2"/>
      <c r="GOW171" s="2"/>
      <c r="GOX171" s="2"/>
      <c r="GOY171" s="2"/>
      <c r="GOZ171" s="2"/>
      <c r="GPA171" s="2"/>
      <c r="GPB171" s="2"/>
      <c r="GPC171" s="2"/>
      <c r="GPD171" s="2"/>
      <c r="GPE171" s="2"/>
      <c r="GPF171" s="2"/>
      <c r="GPG171" s="2"/>
      <c r="GPH171" s="2"/>
      <c r="GPI171" s="2"/>
      <c r="GPJ171" s="2"/>
      <c r="GPK171" s="2"/>
      <c r="GPL171" s="2"/>
      <c r="GPM171" s="2"/>
      <c r="GPN171" s="2"/>
      <c r="GPO171" s="2"/>
      <c r="GPP171" s="2"/>
      <c r="GPQ171" s="2"/>
      <c r="GPR171" s="2"/>
      <c r="GPS171" s="2"/>
      <c r="GPT171" s="2"/>
      <c r="GPU171" s="2"/>
      <c r="GPV171" s="2"/>
      <c r="GPW171" s="2"/>
      <c r="GPX171" s="2"/>
      <c r="GPY171" s="2"/>
      <c r="GPZ171" s="2"/>
      <c r="GQA171" s="2"/>
      <c r="GQB171" s="2"/>
      <c r="GQC171" s="2"/>
      <c r="GQD171" s="2"/>
      <c r="GQE171" s="2"/>
      <c r="GQF171" s="2"/>
      <c r="GQG171" s="2"/>
      <c r="GQH171" s="2"/>
      <c r="GQI171" s="2"/>
      <c r="GQJ171" s="2"/>
      <c r="GQK171" s="2"/>
      <c r="GQL171" s="2"/>
      <c r="GQM171" s="2"/>
      <c r="GQN171" s="2"/>
      <c r="GQO171" s="2"/>
      <c r="GQP171" s="2"/>
      <c r="GQQ171" s="2"/>
      <c r="GQR171" s="2"/>
      <c r="GQS171" s="2"/>
      <c r="GQT171" s="2"/>
      <c r="GQU171" s="2"/>
      <c r="GQV171" s="2"/>
      <c r="GQW171" s="2"/>
      <c r="GQX171" s="2"/>
      <c r="GQY171" s="2"/>
      <c r="GQZ171" s="2"/>
      <c r="GRA171" s="2"/>
      <c r="GRB171" s="2"/>
      <c r="GRC171" s="2"/>
      <c r="GRD171" s="2"/>
      <c r="GRE171" s="2"/>
      <c r="GRF171" s="2"/>
      <c r="GRG171" s="2"/>
      <c r="GRH171" s="2"/>
      <c r="GRI171" s="2"/>
      <c r="GRJ171" s="2"/>
      <c r="GRK171" s="2"/>
      <c r="GRL171" s="2"/>
      <c r="GRM171" s="2"/>
      <c r="GRN171" s="2"/>
      <c r="GRO171" s="2"/>
      <c r="GRP171" s="2"/>
      <c r="GRQ171" s="2"/>
      <c r="GRR171" s="2"/>
      <c r="GRS171" s="2"/>
      <c r="GRT171" s="2"/>
      <c r="GRU171" s="2"/>
      <c r="GRV171" s="2"/>
      <c r="GRW171" s="2"/>
      <c r="GRX171" s="2"/>
      <c r="GRY171" s="2"/>
      <c r="GRZ171" s="2"/>
      <c r="GSA171" s="2"/>
      <c r="GSB171" s="2"/>
      <c r="GSC171" s="2"/>
      <c r="GSD171" s="2"/>
      <c r="GSE171" s="2"/>
      <c r="GSF171" s="2"/>
      <c r="GSG171" s="2"/>
      <c r="GSH171" s="2"/>
      <c r="GSI171" s="2"/>
      <c r="GSJ171" s="2"/>
      <c r="GSK171" s="2"/>
      <c r="GSL171" s="2"/>
      <c r="GSM171" s="2"/>
      <c r="GSN171" s="2"/>
      <c r="GSO171" s="2"/>
      <c r="GSP171" s="2"/>
      <c r="GSQ171" s="2"/>
      <c r="GSR171" s="2"/>
      <c r="GSS171" s="2"/>
      <c r="GST171" s="2"/>
      <c r="GSU171" s="2"/>
      <c r="GSV171" s="2"/>
      <c r="GSW171" s="2"/>
      <c r="GSX171" s="2"/>
      <c r="GSY171" s="2"/>
      <c r="GSZ171" s="2"/>
      <c r="GTA171" s="2"/>
      <c r="GTB171" s="2"/>
      <c r="GTC171" s="2"/>
      <c r="GTD171" s="2"/>
      <c r="GTE171" s="2"/>
      <c r="GTF171" s="2"/>
      <c r="GTG171" s="2"/>
      <c r="GTH171" s="2"/>
      <c r="GTI171" s="2"/>
      <c r="GTJ171" s="2"/>
      <c r="GTK171" s="2"/>
      <c r="GTL171" s="2"/>
      <c r="GTM171" s="2"/>
      <c r="GTN171" s="2"/>
      <c r="GTO171" s="2"/>
      <c r="GTP171" s="2"/>
      <c r="GTQ171" s="2"/>
      <c r="GTR171" s="2"/>
      <c r="GTS171" s="2"/>
      <c r="GTT171" s="2"/>
      <c r="GTU171" s="2"/>
      <c r="GTV171" s="2"/>
      <c r="GTW171" s="2"/>
      <c r="GTX171" s="2"/>
      <c r="GTY171" s="2"/>
      <c r="GTZ171" s="2"/>
      <c r="GUA171" s="2"/>
      <c r="GUB171" s="2"/>
      <c r="GUC171" s="2"/>
      <c r="GUD171" s="2"/>
      <c r="GUE171" s="2"/>
      <c r="GUF171" s="2"/>
      <c r="GUG171" s="2"/>
      <c r="GUH171" s="2"/>
      <c r="GUI171" s="2"/>
      <c r="GUJ171" s="2"/>
      <c r="GUK171" s="2"/>
      <c r="GUL171" s="2"/>
      <c r="GUM171" s="2"/>
      <c r="GUN171" s="2"/>
      <c r="GUO171" s="2"/>
      <c r="GUP171" s="2"/>
      <c r="GUQ171" s="2"/>
      <c r="GUR171" s="2"/>
      <c r="GUS171" s="2"/>
      <c r="GUT171" s="2"/>
      <c r="GUU171" s="2"/>
      <c r="GUV171" s="2"/>
      <c r="GUW171" s="2"/>
      <c r="GUX171" s="2"/>
      <c r="GUY171" s="2"/>
      <c r="GUZ171" s="2"/>
      <c r="GVA171" s="2"/>
      <c r="GVB171" s="2"/>
      <c r="GVC171" s="2"/>
      <c r="GVD171" s="2"/>
      <c r="GVE171" s="2"/>
      <c r="GVF171" s="2"/>
      <c r="GVG171" s="2"/>
      <c r="GVH171" s="2"/>
      <c r="GVI171" s="2"/>
      <c r="GVJ171" s="2"/>
      <c r="GVK171" s="2"/>
      <c r="GVL171" s="2"/>
      <c r="GVM171" s="2"/>
      <c r="GVN171" s="2"/>
      <c r="GVO171" s="2"/>
      <c r="GVP171" s="2"/>
      <c r="GVQ171" s="2"/>
      <c r="GVR171" s="2"/>
      <c r="GVS171" s="2"/>
      <c r="GVT171" s="2"/>
      <c r="GVU171" s="2"/>
      <c r="GVV171" s="2"/>
      <c r="GVW171" s="2"/>
      <c r="GVX171" s="2"/>
      <c r="GVY171" s="2"/>
      <c r="GVZ171" s="2"/>
      <c r="GWA171" s="2"/>
      <c r="GWB171" s="2"/>
      <c r="GWC171" s="2"/>
      <c r="GWD171" s="2"/>
      <c r="GWE171" s="2"/>
      <c r="GWF171" s="2"/>
      <c r="GWG171" s="2"/>
      <c r="GWH171" s="2"/>
      <c r="GWI171" s="2"/>
      <c r="GWJ171" s="2"/>
      <c r="GWK171" s="2"/>
      <c r="GWL171" s="2"/>
      <c r="GWM171" s="2"/>
      <c r="GWN171" s="2"/>
      <c r="GWO171" s="2"/>
      <c r="GWP171" s="2"/>
      <c r="GWQ171" s="2"/>
      <c r="GWR171" s="2"/>
      <c r="GWS171" s="2"/>
      <c r="GWT171" s="2"/>
      <c r="GWU171" s="2"/>
      <c r="GWV171" s="2"/>
      <c r="GWW171" s="2"/>
      <c r="GWX171" s="2"/>
      <c r="GWY171" s="2"/>
      <c r="GWZ171" s="2"/>
      <c r="GXA171" s="2"/>
      <c r="GXB171" s="2"/>
      <c r="GXC171" s="2"/>
      <c r="GXD171" s="2"/>
      <c r="GXE171" s="2"/>
      <c r="GXF171" s="2"/>
      <c r="GXG171" s="2"/>
      <c r="GXH171" s="2"/>
      <c r="GXI171" s="2"/>
      <c r="GXJ171" s="2"/>
      <c r="GXK171" s="2"/>
      <c r="GXL171" s="2"/>
      <c r="GXM171" s="2"/>
      <c r="GXN171" s="2"/>
      <c r="GXO171" s="2"/>
      <c r="GXP171" s="2"/>
      <c r="GXQ171" s="2"/>
      <c r="GXR171" s="2"/>
      <c r="GXS171" s="2"/>
      <c r="GXT171" s="2"/>
      <c r="GXU171" s="2"/>
      <c r="GXV171" s="2"/>
      <c r="GXW171" s="2"/>
      <c r="GXX171" s="2"/>
      <c r="GXY171" s="2"/>
      <c r="GXZ171" s="2"/>
      <c r="GYA171" s="2"/>
      <c r="GYB171" s="2"/>
      <c r="GYC171" s="2"/>
      <c r="GYD171" s="2"/>
      <c r="GYE171" s="2"/>
      <c r="GYF171" s="2"/>
      <c r="GYG171" s="2"/>
      <c r="GYH171" s="2"/>
      <c r="GYI171" s="2"/>
      <c r="GYJ171" s="2"/>
      <c r="GYK171" s="2"/>
      <c r="GYL171" s="2"/>
      <c r="GYM171" s="2"/>
      <c r="GYN171" s="2"/>
      <c r="GYO171" s="2"/>
      <c r="GYP171" s="2"/>
      <c r="GYQ171" s="2"/>
      <c r="GYR171" s="2"/>
      <c r="GYS171" s="2"/>
      <c r="GYT171" s="2"/>
      <c r="GYU171" s="2"/>
      <c r="GYV171" s="2"/>
      <c r="GYW171" s="2"/>
      <c r="GYX171" s="2"/>
      <c r="GYY171" s="2"/>
      <c r="GYZ171" s="2"/>
      <c r="GZA171" s="2"/>
      <c r="GZB171" s="2"/>
      <c r="GZC171" s="2"/>
      <c r="GZD171" s="2"/>
      <c r="GZE171" s="2"/>
      <c r="GZF171" s="2"/>
      <c r="GZG171" s="2"/>
      <c r="GZH171" s="2"/>
      <c r="GZI171" s="2"/>
      <c r="GZJ171" s="2"/>
      <c r="GZK171" s="2"/>
      <c r="GZL171" s="2"/>
      <c r="GZM171" s="2"/>
      <c r="GZN171" s="2"/>
      <c r="GZO171" s="2"/>
      <c r="GZP171" s="2"/>
      <c r="GZQ171" s="2"/>
      <c r="GZR171" s="2"/>
      <c r="GZS171" s="2"/>
      <c r="GZT171" s="2"/>
      <c r="GZU171" s="2"/>
      <c r="GZV171" s="2"/>
      <c r="GZW171" s="2"/>
      <c r="GZX171" s="2"/>
      <c r="GZY171" s="2"/>
      <c r="GZZ171" s="2"/>
      <c r="HAA171" s="2"/>
      <c r="HAB171" s="2"/>
      <c r="HAC171" s="2"/>
      <c r="HAD171" s="2"/>
      <c r="HAE171" s="2"/>
      <c r="HAF171" s="2"/>
      <c r="HAG171" s="2"/>
      <c r="HAH171" s="2"/>
      <c r="HAI171" s="2"/>
      <c r="HAJ171" s="2"/>
      <c r="HAK171" s="2"/>
      <c r="HAL171" s="2"/>
      <c r="HAM171" s="2"/>
      <c r="HAN171" s="2"/>
      <c r="HAO171" s="2"/>
      <c r="HAP171" s="2"/>
      <c r="HAQ171" s="2"/>
      <c r="HAR171" s="2"/>
      <c r="HAS171" s="2"/>
      <c r="HAT171" s="2"/>
      <c r="HAU171" s="2"/>
      <c r="HAV171" s="2"/>
      <c r="HAW171" s="2"/>
      <c r="HAX171" s="2"/>
      <c r="HAY171" s="2"/>
      <c r="HAZ171" s="2"/>
      <c r="HBA171" s="2"/>
      <c r="HBB171" s="2"/>
      <c r="HBC171" s="2"/>
      <c r="HBD171" s="2"/>
      <c r="HBE171" s="2"/>
      <c r="HBF171" s="2"/>
      <c r="HBG171" s="2"/>
      <c r="HBH171" s="2"/>
      <c r="HBI171" s="2"/>
      <c r="HBJ171" s="2"/>
      <c r="HBK171" s="2"/>
      <c r="HBL171" s="2"/>
      <c r="HBM171" s="2"/>
      <c r="HBN171" s="2"/>
      <c r="HBO171" s="2"/>
      <c r="HBP171" s="2"/>
      <c r="HBQ171" s="2"/>
      <c r="HBR171" s="2"/>
      <c r="HBS171" s="2"/>
      <c r="HBT171" s="2"/>
      <c r="HBU171" s="2"/>
      <c r="HBV171" s="2"/>
      <c r="HBW171" s="2"/>
      <c r="HBX171" s="2"/>
      <c r="HBY171" s="2"/>
      <c r="HBZ171" s="2"/>
      <c r="HCA171" s="2"/>
      <c r="HCB171" s="2"/>
      <c r="HCC171" s="2"/>
      <c r="HCD171" s="2"/>
      <c r="HCE171" s="2"/>
      <c r="HCF171" s="2"/>
      <c r="HCG171" s="2"/>
      <c r="HCH171" s="2"/>
      <c r="HCI171" s="2"/>
      <c r="HCJ171" s="2"/>
      <c r="HCK171" s="2"/>
      <c r="HCL171" s="2"/>
      <c r="HCM171" s="2"/>
      <c r="HCN171" s="2"/>
      <c r="HCO171" s="2"/>
      <c r="HCP171" s="2"/>
      <c r="HCQ171" s="2"/>
      <c r="HCR171" s="2"/>
      <c r="HCS171" s="2"/>
      <c r="HCT171" s="2"/>
      <c r="HCU171" s="2"/>
      <c r="HCV171" s="2"/>
      <c r="HCW171" s="2"/>
      <c r="HCX171" s="2"/>
      <c r="HCY171" s="2"/>
      <c r="HCZ171" s="2"/>
      <c r="HDA171" s="2"/>
      <c r="HDB171" s="2"/>
      <c r="HDC171" s="2"/>
      <c r="HDD171" s="2"/>
      <c r="HDE171" s="2"/>
      <c r="HDF171" s="2"/>
      <c r="HDG171" s="2"/>
      <c r="HDH171" s="2"/>
      <c r="HDI171" s="2"/>
      <c r="HDJ171" s="2"/>
      <c r="HDK171" s="2"/>
      <c r="HDL171" s="2"/>
      <c r="HDM171" s="2"/>
      <c r="HDN171" s="2"/>
      <c r="HDO171" s="2"/>
      <c r="HDP171" s="2"/>
      <c r="HDQ171" s="2"/>
      <c r="HDR171" s="2"/>
      <c r="HDS171" s="2"/>
      <c r="HDT171" s="2"/>
      <c r="HDU171" s="2"/>
      <c r="HDV171" s="2"/>
      <c r="HDW171" s="2"/>
      <c r="HDX171" s="2"/>
      <c r="HDY171" s="2"/>
      <c r="HDZ171" s="2"/>
      <c r="HEA171" s="2"/>
      <c r="HEB171" s="2"/>
      <c r="HEC171" s="2"/>
      <c r="HED171" s="2"/>
      <c r="HEE171" s="2"/>
      <c r="HEF171" s="2"/>
      <c r="HEG171" s="2"/>
      <c r="HEH171" s="2"/>
      <c r="HEI171" s="2"/>
      <c r="HEJ171" s="2"/>
      <c r="HEK171" s="2"/>
      <c r="HEL171" s="2"/>
      <c r="HEM171" s="2"/>
      <c r="HEN171" s="2"/>
      <c r="HEO171" s="2"/>
      <c r="HEP171" s="2"/>
      <c r="HEQ171" s="2"/>
      <c r="HER171" s="2"/>
      <c r="HES171" s="2"/>
      <c r="HET171" s="2"/>
      <c r="HEU171" s="2"/>
      <c r="HEV171" s="2"/>
      <c r="HEW171" s="2"/>
      <c r="HEX171" s="2"/>
      <c r="HEY171" s="2"/>
      <c r="HEZ171" s="2"/>
      <c r="HFA171" s="2"/>
      <c r="HFB171" s="2"/>
      <c r="HFC171" s="2"/>
      <c r="HFD171" s="2"/>
      <c r="HFE171" s="2"/>
      <c r="HFF171" s="2"/>
      <c r="HFG171" s="2"/>
      <c r="HFH171" s="2"/>
      <c r="HFI171" s="2"/>
      <c r="HFJ171" s="2"/>
      <c r="HFK171" s="2"/>
      <c r="HFL171" s="2"/>
      <c r="HFM171" s="2"/>
      <c r="HFN171" s="2"/>
      <c r="HFO171" s="2"/>
      <c r="HFP171" s="2"/>
      <c r="HFQ171" s="2"/>
      <c r="HFR171" s="2"/>
      <c r="HFS171" s="2"/>
      <c r="HFT171" s="2"/>
      <c r="HFU171" s="2"/>
      <c r="HFV171" s="2"/>
      <c r="HFW171" s="2"/>
      <c r="HFX171" s="2"/>
      <c r="HFY171" s="2"/>
      <c r="HFZ171" s="2"/>
      <c r="HGA171" s="2"/>
      <c r="HGB171" s="2"/>
      <c r="HGC171" s="2"/>
      <c r="HGD171" s="2"/>
      <c r="HGE171" s="2"/>
      <c r="HGF171" s="2"/>
      <c r="HGG171" s="2"/>
      <c r="HGH171" s="2"/>
      <c r="HGI171" s="2"/>
      <c r="HGJ171" s="2"/>
      <c r="HGK171" s="2"/>
      <c r="HGL171" s="2"/>
      <c r="HGM171" s="2"/>
      <c r="HGN171" s="2"/>
      <c r="HGO171" s="2"/>
      <c r="HGP171" s="2"/>
      <c r="HGQ171" s="2"/>
      <c r="HGR171" s="2"/>
      <c r="HGS171" s="2"/>
      <c r="HGT171" s="2"/>
      <c r="HGU171" s="2"/>
      <c r="HGV171" s="2"/>
      <c r="HGW171" s="2"/>
      <c r="HGX171" s="2"/>
      <c r="HGY171" s="2"/>
      <c r="HGZ171" s="2"/>
      <c r="HHA171" s="2"/>
      <c r="HHB171" s="2"/>
      <c r="HHC171" s="2"/>
      <c r="HHD171" s="2"/>
      <c r="HHE171" s="2"/>
      <c r="HHF171" s="2"/>
      <c r="HHG171" s="2"/>
      <c r="HHH171" s="2"/>
      <c r="HHI171" s="2"/>
      <c r="HHJ171" s="2"/>
      <c r="HHK171" s="2"/>
      <c r="HHL171" s="2"/>
      <c r="HHM171" s="2"/>
      <c r="HHN171" s="2"/>
      <c r="HHO171" s="2"/>
      <c r="HHP171" s="2"/>
      <c r="HHQ171" s="2"/>
      <c r="HHR171" s="2"/>
      <c r="HHS171" s="2"/>
      <c r="HHT171" s="2"/>
      <c r="HHU171" s="2"/>
      <c r="HHV171" s="2"/>
      <c r="HHW171" s="2"/>
      <c r="HHX171" s="2"/>
      <c r="HHY171" s="2"/>
      <c r="HHZ171" s="2"/>
      <c r="HIA171" s="2"/>
      <c r="HIB171" s="2"/>
      <c r="HIC171" s="2"/>
      <c r="HID171" s="2"/>
      <c r="HIE171" s="2"/>
      <c r="HIF171" s="2"/>
      <c r="HIG171" s="2"/>
      <c r="HIH171" s="2"/>
      <c r="HII171" s="2"/>
      <c r="HIJ171" s="2"/>
      <c r="HIK171" s="2"/>
      <c r="HIL171" s="2"/>
      <c r="HIM171" s="2"/>
      <c r="HIN171" s="2"/>
      <c r="HIO171" s="2"/>
      <c r="HIP171" s="2"/>
      <c r="HIQ171" s="2"/>
      <c r="HIR171" s="2"/>
      <c r="HIS171" s="2"/>
      <c r="HIT171" s="2"/>
      <c r="HIU171" s="2"/>
      <c r="HIV171" s="2"/>
      <c r="HIW171" s="2"/>
      <c r="HIX171" s="2"/>
      <c r="HIY171" s="2"/>
      <c r="HIZ171" s="2"/>
      <c r="HJA171" s="2"/>
      <c r="HJB171" s="2"/>
      <c r="HJC171" s="2"/>
      <c r="HJD171" s="2"/>
      <c r="HJE171" s="2"/>
      <c r="HJF171" s="2"/>
      <c r="HJG171" s="2"/>
      <c r="HJH171" s="2"/>
      <c r="HJI171" s="2"/>
      <c r="HJJ171" s="2"/>
      <c r="HJK171" s="2"/>
      <c r="HJL171" s="2"/>
      <c r="HJM171" s="2"/>
      <c r="HJN171" s="2"/>
      <c r="HJO171" s="2"/>
      <c r="HJP171" s="2"/>
      <c r="HJQ171" s="2"/>
      <c r="HJR171" s="2"/>
      <c r="HJS171" s="2"/>
      <c r="HJT171" s="2"/>
      <c r="HJU171" s="2"/>
      <c r="HJV171" s="2"/>
      <c r="HJW171" s="2"/>
      <c r="HJX171" s="2"/>
      <c r="HJY171" s="2"/>
      <c r="HJZ171" s="2"/>
      <c r="HKA171" s="2"/>
      <c r="HKB171" s="2"/>
      <c r="HKC171" s="2"/>
      <c r="HKD171" s="2"/>
      <c r="HKE171" s="2"/>
      <c r="HKF171" s="2"/>
      <c r="HKG171" s="2"/>
      <c r="HKH171" s="2"/>
      <c r="HKI171" s="2"/>
      <c r="HKJ171" s="2"/>
      <c r="HKK171" s="2"/>
      <c r="HKL171" s="2"/>
      <c r="HKM171" s="2"/>
      <c r="HKN171" s="2"/>
      <c r="HKO171" s="2"/>
      <c r="HKP171" s="2"/>
      <c r="HKQ171" s="2"/>
      <c r="HKR171" s="2"/>
      <c r="HKS171" s="2"/>
      <c r="HKT171" s="2"/>
      <c r="HKU171" s="2"/>
      <c r="HKV171" s="2"/>
      <c r="HKW171" s="2"/>
      <c r="HKX171" s="2"/>
      <c r="HKY171" s="2"/>
      <c r="HKZ171" s="2"/>
      <c r="HLA171" s="2"/>
      <c r="HLB171" s="2"/>
      <c r="HLC171" s="2"/>
      <c r="HLD171" s="2"/>
      <c r="HLE171" s="2"/>
      <c r="HLF171" s="2"/>
      <c r="HLG171" s="2"/>
      <c r="HLH171" s="2"/>
      <c r="HLI171" s="2"/>
      <c r="HLJ171" s="2"/>
      <c r="HLK171" s="2"/>
      <c r="HLL171" s="2"/>
      <c r="HLM171" s="2"/>
      <c r="HLN171" s="2"/>
      <c r="HLO171" s="2"/>
      <c r="HLP171" s="2"/>
      <c r="HLQ171" s="2"/>
      <c r="HLR171" s="2"/>
      <c r="HLS171" s="2"/>
      <c r="HLT171" s="2"/>
      <c r="HLU171" s="2"/>
      <c r="HLV171" s="2"/>
      <c r="HLW171" s="2"/>
      <c r="HLX171" s="2"/>
      <c r="HLY171" s="2"/>
      <c r="HLZ171" s="2"/>
      <c r="HMA171" s="2"/>
      <c r="HMB171" s="2"/>
      <c r="HMC171" s="2"/>
      <c r="HMD171" s="2"/>
      <c r="HME171" s="2"/>
      <c r="HMF171" s="2"/>
      <c r="HMG171" s="2"/>
      <c r="HMH171" s="2"/>
      <c r="HMI171" s="2"/>
      <c r="HMJ171" s="2"/>
      <c r="HMK171" s="2"/>
      <c r="HML171" s="2"/>
      <c r="HMM171" s="2"/>
      <c r="HMN171" s="2"/>
      <c r="HMO171" s="2"/>
      <c r="HMP171" s="2"/>
      <c r="HMQ171" s="2"/>
      <c r="HMR171" s="2"/>
      <c r="HMS171" s="2"/>
      <c r="HMT171" s="2"/>
      <c r="HMU171" s="2"/>
      <c r="HMV171" s="2"/>
      <c r="HMW171" s="2"/>
      <c r="HMX171" s="2"/>
      <c r="HMY171" s="2"/>
      <c r="HMZ171" s="2"/>
      <c r="HNA171" s="2"/>
      <c r="HNB171" s="2"/>
      <c r="HNC171" s="2"/>
      <c r="HND171" s="2"/>
      <c r="HNE171" s="2"/>
      <c r="HNF171" s="2"/>
      <c r="HNG171" s="2"/>
      <c r="HNH171" s="2"/>
      <c r="HNI171" s="2"/>
      <c r="HNJ171" s="2"/>
      <c r="HNK171" s="2"/>
      <c r="HNL171" s="2"/>
      <c r="HNM171" s="2"/>
      <c r="HNN171" s="2"/>
      <c r="HNO171" s="2"/>
      <c r="HNP171" s="2"/>
      <c r="HNQ171" s="2"/>
      <c r="HNR171" s="2"/>
      <c r="HNS171" s="2"/>
      <c r="HNT171" s="2"/>
      <c r="HNU171" s="2"/>
      <c r="HNV171" s="2"/>
      <c r="HNW171" s="2"/>
      <c r="HNX171" s="2"/>
      <c r="HNY171" s="2"/>
      <c r="HNZ171" s="2"/>
      <c r="HOA171" s="2"/>
      <c r="HOB171" s="2"/>
      <c r="HOC171" s="2"/>
      <c r="HOD171" s="2"/>
      <c r="HOE171" s="2"/>
      <c r="HOF171" s="2"/>
      <c r="HOG171" s="2"/>
      <c r="HOH171" s="2"/>
      <c r="HOI171" s="2"/>
      <c r="HOJ171" s="2"/>
      <c r="HOK171" s="2"/>
      <c r="HOL171" s="2"/>
      <c r="HOM171" s="2"/>
      <c r="HON171" s="2"/>
      <c r="HOO171" s="2"/>
      <c r="HOP171" s="2"/>
      <c r="HOQ171" s="2"/>
      <c r="HOR171" s="2"/>
      <c r="HOS171" s="2"/>
      <c r="HOT171" s="2"/>
      <c r="HOU171" s="2"/>
      <c r="HOV171" s="2"/>
      <c r="HOW171" s="2"/>
      <c r="HOX171" s="2"/>
      <c r="HOY171" s="2"/>
      <c r="HOZ171" s="2"/>
      <c r="HPA171" s="2"/>
      <c r="HPB171" s="2"/>
      <c r="HPC171" s="2"/>
      <c r="HPD171" s="2"/>
      <c r="HPE171" s="2"/>
      <c r="HPF171" s="2"/>
      <c r="HPG171" s="2"/>
      <c r="HPH171" s="2"/>
      <c r="HPI171" s="2"/>
      <c r="HPJ171" s="2"/>
      <c r="HPK171" s="2"/>
      <c r="HPL171" s="2"/>
      <c r="HPM171" s="2"/>
      <c r="HPN171" s="2"/>
      <c r="HPO171" s="2"/>
      <c r="HPP171" s="2"/>
      <c r="HPQ171" s="2"/>
      <c r="HPR171" s="2"/>
      <c r="HPS171" s="2"/>
      <c r="HPT171" s="2"/>
      <c r="HPU171" s="2"/>
      <c r="HPV171" s="2"/>
      <c r="HPW171" s="2"/>
      <c r="HPX171" s="2"/>
      <c r="HPY171" s="2"/>
      <c r="HPZ171" s="2"/>
      <c r="HQA171" s="2"/>
      <c r="HQB171" s="2"/>
      <c r="HQC171" s="2"/>
      <c r="HQD171" s="2"/>
      <c r="HQE171" s="2"/>
      <c r="HQF171" s="2"/>
      <c r="HQG171" s="2"/>
      <c r="HQH171" s="2"/>
      <c r="HQI171" s="2"/>
      <c r="HQJ171" s="2"/>
      <c r="HQK171" s="2"/>
      <c r="HQL171" s="2"/>
      <c r="HQM171" s="2"/>
      <c r="HQN171" s="2"/>
      <c r="HQO171" s="2"/>
      <c r="HQP171" s="2"/>
      <c r="HQQ171" s="2"/>
      <c r="HQR171" s="2"/>
      <c r="HQS171" s="2"/>
      <c r="HQT171" s="2"/>
      <c r="HQU171" s="2"/>
      <c r="HQV171" s="2"/>
      <c r="HQW171" s="2"/>
      <c r="HQX171" s="2"/>
      <c r="HQY171" s="2"/>
      <c r="HQZ171" s="2"/>
      <c r="HRA171" s="2"/>
      <c r="HRB171" s="2"/>
      <c r="HRC171" s="2"/>
      <c r="HRD171" s="2"/>
      <c r="HRE171" s="2"/>
      <c r="HRF171" s="2"/>
      <c r="HRG171" s="2"/>
      <c r="HRH171" s="2"/>
      <c r="HRI171" s="2"/>
      <c r="HRJ171" s="2"/>
      <c r="HRK171" s="2"/>
      <c r="HRL171" s="2"/>
      <c r="HRM171" s="2"/>
      <c r="HRN171" s="2"/>
      <c r="HRO171" s="2"/>
      <c r="HRP171" s="2"/>
      <c r="HRQ171" s="2"/>
      <c r="HRR171" s="2"/>
      <c r="HRS171" s="2"/>
      <c r="HRT171" s="2"/>
      <c r="HRU171" s="2"/>
      <c r="HRV171" s="2"/>
      <c r="HRW171" s="2"/>
      <c r="HRX171" s="2"/>
      <c r="HRY171" s="2"/>
      <c r="HRZ171" s="2"/>
      <c r="HSA171" s="2"/>
      <c r="HSB171" s="2"/>
      <c r="HSC171" s="2"/>
      <c r="HSD171" s="2"/>
      <c r="HSE171" s="2"/>
      <c r="HSF171" s="2"/>
      <c r="HSG171" s="2"/>
      <c r="HSH171" s="2"/>
      <c r="HSI171" s="2"/>
      <c r="HSJ171" s="2"/>
      <c r="HSK171" s="2"/>
      <c r="HSL171" s="2"/>
      <c r="HSM171" s="2"/>
      <c r="HSN171" s="2"/>
      <c r="HSO171" s="2"/>
      <c r="HSP171" s="2"/>
      <c r="HSQ171" s="2"/>
      <c r="HSR171" s="2"/>
      <c r="HSS171" s="2"/>
      <c r="HST171" s="2"/>
      <c r="HSU171" s="2"/>
      <c r="HSV171" s="2"/>
      <c r="HSW171" s="2"/>
      <c r="HSX171" s="2"/>
      <c r="HSY171" s="2"/>
      <c r="HSZ171" s="2"/>
      <c r="HTA171" s="2"/>
      <c r="HTB171" s="2"/>
      <c r="HTC171" s="2"/>
      <c r="HTD171" s="2"/>
      <c r="HTE171" s="2"/>
      <c r="HTF171" s="2"/>
      <c r="HTG171" s="2"/>
      <c r="HTH171" s="2"/>
      <c r="HTI171" s="2"/>
      <c r="HTJ171" s="2"/>
      <c r="HTK171" s="2"/>
      <c r="HTL171" s="2"/>
      <c r="HTM171" s="2"/>
      <c r="HTN171" s="2"/>
      <c r="HTO171" s="2"/>
      <c r="HTP171" s="2"/>
      <c r="HTQ171" s="2"/>
      <c r="HTR171" s="2"/>
      <c r="HTS171" s="2"/>
      <c r="HTT171" s="2"/>
      <c r="HTU171" s="2"/>
      <c r="HTV171" s="2"/>
      <c r="HTW171" s="2"/>
      <c r="HTX171" s="2"/>
      <c r="HTY171" s="2"/>
      <c r="HTZ171" s="2"/>
      <c r="HUA171" s="2"/>
      <c r="HUB171" s="2"/>
      <c r="HUC171" s="2"/>
      <c r="HUD171" s="2"/>
      <c r="HUE171" s="2"/>
      <c r="HUF171" s="2"/>
      <c r="HUG171" s="2"/>
      <c r="HUH171" s="2"/>
      <c r="HUI171" s="2"/>
      <c r="HUJ171" s="2"/>
      <c r="HUK171" s="2"/>
      <c r="HUL171" s="2"/>
      <c r="HUM171" s="2"/>
      <c r="HUN171" s="2"/>
      <c r="HUO171" s="2"/>
      <c r="HUP171" s="2"/>
      <c r="HUQ171" s="2"/>
      <c r="HUR171" s="2"/>
      <c r="HUS171" s="2"/>
      <c r="HUT171" s="2"/>
      <c r="HUU171" s="2"/>
      <c r="HUV171" s="2"/>
      <c r="HUW171" s="2"/>
      <c r="HUX171" s="2"/>
      <c r="HUY171" s="2"/>
      <c r="HUZ171" s="2"/>
      <c r="HVA171" s="2"/>
      <c r="HVB171" s="2"/>
      <c r="HVC171" s="2"/>
      <c r="HVD171" s="2"/>
      <c r="HVE171" s="2"/>
      <c r="HVF171" s="2"/>
      <c r="HVG171" s="2"/>
      <c r="HVH171" s="2"/>
      <c r="HVI171" s="2"/>
      <c r="HVJ171" s="2"/>
      <c r="HVK171" s="2"/>
      <c r="HVL171" s="2"/>
      <c r="HVM171" s="2"/>
      <c r="HVN171" s="2"/>
      <c r="HVO171" s="2"/>
      <c r="HVP171" s="2"/>
      <c r="HVQ171" s="2"/>
      <c r="HVR171" s="2"/>
      <c r="HVS171" s="2"/>
      <c r="HVT171" s="2"/>
      <c r="HVU171" s="2"/>
      <c r="HVV171" s="2"/>
      <c r="HVW171" s="2"/>
      <c r="HVX171" s="2"/>
      <c r="HVY171" s="2"/>
      <c r="HVZ171" s="2"/>
      <c r="HWA171" s="2"/>
      <c r="HWB171" s="2"/>
      <c r="HWC171" s="2"/>
      <c r="HWD171" s="2"/>
      <c r="HWE171" s="2"/>
      <c r="HWF171" s="2"/>
      <c r="HWG171" s="2"/>
      <c r="HWH171" s="2"/>
      <c r="HWI171" s="2"/>
      <c r="HWJ171" s="2"/>
      <c r="HWK171" s="2"/>
      <c r="HWL171" s="2"/>
      <c r="HWM171" s="2"/>
      <c r="HWN171" s="2"/>
      <c r="HWO171" s="2"/>
      <c r="HWP171" s="2"/>
      <c r="HWQ171" s="2"/>
      <c r="HWR171" s="2"/>
      <c r="HWS171" s="2"/>
      <c r="HWT171" s="2"/>
      <c r="HWU171" s="2"/>
      <c r="HWV171" s="2"/>
      <c r="HWW171" s="2"/>
      <c r="HWX171" s="2"/>
      <c r="HWY171" s="2"/>
      <c r="HWZ171" s="2"/>
      <c r="HXA171" s="2"/>
      <c r="HXB171" s="2"/>
      <c r="HXC171" s="2"/>
      <c r="HXD171" s="2"/>
      <c r="HXE171" s="2"/>
      <c r="HXF171" s="2"/>
      <c r="HXG171" s="2"/>
      <c r="HXH171" s="2"/>
      <c r="HXI171" s="2"/>
      <c r="HXJ171" s="2"/>
      <c r="HXK171" s="2"/>
      <c r="HXL171" s="2"/>
      <c r="HXM171" s="2"/>
      <c r="HXN171" s="2"/>
      <c r="HXO171" s="2"/>
      <c r="HXP171" s="2"/>
      <c r="HXQ171" s="2"/>
      <c r="HXR171" s="2"/>
      <c r="HXS171" s="2"/>
      <c r="HXT171" s="2"/>
      <c r="HXU171" s="2"/>
      <c r="HXV171" s="2"/>
      <c r="HXW171" s="2"/>
      <c r="HXX171" s="2"/>
      <c r="HXY171" s="2"/>
      <c r="HXZ171" s="2"/>
      <c r="HYA171" s="2"/>
      <c r="HYB171" s="2"/>
      <c r="HYC171" s="2"/>
      <c r="HYD171" s="2"/>
      <c r="HYE171" s="2"/>
      <c r="HYF171" s="2"/>
      <c r="HYG171" s="2"/>
      <c r="HYH171" s="2"/>
      <c r="HYI171" s="2"/>
      <c r="HYJ171" s="2"/>
      <c r="HYK171" s="2"/>
      <c r="HYL171" s="2"/>
      <c r="HYM171" s="2"/>
      <c r="HYN171" s="2"/>
      <c r="HYO171" s="2"/>
      <c r="HYP171" s="2"/>
      <c r="HYQ171" s="2"/>
      <c r="HYR171" s="2"/>
      <c r="HYS171" s="2"/>
      <c r="HYT171" s="2"/>
      <c r="HYU171" s="2"/>
      <c r="HYV171" s="2"/>
      <c r="HYW171" s="2"/>
      <c r="HYX171" s="2"/>
      <c r="HYY171" s="2"/>
      <c r="HYZ171" s="2"/>
      <c r="HZA171" s="2"/>
      <c r="HZB171" s="2"/>
      <c r="HZC171" s="2"/>
      <c r="HZD171" s="2"/>
      <c r="HZE171" s="2"/>
      <c r="HZF171" s="2"/>
      <c r="HZG171" s="2"/>
      <c r="HZH171" s="2"/>
      <c r="HZI171" s="2"/>
      <c r="HZJ171" s="2"/>
      <c r="HZK171" s="2"/>
      <c r="HZL171" s="2"/>
      <c r="HZM171" s="2"/>
      <c r="HZN171" s="2"/>
      <c r="HZO171" s="2"/>
      <c r="HZP171" s="2"/>
      <c r="HZQ171" s="2"/>
      <c r="HZR171" s="2"/>
      <c r="HZS171" s="2"/>
      <c r="HZT171" s="2"/>
      <c r="HZU171" s="2"/>
      <c r="HZV171" s="2"/>
      <c r="HZW171" s="2"/>
      <c r="HZX171" s="2"/>
      <c r="HZY171" s="2"/>
      <c r="HZZ171" s="2"/>
      <c r="IAA171" s="2"/>
      <c r="IAB171" s="2"/>
      <c r="IAC171" s="2"/>
      <c r="IAD171" s="2"/>
      <c r="IAE171" s="2"/>
      <c r="IAF171" s="2"/>
      <c r="IAG171" s="2"/>
      <c r="IAH171" s="2"/>
      <c r="IAI171" s="2"/>
      <c r="IAJ171" s="2"/>
      <c r="IAK171" s="2"/>
      <c r="IAL171" s="2"/>
      <c r="IAM171" s="2"/>
      <c r="IAN171" s="2"/>
      <c r="IAO171" s="2"/>
      <c r="IAP171" s="2"/>
      <c r="IAQ171" s="2"/>
      <c r="IAR171" s="2"/>
      <c r="IAS171" s="2"/>
      <c r="IAT171" s="2"/>
      <c r="IAU171" s="2"/>
      <c r="IAV171" s="2"/>
      <c r="IAW171" s="2"/>
      <c r="IAX171" s="2"/>
      <c r="IAY171" s="2"/>
      <c r="IAZ171" s="2"/>
      <c r="IBA171" s="2"/>
      <c r="IBB171" s="2"/>
      <c r="IBC171" s="2"/>
      <c r="IBD171" s="2"/>
      <c r="IBE171" s="2"/>
      <c r="IBF171" s="2"/>
      <c r="IBG171" s="2"/>
      <c r="IBH171" s="2"/>
      <c r="IBI171" s="2"/>
      <c r="IBJ171" s="2"/>
      <c r="IBK171" s="2"/>
      <c r="IBL171" s="2"/>
      <c r="IBM171" s="2"/>
      <c r="IBN171" s="2"/>
      <c r="IBO171" s="2"/>
      <c r="IBP171" s="2"/>
      <c r="IBQ171" s="2"/>
      <c r="IBR171" s="2"/>
      <c r="IBS171" s="2"/>
      <c r="IBT171" s="2"/>
      <c r="IBU171" s="2"/>
      <c r="IBV171" s="2"/>
      <c r="IBW171" s="2"/>
      <c r="IBX171" s="2"/>
      <c r="IBY171" s="2"/>
      <c r="IBZ171" s="2"/>
      <c r="ICA171" s="2"/>
      <c r="ICB171" s="2"/>
      <c r="ICC171" s="2"/>
      <c r="ICD171" s="2"/>
      <c r="ICE171" s="2"/>
      <c r="ICF171" s="2"/>
      <c r="ICG171" s="2"/>
      <c r="ICH171" s="2"/>
      <c r="ICI171" s="2"/>
      <c r="ICJ171" s="2"/>
      <c r="ICK171" s="2"/>
      <c r="ICL171" s="2"/>
      <c r="ICM171" s="2"/>
      <c r="ICN171" s="2"/>
      <c r="ICO171" s="2"/>
      <c r="ICP171" s="2"/>
      <c r="ICQ171" s="2"/>
      <c r="ICR171" s="2"/>
      <c r="ICS171" s="2"/>
      <c r="ICT171" s="2"/>
      <c r="ICU171" s="2"/>
      <c r="ICV171" s="2"/>
      <c r="ICW171" s="2"/>
      <c r="ICX171" s="2"/>
      <c r="ICY171" s="2"/>
      <c r="ICZ171" s="2"/>
      <c r="IDA171" s="2"/>
      <c r="IDB171" s="2"/>
      <c r="IDC171" s="2"/>
      <c r="IDD171" s="2"/>
      <c r="IDE171" s="2"/>
      <c r="IDF171" s="2"/>
      <c r="IDG171" s="2"/>
      <c r="IDH171" s="2"/>
      <c r="IDI171" s="2"/>
      <c r="IDJ171" s="2"/>
      <c r="IDK171" s="2"/>
      <c r="IDL171" s="2"/>
      <c r="IDM171" s="2"/>
      <c r="IDN171" s="2"/>
      <c r="IDO171" s="2"/>
      <c r="IDP171" s="2"/>
      <c r="IDQ171" s="2"/>
      <c r="IDR171" s="2"/>
      <c r="IDS171" s="2"/>
      <c r="IDT171" s="2"/>
      <c r="IDU171" s="2"/>
      <c r="IDV171" s="2"/>
      <c r="IDW171" s="2"/>
      <c r="IDX171" s="2"/>
      <c r="IDY171" s="2"/>
      <c r="IDZ171" s="2"/>
      <c r="IEA171" s="2"/>
      <c r="IEB171" s="2"/>
      <c r="IEC171" s="2"/>
      <c r="IED171" s="2"/>
      <c r="IEE171" s="2"/>
      <c r="IEF171" s="2"/>
      <c r="IEG171" s="2"/>
      <c r="IEH171" s="2"/>
      <c r="IEI171" s="2"/>
      <c r="IEJ171" s="2"/>
      <c r="IEK171" s="2"/>
      <c r="IEL171" s="2"/>
      <c r="IEM171" s="2"/>
      <c r="IEN171" s="2"/>
      <c r="IEO171" s="2"/>
      <c r="IEP171" s="2"/>
      <c r="IEQ171" s="2"/>
      <c r="IER171" s="2"/>
      <c r="IES171" s="2"/>
      <c r="IET171" s="2"/>
      <c r="IEU171" s="2"/>
      <c r="IEV171" s="2"/>
      <c r="IEW171" s="2"/>
      <c r="IEX171" s="2"/>
      <c r="IEY171" s="2"/>
      <c r="IEZ171" s="2"/>
      <c r="IFA171" s="2"/>
      <c r="IFB171" s="2"/>
      <c r="IFC171" s="2"/>
      <c r="IFD171" s="2"/>
      <c r="IFE171" s="2"/>
      <c r="IFF171" s="2"/>
      <c r="IFG171" s="2"/>
      <c r="IFH171" s="2"/>
      <c r="IFI171" s="2"/>
      <c r="IFJ171" s="2"/>
      <c r="IFK171" s="2"/>
      <c r="IFL171" s="2"/>
      <c r="IFM171" s="2"/>
      <c r="IFN171" s="2"/>
      <c r="IFO171" s="2"/>
      <c r="IFP171" s="2"/>
      <c r="IFQ171" s="2"/>
      <c r="IFR171" s="2"/>
      <c r="IFS171" s="2"/>
      <c r="IFT171" s="2"/>
      <c r="IFU171" s="2"/>
      <c r="IFV171" s="2"/>
      <c r="IFW171" s="2"/>
      <c r="IFX171" s="2"/>
      <c r="IFY171" s="2"/>
      <c r="IFZ171" s="2"/>
      <c r="IGA171" s="2"/>
      <c r="IGB171" s="2"/>
      <c r="IGC171" s="2"/>
      <c r="IGD171" s="2"/>
      <c r="IGE171" s="2"/>
      <c r="IGF171" s="2"/>
      <c r="IGG171" s="2"/>
      <c r="IGH171" s="2"/>
      <c r="IGI171" s="2"/>
      <c r="IGJ171" s="2"/>
      <c r="IGK171" s="2"/>
      <c r="IGL171" s="2"/>
      <c r="IGM171" s="2"/>
      <c r="IGN171" s="2"/>
      <c r="IGO171" s="2"/>
      <c r="IGP171" s="2"/>
      <c r="IGQ171" s="2"/>
      <c r="IGR171" s="2"/>
      <c r="IGS171" s="2"/>
      <c r="IGT171" s="2"/>
      <c r="IGU171" s="2"/>
      <c r="IGV171" s="2"/>
      <c r="IGW171" s="2"/>
      <c r="IGX171" s="2"/>
      <c r="IGY171" s="2"/>
      <c r="IGZ171" s="2"/>
      <c r="IHA171" s="2"/>
      <c r="IHB171" s="2"/>
      <c r="IHC171" s="2"/>
      <c r="IHD171" s="2"/>
      <c r="IHE171" s="2"/>
      <c r="IHF171" s="2"/>
      <c r="IHG171" s="2"/>
      <c r="IHH171" s="2"/>
      <c r="IHI171" s="2"/>
      <c r="IHJ171" s="2"/>
      <c r="IHK171" s="2"/>
      <c r="IHL171" s="2"/>
      <c r="IHM171" s="2"/>
      <c r="IHN171" s="2"/>
      <c r="IHO171" s="2"/>
      <c r="IHP171" s="2"/>
      <c r="IHQ171" s="2"/>
      <c r="IHR171" s="2"/>
      <c r="IHS171" s="2"/>
      <c r="IHT171" s="2"/>
      <c r="IHU171" s="2"/>
      <c r="IHV171" s="2"/>
      <c r="IHW171" s="2"/>
      <c r="IHX171" s="2"/>
      <c r="IHY171" s="2"/>
      <c r="IHZ171" s="2"/>
      <c r="IIA171" s="2"/>
      <c r="IIB171" s="2"/>
      <c r="IIC171" s="2"/>
      <c r="IID171" s="2"/>
      <c r="IIE171" s="2"/>
      <c r="IIF171" s="2"/>
      <c r="IIG171" s="2"/>
      <c r="IIH171" s="2"/>
      <c r="III171" s="2"/>
      <c r="IIJ171" s="2"/>
      <c r="IIK171" s="2"/>
      <c r="IIL171" s="2"/>
      <c r="IIM171" s="2"/>
      <c r="IIN171" s="2"/>
      <c r="IIO171" s="2"/>
      <c r="IIP171" s="2"/>
      <c r="IIQ171" s="2"/>
      <c r="IIR171" s="2"/>
      <c r="IIS171" s="2"/>
      <c r="IIT171" s="2"/>
      <c r="IIU171" s="2"/>
      <c r="IIV171" s="2"/>
      <c r="IIW171" s="2"/>
      <c r="IIX171" s="2"/>
      <c r="IIY171" s="2"/>
      <c r="IIZ171" s="2"/>
      <c r="IJA171" s="2"/>
      <c r="IJB171" s="2"/>
      <c r="IJC171" s="2"/>
      <c r="IJD171" s="2"/>
      <c r="IJE171" s="2"/>
      <c r="IJF171" s="2"/>
      <c r="IJG171" s="2"/>
      <c r="IJH171" s="2"/>
      <c r="IJI171" s="2"/>
      <c r="IJJ171" s="2"/>
      <c r="IJK171" s="2"/>
      <c r="IJL171" s="2"/>
      <c r="IJM171" s="2"/>
      <c r="IJN171" s="2"/>
      <c r="IJO171" s="2"/>
      <c r="IJP171" s="2"/>
      <c r="IJQ171" s="2"/>
      <c r="IJR171" s="2"/>
      <c r="IJS171" s="2"/>
      <c r="IJT171" s="2"/>
      <c r="IJU171" s="2"/>
      <c r="IJV171" s="2"/>
      <c r="IJW171" s="2"/>
      <c r="IJX171" s="2"/>
      <c r="IJY171" s="2"/>
      <c r="IJZ171" s="2"/>
      <c r="IKA171" s="2"/>
      <c r="IKB171" s="2"/>
      <c r="IKC171" s="2"/>
      <c r="IKD171" s="2"/>
      <c r="IKE171" s="2"/>
      <c r="IKF171" s="2"/>
      <c r="IKG171" s="2"/>
      <c r="IKH171" s="2"/>
      <c r="IKI171" s="2"/>
      <c r="IKJ171" s="2"/>
      <c r="IKK171" s="2"/>
      <c r="IKL171" s="2"/>
      <c r="IKM171" s="2"/>
      <c r="IKN171" s="2"/>
      <c r="IKO171" s="2"/>
      <c r="IKP171" s="2"/>
      <c r="IKQ171" s="2"/>
      <c r="IKR171" s="2"/>
      <c r="IKS171" s="2"/>
      <c r="IKT171" s="2"/>
      <c r="IKU171" s="2"/>
      <c r="IKV171" s="2"/>
      <c r="IKW171" s="2"/>
      <c r="IKX171" s="2"/>
      <c r="IKY171" s="2"/>
      <c r="IKZ171" s="2"/>
      <c r="ILA171" s="2"/>
      <c r="ILB171" s="2"/>
      <c r="ILC171" s="2"/>
      <c r="ILD171" s="2"/>
      <c r="ILE171" s="2"/>
      <c r="ILF171" s="2"/>
      <c r="ILG171" s="2"/>
      <c r="ILH171" s="2"/>
      <c r="ILI171" s="2"/>
      <c r="ILJ171" s="2"/>
      <c r="ILK171" s="2"/>
      <c r="ILL171" s="2"/>
      <c r="ILM171" s="2"/>
      <c r="ILN171" s="2"/>
      <c r="ILO171" s="2"/>
      <c r="ILP171" s="2"/>
      <c r="ILQ171" s="2"/>
      <c r="ILR171" s="2"/>
      <c r="ILS171" s="2"/>
      <c r="ILT171" s="2"/>
      <c r="ILU171" s="2"/>
      <c r="ILV171" s="2"/>
      <c r="ILW171" s="2"/>
      <c r="ILX171" s="2"/>
      <c r="ILY171" s="2"/>
      <c r="ILZ171" s="2"/>
      <c r="IMA171" s="2"/>
      <c r="IMB171" s="2"/>
      <c r="IMC171" s="2"/>
      <c r="IMD171" s="2"/>
      <c r="IME171" s="2"/>
      <c r="IMF171" s="2"/>
      <c r="IMG171" s="2"/>
      <c r="IMH171" s="2"/>
      <c r="IMI171" s="2"/>
      <c r="IMJ171" s="2"/>
      <c r="IMK171" s="2"/>
      <c r="IML171" s="2"/>
      <c r="IMM171" s="2"/>
      <c r="IMN171" s="2"/>
      <c r="IMO171" s="2"/>
      <c r="IMP171" s="2"/>
      <c r="IMQ171" s="2"/>
      <c r="IMR171" s="2"/>
      <c r="IMS171" s="2"/>
      <c r="IMT171" s="2"/>
      <c r="IMU171" s="2"/>
      <c r="IMV171" s="2"/>
      <c r="IMW171" s="2"/>
      <c r="IMX171" s="2"/>
      <c r="IMY171" s="2"/>
      <c r="IMZ171" s="2"/>
      <c r="INA171" s="2"/>
      <c r="INB171" s="2"/>
      <c r="INC171" s="2"/>
      <c r="IND171" s="2"/>
      <c r="INE171" s="2"/>
      <c r="INF171" s="2"/>
      <c r="ING171" s="2"/>
      <c r="INH171" s="2"/>
      <c r="INI171" s="2"/>
      <c r="INJ171" s="2"/>
      <c r="INK171" s="2"/>
      <c r="INL171" s="2"/>
      <c r="INM171" s="2"/>
      <c r="INN171" s="2"/>
      <c r="INO171" s="2"/>
      <c r="INP171" s="2"/>
      <c r="INQ171" s="2"/>
      <c r="INR171" s="2"/>
      <c r="INS171" s="2"/>
      <c r="INT171" s="2"/>
      <c r="INU171" s="2"/>
      <c r="INV171" s="2"/>
      <c r="INW171" s="2"/>
      <c r="INX171" s="2"/>
      <c r="INY171" s="2"/>
      <c r="INZ171" s="2"/>
      <c r="IOA171" s="2"/>
      <c r="IOB171" s="2"/>
      <c r="IOC171" s="2"/>
      <c r="IOD171" s="2"/>
      <c r="IOE171" s="2"/>
      <c r="IOF171" s="2"/>
      <c r="IOG171" s="2"/>
      <c r="IOH171" s="2"/>
      <c r="IOI171" s="2"/>
      <c r="IOJ171" s="2"/>
      <c r="IOK171" s="2"/>
      <c r="IOL171" s="2"/>
      <c r="IOM171" s="2"/>
      <c r="ION171" s="2"/>
      <c r="IOO171" s="2"/>
      <c r="IOP171" s="2"/>
      <c r="IOQ171" s="2"/>
      <c r="IOR171" s="2"/>
      <c r="IOS171" s="2"/>
      <c r="IOT171" s="2"/>
      <c r="IOU171" s="2"/>
      <c r="IOV171" s="2"/>
      <c r="IOW171" s="2"/>
      <c r="IOX171" s="2"/>
      <c r="IOY171" s="2"/>
      <c r="IOZ171" s="2"/>
      <c r="IPA171" s="2"/>
      <c r="IPB171" s="2"/>
      <c r="IPC171" s="2"/>
      <c r="IPD171" s="2"/>
      <c r="IPE171" s="2"/>
      <c r="IPF171" s="2"/>
      <c r="IPG171" s="2"/>
      <c r="IPH171" s="2"/>
      <c r="IPI171" s="2"/>
      <c r="IPJ171" s="2"/>
      <c r="IPK171" s="2"/>
      <c r="IPL171" s="2"/>
      <c r="IPM171" s="2"/>
      <c r="IPN171" s="2"/>
      <c r="IPO171" s="2"/>
      <c r="IPP171" s="2"/>
      <c r="IPQ171" s="2"/>
      <c r="IPR171" s="2"/>
      <c r="IPS171" s="2"/>
      <c r="IPT171" s="2"/>
      <c r="IPU171" s="2"/>
      <c r="IPV171" s="2"/>
      <c r="IPW171" s="2"/>
      <c r="IPX171" s="2"/>
      <c r="IPY171" s="2"/>
      <c r="IPZ171" s="2"/>
      <c r="IQA171" s="2"/>
      <c r="IQB171" s="2"/>
      <c r="IQC171" s="2"/>
      <c r="IQD171" s="2"/>
      <c r="IQE171" s="2"/>
      <c r="IQF171" s="2"/>
      <c r="IQG171" s="2"/>
      <c r="IQH171" s="2"/>
      <c r="IQI171" s="2"/>
      <c r="IQJ171" s="2"/>
      <c r="IQK171" s="2"/>
      <c r="IQL171" s="2"/>
      <c r="IQM171" s="2"/>
      <c r="IQN171" s="2"/>
      <c r="IQO171" s="2"/>
      <c r="IQP171" s="2"/>
      <c r="IQQ171" s="2"/>
      <c r="IQR171" s="2"/>
      <c r="IQS171" s="2"/>
      <c r="IQT171" s="2"/>
      <c r="IQU171" s="2"/>
      <c r="IQV171" s="2"/>
      <c r="IQW171" s="2"/>
      <c r="IQX171" s="2"/>
      <c r="IQY171" s="2"/>
      <c r="IQZ171" s="2"/>
      <c r="IRA171" s="2"/>
      <c r="IRB171" s="2"/>
      <c r="IRC171" s="2"/>
      <c r="IRD171" s="2"/>
      <c r="IRE171" s="2"/>
      <c r="IRF171" s="2"/>
      <c r="IRG171" s="2"/>
      <c r="IRH171" s="2"/>
      <c r="IRI171" s="2"/>
      <c r="IRJ171" s="2"/>
      <c r="IRK171" s="2"/>
      <c r="IRL171" s="2"/>
      <c r="IRM171" s="2"/>
      <c r="IRN171" s="2"/>
      <c r="IRO171" s="2"/>
      <c r="IRP171" s="2"/>
      <c r="IRQ171" s="2"/>
      <c r="IRR171" s="2"/>
      <c r="IRS171" s="2"/>
      <c r="IRT171" s="2"/>
      <c r="IRU171" s="2"/>
      <c r="IRV171" s="2"/>
      <c r="IRW171" s="2"/>
      <c r="IRX171" s="2"/>
      <c r="IRY171" s="2"/>
      <c r="IRZ171" s="2"/>
      <c r="ISA171" s="2"/>
      <c r="ISB171" s="2"/>
      <c r="ISC171" s="2"/>
      <c r="ISD171" s="2"/>
      <c r="ISE171" s="2"/>
      <c r="ISF171" s="2"/>
      <c r="ISG171" s="2"/>
      <c r="ISH171" s="2"/>
      <c r="ISI171" s="2"/>
      <c r="ISJ171" s="2"/>
      <c r="ISK171" s="2"/>
      <c r="ISL171" s="2"/>
      <c r="ISM171" s="2"/>
      <c r="ISN171" s="2"/>
      <c r="ISO171" s="2"/>
      <c r="ISP171" s="2"/>
      <c r="ISQ171" s="2"/>
      <c r="ISR171" s="2"/>
      <c r="ISS171" s="2"/>
      <c r="IST171" s="2"/>
      <c r="ISU171" s="2"/>
      <c r="ISV171" s="2"/>
      <c r="ISW171" s="2"/>
      <c r="ISX171" s="2"/>
      <c r="ISY171" s="2"/>
      <c r="ISZ171" s="2"/>
      <c r="ITA171" s="2"/>
      <c r="ITB171" s="2"/>
      <c r="ITC171" s="2"/>
      <c r="ITD171" s="2"/>
      <c r="ITE171" s="2"/>
      <c r="ITF171" s="2"/>
      <c r="ITG171" s="2"/>
      <c r="ITH171" s="2"/>
      <c r="ITI171" s="2"/>
      <c r="ITJ171" s="2"/>
      <c r="ITK171" s="2"/>
      <c r="ITL171" s="2"/>
      <c r="ITM171" s="2"/>
      <c r="ITN171" s="2"/>
      <c r="ITO171" s="2"/>
      <c r="ITP171" s="2"/>
      <c r="ITQ171" s="2"/>
      <c r="ITR171" s="2"/>
      <c r="ITS171" s="2"/>
      <c r="ITT171" s="2"/>
      <c r="ITU171" s="2"/>
      <c r="ITV171" s="2"/>
      <c r="ITW171" s="2"/>
      <c r="ITX171" s="2"/>
      <c r="ITY171" s="2"/>
      <c r="ITZ171" s="2"/>
      <c r="IUA171" s="2"/>
      <c r="IUB171" s="2"/>
      <c r="IUC171" s="2"/>
      <c r="IUD171" s="2"/>
      <c r="IUE171" s="2"/>
      <c r="IUF171" s="2"/>
      <c r="IUG171" s="2"/>
      <c r="IUH171" s="2"/>
      <c r="IUI171" s="2"/>
      <c r="IUJ171" s="2"/>
      <c r="IUK171" s="2"/>
      <c r="IUL171" s="2"/>
      <c r="IUM171" s="2"/>
      <c r="IUN171" s="2"/>
      <c r="IUO171" s="2"/>
      <c r="IUP171" s="2"/>
      <c r="IUQ171" s="2"/>
      <c r="IUR171" s="2"/>
      <c r="IUS171" s="2"/>
      <c r="IUT171" s="2"/>
      <c r="IUU171" s="2"/>
      <c r="IUV171" s="2"/>
      <c r="IUW171" s="2"/>
      <c r="IUX171" s="2"/>
      <c r="IUY171" s="2"/>
      <c r="IUZ171" s="2"/>
      <c r="IVA171" s="2"/>
      <c r="IVB171" s="2"/>
      <c r="IVC171" s="2"/>
      <c r="IVD171" s="2"/>
      <c r="IVE171" s="2"/>
      <c r="IVF171" s="2"/>
      <c r="IVG171" s="2"/>
      <c r="IVH171" s="2"/>
      <c r="IVI171" s="2"/>
      <c r="IVJ171" s="2"/>
      <c r="IVK171" s="2"/>
      <c r="IVL171" s="2"/>
      <c r="IVM171" s="2"/>
      <c r="IVN171" s="2"/>
      <c r="IVO171" s="2"/>
      <c r="IVP171" s="2"/>
      <c r="IVQ171" s="2"/>
      <c r="IVR171" s="2"/>
      <c r="IVS171" s="2"/>
      <c r="IVT171" s="2"/>
      <c r="IVU171" s="2"/>
      <c r="IVV171" s="2"/>
      <c r="IVW171" s="2"/>
      <c r="IVX171" s="2"/>
      <c r="IVY171" s="2"/>
      <c r="IVZ171" s="2"/>
      <c r="IWA171" s="2"/>
      <c r="IWB171" s="2"/>
      <c r="IWC171" s="2"/>
      <c r="IWD171" s="2"/>
      <c r="IWE171" s="2"/>
      <c r="IWF171" s="2"/>
      <c r="IWG171" s="2"/>
      <c r="IWH171" s="2"/>
      <c r="IWI171" s="2"/>
      <c r="IWJ171" s="2"/>
      <c r="IWK171" s="2"/>
      <c r="IWL171" s="2"/>
      <c r="IWM171" s="2"/>
      <c r="IWN171" s="2"/>
      <c r="IWO171" s="2"/>
      <c r="IWP171" s="2"/>
      <c r="IWQ171" s="2"/>
      <c r="IWR171" s="2"/>
      <c r="IWS171" s="2"/>
      <c r="IWT171" s="2"/>
      <c r="IWU171" s="2"/>
      <c r="IWV171" s="2"/>
      <c r="IWW171" s="2"/>
      <c r="IWX171" s="2"/>
      <c r="IWY171" s="2"/>
      <c r="IWZ171" s="2"/>
      <c r="IXA171" s="2"/>
      <c r="IXB171" s="2"/>
      <c r="IXC171" s="2"/>
      <c r="IXD171" s="2"/>
      <c r="IXE171" s="2"/>
      <c r="IXF171" s="2"/>
      <c r="IXG171" s="2"/>
      <c r="IXH171" s="2"/>
      <c r="IXI171" s="2"/>
      <c r="IXJ171" s="2"/>
      <c r="IXK171" s="2"/>
      <c r="IXL171" s="2"/>
      <c r="IXM171" s="2"/>
      <c r="IXN171" s="2"/>
      <c r="IXO171" s="2"/>
      <c r="IXP171" s="2"/>
      <c r="IXQ171" s="2"/>
      <c r="IXR171" s="2"/>
      <c r="IXS171" s="2"/>
      <c r="IXT171" s="2"/>
      <c r="IXU171" s="2"/>
      <c r="IXV171" s="2"/>
      <c r="IXW171" s="2"/>
      <c r="IXX171" s="2"/>
      <c r="IXY171" s="2"/>
      <c r="IXZ171" s="2"/>
      <c r="IYA171" s="2"/>
      <c r="IYB171" s="2"/>
      <c r="IYC171" s="2"/>
      <c r="IYD171" s="2"/>
      <c r="IYE171" s="2"/>
      <c r="IYF171" s="2"/>
      <c r="IYG171" s="2"/>
      <c r="IYH171" s="2"/>
      <c r="IYI171" s="2"/>
      <c r="IYJ171" s="2"/>
      <c r="IYK171" s="2"/>
      <c r="IYL171" s="2"/>
      <c r="IYM171" s="2"/>
      <c r="IYN171" s="2"/>
      <c r="IYO171" s="2"/>
      <c r="IYP171" s="2"/>
      <c r="IYQ171" s="2"/>
      <c r="IYR171" s="2"/>
      <c r="IYS171" s="2"/>
      <c r="IYT171" s="2"/>
      <c r="IYU171" s="2"/>
      <c r="IYV171" s="2"/>
      <c r="IYW171" s="2"/>
      <c r="IYX171" s="2"/>
      <c r="IYY171" s="2"/>
      <c r="IYZ171" s="2"/>
      <c r="IZA171" s="2"/>
      <c r="IZB171" s="2"/>
      <c r="IZC171" s="2"/>
      <c r="IZD171" s="2"/>
      <c r="IZE171" s="2"/>
      <c r="IZF171" s="2"/>
      <c r="IZG171" s="2"/>
      <c r="IZH171" s="2"/>
      <c r="IZI171" s="2"/>
      <c r="IZJ171" s="2"/>
      <c r="IZK171" s="2"/>
      <c r="IZL171" s="2"/>
      <c r="IZM171" s="2"/>
      <c r="IZN171" s="2"/>
      <c r="IZO171" s="2"/>
      <c r="IZP171" s="2"/>
      <c r="IZQ171" s="2"/>
      <c r="IZR171" s="2"/>
      <c r="IZS171" s="2"/>
      <c r="IZT171" s="2"/>
      <c r="IZU171" s="2"/>
      <c r="IZV171" s="2"/>
      <c r="IZW171" s="2"/>
      <c r="IZX171" s="2"/>
      <c r="IZY171" s="2"/>
      <c r="IZZ171" s="2"/>
      <c r="JAA171" s="2"/>
      <c r="JAB171" s="2"/>
      <c r="JAC171" s="2"/>
      <c r="JAD171" s="2"/>
      <c r="JAE171" s="2"/>
      <c r="JAF171" s="2"/>
      <c r="JAG171" s="2"/>
      <c r="JAH171" s="2"/>
      <c r="JAI171" s="2"/>
      <c r="JAJ171" s="2"/>
      <c r="JAK171" s="2"/>
      <c r="JAL171" s="2"/>
      <c r="JAM171" s="2"/>
      <c r="JAN171" s="2"/>
      <c r="JAO171" s="2"/>
      <c r="JAP171" s="2"/>
      <c r="JAQ171" s="2"/>
      <c r="JAR171" s="2"/>
      <c r="JAS171" s="2"/>
      <c r="JAT171" s="2"/>
      <c r="JAU171" s="2"/>
      <c r="JAV171" s="2"/>
      <c r="JAW171" s="2"/>
      <c r="JAX171" s="2"/>
      <c r="JAY171" s="2"/>
      <c r="JAZ171" s="2"/>
      <c r="JBA171" s="2"/>
      <c r="JBB171" s="2"/>
      <c r="JBC171" s="2"/>
      <c r="JBD171" s="2"/>
      <c r="JBE171" s="2"/>
      <c r="JBF171" s="2"/>
      <c r="JBG171" s="2"/>
      <c r="JBH171" s="2"/>
      <c r="JBI171" s="2"/>
      <c r="JBJ171" s="2"/>
      <c r="JBK171" s="2"/>
      <c r="JBL171" s="2"/>
      <c r="JBM171" s="2"/>
      <c r="JBN171" s="2"/>
      <c r="JBO171" s="2"/>
      <c r="JBP171" s="2"/>
      <c r="JBQ171" s="2"/>
      <c r="JBR171" s="2"/>
      <c r="JBS171" s="2"/>
      <c r="JBT171" s="2"/>
      <c r="JBU171" s="2"/>
      <c r="JBV171" s="2"/>
      <c r="JBW171" s="2"/>
      <c r="JBX171" s="2"/>
      <c r="JBY171" s="2"/>
      <c r="JBZ171" s="2"/>
      <c r="JCA171" s="2"/>
      <c r="JCB171" s="2"/>
      <c r="JCC171" s="2"/>
      <c r="JCD171" s="2"/>
      <c r="JCE171" s="2"/>
      <c r="JCF171" s="2"/>
      <c r="JCG171" s="2"/>
      <c r="JCH171" s="2"/>
      <c r="JCI171" s="2"/>
      <c r="JCJ171" s="2"/>
      <c r="JCK171" s="2"/>
      <c r="JCL171" s="2"/>
      <c r="JCM171" s="2"/>
      <c r="JCN171" s="2"/>
      <c r="JCO171" s="2"/>
      <c r="JCP171" s="2"/>
      <c r="JCQ171" s="2"/>
      <c r="JCR171" s="2"/>
      <c r="JCS171" s="2"/>
      <c r="JCT171" s="2"/>
      <c r="JCU171" s="2"/>
      <c r="JCV171" s="2"/>
      <c r="JCW171" s="2"/>
      <c r="JCX171" s="2"/>
      <c r="JCY171" s="2"/>
      <c r="JCZ171" s="2"/>
      <c r="JDA171" s="2"/>
      <c r="JDB171" s="2"/>
      <c r="JDC171" s="2"/>
      <c r="JDD171" s="2"/>
      <c r="JDE171" s="2"/>
      <c r="JDF171" s="2"/>
      <c r="JDG171" s="2"/>
      <c r="JDH171" s="2"/>
      <c r="JDI171" s="2"/>
      <c r="JDJ171" s="2"/>
      <c r="JDK171" s="2"/>
      <c r="JDL171" s="2"/>
      <c r="JDM171" s="2"/>
      <c r="JDN171" s="2"/>
      <c r="JDO171" s="2"/>
      <c r="JDP171" s="2"/>
      <c r="JDQ171" s="2"/>
      <c r="JDR171" s="2"/>
      <c r="JDS171" s="2"/>
      <c r="JDT171" s="2"/>
      <c r="JDU171" s="2"/>
      <c r="JDV171" s="2"/>
      <c r="JDW171" s="2"/>
      <c r="JDX171" s="2"/>
      <c r="JDY171" s="2"/>
      <c r="JDZ171" s="2"/>
      <c r="JEA171" s="2"/>
      <c r="JEB171" s="2"/>
      <c r="JEC171" s="2"/>
      <c r="JED171" s="2"/>
      <c r="JEE171" s="2"/>
      <c r="JEF171" s="2"/>
      <c r="JEG171" s="2"/>
      <c r="JEH171" s="2"/>
      <c r="JEI171" s="2"/>
      <c r="JEJ171" s="2"/>
      <c r="JEK171" s="2"/>
      <c r="JEL171" s="2"/>
      <c r="JEM171" s="2"/>
      <c r="JEN171" s="2"/>
      <c r="JEO171" s="2"/>
      <c r="JEP171" s="2"/>
      <c r="JEQ171" s="2"/>
      <c r="JER171" s="2"/>
      <c r="JES171" s="2"/>
      <c r="JET171" s="2"/>
      <c r="JEU171" s="2"/>
      <c r="JEV171" s="2"/>
      <c r="JEW171" s="2"/>
      <c r="JEX171" s="2"/>
      <c r="JEY171" s="2"/>
      <c r="JEZ171" s="2"/>
      <c r="JFA171" s="2"/>
      <c r="JFB171" s="2"/>
      <c r="JFC171" s="2"/>
      <c r="JFD171" s="2"/>
      <c r="JFE171" s="2"/>
      <c r="JFF171" s="2"/>
      <c r="JFG171" s="2"/>
      <c r="JFH171" s="2"/>
      <c r="JFI171" s="2"/>
      <c r="JFJ171" s="2"/>
      <c r="JFK171" s="2"/>
      <c r="JFL171" s="2"/>
      <c r="JFM171" s="2"/>
      <c r="JFN171" s="2"/>
      <c r="JFO171" s="2"/>
      <c r="JFP171" s="2"/>
      <c r="JFQ171" s="2"/>
      <c r="JFR171" s="2"/>
      <c r="JFS171" s="2"/>
      <c r="JFT171" s="2"/>
      <c r="JFU171" s="2"/>
      <c r="JFV171" s="2"/>
      <c r="JFW171" s="2"/>
      <c r="JFX171" s="2"/>
      <c r="JFY171" s="2"/>
      <c r="JFZ171" s="2"/>
      <c r="JGA171" s="2"/>
      <c r="JGB171" s="2"/>
      <c r="JGC171" s="2"/>
      <c r="JGD171" s="2"/>
      <c r="JGE171" s="2"/>
      <c r="JGF171" s="2"/>
      <c r="JGG171" s="2"/>
      <c r="JGH171" s="2"/>
      <c r="JGI171" s="2"/>
      <c r="JGJ171" s="2"/>
      <c r="JGK171" s="2"/>
      <c r="JGL171" s="2"/>
      <c r="JGM171" s="2"/>
      <c r="JGN171" s="2"/>
      <c r="JGO171" s="2"/>
      <c r="JGP171" s="2"/>
      <c r="JGQ171" s="2"/>
      <c r="JGR171" s="2"/>
      <c r="JGS171" s="2"/>
      <c r="JGT171" s="2"/>
      <c r="JGU171" s="2"/>
      <c r="JGV171" s="2"/>
      <c r="JGW171" s="2"/>
      <c r="JGX171" s="2"/>
      <c r="JGY171" s="2"/>
      <c r="JGZ171" s="2"/>
      <c r="JHA171" s="2"/>
      <c r="JHB171" s="2"/>
      <c r="JHC171" s="2"/>
      <c r="JHD171" s="2"/>
      <c r="JHE171" s="2"/>
      <c r="JHF171" s="2"/>
      <c r="JHG171" s="2"/>
      <c r="JHH171" s="2"/>
      <c r="JHI171" s="2"/>
      <c r="JHJ171" s="2"/>
      <c r="JHK171" s="2"/>
      <c r="JHL171" s="2"/>
      <c r="JHM171" s="2"/>
      <c r="JHN171" s="2"/>
      <c r="JHO171" s="2"/>
      <c r="JHP171" s="2"/>
      <c r="JHQ171" s="2"/>
      <c r="JHR171" s="2"/>
      <c r="JHS171" s="2"/>
      <c r="JHT171" s="2"/>
      <c r="JHU171" s="2"/>
      <c r="JHV171" s="2"/>
      <c r="JHW171" s="2"/>
      <c r="JHX171" s="2"/>
      <c r="JHY171" s="2"/>
      <c r="JHZ171" s="2"/>
      <c r="JIA171" s="2"/>
      <c r="JIB171" s="2"/>
      <c r="JIC171" s="2"/>
      <c r="JID171" s="2"/>
      <c r="JIE171" s="2"/>
      <c r="JIF171" s="2"/>
      <c r="JIG171" s="2"/>
      <c r="JIH171" s="2"/>
      <c r="JII171" s="2"/>
      <c r="JIJ171" s="2"/>
      <c r="JIK171" s="2"/>
      <c r="JIL171" s="2"/>
      <c r="JIM171" s="2"/>
      <c r="JIN171" s="2"/>
      <c r="JIO171" s="2"/>
      <c r="JIP171" s="2"/>
      <c r="JIQ171" s="2"/>
      <c r="JIR171" s="2"/>
      <c r="JIS171" s="2"/>
      <c r="JIT171" s="2"/>
      <c r="JIU171" s="2"/>
      <c r="JIV171" s="2"/>
      <c r="JIW171" s="2"/>
      <c r="JIX171" s="2"/>
      <c r="JIY171" s="2"/>
      <c r="JIZ171" s="2"/>
      <c r="JJA171" s="2"/>
      <c r="JJB171" s="2"/>
      <c r="JJC171" s="2"/>
      <c r="JJD171" s="2"/>
      <c r="JJE171" s="2"/>
      <c r="JJF171" s="2"/>
      <c r="JJG171" s="2"/>
      <c r="JJH171" s="2"/>
      <c r="JJI171" s="2"/>
      <c r="JJJ171" s="2"/>
      <c r="JJK171" s="2"/>
      <c r="JJL171" s="2"/>
      <c r="JJM171" s="2"/>
      <c r="JJN171" s="2"/>
      <c r="JJO171" s="2"/>
      <c r="JJP171" s="2"/>
      <c r="JJQ171" s="2"/>
      <c r="JJR171" s="2"/>
      <c r="JJS171" s="2"/>
      <c r="JJT171" s="2"/>
      <c r="JJU171" s="2"/>
      <c r="JJV171" s="2"/>
      <c r="JJW171" s="2"/>
      <c r="JJX171" s="2"/>
      <c r="JJY171" s="2"/>
      <c r="JJZ171" s="2"/>
      <c r="JKA171" s="2"/>
      <c r="JKB171" s="2"/>
      <c r="JKC171" s="2"/>
      <c r="JKD171" s="2"/>
      <c r="JKE171" s="2"/>
      <c r="JKF171" s="2"/>
      <c r="JKG171" s="2"/>
      <c r="JKH171" s="2"/>
      <c r="JKI171" s="2"/>
      <c r="JKJ171" s="2"/>
      <c r="JKK171" s="2"/>
      <c r="JKL171" s="2"/>
      <c r="JKM171" s="2"/>
      <c r="JKN171" s="2"/>
      <c r="JKO171" s="2"/>
      <c r="JKP171" s="2"/>
      <c r="JKQ171" s="2"/>
      <c r="JKR171" s="2"/>
      <c r="JKS171" s="2"/>
      <c r="JKT171" s="2"/>
      <c r="JKU171" s="2"/>
      <c r="JKV171" s="2"/>
      <c r="JKW171" s="2"/>
      <c r="JKX171" s="2"/>
      <c r="JKY171" s="2"/>
      <c r="JKZ171" s="2"/>
      <c r="JLA171" s="2"/>
      <c r="JLB171" s="2"/>
      <c r="JLC171" s="2"/>
      <c r="JLD171" s="2"/>
      <c r="JLE171" s="2"/>
      <c r="JLF171" s="2"/>
      <c r="JLG171" s="2"/>
      <c r="JLH171" s="2"/>
      <c r="JLI171" s="2"/>
      <c r="JLJ171" s="2"/>
      <c r="JLK171" s="2"/>
      <c r="JLL171" s="2"/>
      <c r="JLM171" s="2"/>
      <c r="JLN171" s="2"/>
      <c r="JLO171" s="2"/>
      <c r="JLP171" s="2"/>
      <c r="JLQ171" s="2"/>
      <c r="JLR171" s="2"/>
      <c r="JLS171" s="2"/>
      <c r="JLT171" s="2"/>
      <c r="JLU171" s="2"/>
      <c r="JLV171" s="2"/>
      <c r="JLW171" s="2"/>
      <c r="JLX171" s="2"/>
      <c r="JLY171" s="2"/>
      <c r="JLZ171" s="2"/>
      <c r="JMA171" s="2"/>
      <c r="JMB171" s="2"/>
      <c r="JMC171" s="2"/>
      <c r="JMD171" s="2"/>
      <c r="JME171" s="2"/>
      <c r="JMF171" s="2"/>
      <c r="JMG171" s="2"/>
      <c r="JMH171" s="2"/>
      <c r="JMI171" s="2"/>
      <c r="JMJ171" s="2"/>
      <c r="JMK171" s="2"/>
      <c r="JML171" s="2"/>
      <c r="JMM171" s="2"/>
      <c r="JMN171" s="2"/>
      <c r="JMO171" s="2"/>
      <c r="JMP171" s="2"/>
      <c r="JMQ171" s="2"/>
      <c r="JMR171" s="2"/>
      <c r="JMS171" s="2"/>
      <c r="JMT171" s="2"/>
      <c r="JMU171" s="2"/>
      <c r="JMV171" s="2"/>
      <c r="JMW171" s="2"/>
      <c r="JMX171" s="2"/>
      <c r="JMY171" s="2"/>
      <c r="JMZ171" s="2"/>
      <c r="JNA171" s="2"/>
      <c r="JNB171" s="2"/>
      <c r="JNC171" s="2"/>
      <c r="JND171" s="2"/>
      <c r="JNE171" s="2"/>
      <c r="JNF171" s="2"/>
      <c r="JNG171" s="2"/>
      <c r="JNH171" s="2"/>
      <c r="JNI171" s="2"/>
      <c r="JNJ171" s="2"/>
      <c r="JNK171" s="2"/>
      <c r="JNL171" s="2"/>
      <c r="JNM171" s="2"/>
      <c r="JNN171" s="2"/>
      <c r="JNO171" s="2"/>
      <c r="JNP171" s="2"/>
      <c r="JNQ171" s="2"/>
      <c r="JNR171" s="2"/>
      <c r="JNS171" s="2"/>
      <c r="JNT171" s="2"/>
      <c r="JNU171" s="2"/>
      <c r="JNV171" s="2"/>
      <c r="JNW171" s="2"/>
      <c r="JNX171" s="2"/>
      <c r="JNY171" s="2"/>
      <c r="JNZ171" s="2"/>
      <c r="JOA171" s="2"/>
      <c r="JOB171" s="2"/>
      <c r="JOC171" s="2"/>
      <c r="JOD171" s="2"/>
      <c r="JOE171" s="2"/>
      <c r="JOF171" s="2"/>
      <c r="JOG171" s="2"/>
      <c r="JOH171" s="2"/>
      <c r="JOI171" s="2"/>
      <c r="JOJ171" s="2"/>
      <c r="JOK171" s="2"/>
      <c r="JOL171" s="2"/>
      <c r="JOM171" s="2"/>
      <c r="JON171" s="2"/>
      <c r="JOO171" s="2"/>
      <c r="JOP171" s="2"/>
      <c r="JOQ171" s="2"/>
      <c r="JOR171" s="2"/>
      <c r="JOS171" s="2"/>
      <c r="JOT171" s="2"/>
      <c r="JOU171" s="2"/>
      <c r="JOV171" s="2"/>
      <c r="JOW171" s="2"/>
      <c r="JOX171" s="2"/>
      <c r="JOY171" s="2"/>
      <c r="JOZ171" s="2"/>
      <c r="JPA171" s="2"/>
      <c r="JPB171" s="2"/>
      <c r="JPC171" s="2"/>
      <c r="JPD171" s="2"/>
      <c r="JPE171" s="2"/>
      <c r="JPF171" s="2"/>
      <c r="JPG171" s="2"/>
      <c r="JPH171" s="2"/>
      <c r="JPI171" s="2"/>
      <c r="JPJ171" s="2"/>
      <c r="JPK171" s="2"/>
      <c r="JPL171" s="2"/>
      <c r="JPM171" s="2"/>
      <c r="JPN171" s="2"/>
      <c r="JPO171" s="2"/>
      <c r="JPP171" s="2"/>
      <c r="JPQ171" s="2"/>
      <c r="JPR171" s="2"/>
      <c r="JPS171" s="2"/>
      <c r="JPT171" s="2"/>
      <c r="JPU171" s="2"/>
      <c r="JPV171" s="2"/>
      <c r="JPW171" s="2"/>
      <c r="JPX171" s="2"/>
      <c r="JPY171" s="2"/>
      <c r="JPZ171" s="2"/>
      <c r="JQA171" s="2"/>
      <c r="JQB171" s="2"/>
      <c r="JQC171" s="2"/>
      <c r="JQD171" s="2"/>
      <c r="JQE171" s="2"/>
      <c r="JQF171" s="2"/>
      <c r="JQG171" s="2"/>
      <c r="JQH171" s="2"/>
      <c r="JQI171" s="2"/>
      <c r="JQJ171" s="2"/>
      <c r="JQK171" s="2"/>
      <c r="JQL171" s="2"/>
      <c r="JQM171" s="2"/>
      <c r="JQN171" s="2"/>
      <c r="JQO171" s="2"/>
      <c r="JQP171" s="2"/>
      <c r="JQQ171" s="2"/>
      <c r="JQR171" s="2"/>
      <c r="JQS171" s="2"/>
      <c r="JQT171" s="2"/>
      <c r="JQU171" s="2"/>
      <c r="JQV171" s="2"/>
      <c r="JQW171" s="2"/>
      <c r="JQX171" s="2"/>
      <c r="JQY171" s="2"/>
      <c r="JQZ171" s="2"/>
      <c r="JRA171" s="2"/>
      <c r="JRB171" s="2"/>
      <c r="JRC171" s="2"/>
      <c r="JRD171" s="2"/>
      <c r="JRE171" s="2"/>
      <c r="JRF171" s="2"/>
      <c r="JRG171" s="2"/>
      <c r="JRH171" s="2"/>
      <c r="JRI171" s="2"/>
      <c r="JRJ171" s="2"/>
      <c r="JRK171" s="2"/>
      <c r="JRL171" s="2"/>
      <c r="JRM171" s="2"/>
      <c r="JRN171" s="2"/>
      <c r="JRO171" s="2"/>
      <c r="JRP171" s="2"/>
      <c r="JRQ171" s="2"/>
      <c r="JRR171" s="2"/>
      <c r="JRS171" s="2"/>
      <c r="JRT171" s="2"/>
      <c r="JRU171" s="2"/>
      <c r="JRV171" s="2"/>
      <c r="JRW171" s="2"/>
      <c r="JRX171" s="2"/>
      <c r="JRY171" s="2"/>
      <c r="JRZ171" s="2"/>
      <c r="JSA171" s="2"/>
      <c r="JSB171" s="2"/>
      <c r="JSC171" s="2"/>
      <c r="JSD171" s="2"/>
      <c r="JSE171" s="2"/>
      <c r="JSF171" s="2"/>
      <c r="JSG171" s="2"/>
      <c r="JSH171" s="2"/>
      <c r="JSI171" s="2"/>
      <c r="JSJ171" s="2"/>
      <c r="JSK171" s="2"/>
      <c r="JSL171" s="2"/>
      <c r="JSM171" s="2"/>
      <c r="JSN171" s="2"/>
      <c r="JSO171" s="2"/>
      <c r="JSP171" s="2"/>
      <c r="JSQ171" s="2"/>
      <c r="JSR171" s="2"/>
      <c r="JSS171" s="2"/>
      <c r="JST171" s="2"/>
      <c r="JSU171" s="2"/>
      <c r="JSV171" s="2"/>
      <c r="JSW171" s="2"/>
      <c r="JSX171" s="2"/>
      <c r="JSY171" s="2"/>
      <c r="JSZ171" s="2"/>
      <c r="JTA171" s="2"/>
      <c r="JTB171" s="2"/>
      <c r="JTC171" s="2"/>
      <c r="JTD171" s="2"/>
      <c r="JTE171" s="2"/>
      <c r="JTF171" s="2"/>
      <c r="JTG171" s="2"/>
      <c r="JTH171" s="2"/>
      <c r="JTI171" s="2"/>
      <c r="JTJ171" s="2"/>
      <c r="JTK171" s="2"/>
      <c r="JTL171" s="2"/>
      <c r="JTM171" s="2"/>
      <c r="JTN171" s="2"/>
      <c r="JTO171" s="2"/>
      <c r="JTP171" s="2"/>
      <c r="JTQ171" s="2"/>
      <c r="JTR171" s="2"/>
      <c r="JTS171" s="2"/>
      <c r="JTT171" s="2"/>
      <c r="JTU171" s="2"/>
      <c r="JTV171" s="2"/>
      <c r="JTW171" s="2"/>
      <c r="JTX171" s="2"/>
      <c r="JTY171" s="2"/>
      <c r="JTZ171" s="2"/>
      <c r="JUA171" s="2"/>
      <c r="JUB171" s="2"/>
      <c r="JUC171" s="2"/>
      <c r="JUD171" s="2"/>
      <c r="JUE171" s="2"/>
      <c r="JUF171" s="2"/>
      <c r="JUG171" s="2"/>
      <c r="JUH171" s="2"/>
      <c r="JUI171" s="2"/>
      <c r="JUJ171" s="2"/>
      <c r="JUK171" s="2"/>
      <c r="JUL171" s="2"/>
      <c r="JUM171" s="2"/>
      <c r="JUN171" s="2"/>
      <c r="JUO171" s="2"/>
      <c r="JUP171" s="2"/>
      <c r="JUQ171" s="2"/>
      <c r="JUR171" s="2"/>
      <c r="JUS171" s="2"/>
      <c r="JUT171" s="2"/>
      <c r="JUU171" s="2"/>
      <c r="JUV171" s="2"/>
      <c r="JUW171" s="2"/>
      <c r="JUX171" s="2"/>
      <c r="JUY171" s="2"/>
      <c r="JUZ171" s="2"/>
      <c r="JVA171" s="2"/>
      <c r="JVB171" s="2"/>
      <c r="JVC171" s="2"/>
      <c r="JVD171" s="2"/>
      <c r="JVE171" s="2"/>
      <c r="JVF171" s="2"/>
      <c r="JVG171" s="2"/>
      <c r="JVH171" s="2"/>
      <c r="JVI171" s="2"/>
      <c r="JVJ171" s="2"/>
      <c r="JVK171" s="2"/>
      <c r="JVL171" s="2"/>
      <c r="JVM171" s="2"/>
      <c r="JVN171" s="2"/>
      <c r="JVO171" s="2"/>
      <c r="JVP171" s="2"/>
      <c r="JVQ171" s="2"/>
      <c r="JVR171" s="2"/>
      <c r="JVS171" s="2"/>
      <c r="JVT171" s="2"/>
      <c r="JVU171" s="2"/>
      <c r="JVV171" s="2"/>
      <c r="JVW171" s="2"/>
      <c r="JVX171" s="2"/>
      <c r="JVY171" s="2"/>
      <c r="JVZ171" s="2"/>
      <c r="JWA171" s="2"/>
      <c r="JWB171" s="2"/>
      <c r="JWC171" s="2"/>
      <c r="JWD171" s="2"/>
      <c r="JWE171" s="2"/>
      <c r="JWF171" s="2"/>
      <c r="JWG171" s="2"/>
      <c r="JWH171" s="2"/>
      <c r="JWI171" s="2"/>
      <c r="JWJ171" s="2"/>
      <c r="JWK171" s="2"/>
      <c r="JWL171" s="2"/>
      <c r="JWM171" s="2"/>
      <c r="JWN171" s="2"/>
      <c r="JWO171" s="2"/>
      <c r="JWP171" s="2"/>
      <c r="JWQ171" s="2"/>
      <c r="JWR171" s="2"/>
      <c r="JWS171" s="2"/>
      <c r="JWT171" s="2"/>
      <c r="JWU171" s="2"/>
      <c r="JWV171" s="2"/>
      <c r="JWW171" s="2"/>
      <c r="JWX171" s="2"/>
      <c r="JWY171" s="2"/>
      <c r="JWZ171" s="2"/>
      <c r="JXA171" s="2"/>
      <c r="JXB171" s="2"/>
      <c r="JXC171" s="2"/>
      <c r="JXD171" s="2"/>
      <c r="JXE171" s="2"/>
      <c r="JXF171" s="2"/>
      <c r="JXG171" s="2"/>
      <c r="JXH171" s="2"/>
      <c r="JXI171" s="2"/>
      <c r="JXJ171" s="2"/>
      <c r="JXK171" s="2"/>
      <c r="JXL171" s="2"/>
      <c r="JXM171" s="2"/>
      <c r="JXN171" s="2"/>
      <c r="JXO171" s="2"/>
      <c r="JXP171" s="2"/>
      <c r="JXQ171" s="2"/>
      <c r="JXR171" s="2"/>
      <c r="JXS171" s="2"/>
      <c r="JXT171" s="2"/>
      <c r="JXU171" s="2"/>
      <c r="JXV171" s="2"/>
      <c r="JXW171" s="2"/>
      <c r="JXX171" s="2"/>
      <c r="JXY171" s="2"/>
      <c r="JXZ171" s="2"/>
      <c r="JYA171" s="2"/>
      <c r="JYB171" s="2"/>
      <c r="JYC171" s="2"/>
      <c r="JYD171" s="2"/>
      <c r="JYE171" s="2"/>
      <c r="JYF171" s="2"/>
      <c r="JYG171" s="2"/>
      <c r="JYH171" s="2"/>
      <c r="JYI171" s="2"/>
      <c r="JYJ171" s="2"/>
      <c r="JYK171" s="2"/>
      <c r="JYL171" s="2"/>
      <c r="JYM171" s="2"/>
      <c r="JYN171" s="2"/>
      <c r="JYO171" s="2"/>
      <c r="JYP171" s="2"/>
      <c r="JYQ171" s="2"/>
      <c r="JYR171" s="2"/>
      <c r="JYS171" s="2"/>
      <c r="JYT171" s="2"/>
      <c r="JYU171" s="2"/>
      <c r="JYV171" s="2"/>
      <c r="JYW171" s="2"/>
      <c r="JYX171" s="2"/>
      <c r="JYY171" s="2"/>
      <c r="JYZ171" s="2"/>
      <c r="JZA171" s="2"/>
      <c r="JZB171" s="2"/>
      <c r="JZC171" s="2"/>
      <c r="JZD171" s="2"/>
      <c r="JZE171" s="2"/>
      <c r="JZF171" s="2"/>
      <c r="JZG171" s="2"/>
      <c r="JZH171" s="2"/>
      <c r="JZI171" s="2"/>
      <c r="JZJ171" s="2"/>
      <c r="JZK171" s="2"/>
      <c r="JZL171" s="2"/>
      <c r="JZM171" s="2"/>
      <c r="JZN171" s="2"/>
      <c r="JZO171" s="2"/>
      <c r="JZP171" s="2"/>
      <c r="JZQ171" s="2"/>
      <c r="JZR171" s="2"/>
      <c r="JZS171" s="2"/>
      <c r="JZT171" s="2"/>
      <c r="JZU171" s="2"/>
      <c r="JZV171" s="2"/>
      <c r="JZW171" s="2"/>
      <c r="JZX171" s="2"/>
      <c r="JZY171" s="2"/>
      <c r="JZZ171" s="2"/>
      <c r="KAA171" s="2"/>
      <c r="KAB171" s="2"/>
      <c r="KAC171" s="2"/>
      <c r="KAD171" s="2"/>
      <c r="KAE171" s="2"/>
      <c r="KAF171" s="2"/>
      <c r="KAG171" s="2"/>
      <c r="KAH171" s="2"/>
      <c r="KAI171" s="2"/>
      <c r="KAJ171" s="2"/>
      <c r="KAK171" s="2"/>
      <c r="KAL171" s="2"/>
      <c r="KAM171" s="2"/>
      <c r="KAN171" s="2"/>
      <c r="KAO171" s="2"/>
      <c r="KAP171" s="2"/>
      <c r="KAQ171" s="2"/>
      <c r="KAR171" s="2"/>
      <c r="KAS171" s="2"/>
      <c r="KAT171" s="2"/>
      <c r="KAU171" s="2"/>
      <c r="KAV171" s="2"/>
      <c r="KAW171" s="2"/>
      <c r="KAX171" s="2"/>
      <c r="KAY171" s="2"/>
      <c r="KAZ171" s="2"/>
      <c r="KBA171" s="2"/>
      <c r="KBB171" s="2"/>
      <c r="KBC171" s="2"/>
      <c r="KBD171" s="2"/>
      <c r="KBE171" s="2"/>
      <c r="KBF171" s="2"/>
      <c r="KBG171" s="2"/>
      <c r="KBH171" s="2"/>
      <c r="KBI171" s="2"/>
      <c r="KBJ171" s="2"/>
      <c r="KBK171" s="2"/>
      <c r="KBL171" s="2"/>
      <c r="KBM171" s="2"/>
      <c r="KBN171" s="2"/>
      <c r="KBO171" s="2"/>
      <c r="KBP171" s="2"/>
      <c r="KBQ171" s="2"/>
      <c r="KBR171" s="2"/>
      <c r="KBS171" s="2"/>
      <c r="KBT171" s="2"/>
      <c r="KBU171" s="2"/>
      <c r="KBV171" s="2"/>
      <c r="KBW171" s="2"/>
      <c r="KBX171" s="2"/>
      <c r="KBY171" s="2"/>
      <c r="KBZ171" s="2"/>
      <c r="KCA171" s="2"/>
      <c r="KCB171" s="2"/>
      <c r="KCC171" s="2"/>
      <c r="KCD171" s="2"/>
      <c r="KCE171" s="2"/>
      <c r="KCF171" s="2"/>
      <c r="KCG171" s="2"/>
      <c r="KCH171" s="2"/>
      <c r="KCI171" s="2"/>
      <c r="KCJ171" s="2"/>
      <c r="KCK171" s="2"/>
      <c r="KCL171" s="2"/>
      <c r="KCM171" s="2"/>
      <c r="KCN171" s="2"/>
      <c r="KCO171" s="2"/>
      <c r="KCP171" s="2"/>
      <c r="KCQ171" s="2"/>
      <c r="KCR171" s="2"/>
      <c r="KCS171" s="2"/>
      <c r="KCT171" s="2"/>
      <c r="KCU171" s="2"/>
      <c r="KCV171" s="2"/>
      <c r="KCW171" s="2"/>
      <c r="KCX171" s="2"/>
      <c r="KCY171" s="2"/>
      <c r="KCZ171" s="2"/>
      <c r="KDA171" s="2"/>
      <c r="KDB171" s="2"/>
      <c r="KDC171" s="2"/>
      <c r="KDD171" s="2"/>
      <c r="KDE171" s="2"/>
      <c r="KDF171" s="2"/>
      <c r="KDG171" s="2"/>
      <c r="KDH171" s="2"/>
      <c r="KDI171" s="2"/>
      <c r="KDJ171" s="2"/>
      <c r="KDK171" s="2"/>
      <c r="KDL171" s="2"/>
      <c r="KDM171" s="2"/>
      <c r="KDN171" s="2"/>
      <c r="KDO171" s="2"/>
      <c r="KDP171" s="2"/>
      <c r="KDQ171" s="2"/>
      <c r="KDR171" s="2"/>
      <c r="KDS171" s="2"/>
      <c r="KDT171" s="2"/>
      <c r="KDU171" s="2"/>
      <c r="KDV171" s="2"/>
      <c r="KDW171" s="2"/>
      <c r="KDX171" s="2"/>
      <c r="KDY171" s="2"/>
      <c r="KDZ171" s="2"/>
      <c r="KEA171" s="2"/>
      <c r="KEB171" s="2"/>
      <c r="KEC171" s="2"/>
      <c r="KED171" s="2"/>
      <c r="KEE171" s="2"/>
      <c r="KEF171" s="2"/>
      <c r="KEG171" s="2"/>
      <c r="KEH171" s="2"/>
      <c r="KEI171" s="2"/>
      <c r="KEJ171" s="2"/>
      <c r="KEK171" s="2"/>
      <c r="KEL171" s="2"/>
      <c r="KEM171" s="2"/>
      <c r="KEN171" s="2"/>
      <c r="KEO171" s="2"/>
      <c r="KEP171" s="2"/>
      <c r="KEQ171" s="2"/>
      <c r="KER171" s="2"/>
      <c r="KES171" s="2"/>
      <c r="KET171" s="2"/>
      <c r="KEU171" s="2"/>
      <c r="KEV171" s="2"/>
      <c r="KEW171" s="2"/>
      <c r="KEX171" s="2"/>
      <c r="KEY171" s="2"/>
      <c r="KEZ171" s="2"/>
      <c r="KFA171" s="2"/>
      <c r="KFB171" s="2"/>
      <c r="KFC171" s="2"/>
      <c r="KFD171" s="2"/>
      <c r="KFE171" s="2"/>
      <c r="KFF171" s="2"/>
      <c r="KFG171" s="2"/>
      <c r="KFH171" s="2"/>
      <c r="KFI171" s="2"/>
      <c r="KFJ171" s="2"/>
      <c r="KFK171" s="2"/>
      <c r="KFL171" s="2"/>
      <c r="KFM171" s="2"/>
      <c r="KFN171" s="2"/>
      <c r="KFO171" s="2"/>
      <c r="KFP171" s="2"/>
      <c r="KFQ171" s="2"/>
      <c r="KFR171" s="2"/>
      <c r="KFS171" s="2"/>
      <c r="KFT171" s="2"/>
      <c r="KFU171" s="2"/>
      <c r="KFV171" s="2"/>
      <c r="KFW171" s="2"/>
      <c r="KFX171" s="2"/>
      <c r="KFY171" s="2"/>
      <c r="KFZ171" s="2"/>
      <c r="KGA171" s="2"/>
      <c r="KGB171" s="2"/>
      <c r="KGC171" s="2"/>
      <c r="KGD171" s="2"/>
      <c r="KGE171" s="2"/>
      <c r="KGF171" s="2"/>
      <c r="KGG171" s="2"/>
      <c r="KGH171" s="2"/>
      <c r="KGI171" s="2"/>
      <c r="KGJ171" s="2"/>
      <c r="KGK171" s="2"/>
      <c r="KGL171" s="2"/>
      <c r="KGM171" s="2"/>
      <c r="KGN171" s="2"/>
      <c r="KGO171" s="2"/>
      <c r="KGP171" s="2"/>
      <c r="KGQ171" s="2"/>
      <c r="KGR171" s="2"/>
      <c r="KGS171" s="2"/>
      <c r="KGT171" s="2"/>
      <c r="KGU171" s="2"/>
      <c r="KGV171" s="2"/>
      <c r="KGW171" s="2"/>
      <c r="KGX171" s="2"/>
      <c r="KGY171" s="2"/>
      <c r="KGZ171" s="2"/>
      <c r="KHA171" s="2"/>
      <c r="KHB171" s="2"/>
      <c r="KHC171" s="2"/>
      <c r="KHD171" s="2"/>
      <c r="KHE171" s="2"/>
      <c r="KHF171" s="2"/>
      <c r="KHG171" s="2"/>
      <c r="KHH171" s="2"/>
      <c r="KHI171" s="2"/>
      <c r="KHJ171" s="2"/>
      <c r="KHK171" s="2"/>
      <c r="KHL171" s="2"/>
      <c r="KHM171" s="2"/>
      <c r="KHN171" s="2"/>
      <c r="KHO171" s="2"/>
      <c r="KHP171" s="2"/>
      <c r="KHQ171" s="2"/>
      <c r="KHR171" s="2"/>
      <c r="KHS171" s="2"/>
      <c r="KHT171" s="2"/>
      <c r="KHU171" s="2"/>
      <c r="KHV171" s="2"/>
      <c r="KHW171" s="2"/>
      <c r="KHX171" s="2"/>
      <c r="KHY171" s="2"/>
      <c r="KHZ171" s="2"/>
      <c r="KIA171" s="2"/>
      <c r="KIB171" s="2"/>
      <c r="KIC171" s="2"/>
      <c r="KID171" s="2"/>
      <c r="KIE171" s="2"/>
      <c r="KIF171" s="2"/>
      <c r="KIG171" s="2"/>
      <c r="KIH171" s="2"/>
      <c r="KII171" s="2"/>
      <c r="KIJ171" s="2"/>
      <c r="KIK171" s="2"/>
      <c r="KIL171" s="2"/>
      <c r="KIM171" s="2"/>
      <c r="KIN171" s="2"/>
      <c r="KIO171" s="2"/>
      <c r="KIP171" s="2"/>
      <c r="KIQ171" s="2"/>
      <c r="KIR171" s="2"/>
      <c r="KIS171" s="2"/>
      <c r="KIT171" s="2"/>
      <c r="KIU171" s="2"/>
      <c r="KIV171" s="2"/>
      <c r="KIW171" s="2"/>
      <c r="KIX171" s="2"/>
      <c r="KIY171" s="2"/>
      <c r="KIZ171" s="2"/>
      <c r="KJA171" s="2"/>
      <c r="KJB171" s="2"/>
      <c r="KJC171" s="2"/>
      <c r="KJD171" s="2"/>
      <c r="KJE171" s="2"/>
      <c r="KJF171" s="2"/>
      <c r="KJG171" s="2"/>
      <c r="KJH171" s="2"/>
      <c r="KJI171" s="2"/>
      <c r="KJJ171" s="2"/>
      <c r="KJK171" s="2"/>
      <c r="KJL171" s="2"/>
      <c r="KJM171" s="2"/>
      <c r="KJN171" s="2"/>
      <c r="KJO171" s="2"/>
      <c r="KJP171" s="2"/>
      <c r="KJQ171" s="2"/>
      <c r="KJR171" s="2"/>
      <c r="KJS171" s="2"/>
      <c r="KJT171" s="2"/>
      <c r="KJU171" s="2"/>
      <c r="KJV171" s="2"/>
      <c r="KJW171" s="2"/>
      <c r="KJX171" s="2"/>
      <c r="KJY171" s="2"/>
      <c r="KJZ171" s="2"/>
      <c r="KKA171" s="2"/>
      <c r="KKB171" s="2"/>
      <c r="KKC171" s="2"/>
      <c r="KKD171" s="2"/>
      <c r="KKE171" s="2"/>
      <c r="KKF171" s="2"/>
      <c r="KKG171" s="2"/>
      <c r="KKH171" s="2"/>
      <c r="KKI171" s="2"/>
      <c r="KKJ171" s="2"/>
      <c r="KKK171" s="2"/>
      <c r="KKL171" s="2"/>
      <c r="KKM171" s="2"/>
      <c r="KKN171" s="2"/>
      <c r="KKO171" s="2"/>
      <c r="KKP171" s="2"/>
      <c r="KKQ171" s="2"/>
      <c r="KKR171" s="2"/>
      <c r="KKS171" s="2"/>
      <c r="KKT171" s="2"/>
      <c r="KKU171" s="2"/>
      <c r="KKV171" s="2"/>
      <c r="KKW171" s="2"/>
      <c r="KKX171" s="2"/>
      <c r="KKY171" s="2"/>
      <c r="KKZ171" s="2"/>
      <c r="KLA171" s="2"/>
      <c r="KLB171" s="2"/>
      <c r="KLC171" s="2"/>
      <c r="KLD171" s="2"/>
      <c r="KLE171" s="2"/>
      <c r="KLF171" s="2"/>
      <c r="KLG171" s="2"/>
      <c r="KLH171" s="2"/>
      <c r="KLI171" s="2"/>
      <c r="KLJ171" s="2"/>
      <c r="KLK171" s="2"/>
      <c r="KLL171" s="2"/>
      <c r="KLM171" s="2"/>
      <c r="KLN171" s="2"/>
      <c r="KLO171" s="2"/>
      <c r="KLP171" s="2"/>
      <c r="KLQ171" s="2"/>
      <c r="KLR171" s="2"/>
      <c r="KLS171" s="2"/>
      <c r="KLT171" s="2"/>
      <c r="KLU171" s="2"/>
      <c r="KLV171" s="2"/>
      <c r="KLW171" s="2"/>
      <c r="KLX171" s="2"/>
      <c r="KLY171" s="2"/>
      <c r="KLZ171" s="2"/>
      <c r="KMA171" s="2"/>
      <c r="KMB171" s="2"/>
      <c r="KMC171" s="2"/>
      <c r="KMD171" s="2"/>
      <c r="KME171" s="2"/>
      <c r="KMF171" s="2"/>
      <c r="KMG171" s="2"/>
      <c r="KMH171" s="2"/>
      <c r="KMI171" s="2"/>
      <c r="KMJ171" s="2"/>
      <c r="KMK171" s="2"/>
      <c r="KML171" s="2"/>
      <c r="KMM171" s="2"/>
      <c r="KMN171" s="2"/>
      <c r="KMO171" s="2"/>
      <c r="KMP171" s="2"/>
      <c r="KMQ171" s="2"/>
      <c r="KMR171" s="2"/>
      <c r="KMS171" s="2"/>
      <c r="KMT171" s="2"/>
      <c r="KMU171" s="2"/>
      <c r="KMV171" s="2"/>
      <c r="KMW171" s="2"/>
      <c r="KMX171" s="2"/>
      <c r="KMY171" s="2"/>
      <c r="KMZ171" s="2"/>
      <c r="KNA171" s="2"/>
      <c r="KNB171" s="2"/>
      <c r="KNC171" s="2"/>
      <c r="KND171" s="2"/>
      <c r="KNE171" s="2"/>
      <c r="KNF171" s="2"/>
      <c r="KNG171" s="2"/>
      <c r="KNH171" s="2"/>
      <c r="KNI171" s="2"/>
      <c r="KNJ171" s="2"/>
      <c r="KNK171" s="2"/>
      <c r="KNL171" s="2"/>
      <c r="KNM171" s="2"/>
      <c r="KNN171" s="2"/>
      <c r="KNO171" s="2"/>
      <c r="KNP171" s="2"/>
      <c r="KNQ171" s="2"/>
      <c r="KNR171" s="2"/>
      <c r="KNS171" s="2"/>
      <c r="KNT171" s="2"/>
      <c r="KNU171" s="2"/>
      <c r="KNV171" s="2"/>
      <c r="KNW171" s="2"/>
      <c r="KNX171" s="2"/>
      <c r="KNY171" s="2"/>
      <c r="KNZ171" s="2"/>
      <c r="KOA171" s="2"/>
      <c r="KOB171" s="2"/>
      <c r="KOC171" s="2"/>
      <c r="KOD171" s="2"/>
      <c r="KOE171" s="2"/>
      <c r="KOF171" s="2"/>
      <c r="KOG171" s="2"/>
      <c r="KOH171" s="2"/>
      <c r="KOI171" s="2"/>
      <c r="KOJ171" s="2"/>
      <c r="KOK171" s="2"/>
      <c r="KOL171" s="2"/>
      <c r="KOM171" s="2"/>
      <c r="KON171" s="2"/>
      <c r="KOO171" s="2"/>
      <c r="KOP171" s="2"/>
      <c r="KOQ171" s="2"/>
      <c r="KOR171" s="2"/>
      <c r="KOS171" s="2"/>
      <c r="KOT171" s="2"/>
      <c r="KOU171" s="2"/>
      <c r="KOV171" s="2"/>
      <c r="KOW171" s="2"/>
      <c r="KOX171" s="2"/>
      <c r="KOY171" s="2"/>
      <c r="KOZ171" s="2"/>
      <c r="KPA171" s="2"/>
      <c r="KPB171" s="2"/>
      <c r="KPC171" s="2"/>
      <c r="KPD171" s="2"/>
      <c r="KPE171" s="2"/>
      <c r="KPF171" s="2"/>
      <c r="KPG171" s="2"/>
      <c r="KPH171" s="2"/>
      <c r="KPI171" s="2"/>
      <c r="KPJ171" s="2"/>
      <c r="KPK171" s="2"/>
      <c r="KPL171" s="2"/>
      <c r="KPM171" s="2"/>
      <c r="KPN171" s="2"/>
      <c r="KPO171" s="2"/>
      <c r="KPP171" s="2"/>
      <c r="KPQ171" s="2"/>
      <c r="KPR171" s="2"/>
      <c r="KPS171" s="2"/>
      <c r="KPT171" s="2"/>
      <c r="KPU171" s="2"/>
      <c r="KPV171" s="2"/>
      <c r="KPW171" s="2"/>
      <c r="KPX171" s="2"/>
      <c r="KPY171" s="2"/>
      <c r="KPZ171" s="2"/>
      <c r="KQA171" s="2"/>
      <c r="KQB171" s="2"/>
      <c r="KQC171" s="2"/>
      <c r="KQD171" s="2"/>
      <c r="KQE171" s="2"/>
      <c r="KQF171" s="2"/>
      <c r="KQG171" s="2"/>
      <c r="KQH171" s="2"/>
      <c r="KQI171" s="2"/>
      <c r="KQJ171" s="2"/>
      <c r="KQK171" s="2"/>
      <c r="KQL171" s="2"/>
      <c r="KQM171" s="2"/>
      <c r="KQN171" s="2"/>
      <c r="KQO171" s="2"/>
      <c r="KQP171" s="2"/>
      <c r="KQQ171" s="2"/>
      <c r="KQR171" s="2"/>
      <c r="KQS171" s="2"/>
      <c r="KQT171" s="2"/>
      <c r="KQU171" s="2"/>
      <c r="KQV171" s="2"/>
      <c r="KQW171" s="2"/>
      <c r="KQX171" s="2"/>
      <c r="KQY171" s="2"/>
      <c r="KQZ171" s="2"/>
      <c r="KRA171" s="2"/>
      <c r="KRB171" s="2"/>
      <c r="KRC171" s="2"/>
      <c r="KRD171" s="2"/>
      <c r="KRE171" s="2"/>
      <c r="KRF171" s="2"/>
      <c r="KRG171" s="2"/>
      <c r="KRH171" s="2"/>
      <c r="KRI171" s="2"/>
      <c r="KRJ171" s="2"/>
      <c r="KRK171" s="2"/>
      <c r="KRL171" s="2"/>
      <c r="KRM171" s="2"/>
      <c r="KRN171" s="2"/>
      <c r="KRO171" s="2"/>
      <c r="KRP171" s="2"/>
      <c r="KRQ171" s="2"/>
      <c r="KRR171" s="2"/>
      <c r="KRS171" s="2"/>
      <c r="KRT171" s="2"/>
      <c r="KRU171" s="2"/>
      <c r="KRV171" s="2"/>
      <c r="KRW171" s="2"/>
      <c r="KRX171" s="2"/>
      <c r="KRY171" s="2"/>
      <c r="KRZ171" s="2"/>
      <c r="KSA171" s="2"/>
      <c r="KSB171" s="2"/>
      <c r="KSC171" s="2"/>
      <c r="KSD171" s="2"/>
      <c r="KSE171" s="2"/>
      <c r="KSF171" s="2"/>
      <c r="KSG171" s="2"/>
      <c r="KSH171" s="2"/>
      <c r="KSI171" s="2"/>
      <c r="KSJ171" s="2"/>
      <c r="KSK171" s="2"/>
      <c r="KSL171" s="2"/>
      <c r="KSM171" s="2"/>
      <c r="KSN171" s="2"/>
      <c r="KSO171" s="2"/>
      <c r="KSP171" s="2"/>
      <c r="KSQ171" s="2"/>
      <c r="KSR171" s="2"/>
      <c r="KSS171" s="2"/>
      <c r="KST171" s="2"/>
      <c r="KSU171" s="2"/>
      <c r="KSV171" s="2"/>
      <c r="KSW171" s="2"/>
      <c r="KSX171" s="2"/>
      <c r="KSY171" s="2"/>
      <c r="KSZ171" s="2"/>
      <c r="KTA171" s="2"/>
      <c r="KTB171" s="2"/>
      <c r="KTC171" s="2"/>
      <c r="KTD171" s="2"/>
      <c r="KTE171" s="2"/>
      <c r="KTF171" s="2"/>
      <c r="KTG171" s="2"/>
      <c r="KTH171" s="2"/>
      <c r="KTI171" s="2"/>
      <c r="KTJ171" s="2"/>
      <c r="KTK171" s="2"/>
      <c r="KTL171" s="2"/>
      <c r="KTM171" s="2"/>
      <c r="KTN171" s="2"/>
      <c r="KTO171" s="2"/>
      <c r="KTP171" s="2"/>
      <c r="KTQ171" s="2"/>
      <c r="KTR171" s="2"/>
      <c r="KTS171" s="2"/>
      <c r="KTT171" s="2"/>
      <c r="KTU171" s="2"/>
      <c r="KTV171" s="2"/>
      <c r="KTW171" s="2"/>
      <c r="KTX171" s="2"/>
      <c r="KTY171" s="2"/>
      <c r="KTZ171" s="2"/>
      <c r="KUA171" s="2"/>
      <c r="KUB171" s="2"/>
      <c r="KUC171" s="2"/>
      <c r="KUD171" s="2"/>
      <c r="KUE171" s="2"/>
      <c r="KUF171" s="2"/>
      <c r="KUG171" s="2"/>
      <c r="KUH171" s="2"/>
      <c r="KUI171" s="2"/>
      <c r="KUJ171" s="2"/>
      <c r="KUK171" s="2"/>
      <c r="KUL171" s="2"/>
      <c r="KUM171" s="2"/>
      <c r="KUN171" s="2"/>
      <c r="KUO171" s="2"/>
      <c r="KUP171" s="2"/>
      <c r="KUQ171" s="2"/>
      <c r="KUR171" s="2"/>
      <c r="KUS171" s="2"/>
      <c r="KUT171" s="2"/>
      <c r="KUU171" s="2"/>
      <c r="KUV171" s="2"/>
      <c r="KUW171" s="2"/>
      <c r="KUX171" s="2"/>
      <c r="KUY171" s="2"/>
      <c r="KUZ171" s="2"/>
      <c r="KVA171" s="2"/>
      <c r="KVB171" s="2"/>
      <c r="KVC171" s="2"/>
      <c r="KVD171" s="2"/>
      <c r="KVE171" s="2"/>
      <c r="KVF171" s="2"/>
      <c r="KVG171" s="2"/>
      <c r="KVH171" s="2"/>
      <c r="KVI171" s="2"/>
      <c r="KVJ171" s="2"/>
      <c r="KVK171" s="2"/>
      <c r="KVL171" s="2"/>
      <c r="KVM171" s="2"/>
      <c r="KVN171" s="2"/>
      <c r="KVO171" s="2"/>
      <c r="KVP171" s="2"/>
      <c r="KVQ171" s="2"/>
      <c r="KVR171" s="2"/>
      <c r="KVS171" s="2"/>
      <c r="KVT171" s="2"/>
      <c r="KVU171" s="2"/>
      <c r="KVV171" s="2"/>
      <c r="KVW171" s="2"/>
      <c r="KVX171" s="2"/>
      <c r="KVY171" s="2"/>
      <c r="KVZ171" s="2"/>
      <c r="KWA171" s="2"/>
      <c r="KWB171" s="2"/>
      <c r="KWC171" s="2"/>
      <c r="KWD171" s="2"/>
      <c r="KWE171" s="2"/>
      <c r="KWF171" s="2"/>
      <c r="KWG171" s="2"/>
      <c r="KWH171" s="2"/>
      <c r="KWI171" s="2"/>
      <c r="KWJ171" s="2"/>
      <c r="KWK171" s="2"/>
      <c r="KWL171" s="2"/>
      <c r="KWM171" s="2"/>
      <c r="KWN171" s="2"/>
      <c r="KWO171" s="2"/>
      <c r="KWP171" s="2"/>
      <c r="KWQ171" s="2"/>
      <c r="KWR171" s="2"/>
      <c r="KWS171" s="2"/>
      <c r="KWT171" s="2"/>
      <c r="KWU171" s="2"/>
      <c r="KWV171" s="2"/>
      <c r="KWW171" s="2"/>
      <c r="KWX171" s="2"/>
      <c r="KWY171" s="2"/>
      <c r="KWZ171" s="2"/>
      <c r="KXA171" s="2"/>
      <c r="KXB171" s="2"/>
      <c r="KXC171" s="2"/>
      <c r="KXD171" s="2"/>
      <c r="KXE171" s="2"/>
      <c r="KXF171" s="2"/>
      <c r="KXG171" s="2"/>
      <c r="KXH171" s="2"/>
      <c r="KXI171" s="2"/>
      <c r="KXJ171" s="2"/>
      <c r="KXK171" s="2"/>
      <c r="KXL171" s="2"/>
      <c r="KXM171" s="2"/>
      <c r="KXN171" s="2"/>
      <c r="KXO171" s="2"/>
      <c r="KXP171" s="2"/>
      <c r="KXQ171" s="2"/>
      <c r="KXR171" s="2"/>
      <c r="KXS171" s="2"/>
      <c r="KXT171" s="2"/>
      <c r="KXU171" s="2"/>
      <c r="KXV171" s="2"/>
      <c r="KXW171" s="2"/>
      <c r="KXX171" s="2"/>
      <c r="KXY171" s="2"/>
      <c r="KXZ171" s="2"/>
      <c r="KYA171" s="2"/>
      <c r="KYB171" s="2"/>
      <c r="KYC171" s="2"/>
      <c r="KYD171" s="2"/>
      <c r="KYE171" s="2"/>
      <c r="KYF171" s="2"/>
      <c r="KYG171" s="2"/>
      <c r="KYH171" s="2"/>
      <c r="KYI171" s="2"/>
      <c r="KYJ171" s="2"/>
      <c r="KYK171" s="2"/>
      <c r="KYL171" s="2"/>
      <c r="KYM171" s="2"/>
      <c r="KYN171" s="2"/>
      <c r="KYO171" s="2"/>
      <c r="KYP171" s="2"/>
      <c r="KYQ171" s="2"/>
      <c r="KYR171" s="2"/>
      <c r="KYS171" s="2"/>
      <c r="KYT171" s="2"/>
      <c r="KYU171" s="2"/>
      <c r="KYV171" s="2"/>
      <c r="KYW171" s="2"/>
      <c r="KYX171" s="2"/>
      <c r="KYY171" s="2"/>
      <c r="KYZ171" s="2"/>
      <c r="KZA171" s="2"/>
      <c r="KZB171" s="2"/>
      <c r="KZC171" s="2"/>
      <c r="KZD171" s="2"/>
      <c r="KZE171" s="2"/>
      <c r="KZF171" s="2"/>
      <c r="KZG171" s="2"/>
      <c r="KZH171" s="2"/>
      <c r="KZI171" s="2"/>
      <c r="KZJ171" s="2"/>
      <c r="KZK171" s="2"/>
      <c r="KZL171" s="2"/>
      <c r="KZM171" s="2"/>
      <c r="KZN171" s="2"/>
      <c r="KZO171" s="2"/>
      <c r="KZP171" s="2"/>
      <c r="KZQ171" s="2"/>
      <c r="KZR171" s="2"/>
      <c r="KZS171" s="2"/>
      <c r="KZT171" s="2"/>
      <c r="KZU171" s="2"/>
      <c r="KZV171" s="2"/>
      <c r="KZW171" s="2"/>
      <c r="KZX171" s="2"/>
      <c r="KZY171" s="2"/>
      <c r="KZZ171" s="2"/>
      <c r="LAA171" s="2"/>
      <c r="LAB171" s="2"/>
      <c r="LAC171" s="2"/>
      <c r="LAD171" s="2"/>
      <c r="LAE171" s="2"/>
      <c r="LAF171" s="2"/>
      <c r="LAG171" s="2"/>
      <c r="LAH171" s="2"/>
      <c r="LAI171" s="2"/>
      <c r="LAJ171" s="2"/>
      <c r="LAK171" s="2"/>
      <c r="LAL171" s="2"/>
      <c r="LAM171" s="2"/>
      <c r="LAN171" s="2"/>
      <c r="LAO171" s="2"/>
      <c r="LAP171" s="2"/>
      <c r="LAQ171" s="2"/>
      <c r="LAR171" s="2"/>
      <c r="LAS171" s="2"/>
      <c r="LAT171" s="2"/>
      <c r="LAU171" s="2"/>
      <c r="LAV171" s="2"/>
      <c r="LAW171" s="2"/>
      <c r="LAX171" s="2"/>
      <c r="LAY171" s="2"/>
      <c r="LAZ171" s="2"/>
      <c r="LBA171" s="2"/>
      <c r="LBB171" s="2"/>
      <c r="LBC171" s="2"/>
      <c r="LBD171" s="2"/>
      <c r="LBE171" s="2"/>
      <c r="LBF171" s="2"/>
      <c r="LBG171" s="2"/>
      <c r="LBH171" s="2"/>
      <c r="LBI171" s="2"/>
      <c r="LBJ171" s="2"/>
      <c r="LBK171" s="2"/>
      <c r="LBL171" s="2"/>
      <c r="LBM171" s="2"/>
      <c r="LBN171" s="2"/>
      <c r="LBO171" s="2"/>
      <c r="LBP171" s="2"/>
      <c r="LBQ171" s="2"/>
      <c r="LBR171" s="2"/>
      <c r="LBS171" s="2"/>
      <c r="LBT171" s="2"/>
      <c r="LBU171" s="2"/>
      <c r="LBV171" s="2"/>
      <c r="LBW171" s="2"/>
      <c r="LBX171" s="2"/>
      <c r="LBY171" s="2"/>
      <c r="LBZ171" s="2"/>
      <c r="LCA171" s="2"/>
      <c r="LCB171" s="2"/>
      <c r="LCC171" s="2"/>
      <c r="LCD171" s="2"/>
      <c r="LCE171" s="2"/>
      <c r="LCF171" s="2"/>
      <c r="LCG171" s="2"/>
      <c r="LCH171" s="2"/>
      <c r="LCI171" s="2"/>
      <c r="LCJ171" s="2"/>
      <c r="LCK171" s="2"/>
      <c r="LCL171" s="2"/>
      <c r="LCM171" s="2"/>
      <c r="LCN171" s="2"/>
      <c r="LCO171" s="2"/>
      <c r="LCP171" s="2"/>
      <c r="LCQ171" s="2"/>
      <c r="LCR171" s="2"/>
      <c r="LCS171" s="2"/>
      <c r="LCT171" s="2"/>
      <c r="LCU171" s="2"/>
      <c r="LCV171" s="2"/>
      <c r="LCW171" s="2"/>
      <c r="LCX171" s="2"/>
      <c r="LCY171" s="2"/>
      <c r="LCZ171" s="2"/>
      <c r="LDA171" s="2"/>
      <c r="LDB171" s="2"/>
      <c r="LDC171" s="2"/>
      <c r="LDD171" s="2"/>
      <c r="LDE171" s="2"/>
      <c r="LDF171" s="2"/>
      <c r="LDG171" s="2"/>
      <c r="LDH171" s="2"/>
      <c r="LDI171" s="2"/>
      <c r="LDJ171" s="2"/>
      <c r="LDK171" s="2"/>
      <c r="LDL171" s="2"/>
      <c r="LDM171" s="2"/>
      <c r="LDN171" s="2"/>
      <c r="LDO171" s="2"/>
      <c r="LDP171" s="2"/>
      <c r="LDQ171" s="2"/>
      <c r="LDR171" s="2"/>
      <c r="LDS171" s="2"/>
      <c r="LDT171" s="2"/>
      <c r="LDU171" s="2"/>
      <c r="LDV171" s="2"/>
      <c r="LDW171" s="2"/>
      <c r="LDX171" s="2"/>
      <c r="LDY171" s="2"/>
      <c r="LDZ171" s="2"/>
      <c r="LEA171" s="2"/>
      <c r="LEB171" s="2"/>
      <c r="LEC171" s="2"/>
      <c r="LED171" s="2"/>
      <c r="LEE171" s="2"/>
      <c r="LEF171" s="2"/>
      <c r="LEG171" s="2"/>
      <c r="LEH171" s="2"/>
      <c r="LEI171" s="2"/>
      <c r="LEJ171" s="2"/>
      <c r="LEK171" s="2"/>
      <c r="LEL171" s="2"/>
      <c r="LEM171" s="2"/>
      <c r="LEN171" s="2"/>
      <c r="LEO171" s="2"/>
      <c r="LEP171" s="2"/>
      <c r="LEQ171" s="2"/>
      <c r="LER171" s="2"/>
      <c r="LES171" s="2"/>
      <c r="LET171" s="2"/>
      <c r="LEU171" s="2"/>
      <c r="LEV171" s="2"/>
      <c r="LEW171" s="2"/>
      <c r="LEX171" s="2"/>
      <c r="LEY171" s="2"/>
      <c r="LEZ171" s="2"/>
      <c r="LFA171" s="2"/>
      <c r="LFB171" s="2"/>
      <c r="LFC171" s="2"/>
      <c r="LFD171" s="2"/>
      <c r="LFE171" s="2"/>
      <c r="LFF171" s="2"/>
      <c r="LFG171" s="2"/>
      <c r="LFH171" s="2"/>
      <c r="LFI171" s="2"/>
      <c r="LFJ171" s="2"/>
      <c r="LFK171" s="2"/>
      <c r="LFL171" s="2"/>
      <c r="LFM171" s="2"/>
      <c r="LFN171" s="2"/>
      <c r="LFO171" s="2"/>
      <c r="LFP171" s="2"/>
      <c r="LFQ171" s="2"/>
      <c r="LFR171" s="2"/>
      <c r="LFS171" s="2"/>
      <c r="LFT171" s="2"/>
      <c r="LFU171" s="2"/>
      <c r="LFV171" s="2"/>
      <c r="LFW171" s="2"/>
      <c r="LFX171" s="2"/>
      <c r="LFY171" s="2"/>
      <c r="LFZ171" s="2"/>
      <c r="LGA171" s="2"/>
      <c r="LGB171" s="2"/>
      <c r="LGC171" s="2"/>
      <c r="LGD171" s="2"/>
      <c r="LGE171" s="2"/>
      <c r="LGF171" s="2"/>
      <c r="LGG171" s="2"/>
      <c r="LGH171" s="2"/>
      <c r="LGI171" s="2"/>
      <c r="LGJ171" s="2"/>
      <c r="LGK171" s="2"/>
      <c r="LGL171" s="2"/>
      <c r="LGM171" s="2"/>
      <c r="LGN171" s="2"/>
      <c r="LGO171" s="2"/>
      <c r="LGP171" s="2"/>
      <c r="LGQ171" s="2"/>
      <c r="LGR171" s="2"/>
      <c r="LGS171" s="2"/>
      <c r="LGT171" s="2"/>
      <c r="LGU171" s="2"/>
      <c r="LGV171" s="2"/>
      <c r="LGW171" s="2"/>
      <c r="LGX171" s="2"/>
      <c r="LGY171" s="2"/>
      <c r="LGZ171" s="2"/>
      <c r="LHA171" s="2"/>
      <c r="LHB171" s="2"/>
      <c r="LHC171" s="2"/>
      <c r="LHD171" s="2"/>
      <c r="LHE171" s="2"/>
      <c r="LHF171" s="2"/>
      <c r="LHG171" s="2"/>
      <c r="LHH171" s="2"/>
      <c r="LHI171" s="2"/>
      <c r="LHJ171" s="2"/>
      <c r="LHK171" s="2"/>
      <c r="LHL171" s="2"/>
      <c r="LHM171" s="2"/>
      <c r="LHN171" s="2"/>
      <c r="LHO171" s="2"/>
      <c r="LHP171" s="2"/>
      <c r="LHQ171" s="2"/>
      <c r="LHR171" s="2"/>
      <c r="LHS171" s="2"/>
      <c r="LHT171" s="2"/>
      <c r="LHU171" s="2"/>
      <c r="LHV171" s="2"/>
      <c r="LHW171" s="2"/>
      <c r="LHX171" s="2"/>
      <c r="LHY171" s="2"/>
      <c r="LHZ171" s="2"/>
      <c r="LIA171" s="2"/>
      <c r="LIB171" s="2"/>
      <c r="LIC171" s="2"/>
      <c r="LID171" s="2"/>
      <c r="LIE171" s="2"/>
      <c r="LIF171" s="2"/>
      <c r="LIG171" s="2"/>
      <c r="LIH171" s="2"/>
      <c r="LII171" s="2"/>
      <c r="LIJ171" s="2"/>
      <c r="LIK171" s="2"/>
      <c r="LIL171" s="2"/>
      <c r="LIM171" s="2"/>
      <c r="LIN171" s="2"/>
      <c r="LIO171" s="2"/>
      <c r="LIP171" s="2"/>
      <c r="LIQ171" s="2"/>
      <c r="LIR171" s="2"/>
      <c r="LIS171" s="2"/>
      <c r="LIT171" s="2"/>
      <c r="LIU171" s="2"/>
      <c r="LIV171" s="2"/>
      <c r="LIW171" s="2"/>
      <c r="LIX171" s="2"/>
      <c r="LIY171" s="2"/>
      <c r="LIZ171" s="2"/>
      <c r="LJA171" s="2"/>
      <c r="LJB171" s="2"/>
      <c r="LJC171" s="2"/>
      <c r="LJD171" s="2"/>
      <c r="LJE171" s="2"/>
      <c r="LJF171" s="2"/>
      <c r="LJG171" s="2"/>
      <c r="LJH171" s="2"/>
      <c r="LJI171" s="2"/>
      <c r="LJJ171" s="2"/>
      <c r="LJK171" s="2"/>
      <c r="LJL171" s="2"/>
      <c r="LJM171" s="2"/>
      <c r="LJN171" s="2"/>
      <c r="LJO171" s="2"/>
      <c r="LJP171" s="2"/>
      <c r="LJQ171" s="2"/>
      <c r="LJR171" s="2"/>
      <c r="LJS171" s="2"/>
      <c r="LJT171" s="2"/>
      <c r="LJU171" s="2"/>
      <c r="LJV171" s="2"/>
      <c r="LJW171" s="2"/>
      <c r="LJX171" s="2"/>
      <c r="LJY171" s="2"/>
      <c r="LJZ171" s="2"/>
      <c r="LKA171" s="2"/>
      <c r="LKB171" s="2"/>
      <c r="LKC171" s="2"/>
      <c r="LKD171" s="2"/>
      <c r="LKE171" s="2"/>
      <c r="LKF171" s="2"/>
      <c r="LKG171" s="2"/>
      <c r="LKH171" s="2"/>
      <c r="LKI171" s="2"/>
      <c r="LKJ171" s="2"/>
      <c r="LKK171" s="2"/>
      <c r="LKL171" s="2"/>
      <c r="LKM171" s="2"/>
      <c r="LKN171" s="2"/>
      <c r="LKO171" s="2"/>
      <c r="LKP171" s="2"/>
      <c r="LKQ171" s="2"/>
      <c r="LKR171" s="2"/>
      <c r="LKS171" s="2"/>
      <c r="LKT171" s="2"/>
      <c r="LKU171" s="2"/>
      <c r="LKV171" s="2"/>
      <c r="LKW171" s="2"/>
      <c r="LKX171" s="2"/>
      <c r="LKY171" s="2"/>
      <c r="LKZ171" s="2"/>
      <c r="LLA171" s="2"/>
      <c r="LLB171" s="2"/>
      <c r="LLC171" s="2"/>
      <c r="LLD171" s="2"/>
      <c r="LLE171" s="2"/>
      <c r="LLF171" s="2"/>
      <c r="LLG171" s="2"/>
      <c r="LLH171" s="2"/>
      <c r="LLI171" s="2"/>
      <c r="LLJ171" s="2"/>
      <c r="LLK171" s="2"/>
      <c r="LLL171" s="2"/>
      <c r="LLM171" s="2"/>
      <c r="LLN171" s="2"/>
      <c r="LLO171" s="2"/>
      <c r="LLP171" s="2"/>
      <c r="LLQ171" s="2"/>
      <c r="LLR171" s="2"/>
      <c r="LLS171" s="2"/>
      <c r="LLT171" s="2"/>
      <c r="LLU171" s="2"/>
      <c r="LLV171" s="2"/>
      <c r="LLW171" s="2"/>
      <c r="LLX171" s="2"/>
      <c r="LLY171" s="2"/>
      <c r="LLZ171" s="2"/>
      <c r="LMA171" s="2"/>
      <c r="LMB171" s="2"/>
      <c r="LMC171" s="2"/>
      <c r="LMD171" s="2"/>
      <c r="LME171" s="2"/>
      <c r="LMF171" s="2"/>
      <c r="LMG171" s="2"/>
      <c r="LMH171" s="2"/>
      <c r="LMI171" s="2"/>
      <c r="LMJ171" s="2"/>
      <c r="LMK171" s="2"/>
      <c r="LML171" s="2"/>
      <c r="LMM171" s="2"/>
      <c r="LMN171" s="2"/>
      <c r="LMO171" s="2"/>
      <c r="LMP171" s="2"/>
      <c r="LMQ171" s="2"/>
      <c r="LMR171" s="2"/>
      <c r="LMS171" s="2"/>
      <c r="LMT171" s="2"/>
      <c r="LMU171" s="2"/>
      <c r="LMV171" s="2"/>
      <c r="LMW171" s="2"/>
      <c r="LMX171" s="2"/>
      <c r="LMY171" s="2"/>
      <c r="LMZ171" s="2"/>
      <c r="LNA171" s="2"/>
      <c r="LNB171" s="2"/>
      <c r="LNC171" s="2"/>
      <c r="LND171" s="2"/>
      <c r="LNE171" s="2"/>
      <c r="LNF171" s="2"/>
      <c r="LNG171" s="2"/>
      <c r="LNH171" s="2"/>
      <c r="LNI171" s="2"/>
      <c r="LNJ171" s="2"/>
      <c r="LNK171" s="2"/>
      <c r="LNL171" s="2"/>
      <c r="LNM171" s="2"/>
      <c r="LNN171" s="2"/>
      <c r="LNO171" s="2"/>
      <c r="LNP171" s="2"/>
      <c r="LNQ171" s="2"/>
      <c r="LNR171" s="2"/>
      <c r="LNS171" s="2"/>
      <c r="LNT171" s="2"/>
      <c r="LNU171" s="2"/>
      <c r="LNV171" s="2"/>
      <c r="LNW171" s="2"/>
      <c r="LNX171" s="2"/>
      <c r="LNY171" s="2"/>
      <c r="LNZ171" s="2"/>
      <c r="LOA171" s="2"/>
      <c r="LOB171" s="2"/>
      <c r="LOC171" s="2"/>
      <c r="LOD171" s="2"/>
      <c r="LOE171" s="2"/>
      <c r="LOF171" s="2"/>
      <c r="LOG171" s="2"/>
      <c r="LOH171" s="2"/>
      <c r="LOI171" s="2"/>
      <c r="LOJ171" s="2"/>
      <c r="LOK171" s="2"/>
      <c r="LOL171" s="2"/>
      <c r="LOM171" s="2"/>
      <c r="LON171" s="2"/>
      <c r="LOO171" s="2"/>
      <c r="LOP171" s="2"/>
      <c r="LOQ171" s="2"/>
      <c r="LOR171" s="2"/>
      <c r="LOS171" s="2"/>
      <c r="LOT171" s="2"/>
      <c r="LOU171" s="2"/>
      <c r="LOV171" s="2"/>
      <c r="LOW171" s="2"/>
      <c r="LOX171" s="2"/>
      <c r="LOY171" s="2"/>
      <c r="LOZ171" s="2"/>
      <c r="LPA171" s="2"/>
      <c r="LPB171" s="2"/>
      <c r="LPC171" s="2"/>
      <c r="LPD171" s="2"/>
      <c r="LPE171" s="2"/>
      <c r="LPF171" s="2"/>
      <c r="LPG171" s="2"/>
      <c r="LPH171" s="2"/>
      <c r="LPI171" s="2"/>
      <c r="LPJ171" s="2"/>
      <c r="LPK171" s="2"/>
      <c r="LPL171" s="2"/>
      <c r="LPM171" s="2"/>
      <c r="LPN171" s="2"/>
      <c r="LPO171" s="2"/>
      <c r="LPP171" s="2"/>
      <c r="LPQ171" s="2"/>
      <c r="LPR171" s="2"/>
      <c r="LPS171" s="2"/>
      <c r="LPT171" s="2"/>
      <c r="LPU171" s="2"/>
      <c r="LPV171" s="2"/>
      <c r="LPW171" s="2"/>
      <c r="LPX171" s="2"/>
      <c r="LPY171" s="2"/>
      <c r="LPZ171" s="2"/>
      <c r="LQA171" s="2"/>
      <c r="LQB171" s="2"/>
      <c r="LQC171" s="2"/>
      <c r="LQD171" s="2"/>
      <c r="LQE171" s="2"/>
      <c r="LQF171" s="2"/>
      <c r="LQG171" s="2"/>
      <c r="LQH171" s="2"/>
      <c r="LQI171" s="2"/>
      <c r="LQJ171" s="2"/>
      <c r="LQK171" s="2"/>
      <c r="LQL171" s="2"/>
      <c r="LQM171" s="2"/>
      <c r="LQN171" s="2"/>
      <c r="LQO171" s="2"/>
      <c r="LQP171" s="2"/>
      <c r="LQQ171" s="2"/>
      <c r="LQR171" s="2"/>
      <c r="LQS171" s="2"/>
      <c r="LQT171" s="2"/>
      <c r="LQU171" s="2"/>
      <c r="LQV171" s="2"/>
      <c r="LQW171" s="2"/>
      <c r="LQX171" s="2"/>
      <c r="LQY171" s="2"/>
      <c r="LQZ171" s="2"/>
      <c r="LRA171" s="2"/>
      <c r="LRB171" s="2"/>
      <c r="LRC171" s="2"/>
      <c r="LRD171" s="2"/>
      <c r="LRE171" s="2"/>
      <c r="LRF171" s="2"/>
      <c r="LRG171" s="2"/>
      <c r="LRH171" s="2"/>
      <c r="LRI171" s="2"/>
      <c r="LRJ171" s="2"/>
      <c r="LRK171" s="2"/>
      <c r="LRL171" s="2"/>
      <c r="LRM171" s="2"/>
      <c r="LRN171" s="2"/>
      <c r="LRO171" s="2"/>
      <c r="LRP171" s="2"/>
      <c r="LRQ171" s="2"/>
      <c r="LRR171" s="2"/>
      <c r="LRS171" s="2"/>
      <c r="LRT171" s="2"/>
      <c r="LRU171" s="2"/>
      <c r="LRV171" s="2"/>
      <c r="LRW171" s="2"/>
      <c r="LRX171" s="2"/>
      <c r="LRY171" s="2"/>
      <c r="LRZ171" s="2"/>
      <c r="LSA171" s="2"/>
      <c r="LSB171" s="2"/>
      <c r="LSC171" s="2"/>
      <c r="LSD171" s="2"/>
      <c r="LSE171" s="2"/>
      <c r="LSF171" s="2"/>
      <c r="LSG171" s="2"/>
      <c r="LSH171" s="2"/>
      <c r="LSI171" s="2"/>
      <c r="LSJ171" s="2"/>
      <c r="LSK171" s="2"/>
      <c r="LSL171" s="2"/>
      <c r="LSM171" s="2"/>
      <c r="LSN171" s="2"/>
      <c r="LSO171" s="2"/>
      <c r="LSP171" s="2"/>
      <c r="LSQ171" s="2"/>
      <c r="LSR171" s="2"/>
      <c r="LSS171" s="2"/>
      <c r="LST171" s="2"/>
      <c r="LSU171" s="2"/>
      <c r="LSV171" s="2"/>
      <c r="LSW171" s="2"/>
      <c r="LSX171" s="2"/>
      <c r="LSY171" s="2"/>
      <c r="LSZ171" s="2"/>
      <c r="LTA171" s="2"/>
      <c r="LTB171" s="2"/>
      <c r="LTC171" s="2"/>
      <c r="LTD171" s="2"/>
      <c r="LTE171" s="2"/>
      <c r="LTF171" s="2"/>
      <c r="LTG171" s="2"/>
      <c r="LTH171" s="2"/>
      <c r="LTI171" s="2"/>
      <c r="LTJ171" s="2"/>
      <c r="LTK171" s="2"/>
      <c r="LTL171" s="2"/>
      <c r="LTM171" s="2"/>
      <c r="LTN171" s="2"/>
      <c r="LTO171" s="2"/>
      <c r="LTP171" s="2"/>
      <c r="LTQ171" s="2"/>
      <c r="LTR171" s="2"/>
      <c r="LTS171" s="2"/>
      <c r="LTT171" s="2"/>
      <c r="LTU171" s="2"/>
      <c r="LTV171" s="2"/>
      <c r="LTW171" s="2"/>
      <c r="LTX171" s="2"/>
      <c r="LTY171" s="2"/>
      <c r="LTZ171" s="2"/>
      <c r="LUA171" s="2"/>
      <c r="LUB171" s="2"/>
      <c r="LUC171" s="2"/>
      <c r="LUD171" s="2"/>
      <c r="LUE171" s="2"/>
      <c r="LUF171" s="2"/>
      <c r="LUG171" s="2"/>
      <c r="LUH171" s="2"/>
      <c r="LUI171" s="2"/>
      <c r="LUJ171" s="2"/>
      <c r="LUK171" s="2"/>
      <c r="LUL171" s="2"/>
      <c r="LUM171" s="2"/>
      <c r="LUN171" s="2"/>
      <c r="LUO171" s="2"/>
      <c r="LUP171" s="2"/>
      <c r="LUQ171" s="2"/>
      <c r="LUR171" s="2"/>
      <c r="LUS171" s="2"/>
      <c r="LUT171" s="2"/>
      <c r="LUU171" s="2"/>
      <c r="LUV171" s="2"/>
      <c r="LUW171" s="2"/>
      <c r="LUX171" s="2"/>
      <c r="LUY171" s="2"/>
      <c r="LUZ171" s="2"/>
      <c r="LVA171" s="2"/>
      <c r="LVB171" s="2"/>
      <c r="LVC171" s="2"/>
      <c r="LVD171" s="2"/>
      <c r="LVE171" s="2"/>
      <c r="LVF171" s="2"/>
      <c r="LVG171" s="2"/>
      <c r="LVH171" s="2"/>
      <c r="LVI171" s="2"/>
      <c r="LVJ171" s="2"/>
      <c r="LVK171" s="2"/>
      <c r="LVL171" s="2"/>
      <c r="LVM171" s="2"/>
      <c r="LVN171" s="2"/>
      <c r="LVO171" s="2"/>
      <c r="LVP171" s="2"/>
      <c r="LVQ171" s="2"/>
      <c r="LVR171" s="2"/>
      <c r="LVS171" s="2"/>
      <c r="LVT171" s="2"/>
      <c r="LVU171" s="2"/>
      <c r="LVV171" s="2"/>
      <c r="LVW171" s="2"/>
      <c r="LVX171" s="2"/>
      <c r="LVY171" s="2"/>
      <c r="LVZ171" s="2"/>
      <c r="LWA171" s="2"/>
      <c r="LWB171" s="2"/>
      <c r="LWC171" s="2"/>
      <c r="LWD171" s="2"/>
      <c r="LWE171" s="2"/>
      <c r="LWF171" s="2"/>
      <c r="LWG171" s="2"/>
      <c r="LWH171" s="2"/>
      <c r="LWI171" s="2"/>
      <c r="LWJ171" s="2"/>
      <c r="LWK171" s="2"/>
      <c r="LWL171" s="2"/>
      <c r="LWM171" s="2"/>
      <c r="LWN171" s="2"/>
      <c r="LWO171" s="2"/>
      <c r="LWP171" s="2"/>
      <c r="LWQ171" s="2"/>
      <c r="LWR171" s="2"/>
      <c r="LWS171" s="2"/>
      <c r="LWT171" s="2"/>
      <c r="LWU171" s="2"/>
      <c r="LWV171" s="2"/>
      <c r="LWW171" s="2"/>
      <c r="LWX171" s="2"/>
      <c r="LWY171" s="2"/>
      <c r="LWZ171" s="2"/>
      <c r="LXA171" s="2"/>
      <c r="LXB171" s="2"/>
      <c r="LXC171" s="2"/>
      <c r="LXD171" s="2"/>
      <c r="LXE171" s="2"/>
      <c r="LXF171" s="2"/>
      <c r="LXG171" s="2"/>
      <c r="LXH171" s="2"/>
      <c r="LXI171" s="2"/>
      <c r="LXJ171" s="2"/>
      <c r="LXK171" s="2"/>
      <c r="LXL171" s="2"/>
      <c r="LXM171" s="2"/>
      <c r="LXN171" s="2"/>
      <c r="LXO171" s="2"/>
      <c r="LXP171" s="2"/>
      <c r="LXQ171" s="2"/>
      <c r="LXR171" s="2"/>
      <c r="LXS171" s="2"/>
      <c r="LXT171" s="2"/>
      <c r="LXU171" s="2"/>
      <c r="LXV171" s="2"/>
      <c r="LXW171" s="2"/>
      <c r="LXX171" s="2"/>
      <c r="LXY171" s="2"/>
      <c r="LXZ171" s="2"/>
      <c r="LYA171" s="2"/>
      <c r="LYB171" s="2"/>
      <c r="LYC171" s="2"/>
      <c r="LYD171" s="2"/>
      <c r="LYE171" s="2"/>
      <c r="LYF171" s="2"/>
      <c r="LYG171" s="2"/>
      <c r="LYH171" s="2"/>
      <c r="LYI171" s="2"/>
      <c r="LYJ171" s="2"/>
      <c r="LYK171" s="2"/>
      <c r="LYL171" s="2"/>
      <c r="LYM171" s="2"/>
      <c r="LYN171" s="2"/>
      <c r="LYO171" s="2"/>
      <c r="LYP171" s="2"/>
      <c r="LYQ171" s="2"/>
      <c r="LYR171" s="2"/>
      <c r="LYS171" s="2"/>
      <c r="LYT171" s="2"/>
      <c r="LYU171" s="2"/>
      <c r="LYV171" s="2"/>
      <c r="LYW171" s="2"/>
      <c r="LYX171" s="2"/>
      <c r="LYY171" s="2"/>
      <c r="LYZ171" s="2"/>
      <c r="LZA171" s="2"/>
      <c r="LZB171" s="2"/>
      <c r="LZC171" s="2"/>
      <c r="LZD171" s="2"/>
      <c r="LZE171" s="2"/>
      <c r="LZF171" s="2"/>
      <c r="LZG171" s="2"/>
      <c r="LZH171" s="2"/>
      <c r="LZI171" s="2"/>
      <c r="LZJ171" s="2"/>
      <c r="LZK171" s="2"/>
      <c r="LZL171" s="2"/>
      <c r="LZM171" s="2"/>
      <c r="LZN171" s="2"/>
      <c r="LZO171" s="2"/>
      <c r="LZP171" s="2"/>
      <c r="LZQ171" s="2"/>
      <c r="LZR171" s="2"/>
      <c r="LZS171" s="2"/>
      <c r="LZT171" s="2"/>
      <c r="LZU171" s="2"/>
      <c r="LZV171" s="2"/>
      <c r="LZW171" s="2"/>
      <c r="LZX171" s="2"/>
      <c r="LZY171" s="2"/>
      <c r="LZZ171" s="2"/>
      <c r="MAA171" s="2"/>
      <c r="MAB171" s="2"/>
      <c r="MAC171" s="2"/>
      <c r="MAD171" s="2"/>
      <c r="MAE171" s="2"/>
      <c r="MAF171" s="2"/>
      <c r="MAG171" s="2"/>
      <c r="MAH171" s="2"/>
      <c r="MAI171" s="2"/>
      <c r="MAJ171" s="2"/>
      <c r="MAK171" s="2"/>
      <c r="MAL171" s="2"/>
      <c r="MAM171" s="2"/>
      <c r="MAN171" s="2"/>
      <c r="MAO171" s="2"/>
      <c r="MAP171" s="2"/>
      <c r="MAQ171" s="2"/>
      <c r="MAR171" s="2"/>
      <c r="MAS171" s="2"/>
      <c r="MAT171" s="2"/>
      <c r="MAU171" s="2"/>
      <c r="MAV171" s="2"/>
      <c r="MAW171" s="2"/>
      <c r="MAX171" s="2"/>
      <c r="MAY171" s="2"/>
      <c r="MAZ171" s="2"/>
      <c r="MBA171" s="2"/>
      <c r="MBB171" s="2"/>
      <c r="MBC171" s="2"/>
      <c r="MBD171" s="2"/>
      <c r="MBE171" s="2"/>
      <c r="MBF171" s="2"/>
      <c r="MBG171" s="2"/>
      <c r="MBH171" s="2"/>
      <c r="MBI171" s="2"/>
      <c r="MBJ171" s="2"/>
      <c r="MBK171" s="2"/>
      <c r="MBL171" s="2"/>
      <c r="MBM171" s="2"/>
      <c r="MBN171" s="2"/>
      <c r="MBO171" s="2"/>
      <c r="MBP171" s="2"/>
      <c r="MBQ171" s="2"/>
      <c r="MBR171" s="2"/>
      <c r="MBS171" s="2"/>
      <c r="MBT171" s="2"/>
      <c r="MBU171" s="2"/>
      <c r="MBV171" s="2"/>
      <c r="MBW171" s="2"/>
      <c r="MBX171" s="2"/>
      <c r="MBY171" s="2"/>
      <c r="MBZ171" s="2"/>
      <c r="MCA171" s="2"/>
      <c r="MCB171" s="2"/>
      <c r="MCC171" s="2"/>
      <c r="MCD171" s="2"/>
      <c r="MCE171" s="2"/>
      <c r="MCF171" s="2"/>
      <c r="MCG171" s="2"/>
      <c r="MCH171" s="2"/>
      <c r="MCI171" s="2"/>
      <c r="MCJ171" s="2"/>
      <c r="MCK171" s="2"/>
      <c r="MCL171" s="2"/>
      <c r="MCM171" s="2"/>
      <c r="MCN171" s="2"/>
      <c r="MCO171" s="2"/>
      <c r="MCP171" s="2"/>
      <c r="MCQ171" s="2"/>
      <c r="MCR171" s="2"/>
      <c r="MCS171" s="2"/>
      <c r="MCT171" s="2"/>
      <c r="MCU171" s="2"/>
      <c r="MCV171" s="2"/>
      <c r="MCW171" s="2"/>
      <c r="MCX171" s="2"/>
      <c r="MCY171" s="2"/>
      <c r="MCZ171" s="2"/>
      <c r="MDA171" s="2"/>
      <c r="MDB171" s="2"/>
      <c r="MDC171" s="2"/>
      <c r="MDD171" s="2"/>
      <c r="MDE171" s="2"/>
      <c r="MDF171" s="2"/>
      <c r="MDG171" s="2"/>
      <c r="MDH171" s="2"/>
      <c r="MDI171" s="2"/>
      <c r="MDJ171" s="2"/>
      <c r="MDK171" s="2"/>
      <c r="MDL171" s="2"/>
      <c r="MDM171" s="2"/>
      <c r="MDN171" s="2"/>
      <c r="MDO171" s="2"/>
      <c r="MDP171" s="2"/>
      <c r="MDQ171" s="2"/>
      <c r="MDR171" s="2"/>
      <c r="MDS171" s="2"/>
      <c r="MDT171" s="2"/>
      <c r="MDU171" s="2"/>
      <c r="MDV171" s="2"/>
      <c r="MDW171" s="2"/>
      <c r="MDX171" s="2"/>
      <c r="MDY171" s="2"/>
      <c r="MDZ171" s="2"/>
      <c r="MEA171" s="2"/>
      <c r="MEB171" s="2"/>
      <c r="MEC171" s="2"/>
      <c r="MED171" s="2"/>
      <c r="MEE171" s="2"/>
      <c r="MEF171" s="2"/>
      <c r="MEG171" s="2"/>
      <c r="MEH171" s="2"/>
      <c r="MEI171" s="2"/>
      <c r="MEJ171" s="2"/>
      <c r="MEK171" s="2"/>
      <c r="MEL171" s="2"/>
      <c r="MEM171" s="2"/>
      <c r="MEN171" s="2"/>
      <c r="MEO171" s="2"/>
      <c r="MEP171" s="2"/>
      <c r="MEQ171" s="2"/>
      <c r="MER171" s="2"/>
      <c r="MES171" s="2"/>
      <c r="MET171" s="2"/>
      <c r="MEU171" s="2"/>
      <c r="MEV171" s="2"/>
      <c r="MEW171" s="2"/>
      <c r="MEX171" s="2"/>
      <c r="MEY171" s="2"/>
      <c r="MEZ171" s="2"/>
      <c r="MFA171" s="2"/>
      <c r="MFB171" s="2"/>
      <c r="MFC171" s="2"/>
      <c r="MFD171" s="2"/>
      <c r="MFE171" s="2"/>
      <c r="MFF171" s="2"/>
      <c r="MFG171" s="2"/>
      <c r="MFH171" s="2"/>
      <c r="MFI171" s="2"/>
      <c r="MFJ171" s="2"/>
      <c r="MFK171" s="2"/>
      <c r="MFL171" s="2"/>
      <c r="MFM171" s="2"/>
      <c r="MFN171" s="2"/>
      <c r="MFO171" s="2"/>
      <c r="MFP171" s="2"/>
      <c r="MFQ171" s="2"/>
      <c r="MFR171" s="2"/>
      <c r="MFS171" s="2"/>
      <c r="MFT171" s="2"/>
      <c r="MFU171" s="2"/>
      <c r="MFV171" s="2"/>
      <c r="MFW171" s="2"/>
      <c r="MFX171" s="2"/>
      <c r="MFY171" s="2"/>
      <c r="MFZ171" s="2"/>
      <c r="MGA171" s="2"/>
      <c r="MGB171" s="2"/>
      <c r="MGC171" s="2"/>
      <c r="MGD171" s="2"/>
      <c r="MGE171" s="2"/>
      <c r="MGF171" s="2"/>
      <c r="MGG171" s="2"/>
      <c r="MGH171" s="2"/>
      <c r="MGI171" s="2"/>
      <c r="MGJ171" s="2"/>
      <c r="MGK171" s="2"/>
      <c r="MGL171" s="2"/>
      <c r="MGM171" s="2"/>
      <c r="MGN171" s="2"/>
      <c r="MGO171" s="2"/>
      <c r="MGP171" s="2"/>
      <c r="MGQ171" s="2"/>
      <c r="MGR171" s="2"/>
      <c r="MGS171" s="2"/>
      <c r="MGT171" s="2"/>
      <c r="MGU171" s="2"/>
      <c r="MGV171" s="2"/>
      <c r="MGW171" s="2"/>
      <c r="MGX171" s="2"/>
      <c r="MGY171" s="2"/>
      <c r="MGZ171" s="2"/>
      <c r="MHA171" s="2"/>
      <c r="MHB171" s="2"/>
      <c r="MHC171" s="2"/>
      <c r="MHD171" s="2"/>
      <c r="MHE171" s="2"/>
      <c r="MHF171" s="2"/>
      <c r="MHG171" s="2"/>
      <c r="MHH171" s="2"/>
      <c r="MHI171" s="2"/>
      <c r="MHJ171" s="2"/>
      <c r="MHK171" s="2"/>
      <c r="MHL171" s="2"/>
      <c r="MHM171" s="2"/>
      <c r="MHN171" s="2"/>
      <c r="MHO171" s="2"/>
      <c r="MHP171" s="2"/>
      <c r="MHQ171" s="2"/>
      <c r="MHR171" s="2"/>
      <c r="MHS171" s="2"/>
      <c r="MHT171" s="2"/>
      <c r="MHU171" s="2"/>
      <c r="MHV171" s="2"/>
      <c r="MHW171" s="2"/>
      <c r="MHX171" s="2"/>
      <c r="MHY171" s="2"/>
      <c r="MHZ171" s="2"/>
      <c r="MIA171" s="2"/>
      <c r="MIB171" s="2"/>
      <c r="MIC171" s="2"/>
      <c r="MID171" s="2"/>
      <c r="MIE171" s="2"/>
      <c r="MIF171" s="2"/>
      <c r="MIG171" s="2"/>
      <c r="MIH171" s="2"/>
      <c r="MII171" s="2"/>
      <c r="MIJ171" s="2"/>
      <c r="MIK171" s="2"/>
      <c r="MIL171" s="2"/>
      <c r="MIM171" s="2"/>
      <c r="MIN171" s="2"/>
      <c r="MIO171" s="2"/>
      <c r="MIP171" s="2"/>
      <c r="MIQ171" s="2"/>
      <c r="MIR171" s="2"/>
      <c r="MIS171" s="2"/>
      <c r="MIT171" s="2"/>
      <c r="MIU171" s="2"/>
      <c r="MIV171" s="2"/>
      <c r="MIW171" s="2"/>
      <c r="MIX171" s="2"/>
      <c r="MIY171" s="2"/>
      <c r="MIZ171" s="2"/>
      <c r="MJA171" s="2"/>
      <c r="MJB171" s="2"/>
      <c r="MJC171" s="2"/>
      <c r="MJD171" s="2"/>
      <c r="MJE171" s="2"/>
      <c r="MJF171" s="2"/>
      <c r="MJG171" s="2"/>
      <c r="MJH171" s="2"/>
      <c r="MJI171" s="2"/>
      <c r="MJJ171" s="2"/>
      <c r="MJK171" s="2"/>
      <c r="MJL171" s="2"/>
      <c r="MJM171" s="2"/>
      <c r="MJN171" s="2"/>
      <c r="MJO171" s="2"/>
      <c r="MJP171" s="2"/>
      <c r="MJQ171" s="2"/>
      <c r="MJR171" s="2"/>
      <c r="MJS171" s="2"/>
      <c r="MJT171" s="2"/>
      <c r="MJU171" s="2"/>
      <c r="MJV171" s="2"/>
      <c r="MJW171" s="2"/>
      <c r="MJX171" s="2"/>
      <c r="MJY171" s="2"/>
      <c r="MJZ171" s="2"/>
      <c r="MKA171" s="2"/>
      <c r="MKB171" s="2"/>
      <c r="MKC171" s="2"/>
      <c r="MKD171" s="2"/>
      <c r="MKE171" s="2"/>
      <c r="MKF171" s="2"/>
      <c r="MKG171" s="2"/>
      <c r="MKH171" s="2"/>
      <c r="MKI171" s="2"/>
      <c r="MKJ171" s="2"/>
      <c r="MKK171" s="2"/>
      <c r="MKL171" s="2"/>
      <c r="MKM171" s="2"/>
      <c r="MKN171" s="2"/>
      <c r="MKO171" s="2"/>
      <c r="MKP171" s="2"/>
      <c r="MKQ171" s="2"/>
      <c r="MKR171" s="2"/>
      <c r="MKS171" s="2"/>
      <c r="MKT171" s="2"/>
      <c r="MKU171" s="2"/>
      <c r="MKV171" s="2"/>
      <c r="MKW171" s="2"/>
      <c r="MKX171" s="2"/>
      <c r="MKY171" s="2"/>
      <c r="MKZ171" s="2"/>
      <c r="MLA171" s="2"/>
      <c r="MLB171" s="2"/>
      <c r="MLC171" s="2"/>
      <c r="MLD171" s="2"/>
      <c r="MLE171" s="2"/>
      <c r="MLF171" s="2"/>
      <c r="MLG171" s="2"/>
      <c r="MLH171" s="2"/>
      <c r="MLI171" s="2"/>
      <c r="MLJ171" s="2"/>
      <c r="MLK171" s="2"/>
      <c r="MLL171" s="2"/>
      <c r="MLM171" s="2"/>
      <c r="MLN171" s="2"/>
      <c r="MLO171" s="2"/>
      <c r="MLP171" s="2"/>
      <c r="MLQ171" s="2"/>
      <c r="MLR171" s="2"/>
      <c r="MLS171" s="2"/>
      <c r="MLT171" s="2"/>
      <c r="MLU171" s="2"/>
      <c r="MLV171" s="2"/>
      <c r="MLW171" s="2"/>
      <c r="MLX171" s="2"/>
      <c r="MLY171" s="2"/>
      <c r="MLZ171" s="2"/>
      <c r="MMA171" s="2"/>
      <c r="MMB171" s="2"/>
      <c r="MMC171" s="2"/>
      <c r="MMD171" s="2"/>
      <c r="MME171" s="2"/>
      <c r="MMF171" s="2"/>
      <c r="MMG171" s="2"/>
      <c r="MMH171" s="2"/>
      <c r="MMI171" s="2"/>
      <c r="MMJ171" s="2"/>
      <c r="MMK171" s="2"/>
      <c r="MML171" s="2"/>
      <c r="MMM171" s="2"/>
      <c r="MMN171" s="2"/>
      <c r="MMO171" s="2"/>
      <c r="MMP171" s="2"/>
      <c r="MMQ171" s="2"/>
      <c r="MMR171" s="2"/>
      <c r="MMS171" s="2"/>
      <c r="MMT171" s="2"/>
      <c r="MMU171" s="2"/>
      <c r="MMV171" s="2"/>
      <c r="MMW171" s="2"/>
      <c r="MMX171" s="2"/>
      <c r="MMY171" s="2"/>
      <c r="MMZ171" s="2"/>
      <c r="MNA171" s="2"/>
      <c r="MNB171" s="2"/>
      <c r="MNC171" s="2"/>
      <c r="MND171" s="2"/>
      <c r="MNE171" s="2"/>
      <c r="MNF171" s="2"/>
      <c r="MNG171" s="2"/>
      <c r="MNH171" s="2"/>
      <c r="MNI171" s="2"/>
      <c r="MNJ171" s="2"/>
      <c r="MNK171" s="2"/>
      <c r="MNL171" s="2"/>
      <c r="MNM171" s="2"/>
      <c r="MNN171" s="2"/>
      <c r="MNO171" s="2"/>
      <c r="MNP171" s="2"/>
      <c r="MNQ171" s="2"/>
      <c r="MNR171" s="2"/>
      <c r="MNS171" s="2"/>
      <c r="MNT171" s="2"/>
      <c r="MNU171" s="2"/>
      <c r="MNV171" s="2"/>
      <c r="MNW171" s="2"/>
      <c r="MNX171" s="2"/>
      <c r="MNY171" s="2"/>
      <c r="MNZ171" s="2"/>
      <c r="MOA171" s="2"/>
      <c r="MOB171" s="2"/>
      <c r="MOC171" s="2"/>
      <c r="MOD171" s="2"/>
      <c r="MOE171" s="2"/>
      <c r="MOF171" s="2"/>
      <c r="MOG171" s="2"/>
      <c r="MOH171" s="2"/>
      <c r="MOI171" s="2"/>
      <c r="MOJ171" s="2"/>
      <c r="MOK171" s="2"/>
      <c r="MOL171" s="2"/>
      <c r="MOM171" s="2"/>
      <c r="MON171" s="2"/>
      <c r="MOO171" s="2"/>
      <c r="MOP171" s="2"/>
      <c r="MOQ171" s="2"/>
      <c r="MOR171" s="2"/>
      <c r="MOS171" s="2"/>
      <c r="MOT171" s="2"/>
      <c r="MOU171" s="2"/>
      <c r="MOV171" s="2"/>
      <c r="MOW171" s="2"/>
      <c r="MOX171" s="2"/>
      <c r="MOY171" s="2"/>
      <c r="MOZ171" s="2"/>
      <c r="MPA171" s="2"/>
      <c r="MPB171" s="2"/>
      <c r="MPC171" s="2"/>
      <c r="MPD171" s="2"/>
      <c r="MPE171" s="2"/>
      <c r="MPF171" s="2"/>
      <c r="MPG171" s="2"/>
      <c r="MPH171" s="2"/>
      <c r="MPI171" s="2"/>
      <c r="MPJ171" s="2"/>
      <c r="MPK171" s="2"/>
      <c r="MPL171" s="2"/>
      <c r="MPM171" s="2"/>
      <c r="MPN171" s="2"/>
      <c r="MPO171" s="2"/>
      <c r="MPP171" s="2"/>
      <c r="MPQ171" s="2"/>
      <c r="MPR171" s="2"/>
      <c r="MPS171" s="2"/>
      <c r="MPT171" s="2"/>
      <c r="MPU171" s="2"/>
      <c r="MPV171" s="2"/>
      <c r="MPW171" s="2"/>
      <c r="MPX171" s="2"/>
      <c r="MPY171" s="2"/>
      <c r="MPZ171" s="2"/>
      <c r="MQA171" s="2"/>
      <c r="MQB171" s="2"/>
      <c r="MQC171" s="2"/>
      <c r="MQD171" s="2"/>
      <c r="MQE171" s="2"/>
      <c r="MQF171" s="2"/>
      <c r="MQG171" s="2"/>
      <c r="MQH171" s="2"/>
      <c r="MQI171" s="2"/>
      <c r="MQJ171" s="2"/>
      <c r="MQK171" s="2"/>
      <c r="MQL171" s="2"/>
      <c r="MQM171" s="2"/>
      <c r="MQN171" s="2"/>
      <c r="MQO171" s="2"/>
      <c r="MQP171" s="2"/>
      <c r="MQQ171" s="2"/>
      <c r="MQR171" s="2"/>
      <c r="MQS171" s="2"/>
      <c r="MQT171" s="2"/>
      <c r="MQU171" s="2"/>
      <c r="MQV171" s="2"/>
      <c r="MQW171" s="2"/>
      <c r="MQX171" s="2"/>
      <c r="MQY171" s="2"/>
      <c r="MQZ171" s="2"/>
      <c r="MRA171" s="2"/>
      <c r="MRB171" s="2"/>
      <c r="MRC171" s="2"/>
      <c r="MRD171" s="2"/>
      <c r="MRE171" s="2"/>
      <c r="MRF171" s="2"/>
      <c r="MRG171" s="2"/>
      <c r="MRH171" s="2"/>
      <c r="MRI171" s="2"/>
      <c r="MRJ171" s="2"/>
      <c r="MRK171" s="2"/>
      <c r="MRL171" s="2"/>
      <c r="MRM171" s="2"/>
      <c r="MRN171" s="2"/>
      <c r="MRO171" s="2"/>
      <c r="MRP171" s="2"/>
      <c r="MRQ171" s="2"/>
      <c r="MRR171" s="2"/>
      <c r="MRS171" s="2"/>
      <c r="MRT171" s="2"/>
      <c r="MRU171" s="2"/>
      <c r="MRV171" s="2"/>
      <c r="MRW171" s="2"/>
      <c r="MRX171" s="2"/>
      <c r="MRY171" s="2"/>
      <c r="MRZ171" s="2"/>
      <c r="MSA171" s="2"/>
      <c r="MSB171" s="2"/>
      <c r="MSC171" s="2"/>
      <c r="MSD171" s="2"/>
      <c r="MSE171" s="2"/>
      <c r="MSF171" s="2"/>
      <c r="MSG171" s="2"/>
      <c r="MSH171" s="2"/>
      <c r="MSI171" s="2"/>
      <c r="MSJ171" s="2"/>
      <c r="MSK171" s="2"/>
      <c r="MSL171" s="2"/>
      <c r="MSM171" s="2"/>
      <c r="MSN171" s="2"/>
      <c r="MSO171" s="2"/>
      <c r="MSP171" s="2"/>
      <c r="MSQ171" s="2"/>
      <c r="MSR171" s="2"/>
      <c r="MSS171" s="2"/>
      <c r="MST171" s="2"/>
      <c r="MSU171" s="2"/>
      <c r="MSV171" s="2"/>
      <c r="MSW171" s="2"/>
      <c r="MSX171" s="2"/>
      <c r="MSY171" s="2"/>
      <c r="MSZ171" s="2"/>
      <c r="MTA171" s="2"/>
      <c r="MTB171" s="2"/>
      <c r="MTC171" s="2"/>
      <c r="MTD171" s="2"/>
      <c r="MTE171" s="2"/>
      <c r="MTF171" s="2"/>
      <c r="MTG171" s="2"/>
      <c r="MTH171" s="2"/>
      <c r="MTI171" s="2"/>
      <c r="MTJ171" s="2"/>
      <c r="MTK171" s="2"/>
      <c r="MTL171" s="2"/>
      <c r="MTM171" s="2"/>
      <c r="MTN171" s="2"/>
      <c r="MTO171" s="2"/>
      <c r="MTP171" s="2"/>
      <c r="MTQ171" s="2"/>
      <c r="MTR171" s="2"/>
      <c r="MTS171" s="2"/>
      <c r="MTT171" s="2"/>
      <c r="MTU171" s="2"/>
      <c r="MTV171" s="2"/>
      <c r="MTW171" s="2"/>
      <c r="MTX171" s="2"/>
      <c r="MTY171" s="2"/>
      <c r="MTZ171" s="2"/>
      <c r="MUA171" s="2"/>
      <c r="MUB171" s="2"/>
      <c r="MUC171" s="2"/>
      <c r="MUD171" s="2"/>
      <c r="MUE171" s="2"/>
      <c r="MUF171" s="2"/>
      <c r="MUG171" s="2"/>
      <c r="MUH171" s="2"/>
      <c r="MUI171" s="2"/>
      <c r="MUJ171" s="2"/>
      <c r="MUK171" s="2"/>
      <c r="MUL171" s="2"/>
      <c r="MUM171" s="2"/>
      <c r="MUN171" s="2"/>
      <c r="MUO171" s="2"/>
      <c r="MUP171" s="2"/>
      <c r="MUQ171" s="2"/>
      <c r="MUR171" s="2"/>
      <c r="MUS171" s="2"/>
      <c r="MUT171" s="2"/>
      <c r="MUU171" s="2"/>
      <c r="MUV171" s="2"/>
      <c r="MUW171" s="2"/>
      <c r="MUX171" s="2"/>
      <c r="MUY171" s="2"/>
      <c r="MUZ171" s="2"/>
      <c r="MVA171" s="2"/>
      <c r="MVB171" s="2"/>
      <c r="MVC171" s="2"/>
      <c r="MVD171" s="2"/>
      <c r="MVE171" s="2"/>
      <c r="MVF171" s="2"/>
      <c r="MVG171" s="2"/>
      <c r="MVH171" s="2"/>
      <c r="MVI171" s="2"/>
      <c r="MVJ171" s="2"/>
      <c r="MVK171" s="2"/>
      <c r="MVL171" s="2"/>
      <c r="MVM171" s="2"/>
      <c r="MVN171" s="2"/>
      <c r="MVO171" s="2"/>
      <c r="MVP171" s="2"/>
      <c r="MVQ171" s="2"/>
      <c r="MVR171" s="2"/>
      <c r="MVS171" s="2"/>
      <c r="MVT171" s="2"/>
      <c r="MVU171" s="2"/>
      <c r="MVV171" s="2"/>
      <c r="MVW171" s="2"/>
      <c r="MVX171" s="2"/>
      <c r="MVY171" s="2"/>
      <c r="MVZ171" s="2"/>
      <c r="MWA171" s="2"/>
      <c r="MWB171" s="2"/>
      <c r="MWC171" s="2"/>
      <c r="MWD171" s="2"/>
      <c r="MWE171" s="2"/>
      <c r="MWF171" s="2"/>
      <c r="MWG171" s="2"/>
      <c r="MWH171" s="2"/>
      <c r="MWI171" s="2"/>
      <c r="MWJ171" s="2"/>
      <c r="MWK171" s="2"/>
      <c r="MWL171" s="2"/>
      <c r="MWM171" s="2"/>
      <c r="MWN171" s="2"/>
      <c r="MWO171" s="2"/>
      <c r="MWP171" s="2"/>
      <c r="MWQ171" s="2"/>
      <c r="MWR171" s="2"/>
      <c r="MWS171" s="2"/>
      <c r="MWT171" s="2"/>
      <c r="MWU171" s="2"/>
      <c r="MWV171" s="2"/>
      <c r="MWW171" s="2"/>
      <c r="MWX171" s="2"/>
      <c r="MWY171" s="2"/>
      <c r="MWZ171" s="2"/>
      <c r="MXA171" s="2"/>
      <c r="MXB171" s="2"/>
      <c r="MXC171" s="2"/>
      <c r="MXD171" s="2"/>
      <c r="MXE171" s="2"/>
      <c r="MXF171" s="2"/>
      <c r="MXG171" s="2"/>
      <c r="MXH171" s="2"/>
      <c r="MXI171" s="2"/>
      <c r="MXJ171" s="2"/>
      <c r="MXK171" s="2"/>
      <c r="MXL171" s="2"/>
      <c r="MXM171" s="2"/>
      <c r="MXN171" s="2"/>
      <c r="MXO171" s="2"/>
      <c r="MXP171" s="2"/>
      <c r="MXQ171" s="2"/>
      <c r="MXR171" s="2"/>
      <c r="MXS171" s="2"/>
      <c r="MXT171" s="2"/>
      <c r="MXU171" s="2"/>
      <c r="MXV171" s="2"/>
      <c r="MXW171" s="2"/>
      <c r="MXX171" s="2"/>
      <c r="MXY171" s="2"/>
      <c r="MXZ171" s="2"/>
      <c r="MYA171" s="2"/>
      <c r="MYB171" s="2"/>
      <c r="MYC171" s="2"/>
      <c r="MYD171" s="2"/>
      <c r="MYE171" s="2"/>
      <c r="MYF171" s="2"/>
      <c r="MYG171" s="2"/>
      <c r="MYH171" s="2"/>
      <c r="MYI171" s="2"/>
      <c r="MYJ171" s="2"/>
      <c r="MYK171" s="2"/>
      <c r="MYL171" s="2"/>
      <c r="MYM171" s="2"/>
      <c r="MYN171" s="2"/>
      <c r="MYO171" s="2"/>
      <c r="MYP171" s="2"/>
      <c r="MYQ171" s="2"/>
      <c r="MYR171" s="2"/>
      <c r="MYS171" s="2"/>
      <c r="MYT171" s="2"/>
      <c r="MYU171" s="2"/>
      <c r="MYV171" s="2"/>
      <c r="MYW171" s="2"/>
      <c r="MYX171" s="2"/>
      <c r="MYY171" s="2"/>
      <c r="MYZ171" s="2"/>
      <c r="MZA171" s="2"/>
      <c r="MZB171" s="2"/>
      <c r="MZC171" s="2"/>
      <c r="MZD171" s="2"/>
      <c r="MZE171" s="2"/>
      <c r="MZF171" s="2"/>
      <c r="MZG171" s="2"/>
      <c r="MZH171" s="2"/>
      <c r="MZI171" s="2"/>
      <c r="MZJ171" s="2"/>
      <c r="MZK171" s="2"/>
      <c r="MZL171" s="2"/>
      <c r="MZM171" s="2"/>
      <c r="MZN171" s="2"/>
      <c r="MZO171" s="2"/>
      <c r="MZP171" s="2"/>
      <c r="MZQ171" s="2"/>
      <c r="MZR171" s="2"/>
      <c r="MZS171" s="2"/>
      <c r="MZT171" s="2"/>
      <c r="MZU171" s="2"/>
      <c r="MZV171" s="2"/>
      <c r="MZW171" s="2"/>
      <c r="MZX171" s="2"/>
      <c r="MZY171" s="2"/>
      <c r="MZZ171" s="2"/>
      <c r="NAA171" s="2"/>
      <c r="NAB171" s="2"/>
      <c r="NAC171" s="2"/>
      <c r="NAD171" s="2"/>
      <c r="NAE171" s="2"/>
      <c r="NAF171" s="2"/>
      <c r="NAG171" s="2"/>
      <c r="NAH171" s="2"/>
      <c r="NAI171" s="2"/>
      <c r="NAJ171" s="2"/>
      <c r="NAK171" s="2"/>
      <c r="NAL171" s="2"/>
      <c r="NAM171" s="2"/>
      <c r="NAN171" s="2"/>
      <c r="NAO171" s="2"/>
      <c r="NAP171" s="2"/>
      <c r="NAQ171" s="2"/>
      <c r="NAR171" s="2"/>
      <c r="NAS171" s="2"/>
      <c r="NAT171" s="2"/>
      <c r="NAU171" s="2"/>
      <c r="NAV171" s="2"/>
      <c r="NAW171" s="2"/>
      <c r="NAX171" s="2"/>
      <c r="NAY171" s="2"/>
      <c r="NAZ171" s="2"/>
      <c r="NBA171" s="2"/>
      <c r="NBB171" s="2"/>
      <c r="NBC171" s="2"/>
      <c r="NBD171" s="2"/>
      <c r="NBE171" s="2"/>
      <c r="NBF171" s="2"/>
      <c r="NBG171" s="2"/>
      <c r="NBH171" s="2"/>
      <c r="NBI171" s="2"/>
      <c r="NBJ171" s="2"/>
      <c r="NBK171" s="2"/>
      <c r="NBL171" s="2"/>
      <c r="NBM171" s="2"/>
      <c r="NBN171" s="2"/>
      <c r="NBO171" s="2"/>
      <c r="NBP171" s="2"/>
      <c r="NBQ171" s="2"/>
      <c r="NBR171" s="2"/>
      <c r="NBS171" s="2"/>
      <c r="NBT171" s="2"/>
      <c r="NBU171" s="2"/>
      <c r="NBV171" s="2"/>
      <c r="NBW171" s="2"/>
      <c r="NBX171" s="2"/>
      <c r="NBY171" s="2"/>
      <c r="NBZ171" s="2"/>
      <c r="NCA171" s="2"/>
      <c r="NCB171" s="2"/>
      <c r="NCC171" s="2"/>
      <c r="NCD171" s="2"/>
      <c r="NCE171" s="2"/>
      <c r="NCF171" s="2"/>
      <c r="NCG171" s="2"/>
      <c r="NCH171" s="2"/>
      <c r="NCI171" s="2"/>
      <c r="NCJ171" s="2"/>
      <c r="NCK171" s="2"/>
      <c r="NCL171" s="2"/>
      <c r="NCM171" s="2"/>
      <c r="NCN171" s="2"/>
      <c r="NCO171" s="2"/>
      <c r="NCP171" s="2"/>
      <c r="NCQ171" s="2"/>
      <c r="NCR171" s="2"/>
      <c r="NCS171" s="2"/>
      <c r="NCT171" s="2"/>
      <c r="NCU171" s="2"/>
      <c r="NCV171" s="2"/>
      <c r="NCW171" s="2"/>
      <c r="NCX171" s="2"/>
      <c r="NCY171" s="2"/>
      <c r="NCZ171" s="2"/>
      <c r="NDA171" s="2"/>
      <c r="NDB171" s="2"/>
      <c r="NDC171" s="2"/>
      <c r="NDD171" s="2"/>
      <c r="NDE171" s="2"/>
      <c r="NDF171" s="2"/>
      <c r="NDG171" s="2"/>
      <c r="NDH171" s="2"/>
      <c r="NDI171" s="2"/>
      <c r="NDJ171" s="2"/>
      <c r="NDK171" s="2"/>
      <c r="NDL171" s="2"/>
      <c r="NDM171" s="2"/>
      <c r="NDN171" s="2"/>
      <c r="NDO171" s="2"/>
      <c r="NDP171" s="2"/>
      <c r="NDQ171" s="2"/>
      <c r="NDR171" s="2"/>
      <c r="NDS171" s="2"/>
      <c r="NDT171" s="2"/>
      <c r="NDU171" s="2"/>
      <c r="NDV171" s="2"/>
      <c r="NDW171" s="2"/>
      <c r="NDX171" s="2"/>
      <c r="NDY171" s="2"/>
      <c r="NDZ171" s="2"/>
      <c r="NEA171" s="2"/>
      <c r="NEB171" s="2"/>
      <c r="NEC171" s="2"/>
      <c r="NED171" s="2"/>
      <c r="NEE171" s="2"/>
      <c r="NEF171" s="2"/>
      <c r="NEG171" s="2"/>
      <c r="NEH171" s="2"/>
      <c r="NEI171" s="2"/>
      <c r="NEJ171" s="2"/>
      <c r="NEK171" s="2"/>
      <c r="NEL171" s="2"/>
      <c r="NEM171" s="2"/>
      <c r="NEN171" s="2"/>
      <c r="NEO171" s="2"/>
      <c r="NEP171" s="2"/>
      <c r="NEQ171" s="2"/>
      <c r="NER171" s="2"/>
      <c r="NES171" s="2"/>
      <c r="NET171" s="2"/>
      <c r="NEU171" s="2"/>
      <c r="NEV171" s="2"/>
      <c r="NEW171" s="2"/>
      <c r="NEX171" s="2"/>
      <c r="NEY171" s="2"/>
      <c r="NEZ171" s="2"/>
      <c r="NFA171" s="2"/>
      <c r="NFB171" s="2"/>
      <c r="NFC171" s="2"/>
      <c r="NFD171" s="2"/>
      <c r="NFE171" s="2"/>
      <c r="NFF171" s="2"/>
      <c r="NFG171" s="2"/>
      <c r="NFH171" s="2"/>
      <c r="NFI171" s="2"/>
      <c r="NFJ171" s="2"/>
      <c r="NFK171" s="2"/>
      <c r="NFL171" s="2"/>
      <c r="NFM171" s="2"/>
      <c r="NFN171" s="2"/>
      <c r="NFO171" s="2"/>
      <c r="NFP171" s="2"/>
      <c r="NFQ171" s="2"/>
      <c r="NFR171" s="2"/>
      <c r="NFS171" s="2"/>
      <c r="NFT171" s="2"/>
      <c r="NFU171" s="2"/>
      <c r="NFV171" s="2"/>
      <c r="NFW171" s="2"/>
      <c r="NFX171" s="2"/>
      <c r="NFY171" s="2"/>
      <c r="NFZ171" s="2"/>
      <c r="NGA171" s="2"/>
      <c r="NGB171" s="2"/>
      <c r="NGC171" s="2"/>
      <c r="NGD171" s="2"/>
      <c r="NGE171" s="2"/>
      <c r="NGF171" s="2"/>
      <c r="NGG171" s="2"/>
      <c r="NGH171" s="2"/>
      <c r="NGI171" s="2"/>
      <c r="NGJ171" s="2"/>
      <c r="NGK171" s="2"/>
      <c r="NGL171" s="2"/>
      <c r="NGM171" s="2"/>
      <c r="NGN171" s="2"/>
      <c r="NGO171" s="2"/>
      <c r="NGP171" s="2"/>
      <c r="NGQ171" s="2"/>
      <c r="NGR171" s="2"/>
      <c r="NGS171" s="2"/>
      <c r="NGT171" s="2"/>
      <c r="NGU171" s="2"/>
      <c r="NGV171" s="2"/>
      <c r="NGW171" s="2"/>
      <c r="NGX171" s="2"/>
      <c r="NGY171" s="2"/>
      <c r="NGZ171" s="2"/>
      <c r="NHA171" s="2"/>
      <c r="NHB171" s="2"/>
      <c r="NHC171" s="2"/>
      <c r="NHD171" s="2"/>
      <c r="NHE171" s="2"/>
      <c r="NHF171" s="2"/>
      <c r="NHG171" s="2"/>
      <c r="NHH171" s="2"/>
      <c r="NHI171" s="2"/>
      <c r="NHJ171" s="2"/>
      <c r="NHK171" s="2"/>
      <c r="NHL171" s="2"/>
      <c r="NHM171" s="2"/>
      <c r="NHN171" s="2"/>
      <c r="NHO171" s="2"/>
      <c r="NHP171" s="2"/>
      <c r="NHQ171" s="2"/>
      <c r="NHR171" s="2"/>
      <c r="NHS171" s="2"/>
      <c r="NHT171" s="2"/>
      <c r="NHU171" s="2"/>
      <c r="NHV171" s="2"/>
      <c r="NHW171" s="2"/>
      <c r="NHX171" s="2"/>
      <c r="NHY171" s="2"/>
      <c r="NHZ171" s="2"/>
      <c r="NIA171" s="2"/>
      <c r="NIB171" s="2"/>
      <c r="NIC171" s="2"/>
      <c r="NID171" s="2"/>
      <c r="NIE171" s="2"/>
      <c r="NIF171" s="2"/>
      <c r="NIG171" s="2"/>
      <c r="NIH171" s="2"/>
      <c r="NII171" s="2"/>
      <c r="NIJ171" s="2"/>
      <c r="NIK171" s="2"/>
      <c r="NIL171" s="2"/>
      <c r="NIM171" s="2"/>
      <c r="NIN171" s="2"/>
      <c r="NIO171" s="2"/>
      <c r="NIP171" s="2"/>
      <c r="NIQ171" s="2"/>
      <c r="NIR171" s="2"/>
      <c r="NIS171" s="2"/>
      <c r="NIT171" s="2"/>
      <c r="NIU171" s="2"/>
      <c r="NIV171" s="2"/>
      <c r="NIW171" s="2"/>
      <c r="NIX171" s="2"/>
      <c r="NIY171" s="2"/>
      <c r="NIZ171" s="2"/>
      <c r="NJA171" s="2"/>
      <c r="NJB171" s="2"/>
      <c r="NJC171" s="2"/>
      <c r="NJD171" s="2"/>
      <c r="NJE171" s="2"/>
      <c r="NJF171" s="2"/>
      <c r="NJG171" s="2"/>
      <c r="NJH171" s="2"/>
      <c r="NJI171" s="2"/>
      <c r="NJJ171" s="2"/>
      <c r="NJK171" s="2"/>
      <c r="NJL171" s="2"/>
      <c r="NJM171" s="2"/>
      <c r="NJN171" s="2"/>
      <c r="NJO171" s="2"/>
      <c r="NJP171" s="2"/>
      <c r="NJQ171" s="2"/>
      <c r="NJR171" s="2"/>
      <c r="NJS171" s="2"/>
      <c r="NJT171" s="2"/>
      <c r="NJU171" s="2"/>
      <c r="NJV171" s="2"/>
      <c r="NJW171" s="2"/>
      <c r="NJX171" s="2"/>
      <c r="NJY171" s="2"/>
      <c r="NJZ171" s="2"/>
      <c r="NKA171" s="2"/>
      <c r="NKB171" s="2"/>
      <c r="NKC171" s="2"/>
      <c r="NKD171" s="2"/>
      <c r="NKE171" s="2"/>
      <c r="NKF171" s="2"/>
      <c r="NKG171" s="2"/>
      <c r="NKH171" s="2"/>
      <c r="NKI171" s="2"/>
      <c r="NKJ171" s="2"/>
      <c r="NKK171" s="2"/>
      <c r="NKL171" s="2"/>
      <c r="NKM171" s="2"/>
      <c r="NKN171" s="2"/>
      <c r="NKO171" s="2"/>
      <c r="NKP171" s="2"/>
      <c r="NKQ171" s="2"/>
      <c r="NKR171" s="2"/>
      <c r="NKS171" s="2"/>
      <c r="NKT171" s="2"/>
      <c r="NKU171" s="2"/>
      <c r="NKV171" s="2"/>
      <c r="NKW171" s="2"/>
      <c r="NKX171" s="2"/>
      <c r="NKY171" s="2"/>
      <c r="NKZ171" s="2"/>
      <c r="NLA171" s="2"/>
      <c r="NLB171" s="2"/>
      <c r="NLC171" s="2"/>
      <c r="NLD171" s="2"/>
      <c r="NLE171" s="2"/>
      <c r="NLF171" s="2"/>
      <c r="NLG171" s="2"/>
      <c r="NLH171" s="2"/>
      <c r="NLI171" s="2"/>
      <c r="NLJ171" s="2"/>
      <c r="NLK171" s="2"/>
      <c r="NLL171" s="2"/>
      <c r="NLM171" s="2"/>
      <c r="NLN171" s="2"/>
      <c r="NLO171" s="2"/>
      <c r="NLP171" s="2"/>
      <c r="NLQ171" s="2"/>
      <c r="NLR171" s="2"/>
      <c r="NLS171" s="2"/>
      <c r="NLT171" s="2"/>
      <c r="NLU171" s="2"/>
      <c r="NLV171" s="2"/>
      <c r="NLW171" s="2"/>
      <c r="NLX171" s="2"/>
      <c r="NLY171" s="2"/>
      <c r="NLZ171" s="2"/>
      <c r="NMA171" s="2"/>
      <c r="NMB171" s="2"/>
      <c r="NMC171" s="2"/>
      <c r="NMD171" s="2"/>
      <c r="NME171" s="2"/>
      <c r="NMF171" s="2"/>
      <c r="NMG171" s="2"/>
      <c r="NMH171" s="2"/>
      <c r="NMI171" s="2"/>
      <c r="NMJ171" s="2"/>
      <c r="NMK171" s="2"/>
      <c r="NML171" s="2"/>
      <c r="NMM171" s="2"/>
      <c r="NMN171" s="2"/>
      <c r="NMO171" s="2"/>
      <c r="NMP171" s="2"/>
      <c r="NMQ171" s="2"/>
      <c r="NMR171" s="2"/>
      <c r="NMS171" s="2"/>
      <c r="NMT171" s="2"/>
      <c r="NMU171" s="2"/>
      <c r="NMV171" s="2"/>
      <c r="NMW171" s="2"/>
      <c r="NMX171" s="2"/>
      <c r="NMY171" s="2"/>
      <c r="NMZ171" s="2"/>
      <c r="NNA171" s="2"/>
      <c r="NNB171" s="2"/>
      <c r="NNC171" s="2"/>
      <c r="NND171" s="2"/>
      <c r="NNE171" s="2"/>
      <c r="NNF171" s="2"/>
      <c r="NNG171" s="2"/>
      <c r="NNH171" s="2"/>
      <c r="NNI171" s="2"/>
      <c r="NNJ171" s="2"/>
      <c r="NNK171" s="2"/>
      <c r="NNL171" s="2"/>
      <c r="NNM171" s="2"/>
      <c r="NNN171" s="2"/>
      <c r="NNO171" s="2"/>
      <c r="NNP171" s="2"/>
      <c r="NNQ171" s="2"/>
      <c r="NNR171" s="2"/>
      <c r="NNS171" s="2"/>
      <c r="NNT171" s="2"/>
      <c r="NNU171" s="2"/>
      <c r="NNV171" s="2"/>
      <c r="NNW171" s="2"/>
      <c r="NNX171" s="2"/>
      <c r="NNY171" s="2"/>
      <c r="NNZ171" s="2"/>
      <c r="NOA171" s="2"/>
      <c r="NOB171" s="2"/>
      <c r="NOC171" s="2"/>
      <c r="NOD171" s="2"/>
      <c r="NOE171" s="2"/>
      <c r="NOF171" s="2"/>
      <c r="NOG171" s="2"/>
      <c r="NOH171" s="2"/>
      <c r="NOI171" s="2"/>
      <c r="NOJ171" s="2"/>
      <c r="NOK171" s="2"/>
      <c r="NOL171" s="2"/>
      <c r="NOM171" s="2"/>
      <c r="NON171" s="2"/>
      <c r="NOO171" s="2"/>
      <c r="NOP171" s="2"/>
      <c r="NOQ171" s="2"/>
      <c r="NOR171" s="2"/>
      <c r="NOS171" s="2"/>
      <c r="NOT171" s="2"/>
      <c r="NOU171" s="2"/>
      <c r="NOV171" s="2"/>
      <c r="NOW171" s="2"/>
      <c r="NOX171" s="2"/>
      <c r="NOY171" s="2"/>
      <c r="NOZ171" s="2"/>
      <c r="NPA171" s="2"/>
      <c r="NPB171" s="2"/>
      <c r="NPC171" s="2"/>
      <c r="NPD171" s="2"/>
      <c r="NPE171" s="2"/>
      <c r="NPF171" s="2"/>
      <c r="NPG171" s="2"/>
      <c r="NPH171" s="2"/>
      <c r="NPI171" s="2"/>
      <c r="NPJ171" s="2"/>
      <c r="NPK171" s="2"/>
      <c r="NPL171" s="2"/>
      <c r="NPM171" s="2"/>
      <c r="NPN171" s="2"/>
      <c r="NPO171" s="2"/>
      <c r="NPP171" s="2"/>
      <c r="NPQ171" s="2"/>
      <c r="NPR171" s="2"/>
      <c r="NPS171" s="2"/>
      <c r="NPT171" s="2"/>
      <c r="NPU171" s="2"/>
      <c r="NPV171" s="2"/>
      <c r="NPW171" s="2"/>
      <c r="NPX171" s="2"/>
      <c r="NPY171" s="2"/>
      <c r="NPZ171" s="2"/>
      <c r="NQA171" s="2"/>
      <c r="NQB171" s="2"/>
      <c r="NQC171" s="2"/>
      <c r="NQD171" s="2"/>
      <c r="NQE171" s="2"/>
      <c r="NQF171" s="2"/>
      <c r="NQG171" s="2"/>
      <c r="NQH171" s="2"/>
      <c r="NQI171" s="2"/>
      <c r="NQJ171" s="2"/>
      <c r="NQK171" s="2"/>
      <c r="NQL171" s="2"/>
      <c r="NQM171" s="2"/>
      <c r="NQN171" s="2"/>
      <c r="NQO171" s="2"/>
      <c r="NQP171" s="2"/>
      <c r="NQQ171" s="2"/>
      <c r="NQR171" s="2"/>
      <c r="NQS171" s="2"/>
      <c r="NQT171" s="2"/>
      <c r="NQU171" s="2"/>
      <c r="NQV171" s="2"/>
      <c r="NQW171" s="2"/>
      <c r="NQX171" s="2"/>
      <c r="NQY171" s="2"/>
      <c r="NQZ171" s="2"/>
      <c r="NRA171" s="2"/>
      <c r="NRB171" s="2"/>
      <c r="NRC171" s="2"/>
      <c r="NRD171" s="2"/>
      <c r="NRE171" s="2"/>
      <c r="NRF171" s="2"/>
      <c r="NRG171" s="2"/>
      <c r="NRH171" s="2"/>
      <c r="NRI171" s="2"/>
      <c r="NRJ171" s="2"/>
      <c r="NRK171" s="2"/>
      <c r="NRL171" s="2"/>
      <c r="NRM171" s="2"/>
      <c r="NRN171" s="2"/>
      <c r="NRO171" s="2"/>
      <c r="NRP171" s="2"/>
      <c r="NRQ171" s="2"/>
      <c r="NRR171" s="2"/>
      <c r="NRS171" s="2"/>
      <c r="NRT171" s="2"/>
      <c r="NRU171" s="2"/>
      <c r="NRV171" s="2"/>
      <c r="NRW171" s="2"/>
      <c r="NRX171" s="2"/>
      <c r="NRY171" s="2"/>
      <c r="NRZ171" s="2"/>
      <c r="NSA171" s="2"/>
      <c r="NSB171" s="2"/>
      <c r="NSC171" s="2"/>
      <c r="NSD171" s="2"/>
      <c r="NSE171" s="2"/>
      <c r="NSF171" s="2"/>
      <c r="NSG171" s="2"/>
      <c r="NSH171" s="2"/>
      <c r="NSI171" s="2"/>
      <c r="NSJ171" s="2"/>
      <c r="NSK171" s="2"/>
      <c r="NSL171" s="2"/>
      <c r="NSM171" s="2"/>
      <c r="NSN171" s="2"/>
      <c r="NSO171" s="2"/>
      <c r="NSP171" s="2"/>
      <c r="NSQ171" s="2"/>
      <c r="NSR171" s="2"/>
      <c r="NSS171" s="2"/>
      <c r="NST171" s="2"/>
      <c r="NSU171" s="2"/>
      <c r="NSV171" s="2"/>
      <c r="NSW171" s="2"/>
      <c r="NSX171" s="2"/>
      <c r="NSY171" s="2"/>
      <c r="NSZ171" s="2"/>
      <c r="NTA171" s="2"/>
      <c r="NTB171" s="2"/>
      <c r="NTC171" s="2"/>
      <c r="NTD171" s="2"/>
      <c r="NTE171" s="2"/>
      <c r="NTF171" s="2"/>
      <c r="NTG171" s="2"/>
      <c r="NTH171" s="2"/>
      <c r="NTI171" s="2"/>
      <c r="NTJ171" s="2"/>
      <c r="NTK171" s="2"/>
      <c r="NTL171" s="2"/>
      <c r="NTM171" s="2"/>
      <c r="NTN171" s="2"/>
      <c r="NTO171" s="2"/>
      <c r="NTP171" s="2"/>
      <c r="NTQ171" s="2"/>
      <c r="NTR171" s="2"/>
      <c r="NTS171" s="2"/>
      <c r="NTT171" s="2"/>
      <c r="NTU171" s="2"/>
      <c r="NTV171" s="2"/>
      <c r="NTW171" s="2"/>
      <c r="NTX171" s="2"/>
      <c r="NTY171" s="2"/>
      <c r="NTZ171" s="2"/>
      <c r="NUA171" s="2"/>
      <c r="NUB171" s="2"/>
      <c r="NUC171" s="2"/>
      <c r="NUD171" s="2"/>
      <c r="NUE171" s="2"/>
      <c r="NUF171" s="2"/>
      <c r="NUG171" s="2"/>
      <c r="NUH171" s="2"/>
      <c r="NUI171" s="2"/>
      <c r="NUJ171" s="2"/>
      <c r="NUK171" s="2"/>
      <c r="NUL171" s="2"/>
      <c r="NUM171" s="2"/>
      <c r="NUN171" s="2"/>
      <c r="NUO171" s="2"/>
      <c r="NUP171" s="2"/>
      <c r="NUQ171" s="2"/>
      <c r="NUR171" s="2"/>
      <c r="NUS171" s="2"/>
      <c r="NUT171" s="2"/>
      <c r="NUU171" s="2"/>
      <c r="NUV171" s="2"/>
      <c r="NUW171" s="2"/>
      <c r="NUX171" s="2"/>
      <c r="NUY171" s="2"/>
      <c r="NUZ171" s="2"/>
      <c r="NVA171" s="2"/>
      <c r="NVB171" s="2"/>
      <c r="NVC171" s="2"/>
      <c r="NVD171" s="2"/>
      <c r="NVE171" s="2"/>
      <c r="NVF171" s="2"/>
      <c r="NVG171" s="2"/>
      <c r="NVH171" s="2"/>
      <c r="NVI171" s="2"/>
      <c r="NVJ171" s="2"/>
      <c r="NVK171" s="2"/>
      <c r="NVL171" s="2"/>
      <c r="NVM171" s="2"/>
      <c r="NVN171" s="2"/>
      <c r="NVO171" s="2"/>
      <c r="NVP171" s="2"/>
      <c r="NVQ171" s="2"/>
      <c r="NVR171" s="2"/>
      <c r="NVS171" s="2"/>
      <c r="NVT171" s="2"/>
      <c r="NVU171" s="2"/>
      <c r="NVV171" s="2"/>
      <c r="NVW171" s="2"/>
      <c r="NVX171" s="2"/>
      <c r="NVY171" s="2"/>
      <c r="NVZ171" s="2"/>
      <c r="NWA171" s="2"/>
      <c r="NWB171" s="2"/>
      <c r="NWC171" s="2"/>
      <c r="NWD171" s="2"/>
      <c r="NWE171" s="2"/>
      <c r="NWF171" s="2"/>
      <c r="NWG171" s="2"/>
      <c r="NWH171" s="2"/>
      <c r="NWI171" s="2"/>
      <c r="NWJ171" s="2"/>
      <c r="NWK171" s="2"/>
      <c r="NWL171" s="2"/>
      <c r="NWM171" s="2"/>
      <c r="NWN171" s="2"/>
      <c r="NWO171" s="2"/>
      <c r="NWP171" s="2"/>
      <c r="NWQ171" s="2"/>
      <c r="NWR171" s="2"/>
      <c r="NWS171" s="2"/>
      <c r="NWT171" s="2"/>
      <c r="NWU171" s="2"/>
      <c r="NWV171" s="2"/>
      <c r="NWW171" s="2"/>
      <c r="NWX171" s="2"/>
      <c r="NWY171" s="2"/>
      <c r="NWZ171" s="2"/>
      <c r="NXA171" s="2"/>
      <c r="NXB171" s="2"/>
      <c r="NXC171" s="2"/>
      <c r="NXD171" s="2"/>
      <c r="NXE171" s="2"/>
      <c r="NXF171" s="2"/>
      <c r="NXG171" s="2"/>
      <c r="NXH171" s="2"/>
      <c r="NXI171" s="2"/>
      <c r="NXJ171" s="2"/>
      <c r="NXK171" s="2"/>
      <c r="NXL171" s="2"/>
      <c r="NXM171" s="2"/>
      <c r="NXN171" s="2"/>
      <c r="NXO171" s="2"/>
      <c r="NXP171" s="2"/>
      <c r="NXQ171" s="2"/>
      <c r="NXR171" s="2"/>
      <c r="NXS171" s="2"/>
      <c r="NXT171" s="2"/>
      <c r="NXU171" s="2"/>
      <c r="NXV171" s="2"/>
      <c r="NXW171" s="2"/>
      <c r="NXX171" s="2"/>
      <c r="NXY171" s="2"/>
      <c r="NXZ171" s="2"/>
      <c r="NYA171" s="2"/>
      <c r="NYB171" s="2"/>
      <c r="NYC171" s="2"/>
      <c r="NYD171" s="2"/>
      <c r="NYE171" s="2"/>
      <c r="NYF171" s="2"/>
      <c r="NYG171" s="2"/>
      <c r="NYH171" s="2"/>
      <c r="NYI171" s="2"/>
      <c r="NYJ171" s="2"/>
      <c r="NYK171" s="2"/>
      <c r="NYL171" s="2"/>
      <c r="NYM171" s="2"/>
      <c r="NYN171" s="2"/>
      <c r="NYO171" s="2"/>
      <c r="NYP171" s="2"/>
      <c r="NYQ171" s="2"/>
      <c r="NYR171" s="2"/>
      <c r="NYS171" s="2"/>
      <c r="NYT171" s="2"/>
      <c r="NYU171" s="2"/>
      <c r="NYV171" s="2"/>
      <c r="NYW171" s="2"/>
      <c r="NYX171" s="2"/>
      <c r="NYY171" s="2"/>
      <c r="NYZ171" s="2"/>
      <c r="NZA171" s="2"/>
      <c r="NZB171" s="2"/>
      <c r="NZC171" s="2"/>
      <c r="NZD171" s="2"/>
      <c r="NZE171" s="2"/>
      <c r="NZF171" s="2"/>
      <c r="NZG171" s="2"/>
      <c r="NZH171" s="2"/>
      <c r="NZI171" s="2"/>
      <c r="NZJ171" s="2"/>
      <c r="NZK171" s="2"/>
      <c r="NZL171" s="2"/>
      <c r="NZM171" s="2"/>
      <c r="NZN171" s="2"/>
      <c r="NZO171" s="2"/>
      <c r="NZP171" s="2"/>
      <c r="NZQ171" s="2"/>
      <c r="NZR171" s="2"/>
      <c r="NZS171" s="2"/>
      <c r="NZT171" s="2"/>
      <c r="NZU171" s="2"/>
      <c r="NZV171" s="2"/>
      <c r="NZW171" s="2"/>
      <c r="NZX171" s="2"/>
      <c r="NZY171" s="2"/>
      <c r="NZZ171" s="2"/>
      <c r="OAA171" s="2"/>
      <c r="OAB171" s="2"/>
      <c r="OAC171" s="2"/>
      <c r="OAD171" s="2"/>
      <c r="OAE171" s="2"/>
      <c r="OAF171" s="2"/>
      <c r="OAG171" s="2"/>
      <c r="OAH171" s="2"/>
      <c r="OAI171" s="2"/>
      <c r="OAJ171" s="2"/>
      <c r="OAK171" s="2"/>
      <c r="OAL171" s="2"/>
      <c r="OAM171" s="2"/>
      <c r="OAN171" s="2"/>
      <c r="OAO171" s="2"/>
      <c r="OAP171" s="2"/>
      <c r="OAQ171" s="2"/>
      <c r="OAR171" s="2"/>
      <c r="OAS171" s="2"/>
      <c r="OAT171" s="2"/>
      <c r="OAU171" s="2"/>
      <c r="OAV171" s="2"/>
      <c r="OAW171" s="2"/>
      <c r="OAX171" s="2"/>
      <c r="OAY171" s="2"/>
      <c r="OAZ171" s="2"/>
      <c r="OBA171" s="2"/>
      <c r="OBB171" s="2"/>
      <c r="OBC171" s="2"/>
      <c r="OBD171" s="2"/>
      <c r="OBE171" s="2"/>
      <c r="OBF171" s="2"/>
      <c r="OBG171" s="2"/>
      <c r="OBH171" s="2"/>
      <c r="OBI171" s="2"/>
      <c r="OBJ171" s="2"/>
      <c r="OBK171" s="2"/>
      <c r="OBL171" s="2"/>
      <c r="OBM171" s="2"/>
      <c r="OBN171" s="2"/>
      <c r="OBO171" s="2"/>
      <c r="OBP171" s="2"/>
      <c r="OBQ171" s="2"/>
      <c r="OBR171" s="2"/>
      <c r="OBS171" s="2"/>
      <c r="OBT171" s="2"/>
      <c r="OBU171" s="2"/>
      <c r="OBV171" s="2"/>
      <c r="OBW171" s="2"/>
      <c r="OBX171" s="2"/>
      <c r="OBY171" s="2"/>
      <c r="OBZ171" s="2"/>
      <c r="OCA171" s="2"/>
      <c r="OCB171" s="2"/>
      <c r="OCC171" s="2"/>
      <c r="OCD171" s="2"/>
      <c r="OCE171" s="2"/>
      <c r="OCF171" s="2"/>
      <c r="OCG171" s="2"/>
      <c r="OCH171" s="2"/>
      <c r="OCI171" s="2"/>
      <c r="OCJ171" s="2"/>
      <c r="OCK171" s="2"/>
      <c r="OCL171" s="2"/>
      <c r="OCM171" s="2"/>
      <c r="OCN171" s="2"/>
      <c r="OCO171" s="2"/>
      <c r="OCP171" s="2"/>
      <c r="OCQ171" s="2"/>
      <c r="OCR171" s="2"/>
      <c r="OCS171" s="2"/>
      <c r="OCT171" s="2"/>
      <c r="OCU171" s="2"/>
      <c r="OCV171" s="2"/>
      <c r="OCW171" s="2"/>
      <c r="OCX171" s="2"/>
      <c r="OCY171" s="2"/>
      <c r="OCZ171" s="2"/>
      <c r="ODA171" s="2"/>
      <c r="ODB171" s="2"/>
      <c r="ODC171" s="2"/>
      <c r="ODD171" s="2"/>
      <c r="ODE171" s="2"/>
      <c r="ODF171" s="2"/>
      <c r="ODG171" s="2"/>
      <c r="ODH171" s="2"/>
      <c r="ODI171" s="2"/>
      <c r="ODJ171" s="2"/>
      <c r="ODK171" s="2"/>
      <c r="ODL171" s="2"/>
      <c r="ODM171" s="2"/>
      <c r="ODN171" s="2"/>
      <c r="ODO171" s="2"/>
      <c r="ODP171" s="2"/>
      <c r="ODQ171" s="2"/>
      <c r="ODR171" s="2"/>
      <c r="ODS171" s="2"/>
      <c r="ODT171" s="2"/>
      <c r="ODU171" s="2"/>
      <c r="ODV171" s="2"/>
      <c r="ODW171" s="2"/>
      <c r="ODX171" s="2"/>
      <c r="ODY171" s="2"/>
      <c r="ODZ171" s="2"/>
      <c r="OEA171" s="2"/>
      <c r="OEB171" s="2"/>
      <c r="OEC171" s="2"/>
      <c r="OED171" s="2"/>
      <c r="OEE171" s="2"/>
      <c r="OEF171" s="2"/>
      <c r="OEG171" s="2"/>
      <c r="OEH171" s="2"/>
      <c r="OEI171" s="2"/>
      <c r="OEJ171" s="2"/>
      <c r="OEK171" s="2"/>
      <c r="OEL171" s="2"/>
      <c r="OEM171" s="2"/>
      <c r="OEN171" s="2"/>
      <c r="OEO171" s="2"/>
      <c r="OEP171" s="2"/>
      <c r="OEQ171" s="2"/>
      <c r="OER171" s="2"/>
      <c r="OES171" s="2"/>
      <c r="OET171" s="2"/>
      <c r="OEU171" s="2"/>
      <c r="OEV171" s="2"/>
      <c r="OEW171" s="2"/>
      <c r="OEX171" s="2"/>
      <c r="OEY171" s="2"/>
      <c r="OEZ171" s="2"/>
      <c r="OFA171" s="2"/>
      <c r="OFB171" s="2"/>
      <c r="OFC171" s="2"/>
      <c r="OFD171" s="2"/>
      <c r="OFE171" s="2"/>
      <c r="OFF171" s="2"/>
      <c r="OFG171" s="2"/>
      <c r="OFH171" s="2"/>
      <c r="OFI171" s="2"/>
      <c r="OFJ171" s="2"/>
      <c r="OFK171" s="2"/>
      <c r="OFL171" s="2"/>
      <c r="OFM171" s="2"/>
      <c r="OFN171" s="2"/>
      <c r="OFO171" s="2"/>
      <c r="OFP171" s="2"/>
      <c r="OFQ171" s="2"/>
      <c r="OFR171" s="2"/>
      <c r="OFS171" s="2"/>
      <c r="OFT171" s="2"/>
      <c r="OFU171" s="2"/>
      <c r="OFV171" s="2"/>
      <c r="OFW171" s="2"/>
      <c r="OFX171" s="2"/>
      <c r="OFY171" s="2"/>
      <c r="OFZ171" s="2"/>
      <c r="OGA171" s="2"/>
      <c r="OGB171" s="2"/>
      <c r="OGC171" s="2"/>
      <c r="OGD171" s="2"/>
      <c r="OGE171" s="2"/>
      <c r="OGF171" s="2"/>
      <c r="OGG171" s="2"/>
      <c r="OGH171" s="2"/>
      <c r="OGI171" s="2"/>
      <c r="OGJ171" s="2"/>
      <c r="OGK171" s="2"/>
      <c r="OGL171" s="2"/>
      <c r="OGM171" s="2"/>
      <c r="OGN171" s="2"/>
      <c r="OGO171" s="2"/>
      <c r="OGP171" s="2"/>
      <c r="OGQ171" s="2"/>
      <c r="OGR171" s="2"/>
      <c r="OGS171" s="2"/>
      <c r="OGT171" s="2"/>
      <c r="OGU171" s="2"/>
      <c r="OGV171" s="2"/>
      <c r="OGW171" s="2"/>
      <c r="OGX171" s="2"/>
      <c r="OGY171" s="2"/>
      <c r="OGZ171" s="2"/>
      <c r="OHA171" s="2"/>
      <c r="OHB171" s="2"/>
      <c r="OHC171" s="2"/>
      <c r="OHD171" s="2"/>
      <c r="OHE171" s="2"/>
      <c r="OHF171" s="2"/>
      <c r="OHG171" s="2"/>
      <c r="OHH171" s="2"/>
      <c r="OHI171" s="2"/>
      <c r="OHJ171" s="2"/>
      <c r="OHK171" s="2"/>
      <c r="OHL171" s="2"/>
      <c r="OHM171" s="2"/>
      <c r="OHN171" s="2"/>
      <c r="OHO171" s="2"/>
      <c r="OHP171" s="2"/>
      <c r="OHQ171" s="2"/>
      <c r="OHR171" s="2"/>
      <c r="OHS171" s="2"/>
      <c r="OHT171" s="2"/>
      <c r="OHU171" s="2"/>
      <c r="OHV171" s="2"/>
      <c r="OHW171" s="2"/>
      <c r="OHX171" s="2"/>
      <c r="OHY171" s="2"/>
      <c r="OHZ171" s="2"/>
      <c r="OIA171" s="2"/>
      <c r="OIB171" s="2"/>
      <c r="OIC171" s="2"/>
      <c r="OID171" s="2"/>
      <c r="OIE171" s="2"/>
      <c r="OIF171" s="2"/>
      <c r="OIG171" s="2"/>
      <c r="OIH171" s="2"/>
      <c r="OII171" s="2"/>
      <c r="OIJ171" s="2"/>
      <c r="OIK171" s="2"/>
      <c r="OIL171" s="2"/>
      <c r="OIM171" s="2"/>
      <c r="OIN171" s="2"/>
      <c r="OIO171" s="2"/>
      <c r="OIP171" s="2"/>
      <c r="OIQ171" s="2"/>
      <c r="OIR171" s="2"/>
      <c r="OIS171" s="2"/>
      <c r="OIT171" s="2"/>
      <c r="OIU171" s="2"/>
      <c r="OIV171" s="2"/>
      <c r="OIW171" s="2"/>
      <c r="OIX171" s="2"/>
      <c r="OIY171" s="2"/>
      <c r="OIZ171" s="2"/>
      <c r="OJA171" s="2"/>
      <c r="OJB171" s="2"/>
      <c r="OJC171" s="2"/>
      <c r="OJD171" s="2"/>
      <c r="OJE171" s="2"/>
      <c r="OJF171" s="2"/>
      <c r="OJG171" s="2"/>
      <c r="OJH171" s="2"/>
      <c r="OJI171" s="2"/>
      <c r="OJJ171" s="2"/>
      <c r="OJK171" s="2"/>
      <c r="OJL171" s="2"/>
      <c r="OJM171" s="2"/>
      <c r="OJN171" s="2"/>
      <c r="OJO171" s="2"/>
      <c r="OJP171" s="2"/>
      <c r="OJQ171" s="2"/>
      <c r="OJR171" s="2"/>
      <c r="OJS171" s="2"/>
      <c r="OJT171" s="2"/>
      <c r="OJU171" s="2"/>
      <c r="OJV171" s="2"/>
      <c r="OJW171" s="2"/>
      <c r="OJX171" s="2"/>
      <c r="OJY171" s="2"/>
      <c r="OJZ171" s="2"/>
      <c r="OKA171" s="2"/>
      <c r="OKB171" s="2"/>
      <c r="OKC171" s="2"/>
      <c r="OKD171" s="2"/>
      <c r="OKE171" s="2"/>
      <c r="OKF171" s="2"/>
      <c r="OKG171" s="2"/>
      <c r="OKH171" s="2"/>
      <c r="OKI171" s="2"/>
      <c r="OKJ171" s="2"/>
      <c r="OKK171" s="2"/>
      <c r="OKL171" s="2"/>
      <c r="OKM171" s="2"/>
      <c r="OKN171" s="2"/>
      <c r="OKO171" s="2"/>
      <c r="OKP171" s="2"/>
      <c r="OKQ171" s="2"/>
      <c r="OKR171" s="2"/>
      <c r="OKS171" s="2"/>
      <c r="OKT171" s="2"/>
      <c r="OKU171" s="2"/>
      <c r="OKV171" s="2"/>
      <c r="OKW171" s="2"/>
      <c r="OKX171" s="2"/>
      <c r="OKY171" s="2"/>
      <c r="OKZ171" s="2"/>
      <c r="OLA171" s="2"/>
      <c r="OLB171" s="2"/>
      <c r="OLC171" s="2"/>
      <c r="OLD171" s="2"/>
      <c r="OLE171" s="2"/>
      <c r="OLF171" s="2"/>
      <c r="OLG171" s="2"/>
      <c r="OLH171" s="2"/>
      <c r="OLI171" s="2"/>
      <c r="OLJ171" s="2"/>
      <c r="OLK171" s="2"/>
      <c r="OLL171" s="2"/>
      <c r="OLM171" s="2"/>
      <c r="OLN171" s="2"/>
      <c r="OLO171" s="2"/>
      <c r="OLP171" s="2"/>
      <c r="OLQ171" s="2"/>
      <c r="OLR171" s="2"/>
      <c r="OLS171" s="2"/>
      <c r="OLT171" s="2"/>
      <c r="OLU171" s="2"/>
      <c r="OLV171" s="2"/>
      <c r="OLW171" s="2"/>
      <c r="OLX171" s="2"/>
      <c r="OLY171" s="2"/>
      <c r="OLZ171" s="2"/>
      <c r="OMA171" s="2"/>
      <c r="OMB171" s="2"/>
      <c r="OMC171" s="2"/>
      <c r="OMD171" s="2"/>
      <c r="OME171" s="2"/>
      <c r="OMF171" s="2"/>
      <c r="OMG171" s="2"/>
      <c r="OMH171" s="2"/>
      <c r="OMI171" s="2"/>
      <c r="OMJ171" s="2"/>
      <c r="OMK171" s="2"/>
      <c r="OML171" s="2"/>
      <c r="OMM171" s="2"/>
      <c r="OMN171" s="2"/>
      <c r="OMO171" s="2"/>
      <c r="OMP171" s="2"/>
      <c r="OMQ171" s="2"/>
      <c r="OMR171" s="2"/>
      <c r="OMS171" s="2"/>
      <c r="OMT171" s="2"/>
      <c r="OMU171" s="2"/>
      <c r="OMV171" s="2"/>
      <c r="OMW171" s="2"/>
      <c r="OMX171" s="2"/>
      <c r="OMY171" s="2"/>
      <c r="OMZ171" s="2"/>
      <c r="ONA171" s="2"/>
      <c r="ONB171" s="2"/>
      <c r="ONC171" s="2"/>
      <c r="OND171" s="2"/>
      <c r="ONE171" s="2"/>
      <c r="ONF171" s="2"/>
      <c r="ONG171" s="2"/>
      <c r="ONH171" s="2"/>
      <c r="ONI171" s="2"/>
      <c r="ONJ171" s="2"/>
      <c r="ONK171" s="2"/>
      <c r="ONL171" s="2"/>
      <c r="ONM171" s="2"/>
      <c r="ONN171" s="2"/>
      <c r="ONO171" s="2"/>
      <c r="ONP171" s="2"/>
      <c r="ONQ171" s="2"/>
      <c r="ONR171" s="2"/>
      <c r="ONS171" s="2"/>
      <c r="ONT171" s="2"/>
      <c r="ONU171" s="2"/>
      <c r="ONV171" s="2"/>
      <c r="ONW171" s="2"/>
      <c r="ONX171" s="2"/>
      <c r="ONY171" s="2"/>
      <c r="ONZ171" s="2"/>
      <c r="OOA171" s="2"/>
      <c r="OOB171" s="2"/>
      <c r="OOC171" s="2"/>
      <c r="OOD171" s="2"/>
      <c r="OOE171" s="2"/>
      <c r="OOF171" s="2"/>
      <c r="OOG171" s="2"/>
      <c r="OOH171" s="2"/>
      <c r="OOI171" s="2"/>
      <c r="OOJ171" s="2"/>
      <c r="OOK171" s="2"/>
      <c r="OOL171" s="2"/>
      <c r="OOM171" s="2"/>
      <c r="OON171" s="2"/>
      <c r="OOO171" s="2"/>
      <c r="OOP171" s="2"/>
      <c r="OOQ171" s="2"/>
      <c r="OOR171" s="2"/>
      <c r="OOS171" s="2"/>
      <c r="OOT171" s="2"/>
      <c r="OOU171" s="2"/>
      <c r="OOV171" s="2"/>
      <c r="OOW171" s="2"/>
      <c r="OOX171" s="2"/>
      <c r="OOY171" s="2"/>
      <c r="OOZ171" s="2"/>
      <c r="OPA171" s="2"/>
      <c r="OPB171" s="2"/>
      <c r="OPC171" s="2"/>
      <c r="OPD171" s="2"/>
      <c r="OPE171" s="2"/>
      <c r="OPF171" s="2"/>
      <c r="OPG171" s="2"/>
      <c r="OPH171" s="2"/>
      <c r="OPI171" s="2"/>
      <c r="OPJ171" s="2"/>
      <c r="OPK171" s="2"/>
      <c r="OPL171" s="2"/>
      <c r="OPM171" s="2"/>
      <c r="OPN171" s="2"/>
      <c r="OPO171" s="2"/>
      <c r="OPP171" s="2"/>
      <c r="OPQ171" s="2"/>
      <c r="OPR171" s="2"/>
      <c r="OPS171" s="2"/>
      <c r="OPT171" s="2"/>
      <c r="OPU171" s="2"/>
      <c r="OPV171" s="2"/>
      <c r="OPW171" s="2"/>
      <c r="OPX171" s="2"/>
      <c r="OPY171" s="2"/>
      <c r="OPZ171" s="2"/>
      <c r="OQA171" s="2"/>
      <c r="OQB171" s="2"/>
      <c r="OQC171" s="2"/>
      <c r="OQD171" s="2"/>
      <c r="OQE171" s="2"/>
      <c r="OQF171" s="2"/>
      <c r="OQG171" s="2"/>
      <c r="OQH171" s="2"/>
      <c r="OQI171" s="2"/>
      <c r="OQJ171" s="2"/>
      <c r="OQK171" s="2"/>
      <c r="OQL171" s="2"/>
      <c r="OQM171" s="2"/>
      <c r="OQN171" s="2"/>
      <c r="OQO171" s="2"/>
      <c r="OQP171" s="2"/>
      <c r="OQQ171" s="2"/>
      <c r="OQR171" s="2"/>
      <c r="OQS171" s="2"/>
      <c r="OQT171" s="2"/>
      <c r="OQU171" s="2"/>
      <c r="OQV171" s="2"/>
      <c r="OQW171" s="2"/>
      <c r="OQX171" s="2"/>
      <c r="OQY171" s="2"/>
      <c r="OQZ171" s="2"/>
      <c r="ORA171" s="2"/>
      <c r="ORB171" s="2"/>
      <c r="ORC171" s="2"/>
      <c r="ORD171" s="2"/>
      <c r="ORE171" s="2"/>
      <c r="ORF171" s="2"/>
      <c r="ORG171" s="2"/>
      <c r="ORH171" s="2"/>
      <c r="ORI171" s="2"/>
      <c r="ORJ171" s="2"/>
      <c r="ORK171" s="2"/>
      <c r="ORL171" s="2"/>
      <c r="ORM171" s="2"/>
      <c r="ORN171" s="2"/>
      <c r="ORO171" s="2"/>
      <c r="ORP171" s="2"/>
      <c r="ORQ171" s="2"/>
      <c r="ORR171" s="2"/>
      <c r="ORS171" s="2"/>
      <c r="ORT171" s="2"/>
      <c r="ORU171" s="2"/>
      <c r="ORV171" s="2"/>
      <c r="ORW171" s="2"/>
      <c r="ORX171" s="2"/>
      <c r="ORY171" s="2"/>
      <c r="ORZ171" s="2"/>
      <c r="OSA171" s="2"/>
      <c r="OSB171" s="2"/>
      <c r="OSC171" s="2"/>
      <c r="OSD171" s="2"/>
      <c r="OSE171" s="2"/>
      <c r="OSF171" s="2"/>
      <c r="OSG171" s="2"/>
      <c r="OSH171" s="2"/>
      <c r="OSI171" s="2"/>
      <c r="OSJ171" s="2"/>
      <c r="OSK171" s="2"/>
      <c r="OSL171" s="2"/>
      <c r="OSM171" s="2"/>
      <c r="OSN171" s="2"/>
      <c r="OSO171" s="2"/>
      <c r="OSP171" s="2"/>
      <c r="OSQ171" s="2"/>
      <c r="OSR171" s="2"/>
      <c r="OSS171" s="2"/>
      <c r="OST171" s="2"/>
      <c r="OSU171" s="2"/>
      <c r="OSV171" s="2"/>
      <c r="OSW171" s="2"/>
      <c r="OSX171" s="2"/>
      <c r="OSY171" s="2"/>
      <c r="OSZ171" s="2"/>
      <c r="OTA171" s="2"/>
      <c r="OTB171" s="2"/>
      <c r="OTC171" s="2"/>
      <c r="OTD171" s="2"/>
      <c r="OTE171" s="2"/>
      <c r="OTF171" s="2"/>
      <c r="OTG171" s="2"/>
      <c r="OTH171" s="2"/>
      <c r="OTI171" s="2"/>
      <c r="OTJ171" s="2"/>
      <c r="OTK171" s="2"/>
      <c r="OTL171" s="2"/>
      <c r="OTM171" s="2"/>
      <c r="OTN171" s="2"/>
      <c r="OTO171" s="2"/>
      <c r="OTP171" s="2"/>
      <c r="OTQ171" s="2"/>
      <c r="OTR171" s="2"/>
      <c r="OTS171" s="2"/>
      <c r="OTT171" s="2"/>
      <c r="OTU171" s="2"/>
      <c r="OTV171" s="2"/>
      <c r="OTW171" s="2"/>
      <c r="OTX171" s="2"/>
      <c r="OTY171" s="2"/>
      <c r="OTZ171" s="2"/>
      <c r="OUA171" s="2"/>
      <c r="OUB171" s="2"/>
      <c r="OUC171" s="2"/>
      <c r="OUD171" s="2"/>
      <c r="OUE171" s="2"/>
      <c r="OUF171" s="2"/>
      <c r="OUG171" s="2"/>
      <c r="OUH171" s="2"/>
      <c r="OUI171" s="2"/>
      <c r="OUJ171" s="2"/>
      <c r="OUK171" s="2"/>
      <c r="OUL171" s="2"/>
      <c r="OUM171" s="2"/>
      <c r="OUN171" s="2"/>
      <c r="OUO171" s="2"/>
      <c r="OUP171" s="2"/>
      <c r="OUQ171" s="2"/>
      <c r="OUR171" s="2"/>
      <c r="OUS171" s="2"/>
      <c r="OUT171" s="2"/>
      <c r="OUU171" s="2"/>
      <c r="OUV171" s="2"/>
      <c r="OUW171" s="2"/>
      <c r="OUX171" s="2"/>
      <c r="OUY171" s="2"/>
      <c r="OUZ171" s="2"/>
      <c r="OVA171" s="2"/>
      <c r="OVB171" s="2"/>
      <c r="OVC171" s="2"/>
      <c r="OVD171" s="2"/>
      <c r="OVE171" s="2"/>
      <c r="OVF171" s="2"/>
      <c r="OVG171" s="2"/>
      <c r="OVH171" s="2"/>
      <c r="OVI171" s="2"/>
      <c r="OVJ171" s="2"/>
      <c r="OVK171" s="2"/>
      <c r="OVL171" s="2"/>
      <c r="OVM171" s="2"/>
      <c r="OVN171" s="2"/>
      <c r="OVO171" s="2"/>
      <c r="OVP171" s="2"/>
      <c r="OVQ171" s="2"/>
      <c r="OVR171" s="2"/>
      <c r="OVS171" s="2"/>
      <c r="OVT171" s="2"/>
      <c r="OVU171" s="2"/>
      <c r="OVV171" s="2"/>
      <c r="OVW171" s="2"/>
      <c r="OVX171" s="2"/>
      <c r="OVY171" s="2"/>
      <c r="OVZ171" s="2"/>
      <c r="OWA171" s="2"/>
      <c r="OWB171" s="2"/>
      <c r="OWC171" s="2"/>
      <c r="OWD171" s="2"/>
      <c r="OWE171" s="2"/>
      <c r="OWF171" s="2"/>
      <c r="OWG171" s="2"/>
      <c r="OWH171" s="2"/>
      <c r="OWI171" s="2"/>
      <c r="OWJ171" s="2"/>
      <c r="OWK171" s="2"/>
      <c r="OWL171" s="2"/>
      <c r="OWM171" s="2"/>
      <c r="OWN171" s="2"/>
      <c r="OWO171" s="2"/>
      <c r="OWP171" s="2"/>
      <c r="OWQ171" s="2"/>
      <c r="OWR171" s="2"/>
      <c r="OWS171" s="2"/>
      <c r="OWT171" s="2"/>
      <c r="OWU171" s="2"/>
      <c r="OWV171" s="2"/>
      <c r="OWW171" s="2"/>
      <c r="OWX171" s="2"/>
      <c r="OWY171" s="2"/>
      <c r="OWZ171" s="2"/>
      <c r="OXA171" s="2"/>
      <c r="OXB171" s="2"/>
      <c r="OXC171" s="2"/>
      <c r="OXD171" s="2"/>
      <c r="OXE171" s="2"/>
      <c r="OXF171" s="2"/>
      <c r="OXG171" s="2"/>
      <c r="OXH171" s="2"/>
      <c r="OXI171" s="2"/>
      <c r="OXJ171" s="2"/>
      <c r="OXK171" s="2"/>
      <c r="OXL171" s="2"/>
      <c r="OXM171" s="2"/>
      <c r="OXN171" s="2"/>
      <c r="OXO171" s="2"/>
      <c r="OXP171" s="2"/>
      <c r="OXQ171" s="2"/>
      <c r="OXR171" s="2"/>
      <c r="OXS171" s="2"/>
      <c r="OXT171" s="2"/>
      <c r="OXU171" s="2"/>
      <c r="OXV171" s="2"/>
      <c r="OXW171" s="2"/>
      <c r="OXX171" s="2"/>
      <c r="OXY171" s="2"/>
      <c r="OXZ171" s="2"/>
      <c r="OYA171" s="2"/>
      <c r="OYB171" s="2"/>
      <c r="OYC171" s="2"/>
      <c r="OYD171" s="2"/>
      <c r="OYE171" s="2"/>
      <c r="OYF171" s="2"/>
      <c r="OYG171" s="2"/>
      <c r="OYH171" s="2"/>
      <c r="OYI171" s="2"/>
      <c r="OYJ171" s="2"/>
      <c r="OYK171" s="2"/>
      <c r="OYL171" s="2"/>
      <c r="OYM171" s="2"/>
      <c r="OYN171" s="2"/>
      <c r="OYO171" s="2"/>
      <c r="OYP171" s="2"/>
      <c r="OYQ171" s="2"/>
      <c r="OYR171" s="2"/>
      <c r="OYS171" s="2"/>
      <c r="OYT171" s="2"/>
      <c r="OYU171" s="2"/>
      <c r="OYV171" s="2"/>
      <c r="OYW171" s="2"/>
      <c r="OYX171" s="2"/>
      <c r="OYY171" s="2"/>
      <c r="OYZ171" s="2"/>
      <c r="OZA171" s="2"/>
      <c r="OZB171" s="2"/>
      <c r="OZC171" s="2"/>
      <c r="OZD171" s="2"/>
      <c r="OZE171" s="2"/>
      <c r="OZF171" s="2"/>
      <c r="OZG171" s="2"/>
      <c r="OZH171" s="2"/>
      <c r="OZI171" s="2"/>
      <c r="OZJ171" s="2"/>
      <c r="OZK171" s="2"/>
      <c r="OZL171" s="2"/>
      <c r="OZM171" s="2"/>
      <c r="OZN171" s="2"/>
      <c r="OZO171" s="2"/>
      <c r="OZP171" s="2"/>
      <c r="OZQ171" s="2"/>
      <c r="OZR171" s="2"/>
      <c r="OZS171" s="2"/>
      <c r="OZT171" s="2"/>
      <c r="OZU171" s="2"/>
      <c r="OZV171" s="2"/>
      <c r="OZW171" s="2"/>
      <c r="OZX171" s="2"/>
      <c r="OZY171" s="2"/>
      <c r="OZZ171" s="2"/>
      <c r="PAA171" s="2"/>
      <c r="PAB171" s="2"/>
      <c r="PAC171" s="2"/>
      <c r="PAD171" s="2"/>
      <c r="PAE171" s="2"/>
      <c r="PAF171" s="2"/>
      <c r="PAG171" s="2"/>
      <c r="PAH171" s="2"/>
      <c r="PAI171" s="2"/>
      <c r="PAJ171" s="2"/>
      <c r="PAK171" s="2"/>
      <c r="PAL171" s="2"/>
      <c r="PAM171" s="2"/>
      <c r="PAN171" s="2"/>
      <c r="PAO171" s="2"/>
      <c r="PAP171" s="2"/>
      <c r="PAQ171" s="2"/>
      <c r="PAR171" s="2"/>
      <c r="PAS171" s="2"/>
      <c r="PAT171" s="2"/>
      <c r="PAU171" s="2"/>
      <c r="PAV171" s="2"/>
      <c r="PAW171" s="2"/>
      <c r="PAX171" s="2"/>
      <c r="PAY171" s="2"/>
      <c r="PAZ171" s="2"/>
      <c r="PBA171" s="2"/>
      <c r="PBB171" s="2"/>
      <c r="PBC171" s="2"/>
      <c r="PBD171" s="2"/>
      <c r="PBE171" s="2"/>
      <c r="PBF171" s="2"/>
      <c r="PBG171" s="2"/>
      <c r="PBH171" s="2"/>
      <c r="PBI171" s="2"/>
      <c r="PBJ171" s="2"/>
      <c r="PBK171" s="2"/>
      <c r="PBL171" s="2"/>
      <c r="PBM171" s="2"/>
      <c r="PBN171" s="2"/>
      <c r="PBO171" s="2"/>
      <c r="PBP171" s="2"/>
      <c r="PBQ171" s="2"/>
      <c r="PBR171" s="2"/>
      <c r="PBS171" s="2"/>
      <c r="PBT171" s="2"/>
      <c r="PBU171" s="2"/>
      <c r="PBV171" s="2"/>
      <c r="PBW171" s="2"/>
      <c r="PBX171" s="2"/>
      <c r="PBY171" s="2"/>
      <c r="PBZ171" s="2"/>
      <c r="PCA171" s="2"/>
      <c r="PCB171" s="2"/>
      <c r="PCC171" s="2"/>
      <c r="PCD171" s="2"/>
      <c r="PCE171" s="2"/>
      <c r="PCF171" s="2"/>
      <c r="PCG171" s="2"/>
      <c r="PCH171" s="2"/>
      <c r="PCI171" s="2"/>
      <c r="PCJ171" s="2"/>
      <c r="PCK171" s="2"/>
      <c r="PCL171" s="2"/>
      <c r="PCM171" s="2"/>
      <c r="PCN171" s="2"/>
      <c r="PCO171" s="2"/>
      <c r="PCP171" s="2"/>
      <c r="PCQ171" s="2"/>
      <c r="PCR171" s="2"/>
      <c r="PCS171" s="2"/>
      <c r="PCT171" s="2"/>
      <c r="PCU171" s="2"/>
      <c r="PCV171" s="2"/>
      <c r="PCW171" s="2"/>
      <c r="PCX171" s="2"/>
      <c r="PCY171" s="2"/>
      <c r="PCZ171" s="2"/>
      <c r="PDA171" s="2"/>
      <c r="PDB171" s="2"/>
      <c r="PDC171" s="2"/>
      <c r="PDD171" s="2"/>
      <c r="PDE171" s="2"/>
      <c r="PDF171" s="2"/>
      <c r="PDG171" s="2"/>
      <c r="PDH171" s="2"/>
      <c r="PDI171" s="2"/>
      <c r="PDJ171" s="2"/>
      <c r="PDK171" s="2"/>
      <c r="PDL171" s="2"/>
      <c r="PDM171" s="2"/>
      <c r="PDN171" s="2"/>
      <c r="PDO171" s="2"/>
      <c r="PDP171" s="2"/>
      <c r="PDQ171" s="2"/>
      <c r="PDR171" s="2"/>
      <c r="PDS171" s="2"/>
      <c r="PDT171" s="2"/>
      <c r="PDU171" s="2"/>
      <c r="PDV171" s="2"/>
      <c r="PDW171" s="2"/>
      <c r="PDX171" s="2"/>
      <c r="PDY171" s="2"/>
      <c r="PDZ171" s="2"/>
      <c r="PEA171" s="2"/>
      <c r="PEB171" s="2"/>
      <c r="PEC171" s="2"/>
      <c r="PED171" s="2"/>
      <c r="PEE171" s="2"/>
      <c r="PEF171" s="2"/>
      <c r="PEG171" s="2"/>
      <c r="PEH171" s="2"/>
      <c r="PEI171" s="2"/>
      <c r="PEJ171" s="2"/>
      <c r="PEK171" s="2"/>
      <c r="PEL171" s="2"/>
      <c r="PEM171" s="2"/>
      <c r="PEN171" s="2"/>
      <c r="PEO171" s="2"/>
      <c r="PEP171" s="2"/>
      <c r="PEQ171" s="2"/>
      <c r="PER171" s="2"/>
      <c r="PES171" s="2"/>
      <c r="PET171" s="2"/>
      <c r="PEU171" s="2"/>
      <c r="PEV171" s="2"/>
      <c r="PEW171" s="2"/>
      <c r="PEX171" s="2"/>
      <c r="PEY171" s="2"/>
      <c r="PEZ171" s="2"/>
      <c r="PFA171" s="2"/>
      <c r="PFB171" s="2"/>
      <c r="PFC171" s="2"/>
      <c r="PFD171" s="2"/>
      <c r="PFE171" s="2"/>
      <c r="PFF171" s="2"/>
      <c r="PFG171" s="2"/>
      <c r="PFH171" s="2"/>
      <c r="PFI171" s="2"/>
      <c r="PFJ171" s="2"/>
      <c r="PFK171" s="2"/>
      <c r="PFL171" s="2"/>
      <c r="PFM171" s="2"/>
      <c r="PFN171" s="2"/>
      <c r="PFO171" s="2"/>
      <c r="PFP171" s="2"/>
      <c r="PFQ171" s="2"/>
      <c r="PFR171" s="2"/>
      <c r="PFS171" s="2"/>
      <c r="PFT171" s="2"/>
      <c r="PFU171" s="2"/>
      <c r="PFV171" s="2"/>
      <c r="PFW171" s="2"/>
      <c r="PFX171" s="2"/>
      <c r="PFY171" s="2"/>
      <c r="PFZ171" s="2"/>
      <c r="PGA171" s="2"/>
      <c r="PGB171" s="2"/>
      <c r="PGC171" s="2"/>
      <c r="PGD171" s="2"/>
      <c r="PGE171" s="2"/>
      <c r="PGF171" s="2"/>
      <c r="PGG171" s="2"/>
      <c r="PGH171" s="2"/>
      <c r="PGI171" s="2"/>
      <c r="PGJ171" s="2"/>
      <c r="PGK171" s="2"/>
      <c r="PGL171" s="2"/>
      <c r="PGM171" s="2"/>
      <c r="PGN171" s="2"/>
      <c r="PGO171" s="2"/>
      <c r="PGP171" s="2"/>
      <c r="PGQ171" s="2"/>
      <c r="PGR171" s="2"/>
      <c r="PGS171" s="2"/>
      <c r="PGT171" s="2"/>
      <c r="PGU171" s="2"/>
      <c r="PGV171" s="2"/>
      <c r="PGW171" s="2"/>
      <c r="PGX171" s="2"/>
      <c r="PGY171" s="2"/>
      <c r="PGZ171" s="2"/>
      <c r="PHA171" s="2"/>
      <c r="PHB171" s="2"/>
      <c r="PHC171" s="2"/>
      <c r="PHD171" s="2"/>
      <c r="PHE171" s="2"/>
      <c r="PHF171" s="2"/>
      <c r="PHG171" s="2"/>
      <c r="PHH171" s="2"/>
      <c r="PHI171" s="2"/>
      <c r="PHJ171" s="2"/>
      <c r="PHK171" s="2"/>
      <c r="PHL171" s="2"/>
      <c r="PHM171" s="2"/>
      <c r="PHN171" s="2"/>
      <c r="PHO171" s="2"/>
      <c r="PHP171" s="2"/>
      <c r="PHQ171" s="2"/>
      <c r="PHR171" s="2"/>
      <c r="PHS171" s="2"/>
      <c r="PHT171" s="2"/>
      <c r="PHU171" s="2"/>
      <c r="PHV171" s="2"/>
      <c r="PHW171" s="2"/>
      <c r="PHX171" s="2"/>
      <c r="PHY171" s="2"/>
      <c r="PHZ171" s="2"/>
      <c r="PIA171" s="2"/>
      <c r="PIB171" s="2"/>
      <c r="PIC171" s="2"/>
      <c r="PID171" s="2"/>
      <c r="PIE171" s="2"/>
      <c r="PIF171" s="2"/>
      <c r="PIG171" s="2"/>
      <c r="PIH171" s="2"/>
      <c r="PII171" s="2"/>
      <c r="PIJ171" s="2"/>
      <c r="PIK171" s="2"/>
      <c r="PIL171" s="2"/>
      <c r="PIM171" s="2"/>
      <c r="PIN171" s="2"/>
      <c r="PIO171" s="2"/>
      <c r="PIP171" s="2"/>
      <c r="PIQ171" s="2"/>
      <c r="PIR171" s="2"/>
      <c r="PIS171" s="2"/>
      <c r="PIT171" s="2"/>
      <c r="PIU171" s="2"/>
      <c r="PIV171" s="2"/>
      <c r="PIW171" s="2"/>
      <c r="PIX171" s="2"/>
      <c r="PIY171" s="2"/>
      <c r="PIZ171" s="2"/>
      <c r="PJA171" s="2"/>
      <c r="PJB171" s="2"/>
      <c r="PJC171" s="2"/>
      <c r="PJD171" s="2"/>
      <c r="PJE171" s="2"/>
      <c r="PJF171" s="2"/>
      <c r="PJG171" s="2"/>
      <c r="PJH171" s="2"/>
      <c r="PJI171" s="2"/>
      <c r="PJJ171" s="2"/>
      <c r="PJK171" s="2"/>
      <c r="PJL171" s="2"/>
      <c r="PJM171" s="2"/>
      <c r="PJN171" s="2"/>
      <c r="PJO171" s="2"/>
      <c r="PJP171" s="2"/>
      <c r="PJQ171" s="2"/>
      <c r="PJR171" s="2"/>
      <c r="PJS171" s="2"/>
      <c r="PJT171" s="2"/>
      <c r="PJU171" s="2"/>
      <c r="PJV171" s="2"/>
      <c r="PJW171" s="2"/>
      <c r="PJX171" s="2"/>
      <c r="PJY171" s="2"/>
      <c r="PJZ171" s="2"/>
      <c r="PKA171" s="2"/>
      <c r="PKB171" s="2"/>
      <c r="PKC171" s="2"/>
      <c r="PKD171" s="2"/>
      <c r="PKE171" s="2"/>
      <c r="PKF171" s="2"/>
      <c r="PKG171" s="2"/>
      <c r="PKH171" s="2"/>
      <c r="PKI171" s="2"/>
      <c r="PKJ171" s="2"/>
      <c r="PKK171" s="2"/>
      <c r="PKL171" s="2"/>
      <c r="PKM171" s="2"/>
      <c r="PKN171" s="2"/>
      <c r="PKO171" s="2"/>
      <c r="PKP171" s="2"/>
      <c r="PKQ171" s="2"/>
      <c r="PKR171" s="2"/>
      <c r="PKS171" s="2"/>
      <c r="PKT171" s="2"/>
      <c r="PKU171" s="2"/>
      <c r="PKV171" s="2"/>
      <c r="PKW171" s="2"/>
      <c r="PKX171" s="2"/>
      <c r="PKY171" s="2"/>
      <c r="PKZ171" s="2"/>
      <c r="PLA171" s="2"/>
      <c r="PLB171" s="2"/>
      <c r="PLC171" s="2"/>
      <c r="PLD171" s="2"/>
      <c r="PLE171" s="2"/>
      <c r="PLF171" s="2"/>
      <c r="PLG171" s="2"/>
      <c r="PLH171" s="2"/>
      <c r="PLI171" s="2"/>
      <c r="PLJ171" s="2"/>
      <c r="PLK171" s="2"/>
      <c r="PLL171" s="2"/>
      <c r="PLM171" s="2"/>
      <c r="PLN171" s="2"/>
      <c r="PLO171" s="2"/>
      <c r="PLP171" s="2"/>
      <c r="PLQ171" s="2"/>
      <c r="PLR171" s="2"/>
      <c r="PLS171" s="2"/>
      <c r="PLT171" s="2"/>
      <c r="PLU171" s="2"/>
      <c r="PLV171" s="2"/>
      <c r="PLW171" s="2"/>
      <c r="PLX171" s="2"/>
      <c r="PLY171" s="2"/>
      <c r="PLZ171" s="2"/>
      <c r="PMA171" s="2"/>
      <c r="PMB171" s="2"/>
      <c r="PMC171" s="2"/>
      <c r="PMD171" s="2"/>
      <c r="PME171" s="2"/>
      <c r="PMF171" s="2"/>
      <c r="PMG171" s="2"/>
      <c r="PMH171" s="2"/>
      <c r="PMI171" s="2"/>
      <c r="PMJ171" s="2"/>
      <c r="PMK171" s="2"/>
      <c r="PML171" s="2"/>
      <c r="PMM171" s="2"/>
      <c r="PMN171" s="2"/>
      <c r="PMO171" s="2"/>
      <c r="PMP171" s="2"/>
      <c r="PMQ171" s="2"/>
      <c r="PMR171" s="2"/>
      <c r="PMS171" s="2"/>
      <c r="PMT171" s="2"/>
      <c r="PMU171" s="2"/>
      <c r="PMV171" s="2"/>
      <c r="PMW171" s="2"/>
      <c r="PMX171" s="2"/>
      <c r="PMY171" s="2"/>
      <c r="PMZ171" s="2"/>
      <c r="PNA171" s="2"/>
      <c r="PNB171" s="2"/>
      <c r="PNC171" s="2"/>
      <c r="PND171" s="2"/>
      <c r="PNE171" s="2"/>
      <c r="PNF171" s="2"/>
      <c r="PNG171" s="2"/>
      <c r="PNH171" s="2"/>
      <c r="PNI171" s="2"/>
      <c r="PNJ171" s="2"/>
      <c r="PNK171" s="2"/>
      <c r="PNL171" s="2"/>
      <c r="PNM171" s="2"/>
      <c r="PNN171" s="2"/>
      <c r="PNO171" s="2"/>
      <c r="PNP171" s="2"/>
      <c r="PNQ171" s="2"/>
      <c r="PNR171" s="2"/>
      <c r="PNS171" s="2"/>
      <c r="PNT171" s="2"/>
      <c r="PNU171" s="2"/>
      <c r="PNV171" s="2"/>
      <c r="PNW171" s="2"/>
      <c r="PNX171" s="2"/>
      <c r="PNY171" s="2"/>
      <c r="PNZ171" s="2"/>
      <c r="POA171" s="2"/>
      <c r="POB171" s="2"/>
      <c r="POC171" s="2"/>
      <c r="POD171" s="2"/>
      <c r="POE171" s="2"/>
      <c r="POF171" s="2"/>
      <c r="POG171" s="2"/>
      <c r="POH171" s="2"/>
      <c r="POI171" s="2"/>
      <c r="POJ171" s="2"/>
      <c r="POK171" s="2"/>
      <c r="POL171" s="2"/>
      <c r="POM171" s="2"/>
      <c r="PON171" s="2"/>
      <c r="POO171" s="2"/>
      <c r="POP171" s="2"/>
      <c r="POQ171" s="2"/>
      <c r="POR171" s="2"/>
      <c r="POS171" s="2"/>
      <c r="POT171" s="2"/>
      <c r="POU171" s="2"/>
      <c r="POV171" s="2"/>
      <c r="POW171" s="2"/>
      <c r="POX171" s="2"/>
      <c r="POY171" s="2"/>
      <c r="POZ171" s="2"/>
      <c r="PPA171" s="2"/>
      <c r="PPB171" s="2"/>
      <c r="PPC171" s="2"/>
      <c r="PPD171" s="2"/>
      <c r="PPE171" s="2"/>
      <c r="PPF171" s="2"/>
      <c r="PPG171" s="2"/>
      <c r="PPH171" s="2"/>
      <c r="PPI171" s="2"/>
      <c r="PPJ171" s="2"/>
      <c r="PPK171" s="2"/>
      <c r="PPL171" s="2"/>
      <c r="PPM171" s="2"/>
      <c r="PPN171" s="2"/>
      <c r="PPO171" s="2"/>
      <c r="PPP171" s="2"/>
      <c r="PPQ171" s="2"/>
      <c r="PPR171" s="2"/>
      <c r="PPS171" s="2"/>
      <c r="PPT171" s="2"/>
      <c r="PPU171" s="2"/>
      <c r="PPV171" s="2"/>
      <c r="PPW171" s="2"/>
      <c r="PPX171" s="2"/>
      <c r="PPY171" s="2"/>
      <c r="PPZ171" s="2"/>
      <c r="PQA171" s="2"/>
      <c r="PQB171" s="2"/>
      <c r="PQC171" s="2"/>
      <c r="PQD171" s="2"/>
      <c r="PQE171" s="2"/>
      <c r="PQF171" s="2"/>
      <c r="PQG171" s="2"/>
      <c r="PQH171" s="2"/>
      <c r="PQI171" s="2"/>
      <c r="PQJ171" s="2"/>
      <c r="PQK171" s="2"/>
      <c r="PQL171" s="2"/>
      <c r="PQM171" s="2"/>
      <c r="PQN171" s="2"/>
      <c r="PQO171" s="2"/>
      <c r="PQP171" s="2"/>
      <c r="PQQ171" s="2"/>
      <c r="PQR171" s="2"/>
      <c r="PQS171" s="2"/>
      <c r="PQT171" s="2"/>
      <c r="PQU171" s="2"/>
      <c r="PQV171" s="2"/>
      <c r="PQW171" s="2"/>
      <c r="PQX171" s="2"/>
      <c r="PQY171" s="2"/>
      <c r="PQZ171" s="2"/>
      <c r="PRA171" s="2"/>
      <c r="PRB171" s="2"/>
      <c r="PRC171" s="2"/>
      <c r="PRD171" s="2"/>
      <c r="PRE171" s="2"/>
      <c r="PRF171" s="2"/>
      <c r="PRG171" s="2"/>
      <c r="PRH171" s="2"/>
      <c r="PRI171" s="2"/>
      <c r="PRJ171" s="2"/>
      <c r="PRK171" s="2"/>
      <c r="PRL171" s="2"/>
      <c r="PRM171" s="2"/>
      <c r="PRN171" s="2"/>
      <c r="PRO171" s="2"/>
      <c r="PRP171" s="2"/>
      <c r="PRQ171" s="2"/>
      <c r="PRR171" s="2"/>
      <c r="PRS171" s="2"/>
      <c r="PRT171" s="2"/>
      <c r="PRU171" s="2"/>
      <c r="PRV171" s="2"/>
      <c r="PRW171" s="2"/>
      <c r="PRX171" s="2"/>
      <c r="PRY171" s="2"/>
      <c r="PRZ171" s="2"/>
      <c r="PSA171" s="2"/>
      <c r="PSB171" s="2"/>
      <c r="PSC171" s="2"/>
      <c r="PSD171" s="2"/>
      <c r="PSE171" s="2"/>
      <c r="PSF171" s="2"/>
      <c r="PSG171" s="2"/>
      <c r="PSH171" s="2"/>
      <c r="PSI171" s="2"/>
      <c r="PSJ171" s="2"/>
      <c r="PSK171" s="2"/>
      <c r="PSL171" s="2"/>
      <c r="PSM171" s="2"/>
      <c r="PSN171" s="2"/>
      <c r="PSO171" s="2"/>
      <c r="PSP171" s="2"/>
      <c r="PSQ171" s="2"/>
      <c r="PSR171" s="2"/>
      <c r="PSS171" s="2"/>
      <c r="PST171" s="2"/>
      <c r="PSU171" s="2"/>
      <c r="PSV171" s="2"/>
      <c r="PSW171" s="2"/>
      <c r="PSX171" s="2"/>
      <c r="PSY171" s="2"/>
      <c r="PSZ171" s="2"/>
      <c r="PTA171" s="2"/>
      <c r="PTB171" s="2"/>
      <c r="PTC171" s="2"/>
      <c r="PTD171" s="2"/>
      <c r="PTE171" s="2"/>
      <c r="PTF171" s="2"/>
      <c r="PTG171" s="2"/>
      <c r="PTH171" s="2"/>
      <c r="PTI171" s="2"/>
      <c r="PTJ171" s="2"/>
      <c r="PTK171" s="2"/>
      <c r="PTL171" s="2"/>
      <c r="PTM171" s="2"/>
      <c r="PTN171" s="2"/>
      <c r="PTO171" s="2"/>
      <c r="PTP171" s="2"/>
      <c r="PTQ171" s="2"/>
      <c r="PTR171" s="2"/>
      <c r="PTS171" s="2"/>
      <c r="PTT171" s="2"/>
      <c r="PTU171" s="2"/>
      <c r="PTV171" s="2"/>
      <c r="PTW171" s="2"/>
      <c r="PTX171" s="2"/>
      <c r="PTY171" s="2"/>
      <c r="PTZ171" s="2"/>
      <c r="PUA171" s="2"/>
      <c r="PUB171" s="2"/>
      <c r="PUC171" s="2"/>
      <c r="PUD171" s="2"/>
      <c r="PUE171" s="2"/>
      <c r="PUF171" s="2"/>
      <c r="PUG171" s="2"/>
      <c r="PUH171" s="2"/>
      <c r="PUI171" s="2"/>
      <c r="PUJ171" s="2"/>
      <c r="PUK171" s="2"/>
      <c r="PUL171" s="2"/>
      <c r="PUM171" s="2"/>
      <c r="PUN171" s="2"/>
      <c r="PUO171" s="2"/>
      <c r="PUP171" s="2"/>
      <c r="PUQ171" s="2"/>
      <c r="PUR171" s="2"/>
      <c r="PUS171" s="2"/>
      <c r="PUT171" s="2"/>
      <c r="PUU171" s="2"/>
      <c r="PUV171" s="2"/>
      <c r="PUW171" s="2"/>
      <c r="PUX171" s="2"/>
      <c r="PUY171" s="2"/>
      <c r="PUZ171" s="2"/>
      <c r="PVA171" s="2"/>
      <c r="PVB171" s="2"/>
      <c r="PVC171" s="2"/>
      <c r="PVD171" s="2"/>
      <c r="PVE171" s="2"/>
      <c r="PVF171" s="2"/>
      <c r="PVG171" s="2"/>
      <c r="PVH171" s="2"/>
      <c r="PVI171" s="2"/>
      <c r="PVJ171" s="2"/>
      <c r="PVK171" s="2"/>
      <c r="PVL171" s="2"/>
      <c r="PVM171" s="2"/>
      <c r="PVN171" s="2"/>
      <c r="PVO171" s="2"/>
      <c r="PVP171" s="2"/>
      <c r="PVQ171" s="2"/>
      <c r="PVR171" s="2"/>
      <c r="PVS171" s="2"/>
      <c r="PVT171" s="2"/>
      <c r="PVU171" s="2"/>
      <c r="PVV171" s="2"/>
      <c r="PVW171" s="2"/>
      <c r="PVX171" s="2"/>
      <c r="PVY171" s="2"/>
      <c r="PVZ171" s="2"/>
      <c r="PWA171" s="2"/>
      <c r="PWB171" s="2"/>
      <c r="PWC171" s="2"/>
      <c r="PWD171" s="2"/>
      <c r="PWE171" s="2"/>
      <c r="PWF171" s="2"/>
      <c r="PWG171" s="2"/>
      <c r="PWH171" s="2"/>
      <c r="PWI171" s="2"/>
      <c r="PWJ171" s="2"/>
      <c r="PWK171" s="2"/>
      <c r="PWL171" s="2"/>
      <c r="PWM171" s="2"/>
      <c r="PWN171" s="2"/>
      <c r="PWO171" s="2"/>
      <c r="PWP171" s="2"/>
      <c r="PWQ171" s="2"/>
      <c r="PWR171" s="2"/>
      <c r="PWS171" s="2"/>
      <c r="PWT171" s="2"/>
      <c r="PWU171" s="2"/>
      <c r="PWV171" s="2"/>
      <c r="PWW171" s="2"/>
      <c r="PWX171" s="2"/>
      <c r="PWY171" s="2"/>
      <c r="PWZ171" s="2"/>
      <c r="PXA171" s="2"/>
      <c r="PXB171" s="2"/>
      <c r="PXC171" s="2"/>
      <c r="PXD171" s="2"/>
      <c r="PXE171" s="2"/>
      <c r="PXF171" s="2"/>
      <c r="PXG171" s="2"/>
      <c r="PXH171" s="2"/>
      <c r="PXI171" s="2"/>
      <c r="PXJ171" s="2"/>
      <c r="PXK171" s="2"/>
      <c r="PXL171" s="2"/>
      <c r="PXM171" s="2"/>
      <c r="PXN171" s="2"/>
      <c r="PXO171" s="2"/>
      <c r="PXP171" s="2"/>
      <c r="PXQ171" s="2"/>
      <c r="PXR171" s="2"/>
      <c r="PXS171" s="2"/>
      <c r="PXT171" s="2"/>
      <c r="PXU171" s="2"/>
      <c r="PXV171" s="2"/>
      <c r="PXW171" s="2"/>
      <c r="PXX171" s="2"/>
      <c r="PXY171" s="2"/>
      <c r="PXZ171" s="2"/>
      <c r="PYA171" s="2"/>
      <c r="PYB171" s="2"/>
      <c r="PYC171" s="2"/>
      <c r="PYD171" s="2"/>
      <c r="PYE171" s="2"/>
      <c r="PYF171" s="2"/>
      <c r="PYG171" s="2"/>
      <c r="PYH171" s="2"/>
      <c r="PYI171" s="2"/>
      <c r="PYJ171" s="2"/>
      <c r="PYK171" s="2"/>
      <c r="PYL171" s="2"/>
      <c r="PYM171" s="2"/>
      <c r="PYN171" s="2"/>
      <c r="PYO171" s="2"/>
      <c r="PYP171" s="2"/>
      <c r="PYQ171" s="2"/>
      <c r="PYR171" s="2"/>
      <c r="PYS171" s="2"/>
      <c r="PYT171" s="2"/>
      <c r="PYU171" s="2"/>
      <c r="PYV171" s="2"/>
      <c r="PYW171" s="2"/>
      <c r="PYX171" s="2"/>
      <c r="PYY171" s="2"/>
      <c r="PYZ171" s="2"/>
      <c r="PZA171" s="2"/>
      <c r="PZB171" s="2"/>
      <c r="PZC171" s="2"/>
      <c r="PZD171" s="2"/>
      <c r="PZE171" s="2"/>
      <c r="PZF171" s="2"/>
      <c r="PZG171" s="2"/>
      <c r="PZH171" s="2"/>
      <c r="PZI171" s="2"/>
      <c r="PZJ171" s="2"/>
      <c r="PZK171" s="2"/>
      <c r="PZL171" s="2"/>
      <c r="PZM171" s="2"/>
      <c r="PZN171" s="2"/>
      <c r="PZO171" s="2"/>
      <c r="PZP171" s="2"/>
      <c r="PZQ171" s="2"/>
      <c r="PZR171" s="2"/>
      <c r="PZS171" s="2"/>
      <c r="PZT171" s="2"/>
      <c r="PZU171" s="2"/>
      <c r="PZV171" s="2"/>
      <c r="PZW171" s="2"/>
      <c r="PZX171" s="2"/>
      <c r="PZY171" s="2"/>
      <c r="PZZ171" s="2"/>
      <c r="QAA171" s="2"/>
      <c r="QAB171" s="2"/>
      <c r="QAC171" s="2"/>
      <c r="QAD171" s="2"/>
      <c r="QAE171" s="2"/>
      <c r="QAF171" s="2"/>
      <c r="QAG171" s="2"/>
      <c r="QAH171" s="2"/>
      <c r="QAI171" s="2"/>
      <c r="QAJ171" s="2"/>
      <c r="QAK171" s="2"/>
      <c r="QAL171" s="2"/>
      <c r="QAM171" s="2"/>
      <c r="QAN171" s="2"/>
      <c r="QAO171" s="2"/>
      <c r="QAP171" s="2"/>
      <c r="QAQ171" s="2"/>
      <c r="QAR171" s="2"/>
      <c r="QAS171" s="2"/>
      <c r="QAT171" s="2"/>
      <c r="QAU171" s="2"/>
      <c r="QAV171" s="2"/>
      <c r="QAW171" s="2"/>
      <c r="QAX171" s="2"/>
      <c r="QAY171" s="2"/>
      <c r="QAZ171" s="2"/>
      <c r="QBA171" s="2"/>
      <c r="QBB171" s="2"/>
      <c r="QBC171" s="2"/>
      <c r="QBD171" s="2"/>
      <c r="QBE171" s="2"/>
      <c r="QBF171" s="2"/>
      <c r="QBG171" s="2"/>
      <c r="QBH171" s="2"/>
      <c r="QBI171" s="2"/>
      <c r="QBJ171" s="2"/>
      <c r="QBK171" s="2"/>
      <c r="QBL171" s="2"/>
      <c r="QBM171" s="2"/>
      <c r="QBN171" s="2"/>
      <c r="QBO171" s="2"/>
      <c r="QBP171" s="2"/>
      <c r="QBQ171" s="2"/>
      <c r="QBR171" s="2"/>
      <c r="QBS171" s="2"/>
      <c r="QBT171" s="2"/>
      <c r="QBU171" s="2"/>
      <c r="QBV171" s="2"/>
      <c r="QBW171" s="2"/>
      <c r="QBX171" s="2"/>
      <c r="QBY171" s="2"/>
      <c r="QBZ171" s="2"/>
      <c r="QCA171" s="2"/>
      <c r="QCB171" s="2"/>
      <c r="QCC171" s="2"/>
      <c r="QCD171" s="2"/>
      <c r="QCE171" s="2"/>
      <c r="QCF171" s="2"/>
      <c r="QCG171" s="2"/>
      <c r="QCH171" s="2"/>
      <c r="QCI171" s="2"/>
      <c r="QCJ171" s="2"/>
      <c r="QCK171" s="2"/>
      <c r="QCL171" s="2"/>
      <c r="QCM171" s="2"/>
      <c r="QCN171" s="2"/>
      <c r="QCO171" s="2"/>
      <c r="QCP171" s="2"/>
      <c r="QCQ171" s="2"/>
      <c r="QCR171" s="2"/>
      <c r="QCS171" s="2"/>
      <c r="QCT171" s="2"/>
      <c r="QCU171" s="2"/>
      <c r="QCV171" s="2"/>
      <c r="QCW171" s="2"/>
      <c r="QCX171" s="2"/>
      <c r="QCY171" s="2"/>
      <c r="QCZ171" s="2"/>
      <c r="QDA171" s="2"/>
      <c r="QDB171" s="2"/>
      <c r="QDC171" s="2"/>
      <c r="QDD171" s="2"/>
      <c r="QDE171" s="2"/>
      <c r="QDF171" s="2"/>
      <c r="QDG171" s="2"/>
      <c r="QDH171" s="2"/>
      <c r="QDI171" s="2"/>
      <c r="QDJ171" s="2"/>
      <c r="QDK171" s="2"/>
      <c r="QDL171" s="2"/>
      <c r="QDM171" s="2"/>
      <c r="QDN171" s="2"/>
      <c r="QDO171" s="2"/>
      <c r="QDP171" s="2"/>
      <c r="QDQ171" s="2"/>
      <c r="QDR171" s="2"/>
      <c r="QDS171" s="2"/>
      <c r="QDT171" s="2"/>
      <c r="QDU171" s="2"/>
      <c r="QDV171" s="2"/>
      <c r="QDW171" s="2"/>
      <c r="QDX171" s="2"/>
      <c r="QDY171" s="2"/>
      <c r="QDZ171" s="2"/>
      <c r="QEA171" s="2"/>
      <c r="QEB171" s="2"/>
      <c r="QEC171" s="2"/>
      <c r="QED171" s="2"/>
      <c r="QEE171" s="2"/>
      <c r="QEF171" s="2"/>
      <c r="QEG171" s="2"/>
      <c r="QEH171" s="2"/>
      <c r="QEI171" s="2"/>
      <c r="QEJ171" s="2"/>
      <c r="QEK171" s="2"/>
      <c r="QEL171" s="2"/>
      <c r="QEM171" s="2"/>
      <c r="QEN171" s="2"/>
      <c r="QEO171" s="2"/>
      <c r="QEP171" s="2"/>
      <c r="QEQ171" s="2"/>
      <c r="QER171" s="2"/>
      <c r="QES171" s="2"/>
      <c r="QET171" s="2"/>
      <c r="QEU171" s="2"/>
      <c r="QEV171" s="2"/>
      <c r="QEW171" s="2"/>
      <c r="QEX171" s="2"/>
      <c r="QEY171" s="2"/>
      <c r="QEZ171" s="2"/>
      <c r="QFA171" s="2"/>
      <c r="QFB171" s="2"/>
      <c r="QFC171" s="2"/>
      <c r="QFD171" s="2"/>
      <c r="QFE171" s="2"/>
      <c r="QFF171" s="2"/>
      <c r="QFG171" s="2"/>
      <c r="QFH171" s="2"/>
      <c r="QFI171" s="2"/>
      <c r="QFJ171" s="2"/>
      <c r="QFK171" s="2"/>
      <c r="QFL171" s="2"/>
      <c r="QFM171" s="2"/>
      <c r="QFN171" s="2"/>
      <c r="QFO171" s="2"/>
      <c r="QFP171" s="2"/>
      <c r="QFQ171" s="2"/>
      <c r="QFR171" s="2"/>
      <c r="QFS171" s="2"/>
      <c r="QFT171" s="2"/>
      <c r="QFU171" s="2"/>
      <c r="QFV171" s="2"/>
      <c r="QFW171" s="2"/>
      <c r="QFX171" s="2"/>
      <c r="QFY171" s="2"/>
      <c r="QFZ171" s="2"/>
      <c r="QGA171" s="2"/>
      <c r="QGB171" s="2"/>
      <c r="QGC171" s="2"/>
      <c r="QGD171" s="2"/>
      <c r="QGE171" s="2"/>
      <c r="QGF171" s="2"/>
      <c r="QGG171" s="2"/>
      <c r="QGH171" s="2"/>
      <c r="QGI171" s="2"/>
      <c r="QGJ171" s="2"/>
      <c r="QGK171" s="2"/>
      <c r="QGL171" s="2"/>
      <c r="QGM171" s="2"/>
      <c r="QGN171" s="2"/>
      <c r="QGO171" s="2"/>
      <c r="QGP171" s="2"/>
      <c r="QGQ171" s="2"/>
      <c r="QGR171" s="2"/>
      <c r="QGS171" s="2"/>
      <c r="QGT171" s="2"/>
      <c r="QGU171" s="2"/>
      <c r="QGV171" s="2"/>
      <c r="QGW171" s="2"/>
      <c r="QGX171" s="2"/>
      <c r="QGY171" s="2"/>
      <c r="QGZ171" s="2"/>
      <c r="QHA171" s="2"/>
      <c r="QHB171" s="2"/>
      <c r="QHC171" s="2"/>
      <c r="QHD171" s="2"/>
      <c r="QHE171" s="2"/>
      <c r="QHF171" s="2"/>
      <c r="QHG171" s="2"/>
      <c r="QHH171" s="2"/>
      <c r="QHI171" s="2"/>
      <c r="QHJ171" s="2"/>
      <c r="QHK171" s="2"/>
      <c r="QHL171" s="2"/>
      <c r="QHM171" s="2"/>
      <c r="QHN171" s="2"/>
      <c r="QHO171" s="2"/>
      <c r="QHP171" s="2"/>
      <c r="QHQ171" s="2"/>
      <c r="QHR171" s="2"/>
      <c r="QHS171" s="2"/>
      <c r="QHT171" s="2"/>
      <c r="QHU171" s="2"/>
      <c r="QHV171" s="2"/>
      <c r="QHW171" s="2"/>
      <c r="QHX171" s="2"/>
      <c r="QHY171" s="2"/>
      <c r="QHZ171" s="2"/>
      <c r="QIA171" s="2"/>
      <c r="QIB171" s="2"/>
      <c r="QIC171" s="2"/>
      <c r="QID171" s="2"/>
      <c r="QIE171" s="2"/>
      <c r="QIF171" s="2"/>
      <c r="QIG171" s="2"/>
      <c r="QIH171" s="2"/>
      <c r="QII171" s="2"/>
      <c r="QIJ171" s="2"/>
      <c r="QIK171" s="2"/>
      <c r="QIL171" s="2"/>
      <c r="QIM171" s="2"/>
      <c r="QIN171" s="2"/>
      <c r="QIO171" s="2"/>
      <c r="QIP171" s="2"/>
      <c r="QIQ171" s="2"/>
      <c r="QIR171" s="2"/>
      <c r="QIS171" s="2"/>
      <c r="QIT171" s="2"/>
      <c r="QIU171" s="2"/>
      <c r="QIV171" s="2"/>
      <c r="QIW171" s="2"/>
      <c r="QIX171" s="2"/>
      <c r="QIY171" s="2"/>
      <c r="QIZ171" s="2"/>
      <c r="QJA171" s="2"/>
      <c r="QJB171" s="2"/>
      <c r="QJC171" s="2"/>
      <c r="QJD171" s="2"/>
      <c r="QJE171" s="2"/>
      <c r="QJF171" s="2"/>
      <c r="QJG171" s="2"/>
      <c r="QJH171" s="2"/>
      <c r="QJI171" s="2"/>
      <c r="QJJ171" s="2"/>
      <c r="QJK171" s="2"/>
      <c r="QJL171" s="2"/>
      <c r="QJM171" s="2"/>
      <c r="QJN171" s="2"/>
      <c r="QJO171" s="2"/>
      <c r="QJP171" s="2"/>
      <c r="QJQ171" s="2"/>
      <c r="QJR171" s="2"/>
      <c r="QJS171" s="2"/>
      <c r="QJT171" s="2"/>
      <c r="QJU171" s="2"/>
      <c r="QJV171" s="2"/>
      <c r="QJW171" s="2"/>
      <c r="QJX171" s="2"/>
      <c r="QJY171" s="2"/>
      <c r="QJZ171" s="2"/>
      <c r="QKA171" s="2"/>
      <c r="QKB171" s="2"/>
      <c r="QKC171" s="2"/>
      <c r="QKD171" s="2"/>
      <c r="QKE171" s="2"/>
      <c r="QKF171" s="2"/>
      <c r="QKG171" s="2"/>
      <c r="QKH171" s="2"/>
      <c r="QKI171" s="2"/>
      <c r="QKJ171" s="2"/>
      <c r="QKK171" s="2"/>
      <c r="QKL171" s="2"/>
      <c r="QKM171" s="2"/>
      <c r="QKN171" s="2"/>
      <c r="QKO171" s="2"/>
      <c r="QKP171" s="2"/>
      <c r="QKQ171" s="2"/>
      <c r="QKR171" s="2"/>
      <c r="QKS171" s="2"/>
      <c r="QKT171" s="2"/>
      <c r="QKU171" s="2"/>
      <c r="QKV171" s="2"/>
      <c r="QKW171" s="2"/>
      <c r="QKX171" s="2"/>
      <c r="QKY171" s="2"/>
      <c r="QKZ171" s="2"/>
      <c r="QLA171" s="2"/>
      <c r="QLB171" s="2"/>
      <c r="QLC171" s="2"/>
      <c r="QLD171" s="2"/>
      <c r="QLE171" s="2"/>
      <c r="QLF171" s="2"/>
      <c r="QLG171" s="2"/>
      <c r="QLH171" s="2"/>
      <c r="QLI171" s="2"/>
      <c r="QLJ171" s="2"/>
      <c r="QLK171" s="2"/>
      <c r="QLL171" s="2"/>
      <c r="QLM171" s="2"/>
      <c r="QLN171" s="2"/>
      <c r="QLO171" s="2"/>
      <c r="QLP171" s="2"/>
      <c r="QLQ171" s="2"/>
      <c r="QLR171" s="2"/>
      <c r="QLS171" s="2"/>
      <c r="QLT171" s="2"/>
      <c r="QLU171" s="2"/>
      <c r="QLV171" s="2"/>
      <c r="QLW171" s="2"/>
      <c r="QLX171" s="2"/>
      <c r="QLY171" s="2"/>
      <c r="QLZ171" s="2"/>
      <c r="QMA171" s="2"/>
      <c r="QMB171" s="2"/>
      <c r="QMC171" s="2"/>
      <c r="QMD171" s="2"/>
      <c r="QME171" s="2"/>
      <c r="QMF171" s="2"/>
      <c r="QMG171" s="2"/>
      <c r="QMH171" s="2"/>
      <c r="QMI171" s="2"/>
      <c r="QMJ171" s="2"/>
      <c r="QMK171" s="2"/>
      <c r="QML171" s="2"/>
      <c r="QMM171" s="2"/>
      <c r="QMN171" s="2"/>
      <c r="QMO171" s="2"/>
      <c r="QMP171" s="2"/>
      <c r="QMQ171" s="2"/>
      <c r="QMR171" s="2"/>
      <c r="QMS171" s="2"/>
      <c r="QMT171" s="2"/>
      <c r="QMU171" s="2"/>
      <c r="QMV171" s="2"/>
      <c r="QMW171" s="2"/>
      <c r="QMX171" s="2"/>
      <c r="QMY171" s="2"/>
      <c r="QMZ171" s="2"/>
      <c r="QNA171" s="2"/>
      <c r="QNB171" s="2"/>
      <c r="QNC171" s="2"/>
      <c r="QND171" s="2"/>
      <c r="QNE171" s="2"/>
      <c r="QNF171" s="2"/>
      <c r="QNG171" s="2"/>
      <c r="QNH171" s="2"/>
      <c r="QNI171" s="2"/>
      <c r="QNJ171" s="2"/>
      <c r="QNK171" s="2"/>
      <c r="QNL171" s="2"/>
      <c r="QNM171" s="2"/>
      <c r="QNN171" s="2"/>
      <c r="QNO171" s="2"/>
      <c r="QNP171" s="2"/>
      <c r="QNQ171" s="2"/>
      <c r="QNR171" s="2"/>
      <c r="QNS171" s="2"/>
      <c r="QNT171" s="2"/>
      <c r="QNU171" s="2"/>
      <c r="QNV171" s="2"/>
      <c r="QNW171" s="2"/>
      <c r="QNX171" s="2"/>
      <c r="QNY171" s="2"/>
      <c r="QNZ171" s="2"/>
      <c r="QOA171" s="2"/>
      <c r="QOB171" s="2"/>
      <c r="QOC171" s="2"/>
      <c r="QOD171" s="2"/>
      <c r="QOE171" s="2"/>
      <c r="QOF171" s="2"/>
      <c r="QOG171" s="2"/>
      <c r="QOH171" s="2"/>
      <c r="QOI171" s="2"/>
      <c r="QOJ171" s="2"/>
      <c r="QOK171" s="2"/>
      <c r="QOL171" s="2"/>
      <c r="QOM171" s="2"/>
      <c r="QON171" s="2"/>
      <c r="QOO171" s="2"/>
      <c r="QOP171" s="2"/>
      <c r="QOQ171" s="2"/>
      <c r="QOR171" s="2"/>
      <c r="QOS171" s="2"/>
      <c r="QOT171" s="2"/>
      <c r="QOU171" s="2"/>
      <c r="QOV171" s="2"/>
      <c r="QOW171" s="2"/>
      <c r="QOX171" s="2"/>
      <c r="QOY171" s="2"/>
      <c r="QOZ171" s="2"/>
      <c r="QPA171" s="2"/>
      <c r="QPB171" s="2"/>
      <c r="QPC171" s="2"/>
      <c r="QPD171" s="2"/>
      <c r="QPE171" s="2"/>
      <c r="QPF171" s="2"/>
      <c r="QPG171" s="2"/>
      <c r="QPH171" s="2"/>
      <c r="QPI171" s="2"/>
      <c r="QPJ171" s="2"/>
      <c r="QPK171" s="2"/>
      <c r="QPL171" s="2"/>
      <c r="QPM171" s="2"/>
      <c r="QPN171" s="2"/>
      <c r="QPO171" s="2"/>
      <c r="QPP171" s="2"/>
      <c r="QPQ171" s="2"/>
      <c r="QPR171" s="2"/>
      <c r="QPS171" s="2"/>
      <c r="QPT171" s="2"/>
      <c r="QPU171" s="2"/>
      <c r="QPV171" s="2"/>
      <c r="QPW171" s="2"/>
      <c r="QPX171" s="2"/>
      <c r="QPY171" s="2"/>
      <c r="QPZ171" s="2"/>
      <c r="QQA171" s="2"/>
      <c r="QQB171" s="2"/>
      <c r="QQC171" s="2"/>
      <c r="QQD171" s="2"/>
      <c r="QQE171" s="2"/>
      <c r="QQF171" s="2"/>
      <c r="QQG171" s="2"/>
      <c r="QQH171" s="2"/>
      <c r="QQI171" s="2"/>
      <c r="QQJ171" s="2"/>
      <c r="QQK171" s="2"/>
      <c r="QQL171" s="2"/>
      <c r="QQM171" s="2"/>
      <c r="QQN171" s="2"/>
      <c r="QQO171" s="2"/>
      <c r="QQP171" s="2"/>
      <c r="QQQ171" s="2"/>
      <c r="QQR171" s="2"/>
      <c r="QQS171" s="2"/>
      <c r="QQT171" s="2"/>
      <c r="QQU171" s="2"/>
      <c r="QQV171" s="2"/>
      <c r="QQW171" s="2"/>
      <c r="QQX171" s="2"/>
      <c r="QQY171" s="2"/>
      <c r="QQZ171" s="2"/>
      <c r="QRA171" s="2"/>
      <c r="QRB171" s="2"/>
      <c r="QRC171" s="2"/>
      <c r="QRD171" s="2"/>
      <c r="QRE171" s="2"/>
      <c r="QRF171" s="2"/>
      <c r="QRG171" s="2"/>
      <c r="QRH171" s="2"/>
      <c r="QRI171" s="2"/>
      <c r="QRJ171" s="2"/>
      <c r="QRK171" s="2"/>
      <c r="QRL171" s="2"/>
      <c r="QRM171" s="2"/>
      <c r="QRN171" s="2"/>
      <c r="QRO171" s="2"/>
      <c r="QRP171" s="2"/>
      <c r="QRQ171" s="2"/>
      <c r="QRR171" s="2"/>
      <c r="QRS171" s="2"/>
      <c r="QRT171" s="2"/>
      <c r="QRU171" s="2"/>
      <c r="QRV171" s="2"/>
      <c r="QRW171" s="2"/>
      <c r="QRX171" s="2"/>
      <c r="QRY171" s="2"/>
      <c r="QRZ171" s="2"/>
      <c r="QSA171" s="2"/>
      <c r="QSB171" s="2"/>
      <c r="QSC171" s="2"/>
      <c r="QSD171" s="2"/>
      <c r="QSE171" s="2"/>
      <c r="QSF171" s="2"/>
      <c r="QSG171" s="2"/>
      <c r="QSH171" s="2"/>
      <c r="QSI171" s="2"/>
      <c r="QSJ171" s="2"/>
      <c r="QSK171" s="2"/>
      <c r="QSL171" s="2"/>
      <c r="QSM171" s="2"/>
      <c r="QSN171" s="2"/>
      <c r="QSO171" s="2"/>
      <c r="QSP171" s="2"/>
      <c r="QSQ171" s="2"/>
      <c r="QSR171" s="2"/>
      <c r="QSS171" s="2"/>
      <c r="QST171" s="2"/>
      <c r="QSU171" s="2"/>
      <c r="QSV171" s="2"/>
      <c r="QSW171" s="2"/>
      <c r="QSX171" s="2"/>
      <c r="QSY171" s="2"/>
      <c r="QSZ171" s="2"/>
      <c r="QTA171" s="2"/>
      <c r="QTB171" s="2"/>
      <c r="QTC171" s="2"/>
      <c r="QTD171" s="2"/>
      <c r="QTE171" s="2"/>
      <c r="QTF171" s="2"/>
      <c r="QTG171" s="2"/>
      <c r="QTH171" s="2"/>
      <c r="QTI171" s="2"/>
      <c r="QTJ171" s="2"/>
      <c r="QTK171" s="2"/>
      <c r="QTL171" s="2"/>
      <c r="QTM171" s="2"/>
      <c r="QTN171" s="2"/>
      <c r="QTO171" s="2"/>
      <c r="QTP171" s="2"/>
      <c r="QTQ171" s="2"/>
      <c r="QTR171" s="2"/>
      <c r="QTS171" s="2"/>
      <c r="QTT171" s="2"/>
      <c r="QTU171" s="2"/>
      <c r="QTV171" s="2"/>
      <c r="QTW171" s="2"/>
      <c r="QTX171" s="2"/>
      <c r="QTY171" s="2"/>
      <c r="QTZ171" s="2"/>
      <c r="QUA171" s="2"/>
      <c r="QUB171" s="2"/>
      <c r="QUC171" s="2"/>
      <c r="QUD171" s="2"/>
      <c r="QUE171" s="2"/>
      <c r="QUF171" s="2"/>
      <c r="QUG171" s="2"/>
      <c r="QUH171" s="2"/>
      <c r="QUI171" s="2"/>
      <c r="QUJ171" s="2"/>
      <c r="QUK171" s="2"/>
      <c r="QUL171" s="2"/>
      <c r="QUM171" s="2"/>
      <c r="QUN171" s="2"/>
      <c r="QUO171" s="2"/>
      <c r="QUP171" s="2"/>
      <c r="QUQ171" s="2"/>
      <c r="QUR171" s="2"/>
      <c r="QUS171" s="2"/>
      <c r="QUT171" s="2"/>
      <c r="QUU171" s="2"/>
      <c r="QUV171" s="2"/>
      <c r="QUW171" s="2"/>
      <c r="QUX171" s="2"/>
      <c r="QUY171" s="2"/>
      <c r="QUZ171" s="2"/>
      <c r="QVA171" s="2"/>
      <c r="QVB171" s="2"/>
      <c r="QVC171" s="2"/>
      <c r="QVD171" s="2"/>
      <c r="QVE171" s="2"/>
      <c r="QVF171" s="2"/>
      <c r="QVG171" s="2"/>
      <c r="QVH171" s="2"/>
      <c r="QVI171" s="2"/>
      <c r="QVJ171" s="2"/>
      <c r="QVK171" s="2"/>
      <c r="QVL171" s="2"/>
      <c r="QVM171" s="2"/>
      <c r="QVN171" s="2"/>
      <c r="QVO171" s="2"/>
      <c r="QVP171" s="2"/>
      <c r="QVQ171" s="2"/>
      <c r="QVR171" s="2"/>
      <c r="QVS171" s="2"/>
      <c r="QVT171" s="2"/>
      <c r="QVU171" s="2"/>
      <c r="QVV171" s="2"/>
      <c r="QVW171" s="2"/>
      <c r="QVX171" s="2"/>
      <c r="QVY171" s="2"/>
      <c r="QVZ171" s="2"/>
      <c r="QWA171" s="2"/>
      <c r="QWB171" s="2"/>
      <c r="QWC171" s="2"/>
      <c r="QWD171" s="2"/>
      <c r="QWE171" s="2"/>
      <c r="QWF171" s="2"/>
      <c r="QWG171" s="2"/>
      <c r="QWH171" s="2"/>
      <c r="QWI171" s="2"/>
      <c r="QWJ171" s="2"/>
      <c r="QWK171" s="2"/>
      <c r="QWL171" s="2"/>
      <c r="QWM171" s="2"/>
      <c r="QWN171" s="2"/>
      <c r="QWO171" s="2"/>
      <c r="QWP171" s="2"/>
      <c r="QWQ171" s="2"/>
      <c r="QWR171" s="2"/>
      <c r="QWS171" s="2"/>
      <c r="QWT171" s="2"/>
      <c r="QWU171" s="2"/>
      <c r="QWV171" s="2"/>
      <c r="QWW171" s="2"/>
      <c r="QWX171" s="2"/>
      <c r="QWY171" s="2"/>
      <c r="QWZ171" s="2"/>
      <c r="QXA171" s="2"/>
      <c r="QXB171" s="2"/>
      <c r="QXC171" s="2"/>
      <c r="QXD171" s="2"/>
      <c r="QXE171" s="2"/>
      <c r="QXF171" s="2"/>
      <c r="QXG171" s="2"/>
      <c r="QXH171" s="2"/>
      <c r="QXI171" s="2"/>
      <c r="QXJ171" s="2"/>
      <c r="QXK171" s="2"/>
      <c r="QXL171" s="2"/>
      <c r="QXM171" s="2"/>
      <c r="QXN171" s="2"/>
      <c r="QXO171" s="2"/>
      <c r="QXP171" s="2"/>
      <c r="QXQ171" s="2"/>
      <c r="QXR171" s="2"/>
      <c r="QXS171" s="2"/>
      <c r="QXT171" s="2"/>
      <c r="QXU171" s="2"/>
      <c r="QXV171" s="2"/>
      <c r="QXW171" s="2"/>
      <c r="QXX171" s="2"/>
      <c r="QXY171" s="2"/>
      <c r="QXZ171" s="2"/>
      <c r="QYA171" s="2"/>
      <c r="QYB171" s="2"/>
      <c r="QYC171" s="2"/>
      <c r="QYD171" s="2"/>
      <c r="QYE171" s="2"/>
      <c r="QYF171" s="2"/>
      <c r="QYG171" s="2"/>
      <c r="QYH171" s="2"/>
      <c r="QYI171" s="2"/>
      <c r="QYJ171" s="2"/>
      <c r="QYK171" s="2"/>
      <c r="QYL171" s="2"/>
      <c r="QYM171" s="2"/>
      <c r="QYN171" s="2"/>
      <c r="QYO171" s="2"/>
      <c r="QYP171" s="2"/>
      <c r="QYQ171" s="2"/>
      <c r="QYR171" s="2"/>
      <c r="QYS171" s="2"/>
      <c r="QYT171" s="2"/>
      <c r="QYU171" s="2"/>
      <c r="QYV171" s="2"/>
      <c r="QYW171" s="2"/>
      <c r="QYX171" s="2"/>
      <c r="QYY171" s="2"/>
      <c r="QYZ171" s="2"/>
      <c r="QZA171" s="2"/>
      <c r="QZB171" s="2"/>
      <c r="QZC171" s="2"/>
      <c r="QZD171" s="2"/>
      <c r="QZE171" s="2"/>
      <c r="QZF171" s="2"/>
      <c r="QZG171" s="2"/>
      <c r="QZH171" s="2"/>
      <c r="QZI171" s="2"/>
      <c r="QZJ171" s="2"/>
      <c r="QZK171" s="2"/>
      <c r="QZL171" s="2"/>
      <c r="QZM171" s="2"/>
      <c r="QZN171" s="2"/>
      <c r="QZO171" s="2"/>
      <c r="QZP171" s="2"/>
      <c r="QZQ171" s="2"/>
      <c r="QZR171" s="2"/>
      <c r="QZS171" s="2"/>
      <c r="QZT171" s="2"/>
      <c r="QZU171" s="2"/>
      <c r="QZV171" s="2"/>
      <c r="QZW171" s="2"/>
      <c r="QZX171" s="2"/>
      <c r="QZY171" s="2"/>
      <c r="QZZ171" s="2"/>
      <c r="RAA171" s="2"/>
      <c r="RAB171" s="2"/>
      <c r="RAC171" s="2"/>
      <c r="RAD171" s="2"/>
      <c r="RAE171" s="2"/>
      <c r="RAF171" s="2"/>
      <c r="RAG171" s="2"/>
      <c r="RAH171" s="2"/>
      <c r="RAI171" s="2"/>
      <c r="RAJ171" s="2"/>
      <c r="RAK171" s="2"/>
      <c r="RAL171" s="2"/>
      <c r="RAM171" s="2"/>
      <c r="RAN171" s="2"/>
      <c r="RAO171" s="2"/>
      <c r="RAP171" s="2"/>
      <c r="RAQ171" s="2"/>
      <c r="RAR171" s="2"/>
      <c r="RAS171" s="2"/>
      <c r="RAT171" s="2"/>
      <c r="RAU171" s="2"/>
      <c r="RAV171" s="2"/>
      <c r="RAW171" s="2"/>
      <c r="RAX171" s="2"/>
      <c r="RAY171" s="2"/>
      <c r="RAZ171" s="2"/>
      <c r="RBA171" s="2"/>
      <c r="RBB171" s="2"/>
      <c r="RBC171" s="2"/>
      <c r="RBD171" s="2"/>
      <c r="RBE171" s="2"/>
      <c r="RBF171" s="2"/>
      <c r="RBG171" s="2"/>
      <c r="RBH171" s="2"/>
      <c r="RBI171" s="2"/>
      <c r="RBJ171" s="2"/>
      <c r="RBK171" s="2"/>
      <c r="RBL171" s="2"/>
      <c r="RBM171" s="2"/>
      <c r="RBN171" s="2"/>
      <c r="RBO171" s="2"/>
      <c r="RBP171" s="2"/>
      <c r="RBQ171" s="2"/>
      <c r="RBR171" s="2"/>
      <c r="RBS171" s="2"/>
      <c r="RBT171" s="2"/>
      <c r="RBU171" s="2"/>
      <c r="RBV171" s="2"/>
      <c r="RBW171" s="2"/>
      <c r="RBX171" s="2"/>
      <c r="RBY171" s="2"/>
      <c r="RBZ171" s="2"/>
      <c r="RCA171" s="2"/>
      <c r="RCB171" s="2"/>
      <c r="RCC171" s="2"/>
      <c r="RCD171" s="2"/>
      <c r="RCE171" s="2"/>
      <c r="RCF171" s="2"/>
      <c r="RCG171" s="2"/>
      <c r="RCH171" s="2"/>
      <c r="RCI171" s="2"/>
      <c r="RCJ171" s="2"/>
      <c r="RCK171" s="2"/>
      <c r="RCL171" s="2"/>
      <c r="RCM171" s="2"/>
      <c r="RCN171" s="2"/>
      <c r="RCO171" s="2"/>
      <c r="RCP171" s="2"/>
      <c r="RCQ171" s="2"/>
      <c r="RCR171" s="2"/>
      <c r="RCS171" s="2"/>
      <c r="RCT171" s="2"/>
      <c r="RCU171" s="2"/>
      <c r="RCV171" s="2"/>
      <c r="RCW171" s="2"/>
      <c r="RCX171" s="2"/>
      <c r="RCY171" s="2"/>
      <c r="RCZ171" s="2"/>
      <c r="RDA171" s="2"/>
      <c r="RDB171" s="2"/>
      <c r="RDC171" s="2"/>
      <c r="RDD171" s="2"/>
      <c r="RDE171" s="2"/>
      <c r="RDF171" s="2"/>
      <c r="RDG171" s="2"/>
      <c r="RDH171" s="2"/>
      <c r="RDI171" s="2"/>
      <c r="RDJ171" s="2"/>
      <c r="RDK171" s="2"/>
      <c r="RDL171" s="2"/>
      <c r="RDM171" s="2"/>
      <c r="RDN171" s="2"/>
      <c r="RDO171" s="2"/>
      <c r="RDP171" s="2"/>
      <c r="RDQ171" s="2"/>
      <c r="RDR171" s="2"/>
      <c r="RDS171" s="2"/>
      <c r="RDT171" s="2"/>
      <c r="RDU171" s="2"/>
      <c r="RDV171" s="2"/>
      <c r="RDW171" s="2"/>
      <c r="RDX171" s="2"/>
      <c r="RDY171" s="2"/>
      <c r="RDZ171" s="2"/>
      <c r="REA171" s="2"/>
      <c r="REB171" s="2"/>
      <c r="REC171" s="2"/>
      <c r="RED171" s="2"/>
      <c r="REE171" s="2"/>
      <c r="REF171" s="2"/>
      <c r="REG171" s="2"/>
      <c r="REH171" s="2"/>
      <c r="REI171" s="2"/>
      <c r="REJ171" s="2"/>
      <c r="REK171" s="2"/>
      <c r="REL171" s="2"/>
      <c r="REM171" s="2"/>
      <c r="REN171" s="2"/>
      <c r="REO171" s="2"/>
      <c r="REP171" s="2"/>
      <c r="REQ171" s="2"/>
      <c r="RER171" s="2"/>
      <c r="RES171" s="2"/>
      <c r="RET171" s="2"/>
      <c r="REU171" s="2"/>
      <c r="REV171" s="2"/>
      <c r="REW171" s="2"/>
      <c r="REX171" s="2"/>
      <c r="REY171" s="2"/>
      <c r="REZ171" s="2"/>
      <c r="RFA171" s="2"/>
      <c r="RFB171" s="2"/>
      <c r="RFC171" s="2"/>
      <c r="RFD171" s="2"/>
      <c r="RFE171" s="2"/>
      <c r="RFF171" s="2"/>
      <c r="RFG171" s="2"/>
      <c r="RFH171" s="2"/>
      <c r="RFI171" s="2"/>
      <c r="RFJ171" s="2"/>
      <c r="RFK171" s="2"/>
      <c r="RFL171" s="2"/>
      <c r="RFM171" s="2"/>
      <c r="RFN171" s="2"/>
      <c r="RFO171" s="2"/>
      <c r="RFP171" s="2"/>
      <c r="RFQ171" s="2"/>
      <c r="RFR171" s="2"/>
      <c r="RFS171" s="2"/>
      <c r="RFT171" s="2"/>
      <c r="RFU171" s="2"/>
      <c r="RFV171" s="2"/>
      <c r="RFW171" s="2"/>
      <c r="RFX171" s="2"/>
      <c r="RFY171" s="2"/>
      <c r="RFZ171" s="2"/>
      <c r="RGA171" s="2"/>
      <c r="RGB171" s="2"/>
      <c r="RGC171" s="2"/>
      <c r="RGD171" s="2"/>
      <c r="RGE171" s="2"/>
      <c r="RGF171" s="2"/>
      <c r="RGG171" s="2"/>
      <c r="RGH171" s="2"/>
      <c r="RGI171" s="2"/>
      <c r="RGJ171" s="2"/>
      <c r="RGK171" s="2"/>
      <c r="RGL171" s="2"/>
      <c r="RGM171" s="2"/>
      <c r="RGN171" s="2"/>
      <c r="RGO171" s="2"/>
      <c r="RGP171" s="2"/>
      <c r="RGQ171" s="2"/>
      <c r="RGR171" s="2"/>
      <c r="RGS171" s="2"/>
      <c r="RGT171" s="2"/>
      <c r="RGU171" s="2"/>
      <c r="RGV171" s="2"/>
      <c r="RGW171" s="2"/>
      <c r="RGX171" s="2"/>
      <c r="RGY171" s="2"/>
      <c r="RGZ171" s="2"/>
      <c r="RHA171" s="2"/>
      <c r="RHB171" s="2"/>
      <c r="RHC171" s="2"/>
      <c r="RHD171" s="2"/>
      <c r="RHE171" s="2"/>
      <c r="RHF171" s="2"/>
      <c r="RHG171" s="2"/>
      <c r="RHH171" s="2"/>
      <c r="RHI171" s="2"/>
      <c r="RHJ171" s="2"/>
      <c r="RHK171" s="2"/>
      <c r="RHL171" s="2"/>
      <c r="RHM171" s="2"/>
      <c r="RHN171" s="2"/>
      <c r="RHO171" s="2"/>
      <c r="RHP171" s="2"/>
      <c r="RHQ171" s="2"/>
      <c r="RHR171" s="2"/>
      <c r="RHS171" s="2"/>
      <c r="RHT171" s="2"/>
      <c r="RHU171" s="2"/>
      <c r="RHV171" s="2"/>
      <c r="RHW171" s="2"/>
      <c r="RHX171" s="2"/>
      <c r="RHY171" s="2"/>
      <c r="RHZ171" s="2"/>
      <c r="RIA171" s="2"/>
      <c r="RIB171" s="2"/>
      <c r="RIC171" s="2"/>
      <c r="RID171" s="2"/>
      <c r="RIE171" s="2"/>
      <c r="RIF171" s="2"/>
      <c r="RIG171" s="2"/>
      <c r="RIH171" s="2"/>
      <c r="RII171" s="2"/>
      <c r="RIJ171" s="2"/>
      <c r="RIK171" s="2"/>
      <c r="RIL171" s="2"/>
      <c r="RIM171" s="2"/>
      <c r="RIN171" s="2"/>
      <c r="RIO171" s="2"/>
      <c r="RIP171" s="2"/>
      <c r="RIQ171" s="2"/>
      <c r="RIR171" s="2"/>
      <c r="RIS171" s="2"/>
      <c r="RIT171" s="2"/>
      <c r="RIU171" s="2"/>
      <c r="RIV171" s="2"/>
      <c r="RIW171" s="2"/>
      <c r="RIX171" s="2"/>
      <c r="RIY171" s="2"/>
      <c r="RIZ171" s="2"/>
      <c r="RJA171" s="2"/>
      <c r="RJB171" s="2"/>
      <c r="RJC171" s="2"/>
      <c r="RJD171" s="2"/>
      <c r="RJE171" s="2"/>
      <c r="RJF171" s="2"/>
      <c r="RJG171" s="2"/>
      <c r="RJH171" s="2"/>
      <c r="RJI171" s="2"/>
      <c r="RJJ171" s="2"/>
      <c r="RJK171" s="2"/>
      <c r="RJL171" s="2"/>
      <c r="RJM171" s="2"/>
      <c r="RJN171" s="2"/>
      <c r="RJO171" s="2"/>
      <c r="RJP171" s="2"/>
      <c r="RJQ171" s="2"/>
      <c r="RJR171" s="2"/>
      <c r="RJS171" s="2"/>
      <c r="RJT171" s="2"/>
      <c r="RJU171" s="2"/>
      <c r="RJV171" s="2"/>
      <c r="RJW171" s="2"/>
      <c r="RJX171" s="2"/>
      <c r="RJY171" s="2"/>
      <c r="RJZ171" s="2"/>
      <c r="RKA171" s="2"/>
      <c r="RKB171" s="2"/>
      <c r="RKC171" s="2"/>
      <c r="RKD171" s="2"/>
      <c r="RKE171" s="2"/>
      <c r="RKF171" s="2"/>
      <c r="RKG171" s="2"/>
      <c r="RKH171" s="2"/>
      <c r="RKI171" s="2"/>
      <c r="RKJ171" s="2"/>
      <c r="RKK171" s="2"/>
      <c r="RKL171" s="2"/>
      <c r="RKM171" s="2"/>
      <c r="RKN171" s="2"/>
      <c r="RKO171" s="2"/>
      <c r="RKP171" s="2"/>
      <c r="RKQ171" s="2"/>
      <c r="RKR171" s="2"/>
      <c r="RKS171" s="2"/>
      <c r="RKT171" s="2"/>
      <c r="RKU171" s="2"/>
      <c r="RKV171" s="2"/>
      <c r="RKW171" s="2"/>
      <c r="RKX171" s="2"/>
      <c r="RKY171" s="2"/>
      <c r="RKZ171" s="2"/>
      <c r="RLA171" s="2"/>
      <c r="RLB171" s="2"/>
      <c r="RLC171" s="2"/>
      <c r="RLD171" s="2"/>
      <c r="RLE171" s="2"/>
      <c r="RLF171" s="2"/>
      <c r="RLG171" s="2"/>
      <c r="RLH171" s="2"/>
      <c r="RLI171" s="2"/>
      <c r="RLJ171" s="2"/>
      <c r="RLK171" s="2"/>
      <c r="RLL171" s="2"/>
      <c r="RLM171" s="2"/>
      <c r="RLN171" s="2"/>
      <c r="RLO171" s="2"/>
      <c r="RLP171" s="2"/>
      <c r="RLQ171" s="2"/>
      <c r="RLR171" s="2"/>
      <c r="RLS171" s="2"/>
      <c r="RLT171" s="2"/>
      <c r="RLU171" s="2"/>
      <c r="RLV171" s="2"/>
      <c r="RLW171" s="2"/>
      <c r="RLX171" s="2"/>
      <c r="RLY171" s="2"/>
      <c r="RLZ171" s="2"/>
      <c r="RMA171" s="2"/>
      <c r="RMB171" s="2"/>
      <c r="RMC171" s="2"/>
      <c r="RMD171" s="2"/>
      <c r="RME171" s="2"/>
      <c r="RMF171" s="2"/>
      <c r="RMG171" s="2"/>
      <c r="RMH171" s="2"/>
      <c r="RMI171" s="2"/>
      <c r="RMJ171" s="2"/>
      <c r="RMK171" s="2"/>
      <c r="RML171" s="2"/>
      <c r="RMM171" s="2"/>
      <c r="RMN171" s="2"/>
      <c r="RMO171" s="2"/>
      <c r="RMP171" s="2"/>
      <c r="RMQ171" s="2"/>
      <c r="RMR171" s="2"/>
      <c r="RMS171" s="2"/>
      <c r="RMT171" s="2"/>
      <c r="RMU171" s="2"/>
      <c r="RMV171" s="2"/>
      <c r="RMW171" s="2"/>
      <c r="RMX171" s="2"/>
      <c r="RMY171" s="2"/>
      <c r="RMZ171" s="2"/>
      <c r="RNA171" s="2"/>
      <c r="RNB171" s="2"/>
      <c r="RNC171" s="2"/>
      <c r="RND171" s="2"/>
      <c r="RNE171" s="2"/>
      <c r="RNF171" s="2"/>
      <c r="RNG171" s="2"/>
      <c r="RNH171" s="2"/>
      <c r="RNI171" s="2"/>
      <c r="RNJ171" s="2"/>
      <c r="RNK171" s="2"/>
      <c r="RNL171" s="2"/>
      <c r="RNM171" s="2"/>
      <c r="RNN171" s="2"/>
      <c r="RNO171" s="2"/>
      <c r="RNP171" s="2"/>
      <c r="RNQ171" s="2"/>
      <c r="RNR171" s="2"/>
      <c r="RNS171" s="2"/>
      <c r="RNT171" s="2"/>
      <c r="RNU171" s="2"/>
      <c r="RNV171" s="2"/>
      <c r="RNW171" s="2"/>
      <c r="RNX171" s="2"/>
      <c r="RNY171" s="2"/>
      <c r="RNZ171" s="2"/>
      <c r="ROA171" s="2"/>
      <c r="ROB171" s="2"/>
      <c r="ROC171" s="2"/>
      <c r="ROD171" s="2"/>
      <c r="ROE171" s="2"/>
      <c r="ROF171" s="2"/>
      <c r="ROG171" s="2"/>
      <c r="ROH171" s="2"/>
      <c r="ROI171" s="2"/>
      <c r="ROJ171" s="2"/>
      <c r="ROK171" s="2"/>
      <c r="ROL171" s="2"/>
      <c r="ROM171" s="2"/>
      <c r="RON171" s="2"/>
      <c r="ROO171" s="2"/>
      <c r="ROP171" s="2"/>
      <c r="ROQ171" s="2"/>
      <c r="ROR171" s="2"/>
      <c r="ROS171" s="2"/>
      <c r="ROT171" s="2"/>
      <c r="ROU171" s="2"/>
      <c r="ROV171" s="2"/>
      <c r="ROW171" s="2"/>
      <c r="ROX171" s="2"/>
      <c r="ROY171" s="2"/>
      <c r="ROZ171" s="2"/>
      <c r="RPA171" s="2"/>
      <c r="RPB171" s="2"/>
      <c r="RPC171" s="2"/>
      <c r="RPD171" s="2"/>
      <c r="RPE171" s="2"/>
      <c r="RPF171" s="2"/>
      <c r="RPG171" s="2"/>
      <c r="RPH171" s="2"/>
      <c r="RPI171" s="2"/>
      <c r="RPJ171" s="2"/>
      <c r="RPK171" s="2"/>
      <c r="RPL171" s="2"/>
      <c r="RPM171" s="2"/>
      <c r="RPN171" s="2"/>
      <c r="RPO171" s="2"/>
      <c r="RPP171" s="2"/>
      <c r="RPQ171" s="2"/>
      <c r="RPR171" s="2"/>
      <c r="RPS171" s="2"/>
      <c r="RPT171" s="2"/>
      <c r="RPU171" s="2"/>
      <c r="RPV171" s="2"/>
      <c r="RPW171" s="2"/>
      <c r="RPX171" s="2"/>
      <c r="RPY171" s="2"/>
      <c r="RPZ171" s="2"/>
      <c r="RQA171" s="2"/>
      <c r="RQB171" s="2"/>
      <c r="RQC171" s="2"/>
      <c r="RQD171" s="2"/>
      <c r="RQE171" s="2"/>
      <c r="RQF171" s="2"/>
      <c r="RQG171" s="2"/>
      <c r="RQH171" s="2"/>
      <c r="RQI171" s="2"/>
      <c r="RQJ171" s="2"/>
      <c r="RQK171" s="2"/>
      <c r="RQL171" s="2"/>
      <c r="RQM171" s="2"/>
      <c r="RQN171" s="2"/>
      <c r="RQO171" s="2"/>
      <c r="RQP171" s="2"/>
      <c r="RQQ171" s="2"/>
      <c r="RQR171" s="2"/>
      <c r="RQS171" s="2"/>
      <c r="RQT171" s="2"/>
      <c r="RQU171" s="2"/>
      <c r="RQV171" s="2"/>
      <c r="RQW171" s="2"/>
      <c r="RQX171" s="2"/>
      <c r="RQY171" s="2"/>
      <c r="RQZ171" s="2"/>
      <c r="RRA171" s="2"/>
      <c r="RRB171" s="2"/>
      <c r="RRC171" s="2"/>
      <c r="RRD171" s="2"/>
      <c r="RRE171" s="2"/>
      <c r="RRF171" s="2"/>
      <c r="RRG171" s="2"/>
      <c r="RRH171" s="2"/>
      <c r="RRI171" s="2"/>
      <c r="RRJ171" s="2"/>
      <c r="RRK171" s="2"/>
      <c r="RRL171" s="2"/>
      <c r="RRM171" s="2"/>
      <c r="RRN171" s="2"/>
      <c r="RRO171" s="2"/>
      <c r="RRP171" s="2"/>
      <c r="RRQ171" s="2"/>
      <c r="RRR171" s="2"/>
      <c r="RRS171" s="2"/>
      <c r="RRT171" s="2"/>
      <c r="RRU171" s="2"/>
      <c r="RRV171" s="2"/>
      <c r="RRW171" s="2"/>
      <c r="RRX171" s="2"/>
      <c r="RRY171" s="2"/>
      <c r="RRZ171" s="2"/>
      <c r="RSA171" s="2"/>
      <c r="RSB171" s="2"/>
      <c r="RSC171" s="2"/>
      <c r="RSD171" s="2"/>
      <c r="RSE171" s="2"/>
      <c r="RSF171" s="2"/>
      <c r="RSG171" s="2"/>
      <c r="RSH171" s="2"/>
      <c r="RSI171" s="2"/>
      <c r="RSJ171" s="2"/>
      <c r="RSK171" s="2"/>
      <c r="RSL171" s="2"/>
      <c r="RSM171" s="2"/>
      <c r="RSN171" s="2"/>
      <c r="RSO171" s="2"/>
      <c r="RSP171" s="2"/>
      <c r="RSQ171" s="2"/>
      <c r="RSR171" s="2"/>
      <c r="RSS171" s="2"/>
      <c r="RST171" s="2"/>
      <c r="RSU171" s="2"/>
      <c r="RSV171" s="2"/>
      <c r="RSW171" s="2"/>
      <c r="RSX171" s="2"/>
      <c r="RSY171" s="2"/>
      <c r="RSZ171" s="2"/>
      <c r="RTA171" s="2"/>
      <c r="RTB171" s="2"/>
      <c r="RTC171" s="2"/>
      <c r="RTD171" s="2"/>
      <c r="RTE171" s="2"/>
      <c r="RTF171" s="2"/>
      <c r="RTG171" s="2"/>
      <c r="RTH171" s="2"/>
      <c r="RTI171" s="2"/>
      <c r="RTJ171" s="2"/>
      <c r="RTK171" s="2"/>
      <c r="RTL171" s="2"/>
      <c r="RTM171" s="2"/>
      <c r="RTN171" s="2"/>
      <c r="RTO171" s="2"/>
      <c r="RTP171" s="2"/>
      <c r="RTQ171" s="2"/>
      <c r="RTR171" s="2"/>
      <c r="RTS171" s="2"/>
      <c r="RTT171" s="2"/>
      <c r="RTU171" s="2"/>
      <c r="RTV171" s="2"/>
      <c r="RTW171" s="2"/>
      <c r="RTX171" s="2"/>
      <c r="RTY171" s="2"/>
      <c r="RTZ171" s="2"/>
      <c r="RUA171" s="2"/>
      <c r="RUB171" s="2"/>
      <c r="RUC171" s="2"/>
      <c r="RUD171" s="2"/>
      <c r="RUE171" s="2"/>
      <c r="RUF171" s="2"/>
      <c r="RUG171" s="2"/>
      <c r="RUH171" s="2"/>
      <c r="RUI171" s="2"/>
      <c r="RUJ171" s="2"/>
      <c r="RUK171" s="2"/>
      <c r="RUL171" s="2"/>
      <c r="RUM171" s="2"/>
      <c r="RUN171" s="2"/>
      <c r="RUO171" s="2"/>
      <c r="RUP171" s="2"/>
      <c r="RUQ171" s="2"/>
      <c r="RUR171" s="2"/>
      <c r="RUS171" s="2"/>
      <c r="RUT171" s="2"/>
      <c r="RUU171" s="2"/>
      <c r="RUV171" s="2"/>
      <c r="RUW171" s="2"/>
      <c r="RUX171" s="2"/>
      <c r="RUY171" s="2"/>
      <c r="RUZ171" s="2"/>
      <c r="RVA171" s="2"/>
      <c r="RVB171" s="2"/>
      <c r="RVC171" s="2"/>
      <c r="RVD171" s="2"/>
      <c r="RVE171" s="2"/>
      <c r="RVF171" s="2"/>
      <c r="RVG171" s="2"/>
      <c r="RVH171" s="2"/>
      <c r="RVI171" s="2"/>
      <c r="RVJ171" s="2"/>
      <c r="RVK171" s="2"/>
      <c r="RVL171" s="2"/>
      <c r="RVM171" s="2"/>
      <c r="RVN171" s="2"/>
      <c r="RVO171" s="2"/>
      <c r="RVP171" s="2"/>
      <c r="RVQ171" s="2"/>
      <c r="RVR171" s="2"/>
      <c r="RVS171" s="2"/>
      <c r="RVT171" s="2"/>
      <c r="RVU171" s="2"/>
      <c r="RVV171" s="2"/>
      <c r="RVW171" s="2"/>
      <c r="RVX171" s="2"/>
      <c r="RVY171" s="2"/>
      <c r="RVZ171" s="2"/>
      <c r="RWA171" s="2"/>
      <c r="RWB171" s="2"/>
      <c r="RWC171" s="2"/>
      <c r="RWD171" s="2"/>
      <c r="RWE171" s="2"/>
      <c r="RWF171" s="2"/>
      <c r="RWG171" s="2"/>
      <c r="RWH171" s="2"/>
      <c r="RWI171" s="2"/>
      <c r="RWJ171" s="2"/>
      <c r="RWK171" s="2"/>
      <c r="RWL171" s="2"/>
      <c r="RWM171" s="2"/>
      <c r="RWN171" s="2"/>
      <c r="RWO171" s="2"/>
      <c r="RWP171" s="2"/>
      <c r="RWQ171" s="2"/>
      <c r="RWR171" s="2"/>
      <c r="RWS171" s="2"/>
      <c r="RWT171" s="2"/>
      <c r="RWU171" s="2"/>
      <c r="RWV171" s="2"/>
      <c r="RWW171" s="2"/>
      <c r="RWX171" s="2"/>
      <c r="RWY171" s="2"/>
      <c r="RWZ171" s="2"/>
      <c r="RXA171" s="2"/>
      <c r="RXB171" s="2"/>
      <c r="RXC171" s="2"/>
      <c r="RXD171" s="2"/>
      <c r="RXE171" s="2"/>
      <c r="RXF171" s="2"/>
      <c r="RXG171" s="2"/>
      <c r="RXH171" s="2"/>
      <c r="RXI171" s="2"/>
      <c r="RXJ171" s="2"/>
      <c r="RXK171" s="2"/>
      <c r="RXL171" s="2"/>
      <c r="RXM171" s="2"/>
      <c r="RXN171" s="2"/>
      <c r="RXO171" s="2"/>
      <c r="RXP171" s="2"/>
      <c r="RXQ171" s="2"/>
      <c r="RXR171" s="2"/>
      <c r="RXS171" s="2"/>
      <c r="RXT171" s="2"/>
      <c r="RXU171" s="2"/>
      <c r="RXV171" s="2"/>
      <c r="RXW171" s="2"/>
      <c r="RXX171" s="2"/>
      <c r="RXY171" s="2"/>
      <c r="RXZ171" s="2"/>
      <c r="RYA171" s="2"/>
      <c r="RYB171" s="2"/>
      <c r="RYC171" s="2"/>
      <c r="RYD171" s="2"/>
      <c r="RYE171" s="2"/>
      <c r="RYF171" s="2"/>
      <c r="RYG171" s="2"/>
      <c r="RYH171" s="2"/>
      <c r="RYI171" s="2"/>
      <c r="RYJ171" s="2"/>
      <c r="RYK171" s="2"/>
      <c r="RYL171" s="2"/>
      <c r="RYM171" s="2"/>
      <c r="RYN171" s="2"/>
      <c r="RYO171" s="2"/>
      <c r="RYP171" s="2"/>
      <c r="RYQ171" s="2"/>
      <c r="RYR171" s="2"/>
      <c r="RYS171" s="2"/>
      <c r="RYT171" s="2"/>
      <c r="RYU171" s="2"/>
      <c r="RYV171" s="2"/>
      <c r="RYW171" s="2"/>
      <c r="RYX171" s="2"/>
      <c r="RYY171" s="2"/>
      <c r="RYZ171" s="2"/>
      <c r="RZA171" s="2"/>
      <c r="RZB171" s="2"/>
      <c r="RZC171" s="2"/>
      <c r="RZD171" s="2"/>
      <c r="RZE171" s="2"/>
      <c r="RZF171" s="2"/>
      <c r="RZG171" s="2"/>
      <c r="RZH171" s="2"/>
      <c r="RZI171" s="2"/>
      <c r="RZJ171" s="2"/>
      <c r="RZK171" s="2"/>
      <c r="RZL171" s="2"/>
      <c r="RZM171" s="2"/>
      <c r="RZN171" s="2"/>
      <c r="RZO171" s="2"/>
      <c r="RZP171" s="2"/>
      <c r="RZQ171" s="2"/>
      <c r="RZR171" s="2"/>
      <c r="RZS171" s="2"/>
      <c r="RZT171" s="2"/>
      <c r="RZU171" s="2"/>
      <c r="RZV171" s="2"/>
      <c r="RZW171" s="2"/>
      <c r="RZX171" s="2"/>
      <c r="RZY171" s="2"/>
      <c r="RZZ171" s="2"/>
      <c r="SAA171" s="2"/>
      <c r="SAB171" s="2"/>
      <c r="SAC171" s="2"/>
      <c r="SAD171" s="2"/>
      <c r="SAE171" s="2"/>
      <c r="SAF171" s="2"/>
      <c r="SAG171" s="2"/>
      <c r="SAH171" s="2"/>
      <c r="SAI171" s="2"/>
      <c r="SAJ171" s="2"/>
      <c r="SAK171" s="2"/>
      <c r="SAL171" s="2"/>
      <c r="SAM171" s="2"/>
      <c r="SAN171" s="2"/>
      <c r="SAO171" s="2"/>
      <c r="SAP171" s="2"/>
      <c r="SAQ171" s="2"/>
      <c r="SAR171" s="2"/>
      <c r="SAS171" s="2"/>
      <c r="SAT171" s="2"/>
      <c r="SAU171" s="2"/>
      <c r="SAV171" s="2"/>
      <c r="SAW171" s="2"/>
      <c r="SAX171" s="2"/>
      <c r="SAY171" s="2"/>
      <c r="SAZ171" s="2"/>
      <c r="SBA171" s="2"/>
      <c r="SBB171" s="2"/>
      <c r="SBC171" s="2"/>
      <c r="SBD171" s="2"/>
      <c r="SBE171" s="2"/>
      <c r="SBF171" s="2"/>
      <c r="SBG171" s="2"/>
      <c r="SBH171" s="2"/>
      <c r="SBI171" s="2"/>
      <c r="SBJ171" s="2"/>
      <c r="SBK171" s="2"/>
      <c r="SBL171" s="2"/>
      <c r="SBM171" s="2"/>
      <c r="SBN171" s="2"/>
      <c r="SBO171" s="2"/>
      <c r="SBP171" s="2"/>
      <c r="SBQ171" s="2"/>
      <c r="SBR171" s="2"/>
      <c r="SBS171" s="2"/>
      <c r="SBT171" s="2"/>
      <c r="SBU171" s="2"/>
      <c r="SBV171" s="2"/>
      <c r="SBW171" s="2"/>
      <c r="SBX171" s="2"/>
      <c r="SBY171" s="2"/>
      <c r="SBZ171" s="2"/>
      <c r="SCA171" s="2"/>
      <c r="SCB171" s="2"/>
      <c r="SCC171" s="2"/>
      <c r="SCD171" s="2"/>
      <c r="SCE171" s="2"/>
      <c r="SCF171" s="2"/>
      <c r="SCG171" s="2"/>
      <c r="SCH171" s="2"/>
      <c r="SCI171" s="2"/>
      <c r="SCJ171" s="2"/>
      <c r="SCK171" s="2"/>
      <c r="SCL171" s="2"/>
      <c r="SCM171" s="2"/>
      <c r="SCN171" s="2"/>
      <c r="SCO171" s="2"/>
      <c r="SCP171" s="2"/>
      <c r="SCQ171" s="2"/>
      <c r="SCR171" s="2"/>
      <c r="SCS171" s="2"/>
      <c r="SCT171" s="2"/>
      <c r="SCU171" s="2"/>
      <c r="SCV171" s="2"/>
      <c r="SCW171" s="2"/>
      <c r="SCX171" s="2"/>
      <c r="SCY171" s="2"/>
      <c r="SCZ171" s="2"/>
      <c r="SDA171" s="2"/>
      <c r="SDB171" s="2"/>
      <c r="SDC171" s="2"/>
      <c r="SDD171" s="2"/>
      <c r="SDE171" s="2"/>
      <c r="SDF171" s="2"/>
      <c r="SDG171" s="2"/>
      <c r="SDH171" s="2"/>
      <c r="SDI171" s="2"/>
      <c r="SDJ171" s="2"/>
      <c r="SDK171" s="2"/>
      <c r="SDL171" s="2"/>
      <c r="SDM171" s="2"/>
      <c r="SDN171" s="2"/>
      <c r="SDO171" s="2"/>
      <c r="SDP171" s="2"/>
      <c r="SDQ171" s="2"/>
      <c r="SDR171" s="2"/>
      <c r="SDS171" s="2"/>
      <c r="SDT171" s="2"/>
      <c r="SDU171" s="2"/>
      <c r="SDV171" s="2"/>
      <c r="SDW171" s="2"/>
      <c r="SDX171" s="2"/>
      <c r="SDY171" s="2"/>
      <c r="SDZ171" s="2"/>
      <c r="SEA171" s="2"/>
      <c r="SEB171" s="2"/>
      <c r="SEC171" s="2"/>
      <c r="SED171" s="2"/>
      <c r="SEE171" s="2"/>
      <c r="SEF171" s="2"/>
      <c r="SEG171" s="2"/>
      <c r="SEH171" s="2"/>
      <c r="SEI171" s="2"/>
      <c r="SEJ171" s="2"/>
      <c r="SEK171" s="2"/>
      <c r="SEL171" s="2"/>
      <c r="SEM171" s="2"/>
      <c r="SEN171" s="2"/>
      <c r="SEO171" s="2"/>
      <c r="SEP171" s="2"/>
      <c r="SEQ171" s="2"/>
      <c r="SER171" s="2"/>
      <c r="SES171" s="2"/>
      <c r="SET171" s="2"/>
      <c r="SEU171" s="2"/>
      <c r="SEV171" s="2"/>
      <c r="SEW171" s="2"/>
      <c r="SEX171" s="2"/>
      <c r="SEY171" s="2"/>
      <c r="SEZ171" s="2"/>
      <c r="SFA171" s="2"/>
      <c r="SFB171" s="2"/>
      <c r="SFC171" s="2"/>
      <c r="SFD171" s="2"/>
      <c r="SFE171" s="2"/>
      <c r="SFF171" s="2"/>
      <c r="SFG171" s="2"/>
      <c r="SFH171" s="2"/>
      <c r="SFI171" s="2"/>
      <c r="SFJ171" s="2"/>
      <c r="SFK171" s="2"/>
      <c r="SFL171" s="2"/>
      <c r="SFM171" s="2"/>
      <c r="SFN171" s="2"/>
      <c r="SFO171" s="2"/>
      <c r="SFP171" s="2"/>
      <c r="SFQ171" s="2"/>
      <c r="SFR171" s="2"/>
      <c r="SFS171" s="2"/>
      <c r="SFT171" s="2"/>
      <c r="SFU171" s="2"/>
      <c r="SFV171" s="2"/>
      <c r="SFW171" s="2"/>
      <c r="SFX171" s="2"/>
      <c r="SFY171" s="2"/>
      <c r="SFZ171" s="2"/>
      <c r="SGA171" s="2"/>
      <c r="SGB171" s="2"/>
      <c r="SGC171" s="2"/>
      <c r="SGD171" s="2"/>
      <c r="SGE171" s="2"/>
      <c r="SGF171" s="2"/>
      <c r="SGG171" s="2"/>
      <c r="SGH171" s="2"/>
      <c r="SGI171" s="2"/>
      <c r="SGJ171" s="2"/>
      <c r="SGK171" s="2"/>
      <c r="SGL171" s="2"/>
      <c r="SGM171" s="2"/>
      <c r="SGN171" s="2"/>
      <c r="SGO171" s="2"/>
      <c r="SGP171" s="2"/>
      <c r="SGQ171" s="2"/>
      <c r="SGR171" s="2"/>
      <c r="SGS171" s="2"/>
      <c r="SGT171" s="2"/>
      <c r="SGU171" s="2"/>
      <c r="SGV171" s="2"/>
      <c r="SGW171" s="2"/>
      <c r="SGX171" s="2"/>
      <c r="SGY171" s="2"/>
      <c r="SGZ171" s="2"/>
      <c r="SHA171" s="2"/>
      <c r="SHB171" s="2"/>
      <c r="SHC171" s="2"/>
      <c r="SHD171" s="2"/>
      <c r="SHE171" s="2"/>
      <c r="SHF171" s="2"/>
      <c r="SHG171" s="2"/>
      <c r="SHH171" s="2"/>
      <c r="SHI171" s="2"/>
      <c r="SHJ171" s="2"/>
      <c r="SHK171" s="2"/>
      <c r="SHL171" s="2"/>
      <c r="SHM171" s="2"/>
      <c r="SHN171" s="2"/>
      <c r="SHO171" s="2"/>
      <c r="SHP171" s="2"/>
      <c r="SHQ171" s="2"/>
      <c r="SHR171" s="2"/>
      <c r="SHS171" s="2"/>
      <c r="SHT171" s="2"/>
      <c r="SHU171" s="2"/>
      <c r="SHV171" s="2"/>
      <c r="SHW171" s="2"/>
      <c r="SHX171" s="2"/>
      <c r="SHY171" s="2"/>
      <c r="SHZ171" s="2"/>
      <c r="SIA171" s="2"/>
      <c r="SIB171" s="2"/>
      <c r="SIC171" s="2"/>
      <c r="SID171" s="2"/>
      <c r="SIE171" s="2"/>
      <c r="SIF171" s="2"/>
      <c r="SIG171" s="2"/>
      <c r="SIH171" s="2"/>
      <c r="SII171" s="2"/>
      <c r="SIJ171" s="2"/>
      <c r="SIK171" s="2"/>
      <c r="SIL171" s="2"/>
      <c r="SIM171" s="2"/>
      <c r="SIN171" s="2"/>
      <c r="SIO171" s="2"/>
      <c r="SIP171" s="2"/>
      <c r="SIQ171" s="2"/>
      <c r="SIR171" s="2"/>
      <c r="SIS171" s="2"/>
      <c r="SIT171" s="2"/>
      <c r="SIU171" s="2"/>
      <c r="SIV171" s="2"/>
      <c r="SIW171" s="2"/>
      <c r="SIX171" s="2"/>
      <c r="SIY171" s="2"/>
      <c r="SIZ171" s="2"/>
      <c r="SJA171" s="2"/>
      <c r="SJB171" s="2"/>
      <c r="SJC171" s="2"/>
      <c r="SJD171" s="2"/>
      <c r="SJE171" s="2"/>
      <c r="SJF171" s="2"/>
      <c r="SJG171" s="2"/>
      <c r="SJH171" s="2"/>
      <c r="SJI171" s="2"/>
      <c r="SJJ171" s="2"/>
      <c r="SJK171" s="2"/>
      <c r="SJL171" s="2"/>
      <c r="SJM171" s="2"/>
      <c r="SJN171" s="2"/>
      <c r="SJO171" s="2"/>
      <c r="SJP171" s="2"/>
      <c r="SJQ171" s="2"/>
      <c r="SJR171" s="2"/>
      <c r="SJS171" s="2"/>
      <c r="SJT171" s="2"/>
      <c r="SJU171" s="2"/>
      <c r="SJV171" s="2"/>
      <c r="SJW171" s="2"/>
      <c r="SJX171" s="2"/>
      <c r="SJY171" s="2"/>
      <c r="SJZ171" s="2"/>
      <c r="SKA171" s="2"/>
      <c r="SKB171" s="2"/>
      <c r="SKC171" s="2"/>
      <c r="SKD171" s="2"/>
      <c r="SKE171" s="2"/>
      <c r="SKF171" s="2"/>
      <c r="SKG171" s="2"/>
      <c r="SKH171" s="2"/>
      <c r="SKI171" s="2"/>
      <c r="SKJ171" s="2"/>
      <c r="SKK171" s="2"/>
      <c r="SKL171" s="2"/>
      <c r="SKM171" s="2"/>
      <c r="SKN171" s="2"/>
      <c r="SKO171" s="2"/>
      <c r="SKP171" s="2"/>
      <c r="SKQ171" s="2"/>
      <c r="SKR171" s="2"/>
      <c r="SKS171" s="2"/>
      <c r="SKT171" s="2"/>
      <c r="SKU171" s="2"/>
      <c r="SKV171" s="2"/>
      <c r="SKW171" s="2"/>
      <c r="SKX171" s="2"/>
      <c r="SKY171" s="2"/>
      <c r="SKZ171" s="2"/>
      <c r="SLA171" s="2"/>
      <c r="SLB171" s="2"/>
      <c r="SLC171" s="2"/>
      <c r="SLD171" s="2"/>
      <c r="SLE171" s="2"/>
      <c r="SLF171" s="2"/>
      <c r="SLG171" s="2"/>
      <c r="SLH171" s="2"/>
      <c r="SLI171" s="2"/>
      <c r="SLJ171" s="2"/>
      <c r="SLK171" s="2"/>
      <c r="SLL171" s="2"/>
      <c r="SLM171" s="2"/>
      <c r="SLN171" s="2"/>
      <c r="SLO171" s="2"/>
      <c r="SLP171" s="2"/>
      <c r="SLQ171" s="2"/>
      <c r="SLR171" s="2"/>
      <c r="SLS171" s="2"/>
      <c r="SLT171" s="2"/>
      <c r="SLU171" s="2"/>
      <c r="SLV171" s="2"/>
      <c r="SLW171" s="2"/>
      <c r="SLX171" s="2"/>
      <c r="SLY171" s="2"/>
      <c r="SLZ171" s="2"/>
      <c r="SMA171" s="2"/>
      <c r="SMB171" s="2"/>
      <c r="SMC171" s="2"/>
      <c r="SMD171" s="2"/>
      <c r="SME171" s="2"/>
      <c r="SMF171" s="2"/>
      <c r="SMG171" s="2"/>
      <c r="SMH171" s="2"/>
      <c r="SMI171" s="2"/>
      <c r="SMJ171" s="2"/>
      <c r="SMK171" s="2"/>
      <c r="SML171" s="2"/>
      <c r="SMM171" s="2"/>
      <c r="SMN171" s="2"/>
      <c r="SMO171" s="2"/>
      <c r="SMP171" s="2"/>
      <c r="SMQ171" s="2"/>
      <c r="SMR171" s="2"/>
      <c r="SMS171" s="2"/>
      <c r="SMT171" s="2"/>
      <c r="SMU171" s="2"/>
      <c r="SMV171" s="2"/>
      <c r="SMW171" s="2"/>
      <c r="SMX171" s="2"/>
      <c r="SMY171" s="2"/>
      <c r="SMZ171" s="2"/>
      <c r="SNA171" s="2"/>
      <c r="SNB171" s="2"/>
      <c r="SNC171" s="2"/>
      <c r="SND171" s="2"/>
      <c r="SNE171" s="2"/>
      <c r="SNF171" s="2"/>
      <c r="SNG171" s="2"/>
      <c r="SNH171" s="2"/>
      <c r="SNI171" s="2"/>
      <c r="SNJ171" s="2"/>
      <c r="SNK171" s="2"/>
      <c r="SNL171" s="2"/>
      <c r="SNM171" s="2"/>
      <c r="SNN171" s="2"/>
      <c r="SNO171" s="2"/>
      <c r="SNP171" s="2"/>
      <c r="SNQ171" s="2"/>
      <c r="SNR171" s="2"/>
      <c r="SNS171" s="2"/>
      <c r="SNT171" s="2"/>
      <c r="SNU171" s="2"/>
      <c r="SNV171" s="2"/>
      <c r="SNW171" s="2"/>
      <c r="SNX171" s="2"/>
      <c r="SNY171" s="2"/>
      <c r="SNZ171" s="2"/>
      <c r="SOA171" s="2"/>
      <c r="SOB171" s="2"/>
      <c r="SOC171" s="2"/>
      <c r="SOD171" s="2"/>
      <c r="SOE171" s="2"/>
      <c r="SOF171" s="2"/>
      <c r="SOG171" s="2"/>
      <c r="SOH171" s="2"/>
      <c r="SOI171" s="2"/>
      <c r="SOJ171" s="2"/>
      <c r="SOK171" s="2"/>
      <c r="SOL171" s="2"/>
      <c r="SOM171" s="2"/>
      <c r="SON171" s="2"/>
      <c r="SOO171" s="2"/>
      <c r="SOP171" s="2"/>
      <c r="SOQ171" s="2"/>
      <c r="SOR171" s="2"/>
      <c r="SOS171" s="2"/>
      <c r="SOT171" s="2"/>
      <c r="SOU171" s="2"/>
      <c r="SOV171" s="2"/>
      <c r="SOW171" s="2"/>
      <c r="SOX171" s="2"/>
      <c r="SOY171" s="2"/>
      <c r="SOZ171" s="2"/>
      <c r="SPA171" s="2"/>
      <c r="SPB171" s="2"/>
      <c r="SPC171" s="2"/>
      <c r="SPD171" s="2"/>
      <c r="SPE171" s="2"/>
      <c r="SPF171" s="2"/>
      <c r="SPG171" s="2"/>
      <c r="SPH171" s="2"/>
      <c r="SPI171" s="2"/>
      <c r="SPJ171" s="2"/>
      <c r="SPK171" s="2"/>
      <c r="SPL171" s="2"/>
      <c r="SPM171" s="2"/>
      <c r="SPN171" s="2"/>
      <c r="SPO171" s="2"/>
      <c r="SPP171" s="2"/>
      <c r="SPQ171" s="2"/>
      <c r="SPR171" s="2"/>
      <c r="SPS171" s="2"/>
      <c r="SPT171" s="2"/>
      <c r="SPU171" s="2"/>
      <c r="SPV171" s="2"/>
      <c r="SPW171" s="2"/>
      <c r="SPX171" s="2"/>
      <c r="SPY171" s="2"/>
      <c r="SPZ171" s="2"/>
      <c r="SQA171" s="2"/>
      <c r="SQB171" s="2"/>
      <c r="SQC171" s="2"/>
      <c r="SQD171" s="2"/>
      <c r="SQE171" s="2"/>
      <c r="SQF171" s="2"/>
      <c r="SQG171" s="2"/>
      <c r="SQH171" s="2"/>
      <c r="SQI171" s="2"/>
      <c r="SQJ171" s="2"/>
      <c r="SQK171" s="2"/>
      <c r="SQL171" s="2"/>
      <c r="SQM171" s="2"/>
      <c r="SQN171" s="2"/>
      <c r="SQO171" s="2"/>
      <c r="SQP171" s="2"/>
      <c r="SQQ171" s="2"/>
      <c r="SQR171" s="2"/>
      <c r="SQS171" s="2"/>
      <c r="SQT171" s="2"/>
      <c r="SQU171" s="2"/>
      <c r="SQV171" s="2"/>
      <c r="SQW171" s="2"/>
      <c r="SQX171" s="2"/>
      <c r="SQY171" s="2"/>
      <c r="SQZ171" s="2"/>
      <c r="SRA171" s="2"/>
      <c r="SRB171" s="2"/>
      <c r="SRC171" s="2"/>
      <c r="SRD171" s="2"/>
      <c r="SRE171" s="2"/>
      <c r="SRF171" s="2"/>
      <c r="SRG171" s="2"/>
      <c r="SRH171" s="2"/>
      <c r="SRI171" s="2"/>
      <c r="SRJ171" s="2"/>
      <c r="SRK171" s="2"/>
      <c r="SRL171" s="2"/>
      <c r="SRM171" s="2"/>
      <c r="SRN171" s="2"/>
      <c r="SRO171" s="2"/>
      <c r="SRP171" s="2"/>
      <c r="SRQ171" s="2"/>
      <c r="SRR171" s="2"/>
      <c r="SRS171" s="2"/>
      <c r="SRT171" s="2"/>
      <c r="SRU171" s="2"/>
      <c r="SRV171" s="2"/>
      <c r="SRW171" s="2"/>
      <c r="SRX171" s="2"/>
      <c r="SRY171" s="2"/>
      <c r="SRZ171" s="2"/>
      <c r="SSA171" s="2"/>
      <c r="SSB171" s="2"/>
      <c r="SSC171" s="2"/>
      <c r="SSD171" s="2"/>
      <c r="SSE171" s="2"/>
      <c r="SSF171" s="2"/>
      <c r="SSG171" s="2"/>
      <c r="SSH171" s="2"/>
      <c r="SSI171" s="2"/>
      <c r="SSJ171" s="2"/>
      <c r="SSK171" s="2"/>
      <c r="SSL171" s="2"/>
      <c r="SSM171" s="2"/>
      <c r="SSN171" s="2"/>
      <c r="SSO171" s="2"/>
      <c r="SSP171" s="2"/>
      <c r="SSQ171" s="2"/>
      <c r="SSR171" s="2"/>
      <c r="SSS171" s="2"/>
      <c r="SST171" s="2"/>
      <c r="SSU171" s="2"/>
      <c r="SSV171" s="2"/>
      <c r="SSW171" s="2"/>
      <c r="SSX171" s="2"/>
      <c r="SSY171" s="2"/>
      <c r="SSZ171" s="2"/>
      <c r="STA171" s="2"/>
      <c r="STB171" s="2"/>
      <c r="STC171" s="2"/>
      <c r="STD171" s="2"/>
      <c r="STE171" s="2"/>
      <c r="STF171" s="2"/>
      <c r="STG171" s="2"/>
      <c r="STH171" s="2"/>
      <c r="STI171" s="2"/>
      <c r="STJ171" s="2"/>
      <c r="STK171" s="2"/>
      <c r="STL171" s="2"/>
      <c r="STM171" s="2"/>
      <c r="STN171" s="2"/>
      <c r="STO171" s="2"/>
      <c r="STP171" s="2"/>
      <c r="STQ171" s="2"/>
      <c r="STR171" s="2"/>
      <c r="STS171" s="2"/>
      <c r="STT171" s="2"/>
      <c r="STU171" s="2"/>
      <c r="STV171" s="2"/>
      <c r="STW171" s="2"/>
      <c r="STX171" s="2"/>
      <c r="STY171" s="2"/>
      <c r="STZ171" s="2"/>
      <c r="SUA171" s="2"/>
      <c r="SUB171" s="2"/>
      <c r="SUC171" s="2"/>
      <c r="SUD171" s="2"/>
      <c r="SUE171" s="2"/>
      <c r="SUF171" s="2"/>
      <c r="SUG171" s="2"/>
      <c r="SUH171" s="2"/>
      <c r="SUI171" s="2"/>
      <c r="SUJ171" s="2"/>
      <c r="SUK171" s="2"/>
      <c r="SUL171" s="2"/>
      <c r="SUM171" s="2"/>
      <c r="SUN171" s="2"/>
      <c r="SUO171" s="2"/>
      <c r="SUP171" s="2"/>
      <c r="SUQ171" s="2"/>
      <c r="SUR171" s="2"/>
      <c r="SUS171" s="2"/>
      <c r="SUT171" s="2"/>
      <c r="SUU171" s="2"/>
      <c r="SUV171" s="2"/>
      <c r="SUW171" s="2"/>
      <c r="SUX171" s="2"/>
      <c r="SUY171" s="2"/>
      <c r="SUZ171" s="2"/>
      <c r="SVA171" s="2"/>
      <c r="SVB171" s="2"/>
      <c r="SVC171" s="2"/>
      <c r="SVD171" s="2"/>
      <c r="SVE171" s="2"/>
      <c r="SVF171" s="2"/>
      <c r="SVG171" s="2"/>
      <c r="SVH171" s="2"/>
      <c r="SVI171" s="2"/>
      <c r="SVJ171" s="2"/>
      <c r="SVK171" s="2"/>
      <c r="SVL171" s="2"/>
      <c r="SVM171" s="2"/>
      <c r="SVN171" s="2"/>
      <c r="SVO171" s="2"/>
      <c r="SVP171" s="2"/>
      <c r="SVQ171" s="2"/>
      <c r="SVR171" s="2"/>
      <c r="SVS171" s="2"/>
      <c r="SVT171" s="2"/>
      <c r="SVU171" s="2"/>
      <c r="SVV171" s="2"/>
      <c r="SVW171" s="2"/>
      <c r="SVX171" s="2"/>
      <c r="SVY171" s="2"/>
      <c r="SVZ171" s="2"/>
      <c r="SWA171" s="2"/>
      <c r="SWB171" s="2"/>
      <c r="SWC171" s="2"/>
      <c r="SWD171" s="2"/>
      <c r="SWE171" s="2"/>
      <c r="SWF171" s="2"/>
      <c r="SWG171" s="2"/>
      <c r="SWH171" s="2"/>
      <c r="SWI171" s="2"/>
      <c r="SWJ171" s="2"/>
      <c r="SWK171" s="2"/>
      <c r="SWL171" s="2"/>
      <c r="SWM171" s="2"/>
      <c r="SWN171" s="2"/>
      <c r="SWO171" s="2"/>
      <c r="SWP171" s="2"/>
      <c r="SWQ171" s="2"/>
      <c r="SWR171" s="2"/>
      <c r="SWS171" s="2"/>
      <c r="SWT171" s="2"/>
      <c r="SWU171" s="2"/>
      <c r="SWV171" s="2"/>
      <c r="SWW171" s="2"/>
      <c r="SWX171" s="2"/>
      <c r="SWY171" s="2"/>
      <c r="SWZ171" s="2"/>
      <c r="SXA171" s="2"/>
      <c r="SXB171" s="2"/>
      <c r="SXC171" s="2"/>
      <c r="SXD171" s="2"/>
      <c r="SXE171" s="2"/>
      <c r="SXF171" s="2"/>
      <c r="SXG171" s="2"/>
      <c r="SXH171" s="2"/>
      <c r="SXI171" s="2"/>
      <c r="SXJ171" s="2"/>
      <c r="SXK171" s="2"/>
      <c r="SXL171" s="2"/>
      <c r="SXM171" s="2"/>
      <c r="SXN171" s="2"/>
      <c r="SXO171" s="2"/>
      <c r="SXP171" s="2"/>
      <c r="SXQ171" s="2"/>
      <c r="SXR171" s="2"/>
      <c r="SXS171" s="2"/>
      <c r="SXT171" s="2"/>
      <c r="SXU171" s="2"/>
      <c r="SXV171" s="2"/>
      <c r="SXW171" s="2"/>
      <c r="SXX171" s="2"/>
      <c r="SXY171" s="2"/>
      <c r="SXZ171" s="2"/>
      <c r="SYA171" s="2"/>
      <c r="SYB171" s="2"/>
      <c r="SYC171" s="2"/>
      <c r="SYD171" s="2"/>
      <c r="SYE171" s="2"/>
      <c r="SYF171" s="2"/>
      <c r="SYG171" s="2"/>
      <c r="SYH171" s="2"/>
      <c r="SYI171" s="2"/>
      <c r="SYJ171" s="2"/>
      <c r="SYK171" s="2"/>
      <c r="SYL171" s="2"/>
      <c r="SYM171" s="2"/>
      <c r="SYN171" s="2"/>
      <c r="SYO171" s="2"/>
      <c r="SYP171" s="2"/>
      <c r="SYQ171" s="2"/>
      <c r="SYR171" s="2"/>
      <c r="SYS171" s="2"/>
      <c r="SYT171" s="2"/>
      <c r="SYU171" s="2"/>
      <c r="SYV171" s="2"/>
      <c r="SYW171" s="2"/>
      <c r="SYX171" s="2"/>
      <c r="SYY171" s="2"/>
      <c r="SYZ171" s="2"/>
      <c r="SZA171" s="2"/>
      <c r="SZB171" s="2"/>
      <c r="SZC171" s="2"/>
      <c r="SZD171" s="2"/>
      <c r="SZE171" s="2"/>
      <c r="SZF171" s="2"/>
      <c r="SZG171" s="2"/>
      <c r="SZH171" s="2"/>
      <c r="SZI171" s="2"/>
      <c r="SZJ171" s="2"/>
      <c r="SZK171" s="2"/>
      <c r="SZL171" s="2"/>
      <c r="SZM171" s="2"/>
      <c r="SZN171" s="2"/>
      <c r="SZO171" s="2"/>
      <c r="SZP171" s="2"/>
      <c r="SZQ171" s="2"/>
      <c r="SZR171" s="2"/>
      <c r="SZS171" s="2"/>
      <c r="SZT171" s="2"/>
      <c r="SZU171" s="2"/>
      <c r="SZV171" s="2"/>
      <c r="SZW171" s="2"/>
      <c r="SZX171" s="2"/>
      <c r="SZY171" s="2"/>
      <c r="SZZ171" s="2"/>
      <c r="TAA171" s="2"/>
      <c r="TAB171" s="2"/>
      <c r="TAC171" s="2"/>
      <c r="TAD171" s="2"/>
      <c r="TAE171" s="2"/>
      <c r="TAF171" s="2"/>
      <c r="TAG171" s="2"/>
      <c r="TAH171" s="2"/>
      <c r="TAI171" s="2"/>
      <c r="TAJ171" s="2"/>
      <c r="TAK171" s="2"/>
      <c r="TAL171" s="2"/>
      <c r="TAM171" s="2"/>
      <c r="TAN171" s="2"/>
      <c r="TAO171" s="2"/>
      <c r="TAP171" s="2"/>
      <c r="TAQ171" s="2"/>
      <c r="TAR171" s="2"/>
      <c r="TAS171" s="2"/>
      <c r="TAT171" s="2"/>
      <c r="TAU171" s="2"/>
      <c r="TAV171" s="2"/>
      <c r="TAW171" s="2"/>
      <c r="TAX171" s="2"/>
      <c r="TAY171" s="2"/>
      <c r="TAZ171" s="2"/>
      <c r="TBA171" s="2"/>
      <c r="TBB171" s="2"/>
      <c r="TBC171" s="2"/>
      <c r="TBD171" s="2"/>
      <c r="TBE171" s="2"/>
      <c r="TBF171" s="2"/>
      <c r="TBG171" s="2"/>
      <c r="TBH171" s="2"/>
      <c r="TBI171" s="2"/>
      <c r="TBJ171" s="2"/>
      <c r="TBK171" s="2"/>
      <c r="TBL171" s="2"/>
      <c r="TBM171" s="2"/>
      <c r="TBN171" s="2"/>
      <c r="TBO171" s="2"/>
      <c r="TBP171" s="2"/>
      <c r="TBQ171" s="2"/>
      <c r="TBR171" s="2"/>
      <c r="TBS171" s="2"/>
      <c r="TBT171" s="2"/>
      <c r="TBU171" s="2"/>
      <c r="TBV171" s="2"/>
      <c r="TBW171" s="2"/>
      <c r="TBX171" s="2"/>
      <c r="TBY171" s="2"/>
      <c r="TBZ171" s="2"/>
      <c r="TCA171" s="2"/>
      <c r="TCB171" s="2"/>
      <c r="TCC171" s="2"/>
      <c r="TCD171" s="2"/>
      <c r="TCE171" s="2"/>
      <c r="TCF171" s="2"/>
      <c r="TCG171" s="2"/>
      <c r="TCH171" s="2"/>
      <c r="TCI171" s="2"/>
      <c r="TCJ171" s="2"/>
      <c r="TCK171" s="2"/>
      <c r="TCL171" s="2"/>
      <c r="TCM171" s="2"/>
      <c r="TCN171" s="2"/>
      <c r="TCO171" s="2"/>
      <c r="TCP171" s="2"/>
      <c r="TCQ171" s="2"/>
      <c r="TCR171" s="2"/>
      <c r="TCS171" s="2"/>
      <c r="TCT171" s="2"/>
      <c r="TCU171" s="2"/>
      <c r="TCV171" s="2"/>
      <c r="TCW171" s="2"/>
      <c r="TCX171" s="2"/>
      <c r="TCY171" s="2"/>
      <c r="TCZ171" s="2"/>
      <c r="TDA171" s="2"/>
      <c r="TDB171" s="2"/>
      <c r="TDC171" s="2"/>
      <c r="TDD171" s="2"/>
      <c r="TDE171" s="2"/>
      <c r="TDF171" s="2"/>
      <c r="TDG171" s="2"/>
      <c r="TDH171" s="2"/>
      <c r="TDI171" s="2"/>
      <c r="TDJ171" s="2"/>
      <c r="TDK171" s="2"/>
      <c r="TDL171" s="2"/>
      <c r="TDM171" s="2"/>
      <c r="TDN171" s="2"/>
      <c r="TDO171" s="2"/>
      <c r="TDP171" s="2"/>
      <c r="TDQ171" s="2"/>
      <c r="TDR171" s="2"/>
      <c r="TDS171" s="2"/>
      <c r="TDT171" s="2"/>
      <c r="TDU171" s="2"/>
      <c r="TDV171" s="2"/>
      <c r="TDW171" s="2"/>
      <c r="TDX171" s="2"/>
      <c r="TDY171" s="2"/>
      <c r="TDZ171" s="2"/>
      <c r="TEA171" s="2"/>
      <c r="TEB171" s="2"/>
      <c r="TEC171" s="2"/>
      <c r="TED171" s="2"/>
      <c r="TEE171" s="2"/>
      <c r="TEF171" s="2"/>
      <c r="TEG171" s="2"/>
      <c r="TEH171" s="2"/>
      <c r="TEI171" s="2"/>
      <c r="TEJ171" s="2"/>
      <c r="TEK171" s="2"/>
      <c r="TEL171" s="2"/>
      <c r="TEM171" s="2"/>
      <c r="TEN171" s="2"/>
      <c r="TEO171" s="2"/>
      <c r="TEP171" s="2"/>
      <c r="TEQ171" s="2"/>
      <c r="TER171" s="2"/>
      <c r="TES171" s="2"/>
      <c r="TET171" s="2"/>
      <c r="TEU171" s="2"/>
      <c r="TEV171" s="2"/>
      <c r="TEW171" s="2"/>
      <c r="TEX171" s="2"/>
      <c r="TEY171" s="2"/>
      <c r="TEZ171" s="2"/>
      <c r="TFA171" s="2"/>
      <c r="TFB171" s="2"/>
      <c r="TFC171" s="2"/>
      <c r="TFD171" s="2"/>
      <c r="TFE171" s="2"/>
      <c r="TFF171" s="2"/>
      <c r="TFG171" s="2"/>
      <c r="TFH171" s="2"/>
      <c r="TFI171" s="2"/>
      <c r="TFJ171" s="2"/>
      <c r="TFK171" s="2"/>
      <c r="TFL171" s="2"/>
      <c r="TFM171" s="2"/>
      <c r="TFN171" s="2"/>
      <c r="TFO171" s="2"/>
      <c r="TFP171" s="2"/>
      <c r="TFQ171" s="2"/>
      <c r="TFR171" s="2"/>
      <c r="TFS171" s="2"/>
      <c r="TFT171" s="2"/>
      <c r="TFU171" s="2"/>
      <c r="TFV171" s="2"/>
      <c r="TFW171" s="2"/>
      <c r="TFX171" s="2"/>
      <c r="TFY171" s="2"/>
      <c r="TFZ171" s="2"/>
      <c r="TGA171" s="2"/>
      <c r="TGB171" s="2"/>
      <c r="TGC171" s="2"/>
      <c r="TGD171" s="2"/>
      <c r="TGE171" s="2"/>
      <c r="TGF171" s="2"/>
      <c r="TGG171" s="2"/>
      <c r="TGH171" s="2"/>
      <c r="TGI171" s="2"/>
      <c r="TGJ171" s="2"/>
      <c r="TGK171" s="2"/>
      <c r="TGL171" s="2"/>
      <c r="TGM171" s="2"/>
      <c r="TGN171" s="2"/>
      <c r="TGO171" s="2"/>
      <c r="TGP171" s="2"/>
      <c r="TGQ171" s="2"/>
      <c r="TGR171" s="2"/>
      <c r="TGS171" s="2"/>
      <c r="TGT171" s="2"/>
      <c r="TGU171" s="2"/>
      <c r="TGV171" s="2"/>
      <c r="TGW171" s="2"/>
      <c r="TGX171" s="2"/>
      <c r="TGY171" s="2"/>
      <c r="TGZ171" s="2"/>
      <c r="THA171" s="2"/>
      <c r="THB171" s="2"/>
      <c r="THC171" s="2"/>
      <c r="THD171" s="2"/>
      <c r="THE171" s="2"/>
      <c r="THF171" s="2"/>
      <c r="THG171" s="2"/>
      <c r="THH171" s="2"/>
      <c r="THI171" s="2"/>
      <c r="THJ171" s="2"/>
      <c r="THK171" s="2"/>
      <c r="THL171" s="2"/>
      <c r="THM171" s="2"/>
      <c r="THN171" s="2"/>
      <c r="THO171" s="2"/>
      <c r="THP171" s="2"/>
      <c r="THQ171" s="2"/>
      <c r="THR171" s="2"/>
      <c r="THS171" s="2"/>
      <c r="THT171" s="2"/>
      <c r="THU171" s="2"/>
      <c r="THV171" s="2"/>
      <c r="THW171" s="2"/>
      <c r="THX171" s="2"/>
      <c r="THY171" s="2"/>
      <c r="THZ171" s="2"/>
      <c r="TIA171" s="2"/>
      <c r="TIB171" s="2"/>
      <c r="TIC171" s="2"/>
      <c r="TID171" s="2"/>
      <c r="TIE171" s="2"/>
      <c r="TIF171" s="2"/>
      <c r="TIG171" s="2"/>
      <c r="TIH171" s="2"/>
      <c r="TII171" s="2"/>
      <c r="TIJ171" s="2"/>
      <c r="TIK171" s="2"/>
      <c r="TIL171" s="2"/>
      <c r="TIM171" s="2"/>
      <c r="TIN171" s="2"/>
      <c r="TIO171" s="2"/>
      <c r="TIP171" s="2"/>
      <c r="TIQ171" s="2"/>
      <c r="TIR171" s="2"/>
      <c r="TIS171" s="2"/>
      <c r="TIT171" s="2"/>
      <c r="TIU171" s="2"/>
      <c r="TIV171" s="2"/>
      <c r="TIW171" s="2"/>
      <c r="TIX171" s="2"/>
      <c r="TIY171" s="2"/>
      <c r="TIZ171" s="2"/>
      <c r="TJA171" s="2"/>
      <c r="TJB171" s="2"/>
      <c r="TJC171" s="2"/>
      <c r="TJD171" s="2"/>
      <c r="TJE171" s="2"/>
      <c r="TJF171" s="2"/>
      <c r="TJG171" s="2"/>
      <c r="TJH171" s="2"/>
      <c r="TJI171" s="2"/>
      <c r="TJJ171" s="2"/>
      <c r="TJK171" s="2"/>
      <c r="TJL171" s="2"/>
      <c r="TJM171" s="2"/>
      <c r="TJN171" s="2"/>
      <c r="TJO171" s="2"/>
      <c r="TJP171" s="2"/>
      <c r="TJQ171" s="2"/>
      <c r="TJR171" s="2"/>
      <c r="TJS171" s="2"/>
      <c r="TJT171" s="2"/>
      <c r="TJU171" s="2"/>
      <c r="TJV171" s="2"/>
      <c r="TJW171" s="2"/>
      <c r="TJX171" s="2"/>
      <c r="TJY171" s="2"/>
      <c r="TJZ171" s="2"/>
      <c r="TKA171" s="2"/>
      <c r="TKB171" s="2"/>
      <c r="TKC171" s="2"/>
      <c r="TKD171" s="2"/>
      <c r="TKE171" s="2"/>
      <c r="TKF171" s="2"/>
      <c r="TKG171" s="2"/>
      <c r="TKH171" s="2"/>
      <c r="TKI171" s="2"/>
      <c r="TKJ171" s="2"/>
      <c r="TKK171" s="2"/>
      <c r="TKL171" s="2"/>
      <c r="TKM171" s="2"/>
      <c r="TKN171" s="2"/>
      <c r="TKO171" s="2"/>
      <c r="TKP171" s="2"/>
      <c r="TKQ171" s="2"/>
      <c r="TKR171" s="2"/>
      <c r="TKS171" s="2"/>
      <c r="TKT171" s="2"/>
      <c r="TKU171" s="2"/>
      <c r="TKV171" s="2"/>
      <c r="TKW171" s="2"/>
      <c r="TKX171" s="2"/>
      <c r="TKY171" s="2"/>
      <c r="TKZ171" s="2"/>
      <c r="TLA171" s="2"/>
      <c r="TLB171" s="2"/>
      <c r="TLC171" s="2"/>
      <c r="TLD171" s="2"/>
      <c r="TLE171" s="2"/>
      <c r="TLF171" s="2"/>
      <c r="TLG171" s="2"/>
      <c r="TLH171" s="2"/>
      <c r="TLI171" s="2"/>
      <c r="TLJ171" s="2"/>
      <c r="TLK171" s="2"/>
      <c r="TLL171" s="2"/>
      <c r="TLM171" s="2"/>
      <c r="TLN171" s="2"/>
      <c r="TLO171" s="2"/>
      <c r="TLP171" s="2"/>
      <c r="TLQ171" s="2"/>
      <c r="TLR171" s="2"/>
      <c r="TLS171" s="2"/>
      <c r="TLT171" s="2"/>
      <c r="TLU171" s="2"/>
      <c r="TLV171" s="2"/>
      <c r="TLW171" s="2"/>
      <c r="TLX171" s="2"/>
      <c r="TLY171" s="2"/>
      <c r="TLZ171" s="2"/>
      <c r="TMA171" s="2"/>
      <c r="TMB171" s="2"/>
      <c r="TMC171" s="2"/>
      <c r="TMD171" s="2"/>
      <c r="TME171" s="2"/>
      <c r="TMF171" s="2"/>
      <c r="TMG171" s="2"/>
      <c r="TMH171" s="2"/>
      <c r="TMI171" s="2"/>
      <c r="TMJ171" s="2"/>
      <c r="TMK171" s="2"/>
      <c r="TML171" s="2"/>
      <c r="TMM171" s="2"/>
      <c r="TMN171" s="2"/>
      <c r="TMO171" s="2"/>
      <c r="TMP171" s="2"/>
      <c r="TMQ171" s="2"/>
      <c r="TMR171" s="2"/>
      <c r="TMS171" s="2"/>
      <c r="TMT171" s="2"/>
      <c r="TMU171" s="2"/>
      <c r="TMV171" s="2"/>
      <c r="TMW171" s="2"/>
      <c r="TMX171" s="2"/>
      <c r="TMY171" s="2"/>
      <c r="TMZ171" s="2"/>
      <c r="TNA171" s="2"/>
      <c r="TNB171" s="2"/>
      <c r="TNC171" s="2"/>
      <c r="TND171" s="2"/>
      <c r="TNE171" s="2"/>
      <c r="TNF171" s="2"/>
      <c r="TNG171" s="2"/>
      <c r="TNH171" s="2"/>
      <c r="TNI171" s="2"/>
      <c r="TNJ171" s="2"/>
      <c r="TNK171" s="2"/>
      <c r="TNL171" s="2"/>
      <c r="TNM171" s="2"/>
      <c r="TNN171" s="2"/>
      <c r="TNO171" s="2"/>
      <c r="TNP171" s="2"/>
      <c r="TNQ171" s="2"/>
      <c r="TNR171" s="2"/>
      <c r="TNS171" s="2"/>
      <c r="TNT171" s="2"/>
      <c r="TNU171" s="2"/>
      <c r="TNV171" s="2"/>
      <c r="TNW171" s="2"/>
      <c r="TNX171" s="2"/>
      <c r="TNY171" s="2"/>
      <c r="TNZ171" s="2"/>
      <c r="TOA171" s="2"/>
      <c r="TOB171" s="2"/>
      <c r="TOC171" s="2"/>
      <c r="TOD171" s="2"/>
      <c r="TOE171" s="2"/>
      <c r="TOF171" s="2"/>
      <c r="TOG171" s="2"/>
      <c r="TOH171" s="2"/>
      <c r="TOI171" s="2"/>
      <c r="TOJ171" s="2"/>
      <c r="TOK171" s="2"/>
      <c r="TOL171" s="2"/>
      <c r="TOM171" s="2"/>
      <c r="TON171" s="2"/>
      <c r="TOO171" s="2"/>
      <c r="TOP171" s="2"/>
      <c r="TOQ171" s="2"/>
      <c r="TOR171" s="2"/>
      <c r="TOS171" s="2"/>
      <c r="TOT171" s="2"/>
      <c r="TOU171" s="2"/>
      <c r="TOV171" s="2"/>
      <c r="TOW171" s="2"/>
      <c r="TOX171" s="2"/>
      <c r="TOY171" s="2"/>
      <c r="TOZ171" s="2"/>
      <c r="TPA171" s="2"/>
      <c r="TPB171" s="2"/>
      <c r="TPC171" s="2"/>
      <c r="TPD171" s="2"/>
      <c r="TPE171" s="2"/>
      <c r="TPF171" s="2"/>
      <c r="TPG171" s="2"/>
      <c r="TPH171" s="2"/>
      <c r="TPI171" s="2"/>
      <c r="TPJ171" s="2"/>
      <c r="TPK171" s="2"/>
      <c r="TPL171" s="2"/>
      <c r="TPM171" s="2"/>
      <c r="TPN171" s="2"/>
      <c r="TPO171" s="2"/>
      <c r="TPP171" s="2"/>
      <c r="TPQ171" s="2"/>
      <c r="TPR171" s="2"/>
      <c r="TPS171" s="2"/>
      <c r="TPT171" s="2"/>
      <c r="TPU171" s="2"/>
      <c r="TPV171" s="2"/>
      <c r="TPW171" s="2"/>
      <c r="TPX171" s="2"/>
      <c r="TPY171" s="2"/>
      <c r="TPZ171" s="2"/>
      <c r="TQA171" s="2"/>
      <c r="TQB171" s="2"/>
      <c r="TQC171" s="2"/>
      <c r="TQD171" s="2"/>
      <c r="TQE171" s="2"/>
      <c r="TQF171" s="2"/>
      <c r="TQG171" s="2"/>
      <c r="TQH171" s="2"/>
      <c r="TQI171" s="2"/>
      <c r="TQJ171" s="2"/>
      <c r="TQK171" s="2"/>
      <c r="TQL171" s="2"/>
      <c r="TQM171" s="2"/>
      <c r="TQN171" s="2"/>
      <c r="TQO171" s="2"/>
      <c r="TQP171" s="2"/>
      <c r="TQQ171" s="2"/>
      <c r="TQR171" s="2"/>
      <c r="TQS171" s="2"/>
      <c r="TQT171" s="2"/>
      <c r="TQU171" s="2"/>
      <c r="TQV171" s="2"/>
      <c r="TQW171" s="2"/>
      <c r="TQX171" s="2"/>
      <c r="TQY171" s="2"/>
      <c r="TQZ171" s="2"/>
      <c r="TRA171" s="2"/>
      <c r="TRB171" s="2"/>
      <c r="TRC171" s="2"/>
      <c r="TRD171" s="2"/>
      <c r="TRE171" s="2"/>
      <c r="TRF171" s="2"/>
      <c r="TRG171" s="2"/>
      <c r="TRH171" s="2"/>
      <c r="TRI171" s="2"/>
      <c r="TRJ171" s="2"/>
      <c r="TRK171" s="2"/>
      <c r="TRL171" s="2"/>
      <c r="TRM171" s="2"/>
      <c r="TRN171" s="2"/>
      <c r="TRO171" s="2"/>
      <c r="TRP171" s="2"/>
      <c r="TRQ171" s="2"/>
      <c r="TRR171" s="2"/>
      <c r="TRS171" s="2"/>
      <c r="TRT171" s="2"/>
      <c r="TRU171" s="2"/>
      <c r="TRV171" s="2"/>
      <c r="TRW171" s="2"/>
      <c r="TRX171" s="2"/>
      <c r="TRY171" s="2"/>
      <c r="TRZ171" s="2"/>
      <c r="TSA171" s="2"/>
      <c r="TSB171" s="2"/>
      <c r="TSC171" s="2"/>
      <c r="TSD171" s="2"/>
      <c r="TSE171" s="2"/>
      <c r="TSF171" s="2"/>
      <c r="TSG171" s="2"/>
      <c r="TSH171" s="2"/>
      <c r="TSI171" s="2"/>
      <c r="TSJ171" s="2"/>
      <c r="TSK171" s="2"/>
      <c r="TSL171" s="2"/>
      <c r="TSM171" s="2"/>
      <c r="TSN171" s="2"/>
      <c r="TSO171" s="2"/>
      <c r="TSP171" s="2"/>
      <c r="TSQ171" s="2"/>
      <c r="TSR171" s="2"/>
      <c r="TSS171" s="2"/>
      <c r="TST171" s="2"/>
      <c r="TSU171" s="2"/>
      <c r="TSV171" s="2"/>
      <c r="TSW171" s="2"/>
      <c r="TSX171" s="2"/>
      <c r="TSY171" s="2"/>
      <c r="TSZ171" s="2"/>
      <c r="TTA171" s="2"/>
      <c r="TTB171" s="2"/>
      <c r="TTC171" s="2"/>
      <c r="TTD171" s="2"/>
      <c r="TTE171" s="2"/>
      <c r="TTF171" s="2"/>
      <c r="TTG171" s="2"/>
      <c r="TTH171" s="2"/>
      <c r="TTI171" s="2"/>
      <c r="TTJ171" s="2"/>
      <c r="TTK171" s="2"/>
      <c r="TTL171" s="2"/>
      <c r="TTM171" s="2"/>
      <c r="TTN171" s="2"/>
      <c r="TTO171" s="2"/>
      <c r="TTP171" s="2"/>
      <c r="TTQ171" s="2"/>
      <c r="TTR171" s="2"/>
      <c r="TTS171" s="2"/>
      <c r="TTT171" s="2"/>
      <c r="TTU171" s="2"/>
      <c r="TTV171" s="2"/>
      <c r="TTW171" s="2"/>
      <c r="TTX171" s="2"/>
      <c r="TTY171" s="2"/>
      <c r="TTZ171" s="2"/>
      <c r="TUA171" s="2"/>
      <c r="TUB171" s="2"/>
      <c r="TUC171" s="2"/>
      <c r="TUD171" s="2"/>
      <c r="TUE171" s="2"/>
      <c r="TUF171" s="2"/>
      <c r="TUG171" s="2"/>
      <c r="TUH171" s="2"/>
      <c r="TUI171" s="2"/>
      <c r="TUJ171" s="2"/>
      <c r="TUK171" s="2"/>
      <c r="TUL171" s="2"/>
      <c r="TUM171" s="2"/>
      <c r="TUN171" s="2"/>
      <c r="TUO171" s="2"/>
      <c r="TUP171" s="2"/>
      <c r="TUQ171" s="2"/>
      <c r="TUR171" s="2"/>
      <c r="TUS171" s="2"/>
      <c r="TUT171" s="2"/>
      <c r="TUU171" s="2"/>
      <c r="TUV171" s="2"/>
      <c r="TUW171" s="2"/>
      <c r="TUX171" s="2"/>
      <c r="TUY171" s="2"/>
      <c r="TUZ171" s="2"/>
      <c r="TVA171" s="2"/>
      <c r="TVB171" s="2"/>
      <c r="TVC171" s="2"/>
      <c r="TVD171" s="2"/>
      <c r="TVE171" s="2"/>
      <c r="TVF171" s="2"/>
      <c r="TVG171" s="2"/>
      <c r="TVH171" s="2"/>
      <c r="TVI171" s="2"/>
      <c r="TVJ171" s="2"/>
      <c r="TVK171" s="2"/>
      <c r="TVL171" s="2"/>
      <c r="TVM171" s="2"/>
      <c r="TVN171" s="2"/>
      <c r="TVO171" s="2"/>
      <c r="TVP171" s="2"/>
      <c r="TVQ171" s="2"/>
      <c r="TVR171" s="2"/>
      <c r="TVS171" s="2"/>
      <c r="TVT171" s="2"/>
      <c r="TVU171" s="2"/>
      <c r="TVV171" s="2"/>
      <c r="TVW171" s="2"/>
      <c r="TVX171" s="2"/>
      <c r="TVY171" s="2"/>
      <c r="TVZ171" s="2"/>
      <c r="TWA171" s="2"/>
      <c r="TWB171" s="2"/>
      <c r="TWC171" s="2"/>
      <c r="TWD171" s="2"/>
      <c r="TWE171" s="2"/>
      <c r="TWF171" s="2"/>
      <c r="TWG171" s="2"/>
      <c r="TWH171" s="2"/>
      <c r="TWI171" s="2"/>
      <c r="TWJ171" s="2"/>
      <c r="TWK171" s="2"/>
      <c r="TWL171" s="2"/>
      <c r="TWM171" s="2"/>
      <c r="TWN171" s="2"/>
      <c r="TWO171" s="2"/>
      <c r="TWP171" s="2"/>
      <c r="TWQ171" s="2"/>
      <c r="TWR171" s="2"/>
      <c r="TWS171" s="2"/>
      <c r="TWT171" s="2"/>
      <c r="TWU171" s="2"/>
      <c r="TWV171" s="2"/>
      <c r="TWW171" s="2"/>
      <c r="TWX171" s="2"/>
      <c r="TWY171" s="2"/>
      <c r="TWZ171" s="2"/>
      <c r="TXA171" s="2"/>
      <c r="TXB171" s="2"/>
      <c r="TXC171" s="2"/>
      <c r="TXD171" s="2"/>
      <c r="TXE171" s="2"/>
      <c r="TXF171" s="2"/>
      <c r="TXG171" s="2"/>
      <c r="TXH171" s="2"/>
      <c r="TXI171" s="2"/>
      <c r="TXJ171" s="2"/>
      <c r="TXK171" s="2"/>
      <c r="TXL171" s="2"/>
      <c r="TXM171" s="2"/>
      <c r="TXN171" s="2"/>
      <c r="TXO171" s="2"/>
      <c r="TXP171" s="2"/>
      <c r="TXQ171" s="2"/>
      <c r="TXR171" s="2"/>
      <c r="TXS171" s="2"/>
      <c r="TXT171" s="2"/>
      <c r="TXU171" s="2"/>
      <c r="TXV171" s="2"/>
      <c r="TXW171" s="2"/>
      <c r="TXX171" s="2"/>
      <c r="TXY171" s="2"/>
      <c r="TXZ171" s="2"/>
      <c r="TYA171" s="2"/>
      <c r="TYB171" s="2"/>
      <c r="TYC171" s="2"/>
      <c r="TYD171" s="2"/>
      <c r="TYE171" s="2"/>
      <c r="TYF171" s="2"/>
      <c r="TYG171" s="2"/>
      <c r="TYH171" s="2"/>
      <c r="TYI171" s="2"/>
      <c r="TYJ171" s="2"/>
      <c r="TYK171" s="2"/>
      <c r="TYL171" s="2"/>
      <c r="TYM171" s="2"/>
      <c r="TYN171" s="2"/>
      <c r="TYO171" s="2"/>
      <c r="TYP171" s="2"/>
      <c r="TYQ171" s="2"/>
      <c r="TYR171" s="2"/>
      <c r="TYS171" s="2"/>
      <c r="TYT171" s="2"/>
      <c r="TYU171" s="2"/>
      <c r="TYV171" s="2"/>
      <c r="TYW171" s="2"/>
      <c r="TYX171" s="2"/>
      <c r="TYY171" s="2"/>
      <c r="TYZ171" s="2"/>
      <c r="TZA171" s="2"/>
      <c r="TZB171" s="2"/>
      <c r="TZC171" s="2"/>
      <c r="TZD171" s="2"/>
      <c r="TZE171" s="2"/>
      <c r="TZF171" s="2"/>
      <c r="TZG171" s="2"/>
      <c r="TZH171" s="2"/>
      <c r="TZI171" s="2"/>
      <c r="TZJ171" s="2"/>
      <c r="TZK171" s="2"/>
      <c r="TZL171" s="2"/>
      <c r="TZM171" s="2"/>
      <c r="TZN171" s="2"/>
      <c r="TZO171" s="2"/>
      <c r="TZP171" s="2"/>
      <c r="TZQ171" s="2"/>
      <c r="TZR171" s="2"/>
      <c r="TZS171" s="2"/>
      <c r="TZT171" s="2"/>
      <c r="TZU171" s="2"/>
      <c r="TZV171" s="2"/>
      <c r="TZW171" s="2"/>
      <c r="TZX171" s="2"/>
      <c r="TZY171" s="2"/>
      <c r="TZZ171" s="2"/>
      <c r="UAA171" s="2"/>
      <c r="UAB171" s="2"/>
      <c r="UAC171" s="2"/>
      <c r="UAD171" s="2"/>
      <c r="UAE171" s="2"/>
      <c r="UAF171" s="2"/>
      <c r="UAG171" s="2"/>
      <c r="UAH171" s="2"/>
      <c r="UAI171" s="2"/>
      <c r="UAJ171" s="2"/>
      <c r="UAK171" s="2"/>
      <c r="UAL171" s="2"/>
      <c r="UAM171" s="2"/>
      <c r="UAN171" s="2"/>
      <c r="UAO171" s="2"/>
      <c r="UAP171" s="2"/>
      <c r="UAQ171" s="2"/>
      <c r="UAR171" s="2"/>
      <c r="UAS171" s="2"/>
      <c r="UAT171" s="2"/>
      <c r="UAU171" s="2"/>
      <c r="UAV171" s="2"/>
      <c r="UAW171" s="2"/>
      <c r="UAX171" s="2"/>
      <c r="UAY171" s="2"/>
      <c r="UAZ171" s="2"/>
      <c r="UBA171" s="2"/>
      <c r="UBB171" s="2"/>
      <c r="UBC171" s="2"/>
      <c r="UBD171" s="2"/>
      <c r="UBE171" s="2"/>
      <c r="UBF171" s="2"/>
      <c r="UBG171" s="2"/>
      <c r="UBH171" s="2"/>
      <c r="UBI171" s="2"/>
      <c r="UBJ171" s="2"/>
      <c r="UBK171" s="2"/>
      <c r="UBL171" s="2"/>
      <c r="UBM171" s="2"/>
      <c r="UBN171" s="2"/>
      <c r="UBO171" s="2"/>
      <c r="UBP171" s="2"/>
      <c r="UBQ171" s="2"/>
      <c r="UBR171" s="2"/>
      <c r="UBS171" s="2"/>
      <c r="UBT171" s="2"/>
      <c r="UBU171" s="2"/>
      <c r="UBV171" s="2"/>
      <c r="UBW171" s="2"/>
      <c r="UBX171" s="2"/>
      <c r="UBY171" s="2"/>
      <c r="UBZ171" s="2"/>
      <c r="UCA171" s="2"/>
      <c r="UCB171" s="2"/>
      <c r="UCC171" s="2"/>
      <c r="UCD171" s="2"/>
      <c r="UCE171" s="2"/>
      <c r="UCF171" s="2"/>
      <c r="UCG171" s="2"/>
      <c r="UCH171" s="2"/>
      <c r="UCI171" s="2"/>
      <c r="UCJ171" s="2"/>
      <c r="UCK171" s="2"/>
      <c r="UCL171" s="2"/>
      <c r="UCM171" s="2"/>
      <c r="UCN171" s="2"/>
      <c r="UCO171" s="2"/>
      <c r="UCP171" s="2"/>
      <c r="UCQ171" s="2"/>
      <c r="UCR171" s="2"/>
      <c r="UCS171" s="2"/>
      <c r="UCT171" s="2"/>
      <c r="UCU171" s="2"/>
      <c r="UCV171" s="2"/>
      <c r="UCW171" s="2"/>
      <c r="UCX171" s="2"/>
      <c r="UCY171" s="2"/>
      <c r="UCZ171" s="2"/>
      <c r="UDA171" s="2"/>
      <c r="UDB171" s="2"/>
      <c r="UDC171" s="2"/>
      <c r="UDD171" s="2"/>
      <c r="UDE171" s="2"/>
      <c r="UDF171" s="2"/>
      <c r="UDG171" s="2"/>
      <c r="UDH171" s="2"/>
      <c r="UDI171" s="2"/>
      <c r="UDJ171" s="2"/>
      <c r="UDK171" s="2"/>
      <c r="UDL171" s="2"/>
      <c r="UDM171" s="2"/>
      <c r="UDN171" s="2"/>
      <c r="UDO171" s="2"/>
      <c r="UDP171" s="2"/>
      <c r="UDQ171" s="2"/>
      <c r="UDR171" s="2"/>
      <c r="UDS171" s="2"/>
      <c r="UDT171" s="2"/>
      <c r="UDU171" s="2"/>
      <c r="UDV171" s="2"/>
      <c r="UDW171" s="2"/>
      <c r="UDX171" s="2"/>
      <c r="UDY171" s="2"/>
      <c r="UDZ171" s="2"/>
      <c r="UEA171" s="2"/>
      <c r="UEB171" s="2"/>
      <c r="UEC171" s="2"/>
      <c r="UED171" s="2"/>
      <c r="UEE171" s="2"/>
      <c r="UEF171" s="2"/>
      <c r="UEG171" s="2"/>
      <c r="UEH171" s="2"/>
      <c r="UEI171" s="2"/>
      <c r="UEJ171" s="2"/>
      <c r="UEK171" s="2"/>
      <c r="UEL171" s="2"/>
      <c r="UEM171" s="2"/>
      <c r="UEN171" s="2"/>
      <c r="UEO171" s="2"/>
      <c r="UEP171" s="2"/>
      <c r="UEQ171" s="2"/>
      <c r="UER171" s="2"/>
      <c r="UES171" s="2"/>
      <c r="UET171" s="2"/>
      <c r="UEU171" s="2"/>
      <c r="UEV171" s="2"/>
      <c r="UEW171" s="2"/>
      <c r="UEX171" s="2"/>
      <c r="UEY171" s="2"/>
      <c r="UEZ171" s="2"/>
      <c r="UFA171" s="2"/>
      <c r="UFB171" s="2"/>
      <c r="UFC171" s="2"/>
      <c r="UFD171" s="2"/>
      <c r="UFE171" s="2"/>
      <c r="UFF171" s="2"/>
      <c r="UFG171" s="2"/>
      <c r="UFH171" s="2"/>
      <c r="UFI171" s="2"/>
      <c r="UFJ171" s="2"/>
      <c r="UFK171" s="2"/>
      <c r="UFL171" s="2"/>
      <c r="UFM171" s="2"/>
      <c r="UFN171" s="2"/>
      <c r="UFO171" s="2"/>
      <c r="UFP171" s="2"/>
      <c r="UFQ171" s="2"/>
      <c r="UFR171" s="2"/>
      <c r="UFS171" s="2"/>
      <c r="UFT171" s="2"/>
      <c r="UFU171" s="2"/>
      <c r="UFV171" s="2"/>
      <c r="UFW171" s="2"/>
      <c r="UFX171" s="2"/>
      <c r="UFY171" s="2"/>
      <c r="UFZ171" s="2"/>
      <c r="UGA171" s="2"/>
      <c r="UGB171" s="2"/>
      <c r="UGC171" s="2"/>
      <c r="UGD171" s="2"/>
      <c r="UGE171" s="2"/>
      <c r="UGF171" s="2"/>
      <c r="UGG171" s="2"/>
      <c r="UGH171" s="2"/>
      <c r="UGI171" s="2"/>
      <c r="UGJ171" s="2"/>
      <c r="UGK171" s="2"/>
      <c r="UGL171" s="2"/>
      <c r="UGM171" s="2"/>
      <c r="UGN171" s="2"/>
      <c r="UGO171" s="2"/>
      <c r="UGP171" s="2"/>
      <c r="UGQ171" s="2"/>
      <c r="UGR171" s="2"/>
      <c r="UGS171" s="2"/>
      <c r="UGT171" s="2"/>
      <c r="UGU171" s="2"/>
      <c r="UGV171" s="2"/>
      <c r="UGW171" s="2"/>
      <c r="UGX171" s="2"/>
      <c r="UGY171" s="2"/>
      <c r="UGZ171" s="2"/>
      <c r="UHA171" s="2"/>
      <c r="UHB171" s="2"/>
      <c r="UHC171" s="2"/>
      <c r="UHD171" s="2"/>
      <c r="UHE171" s="2"/>
      <c r="UHF171" s="2"/>
      <c r="UHG171" s="2"/>
      <c r="UHH171" s="2"/>
      <c r="UHI171" s="2"/>
      <c r="UHJ171" s="2"/>
      <c r="UHK171" s="2"/>
      <c r="UHL171" s="2"/>
      <c r="UHM171" s="2"/>
      <c r="UHN171" s="2"/>
      <c r="UHO171" s="2"/>
      <c r="UHP171" s="2"/>
      <c r="UHQ171" s="2"/>
      <c r="UHR171" s="2"/>
      <c r="UHS171" s="2"/>
      <c r="UHT171" s="2"/>
      <c r="UHU171" s="2"/>
      <c r="UHV171" s="2"/>
      <c r="UHW171" s="2"/>
      <c r="UHX171" s="2"/>
      <c r="UHY171" s="2"/>
      <c r="UHZ171" s="2"/>
      <c r="UIA171" s="2"/>
      <c r="UIB171" s="2"/>
      <c r="UIC171" s="2"/>
      <c r="UID171" s="2"/>
      <c r="UIE171" s="2"/>
      <c r="UIF171" s="2"/>
      <c r="UIG171" s="2"/>
      <c r="UIH171" s="2"/>
      <c r="UII171" s="2"/>
      <c r="UIJ171" s="2"/>
      <c r="UIK171" s="2"/>
      <c r="UIL171" s="2"/>
      <c r="UIM171" s="2"/>
      <c r="UIN171" s="2"/>
      <c r="UIO171" s="2"/>
      <c r="UIP171" s="2"/>
      <c r="UIQ171" s="2"/>
      <c r="UIR171" s="2"/>
      <c r="UIS171" s="2"/>
      <c r="UIT171" s="2"/>
      <c r="UIU171" s="2"/>
      <c r="UIV171" s="2"/>
      <c r="UIW171" s="2"/>
      <c r="UIX171" s="2"/>
      <c r="UIY171" s="2"/>
      <c r="UIZ171" s="2"/>
      <c r="UJA171" s="2"/>
      <c r="UJB171" s="2"/>
      <c r="UJC171" s="2"/>
      <c r="UJD171" s="2"/>
      <c r="UJE171" s="2"/>
      <c r="UJF171" s="2"/>
      <c r="UJG171" s="2"/>
      <c r="UJH171" s="2"/>
      <c r="UJI171" s="2"/>
      <c r="UJJ171" s="2"/>
      <c r="UJK171" s="2"/>
      <c r="UJL171" s="2"/>
      <c r="UJM171" s="2"/>
      <c r="UJN171" s="2"/>
      <c r="UJO171" s="2"/>
      <c r="UJP171" s="2"/>
      <c r="UJQ171" s="2"/>
      <c r="UJR171" s="2"/>
      <c r="UJS171" s="2"/>
      <c r="UJT171" s="2"/>
      <c r="UJU171" s="2"/>
      <c r="UJV171" s="2"/>
      <c r="UJW171" s="2"/>
      <c r="UJX171" s="2"/>
      <c r="UJY171" s="2"/>
      <c r="UJZ171" s="2"/>
      <c r="UKA171" s="2"/>
      <c r="UKB171" s="2"/>
      <c r="UKC171" s="2"/>
      <c r="UKD171" s="2"/>
      <c r="UKE171" s="2"/>
      <c r="UKF171" s="2"/>
      <c r="UKG171" s="2"/>
      <c r="UKH171" s="2"/>
      <c r="UKI171" s="2"/>
      <c r="UKJ171" s="2"/>
      <c r="UKK171" s="2"/>
      <c r="UKL171" s="2"/>
      <c r="UKM171" s="2"/>
      <c r="UKN171" s="2"/>
      <c r="UKO171" s="2"/>
      <c r="UKP171" s="2"/>
      <c r="UKQ171" s="2"/>
      <c r="UKR171" s="2"/>
      <c r="UKS171" s="2"/>
      <c r="UKT171" s="2"/>
      <c r="UKU171" s="2"/>
      <c r="UKV171" s="2"/>
      <c r="UKW171" s="2"/>
      <c r="UKX171" s="2"/>
      <c r="UKY171" s="2"/>
      <c r="UKZ171" s="2"/>
      <c r="ULA171" s="2"/>
      <c r="ULB171" s="2"/>
      <c r="ULC171" s="2"/>
      <c r="ULD171" s="2"/>
      <c r="ULE171" s="2"/>
      <c r="ULF171" s="2"/>
      <c r="ULG171" s="2"/>
      <c r="ULH171" s="2"/>
      <c r="ULI171" s="2"/>
      <c r="ULJ171" s="2"/>
      <c r="ULK171" s="2"/>
      <c r="ULL171" s="2"/>
      <c r="ULM171" s="2"/>
      <c r="ULN171" s="2"/>
      <c r="ULO171" s="2"/>
      <c r="ULP171" s="2"/>
      <c r="ULQ171" s="2"/>
      <c r="ULR171" s="2"/>
      <c r="ULS171" s="2"/>
      <c r="ULT171" s="2"/>
      <c r="ULU171" s="2"/>
      <c r="ULV171" s="2"/>
      <c r="ULW171" s="2"/>
      <c r="ULX171" s="2"/>
      <c r="ULY171" s="2"/>
      <c r="ULZ171" s="2"/>
      <c r="UMA171" s="2"/>
      <c r="UMB171" s="2"/>
      <c r="UMC171" s="2"/>
      <c r="UMD171" s="2"/>
      <c r="UME171" s="2"/>
      <c r="UMF171" s="2"/>
      <c r="UMG171" s="2"/>
      <c r="UMH171" s="2"/>
      <c r="UMI171" s="2"/>
      <c r="UMJ171" s="2"/>
      <c r="UMK171" s="2"/>
      <c r="UML171" s="2"/>
      <c r="UMM171" s="2"/>
      <c r="UMN171" s="2"/>
      <c r="UMO171" s="2"/>
      <c r="UMP171" s="2"/>
      <c r="UMQ171" s="2"/>
      <c r="UMR171" s="2"/>
      <c r="UMS171" s="2"/>
      <c r="UMT171" s="2"/>
      <c r="UMU171" s="2"/>
      <c r="UMV171" s="2"/>
      <c r="UMW171" s="2"/>
      <c r="UMX171" s="2"/>
      <c r="UMY171" s="2"/>
      <c r="UMZ171" s="2"/>
      <c r="UNA171" s="2"/>
      <c r="UNB171" s="2"/>
      <c r="UNC171" s="2"/>
      <c r="UND171" s="2"/>
      <c r="UNE171" s="2"/>
      <c r="UNF171" s="2"/>
      <c r="UNG171" s="2"/>
      <c r="UNH171" s="2"/>
      <c r="UNI171" s="2"/>
      <c r="UNJ171" s="2"/>
      <c r="UNK171" s="2"/>
      <c r="UNL171" s="2"/>
      <c r="UNM171" s="2"/>
      <c r="UNN171" s="2"/>
      <c r="UNO171" s="2"/>
      <c r="UNP171" s="2"/>
      <c r="UNQ171" s="2"/>
      <c r="UNR171" s="2"/>
      <c r="UNS171" s="2"/>
      <c r="UNT171" s="2"/>
      <c r="UNU171" s="2"/>
      <c r="UNV171" s="2"/>
      <c r="UNW171" s="2"/>
      <c r="UNX171" s="2"/>
      <c r="UNY171" s="2"/>
      <c r="UNZ171" s="2"/>
      <c r="UOA171" s="2"/>
      <c r="UOB171" s="2"/>
      <c r="UOC171" s="2"/>
      <c r="UOD171" s="2"/>
      <c r="UOE171" s="2"/>
      <c r="UOF171" s="2"/>
      <c r="UOG171" s="2"/>
      <c r="UOH171" s="2"/>
      <c r="UOI171" s="2"/>
      <c r="UOJ171" s="2"/>
      <c r="UOK171" s="2"/>
      <c r="UOL171" s="2"/>
      <c r="UOM171" s="2"/>
      <c r="UON171" s="2"/>
      <c r="UOO171" s="2"/>
      <c r="UOP171" s="2"/>
      <c r="UOQ171" s="2"/>
      <c r="UOR171" s="2"/>
      <c r="UOS171" s="2"/>
      <c r="UOT171" s="2"/>
      <c r="UOU171" s="2"/>
      <c r="UOV171" s="2"/>
      <c r="UOW171" s="2"/>
      <c r="UOX171" s="2"/>
      <c r="UOY171" s="2"/>
      <c r="UOZ171" s="2"/>
      <c r="UPA171" s="2"/>
      <c r="UPB171" s="2"/>
      <c r="UPC171" s="2"/>
      <c r="UPD171" s="2"/>
      <c r="UPE171" s="2"/>
      <c r="UPF171" s="2"/>
      <c r="UPG171" s="2"/>
      <c r="UPH171" s="2"/>
      <c r="UPI171" s="2"/>
      <c r="UPJ171" s="2"/>
      <c r="UPK171" s="2"/>
      <c r="UPL171" s="2"/>
      <c r="UPM171" s="2"/>
      <c r="UPN171" s="2"/>
      <c r="UPO171" s="2"/>
      <c r="UPP171" s="2"/>
      <c r="UPQ171" s="2"/>
      <c r="UPR171" s="2"/>
      <c r="UPS171" s="2"/>
      <c r="UPT171" s="2"/>
      <c r="UPU171" s="2"/>
      <c r="UPV171" s="2"/>
      <c r="UPW171" s="2"/>
      <c r="UPX171" s="2"/>
      <c r="UPY171" s="2"/>
      <c r="UPZ171" s="2"/>
      <c r="UQA171" s="2"/>
      <c r="UQB171" s="2"/>
      <c r="UQC171" s="2"/>
      <c r="UQD171" s="2"/>
      <c r="UQE171" s="2"/>
      <c r="UQF171" s="2"/>
      <c r="UQG171" s="2"/>
      <c r="UQH171" s="2"/>
      <c r="UQI171" s="2"/>
      <c r="UQJ171" s="2"/>
      <c r="UQK171" s="2"/>
      <c r="UQL171" s="2"/>
      <c r="UQM171" s="2"/>
      <c r="UQN171" s="2"/>
      <c r="UQO171" s="2"/>
      <c r="UQP171" s="2"/>
      <c r="UQQ171" s="2"/>
      <c r="UQR171" s="2"/>
      <c r="UQS171" s="2"/>
      <c r="UQT171" s="2"/>
      <c r="UQU171" s="2"/>
      <c r="UQV171" s="2"/>
      <c r="UQW171" s="2"/>
      <c r="UQX171" s="2"/>
      <c r="UQY171" s="2"/>
      <c r="UQZ171" s="2"/>
      <c r="URA171" s="2"/>
      <c r="URB171" s="2"/>
      <c r="URC171" s="2"/>
      <c r="URD171" s="2"/>
      <c r="URE171" s="2"/>
      <c r="URF171" s="2"/>
      <c r="URG171" s="2"/>
      <c r="URH171" s="2"/>
      <c r="URI171" s="2"/>
      <c r="URJ171" s="2"/>
      <c r="URK171" s="2"/>
      <c r="URL171" s="2"/>
      <c r="URM171" s="2"/>
      <c r="URN171" s="2"/>
      <c r="URO171" s="2"/>
      <c r="URP171" s="2"/>
      <c r="URQ171" s="2"/>
      <c r="URR171" s="2"/>
      <c r="URS171" s="2"/>
      <c r="URT171" s="2"/>
      <c r="URU171" s="2"/>
      <c r="URV171" s="2"/>
      <c r="URW171" s="2"/>
      <c r="URX171" s="2"/>
      <c r="URY171" s="2"/>
      <c r="URZ171" s="2"/>
      <c r="USA171" s="2"/>
      <c r="USB171" s="2"/>
      <c r="USC171" s="2"/>
      <c r="USD171" s="2"/>
      <c r="USE171" s="2"/>
      <c r="USF171" s="2"/>
      <c r="USG171" s="2"/>
      <c r="USH171" s="2"/>
      <c r="USI171" s="2"/>
      <c r="USJ171" s="2"/>
      <c r="USK171" s="2"/>
      <c r="USL171" s="2"/>
      <c r="USM171" s="2"/>
      <c r="USN171" s="2"/>
      <c r="USO171" s="2"/>
      <c r="USP171" s="2"/>
      <c r="USQ171" s="2"/>
      <c r="USR171" s="2"/>
      <c r="USS171" s="2"/>
      <c r="UST171" s="2"/>
      <c r="USU171" s="2"/>
      <c r="USV171" s="2"/>
      <c r="USW171" s="2"/>
      <c r="USX171" s="2"/>
      <c r="USY171" s="2"/>
      <c r="USZ171" s="2"/>
      <c r="UTA171" s="2"/>
      <c r="UTB171" s="2"/>
      <c r="UTC171" s="2"/>
      <c r="UTD171" s="2"/>
      <c r="UTE171" s="2"/>
      <c r="UTF171" s="2"/>
      <c r="UTG171" s="2"/>
      <c r="UTH171" s="2"/>
      <c r="UTI171" s="2"/>
      <c r="UTJ171" s="2"/>
      <c r="UTK171" s="2"/>
      <c r="UTL171" s="2"/>
      <c r="UTM171" s="2"/>
      <c r="UTN171" s="2"/>
      <c r="UTO171" s="2"/>
      <c r="UTP171" s="2"/>
      <c r="UTQ171" s="2"/>
      <c r="UTR171" s="2"/>
      <c r="UTS171" s="2"/>
      <c r="UTT171" s="2"/>
      <c r="UTU171" s="2"/>
      <c r="UTV171" s="2"/>
      <c r="UTW171" s="2"/>
      <c r="UTX171" s="2"/>
      <c r="UTY171" s="2"/>
      <c r="UTZ171" s="2"/>
      <c r="UUA171" s="2"/>
      <c r="UUB171" s="2"/>
      <c r="UUC171" s="2"/>
      <c r="UUD171" s="2"/>
      <c r="UUE171" s="2"/>
      <c r="UUF171" s="2"/>
      <c r="UUG171" s="2"/>
      <c r="UUH171" s="2"/>
      <c r="UUI171" s="2"/>
      <c r="UUJ171" s="2"/>
      <c r="UUK171" s="2"/>
      <c r="UUL171" s="2"/>
      <c r="UUM171" s="2"/>
      <c r="UUN171" s="2"/>
      <c r="UUO171" s="2"/>
      <c r="UUP171" s="2"/>
      <c r="UUQ171" s="2"/>
      <c r="UUR171" s="2"/>
      <c r="UUS171" s="2"/>
      <c r="UUT171" s="2"/>
      <c r="UUU171" s="2"/>
      <c r="UUV171" s="2"/>
      <c r="UUW171" s="2"/>
      <c r="UUX171" s="2"/>
      <c r="UUY171" s="2"/>
      <c r="UUZ171" s="2"/>
      <c r="UVA171" s="2"/>
      <c r="UVB171" s="2"/>
      <c r="UVC171" s="2"/>
      <c r="UVD171" s="2"/>
      <c r="UVE171" s="2"/>
      <c r="UVF171" s="2"/>
      <c r="UVG171" s="2"/>
      <c r="UVH171" s="2"/>
      <c r="UVI171" s="2"/>
      <c r="UVJ171" s="2"/>
      <c r="UVK171" s="2"/>
      <c r="UVL171" s="2"/>
      <c r="UVM171" s="2"/>
      <c r="UVN171" s="2"/>
      <c r="UVO171" s="2"/>
      <c r="UVP171" s="2"/>
      <c r="UVQ171" s="2"/>
      <c r="UVR171" s="2"/>
      <c r="UVS171" s="2"/>
      <c r="UVT171" s="2"/>
      <c r="UVU171" s="2"/>
      <c r="UVV171" s="2"/>
      <c r="UVW171" s="2"/>
      <c r="UVX171" s="2"/>
      <c r="UVY171" s="2"/>
      <c r="UVZ171" s="2"/>
      <c r="UWA171" s="2"/>
      <c r="UWB171" s="2"/>
      <c r="UWC171" s="2"/>
      <c r="UWD171" s="2"/>
      <c r="UWE171" s="2"/>
      <c r="UWF171" s="2"/>
      <c r="UWG171" s="2"/>
      <c r="UWH171" s="2"/>
      <c r="UWI171" s="2"/>
      <c r="UWJ171" s="2"/>
      <c r="UWK171" s="2"/>
      <c r="UWL171" s="2"/>
      <c r="UWM171" s="2"/>
      <c r="UWN171" s="2"/>
      <c r="UWO171" s="2"/>
      <c r="UWP171" s="2"/>
      <c r="UWQ171" s="2"/>
      <c r="UWR171" s="2"/>
      <c r="UWS171" s="2"/>
      <c r="UWT171" s="2"/>
      <c r="UWU171" s="2"/>
      <c r="UWV171" s="2"/>
      <c r="UWW171" s="2"/>
      <c r="UWX171" s="2"/>
      <c r="UWY171" s="2"/>
      <c r="UWZ171" s="2"/>
      <c r="UXA171" s="2"/>
      <c r="UXB171" s="2"/>
      <c r="UXC171" s="2"/>
      <c r="UXD171" s="2"/>
      <c r="UXE171" s="2"/>
      <c r="UXF171" s="2"/>
      <c r="UXG171" s="2"/>
      <c r="UXH171" s="2"/>
      <c r="UXI171" s="2"/>
      <c r="UXJ171" s="2"/>
      <c r="UXK171" s="2"/>
      <c r="UXL171" s="2"/>
      <c r="UXM171" s="2"/>
      <c r="UXN171" s="2"/>
      <c r="UXO171" s="2"/>
      <c r="UXP171" s="2"/>
      <c r="UXQ171" s="2"/>
      <c r="UXR171" s="2"/>
      <c r="UXS171" s="2"/>
      <c r="UXT171" s="2"/>
      <c r="UXU171" s="2"/>
      <c r="UXV171" s="2"/>
      <c r="UXW171" s="2"/>
      <c r="UXX171" s="2"/>
      <c r="UXY171" s="2"/>
      <c r="UXZ171" s="2"/>
      <c r="UYA171" s="2"/>
      <c r="UYB171" s="2"/>
      <c r="UYC171" s="2"/>
      <c r="UYD171" s="2"/>
      <c r="UYE171" s="2"/>
      <c r="UYF171" s="2"/>
      <c r="UYG171" s="2"/>
      <c r="UYH171" s="2"/>
      <c r="UYI171" s="2"/>
      <c r="UYJ171" s="2"/>
      <c r="UYK171" s="2"/>
      <c r="UYL171" s="2"/>
      <c r="UYM171" s="2"/>
      <c r="UYN171" s="2"/>
      <c r="UYO171" s="2"/>
      <c r="UYP171" s="2"/>
      <c r="UYQ171" s="2"/>
      <c r="UYR171" s="2"/>
      <c r="UYS171" s="2"/>
      <c r="UYT171" s="2"/>
      <c r="UYU171" s="2"/>
      <c r="UYV171" s="2"/>
      <c r="UYW171" s="2"/>
      <c r="UYX171" s="2"/>
      <c r="UYY171" s="2"/>
      <c r="UYZ171" s="2"/>
      <c r="UZA171" s="2"/>
      <c r="UZB171" s="2"/>
      <c r="UZC171" s="2"/>
      <c r="UZD171" s="2"/>
      <c r="UZE171" s="2"/>
      <c r="UZF171" s="2"/>
      <c r="UZG171" s="2"/>
      <c r="UZH171" s="2"/>
      <c r="UZI171" s="2"/>
      <c r="UZJ171" s="2"/>
      <c r="UZK171" s="2"/>
      <c r="UZL171" s="2"/>
      <c r="UZM171" s="2"/>
      <c r="UZN171" s="2"/>
      <c r="UZO171" s="2"/>
      <c r="UZP171" s="2"/>
      <c r="UZQ171" s="2"/>
      <c r="UZR171" s="2"/>
      <c r="UZS171" s="2"/>
      <c r="UZT171" s="2"/>
      <c r="UZU171" s="2"/>
      <c r="UZV171" s="2"/>
      <c r="UZW171" s="2"/>
      <c r="UZX171" s="2"/>
      <c r="UZY171" s="2"/>
      <c r="UZZ171" s="2"/>
      <c r="VAA171" s="2"/>
      <c r="VAB171" s="2"/>
      <c r="VAC171" s="2"/>
      <c r="VAD171" s="2"/>
      <c r="VAE171" s="2"/>
      <c r="VAF171" s="2"/>
      <c r="VAG171" s="2"/>
      <c r="VAH171" s="2"/>
      <c r="VAI171" s="2"/>
      <c r="VAJ171" s="2"/>
      <c r="VAK171" s="2"/>
      <c r="VAL171" s="2"/>
      <c r="VAM171" s="2"/>
      <c r="VAN171" s="2"/>
      <c r="VAO171" s="2"/>
      <c r="VAP171" s="2"/>
      <c r="VAQ171" s="2"/>
      <c r="VAR171" s="2"/>
      <c r="VAS171" s="2"/>
      <c r="VAT171" s="2"/>
      <c r="VAU171" s="2"/>
      <c r="VAV171" s="2"/>
      <c r="VAW171" s="2"/>
      <c r="VAX171" s="2"/>
      <c r="VAY171" s="2"/>
      <c r="VAZ171" s="2"/>
      <c r="VBA171" s="2"/>
      <c r="VBB171" s="2"/>
      <c r="VBC171" s="2"/>
      <c r="VBD171" s="2"/>
      <c r="VBE171" s="2"/>
      <c r="VBF171" s="2"/>
      <c r="VBG171" s="2"/>
      <c r="VBH171" s="2"/>
      <c r="VBI171" s="2"/>
      <c r="VBJ171" s="2"/>
      <c r="VBK171" s="2"/>
      <c r="VBL171" s="2"/>
      <c r="VBM171" s="2"/>
      <c r="VBN171" s="2"/>
      <c r="VBO171" s="2"/>
      <c r="VBP171" s="2"/>
      <c r="VBQ171" s="2"/>
      <c r="VBR171" s="2"/>
      <c r="VBS171" s="2"/>
      <c r="VBT171" s="2"/>
      <c r="VBU171" s="2"/>
      <c r="VBV171" s="2"/>
      <c r="VBW171" s="2"/>
      <c r="VBX171" s="2"/>
      <c r="VBY171" s="2"/>
      <c r="VBZ171" s="2"/>
      <c r="VCA171" s="2"/>
      <c r="VCB171" s="2"/>
      <c r="VCC171" s="2"/>
      <c r="VCD171" s="2"/>
      <c r="VCE171" s="2"/>
      <c r="VCF171" s="2"/>
      <c r="VCG171" s="2"/>
      <c r="VCH171" s="2"/>
      <c r="VCI171" s="2"/>
      <c r="VCJ171" s="2"/>
      <c r="VCK171" s="2"/>
      <c r="VCL171" s="2"/>
      <c r="VCM171" s="2"/>
      <c r="VCN171" s="2"/>
      <c r="VCO171" s="2"/>
      <c r="VCP171" s="2"/>
      <c r="VCQ171" s="2"/>
      <c r="VCR171" s="2"/>
      <c r="VCS171" s="2"/>
      <c r="VCT171" s="2"/>
      <c r="VCU171" s="2"/>
      <c r="VCV171" s="2"/>
      <c r="VCW171" s="2"/>
      <c r="VCX171" s="2"/>
      <c r="VCY171" s="2"/>
      <c r="VCZ171" s="2"/>
      <c r="VDA171" s="2"/>
      <c r="VDB171" s="2"/>
      <c r="VDC171" s="2"/>
      <c r="VDD171" s="2"/>
      <c r="VDE171" s="2"/>
      <c r="VDF171" s="2"/>
      <c r="VDG171" s="2"/>
      <c r="VDH171" s="2"/>
      <c r="VDI171" s="2"/>
      <c r="VDJ171" s="2"/>
      <c r="VDK171" s="2"/>
      <c r="VDL171" s="2"/>
      <c r="VDM171" s="2"/>
      <c r="VDN171" s="2"/>
      <c r="VDO171" s="2"/>
      <c r="VDP171" s="2"/>
      <c r="VDQ171" s="2"/>
      <c r="VDR171" s="2"/>
      <c r="VDS171" s="2"/>
      <c r="VDT171" s="2"/>
      <c r="VDU171" s="2"/>
      <c r="VDV171" s="2"/>
      <c r="VDW171" s="2"/>
      <c r="VDX171" s="2"/>
      <c r="VDY171" s="2"/>
      <c r="VDZ171" s="2"/>
      <c r="VEA171" s="2"/>
      <c r="VEB171" s="2"/>
      <c r="VEC171" s="2"/>
      <c r="VED171" s="2"/>
      <c r="VEE171" s="2"/>
      <c r="VEF171" s="2"/>
      <c r="VEG171" s="2"/>
      <c r="VEH171" s="2"/>
      <c r="VEI171" s="2"/>
      <c r="VEJ171" s="2"/>
      <c r="VEK171" s="2"/>
      <c r="VEL171" s="2"/>
      <c r="VEM171" s="2"/>
      <c r="VEN171" s="2"/>
      <c r="VEO171" s="2"/>
      <c r="VEP171" s="2"/>
      <c r="VEQ171" s="2"/>
      <c r="VER171" s="2"/>
      <c r="VES171" s="2"/>
      <c r="VET171" s="2"/>
      <c r="VEU171" s="2"/>
      <c r="VEV171" s="2"/>
      <c r="VEW171" s="2"/>
      <c r="VEX171" s="2"/>
      <c r="VEY171" s="2"/>
      <c r="VEZ171" s="2"/>
      <c r="VFA171" s="2"/>
      <c r="VFB171" s="2"/>
      <c r="VFC171" s="2"/>
      <c r="VFD171" s="2"/>
      <c r="VFE171" s="2"/>
      <c r="VFF171" s="2"/>
      <c r="VFG171" s="2"/>
      <c r="VFH171" s="2"/>
      <c r="VFI171" s="2"/>
      <c r="VFJ171" s="2"/>
      <c r="VFK171" s="2"/>
      <c r="VFL171" s="2"/>
      <c r="VFM171" s="2"/>
      <c r="VFN171" s="2"/>
      <c r="VFO171" s="2"/>
      <c r="VFP171" s="2"/>
      <c r="VFQ171" s="2"/>
      <c r="VFR171" s="2"/>
      <c r="VFS171" s="2"/>
      <c r="VFT171" s="2"/>
      <c r="VFU171" s="2"/>
      <c r="VFV171" s="2"/>
      <c r="VFW171" s="2"/>
      <c r="VFX171" s="2"/>
      <c r="VFY171" s="2"/>
      <c r="VFZ171" s="2"/>
      <c r="VGA171" s="2"/>
      <c r="VGB171" s="2"/>
      <c r="VGC171" s="2"/>
      <c r="VGD171" s="2"/>
      <c r="VGE171" s="2"/>
      <c r="VGF171" s="2"/>
      <c r="VGG171" s="2"/>
      <c r="VGH171" s="2"/>
      <c r="VGI171" s="2"/>
      <c r="VGJ171" s="2"/>
      <c r="VGK171" s="2"/>
      <c r="VGL171" s="2"/>
      <c r="VGM171" s="2"/>
      <c r="VGN171" s="2"/>
      <c r="VGO171" s="2"/>
      <c r="VGP171" s="2"/>
      <c r="VGQ171" s="2"/>
      <c r="VGR171" s="2"/>
      <c r="VGS171" s="2"/>
      <c r="VGT171" s="2"/>
      <c r="VGU171" s="2"/>
      <c r="VGV171" s="2"/>
      <c r="VGW171" s="2"/>
      <c r="VGX171" s="2"/>
      <c r="VGY171" s="2"/>
      <c r="VGZ171" s="2"/>
      <c r="VHA171" s="2"/>
      <c r="VHB171" s="2"/>
      <c r="VHC171" s="2"/>
      <c r="VHD171" s="2"/>
      <c r="VHE171" s="2"/>
      <c r="VHF171" s="2"/>
      <c r="VHG171" s="2"/>
      <c r="VHH171" s="2"/>
      <c r="VHI171" s="2"/>
      <c r="VHJ171" s="2"/>
      <c r="VHK171" s="2"/>
      <c r="VHL171" s="2"/>
      <c r="VHM171" s="2"/>
      <c r="VHN171" s="2"/>
      <c r="VHO171" s="2"/>
      <c r="VHP171" s="2"/>
      <c r="VHQ171" s="2"/>
      <c r="VHR171" s="2"/>
      <c r="VHS171" s="2"/>
      <c r="VHT171" s="2"/>
      <c r="VHU171" s="2"/>
      <c r="VHV171" s="2"/>
      <c r="VHW171" s="2"/>
      <c r="VHX171" s="2"/>
      <c r="VHY171" s="2"/>
      <c r="VHZ171" s="2"/>
      <c r="VIA171" s="2"/>
      <c r="VIB171" s="2"/>
      <c r="VIC171" s="2"/>
      <c r="VID171" s="2"/>
      <c r="VIE171" s="2"/>
      <c r="VIF171" s="2"/>
      <c r="VIG171" s="2"/>
      <c r="VIH171" s="2"/>
      <c r="VII171" s="2"/>
      <c r="VIJ171" s="2"/>
      <c r="VIK171" s="2"/>
      <c r="VIL171" s="2"/>
      <c r="VIM171" s="2"/>
      <c r="VIN171" s="2"/>
      <c r="VIO171" s="2"/>
      <c r="VIP171" s="2"/>
      <c r="VIQ171" s="2"/>
      <c r="VIR171" s="2"/>
      <c r="VIS171" s="2"/>
      <c r="VIT171" s="2"/>
      <c r="VIU171" s="2"/>
      <c r="VIV171" s="2"/>
      <c r="VIW171" s="2"/>
      <c r="VIX171" s="2"/>
      <c r="VIY171" s="2"/>
      <c r="VIZ171" s="2"/>
      <c r="VJA171" s="2"/>
      <c r="VJB171" s="2"/>
      <c r="VJC171" s="2"/>
      <c r="VJD171" s="2"/>
      <c r="VJE171" s="2"/>
      <c r="VJF171" s="2"/>
      <c r="VJG171" s="2"/>
      <c r="VJH171" s="2"/>
      <c r="VJI171" s="2"/>
      <c r="VJJ171" s="2"/>
      <c r="VJK171" s="2"/>
      <c r="VJL171" s="2"/>
      <c r="VJM171" s="2"/>
      <c r="VJN171" s="2"/>
      <c r="VJO171" s="2"/>
      <c r="VJP171" s="2"/>
      <c r="VJQ171" s="2"/>
      <c r="VJR171" s="2"/>
      <c r="VJS171" s="2"/>
      <c r="VJT171" s="2"/>
      <c r="VJU171" s="2"/>
      <c r="VJV171" s="2"/>
      <c r="VJW171" s="2"/>
      <c r="VJX171" s="2"/>
      <c r="VJY171" s="2"/>
      <c r="VJZ171" s="2"/>
      <c r="VKA171" s="2"/>
      <c r="VKB171" s="2"/>
      <c r="VKC171" s="2"/>
      <c r="VKD171" s="2"/>
      <c r="VKE171" s="2"/>
      <c r="VKF171" s="2"/>
      <c r="VKG171" s="2"/>
      <c r="VKH171" s="2"/>
      <c r="VKI171" s="2"/>
      <c r="VKJ171" s="2"/>
      <c r="VKK171" s="2"/>
      <c r="VKL171" s="2"/>
      <c r="VKM171" s="2"/>
      <c r="VKN171" s="2"/>
      <c r="VKO171" s="2"/>
      <c r="VKP171" s="2"/>
      <c r="VKQ171" s="2"/>
      <c r="VKR171" s="2"/>
      <c r="VKS171" s="2"/>
      <c r="VKT171" s="2"/>
      <c r="VKU171" s="2"/>
      <c r="VKV171" s="2"/>
      <c r="VKW171" s="2"/>
      <c r="VKX171" s="2"/>
      <c r="VKY171" s="2"/>
      <c r="VKZ171" s="2"/>
      <c r="VLA171" s="2"/>
      <c r="VLB171" s="2"/>
      <c r="VLC171" s="2"/>
      <c r="VLD171" s="2"/>
      <c r="VLE171" s="2"/>
      <c r="VLF171" s="2"/>
      <c r="VLG171" s="2"/>
      <c r="VLH171" s="2"/>
      <c r="VLI171" s="2"/>
      <c r="VLJ171" s="2"/>
      <c r="VLK171" s="2"/>
      <c r="VLL171" s="2"/>
      <c r="VLM171" s="2"/>
      <c r="VLN171" s="2"/>
      <c r="VLO171" s="2"/>
      <c r="VLP171" s="2"/>
      <c r="VLQ171" s="2"/>
      <c r="VLR171" s="2"/>
      <c r="VLS171" s="2"/>
      <c r="VLT171" s="2"/>
      <c r="VLU171" s="2"/>
      <c r="VLV171" s="2"/>
      <c r="VLW171" s="2"/>
      <c r="VLX171" s="2"/>
      <c r="VLY171" s="2"/>
      <c r="VLZ171" s="2"/>
      <c r="VMA171" s="2"/>
      <c r="VMB171" s="2"/>
      <c r="VMC171" s="2"/>
      <c r="VMD171" s="2"/>
      <c r="VME171" s="2"/>
      <c r="VMF171" s="2"/>
      <c r="VMG171" s="2"/>
      <c r="VMH171" s="2"/>
      <c r="VMI171" s="2"/>
      <c r="VMJ171" s="2"/>
      <c r="VMK171" s="2"/>
      <c r="VML171" s="2"/>
      <c r="VMM171" s="2"/>
      <c r="VMN171" s="2"/>
      <c r="VMO171" s="2"/>
      <c r="VMP171" s="2"/>
      <c r="VMQ171" s="2"/>
      <c r="VMR171" s="2"/>
      <c r="VMS171" s="2"/>
      <c r="VMT171" s="2"/>
      <c r="VMU171" s="2"/>
      <c r="VMV171" s="2"/>
      <c r="VMW171" s="2"/>
      <c r="VMX171" s="2"/>
      <c r="VMY171" s="2"/>
      <c r="VMZ171" s="2"/>
      <c r="VNA171" s="2"/>
      <c r="VNB171" s="2"/>
      <c r="VNC171" s="2"/>
      <c r="VND171" s="2"/>
      <c r="VNE171" s="2"/>
      <c r="VNF171" s="2"/>
      <c r="VNG171" s="2"/>
      <c r="VNH171" s="2"/>
      <c r="VNI171" s="2"/>
      <c r="VNJ171" s="2"/>
      <c r="VNK171" s="2"/>
      <c r="VNL171" s="2"/>
      <c r="VNM171" s="2"/>
      <c r="VNN171" s="2"/>
      <c r="VNO171" s="2"/>
      <c r="VNP171" s="2"/>
      <c r="VNQ171" s="2"/>
      <c r="VNR171" s="2"/>
      <c r="VNS171" s="2"/>
      <c r="VNT171" s="2"/>
      <c r="VNU171" s="2"/>
      <c r="VNV171" s="2"/>
      <c r="VNW171" s="2"/>
      <c r="VNX171" s="2"/>
      <c r="VNY171" s="2"/>
      <c r="VNZ171" s="2"/>
      <c r="VOA171" s="2"/>
      <c r="VOB171" s="2"/>
      <c r="VOC171" s="2"/>
      <c r="VOD171" s="2"/>
      <c r="VOE171" s="2"/>
      <c r="VOF171" s="2"/>
      <c r="VOG171" s="2"/>
      <c r="VOH171" s="2"/>
      <c r="VOI171" s="2"/>
      <c r="VOJ171" s="2"/>
      <c r="VOK171" s="2"/>
      <c r="VOL171" s="2"/>
      <c r="VOM171" s="2"/>
      <c r="VON171" s="2"/>
      <c r="VOO171" s="2"/>
      <c r="VOP171" s="2"/>
      <c r="VOQ171" s="2"/>
      <c r="VOR171" s="2"/>
      <c r="VOS171" s="2"/>
      <c r="VOT171" s="2"/>
      <c r="VOU171" s="2"/>
      <c r="VOV171" s="2"/>
      <c r="VOW171" s="2"/>
      <c r="VOX171" s="2"/>
      <c r="VOY171" s="2"/>
      <c r="VOZ171" s="2"/>
      <c r="VPA171" s="2"/>
      <c r="VPB171" s="2"/>
      <c r="VPC171" s="2"/>
      <c r="VPD171" s="2"/>
      <c r="VPE171" s="2"/>
      <c r="VPF171" s="2"/>
      <c r="VPG171" s="2"/>
      <c r="VPH171" s="2"/>
      <c r="VPI171" s="2"/>
      <c r="VPJ171" s="2"/>
      <c r="VPK171" s="2"/>
      <c r="VPL171" s="2"/>
      <c r="VPM171" s="2"/>
      <c r="VPN171" s="2"/>
      <c r="VPO171" s="2"/>
      <c r="VPP171" s="2"/>
      <c r="VPQ171" s="2"/>
      <c r="VPR171" s="2"/>
      <c r="VPS171" s="2"/>
      <c r="VPT171" s="2"/>
      <c r="VPU171" s="2"/>
      <c r="VPV171" s="2"/>
      <c r="VPW171" s="2"/>
      <c r="VPX171" s="2"/>
      <c r="VPY171" s="2"/>
      <c r="VPZ171" s="2"/>
      <c r="VQA171" s="2"/>
      <c r="VQB171" s="2"/>
      <c r="VQC171" s="2"/>
      <c r="VQD171" s="2"/>
      <c r="VQE171" s="2"/>
      <c r="VQF171" s="2"/>
      <c r="VQG171" s="2"/>
      <c r="VQH171" s="2"/>
      <c r="VQI171" s="2"/>
      <c r="VQJ171" s="2"/>
      <c r="VQK171" s="2"/>
      <c r="VQL171" s="2"/>
      <c r="VQM171" s="2"/>
      <c r="VQN171" s="2"/>
      <c r="VQO171" s="2"/>
      <c r="VQP171" s="2"/>
      <c r="VQQ171" s="2"/>
      <c r="VQR171" s="2"/>
      <c r="VQS171" s="2"/>
      <c r="VQT171" s="2"/>
      <c r="VQU171" s="2"/>
      <c r="VQV171" s="2"/>
      <c r="VQW171" s="2"/>
      <c r="VQX171" s="2"/>
      <c r="VQY171" s="2"/>
      <c r="VQZ171" s="2"/>
      <c r="VRA171" s="2"/>
      <c r="VRB171" s="2"/>
      <c r="VRC171" s="2"/>
      <c r="VRD171" s="2"/>
      <c r="VRE171" s="2"/>
      <c r="VRF171" s="2"/>
      <c r="VRG171" s="2"/>
      <c r="VRH171" s="2"/>
      <c r="VRI171" s="2"/>
      <c r="VRJ171" s="2"/>
      <c r="VRK171" s="2"/>
      <c r="VRL171" s="2"/>
      <c r="VRM171" s="2"/>
      <c r="VRN171" s="2"/>
      <c r="VRO171" s="2"/>
      <c r="VRP171" s="2"/>
      <c r="VRQ171" s="2"/>
      <c r="VRR171" s="2"/>
      <c r="VRS171" s="2"/>
      <c r="VRT171" s="2"/>
      <c r="VRU171" s="2"/>
      <c r="VRV171" s="2"/>
      <c r="VRW171" s="2"/>
      <c r="VRX171" s="2"/>
      <c r="VRY171" s="2"/>
      <c r="VRZ171" s="2"/>
      <c r="VSA171" s="2"/>
      <c r="VSB171" s="2"/>
      <c r="VSC171" s="2"/>
      <c r="VSD171" s="2"/>
      <c r="VSE171" s="2"/>
      <c r="VSF171" s="2"/>
      <c r="VSG171" s="2"/>
      <c r="VSH171" s="2"/>
      <c r="VSI171" s="2"/>
      <c r="VSJ171" s="2"/>
      <c r="VSK171" s="2"/>
      <c r="VSL171" s="2"/>
      <c r="VSM171" s="2"/>
      <c r="VSN171" s="2"/>
      <c r="VSO171" s="2"/>
      <c r="VSP171" s="2"/>
      <c r="VSQ171" s="2"/>
      <c r="VSR171" s="2"/>
      <c r="VSS171" s="2"/>
      <c r="VST171" s="2"/>
      <c r="VSU171" s="2"/>
      <c r="VSV171" s="2"/>
      <c r="VSW171" s="2"/>
      <c r="VSX171" s="2"/>
      <c r="VSY171" s="2"/>
      <c r="VSZ171" s="2"/>
      <c r="VTA171" s="2"/>
      <c r="VTB171" s="2"/>
      <c r="VTC171" s="2"/>
      <c r="VTD171" s="2"/>
      <c r="VTE171" s="2"/>
      <c r="VTF171" s="2"/>
      <c r="VTG171" s="2"/>
      <c r="VTH171" s="2"/>
      <c r="VTI171" s="2"/>
      <c r="VTJ171" s="2"/>
      <c r="VTK171" s="2"/>
      <c r="VTL171" s="2"/>
      <c r="VTM171" s="2"/>
      <c r="VTN171" s="2"/>
      <c r="VTO171" s="2"/>
      <c r="VTP171" s="2"/>
      <c r="VTQ171" s="2"/>
      <c r="VTR171" s="2"/>
      <c r="VTS171" s="2"/>
      <c r="VTT171" s="2"/>
      <c r="VTU171" s="2"/>
      <c r="VTV171" s="2"/>
      <c r="VTW171" s="2"/>
      <c r="VTX171" s="2"/>
      <c r="VTY171" s="2"/>
      <c r="VTZ171" s="2"/>
      <c r="VUA171" s="2"/>
      <c r="VUB171" s="2"/>
      <c r="VUC171" s="2"/>
      <c r="VUD171" s="2"/>
      <c r="VUE171" s="2"/>
      <c r="VUF171" s="2"/>
      <c r="VUG171" s="2"/>
      <c r="VUH171" s="2"/>
      <c r="VUI171" s="2"/>
      <c r="VUJ171" s="2"/>
      <c r="VUK171" s="2"/>
      <c r="VUL171" s="2"/>
      <c r="VUM171" s="2"/>
      <c r="VUN171" s="2"/>
      <c r="VUO171" s="2"/>
      <c r="VUP171" s="2"/>
      <c r="VUQ171" s="2"/>
      <c r="VUR171" s="2"/>
      <c r="VUS171" s="2"/>
      <c r="VUT171" s="2"/>
      <c r="VUU171" s="2"/>
      <c r="VUV171" s="2"/>
      <c r="VUW171" s="2"/>
      <c r="VUX171" s="2"/>
      <c r="VUY171" s="2"/>
      <c r="VUZ171" s="2"/>
      <c r="VVA171" s="2"/>
      <c r="VVB171" s="2"/>
      <c r="VVC171" s="2"/>
      <c r="VVD171" s="2"/>
      <c r="VVE171" s="2"/>
      <c r="VVF171" s="2"/>
      <c r="VVG171" s="2"/>
      <c r="VVH171" s="2"/>
      <c r="VVI171" s="2"/>
      <c r="VVJ171" s="2"/>
      <c r="VVK171" s="2"/>
      <c r="VVL171" s="2"/>
      <c r="VVM171" s="2"/>
      <c r="VVN171" s="2"/>
      <c r="VVO171" s="2"/>
      <c r="VVP171" s="2"/>
      <c r="VVQ171" s="2"/>
      <c r="VVR171" s="2"/>
      <c r="VVS171" s="2"/>
      <c r="VVT171" s="2"/>
      <c r="VVU171" s="2"/>
      <c r="VVV171" s="2"/>
      <c r="VVW171" s="2"/>
      <c r="VVX171" s="2"/>
      <c r="VVY171" s="2"/>
      <c r="VVZ171" s="2"/>
      <c r="VWA171" s="2"/>
      <c r="VWB171" s="2"/>
      <c r="VWC171" s="2"/>
      <c r="VWD171" s="2"/>
      <c r="VWE171" s="2"/>
      <c r="VWF171" s="2"/>
      <c r="VWG171" s="2"/>
      <c r="VWH171" s="2"/>
      <c r="VWI171" s="2"/>
      <c r="VWJ171" s="2"/>
      <c r="VWK171" s="2"/>
      <c r="VWL171" s="2"/>
      <c r="VWM171" s="2"/>
      <c r="VWN171" s="2"/>
      <c r="VWO171" s="2"/>
      <c r="VWP171" s="2"/>
      <c r="VWQ171" s="2"/>
      <c r="VWR171" s="2"/>
      <c r="VWS171" s="2"/>
      <c r="VWT171" s="2"/>
      <c r="VWU171" s="2"/>
      <c r="VWV171" s="2"/>
      <c r="VWW171" s="2"/>
      <c r="VWX171" s="2"/>
      <c r="VWY171" s="2"/>
      <c r="VWZ171" s="2"/>
      <c r="VXA171" s="2"/>
      <c r="VXB171" s="2"/>
      <c r="VXC171" s="2"/>
      <c r="VXD171" s="2"/>
      <c r="VXE171" s="2"/>
      <c r="VXF171" s="2"/>
      <c r="VXG171" s="2"/>
      <c r="VXH171" s="2"/>
      <c r="VXI171" s="2"/>
      <c r="VXJ171" s="2"/>
      <c r="VXK171" s="2"/>
      <c r="VXL171" s="2"/>
      <c r="VXM171" s="2"/>
      <c r="VXN171" s="2"/>
      <c r="VXO171" s="2"/>
      <c r="VXP171" s="2"/>
      <c r="VXQ171" s="2"/>
      <c r="VXR171" s="2"/>
      <c r="VXS171" s="2"/>
      <c r="VXT171" s="2"/>
      <c r="VXU171" s="2"/>
      <c r="VXV171" s="2"/>
      <c r="VXW171" s="2"/>
      <c r="VXX171" s="2"/>
      <c r="VXY171" s="2"/>
      <c r="VXZ171" s="2"/>
      <c r="VYA171" s="2"/>
      <c r="VYB171" s="2"/>
      <c r="VYC171" s="2"/>
      <c r="VYD171" s="2"/>
      <c r="VYE171" s="2"/>
      <c r="VYF171" s="2"/>
      <c r="VYG171" s="2"/>
      <c r="VYH171" s="2"/>
      <c r="VYI171" s="2"/>
      <c r="VYJ171" s="2"/>
      <c r="VYK171" s="2"/>
      <c r="VYL171" s="2"/>
      <c r="VYM171" s="2"/>
      <c r="VYN171" s="2"/>
      <c r="VYO171" s="2"/>
      <c r="VYP171" s="2"/>
      <c r="VYQ171" s="2"/>
      <c r="VYR171" s="2"/>
      <c r="VYS171" s="2"/>
      <c r="VYT171" s="2"/>
      <c r="VYU171" s="2"/>
      <c r="VYV171" s="2"/>
      <c r="VYW171" s="2"/>
      <c r="VYX171" s="2"/>
      <c r="VYY171" s="2"/>
      <c r="VYZ171" s="2"/>
      <c r="VZA171" s="2"/>
      <c r="VZB171" s="2"/>
      <c r="VZC171" s="2"/>
      <c r="VZD171" s="2"/>
      <c r="VZE171" s="2"/>
      <c r="VZF171" s="2"/>
      <c r="VZG171" s="2"/>
      <c r="VZH171" s="2"/>
      <c r="VZI171" s="2"/>
      <c r="VZJ171" s="2"/>
      <c r="VZK171" s="2"/>
      <c r="VZL171" s="2"/>
      <c r="VZM171" s="2"/>
      <c r="VZN171" s="2"/>
      <c r="VZO171" s="2"/>
      <c r="VZP171" s="2"/>
      <c r="VZQ171" s="2"/>
      <c r="VZR171" s="2"/>
      <c r="VZS171" s="2"/>
      <c r="VZT171" s="2"/>
      <c r="VZU171" s="2"/>
      <c r="VZV171" s="2"/>
      <c r="VZW171" s="2"/>
      <c r="VZX171" s="2"/>
      <c r="VZY171" s="2"/>
      <c r="VZZ171" s="2"/>
      <c r="WAA171" s="2"/>
      <c r="WAB171" s="2"/>
      <c r="WAC171" s="2"/>
      <c r="WAD171" s="2"/>
      <c r="WAE171" s="2"/>
      <c r="WAF171" s="2"/>
      <c r="WAG171" s="2"/>
      <c r="WAH171" s="2"/>
      <c r="WAI171" s="2"/>
      <c r="WAJ171" s="2"/>
      <c r="WAK171" s="2"/>
      <c r="WAL171" s="2"/>
      <c r="WAM171" s="2"/>
      <c r="WAN171" s="2"/>
      <c r="WAO171" s="2"/>
      <c r="WAP171" s="2"/>
      <c r="WAQ171" s="2"/>
      <c r="WAR171" s="2"/>
      <c r="WAS171" s="2"/>
      <c r="WAT171" s="2"/>
      <c r="WAU171" s="2"/>
      <c r="WAV171" s="2"/>
      <c r="WAW171" s="2"/>
      <c r="WAX171" s="2"/>
      <c r="WAY171" s="2"/>
      <c r="WAZ171" s="2"/>
      <c r="WBA171" s="2"/>
      <c r="WBB171" s="2"/>
      <c r="WBC171" s="2"/>
      <c r="WBD171" s="2"/>
      <c r="WBE171" s="2"/>
      <c r="WBF171" s="2"/>
      <c r="WBG171" s="2"/>
      <c r="WBH171" s="2"/>
      <c r="WBI171" s="2"/>
      <c r="WBJ171" s="2"/>
      <c r="WBK171" s="2"/>
      <c r="WBL171" s="2"/>
      <c r="WBM171" s="2"/>
      <c r="WBN171" s="2"/>
      <c r="WBO171" s="2"/>
      <c r="WBP171" s="2"/>
      <c r="WBQ171" s="2"/>
      <c r="WBR171" s="2"/>
      <c r="WBS171" s="2"/>
      <c r="WBT171" s="2"/>
      <c r="WBU171" s="2"/>
      <c r="WBV171" s="2"/>
      <c r="WBW171" s="2"/>
      <c r="WBX171" s="2"/>
      <c r="WBY171" s="2"/>
      <c r="WBZ171" s="2"/>
      <c r="WCA171" s="2"/>
      <c r="WCB171" s="2"/>
      <c r="WCC171" s="2"/>
      <c r="WCD171" s="2"/>
      <c r="WCE171" s="2"/>
      <c r="WCF171" s="2"/>
      <c r="WCG171" s="2"/>
      <c r="WCH171" s="2"/>
      <c r="WCI171" s="2"/>
      <c r="WCJ171" s="2"/>
      <c r="WCK171" s="2"/>
      <c r="WCL171" s="2"/>
      <c r="WCM171" s="2"/>
      <c r="WCN171" s="2"/>
      <c r="WCO171" s="2"/>
      <c r="WCP171" s="2"/>
      <c r="WCQ171" s="2"/>
      <c r="WCR171" s="2"/>
      <c r="WCS171" s="2"/>
      <c r="WCT171" s="2"/>
      <c r="WCU171" s="2"/>
      <c r="WCV171" s="2"/>
      <c r="WCW171" s="2"/>
      <c r="WCX171" s="2"/>
      <c r="WCY171" s="2"/>
      <c r="WCZ171" s="2"/>
      <c r="WDA171" s="2"/>
      <c r="WDB171" s="2"/>
      <c r="WDC171" s="2"/>
      <c r="WDD171" s="2"/>
      <c r="WDE171" s="2"/>
      <c r="WDF171" s="2"/>
      <c r="WDG171" s="2"/>
      <c r="WDH171" s="2"/>
      <c r="WDI171" s="2"/>
      <c r="WDJ171" s="2"/>
      <c r="WDK171" s="2"/>
      <c r="WDL171" s="2"/>
      <c r="WDM171" s="2"/>
      <c r="WDN171" s="2"/>
      <c r="WDO171" s="2"/>
      <c r="WDP171" s="2"/>
      <c r="WDQ171" s="2"/>
      <c r="WDR171" s="2"/>
      <c r="WDS171" s="2"/>
      <c r="WDT171" s="2"/>
      <c r="WDU171" s="2"/>
      <c r="WDV171" s="2"/>
      <c r="WDW171" s="2"/>
      <c r="WDX171" s="2"/>
      <c r="WDY171" s="2"/>
      <c r="WDZ171" s="2"/>
      <c r="WEA171" s="2"/>
      <c r="WEB171" s="2"/>
      <c r="WEC171" s="2"/>
      <c r="WED171" s="2"/>
      <c r="WEE171" s="2"/>
      <c r="WEF171" s="2"/>
      <c r="WEG171" s="2"/>
      <c r="WEH171" s="2"/>
      <c r="WEI171" s="2"/>
      <c r="WEJ171" s="2"/>
      <c r="WEK171" s="2"/>
      <c r="WEL171" s="2"/>
      <c r="WEM171" s="2"/>
      <c r="WEN171" s="2"/>
      <c r="WEO171" s="2"/>
      <c r="WEP171" s="2"/>
      <c r="WEQ171" s="2"/>
      <c r="WER171" s="2"/>
      <c r="WES171" s="2"/>
      <c r="WET171" s="2"/>
      <c r="WEU171" s="2"/>
      <c r="WEV171" s="2"/>
      <c r="WEW171" s="2"/>
      <c r="WEX171" s="2"/>
      <c r="WEY171" s="2"/>
      <c r="WEZ171" s="2"/>
      <c r="WFA171" s="2"/>
      <c r="WFB171" s="2"/>
      <c r="WFC171" s="2"/>
      <c r="WFD171" s="2"/>
      <c r="WFE171" s="2"/>
      <c r="WFF171" s="2"/>
      <c r="WFG171" s="2"/>
      <c r="WFH171" s="2"/>
      <c r="WFI171" s="2"/>
      <c r="WFJ171" s="2"/>
      <c r="WFK171" s="2"/>
      <c r="WFL171" s="2"/>
      <c r="WFM171" s="2"/>
      <c r="WFN171" s="2"/>
      <c r="WFO171" s="2"/>
      <c r="WFP171" s="2"/>
      <c r="WFQ171" s="2"/>
      <c r="WFR171" s="2"/>
      <c r="WFS171" s="2"/>
      <c r="WFT171" s="2"/>
      <c r="WFU171" s="2"/>
      <c r="WFV171" s="2"/>
      <c r="WFW171" s="2"/>
      <c r="WFX171" s="2"/>
      <c r="WFY171" s="2"/>
      <c r="WFZ171" s="2"/>
      <c r="WGA171" s="2"/>
      <c r="WGB171" s="2"/>
      <c r="WGC171" s="2"/>
      <c r="WGD171" s="2"/>
      <c r="WGE171" s="2"/>
      <c r="WGF171" s="2"/>
      <c r="WGG171" s="2"/>
      <c r="WGH171" s="2"/>
      <c r="WGI171" s="2"/>
      <c r="WGJ171" s="2"/>
      <c r="WGK171" s="2"/>
      <c r="WGL171" s="2"/>
      <c r="WGM171" s="2"/>
      <c r="WGN171" s="2"/>
      <c r="WGO171" s="2"/>
      <c r="WGP171" s="2"/>
      <c r="WGQ171" s="2"/>
      <c r="WGR171" s="2"/>
      <c r="WGS171" s="2"/>
      <c r="WGT171" s="2"/>
      <c r="WGU171" s="2"/>
      <c r="WGV171" s="2"/>
      <c r="WGW171" s="2"/>
      <c r="WGX171" s="2"/>
      <c r="WGY171" s="2"/>
      <c r="WGZ171" s="2"/>
      <c r="WHA171" s="2"/>
      <c r="WHB171" s="2"/>
      <c r="WHC171" s="2"/>
      <c r="WHD171" s="2"/>
      <c r="WHE171" s="2"/>
      <c r="WHF171" s="2"/>
      <c r="WHG171" s="2"/>
      <c r="WHH171" s="2"/>
      <c r="WHI171" s="2"/>
      <c r="WHJ171" s="2"/>
      <c r="WHK171" s="2"/>
      <c r="WHL171" s="2"/>
      <c r="WHM171" s="2"/>
      <c r="WHN171" s="2"/>
      <c r="WHO171" s="2"/>
      <c r="WHP171" s="2"/>
      <c r="WHQ171" s="2"/>
      <c r="WHR171" s="2"/>
      <c r="WHS171" s="2"/>
      <c r="WHT171" s="2"/>
      <c r="WHU171" s="2"/>
      <c r="WHV171" s="2"/>
      <c r="WHW171" s="2"/>
      <c r="WHX171" s="2"/>
      <c r="WHY171" s="2"/>
      <c r="WHZ171" s="2"/>
      <c r="WIA171" s="2"/>
      <c r="WIB171" s="2"/>
      <c r="WIC171" s="2"/>
      <c r="WID171" s="2"/>
      <c r="WIE171" s="2"/>
      <c r="WIF171" s="2"/>
      <c r="WIG171" s="2"/>
      <c r="WIH171" s="2"/>
      <c r="WII171" s="2"/>
      <c r="WIJ171" s="2"/>
      <c r="WIK171" s="2"/>
      <c r="WIL171" s="2"/>
      <c r="WIM171" s="2"/>
      <c r="WIN171" s="2"/>
      <c r="WIO171" s="2"/>
      <c r="WIP171" s="2"/>
      <c r="WIQ171" s="2"/>
      <c r="WIR171" s="2"/>
      <c r="WIS171" s="2"/>
      <c r="WIT171" s="2"/>
      <c r="WIU171" s="2"/>
      <c r="WIV171" s="2"/>
      <c r="WIW171" s="2"/>
      <c r="WIX171" s="2"/>
      <c r="WIY171" s="2"/>
      <c r="WIZ171" s="2"/>
      <c r="WJA171" s="2"/>
      <c r="WJB171" s="2"/>
      <c r="WJC171" s="2"/>
      <c r="WJD171" s="2"/>
      <c r="WJE171" s="2"/>
      <c r="WJF171" s="2"/>
      <c r="WJG171" s="2"/>
      <c r="WJH171" s="2"/>
      <c r="WJI171" s="2"/>
      <c r="WJJ171" s="2"/>
      <c r="WJK171" s="2"/>
      <c r="WJL171" s="2"/>
      <c r="WJM171" s="2"/>
      <c r="WJN171" s="2"/>
      <c r="WJO171" s="2"/>
      <c r="WJP171" s="2"/>
      <c r="WJQ171" s="2"/>
      <c r="WJR171" s="2"/>
      <c r="WJS171" s="2"/>
      <c r="WJT171" s="2"/>
      <c r="WJU171" s="2"/>
      <c r="WJV171" s="2"/>
      <c r="WJW171" s="2"/>
      <c r="WJX171" s="2"/>
      <c r="WJY171" s="2"/>
      <c r="WJZ171" s="2"/>
      <c r="WKA171" s="2"/>
      <c r="WKB171" s="2"/>
      <c r="WKC171" s="2"/>
      <c r="WKD171" s="2"/>
      <c r="WKE171" s="2"/>
      <c r="WKF171" s="2"/>
      <c r="WKG171" s="2"/>
      <c r="WKH171" s="2"/>
      <c r="WKI171" s="2"/>
      <c r="WKJ171" s="2"/>
      <c r="WKK171" s="2"/>
      <c r="WKL171" s="2"/>
      <c r="WKM171" s="2"/>
      <c r="WKN171" s="2"/>
      <c r="WKO171" s="2"/>
      <c r="WKP171" s="2"/>
      <c r="WKQ171" s="2"/>
      <c r="WKR171" s="2"/>
      <c r="WKS171" s="2"/>
      <c r="WKT171" s="2"/>
      <c r="WKU171" s="2"/>
      <c r="WKV171" s="2"/>
      <c r="WKW171" s="2"/>
      <c r="WKX171" s="2"/>
      <c r="WKY171" s="2"/>
      <c r="WKZ171" s="2"/>
      <c r="WLA171" s="2"/>
      <c r="WLB171" s="2"/>
      <c r="WLC171" s="2"/>
      <c r="WLD171" s="2"/>
      <c r="WLE171" s="2"/>
      <c r="WLF171" s="2"/>
      <c r="WLG171" s="2"/>
      <c r="WLH171" s="2"/>
      <c r="WLI171" s="2"/>
      <c r="WLJ171" s="2"/>
      <c r="WLK171" s="2"/>
      <c r="WLL171" s="2"/>
      <c r="WLM171" s="2"/>
      <c r="WLN171" s="2"/>
      <c r="WLO171" s="2"/>
      <c r="WLP171" s="2"/>
      <c r="WLQ171" s="2"/>
      <c r="WLR171" s="2"/>
      <c r="WLS171" s="2"/>
      <c r="WLT171" s="2"/>
      <c r="WLU171" s="2"/>
      <c r="WLV171" s="2"/>
      <c r="WLW171" s="2"/>
      <c r="WLX171" s="2"/>
      <c r="WLY171" s="2"/>
      <c r="WLZ171" s="2"/>
      <c r="WMA171" s="2"/>
      <c r="WMB171" s="2"/>
      <c r="WMC171" s="2"/>
      <c r="WMD171" s="2"/>
      <c r="WME171" s="2"/>
      <c r="WMF171" s="2"/>
      <c r="WMG171" s="2"/>
      <c r="WMH171" s="2"/>
      <c r="WMI171" s="2"/>
      <c r="WMJ171" s="2"/>
      <c r="WMK171" s="2"/>
      <c r="WML171" s="2"/>
      <c r="WMM171" s="2"/>
      <c r="WMN171" s="2"/>
      <c r="WMO171" s="2"/>
      <c r="WMP171" s="2"/>
      <c r="WMQ171" s="2"/>
      <c r="WMR171" s="2"/>
      <c r="WMS171" s="2"/>
      <c r="WMT171" s="2"/>
      <c r="WMU171" s="2"/>
      <c r="WMV171" s="2"/>
      <c r="WMW171" s="2"/>
      <c r="WMX171" s="2"/>
      <c r="WMY171" s="2"/>
      <c r="WMZ171" s="2"/>
      <c r="WNA171" s="2"/>
      <c r="WNB171" s="2"/>
      <c r="WNC171" s="2"/>
      <c r="WND171" s="2"/>
      <c r="WNE171" s="2"/>
      <c r="WNF171" s="2"/>
      <c r="WNG171" s="2"/>
      <c r="WNH171" s="2"/>
      <c r="WNI171" s="2"/>
      <c r="WNJ171" s="2"/>
      <c r="WNK171" s="2"/>
      <c r="WNL171" s="2"/>
      <c r="WNM171" s="2"/>
      <c r="WNN171" s="2"/>
      <c r="WNO171" s="2"/>
      <c r="WNP171" s="2"/>
      <c r="WNQ171" s="2"/>
      <c r="WNR171" s="2"/>
      <c r="WNS171" s="2"/>
      <c r="WNT171" s="2"/>
      <c r="WNU171" s="2"/>
      <c r="WNV171" s="2"/>
      <c r="WNW171" s="2"/>
      <c r="WNX171" s="2"/>
      <c r="WNY171" s="2"/>
      <c r="WNZ171" s="2"/>
      <c r="WOA171" s="2"/>
      <c r="WOB171" s="2"/>
      <c r="WOC171" s="2"/>
      <c r="WOD171" s="2"/>
      <c r="WOE171" s="2"/>
      <c r="WOF171" s="2"/>
      <c r="WOG171" s="2"/>
      <c r="WOH171" s="2"/>
      <c r="WOI171" s="2"/>
      <c r="WOJ171" s="2"/>
      <c r="WOK171" s="2"/>
      <c r="WOL171" s="2"/>
      <c r="WOM171" s="2"/>
      <c r="WON171" s="2"/>
      <c r="WOO171" s="2"/>
      <c r="WOP171" s="2"/>
      <c r="WOQ171" s="2"/>
      <c r="WOR171" s="2"/>
      <c r="WOS171" s="2"/>
      <c r="WOT171" s="2"/>
      <c r="WOU171" s="2"/>
      <c r="WOV171" s="2"/>
      <c r="WOW171" s="2"/>
      <c r="WOX171" s="2"/>
      <c r="WOY171" s="2"/>
      <c r="WOZ171" s="2"/>
      <c r="WPA171" s="2"/>
      <c r="WPB171" s="2"/>
      <c r="WPC171" s="2"/>
      <c r="WPD171" s="2"/>
      <c r="WPE171" s="2"/>
      <c r="WPF171" s="2"/>
      <c r="WPG171" s="2"/>
      <c r="WPH171" s="2"/>
      <c r="WPI171" s="2"/>
      <c r="WPJ171" s="2"/>
      <c r="WPK171" s="2"/>
      <c r="WPL171" s="2"/>
      <c r="WPM171" s="2"/>
      <c r="WPN171" s="2"/>
      <c r="WPO171" s="2"/>
      <c r="WPP171" s="2"/>
      <c r="WPQ171" s="2"/>
      <c r="WPR171" s="2"/>
      <c r="WPS171" s="2"/>
      <c r="WPT171" s="2"/>
      <c r="WPU171" s="2"/>
      <c r="WPV171" s="2"/>
      <c r="WPW171" s="2"/>
      <c r="WPX171" s="2"/>
      <c r="WPY171" s="2"/>
      <c r="WPZ171" s="2"/>
      <c r="WQA171" s="2"/>
      <c r="WQB171" s="2"/>
      <c r="WQC171" s="2"/>
      <c r="WQD171" s="2"/>
      <c r="WQE171" s="2"/>
      <c r="WQF171" s="2"/>
      <c r="WQG171" s="2"/>
      <c r="WQH171" s="2"/>
      <c r="WQI171" s="2"/>
      <c r="WQJ171" s="2"/>
      <c r="WQK171" s="2"/>
      <c r="WQL171" s="2"/>
      <c r="WQM171" s="2"/>
      <c r="WQN171" s="2"/>
      <c r="WQO171" s="2"/>
      <c r="WQP171" s="2"/>
      <c r="WQQ171" s="2"/>
      <c r="WQR171" s="2"/>
      <c r="WQS171" s="2"/>
      <c r="WQT171" s="2"/>
      <c r="WQU171" s="2"/>
      <c r="WQV171" s="2"/>
      <c r="WQW171" s="2"/>
      <c r="WQX171" s="2"/>
      <c r="WQY171" s="2"/>
      <c r="WQZ171" s="2"/>
      <c r="WRA171" s="2"/>
      <c r="WRB171" s="2"/>
      <c r="WRC171" s="2"/>
      <c r="WRD171" s="2"/>
      <c r="WRE171" s="2"/>
      <c r="WRF171" s="2"/>
      <c r="WRG171" s="2"/>
      <c r="WRH171" s="2"/>
      <c r="WRI171" s="2"/>
      <c r="WRJ171" s="2"/>
      <c r="WRK171" s="2"/>
      <c r="WRL171" s="2"/>
      <c r="WRM171" s="2"/>
      <c r="WRN171" s="2"/>
      <c r="WRO171" s="2"/>
      <c r="WRP171" s="2"/>
      <c r="WRQ171" s="2"/>
      <c r="WRR171" s="2"/>
      <c r="WRS171" s="2"/>
      <c r="WRT171" s="2"/>
      <c r="WRU171" s="2"/>
      <c r="WRV171" s="2"/>
      <c r="WRW171" s="2"/>
      <c r="WRX171" s="2"/>
      <c r="WRY171" s="2"/>
      <c r="WRZ171" s="2"/>
      <c r="WSA171" s="2"/>
      <c r="WSB171" s="2"/>
      <c r="WSC171" s="2"/>
      <c r="WSD171" s="2"/>
      <c r="WSE171" s="2"/>
      <c r="WSF171" s="2"/>
      <c r="WSG171" s="2"/>
      <c r="WSH171" s="2"/>
      <c r="WSI171" s="2"/>
      <c r="WSJ171" s="2"/>
      <c r="WSK171" s="2"/>
      <c r="WSL171" s="2"/>
      <c r="WSM171" s="2"/>
      <c r="WSN171" s="2"/>
      <c r="WSO171" s="2"/>
      <c r="WSP171" s="2"/>
      <c r="WSQ171" s="2"/>
      <c r="WSR171" s="2"/>
      <c r="WSS171" s="2"/>
      <c r="WST171" s="2"/>
      <c r="WSU171" s="2"/>
      <c r="WSV171" s="2"/>
      <c r="WSW171" s="2"/>
      <c r="WSX171" s="2"/>
      <c r="WSY171" s="2"/>
      <c r="WSZ171" s="2"/>
      <c r="WTA171" s="2"/>
      <c r="WTB171" s="2"/>
      <c r="WTC171" s="2"/>
      <c r="WTD171" s="2"/>
      <c r="WTE171" s="2"/>
      <c r="WTF171" s="2"/>
      <c r="WTG171" s="2"/>
      <c r="WTH171" s="2"/>
      <c r="WTI171" s="2"/>
      <c r="WTJ171" s="2"/>
      <c r="WTK171" s="2"/>
      <c r="WTL171" s="2"/>
      <c r="WTM171" s="2"/>
      <c r="WTN171" s="2"/>
      <c r="WTO171" s="2"/>
      <c r="WTP171" s="2"/>
      <c r="WTQ171" s="2"/>
      <c r="WTR171" s="2"/>
      <c r="WTS171" s="2"/>
      <c r="WTT171" s="2"/>
      <c r="WTU171" s="2"/>
      <c r="WTV171" s="2"/>
      <c r="WTW171" s="2"/>
      <c r="WTX171" s="2"/>
      <c r="WTY171" s="2"/>
      <c r="WTZ171" s="2"/>
      <c r="WUA171" s="2"/>
      <c r="WUB171" s="2"/>
      <c r="WUC171" s="2"/>
      <c r="WUD171" s="2"/>
      <c r="WUE171" s="2"/>
      <c r="WUF171" s="2"/>
      <c r="WUG171" s="2"/>
      <c r="WUH171" s="2"/>
      <c r="WUI171" s="2"/>
      <c r="WUJ171" s="2"/>
      <c r="WUK171" s="2"/>
      <c r="WUL171" s="2"/>
      <c r="WUM171" s="2"/>
      <c r="WUN171" s="2"/>
      <c r="WUO171" s="2"/>
      <c r="WUP171" s="2"/>
      <c r="WUQ171" s="2"/>
      <c r="WUR171" s="2"/>
      <c r="WUS171" s="2"/>
      <c r="WUT171" s="2"/>
      <c r="WUU171" s="2"/>
      <c r="WUV171" s="2"/>
      <c r="WUW171" s="2"/>
      <c r="WUX171" s="2"/>
      <c r="WUY171" s="2"/>
      <c r="WUZ171" s="2"/>
      <c r="WVA171" s="2"/>
      <c r="WVB171" s="2"/>
      <c r="WVC171" s="2"/>
      <c r="WVD171" s="2"/>
      <c r="WVE171" s="2"/>
      <c r="WVF171" s="2"/>
      <c r="WVG171" s="2"/>
      <c r="WVH171" s="2"/>
      <c r="WVI171" s="2"/>
      <c r="WVJ171" s="2"/>
      <c r="WVK171" s="2"/>
      <c r="WVL171" s="2"/>
      <c r="WVM171" s="2"/>
      <c r="WVN171" s="2"/>
      <c r="WVO171" s="2"/>
      <c r="WVP171" s="2"/>
      <c r="WVQ171" s="2"/>
      <c r="WVR171" s="2"/>
      <c r="WVS171" s="2"/>
      <c r="WVT171" s="2"/>
      <c r="WVU171" s="2"/>
      <c r="WVV171" s="2"/>
      <c r="WVW171" s="2"/>
      <c r="WVX171" s="2"/>
      <c r="WVY171" s="2"/>
      <c r="WVZ171" s="2"/>
      <c r="WWA171" s="2"/>
      <c r="WWB171" s="2"/>
      <c r="WWC171" s="2"/>
      <c r="WWD171" s="2"/>
      <c r="WWE171" s="2"/>
      <c r="WWF171" s="2"/>
      <c r="WWG171" s="2"/>
      <c r="WWH171" s="2"/>
      <c r="WWI171" s="2"/>
      <c r="WWJ171" s="2"/>
      <c r="WWK171" s="2"/>
      <c r="WWL171" s="2"/>
      <c r="WWM171" s="2"/>
      <c r="WWN171" s="2"/>
      <c r="WWO171" s="2"/>
      <c r="WWP171" s="2"/>
      <c r="WWQ171" s="2"/>
      <c r="WWR171" s="2"/>
      <c r="WWS171" s="2"/>
      <c r="WWT171" s="2"/>
      <c r="WWU171" s="2"/>
      <c r="WWV171" s="2"/>
      <c r="WWW171" s="2"/>
      <c r="WWX171" s="2"/>
      <c r="WWY171" s="2"/>
      <c r="WWZ171" s="2"/>
      <c r="WXA171" s="2"/>
      <c r="WXB171" s="2"/>
      <c r="WXC171" s="2"/>
      <c r="WXD171" s="2"/>
      <c r="WXE171" s="2"/>
      <c r="WXF171" s="2"/>
      <c r="WXG171" s="2"/>
      <c r="WXH171" s="2"/>
      <c r="WXI171" s="2"/>
      <c r="WXJ171" s="2"/>
      <c r="WXK171" s="2"/>
      <c r="WXL171" s="2"/>
      <c r="WXM171" s="2"/>
      <c r="WXN171" s="2"/>
      <c r="WXO171" s="2"/>
      <c r="WXP171" s="2"/>
      <c r="WXQ171" s="2"/>
      <c r="WXR171" s="2"/>
      <c r="WXS171" s="2"/>
      <c r="WXT171" s="2"/>
      <c r="WXU171" s="2"/>
      <c r="WXV171" s="2"/>
      <c r="WXW171" s="2"/>
      <c r="WXX171" s="2"/>
      <c r="WXY171" s="2"/>
      <c r="WXZ171" s="2"/>
      <c r="WYA171" s="2"/>
      <c r="WYB171" s="2"/>
      <c r="WYC171" s="2"/>
      <c r="WYD171" s="2"/>
      <c r="WYE171" s="2"/>
      <c r="WYF171" s="2"/>
      <c r="WYG171" s="2"/>
      <c r="WYH171" s="2"/>
      <c r="WYI171" s="2"/>
      <c r="WYJ171" s="2"/>
      <c r="WYK171" s="2"/>
      <c r="WYL171" s="2"/>
      <c r="WYM171" s="2"/>
      <c r="WYN171" s="2"/>
      <c r="WYO171" s="2"/>
      <c r="WYP171" s="2"/>
      <c r="WYQ171" s="2"/>
      <c r="WYR171" s="2"/>
      <c r="WYS171" s="2"/>
      <c r="WYT171" s="2"/>
      <c r="WYU171" s="2"/>
      <c r="WYV171" s="2"/>
      <c r="WYW171" s="2"/>
      <c r="WYX171" s="2"/>
      <c r="WYY171" s="2"/>
      <c r="WYZ171" s="2"/>
      <c r="WZA171" s="2"/>
      <c r="WZB171" s="2"/>
      <c r="WZC171" s="2"/>
      <c r="WZD171" s="2"/>
      <c r="WZE171" s="2"/>
      <c r="WZF171" s="2"/>
      <c r="WZG171" s="2"/>
      <c r="WZH171" s="2"/>
      <c r="WZI171" s="2"/>
      <c r="WZJ171" s="2"/>
      <c r="WZK171" s="2"/>
      <c r="WZL171" s="2"/>
      <c r="WZM171" s="2"/>
      <c r="WZN171" s="2"/>
      <c r="WZO171" s="2"/>
      <c r="WZP171" s="2"/>
      <c r="WZQ171" s="2"/>
      <c r="WZR171" s="2"/>
      <c r="WZS171" s="2"/>
      <c r="WZT171" s="2"/>
      <c r="WZU171" s="2"/>
      <c r="WZV171" s="2"/>
      <c r="WZW171" s="2"/>
      <c r="WZX171" s="2"/>
      <c r="WZY171" s="2"/>
      <c r="WZZ171" s="2"/>
      <c r="XAA171" s="2"/>
      <c r="XAB171" s="2"/>
      <c r="XAC171" s="2"/>
      <c r="XAD171" s="2"/>
      <c r="XAE171" s="2"/>
      <c r="XAF171" s="2"/>
      <c r="XAG171" s="2"/>
      <c r="XAH171" s="2"/>
      <c r="XAI171" s="2"/>
      <c r="XAJ171" s="2"/>
      <c r="XAK171" s="2"/>
      <c r="XAL171" s="2"/>
      <c r="XAM171" s="2"/>
      <c r="XAN171" s="2"/>
      <c r="XAO171" s="2"/>
      <c r="XAP171" s="2"/>
      <c r="XAQ171" s="2"/>
      <c r="XAR171" s="2"/>
      <c r="XAS171" s="2"/>
      <c r="XAT171" s="2"/>
      <c r="XAU171" s="2"/>
      <c r="XAV171" s="2"/>
      <c r="XAW171" s="2"/>
      <c r="XAX171" s="2"/>
      <c r="XAY171" s="2"/>
      <c r="XAZ171" s="2"/>
      <c r="XBA171" s="2"/>
      <c r="XBB171" s="2"/>
      <c r="XBC171" s="2"/>
      <c r="XBD171" s="2"/>
      <c r="XBE171" s="2"/>
      <c r="XBF171" s="2"/>
      <c r="XBG171" s="2"/>
      <c r="XBH171" s="2"/>
      <c r="XBI171" s="2"/>
      <c r="XBJ171" s="2"/>
      <c r="XBK171" s="2"/>
      <c r="XBL171" s="2"/>
      <c r="XBM171" s="2"/>
      <c r="XBN171" s="2"/>
      <c r="XBO171" s="2"/>
      <c r="XBP171" s="2"/>
      <c r="XBQ171" s="2"/>
      <c r="XBR171" s="2"/>
      <c r="XBS171" s="2"/>
      <c r="XBT171" s="2"/>
      <c r="XBU171" s="2"/>
      <c r="XBV171" s="2"/>
      <c r="XBW171" s="2"/>
      <c r="XBX171" s="2"/>
      <c r="XBY171" s="2"/>
      <c r="XBZ171" s="2"/>
      <c r="XCA171" s="2"/>
      <c r="XCB171" s="2"/>
      <c r="XCC171" s="2"/>
      <c r="XCD171" s="2"/>
      <c r="XCE171" s="2"/>
      <c r="XCF171" s="2"/>
      <c r="XCG171" s="2"/>
      <c r="XCH171" s="2"/>
      <c r="XCI171" s="2"/>
      <c r="XCJ171" s="2"/>
      <c r="XCK171" s="2"/>
      <c r="XCL171" s="2"/>
      <c r="XCM171" s="2"/>
      <c r="XCN171" s="2"/>
      <c r="XCO171" s="2"/>
      <c r="XCP171" s="2"/>
      <c r="XCQ171" s="2"/>
      <c r="XCR171" s="2"/>
      <c r="XCS171" s="2"/>
      <c r="XCT171" s="2"/>
      <c r="XCU171" s="2"/>
      <c r="XCV171" s="2"/>
      <c r="XCW171" s="2"/>
      <c r="XCX171" s="2"/>
      <c r="XCY171" s="2"/>
      <c r="XCZ171" s="2"/>
      <c r="XDA171" s="2"/>
      <c r="XDB171" s="2"/>
      <c r="XDC171" s="2"/>
      <c r="XDD171" s="2"/>
      <c r="XDE171" s="2"/>
      <c r="XDF171" s="2"/>
      <c r="XDG171" s="2"/>
      <c r="XDH171" s="2"/>
      <c r="XDI171" s="2"/>
      <c r="XDJ171" s="2"/>
      <c r="XDK171" s="2"/>
      <c r="XDL171" s="2"/>
      <c r="XDM171" s="2"/>
      <c r="XDN171" s="2"/>
      <c r="XDO171" s="2"/>
      <c r="XDP171" s="2"/>
      <c r="XDQ171" s="2"/>
      <c r="XDR171" s="2"/>
      <c r="XDS171" s="2"/>
      <c r="XDT171" s="2"/>
      <c r="XDU171" s="2"/>
      <c r="XDV171" s="2"/>
      <c r="XDW171" s="2"/>
      <c r="XDX171" s="2"/>
      <c r="XDY171" s="2"/>
      <c r="XDZ171" s="2"/>
      <c r="XEA171" s="2"/>
      <c r="XEB171" s="2"/>
      <c r="XEC171" s="2"/>
      <c r="XED171" s="2"/>
      <c r="XEE171" s="2"/>
      <c r="XEF171" s="2"/>
      <c r="XEG171" s="2"/>
      <c r="XEH171" s="2"/>
      <c r="XEI171" s="2"/>
      <c r="XEJ171" s="2"/>
      <c r="XEK171" s="2"/>
      <c r="XEL171" s="2"/>
      <c r="XEM171" s="2"/>
      <c r="XEN171" s="2"/>
      <c r="XEO171" s="2"/>
      <c r="XEP171" s="2"/>
      <c r="XEQ171" s="2"/>
      <c r="XER171" s="2"/>
      <c r="XES171" s="2"/>
      <c r="XET171" s="2"/>
      <c r="XEU171" s="2"/>
      <c r="XEV171" s="2"/>
      <c r="XEW171" s="2"/>
      <c r="XEX171" s="2"/>
      <c r="XEY171" s="2"/>
      <c r="XEZ171" s="2"/>
      <c r="XFA171" s="2"/>
      <c r="XFB171" s="2"/>
    </row>
    <row r="172" s="2" customFormat="1" ht="52" customHeight="1" spans="1:26">
      <c r="A172" s="32"/>
      <c r="B172" s="39" t="s">
        <v>544</v>
      </c>
      <c r="C172" s="39" t="s">
        <v>38</v>
      </c>
      <c r="D172" s="137" t="s">
        <v>154</v>
      </c>
      <c r="E172" s="137" t="s">
        <v>155</v>
      </c>
      <c r="F172" s="137" t="s">
        <v>80</v>
      </c>
      <c r="G172" s="60" t="s">
        <v>545</v>
      </c>
      <c r="H172" s="33">
        <v>150</v>
      </c>
      <c r="I172" s="33">
        <v>150</v>
      </c>
      <c r="J172" s="33">
        <v>0</v>
      </c>
      <c r="K172" s="33">
        <v>0</v>
      </c>
      <c r="L172" s="33">
        <v>0</v>
      </c>
      <c r="M172" s="150">
        <v>2023.3</v>
      </c>
      <c r="N172" s="150">
        <v>2023.8</v>
      </c>
      <c r="O172" s="115" t="s">
        <v>546</v>
      </c>
      <c r="P172" s="76">
        <v>750</v>
      </c>
      <c r="Q172" s="76">
        <v>3005</v>
      </c>
      <c r="R172" s="76">
        <v>1</v>
      </c>
      <c r="S172" s="76">
        <v>1</v>
      </c>
      <c r="T172" s="76">
        <v>1</v>
      </c>
      <c r="U172" s="76">
        <v>750</v>
      </c>
      <c r="V172" s="76">
        <v>3005</v>
      </c>
      <c r="W172" s="76">
        <v>750</v>
      </c>
      <c r="X172" s="76">
        <v>3005</v>
      </c>
      <c r="Y172" s="32"/>
      <c r="Z172" s="8">
        <v>1</v>
      </c>
    </row>
    <row r="173" ht="30" customHeight="1" spans="1:25">
      <c r="A173" s="32">
        <v>48</v>
      </c>
      <c r="B173" s="39" t="s">
        <v>547</v>
      </c>
      <c r="C173" s="35"/>
      <c r="D173" s="32"/>
      <c r="E173" s="32"/>
      <c r="F173" s="32"/>
      <c r="G173" s="33">
        <f>H173-I173-J173-K173-L173</f>
        <v>0</v>
      </c>
      <c r="H173" s="33">
        <f>I173+J173+K173+L173</f>
        <v>14500.75045</v>
      </c>
      <c r="I173" s="33">
        <f t="shared" ref="I173:L173" si="55">SUM(I174:I196)</f>
        <v>5809.12045</v>
      </c>
      <c r="J173" s="33">
        <f t="shared" si="55"/>
        <v>3700</v>
      </c>
      <c r="K173" s="33">
        <f t="shared" si="55"/>
        <v>700</v>
      </c>
      <c r="L173" s="33">
        <f t="shared" si="55"/>
        <v>4291.63</v>
      </c>
      <c r="M173" s="33"/>
      <c r="N173" s="33"/>
      <c r="O173" s="33"/>
      <c r="P173" s="76">
        <f t="shared" ref="P173:X173" si="56">SUM(P174:P196)</f>
        <v>15077</v>
      </c>
      <c r="Q173" s="76">
        <f t="shared" si="56"/>
        <v>63149</v>
      </c>
      <c r="R173" s="76">
        <f t="shared" si="56"/>
        <v>62</v>
      </c>
      <c r="S173" s="76">
        <f t="shared" si="56"/>
        <v>50</v>
      </c>
      <c r="T173" s="76">
        <f t="shared" si="56"/>
        <v>394</v>
      </c>
      <c r="U173" s="76">
        <f t="shared" si="56"/>
        <v>15484</v>
      </c>
      <c r="V173" s="33">
        <f t="shared" si="56"/>
        <v>63450</v>
      </c>
      <c r="W173" s="33">
        <f t="shared" si="56"/>
        <v>3652</v>
      </c>
      <c r="X173" s="33">
        <f t="shared" si="56"/>
        <v>12770</v>
      </c>
      <c r="Y173" s="32"/>
    </row>
    <row r="174" s="2" customFormat="1" ht="99" customHeight="1" spans="1:26">
      <c r="A174" s="32"/>
      <c r="B174" s="37" t="s">
        <v>548</v>
      </c>
      <c r="C174" s="40" t="s">
        <v>38</v>
      </c>
      <c r="D174" s="40" t="s">
        <v>549</v>
      </c>
      <c r="E174" s="40" t="s">
        <v>180</v>
      </c>
      <c r="F174" s="40" t="s">
        <v>550</v>
      </c>
      <c r="G174" s="39" t="s">
        <v>551</v>
      </c>
      <c r="H174" s="36">
        <v>100</v>
      </c>
      <c r="I174" s="36">
        <v>100</v>
      </c>
      <c r="J174" s="36"/>
      <c r="K174" s="36"/>
      <c r="L174" s="36"/>
      <c r="M174" s="153" t="s">
        <v>552</v>
      </c>
      <c r="N174" s="153" t="s">
        <v>553</v>
      </c>
      <c r="O174" s="79" t="s">
        <v>554</v>
      </c>
      <c r="P174" s="52">
        <v>30</v>
      </c>
      <c r="Q174" s="52">
        <v>110</v>
      </c>
      <c r="R174" s="52">
        <v>1</v>
      </c>
      <c r="S174" s="52">
        <v>1</v>
      </c>
      <c r="T174" s="52">
        <v>1</v>
      </c>
      <c r="U174" s="52"/>
      <c r="V174" s="34"/>
      <c r="W174" s="34">
        <v>10</v>
      </c>
      <c r="X174" s="34">
        <v>30</v>
      </c>
      <c r="Y174" s="157" t="s">
        <v>555</v>
      </c>
      <c r="Z174" s="8">
        <v>1</v>
      </c>
    </row>
    <row r="175" s="2" customFormat="1" ht="84" customHeight="1" spans="1:26">
      <c r="A175" s="32"/>
      <c r="B175" s="37" t="s">
        <v>556</v>
      </c>
      <c r="C175" s="40" t="s">
        <v>38</v>
      </c>
      <c r="D175" s="40" t="s">
        <v>557</v>
      </c>
      <c r="E175" s="40" t="s">
        <v>155</v>
      </c>
      <c r="F175" s="40" t="s">
        <v>550</v>
      </c>
      <c r="G175" s="39" t="s">
        <v>558</v>
      </c>
      <c r="H175" s="36">
        <v>100</v>
      </c>
      <c r="I175" s="36">
        <v>100</v>
      </c>
      <c r="J175" s="36">
        <v>0</v>
      </c>
      <c r="K175" s="36">
        <v>0</v>
      </c>
      <c r="L175" s="36">
        <v>0</v>
      </c>
      <c r="M175" s="153">
        <v>2023.3</v>
      </c>
      <c r="N175" s="153">
        <v>2023.08</v>
      </c>
      <c r="O175" s="79" t="s">
        <v>554</v>
      </c>
      <c r="P175" s="52">
        <v>157</v>
      </c>
      <c r="Q175" s="52">
        <v>653</v>
      </c>
      <c r="R175" s="52">
        <v>1</v>
      </c>
      <c r="S175" s="52">
        <v>1</v>
      </c>
      <c r="T175" s="52">
        <v>7</v>
      </c>
      <c r="U175" s="52">
        <v>157</v>
      </c>
      <c r="V175" s="34">
        <v>653</v>
      </c>
      <c r="W175" s="34">
        <v>89</v>
      </c>
      <c r="X175" s="34">
        <v>332</v>
      </c>
      <c r="Y175" s="158"/>
      <c r="Z175" s="8">
        <v>1</v>
      </c>
    </row>
    <row r="176" s="2" customFormat="1" ht="112" customHeight="1" spans="1:26">
      <c r="A176" s="32"/>
      <c r="B176" s="37" t="s">
        <v>559</v>
      </c>
      <c r="C176" s="40" t="s">
        <v>38</v>
      </c>
      <c r="D176" s="40" t="s">
        <v>560</v>
      </c>
      <c r="E176" s="40" t="s">
        <v>146</v>
      </c>
      <c r="F176" s="40" t="s">
        <v>550</v>
      </c>
      <c r="G176" s="39" t="s">
        <v>561</v>
      </c>
      <c r="H176" s="36">
        <v>100</v>
      </c>
      <c r="I176" s="36">
        <v>100</v>
      </c>
      <c r="J176" s="36"/>
      <c r="K176" s="36"/>
      <c r="L176" s="36"/>
      <c r="M176" s="153">
        <v>2023.6</v>
      </c>
      <c r="N176" s="153">
        <v>2023.12</v>
      </c>
      <c r="O176" s="79" t="s">
        <v>554</v>
      </c>
      <c r="P176" s="52">
        <v>97</v>
      </c>
      <c r="Q176" s="52">
        <v>485</v>
      </c>
      <c r="R176" s="52">
        <v>1</v>
      </c>
      <c r="S176" s="52">
        <v>1</v>
      </c>
      <c r="T176" s="52">
        <v>3</v>
      </c>
      <c r="U176" s="52">
        <v>62</v>
      </c>
      <c r="V176" s="34">
        <v>313</v>
      </c>
      <c r="W176" s="34">
        <v>58</v>
      </c>
      <c r="X176" s="34">
        <v>311</v>
      </c>
      <c r="Y176" s="158">
        <v>0.9995</v>
      </c>
      <c r="Z176" s="8">
        <v>1</v>
      </c>
    </row>
    <row r="177" s="2" customFormat="1" ht="123" customHeight="1" spans="1:26">
      <c r="A177" s="32"/>
      <c r="B177" s="37" t="s">
        <v>562</v>
      </c>
      <c r="C177" s="40" t="s">
        <v>38</v>
      </c>
      <c r="D177" s="40" t="s">
        <v>563</v>
      </c>
      <c r="E177" s="40" t="s">
        <v>98</v>
      </c>
      <c r="F177" s="39" t="s">
        <v>550</v>
      </c>
      <c r="G177" s="39" t="s">
        <v>564</v>
      </c>
      <c r="H177" s="36">
        <v>100</v>
      </c>
      <c r="I177" s="36">
        <v>100</v>
      </c>
      <c r="J177" s="36"/>
      <c r="K177" s="36"/>
      <c r="L177" s="36"/>
      <c r="M177" s="153">
        <v>2023</v>
      </c>
      <c r="N177" s="153">
        <v>2024</v>
      </c>
      <c r="O177" s="79" t="s">
        <v>554</v>
      </c>
      <c r="P177" s="52">
        <v>140</v>
      </c>
      <c r="Q177" s="52">
        <v>517</v>
      </c>
      <c r="R177" s="52">
        <v>1</v>
      </c>
      <c r="S177" s="52">
        <v>1</v>
      </c>
      <c r="T177" s="52">
        <v>1</v>
      </c>
      <c r="U177" s="52">
        <v>21</v>
      </c>
      <c r="V177" s="34">
        <v>77</v>
      </c>
      <c r="W177" s="34">
        <v>5</v>
      </c>
      <c r="X177" s="34">
        <v>21</v>
      </c>
      <c r="Y177" s="158">
        <v>0.14</v>
      </c>
      <c r="Z177" s="8">
        <v>1</v>
      </c>
    </row>
    <row r="178" s="2" customFormat="1" ht="116" customHeight="1" spans="1:26">
      <c r="A178" s="32"/>
      <c r="B178" s="37" t="s">
        <v>565</v>
      </c>
      <c r="C178" s="40" t="s">
        <v>38</v>
      </c>
      <c r="D178" s="39" t="s">
        <v>566</v>
      </c>
      <c r="E178" s="39" t="s">
        <v>79</v>
      </c>
      <c r="F178" s="39" t="s">
        <v>550</v>
      </c>
      <c r="G178" s="39" t="s">
        <v>567</v>
      </c>
      <c r="H178" s="36">
        <v>100</v>
      </c>
      <c r="I178" s="36">
        <v>100</v>
      </c>
      <c r="J178" s="36"/>
      <c r="K178" s="36"/>
      <c r="L178" s="36"/>
      <c r="M178" s="153">
        <v>2023.2</v>
      </c>
      <c r="N178" s="153">
        <v>2023.06</v>
      </c>
      <c r="O178" s="79" t="s">
        <v>554</v>
      </c>
      <c r="P178" s="52">
        <v>35</v>
      </c>
      <c r="Q178" s="52">
        <v>136</v>
      </c>
      <c r="R178" s="52"/>
      <c r="S178" s="52"/>
      <c r="T178" s="52"/>
      <c r="U178" s="52"/>
      <c r="V178" s="34"/>
      <c r="W178" s="34">
        <v>4</v>
      </c>
      <c r="X178" s="34">
        <v>11</v>
      </c>
      <c r="Y178" s="158">
        <v>0.35</v>
      </c>
      <c r="Z178" s="8">
        <v>1</v>
      </c>
    </row>
    <row r="179" s="4" customFormat="1" ht="107" customHeight="1" spans="1:26">
      <c r="A179" s="34"/>
      <c r="B179" s="39" t="s">
        <v>568</v>
      </c>
      <c r="C179" s="39" t="s">
        <v>38</v>
      </c>
      <c r="D179" s="37" t="s">
        <v>39</v>
      </c>
      <c r="E179" s="37" t="s">
        <v>40</v>
      </c>
      <c r="F179" s="37" t="s">
        <v>40</v>
      </c>
      <c r="G179" s="60" t="s">
        <v>569</v>
      </c>
      <c r="H179" s="36">
        <v>3300</v>
      </c>
      <c r="I179" s="36"/>
      <c r="J179" s="36">
        <v>3300</v>
      </c>
      <c r="K179" s="36"/>
      <c r="L179" s="36"/>
      <c r="M179" s="36">
        <v>2023.06</v>
      </c>
      <c r="N179" s="36">
        <v>2023.12</v>
      </c>
      <c r="O179" s="79" t="s">
        <v>570</v>
      </c>
      <c r="P179" s="52">
        <v>3938</v>
      </c>
      <c r="Q179" s="52">
        <v>16965</v>
      </c>
      <c r="R179" s="52">
        <v>32</v>
      </c>
      <c r="S179" s="52">
        <v>32</v>
      </c>
      <c r="T179" s="52">
        <v>65</v>
      </c>
      <c r="U179" s="52">
        <v>3938</v>
      </c>
      <c r="V179" s="52">
        <v>16965</v>
      </c>
      <c r="W179" s="52">
        <v>1211</v>
      </c>
      <c r="X179" s="52">
        <v>3562</v>
      </c>
      <c r="Y179" s="38"/>
      <c r="Z179" s="3">
        <v>1</v>
      </c>
    </row>
    <row r="180" s="2" customFormat="1" ht="45" customHeight="1" spans="1:26">
      <c r="A180" s="32"/>
      <c r="B180" s="40" t="s">
        <v>571</v>
      </c>
      <c r="C180" s="40" t="s">
        <v>38</v>
      </c>
      <c r="D180" s="40" t="s">
        <v>78</v>
      </c>
      <c r="E180" s="40" t="s">
        <v>79</v>
      </c>
      <c r="F180" s="40" t="s">
        <v>354</v>
      </c>
      <c r="G180" s="40" t="s">
        <v>572</v>
      </c>
      <c r="H180" s="36">
        <v>22</v>
      </c>
      <c r="I180" s="36">
        <v>22</v>
      </c>
      <c r="J180" s="36"/>
      <c r="K180" s="36"/>
      <c r="L180" s="36"/>
      <c r="M180" s="98" t="s">
        <v>191</v>
      </c>
      <c r="N180" s="98" t="s">
        <v>192</v>
      </c>
      <c r="O180" s="115" t="s">
        <v>573</v>
      </c>
      <c r="P180" s="76">
        <v>136</v>
      </c>
      <c r="Q180" s="76">
        <v>386</v>
      </c>
      <c r="R180" s="76"/>
      <c r="S180" s="76"/>
      <c r="T180" s="76"/>
      <c r="U180" s="76"/>
      <c r="V180" s="76"/>
      <c r="W180" s="76"/>
      <c r="X180" s="76"/>
      <c r="Y180" s="32"/>
      <c r="Z180" s="8">
        <v>1</v>
      </c>
    </row>
    <row r="181" s="8" customFormat="1" ht="86" customHeight="1" spans="1:26">
      <c r="A181" s="147"/>
      <c r="B181" s="40" t="s">
        <v>574</v>
      </c>
      <c r="C181" s="40" t="s">
        <v>38</v>
      </c>
      <c r="D181" s="116" t="s">
        <v>575</v>
      </c>
      <c r="E181" s="40" t="s">
        <v>405</v>
      </c>
      <c r="F181" s="116" t="s">
        <v>80</v>
      </c>
      <c r="G181" s="60" t="s">
        <v>576</v>
      </c>
      <c r="H181" s="33">
        <v>14</v>
      </c>
      <c r="I181" s="33">
        <v>14</v>
      </c>
      <c r="J181" s="33">
        <v>0</v>
      </c>
      <c r="K181" s="33">
        <v>0</v>
      </c>
      <c r="L181" s="33">
        <v>0</v>
      </c>
      <c r="M181" s="33">
        <v>2023.1</v>
      </c>
      <c r="N181" s="33">
        <v>2023.12</v>
      </c>
      <c r="O181" s="60" t="s">
        <v>577</v>
      </c>
      <c r="P181" s="76">
        <v>58</v>
      </c>
      <c r="Q181" s="76">
        <v>222</v>
      </c>
      <c r="R181" s="76">
        <v>1</v>
      </c>
      <c r="S181" s="76">
        <v>1</v>
      </c>
      <c r="T181" s="76">
        <v>2</v>
      </c>
      <c r="U181" s="76">
        <v>18</v>
      </c>
      <c r="V181" s="76">
        <v>62</v>
      </c>
      <c r="W181" s="76">
        <v>15</v>
      </c>
      <c r="X181" s="76">
        <v>52</v>
      </c>
      <c r="Y181" s="59"/>
      <c r="Z181" s="8">
        <v>1</v>
      </c>
    </row>
    <row r="182" s="8" customFormat="1" ht="72" customHeight="1" spans="1:26">
      <c r="A182" s="58"/>
      <c r="B182" s="40" t="s">
        <v>578</v>
      </c>
      <c r="C182" s="40" t="s">
        <v>38</v>
      </c>
      <c r="D182" s="34" t="s">
        <v>431</v>
      </c>
      <c r="E182" s="40" t="s">
        <v>405</v>
      </c>
      <c r="F182" s="116" t="s">
        <v>406</v>
      </c>
      <c r="G182" s="60" t="s">
        <v>579</v>
      </c>
      <c r="H182" s="33">
        <v>36</v>
      </c>
      <c r="I182" s="33">
        <v>36</v>
      </c>
      <c r="J182" s="33">
        <v>0</v>
      </c>
      <c r="K182" s="33">
        <v>0</v>
      </c>
      <c r="L182" s="33">
        <v>0</v>
      </c>
      <c r="M182" s="33">
        <v>2023.1</v>
      </c>
      <c r="N182" s="33">
        <v>2023.12</v>
      </c>
      <c r="O182" s="60" t="s">
        <v>580</v>
      </c>
      <c r="P182" s="52">
        <v>362</v>
      </c>
      <c r="Q182" s="52">
        <v>1423</v>
      </c>
      <c r="R182" s="52">
        <v>1</v>
      </c>
      <c r="S182" s="52">
        <v>1</v>
      </c>
      <c r="T182" s="52">
        <v>12</v>
      </c>
      <c r="U182" s="52">
        <v>362</v>
      </c>
      <c r="V182" s="34">
        <v>1423</v>
      </c>
      <c r="W182" s="34">
        <v>139</v>
      </c>
      <c r="X182" s="34">
        <v>501</v>
      </c>
      <c r="Y182" s="59"/>
      <c r="Z182" s="8">
        <v>1</v>
      </c>
    </row>
    <row r="183" s="14" customFormat="1" ht="78" customHeight="1" spans="1:26">
      <c r="A183" s="34"/>
      <c r="B183" s="22" t="s">
        <v>581</v>
      </c>
      <c r="C183" s="40" t="s">
        <v>38</v>
      </c>
      <c r="D183" s="40" t="s">
        <v>582</v>
      </c>
      <c r="E183" s="40" t="s">
        <v>189</v>
      </c>
      <c r="F183" s="40" t="s">
        <v>80</v>
      </c>
      <c r="G183" s="117" t="s">
        <v>583</v>
      </c>
      <c r="H183" s="36">
        <v>149.14045</v>
      </c>
      <c r="I183" s="36">
        <v>149.14045</v>
      </c>
      <c r="J183" s="36">
        <v>0</v>
      </c>
      <c r="K183" s="36">
        <v>0</v>
      </c>
      <c r="L183" s="36">
        <v>0</v>
      </c>
      <c r="M183" s="91" t="s">
        <v>191</v>
      </c>
      <c r="N183" s="91" t="s">
        <v>584</v>
      </c>
      <c r="O183" s="60" t="s">
        <v>585</v>
      </c>
      <c r="P183" s="52">
        <v>251</v>
      </c>
      <c r="Q183" s="52">
        <v>1035</v>
      </c>
      <c r="R183" s="52">
        <v>5</v>
      </c>
      <c r="S183" s="52">
        <v>3</v>
      </c>
      <c r="T183" s="52">
        <v>31</v>
      </c>
      <c r="U183" s="52">
        <v>251</v>
      </c>
      <c r="V183" s="52">
        <v>1035</v>
      </c>
      <c r="W183" s="52">
        <v>248</v>
      </c>
      <c r="X183" s="52">
        <v>997</v>
      </c>
      <c r="Y183" s="34"/>
      <c r="Z183" s="14">
        <v>1</v>
      </c>
    </row>
    <row r="184" s="3" customFormat="1" ht="102" customHeight="1" spans="1:26">
      <c r="A184" s="27"/>
      <c r="B184" s="40" t="s">
        <v>586</v>
      </c>
      <c r="C184" s="23" t="s">
        <v>38</v>
      </c>
      <c r="D184" s="22" t="s">
        <v>252</v>
      </c>
      <c r="E184" s="22" t="s">
        <v>63</v>
      </c>
      <c r="F184" s="40" t="s">
        <v>80</v>
      </c>
      <c r="G184" s="79" t="s">
        <v>587</v>
      </c>
      <c r="H184" s="31">
        <f>676.7+1700</f>
        <v>2376.7</v>
      </c>
      <c r="I184" s="31">
        <f>676.7+1700*0.2</f>
        <v>1016.7</v>
      </c>
      <c r="J184" s="27"/>
      <c r="K184" s="27"/>
      <c r="L184" s="31">
        <f>H184-I184</f>
        <v>1360</v>
      </c>
      <c r="M184" s="154">
        <v>2023.4</v>
      </c>
      <c r="N184" s="154">
        <v>2023.7</v>
      </c>
      <c r="O184" s="60" t="s">
        <v>588</v>
      </c>
      <c r="P184" s="103">
        <v>2194</v>
      </c>
      <c r="Q184" s="103">
        <v>9790</v>
      </c>
      <c r="R184" s="103">
        <v>6</v>
      </c>
      <c r="S184" s="103">
        <v>2</v>
      </c>
      <c r="T184" s="103">
        <v>50</v>
      </c>
      <c r="U184" s="103">
        <v>2194</v>
      </c>
      <c r="V184" s="103">
        <v>8406</v>
      </c>
      <c r="W184" s="103">
        <v>219</v>
      </c>
      <c r="X184" s="103">
        <v>802</v>
      </c>
      <c r="Y184" s="27"/>
      <c r="Z184" s="3">
        <v>1</v>
      </c>
    </row>
    <row r="185" s="2" customFormat="1" ht="234" spans="1:26">
      <c r="A185" s="38"/>
      <c r="B185" s="40" t="s">
        <v>589</v>
      </c>
      <c r="C185" s="60" t="s">
        <v>38</v>
      </c>
      <c r="D185" s="40" t="s">
        <v>205</v>
      </c>
      <c r="E185" s="40" t="s">
        <v>206</v>
      </c>
      <c r="F185" s="40" t="s">
        <v>80</v>
      </c>
      <c r="G185" s="60" t="s">
        <v>590</v>
      </c>
      <c r="H185" s="36">
        <v>500</v>
      </c>
      <c r="I185" s="36">
        <v>500</v>
      </c>
      <c r="J185" s="36"/>
      <c r="K185" s="36"/>
      <c r="L185" s="36"/>
      <c r="M185" s="78">
        <v>44986</v>
      </c>
      <c r="N185" s="78" t="s">
        <v>591</v>
      </c>
      <c r="O185" s="36" t="s">
        <v>592</v>
      </c>
      <c r="P185" s="97">
        <v>1272</v>
      </c>
      <c r="Q185" s="97">
        <v>5540</v>
      </c>
      <c r="R185" s="97">
        <v>1</v>
      </c>
      <c r="S185" s="97">
        <v>1</v>
      </c>
      <c r="T185" s="97">
        <v>55</v>
      </c>
      <c r="U185" s="97">
        <v>1339</v>
      </c>
      <c r="V185" s="97">
        <v>5263</v>
      </c>
      <c r="W185" s="97">
        <v>727</v>
      </c>
      <c r="X185" s="97">
        <v>2974</v>
      </c>
      <c r="Y185" s="38"/>
      <c r="Z185" s="8">
        <v>1</v>
      </c>
    </row>
    <row r="186" s="2" customFormat="1" ht="180" customHeight="1" spans="1:26">
      <c r="A186" s="38"/>
      <c r="B186" s="40" t="s">
        <v>593</v>
      </c>
      <c r="C186" s="60" t="s">
        <v>38</v>
      </c>
      <c r="D186" s="40" t="s">
        <v>594</v>
      </c>
      <c r="E186" s="40" t="s">
        <v>155</v>
      </c>
      <c r="F186" s="40" t="s">
        <v>80</v>
      </c>
      <c r="G186" s="79" t="s">
        <v>595</v>
      </c>
      <c r="H186" s="36">
        <v>500</v>
      </c>
      <c r="I186" s="36">
        <v>500</v>
      </c>
      <c r="J186" s="36"/>
      <c r="K186" s="36"/>
      <c r="L186" s="36"/>
      <c r="M186" s="96">
        <v>44986</v>
      </c>
      <c r="N186" s="96">
        <v>45200</v>
      </c>
      <c r="O186" s="60" t="s">
        <v>596</v>
      </c>
      <c r="P186" s="97">
        <v>418</v>
      </c>
      <c r="Q186" s="97">
        <v>1682</v>
      </c>
      <c r="R186" s="97">
        <v>1</v>
      </c>
      <c r="S186" s="97">
        <v>1</v>
      </c>
      <c r="T186" s="97">
        <v>5</v>
      </c>
      <c r="U186" s="97">
        <v>418</v>
      </c>
      <c r="V186" s="97">
        <v>1682</v>
      </c>
      <c r="W186" s="97">
        <v>169</v>
      </c>
      <c r="X186" s="97">
        <v>599</v>
      </c>
      <c r="Y186" s="38"/>
      <c r="Z186" s="8">
        <v>1</v>
      </c>
    </row>
    <row r="187" s="2" customFormat="1" ht="86.25" customHeight="1" spans="1:26">
      <c r="A187" s="38"/>
      <c r="B187" s="40" t="s">
        <v>597</v>
      </c>
      <c r="C187" s="60" t="s">
        <v>38</v>
      </c>
      <c r="D187" s="40" t="s">
        <v>598</v>
      </c>
      <c r="E187" s="40" t="s">
        <v>63</v>
      </c>
      <c r="F187" s="40" t="s">
        <v>80</v>
      </c>
      <c r="G187" s="79" t="s">
        <v>599</v>
      </c>
      <c r="H187" s="36">
        <f>SUM(I187:L187)</f>
        <v>500</v>
      </c>
      <c r="I187" s="36">
        <v>500</v>
      </c>
      <c r="J187" s="36"/>
      <c r="K187" s="36"/>
      <c r="L187" s="36"/>
      <c r="M187" s="154">
        <v>2023.4</v>
      </c>
      <c r="N187" s="154">
        <v>2023.8</v>
      </c>
      <c r="O187" s="60" t="s">
        <v>600</v>
      </c>
      <c r="P187" s="97">
        <v>388</v>
      </c>
      <c r="Q187" s="97">
        <v>2045</v>
      </c>
      <c r="R187" s="97">
        <v>1</v>
      </c>
      <c r="S187" s="97">
        <v>0</v>
      </c>
      <c r="T187" s="97">
        <v>4</v>
      </c>
      <c r="U187" s="97">
        <v>388</v>
      </c>
      <c r="V187" s="97">
        <v>2045</v>
      </c>
      <c r="W187" s="97">
        <v>47</v>
      </c>
      <c r="X187" s="97">
        <v>185</v>
      </c>
      <c r="Y187" s="38"/>
      <c r="Z187" s="8">
        <v>1</v>
      </c>
    </row>
    <row r="188" s="2" customFormat="1" ht="120.75" customHeight="1" spans="1:26">
      <c r="A188" s="38"/>
      <c r="B188" s="40" t="s">
        <v>601</v>
      </c>
      <c r="C188" s="60" t="s">
        <v>38</v>
      </c>
      <c r="D188" s="40" t="s">
        <v>358</v>
      </c>
      <c r="E188" s="40" t="s">
        <v>63</v>
      </c>
      <c r="F188" s="40" t="s">
        <v>80</v>
      </c>
      <c r="G188" s="60" t="s">
        <v>602</v>
      </c>
      <c r="H188" s="36">
        <f>478+1500</f>
        <v>1978</v>
      </c>
      <c r="I188" s="36">
        <f>478+300</f>
        <v>778</v>
      </c>
      <c r="J188" s="36"/>
      <c r="K188" s="36"/>
      <c r="L188" s="36">
        <v>1200</v>
      </c>
      <c r="M188" s="154">
        <v>2023.4</v>
      </c>
      <c r="N188" s="154">
        <v>2023.8</v>
      </c>
      <c r="O188" s="60" t="s">
        <v>603</v>
      </c>
      <c r="P188" s="155">
        <v>917</v>
      </c>
      <c r="Q188" s="155">
        <v>3577</v>
      </c>
      <c r="R188" s="155">
        <v>1</v>
      </c>
      <c r="S188" s="155">
        <v>1</v>
      </c>
      <c r="T188" s="155">
        <v>8</v>
      </c>
      <c r="U188" s="155">
        <v>917</v>
      </c>
      <c r="V188" s="155">
        <v>3577</v>
      </c>
      <c r="W188" s="155">
        <v>65</v>
      </c>
      <c r="X188" s="155">
        <v>261</v>
      </c>
      <c r="Y188" s="38"/>
      <c r="Z188" s="8">
        <v>1</v>
      </c>
    </row>
    <row r="189" s="2" customFormat="1" ht="84.75" customHeight="1" spans="1:26">
      <c r="A189" s="38"/>
      <c r="B189" s="40" t="s">
        <v>604</v>
      </c>
      <c r="C189" s="60" t="s">
        <v>38</v>
      </c>
      <c r="D189" s="40" t="s">
        <v>605</v>
      </c>
      <c r="E189" s="40" t="s">
        <v>63</v>
      </c>
      <c r="F189" s="40" t="s">
        <v>80</v>
      </c>
      <c r="G189" s="148" t="s">
        <v>606</v>
      </c>
      <c r="H189" s="33">
        <v>226.28</v>
      </c>
      <c r="I189" s="33">
        <v>226.28</v>
      </c>
      <c r="J189" s="33"/>
      <c r="K189" s="33"/>
      <c r="L189" s="33"/>
      <c r="M189" s="33"/>
      <c r="N189" s="33"/>
      <c r="O189" s="128" t="s">
        <v>607</v>
      </c>
      <c r="P189" s="76">
        <v>557</v>
      </c>
      <c r="Q189" s="76">
        <v>2217</v>
      </c>
      <c r="R189" s="76">
        <v>1</v>
      </c>
      <c r="S189" s="76"/>
      <c r="T189" s="76">
        <v>9</v>
      </c>
      <c r="U189" s="76">
        <v>557</v>
      </c>
      <c r="V189" s="76">
        <v>2217</v>
      </c>
      <c r="W189" s="76">
        <v>15</v>
      </c>
      <c r="X189" s="76">
        <v>57</v>
      </c>
      <c r="Y189" s="38"/>
      <c r="Z189" s="8">
        <v>1</v>
      </c>
    </row>
    <row r="190" s="2" customFormat="1" ht="195" customHeight="1" spans="1:26">
      <c r="A190" s="38"/>
      <c r="B190" s="40" t="s">
        <v>608</v>
      </c>
      <c r="C190" s="60" t="s">
        <v>38</v>
      </c>
      <c r="D190" s="40" t="s">
        <v>78</v>
      </c>
      <c r="E190" s="40" t="s">
        <v>79</v>
      </c>
      <c r="F190" s="40" t="s">
        <v>80</v>
      </c>
      <c r="G190" s="60" t="s">
        <v>609</v>
      </c>
      <c r="H190" s="36">
        <v>911.63</v>
      </c>
      <c r="I190" s="36">
        <v>300</v>
      </c>
      <c r="J190" s="36"/>
      <c r="K190" s="36"/>
      <c r="L190" s="36">
        <v>611.63</v>
      </c>
      <c r="M190" s="78">
        <v>44927</v>
      </c>
      <c r="N190" s="78">
        <v>45291</v>
      </c>
      <c r="O190" s="156" t="s">
        <v>610</v>
      </c>
      <c r="P190" s="97">
        <v>381</v>
      </c>
      <c r="Q190" s="97">
        <v>1171</v>
      </c>
      <c r="R190" s="97">
        <v>1</v>
      </c>
      <c r="S190" s="97">
        <v>1</v>
      </c>
      <c r="T190" s="97">
        <v>10</v>
      </c>
      <c r="U190" s="97"/>
      <c r="V190" s="97"/>
      <c r="W190" s="97"/>
      <c r="X190" s="97"/>
      <c r="Y190" s="38"/>
      <c r="Z190" s="8">
        <v>1</v>
      </c>
    </row>
    <row r="191" s="2" customFormat="1" ht="146.25" customHeight="1" spans="1:26">
      <c r="A191" s="38"/>
      <c r="B191" s="149" t="s">
        <v>611</v>
      </c>
      <c r="C191" s="60" t="s">
        <v>38</v>
      </c>
      <c r="D191" s="37" t="s">
        <v>612</v>
      </c>
      <c r="E191" s="40" t="s">
        <v>63</v>
      </c>
      <c r="F191" s="40" t="s">
        <v>80</v>
      </c>
      <c r="G191" s="60" t="s">
        <v>613</v>
      </c>
      <c r="H191" s="36">
        <v>1400</v>
      </c>
      <c r="I191" s="36">
        <v>280</v>
      </c>
      <c r="J191" s="36"/>
      <c r="K191" s="36"/>
      <c r="L191" s="36">
        <f>H191-I191</f>
        <v>1120</v>
      </c>
      <c r="M191" s="154">
        <v>2023.4</v>
      </c>
      <c r="N191" s="154">
        <v>2023.8</v>
      </c>
      <c r="O191" s="60" t="s">
        <v>614</v>
      </c>
      <c r="P191" s="97">
        <v>966</v>
      </c>
      <c r="Q191" s="97">
        <v>4040</v>
      </c>
      <c r="R191" s="97">
        <v>1</v>
      </c>
      <c r="S191" s="97">
        <v>0</v>
      </c>
      <c r="T191" s="97">
        <v>16</v>
      </c>
      <c r="U191" s="97">
        <v>966</v>
      </c>
      <c r="V191" s="97">
        <v>4040</v>
      </c>
      <c r="W191" s="97">
        <v>100</v>
      </c>
      <c r="X191" s="97">
        <v>423</v>
      </c>
      <c r="Y191" s="36"/>
      <c r="Z191" s="8">
        <v>1</v>
      </c>
    </row>
    <row r="192" s="2" customFormat="1" ht="178" customHeight="1" spans="1:26">
      <c r="A192" s="38"/>
      <c r="B192" s="40" t="s">
        <v>615</v>
      </c>
      <c r="C192" s="60" t="s">
        <v>38</v>
      </c>
      <c r="D192" s="40" t="s">
        <v>616</v>
      </c>
      <c r="E192" s="40" t="s">
        <v>98</v>
      </c>
      <c r="F192" s="40" t="s">
        <v>80</v>
      </c>
      <c r="G192" s="60" t="s">
        <v>617</v>
      </c>
      <c r="H192" s="36">
        <v>1200</v>
      </c>
      <c r="I192" s="36">
        <v>800</v>
      </c>
      <c r="J192" s="36">
        <v>400</v>
      </c>
      <c r="K192" s="36"/>
      <c r="L192" s="36"/>
      <c r="M192" s="78">
        <v>44986</v>
      </c>
      <c r="N192" s="78">
        <v>45261</v>
      </c>
      <c r="O192" s="156" t="s">
        <v>618</v>
      </c>
      <c r="P192" s="97">
        <v>1250</v>
      </c>
      <c r="Q192" s="97">
        <v>4850</v>
      </c>
      <c r="R192" s="97">
        <v>2</v>
      </c>
      <c r="S192" s="97"/>
      <c r="T192" s="97">
        <v>38</v>
      </c>
      <c r="U192" s="97">
        <v>1250</v>
      </c>
      <c r="V192" s="97">
        <v>4850</v>
      </c>
      <c r="W192" s="97">
        <v>65</v>
      </c>
      <c r="X192" s="97">
        <v>185</v>
      </c>
      <c r="Y192" s="38"/>
      <c r="Z192" s="8">
        <v>1</v>
      </c>
    </row>
    <row r="193" s="2" customFormat="1" ht="174" customHeight="1" spans="1:26">
      <c r="A193" s="38"/>
      <c r="B193" s="40" t="s">
        <v>619</v>
      </c>
      <c r="C193" s="60" t="s">
        <v>144</v>
      </c>
      <c r="D193" s="40" t="s">
        <v>620</v>
      </c>
      <c r="E193" s="40" t="s">
        <v>98</v>
      </c>
      <c r="F193" s="40" t="s">
        <v>80</v>
      </c>
      <c r="G193" s="159" t="s">
        <v>621</v>
      </c>
      <c r="H193" s="36">
        <v>700</v>
      </c>
      <c r="I193" s="36"/>
      <c r="J193" s="36"/>
      <c r="K193" s="36">
        <v>700</v>
      </c>
      <c r="L193" s="36"/>
      <c r="M193" s="78">
        <v>44986</v>
      </c>
      <c r="N193" s="78">
        <v>45261</v>
      </c>
      <c r="O193" s="161" t="s">
        <v>622</v>
      </c>
      <c r="P193" s="97">
        <v>575</v>
      </c>
      <c r="Q193" s="97">
        <v>2300</v>
      </c>
      <c r="R193" s="97">
        <v>1</v>
      </c>
      <c r="S193" s="97"/>
      <c r="T193" s="97">
        <v>13</v>
      </c>
      <c r="U193" s="97">
        <v>575</v>
      </c>
      <c r="V193" s="97">
        <v>2300</v>
      </c>
      <c r="W193" s="97">
        <v>28</v>
      </c>
      <c r="X193" s="97">
        <v>96</v>
      </c>
      <c r="Y193" s="38"/>
      <c r="Z193" s="8">
        <v>1</v>
      </c>
    </row>
    <row r="194" s="2" customFormat="1" ht="84" customHeight="1" spans="1:26">
      <c r="A194" s="38"/>
      <c r="B194" s="40" t="s">
        <v>623</v>
      </c>
      <c r="C194" s="60" t="s">
        <v>38</v>
      </c>
      <c r="D194" s="40" t="s">
        <v>624</v>
      </c>
      <c r="E194" s="40" t="s">
        <v>206</v>
      </c>
      <c r="F194" s="40" t="s">
        <v>625</v>
      </c>
      <c r="G194" s="60" t="s">
        <v>626</v>
      </c>
      <c r="H194" s="36">
        <v>142</v>
      </c>
      <c r="I194" s="36">
        <v>142</v>
      </c>
      <c r="J194" s="36">
        <v>0</v>
      </c>
      <c r="K194" s="36">
        <v>0</v>
      </c>
      <c r="L194" s="36">
        <v>0</v>
      </c>
      <c r="M194" s="78">
        <v>2023.04</v>
      </c>
      <c r="N194" s="78">
        <v>2024.04</v>
      </c>
      <c r="O194" s="162" t="s">
        <v>627</v>
      </c>
      <c r="P194" s="97">
        <v>397</v>
      </c>
      <c r="Q194" s="97">
        <v>1786</v>
      </c>
      <c r="R194" s="97">
        <v>1</v>
      </c>
      <c r="S194" s="97">
        <v>1</v>
      </c>
      <c r="T194" s="97">
        <v>8</v>
      </c>
      <c r="U194" s="97">
        <v>310</v>
      </c>
      <c r="V194" s="97">
        <v>1240</v>
      </c>
      <c r="W194" s="97">
        <v>52</v>
      </c>
      <c r="X194" s="97"/>
      <c r="Y194" s="38"/>
      <c r="Z194" s="8">
        <v>1</v>
      </c>
    </row>
    <row r="195" s="3" customFormat="1" ht="112" customHeight="1" spans="1:26">
      <c r="A195" s="62"/>
      <c r="B195" s="160" t="s">
        <v>628</v>
      </c>
      <c r="C195" s="62" t="s">
        <v>38</v>
      </c>
      <c r="D195" s="62" t="s">
        <v>629</v>
      </c>
      <c r="E195" s="62" t="s">
        <v>146</v>
      </c>
      <c r="F195" s="62" t="s">
        <v>80</v>
      </c>
      <c r="G195" s="62" t="s">
        <v>630</v>
      </c>
      <c r="H195" s="93">
        <v>15</v>
      </c>
      <c r="I195" s="93">
        <v>15</v>
      </c>
      <c r="J195" s="163"/>
      <c r="K195" s="93"/>
      <c r="L195" s="93"/>
      <c r="M195" s="164" t="s">
        <v>631</v>
      </c>
      <c r="N195" s="164" t="s">
        <v>632</v>
      </c>
      <c r="O195" s="165" t="s">
        <v>633</v>
      </c>
      <c r="P195" s="95">
        <v>61</v>
      </c>
      <c r="Q195" s="95">
        <v>253</v>
      </c>
      <c r="R195" s="166">
        <v>1</v>
      </c>
      <c r="S195" s="166">
        <v>1</v>
      </c>
      <c r="T195" s="166">
        <v>1</v>
      </c>
      <c r="U195" s="166">
        <v>61</v>
      </c>
      <c r="V195" s="62">
        <v>253</v>
      </c>
      <c r="W195" s="62">
        <v>18</v>
      </c>
      <c r="X195" s="62">
        <v>74</v>
      </c>
      <c r="Y195" s="167"/>
      <c r="Z195" s="3">
        <v>1</v>
      </c>
    </row>
    <row r="196" s="2" customFormat="1" ht="101" customHeight="1" spans="1:26">
      <c r="A196" s="32"/>
      <c r="B196" s="39" t="s">
        <v>634</v>
      </c>
      <c r="C196" s="39" t="s">
        <v>38</v>
      </c>
      <c r="D196" s="37" t="s">
        <v>635</v>
      </c>
      <c r="E196" s="40" t="s">
        <v>636</v>
      </c>
      <c r="F196" s="146" t="s">
        <v>354</v>
      </c>
      <c r="G196" s="79" t="s">
        <v>637</v>
      </c>
      <c r="H196" s="33">
        <v>30</v>
      </c>
      <c r="I196" s="33">
        <v>30</v>
      </c>
      <c r="J196" s="33">
        <v>0</v>
      </c>
      <c r="K196" s="33">
        <v>0</v>
      </c>
      <c r="L196" s="33">
        <v>0</v>
      </c>
      <c r="M196" s="36">
        <v>202301</v>
      </c>
      <c r="N196" s="36">
        <v>202306</v>
      </c>
      <c r="O196" s="94" t="s">
        <v>638</v>
      </c>
      <c r="P196" s="76">
        <v>497</v>
      </c>
      <c r="Q196" s="76">
        <v>1966</v>
      </c>
      <c r="R196" s="76">
        <v>1</v>
      </c>
      <c r="S196" s="76">
        <v>1</v>
      </c>
      <c r="T196" s="76">
        <v>55</v>
      </c>
      <c r="U196" s="76">
        <v>1700</v>
      </c>
      <c r="V196" s="76">
        <v>7049</v>
      </c>
      <c r="W196" s="76">
        <v>368</v>
      </c>
      <c r="X196" s="76">
        <v>1297</v>
      </c>
      <c r="Y196" s="32"/>
      <c r="Z196" s="8">
        <v>1</v>
      </c>
    </row>
    <row r="197" s="2" customFormat="1" ht="30" customHeight="1" spans="1:26">
      <c r="A197" s="32">
        <v>49</v>
      </c>
      <c r="B197" s="25" t="s">
        <v>639</v>
      </c>
      <c r="C197" s="30"/>
      <c r="D197" s="32"/>
      <c r="E197" s="32"/>
      <c r="F197" s="32"/>
      <c r="G197" s="33"/>
      <c r="H197" s="33">
        <f t="shared" ref="H197:L197" si="57">H198+H199+H200+H201</f>
        <v>0</v>
      </c>
      <c r="I197" s="33">
        <f t="shared" si="57"/>
        <v>0</v>
      </c>
      <c r="J197" s="33">
        <f t="shared" si="57"/>
        <v>0</v>
      </c>
      <c r="K197" s="33">
        <f t="shared" si="57"/>
        <v>0</v>
      </c>
      <c r="L197" s="33">
        <f t="shared" si="57"/>
        <v>0</v>
      </c>
      <c r="M197" s="33"/>
      <c r="N197" s="33"/>
      <c r="O197" s="33"/>
      <c r="P197" s="76"/>
      <c r="Q197" s="76"/>
      <c r="R197" s="76"/>
      <c r="S197" s="76"/>
      <c r="T197" s="76"/>
      <c r="U197" s="76"/>
      <c r="V197" s="76"/>
      <c r="W197" s="76"/>
      <c r="X197" s="76"/>
      <c r="Y197" s="32"/>
      <c r="Z197" s="8"/>
    </row>
    <row r="198" ht="42" customHeight="1" spans="1:25">
      <c r="A198" s="32">
        <v>50</v>
      </c>
      <c r="B198" s="39" t="s">
        <v>640</v>
      </c>
      <c r="C198" s="35"/>
      <c r="D198" s="32"/>
      <c r="E198" s="32"/>
      <c r="F198" s="32"/>
      <c r="G198" s="33"/>
      <c r="H198" s="33"/>
      <c r="I198" s="33"/>
      <c r="J198" s="33"/>
      <c r="K198" s="33"/>
      <c r="L198" s="33"/>
      <c r="M198" s="33"/>
      <c r="N198" s="33"/>
      <c r="O198" s="33"/>
      <c r="P198" s="76"/>
      <c r="Q198" s="76"/>
      <c r="R198" s="76"/>
      <c r="S198" s="76"/>
      <c r="T198" s="76"/>
      <c r="U198" s="76"/>
      <c r="V198" s="76"/>
      <c r="W198" s="76"/>
      <c r="X198" s="76"/>
      <c r="Y198" s="32"/>
    </row>
    <row r="199" ht="48" customHeight="1" spans="1:25">
      <c r="A199" s="32">
        <v>51</v>
      </c>
      <c r="B199" s="39" t="s">
        <v>641</v>
      </c>
      <c r="C199" s="35"/>
      <c r="D199" s="32"/>
      <c r="E199" s="32"/>
      <c r="F199" s="32"/>
      <c r="G199" s="33"/>
      <c r="H199" s="33"/>
      <c r="I199" s="33"/>
      <c r="J199" s="33"/>
      <c r="K199" s="33"/>
      <c r="L199" s="33"/>
      <c r="M199" s="33"/>
      <c r="N199" s="33"/>
      <c r="O199" s="33"/>
      <c r="P199" s="76"/>
      <c r="Q199" s="76"/>
      <c r="R199" s="76"/>
      <c r="S199" s="76"/>
      <c r="T199" s="76"/>
      <c r="U199" s="76"/>
      <c r="V199" s="76"/>
      <c r="W199" s="76"/>
      <c r="X199" s="76"/>
      <c r="Y199" s="32"/>
    </row>
    <row r="200" ht="30" customHeight="1" spans="1:25">
      <c r="A200" s="32">
        <v>52</v>
      </c>
      <c r="B200" s="39" t="s">
        <v>642</v>
      </c>
      <c r="C200" s="35"/>
      <c r="D200" s="32"/>
      <c r="E200" s="32"/>
      <c r="F200" s="32"/>
      <c r="G200" s="33"/>
      <c r="H200" s="33"/>
      <c r="I200" s="33"/>
      <c r="J200" s="33"/>
      <c r="K200" s="33"/>
      <c r="L200" s="33"/>
      <c r="M200" s="33"/>
      <c r="N200" s="33"/>
      <c r="O200" s="33"/>
      <c r="P200" s="76"/>
      <c r="Q200" s="76"/>
      <c r="R200" s="76"/>
      <c r="S200" s="76"/>
      <c r="T200" s="76"/>
      <c r="U200" s="76"/>
      <c r="V200" s="76"/>
      <c r="W200" s="76"/>
      <c r="X200" s="76"/>
      <c r="Y200" s="32"/>
    </row>
    <row r="201" ht="47" customHeight="1" spans="1:25">
      <c r="A201" s="32">
        <v>53</v>
      </c>
      <c r="B201" s="39" t="s">
        <v>643</v>
      </c>
      <c r="C201" s="35"/>
      <c r="D201" s="32"/>
      <c r="E201" s="32"/>
      <c r="F201" s="32"/>
      <c r="G201" s="33"/>
      <c r="H201" s="33"/>
      <c r="I201" s="33"/>
      <c r="J201" s="33"/>
      <c r="K201" s="33"/>
      <c r="L201" s="33"/>
      <c r="M201" s="33"/>
      <c r="N201" s="33"/>
      <c r="O201" s="33"/>
      <c r="P201" s="76"/>
      <c r="Q201" s="76"/>
      <c r="R201" s="76"/>
      <c r="S201" s="76"/>
      <c r="T201" s="76"/>
      <c r="U201" s="76"/>
      <c r="V201" s="33"/>
      <c r="W201" s="33"/>
      <c r="X201" s="33"/>
      <c r="Y201" s="33"/>
    </row>
    <row r="202" s="2" customFormat="1" ht="30" customHeight="1" spans="1:26">
      <c r="A202" s="32">
        <v>54</v>
      </c>
      <c r="B202" s="25" t="s">
        <v>644</v>
      </c>
      <c r="C202" s="30"/>
      <c r="D202" s="32"/>
      <c r="E202" s="32"/>
      <c r="F202" s="32"/>
      <c r="G202" s="33"/>
      <c r="H202" s="33">
        <f t="shared" ref="H202:L202" si="58">H203</f>
        <v>270</v>
      </c>
      <c r="I202" s="33">
        <f t="shared" si="58"/>
        <v>270</v>
      </c>
      <c r="J202" s="33">
        <f t="shared" si="58"/>
        <v>0</v>
      </c>
      <c r="K202" s="33">
        <f t="shared" si="58"/>
        <v>0</v>
      </c>
      <c r="L202" s="33">
        <f t="shared" si="58"/>
        <v>0</v>
      </c>
      <c r="M202" s="33"/>
      <c r="N202" s="33"/>
      <c r="O202" s="33"/>
      <c r="P202" s="76">
        <f t="shared" ref="P202:X202" si="59">P203</f>
        <v>0</v>
      </c>
      <c r="Q202" s="76">
        <f t="shared" si="59"/>
        <v>0</v>
      </c>
      <c r="R202" s="76">
        <f t="shared" si="59"/>
        <v>27</v>
      </c>
      <c r="S202" s="76">
        <f t="shared" si="59"/>
        <v>27</v>
      </c>
      <c r="T202" s="76">
        <f t="shared" si="59"/>
        <v>0</v>
      </c>
      <c r="U202" s="76">
        <f t="shared" si="59"/>
        <v>0</v>
      </c>
      <c r="V202" s="33">
        <f t="shared" si="59"/>
        <v>0</v>
      </c>
      <c r="W202" s="33">
        <f t="shared" si="59"/>
        <v>0</v>
      </c>
      <c r="X202" s="33">
        <f t="shared" si="59"/>
        <v>0</v>
      </c>
      <c r="Y202" s="33"/>
      <c r="Z202" s="8"/>
    </row>
    <row r="203" ht="30" customHeight="1" spans="1:25">
      <c r="A203" s="32">
        <v>55</v>
      </c>
      <c r="B203" s="39" t="s">
        <v>645</v>
      </c>
      <c r="C203" s="35"/>
      <c r="D203" s="32"/>
      <c r="E203" s="32"/>
      <c r="F203" s="32"/>
      <c r="G203" s="33"/>
      <c r="H203" s="33">
        <f t="shared" ref="H203:L203" si="60">SUM(H204:H204)</f>
        <v>270</v>
      </c>
      <c r="I203" s="33">
        <f t="shared" si="60"/>
        <v>270</v>
      </c>
      <c r="J203" s="33">
        <f t="shared" si="60"/>
        <v>0</v>
      </c>
      <c r="K203" s="33">
        <f t="shared" si="60"/>
        <v>0</v>
      </c>
      <c r="L203" s="33">
        <f t="shared" si="60"/>
        <v>0</v>
      </c>
      <c r="M203" s="33"/>
      <c r="N203" s="33"/>
      <c r="O203" s="33"/>
      <c r="P203" s="76">
        <f t="shared" ref="P203:X203" si="61">SUM(P204:P204)</f>
        <v>0</v>
      </c>
      <c r="Q203" s="76">
        <f t="shared" si="61"/>
        <v>0</v>
      </c>
      <c r="R203" s="76">
        <f t="shared" si="61"/>
        <v>27</v>
      </c>
      <c r="S203" s="76">
        <f t="shared" si="61"/>
        <v>27</v>
      </c>
      <c r="T203" s="76">
        <f t="shared" si="61"/>
        <v>0</v>
      </c>
      <c r="U203" s="76">
        <f t="shared" si="61"/>
        <v>0</v>
      </c>
      <c r="V203" s="33">
        <f t="shared" si="61"/>
        <v>0</v>
      </c>
      <c r="W203" s="33">
        <f t="shared" si="61"/>
        <v>0</v>
      </c>
      <c r="X203" s="33">
        <f t="shared" si="61"/>
        <v>0</v>
      </c>
      <c r="Y203" s="33"/>
    </row>
    <row r="204" s="2" customFormat="1" ht="91" customHeight="1" spans="1:26">
      <c r="A204" s="32"/>
      <c r="B204" s="39" t="s">
        <v>646</v>
      </c>
      <c r="C204" s="39" t="s">
        <v>38</v>
      </c>
      <c r="D204" s="32" t="s">
        <v>275</v>
      </c>
      <c r="E204" s="32" t="s">
        <v>275</v>
      </c>
      <c r="F204" s="32" t="s">
        <v>275</v>
      </c>
      <c r="G204" s="60" t="s">
        <v>647</v>
      </c>
      <c r="H204" s="33">
        <v>270</v>
      </c>
      <c r="I204" s="33">
        <v>270</v>
      </c>
      <c r="J204" s="33"/>
      <c r="K204" s="33"/>
      <c r="L204" s="33"/>
      <c r="M204" s="98" t="s">
        <v>191</v>
      </c>
      <c r="N204" s="98" t="s">
        <v>254</v>
      </c>
      <c r="O204" s="60" t="s">
        <v>648</v>
      </c>
      <c r="P204" s="76"/>
      <c r="Q204" s="76"/>
      <c r="R204" s="76">
        <v>27</v>
      </c>
      <c r="S204" s="76">
        <v>27</v>
      </c>
      <c r="T204" s="76"/>
      <c r="U204" s="76"/>
      <c r="V204" s="76"/>
      <c r="W204" s="76"/>
      <c r="X204" s="76"/>
      <c r="Y204" s="32"/>
      <c r="Z204" s="8">
        <v>1</v>
      </c>
    </row>
    <row r="205" spans="15:15">
      <c r="O205" s="16"/>
    </row>
    <row r="206" spans="15:15">
      <c r="O206" s="16"/>
    </row>
    <row r="207" spans="15:15">
      <c r="O207" s="16"/>
    </row>
    <row r="208" spans="15:15">
      <c r="O208" s="16"/>
    </row>
  </sheetData>
  <mergeCells count="16">
    <mergeCell ref="A1:Y1"/>
    <mergeCell ref="O2:Q2"/>
    <mergeCell ref="I3:L3"/>
    <mergeCell ref="M3:N3"/>
    <mergeCell ref="P3:Q3"/>
    <mergeCell ref="R3:X3"/>
    <mergeCell ref="A3:A4"/>
    <mergeCell ref="B3:B4"/>
    <mergeCell ref="C3:C4"/>
    <mergeCell ref="D3:D4"/>
    <mergeCell ref="E3:E4"/>
    <mergeCell ref="F3:F4"/>
    <mergeCell ref="G3:G4"/>
    <mergeCell ref="H3:H4"/>
    <mergeCell ref="O3:O4"/>
    <mergeCell ref="Y3:Y4"/>
  </mergeCells>
  <printOptions horizontalCentered="1" verticalCentered="1"/>
  <pageMargins left="0.196527777777778" right="0" top="0.393055555555556" bottom="0.471527777777778" header="0.10625" footer="0.10625"/>
  <pageSetup paperSize="8" scale="46" fitToHeight="0" orientation="landscape" horizontalDpi="600"/>
  <headerFooter>
    <oddFooter>&amp;C第 &amp;P 页，共 &amp;N 页</oddFooter>
  </headerFooter>
  <colBreaks count="1" manualBreakCount="1">
    <brk id="14" max="1048575" man="1"/>
  </colBreaks>
  <drawing r:id="rId1"/>
</worksheet>
</file>

<file path=docProps/app.xml><?xml version="1.0" encoding="utf-8"?>
<Properties xmlns="http://schemas.openxmlformats.org/officeDocument/2006/extended-properties" xmlns:vt="http://schemas.openxmlformats.org/officeDocument/2006/docPropsVTypes">
  <Company>楚雄州姚安县党政机关单位</Company>
  <Application>WPS 表格</Application>
  <HeadingPairs>
    <vt:vector size="2" baseType="variant">
      <vt:variant>
        <vt:lpstr>工作表</vt:lpstr>
      </vt:variant>
      <vt:variant>
        <vt:i4>1</vt:i4>
      </vt:variant>
    </vt:vector>
  </HeadingPairs>
  <TitlesOfParts>
    <vt:vector size="1" baseType="lpstr">
      <vt:lpstr>2023年乡村振兴支撑项目谋划汇总表上报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kinly99</cp:lastModifiedBy>
  <dcterms:created xsi:type="dcterms:W3CDTF">2022-12-15T13:36:00Z</dcterms:created>
  <dcterms:modified xsi:type="dcterms:W3CDTF">2024-06-07T02:28:23Z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E016BCA779974C4BBDECBCDBA4116FB9_12</vt:lpwstr>
  </property>
</Properties>
</file>