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1535"/>
  </bookViews>
  <sheets>
    <sheet name="Sheet1" sheetId="2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<sst xmlns="http://schemas.openxmlformats.org/spreadsheetml/2006/main" count="83" uniqueCount="67">
  <si>
    <t>姚安县2020年贫困县总队长（副总队长）和44个贫困村第一书记   （工作队长）工作经费下达表</t>
  </si>
  <si>
    <t>单位：万元</t>
  </si>
  <si>
    <t>序号</t>
  </si>
  <si>
    <t>项目名称</t>
  </si>
  <si>
    <t>贫困县和乡镇名称</t>
  </si>
  <si>
    <t>贫困县和贫困村（个）</t>
  </si>
  <si>
    <r>
      <rPr>
        <sz val="11"/>
        <color theme="1"/>
        <rFont val="宋体"/>
        <charset val="134"/>
      </rPr>
      <t>贫困村资金（每个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万元）</t>
    </r>
  </si>
  <si>
    <t>合计</t>
  </si>
  <si>
    <t xml:space="preserve">合计 </t>
  </si>
  <si>
    <t>（一）</t>
  </si>
  <si>
    <t>贫困县总队长（副总队长）工作经费</t>
  </si>
  <si>
    <t>扶贫办</t>
  </si>
  <si>
    <t>（二）</t>
  </si>
  <si>
    <t>贫困村第一书记（工作队长）工作经费</t>
  </si>
  <si>
    <t>小计</t>
  </si>
  <si>
    <t>太平镇</t>
  </si>
  <si>
    <t>太平村委会</t>
  </si>
  <si>
    <t>白石地村村委</t>
  </si>
  <si>
    <t>陈家村委会</t>
  </si>
  <si>
    <t>老街村委会</t>
  </si>
  <si>
    <t>各苴村委会</t>
  </si>
  <si>
    <t>官屯镇</t>
  </si>
  <si>
    <t>官屯社区</t>
  </si>
  <si>
    <t>巴拉鲊村委会</t>
  </si>
  <si>
    <t>马游村委会</t>
  </si>
  <si>
    <t>黄泥塘村委会</t>
  </si>
  <si>
    <t>葡萄村委会</t>
  </si>
  <si>
    <t>连厂村委会</t>
  </si>
  <si>
    <t>三角村委会</t>
  </si>
  <si>
    <t>弥兴镇</t>
  </si>
  <si>
    <t>红梅村委会</t>
  </si>
  <si>
    <t>小苴村委会</t>
  </si>
  <si>
    <t>大苴村委会</t>
  </si>
  <si>
    <t>官庄村委会</t>
  </si>
  <si>
    <t>朱街村委会</t>
  </si>
  <si>
    <t>大村村委会</t>
  </si>
  <si>
    <t>前场镇</t>
  </si>
  <si>
    <t>庄科村委会</t>
  </si>
  <si>
    <t>石河村委会</t>
  </si>
  <si>
    <t>新街社区</t>
  </si>
  <si>
    <t>新民村委会</t>
  </si>
  <si>
    <t>木署村委会</t>
  </si>
  <si>
    <t>小河村委会</t>
  </si>
  <si>
    <t>稗子田村委会</t>
  </si>
  <si>
    <t>新村村委会</t>
  </si>
  <si>
    <t>王朝村委会</t>
  </si>
  <si>
    <t>大河口乡</t>
  </si>
  <si>
    <t>大河口村委会</t>
  </si>
  <si>
    <t>大栎树村委会</t>
  </si>
  <si>
    <t>蒿子箐村委会</t>
  </si>
  <si>
    <t>麂子村委会</t>
  </si>
  <si>
    <t>涟水箐村委会</t>
  </si>
  <si>
    <t>光禄镇</t>
  </si>
  <si>
    <t>梯子村委会</t>
  </si>
  <si>
    <t>小邑村委会</t>
  </si>
  <si>
    <t>班刘村委会</t>
  </si>
  <si>
    <t>左门乡</t>
  </si>
  <si>
    <t>左门村委会</t>
  </si>
  <si>
    <t>地索村委会</t>
  </si>
  <si>
    <t>毕叭村委会</t>
  </si>
  <si>
    <t>苤拉村委会落</t>
  </si>
  <si>
    <t>仰拉村委会</t>
  </si>
  <si>
    <t>适中乡</t>
  </si>
  <si>
    <t>适中村委会</t>
  </si>
  <si>
    <t>三木村委会</t>
  </si>
  <si>
    <t>月明村委会</t>
  </si>
  <si>
    <t>菖河村委会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</si>
</sst>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6"/>
      <color rgb="FF000000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0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15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6" fillId="29" borderId="1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需求汇总表（1-4）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topLeftCell="A38" workbookViewId="0">
      <selection activeCell="I52" sqref="I52"/>
    </sheetView>
  </sheetViews>
  <sheetFormatPr defaultColWidth="9" defaultRowHeight="15"/>
  <cols>
    <col min="1" max="1" width="7.25833333333333" style="1" customWidth="1"/>
    <col min="2" max="2" width="12.225" style="1" customWidth="1"/>
    <col min="3" max="3" width="16.6333333333333" style="1" customWidth="1"/>
    <col min="4" max="4" width="16.2583333333333" style="1" customWidth="1"/>
    <col min="5" max="5" width="22.6333333333333" style="1" customWidth="1"/>
    <col min="6" max="6" width="11.1333333333333" style="1" customWidth="1"/>
    <col min="7" max="16384" width="9" style="1"/>
  </cols>
  <sheetData>
    <row r="1" ht="44" customHeight="1" spans="1:6">
      <c r="A1" s="2" t="s">
        <v>0</v>
      </c>
      <c r="B1" s="2"/>
      <c r="C1" s="2"/>
      <c r="D1" s="2"/>
      <c r="E1" s="2"/>
      <c r="F1" s="2"/>
    </row>
    <row r="2" ht="17" customHeight="1" spans="6:6">
      <c r="F2" s="1" t="s">
        <v>1</v>
      </c>
    </row>
    <row r="3" ht="31" customHeight="1" spans="1:6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</row>
    <row r="4" ht="27" customHeight="1" spans="1:6">
      <c r="A4" s="4"/>
      <c r="B4" s="3"/>
      <c r="C4" s="4" t="s">
        <v>8</v>
      </c>
      <c r="D4" s="3"/>
      <c r="E4" s="5"/>
      <c r="F4" s="6">
        <f>F5+F6</f>
        <v>54</v>
      </c>
    </row>
    <row r="5" ht="70" customHeight="1" spans="1:6">
      <c r="A5" s="4" t="s">
        <v>9</v>
      </c>
      <c r="B5" s="5" t="s">
        <v>10</v>
      </c>
      <c r="C5" s="4" t="s">
        <v>11</v>
      </c>
      <c r="D5" s="3">
        <v>1</v>
      </c>
      <c r="E5" s="5"/>
      <c r="F5" s="3">
        <v>10</v>
      </c>
    </row>
    <row r="6" ht="71" customHeight="1" spans="1:9">
      <c r="A6" s="4" t="s">
        <v>12</v>
      </c>
      <c r="B6" s="7" t="s">
        <v>13</v>
      </c>
      <c r="C6" s="4" t="s">
        <v>14</v>
      </c>
      <c r="D6" s="3">
        <f>D12+D20+D27+D37+D43+D47+D53+D58</f>
        <v>44</v>
      </c>
      <c r="E6" s="3">
        <f>E12+E20+E27+E37+E43+E47+E53+E58</f>
        <v>44</v>
      </c>
      <c r="F6" s="3">
        <f>F12+F20+F27+F37+F43+F47+F53+F58</f>
        <v>44</v>
      </c>
      <c r="I6" s="20"/>
    </row>
    <row r="7" ht="26" customHeight="1" spans="1:6">
      <c r="A7" s="3">
        <v>1</v>
      </c>
      <c r="B7" s="8" t="s">
        <v>13</v>
      </c>
      <c r="C7" s="3" t="s">
        <v>15</v>
      </c>
      <c r="D7" s="3" t="s">
        <v>16</v>
      </c>
      <c r="E7" s="3">
        <v>1</v>
      </c>
      <c r="F7" s="3"/>
    </row>
    <row r="8" ht="26" customHeight="1" spans="1:6">
      <c r="A8" s="3"/>
      <c r="B8" s="9"/>
      <c r="C8" s="3"/>
      <c r="D8" s="3" t="s">
        <v>17</v>
      </c>
      <c r="E8" s="3">
        <v>1</v>
      </c>
      <c r="F8" s="3"/>
    </row>
    <row r="9" ht="26" customHeight="1" spans="1:6">
      <c r="A9" s="3"/>
      <c r="B9" s="9"/>
      <c r="C9" s="3"/>
      <c r="D9" s="3" t="s">
        <v>18</v>
      </c>
      <c r="E9" s="3">
        <v>1</v>
      </c>
      <c r="F9" s="3"/>
    </row>
    <row r="10" ht="26" customHeight="1" spans="1:6">
      <c r="A10" s="3"/>
      <c r="B10" s="9"/>
      <c r="C10" s="3"/>
      <c r="D10" s="3" t="s">
        <v>19</v>
      </c>
      <c r="E10" s="3">
        <v>1</v>
      </c>
      <c r="F10" s="3"/>
    </row>
    <row r="11" ht="26" customHeight="1" spans="1:6">
      <c r="A11" s="3"/>
      <c r="B11" s="10"/>
      <c r="C11" s="3"/>
      <c r="D11" s="3" t="s">
        <v>20</v>
      </c>
      <c r="E11" s="3">
        <v>1</v>
      </c>
      <c r="F11" s="3"/>
    </row>
    <row r="12" ht="21" customHeight="1" spans="1:6">
      <c r="A12" s="3"/>
      <c r="B12" s="3"/>
      <c r="C12" s="3" t="s">
        <v>14</v>
      </c>
      <c r="D12" s="3">
        <v>5</v>
      </c>
      <c r="E12" s="3">
        <f>SUM(E7:E11)</f>
        <v>5</v>
      </c>
      <c r="F12" s="3">
        <f>E12</f>
        <v>5</v>
      </c>
    </row>
    <row r="13" ht="26" customHeight="1" spans="1:6">
      <c r="A13" s="3">
        <v>2</v>
      </c>
      <c r="B13" s="8" t="s">
        <v>13</v>
      </c>
      <c r="C13" s="3" t="s">
        <v>21</v>
      </c>
      <c r="D13" s="3" t="s">
        <v>22</v>
      </c>
      <c r="E13" s="3">
        <v>1</v>
      </c>
      <c r="F13" s="3"/>
    </row>
    <row r="14" ht="26" customHeight="1" spans="1:6">
      <c r="A14" s="3"/>
      <c r="B14" s="11"/>
      <c r="C14" s="3"/>
      <c r="D14" s="3" t="s">
        <v>23</v>
      </c>
      <c r="E14" s="3">
        <v>1</v>
      </c>
      <c r="F14" s="3"/>
    </row>
    <row r="15" ht="26" customHeight="1" spans="1:6">
      <c r="A15" s="3"/>
      <c r="B15" s="11"/>
      <c r="C15" s="3"/>
      <c r="D15" s="3" t="s">
        <v>24</v>
      </c>
      <c r="E15" s="3">
        <v>1</v>
      </c>
      <c r="F15" s="3"/>
    </row>
    <row r="16" ht="26" customHeight="1" spans="1:6">
      <c r="A16" s="3"/>
      <c r="B16" s="11"/>
      <c r="C16" s="3"/>
      <c r="D16" s="3" t="s">
        <v>25</v>
      </c>
      <c r="E16" s="3">
        <v>1</v>
      </c>
      <c r="F16" s="3"/>
    </row>
    <row r="17" ht="26" customHeight="1" spans="1:6">
      <c r="A17" s="3"/>
      <c r="B17" s="11"/>
      <c r="C17" s="3"/>
      <c r="D17" s="3" t="s">
        <v>26</v>
      </c>
      <c r="E17" s="3">
        <v>1</v>
      </c>
      <c r="F17" s="3"/>
    </row>
    <row r="18" ht="26" customHeight="1" spans="1:6">
      <c r="A18" s="3"/>
      <c r="B18" s="11"/>
      <c r="C18" s="3"/>
      <c r="D18" s="3" t="s">
        <v>27</v>
      </c>
      <c r="E18" s="3">
        <v>1</v>
      </c>
      <c r="F18" s="3"/>
    </row>
    <row r="19" ht="26" customHeight="1" spans="1:6">
      <c r="A19" s="3"/>
      <c r="B19" s="12"/>
      <c r="C19" s="3"/>
      <c r="D19" s="3" t="s">
        <v>28</v>
      </c>
      <c r="E19" s="3">
        <v>1</v>
      </c>
      <c r="F19" s="3"/>
    </row>
    <row r="20" ht="21" customHeight="1" spans="1:6">
      <c r="A20" s="3"/>
      <c r="B20" s="3"/>
      <c r="C20" s="3" t="s">
        <v>14</v>
      </c>
      <c r="D20" s="3">
        <v>7</v>
      </c>
      <c r="E20" s="3">
        <f>SUM(E13:E19)</f>
        <v>7</v>
      </c>
      <c r="F20" s="3">
        <f>E20</f>
        <v>7</v>
      </c>
    </row>
    <row r="21" ht="26" customHeight="1" spans="1:6">
      <c r="A21" s="3">
        <v>3</v>
      </c>
      <c r="B21" s="8" t="s">
        <v>13</v>
      </c>
      <c r="C21" s="3" t="s">
        <v>29</v>
      </c>
      <c r="D21" s="3" t="s">
        <v>30</v>
      </c>
      <c r="E21" s="3">
        <v>1</v>
      </c>
      <c r="F21" s="3"/>
    </row>
    <row r="22" ht="26" customHeight="1" spans="1:6">
      <c r="A22" s="3"/>
      <c r="B22" s="9"/>
      <c r="C22" s="3"/>
      <c r="D22" s="3" t="s">
        <v>31</v>
      </c>
      <c r="E22" s="3">
        <v>1</v>
      </c>
      <c r="F22" s="3"/>
    </row>
    <row r="23" ht="26" customHeight="1" spans="1:6">
      <c r="A23" s="3"/>
      <c r="B23" s="9"/>
      <c r="C23" s="3"/>
      <c r="D23" s="3" t="s">
        <v>32</v>
      </c>
      <c r="E23" s="3">
        <v>1</v>
      </c>
      <c r="F23" s="3"/>
    </row>
    <row r="24" ht="26" customHeight="1" spans="1:6">
      <c r="A24" s="3"/>
      <c r="B24" s="9"/>
      <c r="C24" s="3"/>
      <c r="D24" s="3" t="s">
        <v>33</v>
      </c>
      <c r="E24" s="3">
        <v>1</v>
      </c>
      <c r="F24" s="3"/>
    </row>
    <row r="25" ht="26" customHeight="1" spans="1:6">
      <c r="A25" s="3"/>
      <c r="B25" s="9"/>
      <c r="C25" s="3"/>
      <c r="D25" s="3" t="s">
        <v>34</v>
      </c>
      <c r="E25" s="3">
        <v>1</v>
      </c>
      <c r="F25" s="3"/>
    </row>
    <row r="26" ht="26" customHeight="1" spans="1:6">
      <c r="A26" s="3"/>
      <c r="B26" s="10"/>
      <c r="C26" s="3"/>
      <c r="D26" s="3" t="s">
        <v>35</v>
      </c>
      <c r="E26" s="3">
        <v>1</v>
      </c>
      <c r="F26" s="3"/>
    </row>
    <row r="27" ht="21" customHeight="1" spans="1:6">
      <c r="A27" s="3"/>
      <c r="B27" s="3"/>
      <c r="C27" s="3" t="s">
        <v>14</v>
      </c>
      <c r="D27" s="3">
        <v>6</v>
      </c>
      <c r="E27" s="3">
        <f>SUM(E21:E26)</f>
        <v>6</v>
      </c>
      <c r="F27" s="3">
        <f>E27</f>
        <v>6</v>
      </c>
    </row>
    <row r="28" ht="26" customHeight="1" spans="1:6">
      <c r="A28" s="3">
        <v>4</v>
      </c>
      <c r="B28" s="8" t="s">
        <v>13</v>
      </c>
      <c r="C28" s="13" t="s">
        <v>36</v>
      </c>
      <c r="D28" s="3" t="s">
        <v>37</v>
      </c>
      <c r="E28" s="3">
        <v>1</v>
      </c>
      <c r="F28" s="3"/>
    </row>
    <row r="29" ht="26" customHeight="1" spans="1:6">
      <c r="A29" s="3"/>
      <c r="B29" s="9"/>
      <c r="C29" s="14"/>
      <c r="D29" s="3" t="s">
        <v>38</v>
      </c>
      <c r="E29" s="3">
        <v>1</v>
      </c>
      <c r="F29" s="3"/>
    </row>
    <row r="30" ht="26" customHeight="1" spans="1:6">
      <c r="A30" s="3"/>
      <c r="B30" s="9"/>
      <c r="C30" s="14"/>
      <c r="D30" s="4" t="s">
        <v>39</v>
      </c>
      <c r="E30" s="3">
        <v>1</v>
      </c>
      <c r="F30" s="3"/>
    </row>
    <row r="31" ht="26" customHeight="1" spans="1:6">
      <c r="A31" s="3"/>
      <c r="B31" s="9"/>
      <c r="C31" s="14"/>
      <c r="D31" s="3" t="s">
        <v>40</v>
      </c>
      <c r="E31" s="3">
        <v>1</v>
      </c>
      <c r="F31" s="3"/>
    </row>
    <row r="32" ht="26" customHeight="1" spans="1:6">
      <c r="A32" s="3"/>
      <c r="B32" s="9"/>
      <c r="C32" s="14"/>
      <c r="D32" s="3" t="s">
        <v>41</v>
      </c>
      <c r="E32" s="3">
        <v>1</v>
      </c>
      <c r="F32" s="3"/>
    </row>
    <row r="33" ht="26" customHeight="1" spans="1:6">
      <c r="A33" s="3"/>
      <c r="B33" s="9"/>
      <c r="C33" s="14"/>
      <c r="D33" s="3" t="s">
        <v>42</v>
      </c>
      <c r="E33" s="3">
        <v>1</v>
      </c>
      <c r="F33" s="3"/>
    </row>
    <row r="34" ht="26" customHeight="1" spans="1:6">
      <c r="A34" s="3"/>
      <c r="B34" s="9"/>
      <c r="C34" s="14"/>
      <c r="D34" s="3" t="s">
        <v>43</v>
      </c>
      <c r="E34" s="3">
        <v>1</v>
      </c>
      <c r="F34" s="3"/>
    </row>
    <row r="35" ht="26" customHeight="1" spans="1:6">
      <c r="A35" s="3"/>
      <c r="B35" s="9"/>
      <c r="C35" s="14"/>
      <c r="D35" s="3" t="s">
        <v>44</v>
      </c>
      <c r="E35" s="3">
        <v>1</v>
      </c>
      <c r="F35" s="3"/>
    </row>
    <row r="36" ht="26" customHeight="1" spans="1:6">
      <c r="A36" s="3"/>
      <c r="B36" s="10"/>
      <c r="C36" s="15"/>
      <c r="D36" s="3" t="s">
        <v>45</v>
      </c>
      <c r="E36" s="3">
        <v>1</v>
      </c>
      <c r="F36" s="3"/>
    </row>
    <row r="37" ht="21" customHeight="1" spans="1:6">
      <c r="A37" s="3"/>
      <c r="B37" s="3"/>
      <c r="C37" s="3" t="s">
        <v>14</v>
      </c>
      <c r="D37" s="3">
        <v>9</v>
      </c>
      <c r="E37" s="3">
        <f>SUM(E28:E36)</f>
        <v>9</v>
      </c>
      <c r="F37" s="3">
        <f>E37</f>
        <v>9</v>
      </c>
    </row>
    <row r="38" ht="26" customHeight="1" spans="1:6">
      <c r="A38" s="3">
        <v>5</v>
      </c>
      <c r="B38" s="8" t="s">
        <v>13</v>
      </c>
      <c r="C38" s="3" t="s">
        <v>46</v>
      </c>
      <c r="D38" s="3" t="s">
        <v>47</v>
      </c>
      <c r="E38" s="3">
        <v>1</v>
      </c>
      <c r="F38" s="3"/>
    </row>
    <row r="39" ht="26" customHeight="1" spans="1:6">
      <c r="A39" s="3"/>
      <c r="B39" s="9"/>
      <c r="C39" s="3"/>
      <c r="D39" s="3" t="s">
        <v>48</v>
      </c>
      <c r="E39" s="3">
        <v>1</v>
      </c>
      <c r="F39" s="3"/>
    </row>
    <row r="40" ht="26" customHeight="1" spans="1:6">
      <c r="A40" s="3"/>
      <c r="B40" s="9"/>
      <c r="C40" s="3"/>
      <c r="D40" s="3" t="s">
        <v>49</v>
      </c>
      <c r="E40" s="3">
        <v>1</v>
      </c>
      <c r="F40" s="3"/>
    </row>
    <row r="41" ht="26" customHeight="1" spans="1:6">
      <c r="A41" s="3"/>
      <c r="B41" s="9"/>
      <c r="C41" s="3"/>
      <c r="D41" s="3" t="s">
        <v>50</v>
      </c>
      <c r="E41" s="3">
        <v>1</v>
      </c>
      <c r="F41" s="3"/>
    </row>
    <row r="42" ht="26" customHeight="1" spans="1:6">
      <c r="A42" s="3"/>
      <c r="B42" s="10"/>
      <c r="C42" s="3"/>
      <c r="D42" s="3" t="s">
        <v>51</v>
      </c>
      <c r="E42" s="3">
        <v>1</v>
      </c>
      <c r="F42" s="3"/>
    </row>
    <row r="43" ht="21" customHeight="1" spans="1:6">
      <c r="A43" s="3"/>
      <c r="B43" s="16"/>
      <c r="C43" s="16" t="s">
        <v>14</v>
      </c>
      <c r="D43" s="3">
        <v>5</v>
      </c>
      <c r="E43" s="3">
        <f>SUM(E38:E42)</f>
        <v>5</v>
      </c>
      <c r="F43" s="15">
        <f>E43</f>
        <v>5</v>
      </c>
    </row>
    <row r="44" ht="26" customHeight="1" spans="1:6">
      <c r="A44" s="3">
        <v>6</v>
      </c>
      <c r="B44" s="8" t="s">
        <v>13</v>
      </c>
      <c r="C44" s="3" t="s">
        <v>52</v>
      </c>
      <c r="D44" s="3" t="s">
        <v>53</v>
      </c>
      <c r="E44" s="3">
        <v>1</v>
      </c>
      <c r="F44" s="3"/>
    </row>
    <row r="45" ht="26" customHeight="1" spans="1:6">
      <c r="A45" s="3"/>
      <c r="B45" s="9"/>
      <c r="C45" s="3"/>
      <c r="D45" s="3" t="s">
        <v>54</v>
      </c>
      <c r="E45" s="3">
        <v>1</v>
      </c>
      <c r="F45" s="3"/>
    </row>
    <row r="46" ht="26" customHeight="1" spans="1:6">
      <c r="A46" s="3"/>
      <c r="B46" s="10"/>
      <c r="C46" s="3"/>
      <c r="D46" s="3" t="s">
        <v>55</v>
      </c>
      <c r="E46" s="3">
        <v>1</v>
      </c>
      <c r="F46" s="3"/>
    </row>
    <row r="47" ht="21" customHeight="1" spans="1:6">
      <c r="A47" s="3"/>
      <c r="B47" s="3"/>
      <c r="C47" s="3" t="s">
        <v>14</v>
      </c>
      <c r="D47" s="3">
        <v>3</v>
      </c>
      <c r="E47" s="3">
        <f>SUM(E44:E46)</f>
        <v>3</v>
      </c>
      <c r="F47" s="3">
        <f>E47</f>
        <v>3</v>
      </c>
    </row>
    <row r="48" ht="26" customHeight="1" spans="1:6">
      <c r="A48" s="3">
        <v>7</v>
      </c>
      <c r="B48" s="8" t="s">
        <v>13</v>
      </c>
      <c r="C48" s="3" t="s">
        <v>56</v>
      </c>
      <c r="D48" s="17" t="s">
        <v>57</v>
      </c>
      <c r="E48" s="3">
        <v>1</v>
      </c>
      <c r="F48" s="3"/>
    </row>
    <row r="49" ht="26" customHeight="1" spans="1:6">
      <c r="A49" s="3"/>
      <c r="B49" s="9"/>
      <c r="C49" s="3"/>
      <c r="D49" s="17" t="s">
        <v>58</v>
      </c>
      <c r="E49" s="3">
        <v>1</v>
      </c>
      <c r="F49" s="3"/>
    </row>
    <row r="50" ht="26" customHeight="1" spans="1:6">
      <c r="A50" s="3"/>
      <c r="B50" s="9"/>
      <c r="C50" s="3"/>
      <c r="D50" s="17" t="s">
        <v>59</v>
      </c>
      <c r="E50" s="3">
        <v>1</v>
      </c>
      <c r="F50" s="3"/>
    </row>
    <row r="51" ht="26" customHeight="1" spans="1:6">
      <c r="A51" s="3"/>
      <c r="B51" s="9"/>
      <c r="C51" s="3"/>
      <c r="D51" s="17" t="s">
        <v>60</v>
      </c>
      <c r="E51" s="3">
        <v>1</v>
      </c>
      <c r="F51" s="3"/>
    </row>
    <row r="52" ht="26" customHeight="1" spans="1:6">
      <c r="A52" s="3"/>
      <c r="B52" s="10"/>
      <c r="C52" s="3"/>
      <c r="D52" s="17" t="s">
        <v>61</v>
      </c>
      <c r="E52" s="3">
        <v>1</v>
      </c>
      <c r="F52" s="3"/>
    </row>
    <row r="53" ht="21" customHeight="1" spans="1:6">
      <c r="A53" s="3"/>
      <c r="B53" s="3"/>
      <c r="C53" s="3" t="s">
        <v>14</v>
      </c>
      <c r="D53" s="3">
        <v>5</v>
      </c>
      <c r="E53" s="3">
        <f>SUM(E48:E52)</f>
        <v>5</v>
      </c>
      <c r="F53" s="3">
        <f>E53</f>
        <v>5</v>
      </c>
    </row>
    <row r="54" ht="26" customHeight="1" spans="1:6">
      <c r="A54" s="3">
        <v>8</v>
      </c>
      <c r="B54" s="8" t="s">
        <v>13</v>
      </c>
      <c r="C54" s="3" t="s">
        <v>62</v>
      </c>
      <c r="D54" s="18" t="s">
        <v>63</v>
      </c>
      <c r="E54" s="3">
        <v>1</v>
      </c>
      <c r="F54" s="3"/>
    </row>
    <row r="55" ht="26" customHeight="1" spans="1:6">
      <c r="A55" s="3"/>
      <c r="B55" s="9"/>
      <c r="C55" s="3"/>
      <c r="D55" s="19" t="s">
        <v>64</v>
      </c>
      <c r="E55" s="3">
        <v>1</v>
      </c>
      <c r="F55" s="3"/>
    </row>
    <row r="56" ht="26" customHeight="1" spans="1:6">
      <c r="A56" s="3"/>
      <c r="B56" s="9"/>
      <c r="C56" s="3"/>
      <c r="D56" s="19" t="s">
        <v>65</v>
      </c>
      <c r="E56" s="3">
        <v>1</v>
      </c>
      <c r="F56" s="3"/>
    </row>
    <row r="57" ht="26" customHeight="1" spans="1:6">
      <c r="A57" s="3"/>
      <c r="B57" s="10"/>
      <c r="C57" s="3"/>
      <c r="D57" s="19" t="s">
        <v>66</v>
      </c>
      <c r="E57" s="3">
        <v>1</v>
      </c>
      <c r="F57" s="3"/>
    </row>
    <row r="58" ht="21" customHeight="1" spans="1:6">
      <c r="A58" s="3"/>
      <c r="B58" s="3"/>
      <c r="C58" s="3" t="s">
        <v>14</v>
      </c>
      <c r="D58" s="3">
        <v>4</v>
      </c>
      <c r="E58" s="3">
        <f>SUM(E54:E57)</f>
        <v>4</v>
      </c>
      <c r="F58" s="3">
        <f>E58</f>
        <v>4</v>
      </c>
    </row>
  </sheetData>
  <mergeCells count="25">
    <mergeCell ref="A1:F1"/>
    <mergeCell ref="A7:A12"/>
    <mergeCell ref="A13:A20"/>
    <mergeCell ref="A21:A27"/>
    <mergeCell ref="A28:A37"/>
    <mergeCell ref="A38:A43"/>
    <mergeCell ref="A44:A47"/>
    <mergeCell ref="A48:A53"/>
    <mergeCell ref="A54:A58"/>
    <mergeCell ref="B7:B11"/>
    <mergeCell ref="B13:B19"/>
    <mergeCell ref="B21:B26"/>
    <mergeCell ref="B28:B36"/>
    <mergeCell ref="B38:B42"/>
    <mergeCell ref="B44:B46"/>
    <mergeCell ref="B48:B52"/>
    <mergeCell ref="B54:B57"/>
    <mergeCell ref="C7:C11"/>
    <mergeCell ref="C13:C19"/>
    <mergeCell ref="C21:C26"/>
    <mergeCell ref="C28:C36"/>
    <mergeCell ref="C38:C42"/>
    <mergeCell ref="C44:C46"/>
    <mergeCell ref="C48:C52"/>
    <mergeCell ref="C54:C57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楚雄州姚安县党政机关单位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Administrator</cp:lastModifiedBy>
  <dcterms:created xsi:type="dcterms:W3CDTF">2019-08-14T11:40:00Z</dcterms:created>
  <dcterms:modified xsi:type="dcterms:W3CDTF">2020-03-17T01:25:30Z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